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cecilia.endara.CNE\Documents\"/>
    </mc:Choice>
  </mc:AlternateContent>
  <bookViews>
    <workbookView xWindow="0" yWindow="0" windowWidth="20490" windowHeight="7755" firstSheet="4" activeTab="11"/>
  </bookViews>
  <sheets>
    <sheet name="ENERO" sheetId="1" r:id="rId1"/>
    <sheet name="FEBRERO" sheetId="2" r:id="rId2"/>
    <sheet name="MARZO" sheetId="3" r:id="rId3"/>
    <sheet name="ABRIL" sheetId="4" r:id="rId4"/>
    <sheet name="MAYO" sheetId="5" r:id="rId5"/>
    <sheet name="JUNIO" sheetId="6" r:id="rId6"/>
    <sheet name="JULIO" sheetId="7" r:id="rId7"/>
    <sheet name="AGOSTO" sheetId="8" r:id="rId8"/>
    <sheet name="SEPTIEMBRE" sheetId="9" r:id="rId9"/>
    <sheet name="OCTUBRE" sheetId="10" r:id="rId10"/>
    <sheet name="NOVIEMBRE" sheetId="11" r:id="rId11"/>
    <sheet name="DICIEMBRE" sheetId="12" r:id="rId12"/>
  </sheets>
  <calcPr calcId="152511"/>
</workbook>
</file>

<file path=xl/calcChain.xml><?xml version="1.0" encoding="utf-8"?>
<calcChain xmlns="http://schemas.openxmlformats.org/spreadsheetml/2006/main">
  <c r="M23" i="12" l="1"/>
  <c r="L23" i="12"/>
  <c r="K23" i="12"/>
  <c r="J23" i="12"/>
  <c r="I23" i="12"/>
  <c r="H23" i="12"/>
  <c r="G23" i="12"/>
  <c r="A23" i="12"/>
  <c r="M23" i="11"/>
  <c r="L23" i="11"/>
  <c r="K23" i="11"/>
  <c r="J23" i="11"/>
  <c r="I23" i="11"/>
  <c r="H23" i="11"/>
  <c r="A23" i="11"/>
  <c r="M28" i="10"/>
  <c r="L28" i="10"/>
  <c r="K28" i="10"/>
  <c r="J28" i="10"/>
  <c r="I28" i="10"/>
  <c r="H28" i="10"/>
  <c r="G28" i="10"/>
  <c r="A28" i="10"/>
  <c r="M43" i="9"/>
  <c r="L43" i="9"/>
  <c r="K43" i="9"/>
  <c r="J43" i="9"/>
  <c r="I43" i="9"/>
  <c r="H43" i="9"/>
  <c r="G43" i="9"/>
  <c r="A43" i="9"/>
  <c r="M42" i="8"/>
  <c r="L42" i="8"/>
  <c r="K42" i="8"/>
  <c r="J42" i="8"/>
  <c r="I42" i="8"/>
  <c r="H42" i="8"/>
  <c r="G42" i="8"/>
  <c r="A42" i="8"/>
  <c r="M19" i="7"/>
  <c r="L19" i="7"/>
  <c r="K19" i="7"/>
  <c r="J19" i="7"/>
  <c r="I19" i="7"/>
  <c r="H19" i="7"/>
  <c r="G19" i="7"/>
  <c r="A19" i="7"/>
  <c r="M29" i="6"/>
  <c r="L29" i="6"/>
  <c r="K29" i="6"/>
  <c r="J29" i="6"/>
  <c r="I29" i="6"/>
  <c r="H29" i="6"/>
  <c r="G29" i="6"/>
  <c r="A29" i="6"/>
  <c r="M77" i="5"/>
  <c r="L77" i="5"/>
  <c r="K77" i="5"/>
  <c r="J77" i="5"/>
  <c r="I77" i="5"/>
  <c r="H77" i="5"/>
  <c r="G77" i="5"/>
  <c r="A77" i="5"/>
  <c r="L141" i="4"/>
  <c r="K141" i="4"/>
  <c r="J141" i="4"/>
  <c r="I141" i="4"/>
  <c r="H141" i="4"/>
  <c r="G141" i="4"/>
  <c r="A141" i="4"/>
  <c r="A144" i="4" s="1"/>
  <c r="A139" i="4"/>
  <c r="A85" i="3"/>
  <c r="M83" i="3"/>
  <c r="K83" i="3"/>
  <c r="J83" i="3"/>
  <c r="I83" i="3"/>
  <c r="H83" i="3"/>
  <c r="G83" i="3"/>
  <c r="A83" i="3"/>
  <c r="L4" i="3"/>
  <c r="L83" i="3" s="1"/>
  <c r="K4" i="3"/>
  <c r="M22" i="2"/>
  <c r="J22" i="2"/>
  <c r="I22" i="2"/>
  <c r="H22" i="2"/>
  <c r="G22" i="2"/>
  <c r="A22" i="2"/>
  <c r="L16" i="2"/>
  <c r="K16" i="2"/>
  <c r="L10" i="2"/>
  <c r="L22" i="2" s="1"/>
  <c r="K10" i="2"/>
  <c r="L4" i="2"/>
  <c r="K22" i="2"/>
  <c r="M76" i="1"/>
  <c r="J76" i="1"/>
  <c r="I76" i="1"/>
  <c r="H76" i="1"/>
  <c r="G76" i="1"/>
  <c r="A76" i="1"/>
  <c r="L64" i="1"/>
  <c r="K64" i="1"/>
  <c r="L58" i="1"/>
  <c r="K58" i="1"/>
  <c r="L52" i="1"/>
  <c r="K52" i="1"/>
  <c r="L22" i="1"/>
  <c r="K22" i="1"/>
  <c r="L10" i="1"/>
  <c r="K10" i="1"/>
  <c r="L4" i="1"/>
  <c r="L76" i="1" s="1"/>
  <c r="K4" i="1"/>
  <c r="K76" i="1" s="1"/>
</calcChain>
</file>

<file path=xl/sharedStrings.xml><?xml version="1.0" encoding="utf-8"?>
<sst xmlns="http://schemas.openxmlformats.org/spreadsheetml/2006/main" count="1700" uniqueCount="558">
  <si>
    <t xml:space="preserve">ENERO 
</t>
  </si>
  <si>
    <t>N° ACTA RESOLUTIVA</t>
  </si>
  <si>
    <t>FECHA</t>
  </si>
  <si>
    <t xml:space="preserve">                                                       QUÓRUM</t>
  </si>
  <si>
    <t>PUNTOS ORDEN DEL DÍA</t>
  </si>
  <si>
    <t>RESOLUCIONES ADOPTADAS</t>
  </si>
  <si>
    <t xml:space="preserve">VOTACIÓN UNÁNIMES </t>
  </si>
  <si>
    <t>QUÓRUM 5 CONSEJEROS PRNCIPALES</t>
  </si>
  <si>
    <t>RESOLUCIONES 5 CONSEJEROS PRINCIPALES</t>
  </si>
  <si>
    <t>VOTACIÓN UNÁNIME 5 CONSEJEROS PRINCIPALES</t>
  </si>
  <si>
    <t xml:space="preserve">TIEMPO DELA SESIÓN </t>
  </si>
  <si>
    <t>DETALLE DE VOTACIÓN DESAGREGADO POR PUNTO DEL ORDEN DEL DÍA</t>
  </si>
  <si>
    <t>INGENIERA ESTHELA ACERO</t>
  </si>
  <si>
    <t>X</t>
  </si>
  <si>
    <t>SI</t>
  </si>
  <si>
    <t>INGENIERO JOSÉ CABRERA</t>
  </si>
  <si>
    <t>DOCTOR LUIS VERDESOTO</t>
  </si>
  <si>
    <t>INGENIERO ENRIQUE PITA</t>
  </si>
  <si>
    <t>SEÑORA PRESIDENTA</t>
  </si>
  <si>
    <t>NO</t>
  </si>
  <si>
    <t xml:space="preserve">INGENIERO ENRIQUE PITA                                            </t>
  </si>
  <si>
    <t>El señor Secretario General deja constancia que, el ingeniero Enrique Pita García, Vicepresidente del Organismo, no está presente en ésta sesión, por encontrarse cumpliendo actividades inherentes a sus funciones</t>
  </si>
  <si>
    <t xml:space="preserve">DOCTOR LUIS VERDESOTO                                            </t>
  </si>
  <si>
    <t>El señor Secretario General deja constancia que el doctor Luis Verdesoto Custode, Consejero del Organismo, no está presente en ésta sesión, por encontrarse cumpliendo actividades inherentes a sus funciones, fuera de la ciudad</t>
  </si>
  <si>
    <t xml:space="preserve">INGENIERO ENRIQUE PITA                            </t>
  </si>
  <si>
    <t>El señor Secretario General deja constancia que el ingeniero Enrique Pita García, Vicepresidente del Organismo, no se está presente en ésta sesión, por encontrarse cumpliendo actividades inherentes a su cargo</t>
  </si>
  <si>
    <t xml:space="preserve">N° de Sesiones </t>
  </si>
  <si>
    <t>Total Puntos del orden del día</t>
  </si>
  <si>
    <t>Total de Resoluciones</t>
  </si>
  <si>
    <t>Total Votación Unánimes</t>
  </si>
  <si>
    <t>Total Quórum Consejeros Principales</t>
  </si>
  <si>
    <t>Tatal Resoluciones Consejeros Principales</t>
  </si>
  <si>
    <t>Total Votación Unánime Consejeros Principales</t>
  </si>
  <si>
    <t>FEBRERO</t>
  </si>
  <si>
    <t>Nº DE VOTACIÓN UNÁNIME 5 CONSEJEROS</t>
  </si>
  <si>
    <t>x</t>
  </si>
  <si>
    <t>MARZO</t>
  </si>
  <si>
    <t xml:space="preserve">N° ACTA </t>
  </si>
  <si>
    <t>QUÓRUM</t>
  </si>
  <si>
    <t xml:space="preserve">TIEMPO DE LA SESIÓN </t>
  </si>
  <si>
    <t>14/03/2019 (Reinstalación)</t>
  </si>
  <si>
    <t>AUDIENCIA PÚBLICA DE ESCRUTINIOS DE LAS ELECCIONES SECCIONALES 2019 Y CPCCS</t>
  </si>
  <si>
    <t>03/04/2019 (Reinstalación)</t>
  </si>
  <si>
    <t>04/04/2019 (Reinstalación)</t>
  </si>
  <si>
    <t>10/04/2019 (Reinstalación)</t>
  </si>
  <si>
    <t>24/04/2019 (Reinstalación)</t>
  </si>
  <si>
    <t>01/05/2019 (Reinstalación)</t>
  </si>
  <si>
    <t>05/05/2019 (Reinstalación)</t>
  </si>
  <si>
    <t>REINSTALACIONES</t>
  </si>
  <si>
    <t>ABRIL</t>
  </si>
  <si>
    <t>05/04/2019 (Reinstalación)</t>
  </si>
  <si>
    <t>09/04/2019 (Reinstalación)</t>
  </si>
  <si>
    <t>EL ACTA 25 SE ANULA LA CONVOCATORIA</t>
  </si>
  <si>
    <t xml:space="preserve">SI
</t>
  </si>
  <si>
    <t xml:space="preserve">INGENIERO ENRIQUE PITA                           </t>
  </si>
  <si>
    <t>El señor Secretario General deja constancia que el ingeniero Enrique Pita García, Vicepresidente del Organismo, no se encuentra presente en esta sesión, por estar cumpliendo actividades inherentes a sus funciones fuera de la institución</t>
  </si>
  <si>
    <t xml:space="preserve">INGENIERO ENRIQUE PITA                                                                  </t>
  </si>
  <si>
    <t>16/04/2019 (REINSTALACIÓN 14/04/2019)</t>
  </si>
  <si>
    <t>17/04/2019 (REINSTALACIÓN  AM 14/04/2019)</t>
  </si>
  <si>
    <t>17/04/2019 (REINSTALACIÓN PM 14/04/2019)</t>
  </si>
  <si>
    <t>19/04/2019 (REINSTALACIÓN 14/04/2019)</t>
  </si>
  <si>
    <t>El señor Secretario General deja constancia que el ingeniero Enrique Pita García, Vicepresidente del Organismo, no está presente en la sesión de viernes 19 de abril de 2019, por encontrarse fuera de la ciudad, con una agenda previa en territorio.</t>
  </si>
  <si>
    <t>24/04/2019 (Reinstalación 14/04/2019)</t>
  </si>
  <si>
    <t>26/04/2019 (REINSTALACIÓN 14/04/2019)</t>
  </si>
  <si>
    <t>30/04/2019 (REINSTALACIÓN 14/04/2019)</t>
  </si>
  <si>
    <t>05/05/2019 (REINSTALACIÓN 14/04/2019)</t>
  </si>
  <si>
    <t xml:space="preserve"> El señor Secretario General deja constancia que la ingeniera Esthela Acero Lanchimba, Consejera del Organismo, no está presente en la sesión de  reinstalación del domingo 5 de mayo de 2019, por encontrarse cumpliendo comisión de servicios en el exterior, como observadora internacional del proceso electoral desarrollado en la República de Panamá)</t>
  </si>
  <si>
    <t xml:space="preserve"> El señor Secretario General deja constancia que el doctor Luis Verdesoto Custode, Consejero del Organismo, no está presente en la reinstalación de la sesión de domingo 5 de mayo de 2019, por motivos personales.</t>
  </si>
  <si>
    <t>06/05/2019 (REINSTALACIÓN 14/04/2019)</t>
  </si>
  <si>
    <t>07/05/2019 (REINSTALACIÓN 14/04/2019)</t>
  </si>
  <si>
    <t>TOTAL DE SESIONES</t>
  </si>
  <si>
    <t>MAYO</t>
  </si>
  <si>
    <t xml:space="preserve">INGENIERA ESTHELA ACERO                                                                                                                                         
</t>
  </si>
  <si>
    <t xml:space="preserve">El señor Secretario General deja constancia que la ingeniera Esthela Acero Lanchimba, Consejera del Organismo, no ésta presente en ésta sesión, por encontrarse cumpliendo comisión de servicios en el exterior, como observadora internacional del proceso electoral en la República de Panamá)
</t>
  </si>
  <si>
    <t xml:space="preserve">22/05/2019 (REINSTALADA </t>
  </si>
  <si>
    <t>23/05/2019 (REINSTALADA 23/05/2019)</t>
  </si>
  <si>
    <t>debo informar también a usted y al Pleno que hace
unos minutos se ha recibido una comunicación del doctor Luis
Fernando Verdesoto Custode, en la que indica que por motivos de
orden personal, le es imposible asistir a la reinstalación de la sesión el
día de hoy; se toma de esta comunicación en el acta respectiva de la
sesión, para los fines pertinentes.</t>
  </si>
  <si>
    <t>JUNIO</t>
  </si>
  <si>
    <t>ACTA RESOLUTIVA</t>
  </si>
  <si>
    <t>02/06/2019 (se suspende sesión para reinstalación)</t>
  </si>
  <si>
    <t>02/06/2019 (06/06/2019 Reinstalación)</t>
  </si>
  <si>
    <r>
      <t xml:space="preserve">INGENIERO ENRIQUE PITA                                                                                                                                               </t>
    </r>
    <r>
      <rPr>
        <sz val="8"/>
        <rFont val="Arial"/>
        <family val="2"/>
      </rPr>
      <t xml:space="preserve"> </t>
    </r>
  </si>
  <si>
    <t>JULIO</t>
  </si>
  <si>
    <t>LICENCIADO ANDRÉS LEÓN CALDERÓN</t>
  </si>
  <si>
    <t xml:space="preserve">DOCTORA MÉRIDA NÁJERA MOREIRA </t>
  </si>
  <si>
    <t xml:space="preserve">El señor Secretario General deja constancia que la ingeniera Diana Atamaint Wamputsar, Presidenta del Consejo Nacional Electoral, le da la bienvenida a los Consejeros Suplentes: Doctora Mérida Nájera Moreira y al licenciado Andrés León Calderón, quienes se principalizan para actuar en la presente sesión en reemplazo del ingeniero Enrique Pita García, Vicepresidente del Organismo y del doctor Luis Verdesoto Custode, Consejero, quienes se encuentran cumpliendo comisión de servicios en el exterior. </t>
  </si>
  <si>
    <t xml:space="preserve">AGOSTO
</t>
  </si>
  <si>
    <t xml:space="preserve">
</t>
  </si>
  <si>
    <t>LICENCIA ANDRÉS LEÓN</t>
  </si>
  <si>
    <t>DRA. MÉRIDA NÁJERA</t>
  </si>
  <si>
    <t>El doctor Luis Verdesoto Custode, Consejero, por motivos de salud no asistirá a la presente sesión; por lo que, en su reemplazo se ha procedido a convocar a la doctora Mérida Nájera Moreira y al licenciado Andrés León, Consejeros Suplentes</t>
  </si>
  <si>
    <t>El señor Secretario General deja constancia que el señor Vicepresidente del Consejo Nacional Electoral, ingeniero Enrique Pita García, estará en uso de sus vacaciones, del catorce (14) al treinta (30) de agosto del presente año</t>
  </si>
  <si>
    <t>LICENCIADO ANDRÉS LEÓN</t>
  </si>
  <si>
    <t>SEPTIEMBRE</t>
  </si>
  <si>
    <t>O</t>
  </si>
  <si>
    <t xml:space="preserve">DOCTOR LUIS VERDESOTO              </t>
  </si>
  <si>
    <t xml:space="preserve">DOCTORA MÉRIDA NÁJERA
</t>
  </si>
  <si>
    <t xml:space="preserve">INGENIERA ESTHELA ACERO  </t>
  </si>
  <si>
    <t>El señor Secretario General deja constancia que LA la ingeniera Esthela Acero Lanchimba, Consejera, presenta su excusa por encontrarse en reposo médico</t>
  </si>
  <si>
    <t xml:space="preserve">DOCTOR LUIS VERDESOTO </t>
  </si>
  <si>
    <t>El señor Secretario General deja constancia que el el doctor Luis Verdesoto Custode, Consejero, por motivos de salud no estará presente en la sesión</t>
  </si>
  <si>
    <t xml:space="preserve">INGENIERO ENRIQUE PITA               </t>
  </si>
  <si>
    <t>El señor Secretario General deja constancia que el ingeniero Enrique Pita García, Vicepresidente, presenta su excusa por no poder asistir a la sesión del Pleno del Organismo</t>
  </si>
  <si>
    <t>DOCTORA MÉRIDA NAJERA</t>
  </si>
  <si>
    <r>
      <t xml:space="preserve">DOCTOR LUIS VERDESOTO    </t>
    </r>
    <r>
      <rPr>
        <sz val="8"/>
        <rFont val="Arial"/>
        <family val="2"/>
      </rPr>
      <t xml:space="preserve">  </t>
    </r>
  </si>
  <si>
    <t>el doctor Luis Verdesoto Custode, Consejero, por motivos de salud no asistirá a la presente sesión</t>
  </si>
  <si>
    <r>
      <t xml:space="preserve">INGENIERO ENRIQUE PITA       </t>
    </r>
    <r>
      <rPr>
        <sz val="8"/>
        <rFont val="Arial"/>
        <family val="2"/>
      </rPr>
      <t xml:space="preserve">  </t>
    </r>
  </si>
  <si>
    <t>El señor Secretario General deja constancia que el ingeniero Enrique Pita García, Vicepresidente del Organismo, no asistirá a la presente sesión</t>
  </si>
  <si>
    <t xml:space="preserve">DOCTOR LUIS VERDESOTO       </t>
  </si>
  <si>
    <t xml:space="preserve">El Señor Secretario deja constancia que el doctor Luis Verdesoto Custode, Consejero, por motivos de salud no asistirá a la presente sesión. </t>
  </si>
  <si>
    <t xml:space="preserve">INGENIERO ENRIQUE P ITA     </t>
  </si>
  <si>
    <t>El señor Secretario General deja constancia que el ingeniero Enrique Pita García, Vicepresidente del Organismo, no asistirá a la presente sesión, por encontrarse fuera de la ciudad</t>
  </si>
  <si>
    <t xml:space="preserve">DOCTOR LUIS VERDESOTO      
</t>
  </si>
  <si>
    <t>OCTUBRE</t>
  </si>
  <si>
    <t>El señor Secretario General Ad-hoc deja constancia que el ingeniero Enrique Pita García, Vicepresidente, presenta su excusa por no poder asistir a la sesión del Pleno del Organismo, por motivos personales; en su reemplazo se ha procedido a convocar a la doctora Mérida Nájera Moreira, Consejera Suplente</t>
  </si>
  <si>
    <t>DOTORA MÉRIDA NÁLERA</t>
  </si>
  <si>
    <t xml:space="preserve">INGENIERO ENRIQUE PITA                                  </t>
  </si>
  <si>
    <t>El señor Secretario General deja constancia que el ingeniero Enrique Pita García, Vicepresidente del Organismo, presenta su excusa por no poder asistir a la sesión del Pleno del Organismo, con memorando Nro. CNE-VP-2019-0295-M de 18 de octubre de 2019, suscrito por el ingeniero Christian Enrique Solis García, Asesor /Jefe de Despacho.</t>
  </si>
  <si>
    <t xml:space="preserve">X
</t>
  </si>
  <si>
    <t xml:space="preserve">DOCTOR LUIS VERDESOTO                                  </t>
  </si>
  <si>
    <t>El señor Secretario General deja constancia que el doctor Luis Verdesoto Custode, presenta su excusa por no poder asistir a la sesión del Pleno del Organismo, con memorando Nro. CNE-CLVC-2019-0368-M de 30 de octubre de 2019, en virtud de que se encuentra en la Delegación Provincial Electoral del Azuay, realizando actividades inherentes a sus funciones.</t>
  </si>
  <si>
    <t>N0</t>
  </si>
  <si>
    <t xml:space="preserve">DOCTOR LUIS VERDESOTO                                 </t>
  </si>
  <si>
    <t>El señor Secretario General deja constancia que el doctor Luis Verdesoto Custode, Consejero del Organismo, presenta su excusa por no poder asistir a la sesión del Pleno del Organismo, con memorando Nro. CNE-CLVC-2019-0370 de 31 de octubre de 2019.</t>
  </si>
  <si>
    <t>DICEIMBRE</t>
  </si>
  <si>
    <t>17H00 se ausenta de la sesión</t>
  </si>
  <si>
    <r>
      <t xml:space="preserve">2º Conocimiento y resolución sobre los informes presentados por la Directora Nacional de Asesoría Jurídica, respecto de la restitución de derechos políticos o de participación de ciudadanas y ciudadanos
RESOLUCIONES DEL PUNTO 2                                  PLE-CNE-1-3-1-2019.                                                                         </t>
    </r>
    <r>
      <rPr>
        <sz val="8"/>
        <color rgb="FF000000"/>
        <rFont val="Bookman Old Style"/>
        <family val="1"/>
      </rPr>
      <t xml:space="preserve">Votos a favor de la ingeniera Diana Atamaint; ingeniero Enrique Pita; doctor Luis Verdesoto; ingeniero José Cabrera; ingeniera Esthela Acero.                                                                     </t>
    </r>
    <r>
      <rPr>
        <b/>
        <sz val="8"/>
        <color rgb="FF000000"/>
        <rFont val="Bookman Old Style"/>
        <family val="1"/>
      </rPr>
      <t xml:space="preserve">PLE-CNE-2-3-1-2019   </t>
    </r>
    <r>
      <rPr>
        <sz val="8"/>
        <color rgb="FF000000"/>
        <rFont val="Bookman Old Style"/>
        <family val="1"/>
      </rPr>
      <t xml:space="preserve">                                                                 Votos a favor de la ingeniera Diana Atamaint; ingeniero Enrique Pita; doctor Luis Verdesoto; ingeniero José Cabrera ingeniera Esthela Acero</t>
    </r>
  </si>
  <si>
    <r>
      <t xml:space="preserve">3º Conocimiento y resolución sobre los informes presentados por la Directora Nacional de Asesoría Jurídica, respecto de la suspensión de derechos políticos o de participación de ciudadanas y ciudadanos                                                                                                         RESOLUCIONES DEL PUNTO 3
PLE-CNE-3-3-1-2019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y, con</t>
    </r>
    <r>
      <rPr>
        <b/>
        <sz val="8"/>
        <color rgb="FFFF0000"/>
        <rFont val="Bookman Old Style"/>
        <family val="1"/>
      </rPr>
      <t xml:space="preserve"> el voto de abstención de la ingeniera Esthela Acero Lanchimba, Consejera.                                  </t>
    </r>
    <r>
      <rPr>
        <sz val="8"/>
        <color rgb="FF000000"/>
        <rFont val="Bookman Old Style"/>
        <family val="1"/>
      </rPr>
      <t xml:space="preserve">                                                      </t>
    </r>
    <r>
      <rPr>
        <b/>
        <sz val="8"/>
        <color rgb="FF000000"/>
        <rFont val="Bookman Old Style"/>
        <family val="1"/>
      </rPr>
      <t>PLE-CNE-4-3-1-2019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y, </t>
    </r>
    <r>
      <rPr>
        <b/>
        <sz val="8"/>
        <color rgb="FFFF0000"/>
        <rFont val="Bookman Old Style"/>
        <family val="1"/>
      </rPr>
      <t>con el voto de abstención de la ingeniera Esthela Acero Lanchimba, Consejera.</t>
    </r>
  </si>
  <si>
    <r>
      <t xml:space="preserve">4º Conocimiento del informe No. 0220-DNAJ-CNE-2018 de 22 de diciembre de 2018, de la Directora Nacional de Asesoría Jurídica, adjunto al memorando Nro. CNE-DNAJ-2018-1177-M de 26 de diciembre de 2018; y, resolución respecto de la petición realizada por el señor Carlos David Ugalde Palacios y otros, quienes solicitan los formatos de formularios para la recolección de firmas de respaldo, para una consulta popular en Esmeraldas                                                     TRATAMIENTO DEL PUNTO 4
</t>
    </r>
    <r>
      <rPr>
        <sz val="8"/>
        <color rgb="FF000000"/>
        <rFont val="Bookman Old Style"/>
        <family val="1"/>
      </rPr>
      <t xml:space="preserve">El señor Secretario General deja constancia que, el Pleno del Organismo, con los votos a favor de la ingeniera Diana Atamaint Wamputsar, Presidenta; ingeniero José Cabrera Zurita, Consejero; e, ingeniera Esthela Acero Lanchimba, Consejera; y, con la abstención del ingeniero Enrique Pita García, Vicepresidente; y, doctor Luis Verdesoto Custode, Consejero; deja suspenso el tratamiento del informe No. 0220-DNAJ-CNE-2018 de 22 de diciembre de 2018, adjunto al memorando Nro. CNE-DNAJ-2018-1177-M de 26 de diciembre de 2018, que se refiere a la petición realizada por el señor Carlos David Ugalde Palacios y otros, quienes solicitan los formatos de formularios para la recolección de firmas de respaldo para una consulta popular en Esmeraldas; y se dispone que la Dirección Nacional de Asesoría Jurídica presente un informe ampliatorio. con las observaciones realizadas por las Consejeras y Consejeros del Organismo, inclusive con el análisis sobre la aplicación del artículo 140 del Código Orgánico Administrativo, en cuanto  a conceder un plazo adicional para completar requisitos. </t>
    </r>
    <r>
      <rPr>
        <b/>
        <sz val="8"/>
        <color rgb="FF000000"/>
        <rFont val="Bookman Old Style"/>
        <family val="1"/>
      </rPr>
      <t xml:space="preserve">
</t>
    </r>
  </si>
  <si>
    <r>
      <t xml:space="preserve">5º Conocimiento y resolución respecto del informe presentado por la Directora Nacional de Asesoría Jurídica, sobre la impugnación presentada por el señor Yandry José Laz Palma, en contra de la designación de la abogada Zobeida Guisela Gudiño Mena, como Vocal de la Junta Provincial Electoral de Manabí                                               RESOLUCIÓN DEL PUNTO 5
PLE-CNE-5-3-1-2019
</t>
    </r>
    <r>
      <rPr>
        <sz val="8"/>
        <color rgb="FF000000"/>
        <rFont val="Bookman Old Style"/>
        <family val="1"/>
      </rPr>
      <t>El Pleno del Consejo Nacional Electoral, con los votos a favor de la ingeniera Diana Atamaint Wamputsar, Presidenta; ingeniero Enrique Pita García, Vicepresidente; ingeniero José Cabrera Zurita, Consejero; ingeniera Esthela Acero Lanchimba, Consejera; y</t>
    </r>
    <r>
      <rPr>
        <b/>
        <sz val="8"/>
        <color rgb="FF000000"/>
        <rFont val="Bookman Old Style"/>
        <family val="1"/>
      </rPr>
      <t>,</t>
    </r>
    <r>
      <rPr>
        <b/>
        <sz val="8"/>
        <color rgb="FFFF0000"/>
        <rFont val="Bookman Old Style"/>
        <family val="1"/>
      </rPr>
      <t xml:space="preserve"> con el voto de abstención del doctor Luis Verdesoto Custode, Consejero
.</t>
    </r>
  </si>
  <si>
    <r>
      <t xml:space="preserve">6° Conocimiento y resolución respecto de la designación de Vocales de las Juntas Provinciales Electorales para las elecciones seccionales 2019, de conformidad con lo dispuesto en el numeral 2 del artículo 219 de la Constitución de la República del Ecuador; y, el numeral 4 del artículo 25 de la Ley Orgánica Electoral y de Organizaciones Políticas de la República del Ecuador, Código de la Democracia.                                                                                    RESOLUCIONES DEL PUNTO 6
PLE-CNE-6-3-1-2019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r>
      <rPr>
        <b/>
        <sz val="8"/>
        <color rgb="FF000000"/>
        <rFont val="Bookman Old Style"/>
        <family val="1"/>
      </rPr>
      <t xml:space="preserve">
PLE-CNE-7-3-1-2019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r>
      <rPr>
        <b/>
        <sz val="8"/>
        <color rgb="FF000000"/>
        <rFont val="Bookman Old Style"/>
        <family val="1"/>
      </rPr>
      <t xml:space="preserve">
</t>
    </r>
  </si>
  <si>
    <r>
      <rPr>
        <b/>
        <sz val="8"/>
        <rFont val="Bookman Old Style"/>
        <family val="1"/>
      </rPr>
      <t>1ºConocimiento del texto de las resoluciones adoptadas por el Pleno del Consejo Nacional Electoral en las sesiones ordinarias de jueves 27 y viernes 28 de diciembre de 2018                                                                RESOLUCIÓN DEL PUNTO 1</t>
    </r>
    <r>
      <rPr>
        <sz val="8"/>
        <color rgb="FF000000"/>
        <rFont val="Bookman Old Style"/>
        <family val="1"/>
      </rPr>
      <t xml:space="preserve">
El Pleno del Consejo Nacional Electoral aprueba el </t>
    </r>
    <r>
      <rPr>
        <b/>
        <sz val="8"/>
        <rFont val="Bookman Old Style"/>
        <family val="1"/>
      </rPr>
      <t>Acta Resolutiva No. 015-PLE-CNE-2018,</t>
    </r>
    <r>
      <rPr>
        <sz val="8"/>
        <color rgb="FF000000"/>
        <rFont val="Bookman Old Style"/>
        <family val="1"/>
      </rPr>
      <t xml:space="preserve"> de la sesión ordinaria de jueves 27 de diciembre de 2018; y, e</t>
    </r>
    <r>
      <rPr>
        <b/>
        <sz val="8"/>
        <rFont val="Bookman Old Style"/>
        <family val="1"/>
      </rPr>
      <t>l Acta Resolutiva No. 016-PLE-CNE-2018</t>
    </r>
    <r>
      <rPr>
        <sz val="8"/>
        <color rgb="FF000000"/>
        <rFont val="Bookman Old Style"/>
        <family val="1"/>
      </rPr>
      <t xml:space="preserve">, de la sesión ordinaria de viernes 28 de diciembre de 2018; con el voto de abstención del ingeniero Enrique Pita García, por no haber estado presente en las referidas sesiones, por encontrarse cumpliendo actividades inherentes a sus funciones.                                                  </t>
    </r>
    <r>
      <rPr>
        <b/>
        <sz val="8"/>
        <color rgb="FF000000"/>
        <rFont val="Bookman Old Style"/>
        <family val="1"/>
      </rPr>
      <t>CONSTANCIA:</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las sesiones ordinarias de jueves 27 y viernes 28 de diciembre de 2018, no existen observaciones a las mismas.
                                                                                                                                                                     </t>
    </r>
  </si>
  <si>
    <t>1º Himno Nacional del Ecuador</t>
  </si>
  <si>
    <r>
      <rPr>
        <b/>
        <sz val="8"/>
        <rFont val="Bookman Old Style"/>
        <family val="1"/>
      </rPr>
      <t>2º Sorteo y conformación de listas de candidatas y candidatos a Consejeras y Consejeros al Consejo de Participación Ciudadana y Control Social, conforme lo establecido en la “Ley Orgánica Reformatoria a la Ley Orgánica del Consejo de Participación Ciudadana y Control Social para Aplicación de la Pregunta 3 del Referéndum Celebrado el 04 de febrero de 2018”; y, el “Reglamento para el Sorteo y Conformación de Listas de los Candidatos a Consejeras y Consejeros al Consejo de Participación Ciudadana y Control Social”, aprobado con Resolución PLE-CNE-5-28-12-2018 de 28 de diciembre de 2018.                                         CONSTANCIA:</t>
    </r>
    <r>
      <rPr>
        <sz val="8"/>
        <rFont val="Bookman Old Style"/>
        <family val="1"/>
      </rPr>
      <t xml:space="preserve">
El Secretario General deja constancia que, la ingeniera Diana Atamaint; ingeniero Enrique Pita; doctor Luis Verdesoto; ingeniero José Cabrera; ingeniera Esthela Acero se instalaron el viernes 4 de enero de 2019, en la sesión ordinaria para el Sorteo para la conformación de las listas y presentación de las tres papeletas electorales para la elección de candidatas y candidatos a Consejeras y Consejeros al Consejo de Participación Ciudadana y Control Social; y, suscribieron el Acta de Orden de Conformación de las Listas y Presentación de las tres Papeletas Electorales para la Elección de las personas candidatas a Consejeras y Consejeros del Consejo de Participación Ciudadana y Control Social, conjuntamente con el doctor Jaime Rafael Espinoza Cabrera, Notario Octavo del Cantón Quito, que se adjunta en original a la presente Acta Resolutiva.</t>
    </r>
  </si>
  <si>
    <r>
      <t xml:space="preserve">1º Conocimiento del texto de las resoluciones adoptadas por el Pleno del Consejo Nacional Electoral en las sesiones ordinarias de jueves 3 y viernes 4 de enero de 2019
RESOLUCIÓN DEL PUNTO 1
</t>
    </r>
    <r>
      <rPr>
        <sz val="8"/>
        <color rgb="FF000000"/>
        <rFont val="Bookman Old Style"/>
        <family val="1"/>
      </rPr>
      <t xml:space="preserve">El Pleno del Consejo Nacional Electoral aprueba el Acta Resolutiva No. 01-PLE-CNE-2019, de la sesión ordinaria de jueves 3 de enero de 2019; y, el Acta Resolutiva No. 02-PLE-CNE-2019, de la sesión ordinaria de viernes 4 de enero de 2019. </t>
    </r>
    <r>
      <rPr>
        <b/>
        <sz val="8"/>
        <color rgb="FF000000"/>
        <rFont val="Bookman Old Style"/>
        <family val="1"/>
      </rPr>
      <t xml:space="preserve">CONSTANCIA:
</t>
    </r>
    <r>
      <rPr>
        <sz val="8"/>
        <color rgb="FF000000"/>
        <rFont val="Bookman Old Style"/>
        <family val="1"/>
      </rPr>
      <t>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las sesiones ordinarias de jueves 3 y viernes 4 de enero de 2019, no existen observaciones a las mismas.</t>
    </r>
  </si>
  <si>
    <r>
      <rPr>
        <b/>
        <sz val="8"/>
        <rFont val="Bookman Old Style"/>
        <family val="1"/>
      </rPr>
      <t>2º Conocimiento y resolución respecto de la aprobación del Plan Operativo, Cronograma, Matriz de Riesgos y Contingencias, Presupuesto y Convocatoria para la elección de Vocales de la Junta Parroquial Rural de Santa María y El Paraíso – La 14, pertenecientes al cantón El Carmen, de la provincia de Manabí                                   RESOLUCIONES DEL PUNTO 2
PLE-CNE-1-7-1-2019</t>
    </r>
    <r>
      <rPr>
        <sz val="8"/>
        <color rgb="FF000000"/>
        <rFont val="Bookman Old Style"/>
        <family val="1"/>
      </rPr>
      <t xml:space="preserve">
El Pleno del Consejo Nacional Electoral, con los votos a favor de la ingeniera Diana Atamaint Wamputsar, Presidenta; doctor Luis Verdesoto Custode, Consejero; ingeniero José Cabrera Zurita, Consejero; ingeniera Esthela Acero Lanchimba, Consejera.                                                                                                                     </t>
    </r>
    <r>
      <rPr>
        <b/>
        <sz val="8"/>
        <rFont val="Bookman Old Style"/>
        <family val="1"/>
      </rPr>
      <t>PLE-CNE-2-7-1-2019</t>
    </r>
    <r>
      <rPr>
        <sz val="8"/>
        <color rgb="FF000000"/>
        <rFont val="Bookman Old Style"/>
        <family val="1"/>
      </rPr>
      <t xml:space="preserve">
El Pleno del Consejo Nacional Electoral, con los votos a favor de la ingeniera Diana Atamaint Wamputsar, Presidenta; doctor Luis Verdesoto Custode, Consejero; ingeniero José Cabrera Zurita, Consejero; ingeniera Esthela Acero Lanchimba, Consejera.                                                             </t>
    </r>
    <r>
      <rPr>
        <b/>
        <sz val="8"/>
        <rFont val="Bookman Old Style"/>
        <family val="1"/>
      </rPr>
      <t>PLE-CNE-3-7-1-2019</t>
    </r>
    <r>
      <rPr>
        <sz val="8"/>
        <color rgb="FF000000"/>
        <rFont val="Bookman Old Style"/>
        <family val="1"/>
      </rPr>
      <t xml:space="preserve">
El Pleno del Consejo Nacional Electoral, con los votos a favor de la ingeniera Diana Atamaint Wamputsar, Presidenta; doctor Luis Verdesoto Custode, Consejero; ingeniero José Cabrera Zurita, Consejero; ingeniera Esthela Acero Lanchimba, Consejera.</t>
    </r>
  </si>
  <si>
    <t>Se ausenta en 1er Punto del orden del día.</t>
  </si>
  <si>
    <t xml:space="preserve">El señor Secretario General deja constancia que la ingeniera Esthela Acero Lanchimba, Consejera del Organismo, mociona que en el punto dos del orden del día, se incluya: “y delegados provinciales”, moción que es acogida por las Consejeras y Consejeros presentes, quedando el orden del día de la siguiente manera: </t>
  </si>
  <si>
    <r>
      <rPr>
        <b/>
        <sz val="8"/>
        <rFont val="Bookman Old Style"/>
        <family val="1"/>
      </rPr>
      <t>1º Conocimiento del texto de las resoluciones adoptadas por el Pleno del Consejo Nacional Electoral en sesión ordinaria de lunes 7 de enero de 2019                                                                             RESOLUCIÓN DEL PUNTO 1</t>
    </r>
    <r>
      <rPr>
        <sz val="8"/>
        <color rgb="FF000000"/>
        <rFont val="Bookman Old Style"/>
        <family val="1"/>
      </rPr>
      <t xml:space="preserve">
El Pleno del Consejo Nacional Electoral aprueba el </t>
    </r>
    <r>
      <rPr>
        <b/>
        <sz val="8"/>
        <rFont val="Bookman Old Style"/>
        <family val="1"/>
      </rPr>
      <t>Acta Resolutiva No. 03-PLE-CNE-2019</t>
    </r>
    <r>
      <rPr>
        <sz val="8"/>
        <color rgb="FF000000"/>
        <rFont val="Bookman Old Style"/>
        <family val="1"/>
      </rPr>
      <t xml:space="preserve">, de la sesión ordinaria de lunes 7 de enero de 2019, con el voto de abstención del ingeniero Enrique Pita García, Vicepresidente del Organismo, por no haber estado presente en la referida sesión, por encontrarse cumpliendo actividades inherentes a sus funciones.
</t>
    </r>
  </si>
  <si>
    <r>
      <rPr>
        <b/>
        <sz val="8"/>
        <rFont val="Bookman Old Style"/>
        <family val="1"/>
      </rPr>
      <t>3º Conocimiento del informe Nro. CNE-DNFCGE-2019-0002-I de 28 de diciembre de 2018; y, del informe Nro. CNE-DNFCGE-2019-0003-I de 4 de enero de 2019, adjunto a los memorandos Nro. CNE-CNTPP-2019-0102-M y Nro. CNE-CNTPP-2019-0103-M de 5 de enero de 2019, respectivamente; respecto de las acciones de control ejecutadas de la propaganda y gasto electoral del proceso “Elecciones Seccionales 2019 y Elección de Consejeras y Consejeros del Consejo de Participación Ciudadana y Control Social”, en los periodos comprendidos del 14 al 20 y del 21 al 27 de diciembre de 2018, ejecutadas a nivel nacional                                  TRATAMIENTO DEL PUNTO 3</t>
    </r>
    <r>
      <rPr>
        <sz val="8"/>
        <color rgb="FF000000"/>
        <rFont val="Bookman Old Style"/>
        <family val="1"/>
      </rPr>
      <t xml:space="preserve">
El Pleno del Consejo Nacional Electoral da por conocido el informe Nro. CNE-DNFCGE-2019-0002-I de 28 de diciembre de 2018; y, el informe Nro. CNE-DNFCGE-2019-0003-I de 4 de enero de 2019, adjunto a los memorandos Nro. CNE-CNTPP-2019-0102-M y Nro. CNE-CNTPP-2019-0103-M de 5 de enero de 2019, respectivamente; respecto de las acciones de control ejecutadas de la propaganda y gasto electoral del proceso “Elecciones Seccionales 2019 y Elección de Consejeras y Consejeros del Consejo de Participación Ciudadana y Control Social”, en los periodos comprendidos del 14 al 20 y del 21 al 27 de diciembre de 2018, ejecutadas a nivel nacional
</t>
    </r>
  </si>
  <si>
    <r>
      <t xml:space="preserve">1º Conocimiento del texto de las resoluciones adoptadas por el Pleno del Consejo Nacional Electoral en sesión ordinaria de martes 8 de enero de 2019                                                                                   RESOLUCIÓN DEL PUNTO 1                                            </t>
    </r>
    <r>
      <rPr>
        <sz val="8"/>
        <color rgb="FF000000"/>
        <rFont val="Bookman Old Style"/>
        <family val="1"/>
      </rPr>
      <t>El Pleno del Consejo Nacional Electoral aprueba el Acta Resolutiva No. 04-PLE-CNE-2019, de la sesión ordinaria de martes 8 de enero de 2019.</t>
    </r>
  </si>
  <si>
    <r>
      <rPr>
        <b/>
        <sz val="8"/>
        <rFont val="Bookman Old Style"/>
        <family val="1"/>
      </rPr>
      <t xml:space="preserve">2º Conocimiento del informe No. 002-DNOP-CNE-2019 de 7 de enero de 2019, del Coordinador Nacional Técnico de Participación Política y del Director Nacional de Organizaciones Políticas, adjunto al memorando Nro. CNE-CNTPP-2019-0111-M de 8 de enero de 2019; y, resolución respecto de la solicitud de entrega de clave de acceso al sistema informático del solicitante de reconocimiento “Movimiento de las Trabajadoras y Trabajadores”, con ámbito de acción nacional                                              RESOLUCIÓN DEL PUNTO 2                                          PLE-CNE-1-10-1-2019   </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ingeniera Esthela Acero Lanchimba, Consejera</t>
    </r>
  </si>
  <si>
    <r>
      <rPr>
        <b/>
        <sz val="8"/>
        <rFont val="Bookman Old Style"/>
        <family val="1"/>
      </rPr>
      <t xml:space="preserve">3º Conocimiento del informe No. 003-DNOP-CNE-2019 de 3 de enero de 2019, del Coordinador Nacional Técnico de Participación Política y del Director Nacional de Organizaciones Políticas, adjunto al memorando Nro. CNE-CNTPP-2019-0112-M de 8 de enero de 2019; y, resolución respecto de la solicitud de entrega de clave de acceso al sistema informático del solicitante de reconocimiento “Partido Liberal Radical Ecuatoriano”, con ámbito de acción nacional                                                      RESOLUCIÓN DEL PUNTO 3                                                                                                PLE-CNE-2-10-1-2019  </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ingeniera Esthela Acero, Consejera.</t>
    </r>
  </si>
  <si>
    <r>
      <t xml:space="preserve">º Conocimiento del informe No. 004-DNOP-CNE-2019 de 8 de enero de 2019, del Coordinador Nacional Técnico de Participación Política y del Director Nacional de Organizaciones Políticas, adjunto al memorando Nro. CNE-CNTPP-2019-0113-M de 8 de enero de 2019; y, resolución respecto de la solicitud de entrega de clave de acceso al sistema informático del solicitante de reconocimiento “Partido Político Humanista Liberal”, con ámbito de acción nacional                                                                                                     RESOLUCIÓN DEL PUNTO 4                                                                                                   PLE-CNE-3-10-1-2019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ingeniera Esthela Acero, Consejera</t>
    </r>
  </si>
  <si>
    <r>
      <t xml:space="preserve">5º Conocimiento y resolución respecto del informe presentado por la Directora Nacional de Asesoría Jurídica, sobre la petición presentada por el señor Carlos Xavier Espinoza Cordero, candidato al Consejo de Participación Ciudadana y Control Social, mediante la cual, solicita “se corrija la Resolución PLE-CNE-5-28-12-2018 de 28 de diciembre de 2018”;                                                 RESOLUCIÓN DEL PUNTO 5                                                                                                    PLE-CNE-4-10-1-2019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ingeniera Esthela Acero, Consejera.</t>
    </r>
  </si>
  <si>
    <r>
      <rPr>
        <b/>
        <sz val="8"/>
        <rFont val="Bookman Old Style"/>
        <family val="1"/>
      </rPr>
      <t xml:space="preserve">6º Conocimiento del memorando Nro. CNE-CNTPE-2019-0030-M de 9 de enero de 2019, de la Coordinadora Nacional Técnica de Procesos Electorales; y, resolución respecto de la aprobación para la elaboración de dos sobres electorales adicionales para las papeletas de las listas de mujeres y pueblos y nacionalidades indígenas para la dignidad del Consejo de Participación Ciudadana y Control Social                                                                                              RESOLUCIÓN DEL PUNTO 6                                                                                                                                            PLE-CNE-5-10-1-2019 </t>
    </r>
    <r>
      <rPr>
        <sz val="8"/>
        <color rgb="FF000000"/>
        <rFont val="Bookman Old Style"/>
        <family val="1"/>
      </rPr>
      <t xml:space="preserve">                                                                                  El Pleno del Consejo Nacional Electoral, con los votos a favor del ingeniero Enrique Pita García, Vicepresidente del Organismo, encargado de la conducción de la sesión; doctor Luis Verdesoto Custode, Consejero; e, ingeniera Esthela Acero Lanchimba, Consejera; y, con el voto de </t>
    </r>
    <r>
      <rPr>
        <b/>
        <sz val="8"/>
        <color rgb="FFCC0000"/>
        <rFont val="Bookman Old Style"/>
        <family val="1"/>
      </rPr>
      <t>abstención</t>
    </r>
    <r>
      <rPr>
        <sz val="8"/>
        <color rgb="FF000000"/>
        <rFont val="Bookman Old Style"/>
        <family val="1"/>
      </rPr>
      <t xml:space="preserve"> del ingeniero José Cabrera Zurita, Consejero.</t>
    </r>
  </si>
  <si>
    <r>
      <t xml:space="preserve">7° Conocimiento y resolución respecto de la designación de Vocales de las Juntas Provinciales Electorales para las elecciones seccionales 2019, de conformidad con lo dispuesto en el numeral 2 del artículo 219 de la Constitución de la República del Ecuador; y, el numeral 4 del artículo 25 de la Ley Orgánica Electoral y de Organizaciones Políticas de la República del Ecuador, Código de la Democracia
RESOLUCIONES DEL PUNTO 7                                                                                                                                                                                            PLE-CNE-6-10-1-2019 
</t>
    </r>
    <r>
      <rPr>
        <sz val="8"/>
        <color rgb="FF000000"/>
        <rFont val="Bookman Old Style"/>
        <family val="1"/>
      </rPr>
      <t xml:space="preserve">El Pleno del Consejo Nacional Electoral, con los votos a favor del ingeniero Enrique Pita García, Vicepresidente del Organismo, encargado de la conducción de la sesión; doctor Luis Verdesoto Custode, Consejero; ingeniero José Cabrera Zurita, Consejero; ingeniera Esthela Acero Lanchimba, Consejera.  </t>
    </r>
    <r>
      <rPr>
        <b/>
        <sz val="8"/>
        <color rgb="FF000000"/>
        <rFont val="Bookman Old Style"/>
        <family val="1"/>
      </rPr>
      <t xml:space="preserve">                                                                                                                                                      PLE-CNE-7-10-1-2019
</t>
    </r>
    <r>
      <rPr>
        <sz val="8"/>
        <color rgb="FF000000"/>
        <rFont val="Bookman Old Style"/>
        <family val="1"/>
      </rPr>
      <t xml:space="preserve">El Pleno del Consejo Nacional Electoral, con los votos a favor del ingeniero Enrique Pita García, Vicepresidente del Organismo, encargado de la conducción de la sesión; doctor Luis Verdesoto Custode, Consejero; ingeniero José Cabrera Zurita, Consejero; ingeniera Esthela Acero Lanchimba, Consejera.    </t>
    </r>
    <r>
      <rPr>
        <b/>
        <sz val="8"/>
        <color rgb="FF000000"/>
        <rFont val="Bookman Old Style"/>
        <family val="1"/>
      </rPr>
      <t xml:space="preserve">                                                                                                                                                    PLE-CNE-8-10-1-2019
</t>
    </r>
    <r>
      <rPr>
        <sz val="8"/>
        <color rgb="FF000000"/>
        <rFont val="Bookman Old Style"/>
        <family val="1"/>
      </rPr>
      <t>El Pleno del Consejo Nacional Electoral, con los votos a favor del ingeniero Enrique Pita García, Vicepresidente del Organismo, encargado de la conducción de la sesión; doctor Luis Verdesoto Custode, Consejero; ingeniero José Cabrera Zurita, Consejero; ingeniera Esthela Acero Lanchimba, Consejera</t>
    </r>
    <r>
      <rPr>
        <b/>
        <sz val="8"/>
        <color rgb="FF000000"/>
        <rFont val="Bookman Old Style"/>
        <family val="1"/>
      </rPr>
      <t xml:space="preserve">
                                                                                                             </t>
    </r>
  </si>
  <si>
    <t>El señor Secretario General deja constancia que el ingeniero Enrique Pita García, Vicepresidente del Organismo, mociona incluir como punto del orden del día, la designación de Juntas Provinciales Electorales para las Elecciones Seccionales 2019, moción que es acogida por las Consejeras y Consejeros presentes</t>
  </si>
  <si>
    <r>
      <rPr>
        <b/>
        <sz val="8"/>
        <rFont val="Bookman Old Style"/>
        <family val="1"/>
      </rPr>
      <t xml:space="preserve">1º Conocimiento del texto de las resoluciones adoptadas por el Pleno del Consejo Nacional Electoral en sesión ordinaria de jueves 10 de enero de 2019                                                                       RESOLUCIÓN DEL PUNTO1 </t>
    </r>
    <r>
      <rPr>
        <sz val="8"/>
        <color rgb="FF000000"/>
        <rFont val="Bookman Old Style"/>
        <family val="1"/>
      </rPr>
      <t xml:space="preserve">                                 El Pleno del Consejo Nacional Electoral aprueba el </t>
    </r>
    <r>
      <rPr>
        <b/>
        <sz val="8"/>
        <rFont val="Bookman Old Style"/>
        <family val="1"/>
      </rPr>
      <t>Acta Resolutiva No. 05-PLE-CNE-2019</t>
    </r>
    <r>
      <rPr>
        <sz val="8"/>
        <color rgb="FF000000"/>
        <rFont val="Bookman Old Style"/>
        <family val="1"/>
      </rPr>
      <t xml:space="preserve">, de la sesión ordinaria de jueves 10 de enero de 2019. </t>
    </r>
    <r>
      <rPr>
        <b/>
        <sz val="8"/>
        <color rgb="FF000000"/>
        <rFont val="Bookman Old Style"/>
        <family val="1"/>
      </rPr>
      <t>CONSTANCIA:</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sesión ordinaria de jueves 10 de enero de 2019, no existen observaciones a las mismas.
</t>
    </r>
  </si>
  <si>
    <r>
      <rPr>
        <b/>
        <sz val="8"/>
        <rFont val="Bookman Old Style"/>
        <family val="1"/>
      </rPr>
      <t>2º Conocimiento del informe No. 001-DNOP-CNE-2019 de 9 de enero de 2019, del Coordinador Nacional Técnico de Participación Política y del Director Nacional de Organizaciones Políticas, adjunto al memorando Nro. CNE-CNTPP-2019-0119-M de 9 de enero de 2019; y, resolución respecto de la solicitud de entrega de clave de acceso al sistema informático del solicitante de reconocimiento “Movimiento Ciudadano por el Cambio”, con ámbito de acción nacional                                                     RESOLUCIÓN DEL PUNTO 2                                                       PLE-CNE-1-15-1-2019</t>
    </r>
    <r>
      <rPr>
        <sz val="8"/>
        <color rgb="FF000000"/>
        <rFont val="Bookman Old Style"/>
        <family val="1"/>
      </rPr>
      <t xml:space="preserve">                                                         El Pleno del Consejo Nacional Electoral, con los votos a favor de la ingeniera Diana Atamaint Wamputsar, Presidenta; ingeniero Enrique Pita García, Vicepresidente; ingeniero José Cabrera Zurita, Consejero; e, ingeniera Esthela Acero, Consejera.</t>
    </r>
  </si>
  <si>
    <r>
      <rPr>
        <b/>
        <sz val="8"/>
        <rFont val="Bookman Old Style"/>
        <family val="1"/>
      </rPr>
      <t xml:space="preserve">3º Conocimiento del informe Nro. CNE-DNFPE-2019-002 de 11 de enero de 2019, del Coordinador Nacional Técnico de Participación Política y de la Directora Nacional de Promoción Electoral, adjunto al memorando Nro. CNE-CNTPP-2019-0132-M de 11 de enero de 2019, del Coordinador Nacional Técnico de Participación Política; y, resolución respecto del Informe de Determinación del Fondo de Promoción Electoral para las Elecciones Seccionales 2019                                         RESOLUCIÓN DEL PUNTO 3                                            PLE-CNE-2-15-1-2019 </t>
    </r>
    <r>
      <rPr>
        <sz val="8"/>
        <color rgb="FF000000"/>
        <rFont val="Bookman Old Style"/>
        <family val="1"/>
      </rPr>
      <t xml:space="preserve">                                                  El Pleno del Consejo Nacional Electoral, con los votos a favor de la ingeniera Diana Atamaint Wamputsar, Presidenta; ingeniero Enrique Pita García, Vicepresidente; ingeniero José Cabrera Zurita, Consejero; e, ingeniera Esthela Acero, Consejera.</t>
    </r>
  </si>
  <si>
    <r>
      <rPr>
        <b/>
        <sz val="8"/>
        <rFont val="Bookman Old Style"/>
        <family val="1"/>
      </rPr>
      <t>4º Conocimiento del Informe de Gestión, correspondiente al periodo del 9 de agosto al 26 de diciembre de 2018, presentado por el Abg. Msc. Diego Zambrano Álvarez Ph.D., ex – Director Ejecutivo del Instituto de la Democracia; TRATAMIENTO DEL PUNTO 4</t>
    </r>
    <r>
      <rPr>
        <sz val="8"/>
        <color rgb="FF000000"/>
        <rFont val="Bookman Old Style"/>
        <family val="1"/>
      </rPr>
      <t xml:space="preserve">                                                           El señor Secretario General deja constancia que el Pleno del Organismo, da por conocido el Informe de Gestión, correspondiente al periodo del 9 de agosto al 26 de diciembre de 2018, presentado por el Abg. Msc. Diego Zambrano Álvarez Ph.D., ex – Director Ejecutivo del Instituto de la Democracia.</t>
    </r>
  </si>
  <si>
    <r>
      <rPr>
        <b/>
        <sz val="8"/>
        <rFont val="Bookman Old Style"/>
        <family val="1"/>
      </rPr>
      <t xml:space="preserve">5º Conocimiento del “informe Final de la Veeduría Ciudadana que se conformó para el proceso de Recepción de Postulaciones y Verificación de Requisitos para las Candidatas y Candidatos a Consejeras y Consejeros que integrarán el Consejo de Participación Ciudadana y Control Social”, adjunto al memorando Nro. CNE-DNRICOE-2019-0025-M de 11 de enero de 2019, del Director Nacional de Relaciones Internacionales, Cooperación y Observación Electoral; 
TRATAMIENTO DEL PUNTO 5 </t>
    </r>
    <r>
      <rPr>
        <sz val="8"/>
        <color rgb="FF000000"/>
        <rFont val="Bookman Old Style"/>
        <family val="1"/>
      </rPr>
      <t xml:space="preserve">                                                     El señor Secretario General deja constancia que, el Pleno del Consejo Nacional Electoral da por conocido el “Informe Final de la Veeduría Ciudadana que se conformó para el proceso de Recepción de Postulaciones y Verificación de Requisitos para las Candidatas y Candidatos a Consejeras y Consejeros que integrarán el Consejo de Participación Ciudadana y Control Social”, adjunto al memorando Nro. CNE-DNRICOE-2019-0025-M de 11 de enero de 2019, del Director Nacional de Relaciones Internacionales, Cooperación y Observación Electoral.</t>
    </r>
  </si>
  <si>
    <r>
      <rPr>
        <b/>
        <sz val="8"/>
        <rFont val="Bookman Old Style"/>
        <family val="1"/>
      </rPr>
      <t xml:space="preserve">6° Conocimiento y resolución respecto de la designación de Vocales de las Juntas Provinciales Electorales para las elecciones seccionales 2019, de conformidad con lo dispuesto en el numeral 2 del artículo 219 de la Constitución de la República del Ecuador; y, el numeral 4 del artículo 25 de la Ley Orgánica Electoral y de Organizaciones Políticas de la República del Ecuador, Código de la Democracia.                                                                                           RESOLUCIÓN DEL PUNTO 6
PLE-CNE-3-15-1-2019
</t>
    </r>
    <r>
      <rPr>
        <sz val="8"/>
        <color rgb="FF000000"/>
        <rFont val="Bookman Old Style"/>
        <family val="1"/>
      </rPr>
      <t>El Pleno del Consejo Nacional Electoral, con los votos a favor de la ingeniera Diana Atamaint Wamputsar, Presidenta; ingeniero Enrique Pita García, Vicepresidente; ingeniero José Cabrera Zurita, Consejero; e, ingeniera Esthela Acero Lanchimba, Consejera</t>
    </r>
  </si>
  <si>
    <t>El señor Secretario General deja constancia que el ingeniero José Cabrera Zurita, Consejero del Organismo,  mociona dejar sin efecto  los puntos dos y tres de orden del día, respecto de la solicitud de publicación del registro electoral para las elecciones seccionales 2019, conforme memorando Nro. CNE-DNRE-2018-0975-M, de 26 de diciembre de 2018, de la Coordinadora Nacional Técnica de Procesos Electorales; y, del “Informe para la entrega del archivo digital del registro electoral”; moción que es acogida con los votos a favor de la ingeniera Diana Atamaint Wamputsar, Presidenta; ingeniero Enrique Pita García, Vicepresidente; doctor Luis Verdesoto Custode, Consejero del Organismo; e, ingeniero José Cabrera Zurita, Consejero; y, con el voto de abstención de la ingeniera Esthela Acero Lanchimba, Consejera del Organismo.</t>
  </si>
  <si>
    <t>Además, deja constancia que la ingeniera Esthela Acero Lanchimba, Consejera del Organismo, mociona incluir como punto del orden del día, la designación de Juntas Provinciales Electorales para las Elecciones Seccionales 2019, moción que es acogida con los votos a favor de la ingeniera Diana Atamaint Wamputsar, Presidenta; ingeniero Enrique Pita García, Vicepresidente; ingeniero José Cabrera Zurita, Consejero; e, ingeniera Esthela Acero Lanchimba, Consejera del Organismo.</t>
  </si>
  <si>
    <r>
      <rPr>
        <b/>
        <sz val="10"/>
        <rFont val="Bookman Old Style"/>
        <family val="1"/>
      </rPr>
      <t>1</t>
    </r>
    <r>
      <rPr>
        <b/>
        <sz val="8"/>
        <rFont val="Bookman Old Style"/>
        <family val="1"/>
      </rPr>
      <t>º Conocimiento del texto de las aprobaciones adoptadas por el Pleno del Consejo Nacional Electoral en sesión ordinaria de martes 15 de enero de 2019                                                                           RESOLUCIÓN DEL PUNTO 1</t>
    </r>
    <r>
      <rPr>
        <sz val="8"/>
        <color rgb="FF000000"/>
        <rFont val="Bookman Old Style"/>
        <family val="1"/>
      </rPr>
      <t xml:space="preserve">                                               El Pleno del Consejo Nacional Electoral aprueba el Acta Resolutiva No. 06-PLE-CNE-2019, de la sesión ordinaria de martes 15 de enero de 2019.                                                   </t>
    </r>
    <r>
      <rPr>
        <b/>
        <sz val="8"/>
        <color rgb="FF000000"/>
        <rFont val="Bookman Old Style"/>
        <family val="1"/>
      </rPr>
      <t>CONSTANCIA:</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sesión ordinaria de martes 15 de enero de 2019, no existen observaciones a las mismas.</t>
    </r>
    <r>
      <rPr>
        <sz val="10"/>
        <color rgb="FF000000"/>
        <rFont val="Bookman Old Style"/>
        <family val="1"/>
      </rPr>
      <t xml:space="preserve">
</t>
    </r>
  </si>
  <si>
    <r>
      <rPr>
        <b/>
        <sz val="8"/>
        <rFont val="Bookman Old Style"/>
        <family val="1"/>
      </rPr>
      <t>2º Conocimiento del informe Nro. CNE-DNFCGE-2019-0005-I de 11 de enero de 2019, de la Directora Nacional de Fiscalización y Control del Gasto Electoral, adjunto al memorando Nro. CNE-CNTPP-2019-0137-M, de 14 de enero de 2019, respecto de las acciones de control ejecutadas de la propaganda y gasto electoral del proceso “Elecciones Seccionales 2019”, en el periodo comprendido entre el 28 de diciembre de 2018 al 3 de enero de 2019, ejecutadas a nivel nacional.                                           TRATAMIENTO DEL PUNTO 2</t>
    </r>
    <r>
      <rPr>
        <sz val="8"/>
        <color rgb="FF000000"/>
        <rFont val="Bookman Old Style"/>
        <family val="1"/>
      </rPr>
      <t xml:space="preserve">
El Señor Secretario General deja constancia que el Pleno del Consejo Nacional Electoral da por conocido el informe Nro. CNE-DNFCGE-2019-0005-I de 11 de enero de 2019, de la Directora Nacional de Fiscalización y Control del Gasto Electoral, adjunto al memorando Nro. CNE-CNTPP-2019-0137-M, de 14 de enero de 2019, respecto de las acciones de control ejecutadas de la propaganda y gasto electoral del proceso “Elecciones Seccionales 2019”, en el periodo comprendido entre el 28 de diciembre de 2018 al 3 de enero de 2019, ejecutadas a nivel nacional</t>
    </r>
    <r>
      <rPr>
        <sz val="10"/>
        <color rgb="FF000000"/>
        <rFont val="Bookman Old Style"/>
        <family val="1"/>
      </rPr>
      <t xml:space="preserve">
</t>
    </r>
  </si>
  <si>
    <r>
      <rPr>
        <b/>
        <sz val="8"/>
        <rFont val="Bookman Old Style"/>
        <family val="1"/>
      </rPr>
      <t xml:space="preserve">3° Conocimiento y resolución respecto de la designación de Vocales de las Juntas Provinciales Electorales para las elecciones seccionales 2019, de conformidad con lo dispuesto en el numeral 2 del artículo 219 de la Constitución de la República del Ecuador; y, el numeral 4 del artículo 25 de la Ley Orgánica Electoral y de Organizaciones Políticas de la República del Ecuador, Código de la Democracia.                                                                 PLE-CNE-1-16-1-2019
</t>
    </r>
    <r>
      <rPr>
        <sz val="8"/>
        <rFont val="Bookman Old Style"/>
        <family val="1"/>
      </rPr>
      <t>El Pleno del Consejo Nacional Electoral, con los votos a favor de la ingeniera Diana Atamaint Wamputsar, Presidenta; ingeniero Enrique Pita García, Vicepresidente; ingeniero José Cabrera Zurita, Consejero; e, ingeniera Esthela Acero Lanchimba, Consejera</t>
    </r>
  </si>
  <si>
    <r>
      <rPr>
        <b/>
        <sz val="10"/>
        <rFont val="Bookman Old Style"/>
        <family val="1"/>
      </rPr>
      <t>1</t>
    </r>
    <r>
      <rPr>
        <b/>
        <sz val="8"/>
        <rFont val="Bookman Old Style"/>
        <family val="1"/>
      </rPr>
      <t xml:space="preserve">° Comisión General para recibir a los señores: Joba Fon Fay, Rosa Chalá, Carlos Pauta, Carlos Figueroa, Hugo Ludeña y Carlos Xavier Espinoza Cordero, candidatas y candidatos al Consejo de Participación Ciudadana y Control Social, conforme a las peticiones realizadas el 17 y 15 de enero de 2019, respectivamente                                     TRATAMIENTO DEL PUNTO 1  </t>
    </r>
    <r>
      <rPr>
        <sz val="8"/>
        <color rgb="FF000000"/>
        <rFont val="Bookman Old Style"/>
        <family val="1"/>
      </rPr>
      <t xml:space="preserve">                                El señor Secretario General deja constancia que el Pleno del Consejo Nacional Electoral, recibe en Comisión General a los señores: Joba Fon Fay, Rosa Chala, Carlos Pauta, Carlos Figueroa, Hugo Ludeña y Carlos Xavier Espinoza Cordero, candidatas y candidatos al Consejo de Participación Ciudadana y Control Social, conforme a las peticiones realizadas el 17 y 15 de enero de 2019, respectivamente.</t>
    </r>
  </si>
  <si>
    <r>
      <rPr>
        <b/>
        <sz val="8"/>
        <rFont val="Bookman Old Style"/>
        <family val="1"/>
      </rPr>
      <t>2º Comisión General para recibir a la Mgs. Ximena Peña Pacheco, Asambleísta por la Circunscripción de Estados Unidos y Canadá, conforme a la petición realizada el 8 de enero de 2019                                                          TRATAMIENTO DEL PUNTO 2</t>
    </r>
    <r>
      <rPr>
        <sz val="8"/>
        <color rgb="FF000000"/>
        <rFont val="Bookman Old Style"/>
        <family val="1"/>
      </rPr>
      <t xml:space="preserve">                                           El señor Secretario General deja constancia que el Pleno del Consejo Nacional Electoral, recibe en Comisión General a la Mgs. Ximena Peña Pacheco, Asambleísta por la Circunscripción de Estados Unidos y Canadá, conforme a la petición realizada el 8 de enero de 2019.</t>
    </r>
  </si>
  <si>
    <r>
      <rPr>
        <b/>
        <sz val="8"/>
        <rFont val="Bookman Old Style"/>
        <family val="1"/>
      </rPr>
      <t xml:space="preserve">3º Conocimiento del texto de las resoluciones adoptadas por el Pleno del Consejo Nacional Electoral en sesión ordinaria de miércoles 16 de enero de 2019
RESOLUCIÓN DEL PUNTO 3                                                            </t>
    </r>
    <r>
      <rPr>
        <sz val="8"/>
        <color rgb="FF000000"/>
        <rFont val="Bookman Old Style"/>
        <family val="1"/>
      </rPr>
      <t xml:space="preserve">El Pleno del Consejo Nacional Electoral aprueba el </t>
    </r>
    <r>
      <rPr>
        <b/>
        <sz val="8"/>
        <rFont val="Bookman Old Style"/>
        <family val="1"/>
      </rPr>
      <t>Acta Resolutiva No. 07- PLE-CNE-2019</t>
    </r>
    <r>
      <rPr>
        <sz val="8"/>
        <color rgb="FF000000"/>
        <rFont val="Bookman Old Style"/>
        <family val="1"/>
      </rPr>
      <t xml:space="preserve">, de la sesión ordinaria de miércoles 16 de enero de 2019. CONSTANCIA: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sesión ordinaria de miércoles 16 de enero de 2019, no existen observaciones a las mismas.
</t>
    </r>
  </si>
  <si>
    <r>
      <t xml:space="preserve">El señor Secretario General deja constancia que el ingeniero José Cabrera, Consejero, mociona se incluya como punto del orden del día: </t>
    </r>
    <r>
      <rPr>
        <b/>
        <sz val="7"/>
        <color rgb="FF000000"/>
        <rFont val="Bookman Old Style"/>
        <family val="1"/>
      </rPr>
      <t>Conocimiento y resolución</t>
    </r>
    <r>
      <rPr>
        <sz val="7"/>
        <color rgb="FF000000"/>
        <rFont val="Bookman Old Style"/>
        <family val="1"/>
      </rPr>
      <t xml:space="preserve"> respecto de la designación de Vocales de las Juntas Provinciales Electorales para las elecciones seccionales 2019, de conformidad con lo dispuesto en el numeral 2 del artículo 219 de la Constitución de la República del Ecuador; y, el numeral 4 del artículo 25 de la Ley Orgánica Electoral y de Organizaciones Políticas de la República del Ecuador, Código de la Democracia, moción que es acogida con los votos a favor de la ingeniera Diana Atamaint; ingeniero Enrique Pita; doctor Luis Verdesoto; ingeniero José Cabrera, e, ingeniera Esthela Acero; Además, mociona se incluya como punto del orden del día: Conocimiento del memorando Nro. CNE-CNDPSIE-2019-0053-M de 28 de enero de 2019, del Coordinador Nacional de Desarrollo de Productos y Servicios Informativos Electorales; y, resolución respecto del Proyecto de Reglamento para la Promoción y Difusión Electoral Autorizada y no Autorizada del Consejo de Participación Ciudadana y Control Social; moción que es acogida con los votos a favor de la ingeniera Diana Atamaint; ingeniero José Cabrera; e, ingeniera Esthela Acero; y, con los votos en contra del ingeniero Enrique Pita; y, doctor Luis Verdesoto.</t>
    </r>
  </si>
  <si>
    <r>
      <t xml:space="preserve">2º Conocimiento del memorando Nro. CNE-CNTPE-2019-0101-M de 23 de enero de 2019, de la Coordinadora Nacional de Seguridad Informática y Proyectos Tecnológicos Electorales y la Coordinadora Nacional Técnica de Procesos Electorales; y, resolución respecto de las validaciones de redondeo del 1% en actas de escrutinio del Sistema de Transmisión y Publicación de Resultados                                                                         RESOLUCIÓN DEL PUNTO 2                                                            PLE-CNE-1-28-1-2019  </t>
    </r>
    <r>
      <rPr>
        <sz val="8"/>
        <color rgb="FF000000"/>
        <rFont val="Bookman Old Style"/>
        <family val="1"/>
      </rPr>
      <t xml:space="preserve">                                                                 El Pleno del Consejo Nacional Electoral, con los votos a favor de la ingeniera Diana Atamaint Wamputsar, Presidenta; ingeniero Enrique Pita García, doctor Luis Verdesoto; ingeniero José Cabrera, e, ingeniera Esthela Acero, Consejera.</t>
    </r>
  </si>
  <si>
    <r>
      <t xml:space="preserve">3º Conocimiento y resolución respecto del Proyecto de Reglamento de Observación Electoral, adjunto al memorando Nro. CNE-DNRICOE-2019-0060-M de 22 de enero de 2019, del Director Nacional de Relaciones Internaciones, Cooperación y Observación Electoral                                                          RESOLUCIÓN DEL PUNTO 3                                                                               PLE-CNE-2-28-1-2019                                                                                                      </t>
    </r>
    <r>
      <rPr>
        <sz val="8"/>
        <rFont val="Bookman Old Style"/>
        <family val="1"/>
      </rPr>
      <t>votos a favor de la ingeniera Diana Atamaint; ingeniero Enrique Pita; doctor Luis Verdesoto; ingeniero José Cabrera; e, ingeniera Esthela Acero, Consejera</t>
    </r>
  </si>
  <si>
    <r>
      <t xml:space="preserve">4º Conocimiento del informe No. 0061-DNAJ-CNE-2019 de 21 de enero de 2019, de la Directora Nacional de Asesoría Jurídica, adjunto al memorando Nro. CNE-DNAJ-2019-0175-M de 22 de enero de 2019; y, resolución respecto de la petición realizada por el señor Ugalde Palacios Carlos David, para la entrega de formatos de formularios para una consulta popular en Esmeraldas
RESOLUCIÓN DEL PUNTO 4
PLE-CNE-3-28-1-2019
</t>
    </r>
    <r>
      <rPr>
        <sz val="8"/>
        <color rgb="FF000000"/>
        <rFont val="Bookman Old Style"/>
        <family val="1"/>
      </rPr>
      <t xml:space="preserve">El Pleno del Consejo Nacional Electoral, con los votos a favor de la ingeniera Diana Atamaint Wamputsar, Presidenta; ingeniero Enrique Pita García, Vicepresidente; doctor Luis Verdesoto Custode, Consejero; ingeniero José Cabrera Zurita, Consejero; y, </t>
    </r>
    <r>
      <rPr>
        <b/>
        <sz val="8"/>
        <color rgb="FFFF0000"/>
        <rFont val="Bookman Old Style"/>
        <family val="1"/>
      </rPr>
      <t>con el voto de abstención de la ingeniera Esthela Acero Lanchimba, Consejera.</t>
    </r>
  </si>
  <si>
    <r>
      <t xml:space="preserve">5º Conocimiento del informe Nro. CNE-DNFCGE-2019-0007-I de 18 de enero de 2019, de la Directora Nacional de Fiscalización y Control del Gasto Electoral, adjunto al memorando Nro. CNE-CNTPP-2019-0162-M de 23 de enero de 2019, del Coordinador Nacional Técnico de Participación Política, respecto de las acciones de control ejecutadas de la propaganda y gasto electoral del proceso “Elecciones Seccionales 2019 y Elección de Consejeras y Consejeros del Consejo de Participación Ciudadana y Control Social”, en el período comprendido del 4 al 10 de enero de 2019, ejecutadas a nivel nacional                                                                          TRATAMIENTO DEL PUNTO 5                                      </t>
    </r>
    <r>
      <rPr>
        <sz val="8"/>
        <color rgb="FF000000"/>
        <rFont val="Bookman Old Style"/>
        <family val="1"/>
      </rPr>
      <t>Se por conocido el informe Nro. CNE-DNFCGE-2019-0007-1 de 18 de enero de 2019, de la Directora Fiscalización de 23 de enero de 2019, respecto de las acciones de control ejecutadas de la propaganda y gasto electoral del proceso "Elecciones Seccionales 2019 y Elección de Consejeras y Consejeros del Consejo de Participación Ciudadana y Control Social", en el período comprendido del 4 al 10 de enero de 2019, ejecutadas a nivel nacional.</t>
    </r>
  </si>
  <si>
    <r>
      <t xml:space="preserve">6º Conocimiento y resolución respecto de la designación de Vocales de las Juntas Provinciales Electorales para las elecciones seccionales 2019, de conformidad con lo dispuesto en el numeral 2 del artículo 219 de la Constitución de la República del Ecuador; y, el numeral 4 del artículo 25 de la Ley Orgánica Electoral y de Organizaciones Políticas de la República del Ecuador, Código de la Democracia                                        RESOLUCIONES DEL PUNTO 6                                                                               PLE-CNE-4-28-1-2019                                                                                             </t>
    </r>
    <r>
      <rPr>
        <sz val="8"/>
        <color rgb="FF000000"/>
        <rFont val="Bookman Old Style"/>
        <family val="1"/>
      </rPr>
      <t xml:space="preserve">Con los votos a favor de la ingeniera Diana Atamainta; ingeniero Enrique Pita; doctor Luis Verdesoto; ingeniero José Cabrera; e, ingeniera Esthela Acero.    </t>
    </r>
    <r>
      <rPr>
        <b/>
        <sz val="8"/>
        <color rgb="FF000000"/>
        <rFont val="Bookman Old Style"/>
        <family val="1"/>
      </rPr>
      <t xml:space="preserve">                                                                                                          PLE-CNE-5-28-1-2019                                                                                                   </t>
    </r>
    <r>
      <rPr>
        <sz val="8"/>
        <color rgb="FF000000"/>
        <rFont val="Bookman Old Style"/>
        <family val="1"/>
      </rPr>
      <t>votos a favor de la ingeniera Diana Atamainta; ingeniero Enrique Pita; doctor Luis Verdesoto; ingeniero José Cabrera Zurita, Consejero; e, ingeniera Esthela Acero.</t>
    </r>
  </si>
  <si>
    <r>
      <t xml:space="preserve">7º Conocimiento del memorando Nro. CNE-CNDPSIE-2019-0053-M de 28 de enero de 2019, del Coordinador Nacional de Desarrollo de Productos y Servicios Informativos Electorales; y, resolución respecto del Proyecto de Reglamento para la Promoción y Difusión Electoral Autorizada y no Autorizada del Consejo de Participación Ciudadana y Control Social.                                                                         RESOLUCIÓN DEL PUNTO 7                                      PLE-CNE-6-28-1-2019                                                                          </t>
    </r>
    <r>
      <rPr>
        <sz val="8"/>
        <color rgb="FF000000"/>
        <rFont val="Bookman Old Style"/>
        <family val="1"/>
      </rPr>
      <t>Con los votos a favor de la ingeniera Diana Atamaint Wamputsar, Presidenta; ingeniero José Cabrera Zurita, Consejero; e, ingeniera Esthela Acero Lanchimba, Consejera; y</t>
    </r>
    <r>
      <rPr>
        <b/>
        <sz val="8"/>
        <color rgb="FF000000"/>
        <rFont val="Bookman Old Style"/>
        <family val="1"/>
      </rPr>
      <t xml:space="preserve">, </t>
    </r>
    <r>
      <rPr>
        <b/>
        <sz val="8"/>
        <color rgb="FFFF0000"/>
        <rFont val="Bookman Old Style"/>
        <family val="1"/>
      </rPr>
      <t>con el voto de abstención del ingeniero Enrique Pita García, Vicepresidente; y, doctor Luis Verdesoto Custode, Consejero.</t>
    </r>
  </si>
  <si>
    <r>
      <t xml:space="preserve">1º Conocimiento del texto de las resoluciones adoptadas por el Pleno del Consejo Nacional Electoral en sesión ordinaria de lunes 21 de enero de 2019                                                                                                RESOLUCIÓN DEL PUNTO 1                                                                        </t>
    </r>
    <r>
      <rPr>
        <sz val="8"/>
        <color rgb="FF000000"/>
        <rFont val="Bookman Old Style"/>
        <family val="1"/>
      </rPr>
      <t xml:space="preserve">Se aprueba el Acta Resolutiva No. 08-PLE-CNE-2019, de la sesión ordinaria de lunes 21 de enero de 2019, con los votos a favor de la ingeniera Diana Atamaint; doctor Luis Verdesoto; ingeniero José Cabrera; e, ingeniera Esthela Acero; y, con el voto de abstención del ingeniero Enrique Pita, Vicepresidente del Organismo, por no haber estado presente en dicha sesión.                                                        </t>
    </r>
    <r>
      <rPr>
        <b/>
        <sz val="8"/>
        <color rgb="FF000000"/>
        <rFont val="Bookman Old Style"/>
        <family val="1"/>
      </rPr>
      <t>CONSTANCIA:</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sesión ordinaria de lunes 21 de enero de 2019, no existen observaciones a las mismas.
</t>
    </r>
  </si>
  <si>
    <t>El señor Secretario General deja constancia que la ingeniera Diana Atamaint Wamputsar, Presidenta del Organismo, mociona que se incluya al final del primer punto: “… en el que se incluye el informe de labores de las Consejeras y Consejeros”, moción que es acogida con los votos favorables de los cinco Consejeros y Consejeras</t>
  </si>
  <si>
    <r>
      <t xml:space="preserve">1º Conocimiento del informe anual de labores presentado por la ingeniera Diana Atamaint Wamputsar, Presidenta del Consejo Nacional Electoral, en el que se incluye el informe de labores de las Consejeras y Consejeros                              TRATAMIENTO DEL PUNTO 1                                                            </t>
    </r>
    <r>
      <rPr>
        <sz val="8"/>
        <color rgb="FF000000"/>
        <rFont val="Bookman Old Style"/>
        <family val="1"/>
      </rPr>
      <t>El señor Secretario General deja constancia que el Pleno del Organismo, da por conocido el informe anual de labores presentado por la ingeniera Diana Atamaint Wamputsar, Presidenta del Consejo Nacional Electoral, en el que se incluye el informe de labores de las Consejeras y Consejeros.</t>
    </r>
  </si>
  <si>
    <r>
      <t xml:space="preserve">2º Conocimiento del informe No. 001-DNOP-CNE-2019 de 24 de enero de 2019, del Coordinador Nacional Técnico de Participación Política y del Director Nacional de Organizaciones Políticas, adjunto al memorando Nro. CNE-CNTPP-2019-0172-M de 25 de enero de 2019; y, resolución respeto del registro de las reformas al Régimen Orgánico del Movimiento Alianza País, Patria Altiva i Soberana, Listas 35.                                                                          RESOLUCIÓN DEL PUNTO 2                                                     PLE-CNE-1-29-1 -2019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</si>
  <si>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t>El señor Secretario General deja constancia que, la ingeniera Diana Atamaint Wamputsar, Presidenta del Organismo, mociona que se corrija la redacción del punto uno y se incluya al final lo siguiente: “ … del cantón Girón, de la provincia de Azuay”; moción que es acogida por los cinco Consejeros y Consejeras presentes. Además, la ingeniera Esthela Acero Lanchimba, Consejera del Organismo, mociona se incluya como segundo punto del orden del día: Conocimiento y resolución respecto de la designación de Vocales de las Juntas Provinciales Electorales para las elecciones seccionales 2019, de conformidad con lo dispuesto en el numeral 2 del artículo 219 de la Constitución de la República del Ecuador; y, el numeral 4 del artículo 25 de la Ley Orgánica Electoral y de Organizaciones Políticas de la República del Ecuador, Código de la Democracia; moción que es acogida por los cinco Consejeros y Consejeras del Organismo</t>
  </si>
  <si>
    <r>
      <t xml:space="preserve">1º Conocimiento y resolución respecto de la aprobación del Plan Operativo, Cronograma, Matriz de Riesgos y Contingencias, Presupuesto y Convocatoria para la Consulta Popular en el sector Kimsakocha (Quimsacocha), del cantón Girón, de la provincia de Azuay                                                            RESOLUCIONES DEL PUNTO 1
PLE-CNE-1-30-1-2019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r>
      <rPr>
        <b/>
        <sz val="8"/>
        <color rgb="FF000000"/>
        <rFont val="Bookman Old Style"/>
        <family val="1"/>
      </rPr>
      <t xml:space="preserve">
PLE-CNE-2-30-1-2019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r>
      <rPr>
        <b/>
        <sz val="8"/>
        <color rgb="FF000000"/>
        <rFont val="Bookman Old Style"/>
        <family val="1"/>
      </rPr>
      <t xml:space="preserve">
</t>
    </r>
  </si>
  <si>
    <r>
      <t xml:space="preserve">1º Conocimiento y resolución respecto de la aprobación del Plan Operativo, Cronograma, Matriz de Riesgos y Contingencias, Presupuesto y Convocatoria para la Consulta Popular en el sector Kimsakocha (Quimsacocha), del cantón Girón, de la provincia de Azuay.                                                    RESOLUCIÓN DEL PUNTO 2
PLE-CNE-3-30-1-2019
</t>
    </r>
    <r>
      <rPr>
        <sz val="8"/>
        <color rgb="FF000000"/>
        <rFont val="Bookman Old Style"/>
        <family val="1"/>
      </rPr>
      <t xml:space="preserve">El Pleno del Consejo Nacional Electoral, con los votos a favor de la ingeniera Diana Atamaint Wamputsar, Presidenta; ingeniero Enrique Pita García, Vicepresidente; doctor Luis Verdesoto Custode, Consejero; ingeniero José Cabrera Zurita, Consejero; e, ingeniera Esthela Acero Lanchimba
</t>
    </r>
  </si>
  <si>
    <r>
      <t xml:space="preserve">1º Conocimiento y resolución respecto del proyecto de “Instructivo para la Entrega de Archivo Digital del Registro Electoral a Organizaciones Políticas y Otras Entidades”, adjunto al memorando Nro. CNE-DNAJ-2019-0225-M de 29 de enero de 2019, de la Directora Nacional de Asesoría Jurídica                                                                                       RESOLUCIÓN DEL PUNTO 1                                                                   PLE-CNE-1-31-1-2019                                         </t>
    </r>
    <r>
      <rPr>
        <sz val="8"/>
        <color rgb="FF000000"/>
        <rFont val="Bookman Old Style"/>
        <family val="1"/>
      </rPr>
      <t>El Pleno del Consejo Nacional Electoral, con los votos a favor de la ingeniera Diana Atamaint Wamputsar, Presidenta; ingeniero José Cabrera Zurita, Consejero; e, ingeniera Esthela Acero, Consejero.</t>
    </r>
  </si>
  <si>
    <r>
      <t xml:space="preserve">3º Conocimiento del Informe No. CNE-DNFPE-2019-0005, del Coordinador Nacional Técnico de Participación Política y la Directora Nacional de Promoción Electoral, adjunto al memorando Nro. CNE-CNTPP-2019-0191-M de 30 de enero de 2019, del Coordinador Nacional Técnico de Participación Política; y, resolución respecto del “Informe Técnico de Cumplimiento de Requisitos para Calificación de Proveedores de Promoción Electoral”;                                                                         RESOLUCIÓN DEL PUNTO 3
PLE-CNE-2-31-1-2019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t>
    </r>
  </si>
  <si>
    <r>
      <t xml:space="preserve">4º Conocimiento del Informe No. CNE-DNFCGE-2019-0012-I de 30 de enero de 2019, de la Directora Nacional de Fiscalización y Control del Gasto Electoral, adjunto al memorando Nro. CNE-CNTPP-2019-0190-M de 30 de enero de 2019, del Coordinador Nacional Técnico de Participación Política; y, resolución respecto del “Informe sobre el cálculo del Límite Máximo de Gasto Electoral para el proceso de Consulta Popular en el cantón Girón, de la provincia de Azuay”; 
RESOLUCIÓN DEL PUNTO 4
PLE-CNE-3-31-1-2019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t>
    </r>
  </si>
  <si>
    <r>
      <t xml:space="preserve">5º Conocimiento del Informe No. CNE-DNFPE-2019-0004, del Coordinador Nacional Técnico de Participación Política y la Directora Nacional de Promoción Electoral, adjunto al memorando Nro. CNE-CNTPP-2019-0192-M de 30 de enero de 2019, del Coordinador Nacional Técnico de Participación Política; y, resolución respecto del “Informe de Determinación del Fondo de Promoción Electoral para las dignidades de alcaldesa o alcalde municipal y concejales municipales del cantón Francisco de Orellana, de la provincia de Orellana; y, concejales municipales del cantón Bolívar, de la provincia de Manabí                                                                RESOLUCIÓN DEL PUNTO 5
PLE-CNE-4-31-1-2019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t>
    </r>
  </si>
  <si>
    <r>
      <t xml:space="preserve">1° Conocimiento del memorando Nro. CNE-DNRICOE-2019-0083-M de 30 de enero de 2019, del Director Nacional de Relaciones Internacionales, Cooperación y Observación Electoral; y, resolución respecto del “Informe de Recomendación sobre la Observación Electoral para las Elecciones Seccionales 2019 y Elección de Consejeras y Consejeros del Consejo de Participación Ciudadana y Control Social”;                                                                               TRATAMIENTO DEL PUNTO 2
</t>
    </r>
    <r>
      <rPr>
        <sz val="8"/>
        <color rgb="FF000000"/>
        <rFont val="Bookman Old Style"/>
        <family val="1"/>
      </rPr>
      <t>El señor Secretario General deja constancia que la ingeniera Esthela Acero Lanchimba, Consejera del Organismo, mociona se suspenda el tratamiento del “Informe de Recomendación sobre la Observación Electoral para las Elecciones Seccionales 2019 y Elección de Consejeras y Consejeros del Consejo de Participación Ciudadana y Control Social”, adjunto al memorando Nro. CNE-DNRICOE-2019-0083-M de 30 de enero de 2019, del Director Nacional de Relaciones Internacionales, Cooperación y Observación Electoral. Moción que es acogida con los votos a favor de la ingeniera Diana Atamaint; ingeniero José Cabrera; e, ingeniera Esthela Acero</t>
    </r>
  </si>
  <si>
    <t>El ingeniero José Cabrera Zurita, Consejo del Organismo, mociona se retire del orden del día el punto seis, respecto del conocimiento de los informes presentados por la Directora Nacional de Asesoría Jurídica, sobre las solicitudes de inscripción de candidatos a Vocales de las Juntas Parroquiales de Quinara y Utuana, del cantón Calvas, de la provincia de Loja, auspiciadas por el Movimiento CREO, Creando Oportunidades y la Alianza “Loja Progresa”, respectivamente. Moción que es acogida con los votos a favor de la ingeniera Diana Atamaint ; doctor Luis Verdesoto; ingeniero José Cabrera; e, ingeniera Esthela Acero.</t>
  </si>
  <si>
    <t xml:space="preserve">JUSTIFICCIONES, MENOS, OFICIOS DE NO ASISTNCIA </t>
  </si>
  <si>
    <t xml:space="preserve">OBSERVACIONES DE ABANDONOS, MOCIONES Y OTRAS </t>
  </si>
  <si>
    <t xml:space="preserve">JUSTIFICACIONES, MENOS, OFICIOS DE NO ASISTNCIA </t>
  </si>
  <si>
    <r>
      <t xml:space="preserve">1° Conocimiento del texto de las resoluciones adoptadas por el Pleno del Consejo Nacional Electoral en la sesión ordinaria de domingo 30 de diciembre de 2018, reinstalada el jueves 3, viernes 4, lunes 7, martes 8, miércoles 9, jueves 10, martes 15, jueves 17, lunes 21, lunes 28 de enero, y martes 5 de febrero de 2019; y, de las sesiones ordinarias de lunes 28, martes 29, miércoles 30 y jueves 31 de enero de 2019.                                              RESOLUCIÓN DEL PUNTO 1
</t>
    </r>
    <r>
      <rPr>
        <sz val="8"/>
        <color rgb="FF000000"/>
        <rFont val="Bookman Old Style"/>
        <family val="1"/>
      </rPr>
      <t>El Pleno del Consejo Nacional Electoral aprueba el Acta Resolutiva No. 017-PLE-CNE-2018 de la sesión ordinaria de domingo 30 de diciembre de 2018, reinstalada el jueves 3, viernes 4, lunes 7, martes 8, miércoles 9, jueves 10, martes 15, jueves 17, lunes 21, lunes 28 de enero, y martes 5 de febrero de 2019; el Acta Resolutiva No. 09-PLE-CNE-2019 de lunes 28 de enero de 2019; el Acta Resolutiva No. 010-PLE-CNE-2019 de martes 29 de enero de 2019; el Acta Resolutiva No. 011-PLE-CNE-2019 de miércoles 30 de enero de 2019; y. el Acta Resolutiva No. 012-PLE-CNE-2019  de jueves 31 de enero de 2019; con los votos a favor de la ingeniera Diana Atamaint Wamputsar, Presidenta; ingeniero Enrique Pita García, Vicepresidente; doctor Luis Verdesoto Custode, Consejero; ingeniero José Cabrera Zurita, Consejero; e, ingeniera Esthela Acero Lanchimba, Consejera; a excepción del Acta Resolutiva No. 012-PLE-CNE-2019  de jueves 31 de enero de 2019, que el ingeniero Enrique Pita García, Vicepresidente del Organismo, consigna su voto de abstención, por no haber estado presente en dicha sesión.</t>
    </r>
    <r>
      <rPr>
        <b/>
        <sz val="8"/>
        <color rgb="FF000000"/>
        <rFont val="Bookman Old Style"/>
        <family val="1"/>
      </rPr>
      <t xml:space="preserve">
</t>
    </r>
  </si>
  <si>
    <r>
      <t xml:space="preserve">2º Conocimiento y resolución respecto del proyecto de “Instructivo para la Entrega de Archivo Digital del Registro Electoral a Organizaciones Políticas y Otras Entidades”, adjunto al memorando Nro. CNE-CNTPE-2019-0182-M de 9 de febrero de 2019, de la Coordinadora Nacional Técnica de Procesos Electorales                                                                           RESOLUCIÓN DEL PUNTO 2
PLE-CNE-1-11-2-2019
</t>
    </r>
    <r>
      <rPr>
        <sz val="8"/>
        <color rgb="FF000000"/>
        <rFont val="Bookman Old Style"/>
        <family val="1"/>
      </rPr>
      <t xml:space="preserve">El Pleno del Consejo Nacional Electoral, con los votos a favor de la ingeniera Diana Atamaint Wamputsar, Presidenta; ingeniero Enrique Pita García, Vicepresidente; y, doctor Luis Verdesoto Custode, Consejero; y, </t>
    </r>
    <r>
      <rPr>
        <b/>
        <sz val="8"/>
        <color rgb="FFFF0000"/>
        <rFont val="Bookman Old Style"/>
        <family val="1"/>
      </rPr>
      <t>con el voto en contra del ingeniero José Cabrera Zurita, Consejero; e, ingeniera Esthela Acero Lanchimba, Consejera.</t>
    </r>
  </si>
  <si>
    <r>
      <t xml:space="preserve">3º Conocimiento y resolución respecto del Proyecto de “Reforma al Instructivo para la Designación y Funciones de Coordinadores de Recinto y de Mesas Electorales”, adjunto al memorando Nro. CNE-CNTPE-2019-0158-M de 4 de febrero de 2019, de la Coordinadora Nacional Técnica de Procesos Electorales                                                           RESOLUCIÓN DEL PUNTO 3
PLE-CNE-2-11-2-2019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</si>
  <si>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rPr>
        <b/>
        <sz val="8"/>
        <rFont val="Bookman Old Style"/>
        <family val="1"/>
      </rPr>
      <t>4º Conocimiento y resolución respeto del “Informe Técnico de actualización del cronograma de las elecciones seccionales 2019 y elección del Consejo de Participación Ciudadana y Control Social”, adjunto al memorando Nro. CNE-CNTPE-2019-0144-M de 30 de enero de 2019, de la Coordinadora Nacional Técnica de Procesos Electorales                                             RESOLUCIÓN DEL PUNTO 4
PLE-CNE-3-11-2-2019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</si>
  <si>
    <r>
      <t xml:space="preserve">5º Conocimiento y resolución respecto de la solicitud de aprobación de papeletas, documentos y sobres electorales para la Consulta Popular de Quimsacocha, del cantón Girón, de la provincia de Azuay, adjunto al memorando Nro. CNE-CNTPE-2019-0184-M de 9 de febrero de 2019, de la Coordinadora Nacional Técnica de Procesos Electorales                                               RESOLUCIÓN DEL PUNTO 5
PLE-CNE-4-11-2-2019
</t>
    </r>
    <r>
      <rPr>
        <sz val="8"/>
        <color rgb="FF000000"/>
        <rFont val="Bookman Old Style"/>
        <family val="1"/>
      </rPr>
      <t xml:space="preserve">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</si>
  <si>
    <r>
      <t xml:space="preserve">6º Conocimiento y resolución respecto del informe presentado por la Directora Nacional de Asesoría Jurídica, sobre la solicitud de entrega del formato de formularios para la recolección de firmas de respaldo para la Iniciativa Popular Normativa del Proyecto “Ley Orgánica Reformatoria a la Ley Orgánica de Servicio Público, LOSEP”, presentado por la doctora Joba Aminta Fon Fay Vásquez                                                               RESOLUCIÓN DEL PUNTO 6
PLE-CNE-5-11-2-2019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e, ingeniera Esthela Acero Lanchimba.</t>
    </r>
    <r>
      <rPr>
        <b/>
        <sz val="8"/>
        <color rgb="FF000000"/>
        <rFont val="Bookman Old Style"/>
        <family val="1"/>
      </rPr>
      <t xml:space="preserve">
</t>
    </r>
  </si>
  <si>
    <r>
      <t xml:space="preserve">7° Conocimiento y resolución respecto de la designación de Vocales de las Juntas Provinciales Electorales para las elecciones seccionales 2019, de conformidad con lo dispuesto en el numeral 2 del artículo 219 de la Constitución de la República del Ecuador; y, el numeral 4 del artículo 25 de la Ley Orgánica Electoral y de Organizaciones Políticas de la República del Ecuador, Código de la Democracia                                RESOLUCIONES DEL PUNTO 7
PLE-CNE-6-11-2-2019
</t>
    </r>
    <r>
      <rPr>
        <sz val="8"/>
        <color rgb="FF000000"/>
        <rFont val="Bookman Old Style"/>
        <family val="1"/>
      </rPr>
      <t>El Pleno del Consejo Nacional Electoral, con los votos a favor de la ingeniera Diana Atamaint Wamputsar, Presidenta; doctor Luis Verdesoto Custode, Consejero; e, ingeniero José Cabrera Zurita, Consejero;</t>
    </r>
    <r>
      <rPr>
        <b/>
        <sz val="8"/>
        <color rgb="FFFF0000"/>
        <rFont val="Bookman Old Style"/>
        <family val="1"/>
      </rPr>
      <t xml:space="preserve"> y, con el voto en contra del ingeniero Enrique Pita García, Vicepresidente; e, ingeniera Esthela Acero Lanchimba.                                                </t>
    </r>
    <r>
      <rPr>
        <sz val="8"/>
        <color rgb="FF000000"/>
        <rFont val="Bookman Old Style"/>
        <family val="1"/>
      </rPr>
      <t xml:space="preserve">       </t>
    </r>
    <r>
      <rPr>
        <b/>
        <sz val="8"/>
        <color rgb="FF000000"/>
        <rFont val="Bookman Old Style"/>
        <family val="1"/>
      </rPr>
      <t>PLE-CNE-7-11-2-2019</t>
    </r>
    <r>
      <rPr>
        <sz val="8"/>
        <color rgb="FF000000"/>
        <rFont val="Bookman Old Style"/>
        <family val="1"/>
      </rPr>
      <t xml:space="preserve">
El Pleno del Consejo Nacional Electoral, con los votos a favor de la ingeniera Diana Atamaint; ingeniero Enrique Pita; doctor Luis Verdesoto; e, ingeniero José Cabrera; y, </t>
    </r>
    <r>
      <rPr>
        <b/>
        <sz val="8"/>
        <color rgb="FFFF0000"/>
        <rFont val="Bookman Old Style"/>
        <family val="1"/>
      </rPr>
      <t>con el voto de abstención de la ingeniera Esthela Acero</t>
    </r>
    <r>
      <rPr>
        <sz val="8"/>
        <color rgb="FF000000"/>
        <rFont val="Bookman Old Style"/>
        <family val="1"/>
      </rPr>
      <t xml:space="preserve">                                                             </t>
    </r>
    <r>
      <rPr>
        <b/>
        <sz val="8"/>
        <color rgb="FF000000"/>
        <rFont val="Bookman Old Style"/>
        <family val="1"/>
      </rPr>
      <t>PLE-CNE-8-11-2-2019</t>
    </r>
    <r>
      <rPr>
        <sz val="8"/>
        <color rgb="FF000000"/>
        <rFont val="Bookman Old Style"/>
        <family val="1"/>
      </rPr>
      <t xml:space="preserve">
El Pleno del Consejo Nacional Electoral, con los votos a favor de la ingeniera Diana Atamaint; ingeniero Enrique Pita; doctor Luis Verdesoto; e, ingeniero José Cabrera; y,</t>
    </r>
    <r>
      <rPr>
        <b/>
        <sz val="8"/>
        <color rgb="FFFF0000"/>
        <rFont val="Bookman Old Style"/>
        <family val="1"/>
      </rPr>
      <t xml:space="preserve"> con el voto de abstención de la ingeniera Esthela Acero.</t>
    </r>
    <r>
      <rPr>
        <sz val="8"/>
        <color rgb="FF000000"/>
        <rFont val="Bookman Old Style"/>
        <family val="1"/>
      </rPr>
      <t xml:space="preserve">.                                                        </t>
    </r>
    <r>
      <rPr>
        <b/>
        <sz val="8"/>
        <color rgb="FF000000"/>
        <rFont val="Bookman Old Style"/>
        <family val="1"/>
      </rPr>
      <t>PLE-CNE-9-11-2-2019.</t>
    </r>
    <r>
      <rPr>
        <sz val="8"/>
        <color rgb="FF000000"/>
        <rFont val="Bookman Old Style"/>
        <family val="1"/>
      </rPr>
      <t xml:space="preserve"> El Pleno del Consejo Nacional Electoral, con los votos a favor de la ingeniera Diana Atamaint; ingeniero Enrique Pita; doctor Luis Verdesoto; ingeniero José Cabrera; e, ingeniera Esthela Acero Lanchimba, Consejera</t>
    </r>
  </si>
  <si>
    <r>
      <t xml:space="preserve">8º Conocimiento y resolución respecto de la renuncia presentada por la licenciada María Soledad Vogliano, al cargo de Directora Ejecutiva del Instituto de la Democracia (E);                              RESOLUCIONES DEL PUNTO 8
PLE-CNE-10-11-2-2019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e, ingeniera Esthela Acero Lanchimba.</t>
    </r>
    <r>
      <rPr>
        <b/>
        <sz val="8"/>
        <color rgb="FF000000"/>
        <rFont val="Bookman Old Style"/>
        <family val="1"/>
      </rPr>
      <t xml:space="preserve">
PLE-CNE-11-11-2-2019
</t>
    </r>
    <r>
      <rPr>
        <sz val="8"/>
        <color rgb="FF000000"/>
        <rFont val="Bookman Old Style"/>
        <family val="1"/>
      </rPr>
      <t xml:space="preserve">El Pleno del Consejo Nacional Electoral, con los votos a favor de la ingeniera Diana Atamaint Wamputsar, Presidenta; doctor Luis Verdesoto Custode, Consejero; ingeniero José Cabrera Zurita, Consejero; e, ingeniera Esthela Acero Lanchimba, Consejera; </t>
    </r>
    <r>
      <rPr>
        <b/>
        <sz val="8"/>
        <color rgb="FFFF0000"/>
        <rFont val="Bookman Old Style"/>
        <family val="1"/>
      </rPr>
      <t>y, con el voto de abstención del ingeniero Enrique Pita García, Vicepresidente</t>
    </r>
  </si>
  <si>
    <r>
      <t xml:space="preserve">9º Conocimiento del informe Nro. CNE-DNFCGE-2019-0013-I de 2 de febrero de 2019, de la Directora Nacional de Fiscalización y Control del Gasto Electoral, adjunto al memorando Nro. CNE-CNTPP-2019-0219-M de 5 de febrero de 2019, del Coordinador Nacional Técnico de Participación Política, respecto de las acciones de control ejecutadas de la propaganda y gasto electoral del proceso “Elecciones Seccionales 2019 y Elección de Consejeras y Consejeros del Consejo de Participación Ciudadana y Control Social”, en el período comprendido del 11 al 24 de enero de 2019, ejecutadas a nivel nacional                                                                                                                                                             TRATAMIENTO DEL PUNTO 9
</t>
    </r>
    <r>
      <rPr>
        <sz val="8"/>
        <color rgb="FF000000"/>
        <rFont val="Bookman Old Style"/>
        <family val="1"/>
      </rPr>
      <t>El señor Secretario General deja constancia que el Pleno del Organismo, da por conocido el informe Nro. CNE-DNFCGE-2019-0013-I de 2 de febrero de 2019, de la Directora Nacional de Fiscalización y Control del Gasto Electoral, adjunto al memorando Nro. CNE-CNTPP-2019-0219-M de 5 de febrero de 2019, del Coordinador Nacional Técnico de Participación Política, respecto de las acciones de control ejecutadas de la propaganda y gasto electoral del proceso “Elecciones Seccionales 2019 y Elección de Consejeras y Consejeros del Consejo de Participación Ciudadana y Control Social”, en el período comprendido del 11 al 24 de enero de 2019, ejecutadas a nivel nacio</t>
    </r>
    <r>
      <rPr>
        <b/>
        <sz val="8"/>
        <color rgb="FF000000"/>
        <rFont val="Bookman Old Style"/>
        <family val="1"/>
      </rPr>
      <t xml:space="preserve">nal.
</t>
    </r>
  </si>
  <si>
    <r>
      <t xml:space="preserve">10º Conocimiento y resolución respecto del “Informe de recomendación sobre la observación electoral para las elecciones seccionales 2019 y elección de Consejeras y Consejeros del Consejo de Participación Ciudadana y Control Social”, adjunto al memorando Nro. CNE-DNRICOE-2019-0090-M de 1 de febrero de 2019, del Director Nacional de Relaciones Internacionales, Cooperación y Observación Electoral                                                                                           RESOLUCIÓN DEL PUNTO 10
PLE-CNE-12-11-2-2019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r>
      <rPr>
        <b/>
        <sz val="8"/>
        <color rgb="FF000000"/>
        <rFont val="Bookman Old Style"/>
        <family val="1"/>
      </rPr>
      <t xml:space="preserve">
</t>
    </r>
  </si>
  <si>
    <r>
      <t xml:space="preserve">11º Conocimiento del informe presentado por el doctor Luis Verdesoto Custode, Consejero del Organismo, respecto del control de dinero ilícito en la campaña electoral para las elecciones seccionales 2019                                                                 TRATAMIENTO DEL PUNTO 11
</t>
    </r>
    <r>
      <rPr>
        <sz val="8"/>
        <color rgb="FF000000"/>
        <rFont val="Bookman Old Style"/>
        <family val="1"/>
      </rPr>
      <t>El señor Secretario General deja constancia que el Pleno del Consejo Nacional Electoral, da por conocido el informe presentado por el doctor Luis Verdesoto Custode, Consejero del Organismo, el momento mismo de la sesión en el tratamiento del punto, respecto del control de dinero ilícito en la campaña electoral para las elecciones seccionales 2019. Por otra parte, con los votos a favor de la ingeniera Diana Atamaint Wamputsar, Presidenta; ingeniero José Cabrera Zurita, Consejero; e, ingeniera Esthela Acero Lanchimba, Consejera; y, con la abstención del ingeniero Enrique Pita García, Vicepresidente; y, del doctor Luis Verdesoto Custode, Consejero, acuerdan remitir a la Fiscalía General del Estado en el plazo de doce (12) horas, el referido documento.</t>
    </r>
    <r>
      <rPr>
        <b/>
        <sz val="8"/>
        <color rgb="FF000000"/>
        <rFont val="Bookman Old Style"/>
        <family val="1"/>
      </rPr>
      <t xml:space="preserve">
</t>
    </r>
  </si>
  <si>
    <r>
      <t xml:space="preserve">12º Conocimiento y resolución respecto de la Convocatoria para acreditarse como Observadores Electorales en las Elecciones Seccionales 2019 y Consejo de Participación Ciudadana y Control Social”, adjunto al memorando Nro. CNE-DNAJ-2019-0282-M de 6 de febrero de 2019, de la Directora Nacional de Asesoría Jurídica.                                                                RESOLUCIÓN DEL PUNTO 12
PLE-CNE-13-11-2-2019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e, ingeniera Esthela Acero Lanchimba</t>
    </r>
    <r>
      <rPr>
        <b/>
        <sz val="8"/>
        <color rgb="FF000000"/>
        <rFont val="Bookman Old Style"/>
        <family val="1"/>
      </rPr>
      <t xml:space="preserve">
</t>
    </r>
  </si>
  <si>
    <r>
      <rPr>
        <b/>
        <sz val="8"/>
        <rFont val="Bookman Old Style"/>
        <family val="1"/>
      </rPr>
      <t>1º Conocimiento del texto de las resoluciones adoptadas por el Pleno del Consejo Nacional Electoral en la sesión ordinaria de lunes 11 de febrero de 2019                                                         RESOLUCIÓN DEL PUNTO 1</t>
    </r>
    <r>
      <rPr>
        <sz val="8"/>
        <color rgb="FF000000"/>
        <rFont val="Bookman Old Style"/>
        <family val="1"/>
      </rPr>
      <t xml:space="preserve">                                 El Pleno del Consejo Nacional Electoral aprueba el</t>
    </r>
    <r>
      <rPr>
        <b/>
        <sz val="8"/>
        <rFont val="Bookman Old Style"/>
        <family val="1"/>
      </rPr>
      <t xml:space="preserve"> Acta Resolutiva No. 013-PLE-CNE-2019</t>
    </r>
    <r>
      <rPr>
        <sz val="8"/>
        <color rgb="FF000000"/>
        <rFont val="Bookman Old Style"/>
        <family val="1"/>
      </rPr>
      <t xml:space="preserve"> de la sesión ordinaria de lunes 11 de febrero de 2019.                                                                                             </t>
    </r>
    <r>
      <rPr>
        <b/>
        <sz val="8"/>
        <color rgb="FF000000"/>
        <rFont val="Bookman Old Style"/>
        <family val="1"/>
      </rPr>
      <t>CONSTANCIA:</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 sesión ordinaria de lunes 11 de febrero de 2019, no existen observaciones a las mismas.
</t>
    </r>
  </si>
  <si>
    <r>
      <rPr>
        <b/>
        <sz val="8"/>
        <rFont val="Bookman Old Style"/>
        <family val="1"/>
      </rPr>
      <t>2º Conocimiento y resolución respecto del “Informe de Inscripciones de la Observación Electoral Nacional para las Elecciones Seccionales 2019 y del Consejo de Participación Ciudadana y Control Social”, adjunto al memorando Nro. CNE-DNRICOE-2019-0133-M de 17 de febrero de 2019, del Director Nacional de Relaciones Internacionales, Cooperación y Observación Electoral                                                                                                       RESOLUCIÓN DEL PUNTO 2
PLE-CNE-1-20-2-2019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</si>
  <si>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rPr>
        <b/>
        <sz val="8"/>
        <rFont val="Bookman Old Style"/>
        <family val="1"/>
      </rPr>
      <t>3º Conocimiento del informe No. 012-DNOP-CNE-2019 de 9 de febrero de 2019, del Coordinador Nacional Técnico de Participación Política y del Director Nacional de Organizaciones Políticas, adjunto al memorando Nro. CNE-CNTPP-2019-0248-M de 8 de febrero de 2019; y, resolución respecto de la entrega de clave de acceso al sistema informático al solicitante de reconocimiento del Movimiento Cambio Ciudadano, con ámbito de acción nacional                                                                         RESOLUCIÓN DEL PUNTO 3
PLE-CNE-2-20-2-2019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</si>
  <si>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rPr>
        <b/>
        <sz val="8"/>
        <rFont val="Bookman Old Style"/>
        <family val="1"/>
      </rPr>
      <t>4º Conocimiento del memorando Nro. CNE-CNTPE-2019-0233-M de 18 de febrero de 2019, de la Coordinadora Nacional Técnica de Procesos Electorales; y, resolución respecto del registro electoral de las parroquias Santa María y El Paraíso La 14, del cantón El Carmen, de la provincia de Manabí                                                                                             RESOLUCIÓN DEL PUNTO 4
PLE-CNE-3-20-2-2019</t>
    </r>
    <r>
      <rPr>
        <sz val="8"/>
        <color rgb="FF000000"/>
        <rFont val="Bookman Old Style"/>
        <family val="1"/>
      </rPr>
      <t xml:space="preserve">
El Pleno del Consejo Nacional Electoral, con los votos a favor del ingeniero Enrique Pita García, Vicepresidente del Organismo, encargado de la conducción de la sesión; ingeniero José Cabrera Zurita, Consejero; e, ingeniera Esthela Acero Lanchimba, Consejera
</t>
    </r>
  </si>
  <si>
    <r>
      <rPr>
        <b/>
        <sz val="8"/>
        <rFont val="Bookman Old Style"/>
        <family val="1"/>
      </rPr>
      <t>5º Conocimiento y resolución respecto del proyecto de Instructivo para la Conformación y Funcionamiento de la Comisión de Transparencia de la Información, para las Elecciones Seccionales 2019 y elección de autoridades del Consejo de Participación Ciudadana y Control Social                                                 RESOLUCIÓN DEL PUNTO 5
PLE-CNE-4-20-2-2019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</si>
  <si>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rPr>
        <b/>
        <sz val="8"/>
        <rFont val="Bookman Old Style"/>
        <family val="1"/>
      </rPr>
      <t>6º Conocimiento y resolución respeto de la conformación de una Comisión Técnica integrada por profesionales y académicos para que realice una evaluación independiente del Sistema de Transmisión y Procesamiento de Resultados, STPR, en el Consejo Nacional Electoral, para las Elecciones Seccionales 2019 y del Consejo de Participación Ciudadana y Control Social                                    RESOLUCIÓN DEL PUNTO 6
PLE-CNE-5-20-2-2019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</si>
  <si>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rPr>
        <b/>
        <sz val="8"/>
        <rFont val="Bookman Old Style"/>
        <family val="1"/>
      </rPr>
      <t>7º Designación de Directores de las Delegaciones Provinciales Electorales                                               RESOLUCIÓN DEL PUNTO 7
PLE-CNE-6-20-2-2019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</si>
  <si>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rPr>
        <b/>
        <sz val="8"/>
        <rFont val="Bookman Old Style"/>
        <family val="1"/>
      </rPr>
      <t>8°   Conocimiento y resolución respecto de la designación de Vocales de las Juntas Provinciales Electorales para las elecciones seccionales 2019, de conformidad con lo dispuesto en el numeral 2 del artículo 219 de la Constitución de la República del Ecuador; y, el numeral 4 del artículo 25 de la Ley Orgánica Electoral y de Organizaciones Políticas de la República del Ecuador, Código de la Democracia                                     RESOLUCIÓN DEL PUNTO 8
PLE-CNE-7-20-2-2019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t>
    </r>
  </si>
  <si>
    <r>
      <rPr>
        <b/>
        <sz val="8"/>
        <rFont val="Bookman Old Style"/>
        <family val="1"/>
      </rPr>
      <t>9º Conocimiento y resolución respecto del Proyecto de Reglamento sobre personas naturales o jurídicas que realicen pronósticos electorales                                   RESOLUCIÓN DEL PUNTO 9
PLE-CNE-8-20-2-2019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e, ingeniero José Cabrera Zurita, Consejero.</t>
    </r>
  </si>
  <si>
    <r>
      <rPr>
        <b/>
        <sz val="8"/>
        <rFont val="Bookman Old Style"/>
        <family val="1"/>
      </rPr>
      <t>10º Conocimiento y resolución respecto del Proyecto de Reglamento sobre personas naturales o jurídicas que realicen encuestas de voto a boca de urna                                                                        RESOLUCIÓN DEL PUNTO 10
PLE-CNE-9-20-2-2019</t>
    </r>
    <r>
      <rPr>
        <sz val="8"/>
        <color rgb="FF000000"/>
        <rFont val="Bookman Old Style"/>
        <family val="1"/>
      </rPr>
      <t xml:space="preserve">
El Pleno del Consejo Nacional Electoral, con los votos a favor de la ingeniera Diana Atamaint Wamputsar, Presidenta; doctor Luis Verdesoto Custode, Consejero; e, ingeniero José Cabrera Zurita, Consejero.</t>
    </r>
  </si>
  <si>
    <r>
      <rPr>
        <b/>
        <sz val="8"/>
        <rFont val="Bookman Old Style"/>
        <family val="1"/>
      </rPr>
      <t>11º Conocimiento y resolución respecto del informe presentado por la Directora Nacional de Asesoría Jurídica, sobre la petición de entrega del formato de formulario de recolección de firmas para una Iniciativa Popular Normativa presentada por los señores: Iván Ovarvide Rivas, Óscar Sánchez Sosa, Jhofre Lindao Cañizares, Fabrizzio Obando Laaz y Fernando Samaniego Guevara
RESOLUCIÓN DEL PUNTO 11
PLE-CNE-10-20-2-2019</t>
    </r>
    <r>
      <rPr>
        <sz val="8"/>
        <color rgb="FF000000"/>
        <rFont val="Bookman Old Style"/>
        <family val="1"/>
      </rPr>
      <t xml:space="preserve">
El Pleno del Consejo Nacional Electoral, con los votos a favor de la ingeniera Diana Atamaint Wamputsar, Presidenta; doctor Luis Verdesoto Custode, Consejero; ingeniero José Cabrera Zurita, Consejero; e, ingeniera Esthela Acero Lanchimba.</t>
    </r>
  </si>
  <si>
    <r>
      <rPr>
        <b/>
        <sz val="8"/>
        <rFont val="Bookman Old Style"/>
        <family val="1"/>
      </rPr>
      <t>12º Conocimiento y resolución respecto del “Informe Técnico sobre la petición formulada por el proveedor de promoción electoral INDUVALLAS CIA. LTDA.”, adjunto al memorando Nro. CNE-CNTPP-2019-0285-M de 20 de febrero de 2019 del Coordinador Nacional Técnico de Participación Política; y
RESOLUCIÓN DEL PUNTO 12
PLE-CNE-11-20-2-2019</t>
    </r>
    <r>
      <rPr>
        <sz val="8"/>
        <color rgb="FF000000"/>
        <rFont val="Bookman Old Style"/>
        <family val="1"/>
      </rPr>
      <t xml:space="preserve">
El Pleno del Consejo Nacional Electoral, con los votos a favor de la ingeniera Diana Atamaint Wamputsar, Presidenta; doctor Luis Verdesoto Custode, Consejero; ingeniero José C abrera Zurita, Consejero; e, ingeniera Esthela Acero Lanchimba, Consejera.</t>
    </r>
  </si>
  <si>
    <r>
      <rPr>
        <b/>
        <sz val="8"/>
        <rFont val="Bookman Old Style"/>
        <family val="1"/>
      </rPr>
      <t>13º Conocimiento de la declinación a la designación del señor Pablo Ayala Román, como Director Ejecutivo del Instituto de la Democracia, Encargado; y, designación del Director/a Ejecutivo/a del Instituto de Investigación, Capacitación y Promoción Político Electoral – Instituto de la Democracia.                                                  RESOLUCIÓN DEL PUNTO 13
PLE-CNE-12-20-2-2019</t>
    </r>
    <r>
      <rPr>
        <sz val="8"/>
        <color rgb="FF000000"/>
        <rFont val="Bookman Old Style"/>
        <family val="1"/>
      </rPr>
      <t xml:space="preserve">
El Pleno del Consejo Nacional Electoral, con los votos a favor de la ingeniera Diana Atamaint Wamputsar, Presidenta; doctor Luis Verdesoto Custode, Consejero; ingeniero José Cabrera Zurita, Consejero; e, ingeniera Esthela Acero Lanchimba, Consejera.</t>
    </r>
  </si>
  <si>
    <r>
      <t xml:space="preserve">2º Conocimiento del “Informe para Eliminación de Actividades del Plan Operativo Elecciones 2019”, adjunto al memorando Nro. CNE-CNTPE-2019-0248-M de 20 de febrero de 2019, de la Coordinadora Nacional Técnica de Procesos Electorales; y, resolución respecto de la solicitud de eliminación de actividades: Call Center, Conteo Rápido y Sistema de Monitoreo M &amp; SE de la Dirección Nacional de Procesos Electorales del Plan Operativo Electoral Elecciones Seccionales 2019 y Elección de Consejeras y Consejeros del Consejo de Participación Ciudadana y Control Social                                                                         RESOLUCIÓN DEL PUNTO 2
PLE-CNE-1-28-2-2019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r>
      <rPr>
        <b/>
        <sz val="8"/>
        <color rgb="FF000000"/>
        <rFont val="Bookman Old Style"/>
        <family val="1"/>
      </rPr>
      <t xml:space="preserve">
</t>
    </r>
  </si>
  <si>
    <r>
      <t xml:space="preserve">3º Conocimiento del informe No. 0078-DNAJN-CNE-2019 de 20 de febrero de 2019, de la Directora Nacional de Asesoría Jurídica, adjunto al memorando Nro. CNE-DNAJ-2019-0052-a-M de 20 de febrero de 2019; y, resolución respecto de la solicitud presentada por el señor Lenin Bolívar Medina Franco, para que se entregue los formatos de formularios de recolección de firmas de respaldo para promover la revocatoria de mandato de la señora Ximena Peña Pacheco, Asambleísta por la circunscripción de Estados Unidos y Canadá                                                                RESOLUCIÓN DEL PUNTO 3
PLE-CNE-2-28-2-2019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r>
      <rPr>
        <b/>
        <sz val="8"/>
        <color rgb="FF000000"/>
        <rFont val="Bookman Old Style"/>
        <family val="1"/>
      </rPr>
      <t xml:space="preserve">
</t>
    </r>
  </si>
  <si>
    <r>
      <rPr>
        <b/>
        <sz val="8"/>
        <rFont val="Bookman Old Style"/>
        <family val="1"/>
      </rPr>
      <t>6º Conocimiento y resolución respecto del “informe de Recomendación de Observación Electoral para Invitación al Parlamento Andino a las Elecciones Seccionales 2019 y del Consejo de Participación Ciudadana y Control Social”, adjunto al memorando Nro. CNE-DNRICOE-2019-0202-M de 27 de febrero de 2019, del Director Nacional de Relaciones Internacionales, Cooperación y Observación Electoral                                                          RESOLUCIÓN DEL PUNTO 6
PLE-CNE-10-28-2-2019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</si>
  <si>
    <r>
      <rPr>
        <b/>
        <sz val="8"/>
        <rFont val="Bookman Old Style"/>
        <family val="1"/>
      </rPr>
      <t>7º Conocimiento y resolución respecto de la designación de Vocales de las Juntas Provinciales Electorales para las elecciones seccionales 2019, de conformidad con lo dispuesto en el numeral 2 del artículo 219 de la Constitución de la República del Ecuador; y, el numeral 4 del artículo 25 de la Ley Orgánica Electoral y de Organizaciones Políticas de la República del Ecuador, Código de la Democracia                                                       TRATAMIENTO DEL PUNTO 7</t>
    </r>
    <r>
      <rPr>
        <sz val="8"/>
        <color rgb="FF000000"/>
        <rFont val="Bookman Old Style"/>
        <family val="1"/>
      </rPr>
      <t xml:space="preserve">
El señor Secretario General deja constancia que por Secretaría no ha ingresado documento alguno, para ser tratado por el Pleno del Organismo, respecto de la designación de Vocales de las Juntas Provinciales Electorales para las elecciones seccionales 2019, de conformidad con lo dispuesto en el numeral 2 del artículo 219 de la Constitución de la República del Ecuador; y, el numeral 4 del artículo 25 de la Ley Orgánica Electoral y de Organizaciones Políticas de la República del Ecuador, Código de la Democracia
</t>
    </r>
  </si>
  <si>
    <r>
      <t xml:space="preserve">5º Conocimiento del informe Nro. CNE-DNFCGE-2019-0032-I de 19 de febrero de 2019, de la Directora Nacional de Fiscalización y Control del Gasto Electoral, adjunto al memorando Nro. CNE-CNTPP-2019-0298-M de 25 de febrero de 2019, del Coordinador Nacional Técnico de Participación Política, respecto de las acciones de control realizadas a nivel nacional, a las propagandas o publicidades electorales difundidas en los diferentes medios de comunicación, correspondiente al proceso “Elecciones Seccionales 2019 y Elección de Consejeras y Consejeros del Consejo de Participación Ciudadana y Control Social”, en el período comprendido del 5 al 19 de febrero de 2019
TRATAMIENTO DEL PUNTO 5
</t>
    </r>
    <r>
      <rPr>
        <sz val="8"/>
        <color rgb="FF000000"/>
        <rFont val="Bookman Old Style"/>
        <family val="1"/>
      </rPr>
      <t xml:space="preserve">El Pleno del Consejo Nacional Electoral da por conocido el informe Nro. CNE-DNFCGE-2019-0032-I de 19 de febrero de 2019, de la Directora Nacional de Fiscalización y Control del Gasto Electoral, adjunto al memorando Nro. CNE-CNTPP-2019-0298-M de 25 de febrero de 2019, del Coordinador Nacional Técnico de Participación Política, respecto de las acciones de control realizadas a nivel nacional, a las propagandas o publicidades electorales difundidas en los diferentes medios de comunicación, correspondiente al proceso “Elecciones Seccionales 2019 y Elección de Consejeras y Consejeros del Consejo de Participación Ciudadana y Control Social”, en el período comprendido del 5 al 19 de febrero de 2019.
</t>
    </r>
  </si>
  <si>
    <t>La ingeniera Esthela Acero, mociona se incluya como punto del orden del día, el conocimiento y resolución respecto del “Informe de recomendación sobre la observación electoral para las elecciones seccionales 2019 y elección de Consejeras y Consejeros del Consejo de Participación Ciudadana y Control Social”, adjunto al memorando Nro. CNE-DNRICOE-2019-0090-M de 1 de febrero de 2019, del Director Nacional de Relaciones Internacionales, Cooperación y Observación Electoral; moción que es acogida con los votos a favor de la ingeniera Diana Atamaint; ingeniero Enrique Pita; doctor Luis Verdesoto; ingeniero José Cabrera; e, ingeniera Esthela Acero.</t>
  </si>
  <si>
    <t>El ingeniero José Cabrera, mociona la suspensión del tratamiento del punto nueve del orden del día, respecto de la designación de Directores de las Delegaciones Provinciales Electorales; moción que es acogida con los votos a favor de la ingeniera Diana Atamaint; ingeniero Enrique Pita; doctor Luis Verdesoto; ingeniero José Cabrera; e, ingeniera Esthela Acero</t>
  </si>
  <si>
    <t>El doctor Luis Verdesoto, mociona se incluya un punto en el orden del día, respecto del “Conocimiento del informe presentado por el doctor Luis Verdesoto, respecto del control de dinero ilícito en la campaña electoral para las elecciones seccionales 2019”; moción que es acogida con los votos a favor de la ingeniera Diana Atamaint; ingeniero Enrique Pita; doctor Luis Verdesoto; ingeniero José Cabrera; e, ingeniera Esthela Acero.</t>
  </si>
  <si>
    <t>El ingeniero Enrique Pita, mociona la suspensión del tratamiento del punto cinco del orden del día, respecto del Conocimiento y resolución del “Informe para modificación de actividades del Plan Operativo Elecciones 2019, V3”, adjunto al memorando Nro. CNE-CNTPE-2019-0188-M de 9 de febrero de 2019, de la Coordinadora Nacional Técnica de Procesos Electorales; moción que es acogida con los votos a favor de la ingeniera Diana Atamaint; ingeniero Enrique Pita; doctor Luis Verdesoto; e, ingeniera Esthela Acero; y, con el voto en contra del ingeniero José Cabrer.</t>
  </si>
  <si>
    <t>La ingeniera Diana Atamaintr, Presidenta, mociona se incluya como punto del orden del día, el “Conocimiento y resolución respecto de la Convocatoria para acreditarse como Observadores Electorales en las Elecciones Seccionales 2019 y Consejo de Participación Ciudadana y Control Social”, adjunto al memorando Nro. CNE-DNAJ-2019-0282-M de 6 de febrero de 2019, de la Directora Nacional de Asesoría Jurídica; moción que es acogida con los votos a favor de la ingeniera Diana Atamaint, Presidenta; ingeniero José Cabrera; e, ingeniera Esthela Acero; y, con el voto en contra del ingeniero Enrique Pita; y, doctor Luis Verdesoto.</t>
  </si>
  <si>
    <r>
      <t xml:space="preserve">1º Conocimiento del texto de las resoluciones adoptadas por el Pleno del Consejo Nacional Electoral en la sesión ordinaria de miércoles 20 de febrero de 2019                                                                 RESOLUCIÓN DEL PUNTO 1
</t>
    </r>
    <r>
      <rPr>
        <sz val="8"/>
        <color rgb="FF000000"/>
        <rFont val="Bookman Old Style"/>
        <family val="1"/>
      </rPr>
      <t xml:space="preserve">El Pleno del Consejo Nacional Electoral aprueba el Acta Resolutiva No. 014-PLE-CNE-2019 de la sesión ordinaria de miércoles 20 de febrero de 2019, con los votos a favor de la ingeniera Diana Atamaint Wamputsar, Presidenta; ingeniero Enrique Pita García, Vicepresidente; doctor Luis Verdesoto Custode, Consejero; ingeniero José Cabrera Zurita, Consejero; e, ingeniera Esthela Acero Lanchimba, Consejera, a excepción de las resoluciones que no estuvo presente, en las cuales salva su voto.                                                                                                                               </t>
    </r>
    <r>
      <rPr>
        <b/>
        <sz val="8"/>
        <color rgb="FF000000"/>
        <rFont val="Bookman Old Style"/>
        <family val="1"/>
      </rPr>
      <t>CONSTANCIAS:</t>
    </r>
    <r>
      <rPr>
        <sz val="8"/>
        <color rgb="FF000000"/>
        <rFont val="Bookman Old Style"/>
        <family val="1"/>
      </rPr>
      <t xml:space="preserve">
</t>
    </r>
    <r>
      <rPr>
        <b/>
        <sz val="8"/>
        <color rgb="FF000000"/>
        <rFont val="Bookman Old Style"/>
        <family val="1"/>
      </rPr>
      <t>1.</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 sesión ordinaria de miércoles 20 de febrero de 2019, no existen observaciones a las mismas.
</t>
    </r>
    <r>
      <rPr>
        <b/>
        <sz val="8"/>
        <color rgb="FF000000"/>
        <rFont val="Bookman Old Style"/>
        <family val="1"/>
      </rPr>
      <t xml:space="preserve">2. </t>
    </r>
    <r>
      <rPr>
        <sz val="8"/>
        <color rgb="FF000000"/>
        <rFont val="Bookman Old Style"/>
        <family val="1"/>
      </rPr>
      <t xml:space="preserve">El señor Secretario General deja constancia que el Pleno del Consejo Nacional Electoral acuerda, convocar a un coloquio sobre la significación jurídica, institucional y política de la anulación del voto y la contabilidad del voto nulo en las tres papeletas en las que se plasmará la decisión ciudadana para elegir a los Consejeros del Consejo de Participación Ciudadana y Control Social. En el coloquio participarán destacadas personalidades representativas de cuatro segmentos de la ciudadanía: Directores o delegados de los partidos y movimientos políticos nacionales, Directores o delegados de organizaciones de segundo piso la sociedad civil, generadores de opinión y académicos. El evento tendrá lugar los días lunes 11 y martes 12 de marzo de 2019, en el Auditorio Matilde Hidalgo de Prócel, ubicado en la avenida 6 de diciembre y Bosmediano, de la ciudad de Quito.
</t>
    </r>
    <r>
      <rPr>
        <b/>
        <sz val="8"/>
        <color rgb="FF000000"/>
        <rFont val="Bookman Old Style"/>
        <family val="1"/>
      </rPr>
      <t xml:space="preserve">3. </t>
    </r>
    <r>
      <rPr>
        <sz val="8"/>
        <color rgb="FF000000"/>
        <rFont val="Bookman Old Style"/>
        <family val="1"/>
      </rPr>
      <t xml:space="preserve">El señor Secretario General deja constancia que el Pleno del Organismo acuerda disponer a la Dirección Nacional de Asesoría Jurídica, realice un informe respeto de la posibilidad de dar un incentivo a los miembros de las Juntas Receptoras del Voto; esto es, en el caso de los estudiantes con incentivos de horas de vinculación de trabajo con la comunidad; y, para los funcionarios públicos o privados con un día libre.
</t>
    </r>
  </si>
  <si>
    <t>Puntos 3, 4, 5 (Resolución 2)</t>
  </si>
  <si>
    <t>Punto 4to (Resoluciones de la 2 a la 26.)</t>
  </si>
  <si>
    <t xml:space="preserve"> OUNTO 1  (Resolución 7) El señor Secretario General deja constancia que, el doctor Luis Verdesoto, mociona se incluya como primer punto del orden del día, el “Proyecto de Reglamento para el registro de Medios Digitales de Comunicación”; moción que no tuvo apoyo; además, mociona como segundo punto del orden del día, un “Exhorto para la consulta popular sobre la realización de actividades mineras en el sector de Kimsakocha (Quimsacocha), del cantón Girón, de la provincia de Azuay”. Moción que es retirada por el doctor Luis Verdesoto, luego de que las Consejeras y Consejeros acuerdan instalarse en sesión única y exclusiva, para el día miércoles 6 de febrero de 2019, con el objeto de tratar como único punto del orden del día, los derechos colectivos en la Consulta Popular sobre actividades mineras en el sector de Kimsakocha (Quimsacocha), del cantón Girón, de la provincia de Azuay; y, el mecanismo de democracia directa</t>
  </si>
  <si>
    <r>
      <rPr>
        <b/>
        <sz val="8"/>
        <rFont val="Bookman Old Style"/>
        <family val="1"/>
      </rPr>
      <t>Io Conocimiento y resoluciones respecto de la inscripción de personas naturales y jurídicas que desean realizar pronósticos electorales y encuestas de voto a boca de urna en las "Elecciones Seccionales 2019 y Consejeras y Consejeros del Consejo de Participación Ciudadana y Control Social".                                                           RESOLUCIÓN DEL PUNTO 1
PLE-CNE-1-1-3-2019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r>
      <rPr>
        <b/>
        <sz val="8"/>
        <rFont val="Bookman Old Style"/>
        <family val="1"/>
      </rPr>
      <t xml:space="preserve"> PLE-CNE-2-1-3-2019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r>
      <rPr>
        <b/>
        <sz val="8"/>
        <rFont val="Bookman Old Style"/>
        <family val="1"/>
      </rPr>
      <t xml:space="preserve"> PLE-CNE-3-1-3-2019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</si>
  <si>
    <r>
      <rPr>
        <b/>
        <sz val="8"/>
        <rFont val="Bookman Old Style"/>
        <family val="1"/>
      </rPr>
      <t>2o Conocimiento y resolución respecto del proyecto de Reglamento de Integración, Implementación y Funcionamiento del Sistema de
Transmisión y Publicación de Resultados, STPR                                                                                RESOLUCIÓN DEL PUNTO 2
PLE-CNE-4-1-3-2019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</si>
  <si>
    <r>
      <rPr>
        <b/>
        <sz val="8"/>
        <rFont val="Bookman Old Style"/>
        <family val="1"/>
      </rPr>
      <t>3o Conocimiento y resolución respecto del cumplimiento de la Sentencia emitida por el Tribunal Contencioso Electoral, dentro de la
Causa No. 049-TCE-2019.                                              RESOLUCIÓN DEL PUNTO 3
PLE-CNE-5-1-3-2019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 y, con la </t>
    </r>
    <r>
      <rPr>
        <b/>
        <sz val="8"/>
        <color rgb="FFCC0000"/>
        <rFont val="Bookman Old Style"/>
        <family val="1"/>
      </rPr>
      <t xml:space="preserve">abstención </t>
    </r>
    <r>
      <rPr>
        <sz val="8"/>
        <color rgb="FF000000"/>
        <rFont val="Bookman Old Style"/>
        <family val="1"/>
      </rPr>
      <t>del ingeniero Enrique Pita García, Vicepresidente; y, doctor Luis Verdesoto Custode, Consejero</t>
    </r>
  </si>
  <si>
    <r>
      <rPr>
        <b/>
        <sz val="8"/>
        <rFont val="Bookman Old Style"/>
        <family val="1"/>
      </rPr>
      <t>4o Conocimiento y resolución respecto del informe presentado por la Directora Nacional de Asesoría Jurídica, sobre la petición realizada por el señor Carlos David Ugalde Palacios, quien solicita los formatos de formularios para la recolección de firmas de respaldo, para una consulta popular en Esmeraldas                                                                      RESOLUCIÓN DEL PUNTO 4
PLE-CNE-6-1-3-2019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</si>
  <si>
    <r>
      <rPr>
        <b/>
        <sz val="8"/>
        <rFont val="Bookman Old Style"/>
        <family val="1"/>
      </rPr>
      <t>5° Conocimiento del informe Nro. CNE-DNFCGE-2019-0034-1 de 24 de febrero de 2019, de la Directora Nacional de Fiscalización y Control
del Gasto Electoral, adjunto al memorando Nro. CNE-CNTPP-2019-0307-M de 27 de febrero de 2019, del Coordinador Nacional Técnico de Participación Política, respecto de las acciones de control realizadas a nivel nacional de la propaganda y gasto electoral del proceso "Elecciones Seccionales 2019 y Elección de Consejeras y Consejeros del Consejo de Participación Ciudadana y Control Social", en el período comprendido del 25 de enero al 4 de febrero de 2019.                                                               TRATAMIENTO DEL PUNTO 5</t>
    </r>
    <r>
      <rPr>
        <sz val="8"/>
        <color rgb="FF000000"/>
        <rFont val="Bookman Old Style"/>
        <family val="1"/>
      </rPr>
      <t xml:space="preserve">
El señor Secretario General deja constancia que el Pleno del Organismo, da por conocido el informe Nro. CNE-DNFCGE-2019-0034-I de 24 de febrero de 2019, de la Directora Nacional de Fiscalización y Control del Gasto Electoral, adjunto al memorando Nro. CNE-CNTPP-2019-0307-M de 27 de febrero de 2019, del Coordinador Nacional Técnico de Participación Política, respecto de las acciones de control realizadas a nivel nacional de la propaganda y gasto electoral del proceso “Elecciones Seccionales 2019 y Elección de Consejeras y Consejeros del Consejo de Participación Ciudadana y Control Social”, en el período comprendido del 25 de enero al 4 de febrero de 2019.
</t>
    </r>
  </si>
  <si>
    <t>El ingeniero José Cabera, mociona se incluya como punto del orden del día: Conocimiento y disposición a las áreas pertinentes que informen sobre el estado de la promoción electoral de las y los candidatos al Consejo de Participación Ciudadana y Control Social, detallando novedades que pudieran encontrarse, con las recomendaciones del caso; moción que es acogida con los votos a favor de la ingeniera Diana Atamaint  Presidenta; ingeniero Enrique Pita; doctor Luis Verdesoto; e, 
ingeniero José Cabrera; y, con la abstención de la ingeniera Esthela Acero</t>
  </si>
  <si>
    <r>
      <rPr>
        <b/>
        <sz val="8"/>
        <rFont val="Bookman Old Style"/>
        <family val="1"/>
      </rPr>
      <t>3o Conocimiento del informe No. 013-DNOP-CNE-2019 de 27 de febrero de 2019, del Coordinador Nacional Técnico de Procesos de Participación Política y del Director Nacional de Organizaciones
Políticas; y, resolución respecto del vencimiento de plazo para presentar las fichas de afiliación o formularios de adhesión de organizaciones políticas;                                            RESOLUCIÓN DEL PUNTO 3
PLE-CNE-3-7-3-2019</t>
    </r>
    <r>
      <rPr>
        <sz val="8"/>
        <color rgb="FF000000"/>
        <rFont val="Bookman Old Style"/>
        <family val="1"/>
      </rPr>
      <t xml:space="preserve">
El Pleno del Consejo Nacional Electoral, con los votos a favor de la ingeniera Diana Atamaint Wamputsar, Presidenta; ingeniero Enrique Pita García, Vicepresidente; ingeniero José Cabrera Zurita, Consejero; e, ingeniera Esthela Acero Lanchimba, Consejera</t>
    </r>
  </si>
  <si>
    <r>
      <rPr>
        <b/>
        <sz val="8"/>
        <rFont val="Bookman Old Style"/>
        <family val="1"/>
      </rPr>
      <t>4o Designación de la Delegada Suplente de la Función Electoral, ante el Consejo de Igualdad de Género.                                                           RESOLUCIÓN DEL PUNTO 4
PLE-CNE-4-7-3-2019</t>
    </r>
    <r>
      <rPr>
        <sz val="8"/>
        <color rgb="FF000000"/>
        <rFont val="Bookman Old Style"/>
        <family val="1"/>
      </rPr>
      <t xml:space="preserve">
El Pleno del Consejo Nacional Electoral, con los votos a favor de la ingeniera Diana Atamaint Wamputsar, Presidenta; ingeniero Enrique Pita García, Vicepresidente; ingeniero José Cabrera Zurita, Consejero; e, ingeniera Esthela Acero Lanchimba, Consejera</t>
    </r>
  </si>
  <si>
    <r>
      <rPr>
        <b/>
        <sz val="8"/>
        <color rgb="FF000000"/>
        <rFont val="Bookman Old Style"/>
        <family val="1"/>
      </rPr>
      <t xml:space="preserve">6° Conocimiento y resolución respecto del "informe técnico de cumplimiento de requisitos para calificación de proveedores de promoción electoral", para la Consulta Popular sobre actividades mineras en el sector de Kimsakocha (Quimsacocha), del cantón Girón, de la provincial de Azuay, adjunto el memorando Nro. CNECNTPP-2019-0345-M de 6 de marzo de 2019, del Coordinador Nacional Técnico de Participación Política y la Directora Nacional de Promoción Electoral. </t>
    </r>
    <r>
      <rPr>
        <sz val="8"/>
        <color rgb="FF000000"/>
        <rFont val="Bookman Old Style"/>
        <family val="1"/>
      </rPr>
      <t xml:space="preserve">                                                 </t>
    </r>
    <r>
      <rPr>
        <b/>
        <sz val="8"/>
        <rFont val="Bookman Old Style"/>
        <family val="1"/>
      </rPr>
      <t>RESOLUCIÓN DEL PUNTO 6
PLE-CNE-8-7-3-2019</t>
    </r>
    <r>
      <rPr>
        <sz val="8"/>
        <color rgb="FF000000"/>
        <rFont val="Bookman Old Style"/>
        <family val="1"/>
      </rPr>
      <t xml:space="preserve">
El Pleno del Consejo Nacional Electoral, con los votos a favor de la ingeniera Diana Atamaint Wamputsar, Presidenta; ingeniero Enrique Pita García, Vicepresidente; ingeniero José Cabrera Zurita, Consejero; e, ingeniera Esthela Acero Lanchimba, Consejera</t>
    </r>
  </si>
  <si>
    <r>
      <rPr>
        <b/>
        <sz val="8"/>
        <rFont val="Bookman Old Style"/>
        <family val="1"/>
      </rPr>
      <t>8o Conocimiento y resolución respecto del informe presentado por el Coordinador Nacional Técnico de Participación Política y el Director Nacional de Organizaciones Políticas, sobre la petición de entrega de clave de acceso al sistema informático del Movimiento Fuerza Rural y Productiva, con ámbito de acción nacional.                                                RESOLUCIÓN DEL PUNTO 8
PLE-CNE-10-7-3-2019</t>
    </r>
    <r>
      <rPr>
        <sz val="8"/>
        <color rgb="FF000000"/>
        <rFont val="Bookman Old Style"/>
        <family val="1"/>
      </rPr>
      <t xml:space="preserve">
El Pleno del Consejo Nacional Electoral, con los votos a favor del ingeniero Enrique Pita García, Vicepresidente del Organismo, encargado de la presidencia; doctor Luis Verdesoto Custode, Consejero; e, ingeniero José Cabrera Zurita, Consejero
</t>
    </r>
  </si>
  <si>
    <r>
      <rPr>
        <b/>
        <sz val="8"/>
        <rFont val="Bookman Old Style"/>
        <family val="1"/>
      </rPr>
      <t>9o Conocimiento y resolución respecto del informe presentado por el Coordinador Nacional Técnico de Participación Política y el Director Nacional de Organizaciones Políticas, sobre las organizaciones
políticas y sociales inscritas para la Consulta Popular sobre actividades mineras en el sector de Kimsakocha (Quimsacocha), del cantón Girón, de la provincia de Azuay.                                                    RESOLUCIÓN DEL PUNTO 9
PLE-CNE-11-7-3-2019</t>
    </r>
    <r>
      <rPr>
        <sz val="8"/>
        <color rgb="FF000000"/>
        <rFont val="Bookman Old Style"/>
        <family val="1"/>
      </rPr>
      <t xml:space="preserve">
El Pleno del Consejo Nacional Electoral, con los votos a favor del ingeniero Enrique Pita García, Vicepresidente del Organismo, encargado de la presidencia; doctor Luis Verdesoto Custode, Consejero; e, ingeniero José Cabrera Zurita, Consejero
</t>
    </r>
  </si>
  <si>
    <r>
      <rPr>
        <b/>
        <sz val="8"/>
        <rFont val="Bookman Old Style"/>
        <family val="1"/>
      </rPr>
      <t>10° Conocimiento y disposición a las áreas pertinentes que informen sobre el estado de la promoción electoral de las y los candidatos al
Consejo de Participación Ciudadana y Control Social, detallando novedades que pudieran encontrarse, con las recomendaciones del caso.                          RESOLUCIÓN DEL PUNTO 10
PLE-CNE-12-7-3-2019</t>
    </r>
    <r>
      <rPr>
        <sz val="8"/>
        <color rgb="FF000000"/>
        <rFont val="Bookman Old Style"/>
        <family val="1"/>
      </rPr>
      <t xml:space="preserve">
El Pleno del Consejo Nacional Electoral, con los votos a favor del ingeniero Enrique Pita García, Vicepresidente del Organismo, encargado de la presidencia; doctor Luis Verdesoto Custode, Consejero; e, ingeniero José Cabrera Zurita, Consejero
</t>
    </r>
  </si>
  <si>
    <r>
      <rPr>
        <b/>
        <sz val="8"/>
        <rFont val="Bookman Old Style"/>
        <family val="1"/>
      </rPr>
      <t>5o Conocimiento y resolución respecto del "Informe de Determinación y/o Asignación del Fondo de Promoción Electoral, para las Elecciones Seccionales 2019", adjunto al memorando Nro. CNE-CNTPP-2019-0375-M de 11 de marzo de 2019, del Coordinador Nacional Técnico de Participación Política y la Directora Nacional de Promoción Electoral.                                                                             RESOLUCIÓN DEL PUNTO 5
PLE-CNE-12-14-3-2019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e, ingeniera Esthela Acero Lanchimba, Consejera</t>
    </r>
  </si>
  <si>
    <r>
      <rPr>
        <b/>
        <sz val="8"/>
        <rFont val="Bookman Old Style"/>
        <family val="1"/>
      </rPr>
      <t>6o Conocimiento del "Informe Técnico de cumplimiento de Requisitos para Calificación de Empresas que se enmarquen en lo previsto en el cuarto inciso del artículo 24 del Reglamento de
Promoción Electoral", adjunto al memorando Nro. CNE-CNTPP-2019-0379-M de 11 de marzo de 2019, del Coordinador Nacional Técnico de Participación Política y la Directora Nacional de Promoción Electoral.                                                                    RESOLUCIÓN DEL PUNTO 6
PLE-CNE-13-14-3-2019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e, ingeniera Esthela Acero Lanchimba, Consejera</t>
    </r>
  </si>
  <si>
    <r>
      <rPr>
        <b/>
        <sz val="8"/>
        <rFont val="Bookman Old Style"/>
        <family val="1"/>
      </rPr>
      <t>4o Conocimiento del informe Nro. CNE-DNFCGE-2019-0036-1 de 28 de febrero de 2019, de la Directora Nacional de Fiscalización y Control del Gasto Electoral, adjunto al memorando Nro. CNECNTPP-2019-0359-M de 7 de marzo de 2019; y, resolución respecto del informe sobre el cálculo del Límite Máximo de Gasto Electoral para las Elecciones de Vocales de las Juntas Parroquiales Rurales en las parroquias Santa María y El Paraíso La 14, del cantón El Carmen, de la provincia de Manabí.                                                                                                     RESOLUCIÓN DEL PUNTO 4
PLE-CNE-11-14-3-2019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e, ingeniera Esthela Acero Lanchimba, Consejera</t>
    </r>
  </si>
  <si>
    <r>
      <rPr>
        <b/>
        <sz val="8"/>
        <rFont val="Bookman Old Style"/>
        <family val="1"/>
      </rPr>
      <t>6° Conocimiento y resolución respecto del "Informe de Determinación y /o Asignación del Fondo de Promoción Electoral, para las Elecciones Seccionales 2019", adjunto al memorando Nro.
CNE-CNTPP-2019-0375-M de 11 de marzo de 2019, del Coordinador Nacional Técnico de Participación Política y la Directora Nacional de Promoción Electoral.                                                TRATAMIENTO DEL PUNTO 6</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e, ingeniera Esthela Acero Lanchimba</t>
    </r>
  </si>
  <si>
    <r>
      <rPr>
        <b/>
        <sz val="8"/>
        <rFont val="Bookman Old Style"/>
        <family val="1"/>
      </rPr>
      <t>7o Conocimiento y resolución respecto del informe presentado por el Coordinador Nacional Técnico de Participación Política y el Director Nacional de Organizaciones Políticas, sobre las acreditaciones de delegados y delegadas de candidatos y candidatas al Consejo de Participación Ciudadana y Control Social.                                                                  RESOLUCIÓN DEL PUNTO 7
PLE-CNE-9-7-3-2019</t>
    </r>
    <r>
      <rPr>
        <sz val="8"/>
        <color rgb="FF000000"/>
        <rFont val="Bookman Old Style"/>
        <family val="1"/>
      </rPr>
      <t xml:space="preserve">
PLE-CNE-14-14-3-2019
El Pleno del Consejo Nacional Electoral, con los votos a favor de la ingeniera Diana Atamaint Wamputsar, Presidenta; ingeniero Enrique Pita García, Vicepresidente; e, ingeniera Esthela Acero Lanchimba, Consejera; y</t>
    </r>
    <r>
      <rPr>
        <b/>
        <sz val="8"/>
        <color rgb="FFFF0000"/>
        <rFont val="Bookman Old Style"/>
        <family val="1"/>
      </rPr>
      <t xml:space="preserve">, con el voto en contra del doctor Luis Verdesoto.                                                             </t>
    </r>
    <r>
      <rPr>
        <b/>
        <sz val="8"/>
        <rFont val="Bookman Old Style"/>
        <family val="1"/>
      </rPr>
      <t>PLE-CNE-15-14-3-2019</t>
    </r>
    <r>
      <rPr>
        <b/>
        <sz val="8"/>
        <color rgb="FFFF0000"/>
        <rFont val="Bookman Old Style"/>
        <family val="1"/>
      </rPr>
      <t xml:space="preserve">
</t>
    </r>
    <r>
      <rPr>
        <sz val="8"/>
        <rFont val="Bookman Old Style"/>
        <family val="1"/>
      </rPr>
      <t>El Pleno del Consejo Nacional Electoral, con los votos a favor de la ingeniera Diana Atamaint; ingeniero Enrique Pita; doctor Luis Verdesoto Custode; e, ingeniera Esthela Acer</t>
    </r>
  </si>
  <si>
    <r>
      <rPr>
        <b/>
        <sz val="8"/>
        <rFont val="Bookman Old Style"/>
        <family val="1"/>
      </rPr>
      <t>Io Conocimiento y resoluciones respecto de la inscripción de personas naturales y jurídicas que desean realizar pronósticos electorales y encuestas de voto a boca de urna en las "Elecciones Seccionales 2019 y Consejeras y Consejeros del Consejo de Participación Ciudadana y Control Social".                                                  RESOLUCIÓN DEL PUNTO 1
PLE-CNE-1-13-3-2019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t>
    </r>
  </si>
  <si>
    <r>
      <rPr>
        <b/>
        <sz val="8"/>
        <rFont val="Bookman Old Style"/>
        <family val="1"/>
      </rPr>
      <t>2o Conocimiento del texto de las resoluciones adoptadas por el Pleno del Consejo Nacional Electoral en la sesión ordinaria de jueves 7 de marzo de 2019                                                                                        RESOLUCIÓN DEL PUNTO 2</t>
    </r>
    <r>
      <rPr>
        <sz val="8"/>
        <color rgb="FF000000"/>
        <rFont val="Bookman Old Style"/>
        <family val="1"/>
      </rPr>
      <t xml:space="preserve">
El Pleno del Consejo Nacional Electoral aprueba el </t>
    </r>
    <r>
      <rPr>
        <b/>
        <sz val="8"/>
        <rFont val="Bookman Old Style"/>
        <family val="1"/>
      </rPr>
      <t xml:space="preserve">Acta Resolutiva No. 017-PLE-CNE-2019 </t>
    </r>
    <r>
      <rPr>
        <sz val="8"/>
        <color rgb="FF000000"/>
        <rFont val="Bookman Old Style"/>
        <family val="1"/>
      </rPr>
      <t xml:space="preserve">de la sesión ordinaria de jueves 7 de marzo de 2019, con el voto salvado de la ingeniera Esthela Acero Lanchimba, Consejera del Organismo, en las resoluciones en las que no estuvo presente.
</t>
    </r>
    <r>
      <rPr>
        <b/>
        <sz val="8"/>
        <color rgb="FF000000"/>
        <rFont val="Bookman Old Style"/>
        <family val="1"/>
      </rPr>
      <t xml:space="preserve">CONSTANCIA: </t>
    </r>
    <r>
      <rPr>
        <sz val="8"/>
        <color rgb="FF000000"/>
        <rFont val="Bookman Old Style"/>
        <family val="1"/>
      </rPr>
      <t xml:space="preserve">                                                                      </t>
    </r>
    <r>
      <rPr>
        <b/>
        <sz val="8"/>
        <color rgb="FF000000"/>
        <rFont val="Bookman Old Style"/>
        <family val="1"/>
      </rPr>
      <t>1</t>
    </r>
    <r>
      <rPr>
        <sz val="8"/>
        <color rgb="FF000000"/>
        <rFont val="Bookman Old Style"/>
        <family val="1"/>
      </rPr>
      <t>.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 sesión ordinaria de jueves</t>
    </r>
  </si>
  <si>
    <r>
      <rPr>
        <b/>
        <sz val="8"/>
        <rFont val="Bookman Old Style"/>
        <family val="1"/>
      </rPr>
      <t>8o Conocimiento del Informe Nro. CNE-DNRICOE-2019-0005 de 11 de marzo de 2019, del Director Nacional de Relaciones Internacionales, Cooperación y Observación Electoral, adjunto al memorando Nro. CNE-DNRICOE-2019-0243-M de 11 de marzo de 2019; y, resolución respecto del "Informe de Acreditación de Observación Electoral
Nacional".                                                                                      RESOLUCIÓN DEL PUNTO 8
PLE-CNE-15-14-3-2019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e, ingeniera Esthela Acero Lanchimba, Consejera</t>
    </r>
  </si>
  <si>
    <r>
      <rPr>
        <b/>
        <sz val="8"/>
        <rFont val="Bookman Old Style"/>
        <family val="1"/>
      </rPr>
      <t>7o Conocimiento del Informe Nro. CNE-DNRICOE-2019-0005 de 11 de marzo de 2019, del Director Nacional de Relaciones Internacionales, Cooperación y Observación Electoral, adjunto al
memorando Nro. CNE-DNRICOE-2019-0243-M de 11 de marzo de 2019; y, resolución respecto del "Informe de Acreditación de Observación Electoral Nacional.                                                            RESOLUCIÓN DEL PUNTO 7
PLE-CNE-14-14-3-2019</t>
    </r>
    <r>
      <rPr>
        <sz val="8"/>
        <color rgb="FF000000"/>
        <rFont val="Bookman Old Style"/>
        <family val="1"/>
      </rPr>
      <t xml:space="preserve">
El Pleno del Consejo Nacional Electoral, con los votos a favor de la ingeniera Diana Atamaint Wamputsar, Presidenta; ingeniero Enrique Pita García, Vicepresidente; e, ingeniera Esthela Acero Lanchimba, Consejera; y, con el</t>
    </r>
    <r>
      <rPr>
        <b/>
        <sz val="8"/>
        <color rgb="FFFF0000"/>
        <rFont val="Bookman Old Style"/>
        <family val="1"/>
      </rPr>
      <t xml:space="preserve"> voto en contra del doctor Luis Verdesoto Custode</t>
    </r>
  </si>
  <si>
    <r>
      <rPr>
        <b/>
        <sz val="8"/>
        <rFont val="Bookman Old Style"/>
        <family val="1"/>
      </rPr>
      <t>3o Conocimiento y resoluciones respecto de la inscripción de personas naturales y jurídicas que desean realizar pronósticos electorales y encuestas de voto a boca de urna en las "Elecciones Seccionales 2019 y Consejeras y Consejeros del Consejo de Participación Ciudadana y Control Social.                                              RESOLUCIONES DEL PUNTO 3
PLE-CNE-2-14-3-2019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PLE-CNE-3-14-3-2019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PLE-CNE-4-14-3-2019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PLE-CNE-5-14-3-2019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PLE-CNE-6-14-3-2019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 xml:space="preserve"> PLE-CNE-7-14-3-2019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 xml:space="preserve"> PLE-CNE-8-14-3-2019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PLE-CNE-9-14-3-2019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 xml:space="preserve">                                                   PLE-CNE-10-14-3-2019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e, ingeniera Esthela Acero Lanchimba, Consejera</t>
    </r>
  </si>
  <si>
    <t>La ingeniera Diana Atamaint, Presidenta,
mociona se incluya como primer punto del orden del día: Conocimiento y resolución respecto del oficio No. 1224-2019-UJMPD-JGSLL de 13 de marzo de 2019, suscrito por el abogado Juan Guillermo Sinaluisa, Secretario de la Unidad Judicial de Medidas de Protección y Desestimaciones con Sede en el Distrito Metropolitano de Quito, provincia de Pichincha, mediante el cual notifica al Consejo Nacional Electoral, con la resolución dentro del juicio No. 17U01-2019-00011 propuesto por Miguel Ángel Chacha Zhuzhingo,  Carmen Alexandra Arévalo Naulaguari y Víctor Salvador Barrete Arévalo, en contra del Consejo Nacional Electoral, representado por la ingeniera Diana Atamaint; moción que es
acogida con los votos a favor de la ingeniera Diana Atamaint; ingeniero Enrique Pita; doctor Luis Verdesoto; ingeniero José Cabrera; e, ingeniera Esthela Acero</t>
  </si>
  <si>
    <r>
      <rPr>
        <b/>
        <sz val="8"/>
        <rFont val="Bookman Old Style"/>
        <family val="1"/>
      </rPr>
      <t>2o Conocimiento del informe Nro. 029-CNE-DNE-2019 de 18 de marzo de 2019, de la Directora Nacional de Estadística, adjunto al memorando Nro. CNE-DNE-2019-0144-M de 18 de marzo de 2019; y, resolución respecto de la inscripción de GALIANO BARAHONA
MARÍA LUISA, como persona natural, para realizar encuestas de voto a boca de urna en las "Elecciones Seccionales 2019 y Consejeras y Consejeros del Consejo de Participación Ciudadana y Control Social".                                                 RESOLUCIÓN DEL PUNTO 2
PLE-CNE-1-19-3-2019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</si>
  <si>
    <r>
      <rPr>
        <b/>
        <sz val="8"/>
        <rFont val="Bookman Old Style"/>
        <family val="1"/>
      </rPr>
      <t>3o Conocimiento del informe No. 019-DNOP-CNE-2019 de 15 de marzo de 2019, del Coordinador Nacional Técnico de Participación Política y
el Director Nacional de Organizaciones Políticas, adjunto al memorando Nro. CNE-CNTPP-2019-0412-M de 15 de marzo de 2019; y, resolución respecto a la situación del proceso de revocatoria de mandato del señor Mauricio Rodas Espinel, Alcalde del Distrito
Metropolitano de Quito.                                                                      RESOLUCIÓN DEL PUNTO 3
PLE-CNE-2-19-3-2019</t>
    </r>
    <r>
      <rPr>
        <sz val="8"/>
        <color rgb="FF000000"/>
        <rFont val="Bookman Old Style"/>
        <family val="1"/>
      </rPr>
      <t xml:space="preserve">
El Pleno del Consejo Nacional Electoral, con los votos a favor de la ingeniera Diana Atamaint Wamputsar, Presidenta; ingeniero Enrique Pita García, Vicepresidente; ingeniero José Cabrera Zurita, Consejero; e, ingeniera Esthela Acero Lanchimba, Consejera</t>
    </r>
  </si>
  <si>
    <r>
      <rPr>
        <b/>
        <sz val="8"/>
        <rFont val="Bookman Old Style"/>
        <family val="1"/>
      </rPr>
      <t>4o Conocimiento del informe Nro. CNE-DNFCGE-2019-0035-1 de 27 de febrero de 2019, de la Directora Nacional de Fiscalización y Control del Gasto Electoral, adjunto al memorando Nro. CNE-CNTPP-2019-0421-M de 18 de marzo de 2019, del Coordinador Nacional Técnico de Participación Política, respecto de las acciones de control realizadas a nivel nacional a las propagandas o publicidades electorales difundidas en los diferentes medios de comunicación, correspondiente al proceso "Elecciones Seccionales 2019 y Elección de Consejeras y Consejeros del Consejo de Participación Ciudadana y Control Social", en el período comprendido del 19 de febrero al 15 de
marzo de 2019.                                                      TRATAMIENTO DEL PUNTO 4</t>
    </r>
    <r>
      <rPr>
        <sz val="8"/>
        <color rgb="FF000000"/>
        <rFont val="Bookman Old Style"/>
        <family val="1"/>
      </rPr>
      <t xml:space="preserve">
El Pleno del Consejo Nacional Electoral da por conocido el informe Nro. CNE-DNFCGE-2019-0035-I de 27 de febrero de 2019, de la Directora Nacional de Fiscalización y Control del Gasto Electoral, adjunto al memorando Nro. CNE-CNTPP-2019-0421-M de 18 de marzo de 2019, del Coordinador Nacional Técnico de Participación Política, respecto de las acciones de control realizadas a nivel nacional a las propagandas o publicidades electorales difundidas en los diferentes medios de comunicación, correspondiente al proceso “Elecciones Seccionales 2019 y Elección de Consejeras y Consejeros del Consejo de Participación Ciudadana y Control Social”, en el período comprendido del 19 de febrero al 15 de marzo de 2019.
</t>
    </r>
  </si>
  <si>
    <r>
      <rPr>
        <b/>
        <sz val="8"/>
        <rFont val="Bookman Old Style"/>
        <family val="1"/>
      </rPr>
      <t>o Conocimiento del informe Nro. CNE-DNFCGE-2019-0045-1 de 18 de marzo de 2019, de la Directora Nacional de Fiscalización y Control del Gasto Electoral, adjunto al memorando Nro. CNE-CNTPP-2019-0423-M de 18 de marzo de 2019, del Coordinador Nacional Técnico de Participación Política, respecto de las acciones de control realizadas a nivel nacional de la propaganda y gasto electoral, correspondiente al
proceso "Elecciones Seccionales 2019 y Elección de Consejeras y Consejeros del Consejo de Participación Ciudadana y Control Social", por el periodo comprendido del 5 de febrero al 13 de marzo de 2019.TRATAMIENTO DEL PUNTO 5</t>
    </r>
    <r>
      <rPr>
        <sz val="8"/>
        <color rgb="FF000000"/>
        <rFont val="Bookman Old Style"/>
        <family val="1"/>
      </rPr>
      <t xml:space="preserve">
El Pleno del Consejo Nacional Electoral da por conocido el informe Nro. CNE-DNFCGE-2019-0045-I de 18 de marzo de 2019, de la Directora Nacional de Fiscalización y Control del Gasto Electoral, adjunto al memorando Nro. CNE-CNTPP-2019-0423-M de 18 de marzo de 2019, del Coordinador Nacional Técnico de Participación Política, respecto de las acciones de control realizadas a nivel nacional de la propaganda y gasto electoral, correspondiente al proceso “Elecciones Seccionales 2019 y Elección de Consejeras y Consejeros del Consejo de Participación Ciudadana y Control Social”, por el periodo comprendido del 5 de febrero al 13 de marzo de 2019.
</t>
    </r>
  </si>
  <si>
    <r>
      <rPr>
        <b/>
        <sz val="8"/>
        <rFont val="Bookman Old Style"/>
        <family val="1"/>
      </rPr>
      <t>1° Conocimiento del texto de las resoluciones adoptadas por el Pleno del Consejo Nacional Electoral en la sesión ordinaria de miércoles 13, reinstalada el jueves 14 de marzo de 2019.                                                         RESOLUCIÓN DEL PUNTO 1</t>
    </r>
    <r>
      <rPr>
        <sz val="8"/>
        <color rgb="FF000000"/>
        <rFont val="Bookman Old Style"/>
        <family val="1"/>
      </rPr>
      <t xml:space="preserve">
El Pleno del Consejo Nacional Electoral aprueba el </t>
    </r>
    <r>
      <rPr>
        <b/>
        <sz val="8"/>
        <rFont val="Bookman Old Style"/>
        <family val="1"/>
      </rPr>
      <t>Acta Resolutiva No. 018-PLE-CNE-2019</t>
    </r>
    <r>
      <rPr>
        <sz val="8"/>
        <color rgb="FF000000"/>
        <rFont val="Bookman Old Style"/>
        <family val="1"/>
      </rPr>
      <t xml:space="preserve"> de la sesión ordinaria de miércoles 13 de marzo de 2019, reinstalada el jueves 14 de marzo de 2019, con el voto salvado del ingeniero José Cabrera Zurita, Consejero del Organismo, en las resoluciones en las que no estuvo presente.                                  </t>
    </r>
    <r>
      <rPr>
        <b/>
        <sz val="8"/>
        <color rgb="FF000000"/>
        <rFont val="Bookman Old Style"/>
        <family val="1"/>
      </rPr>
      <t>CONSTANCIA:</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 sesión ordinaria de miércoles 13, reinstalada el jueves 14 de marzo de 2019, no existen observaciones a las mismas.
</t>
    </r>
  </si>
  <si>
    <t>La ingeniera Diana Atamaint Wamputsar, Presidenta del Organismo, mociona que se incluya como primer punto del orden del día: “Comisión General para recibir a candidatas y candidatos al Consejo de Participación Ciudadana y Control Social”, moción que es acogida por los Consejeros y Consejera del Organismo, quedando el orden del día de la siguiente manera:</t>
  </si>
  <si>
    <r>
      <rPr>
        <b/>
        <sz val="8"/>
        <rFont val="Bookman Old Style"/>
        <family val="1"/>
      </rPr>
      <t>1º Comisión General para recibir a candidatas y candidatos al Consejo de Participación Ciudadana y Control Socia                                                               TRATAMIENTO DEL PUNTO 1</t>
    </r>
    <r>
      <rPr>
        <sz val="8"/>
        <color rgb="FF000000"/>
        <rFont val="Bookman Old Style"/>
        <family val="1"/>
      </rPr>
      <t xml:space="preserve">
El señor Secretario General deja constancia que el Pleno del Consejo Nacional Electoral recibe en Comisión General a los señores: ULLOA ORDÓÑEZ HERNÁN STALIN; TAMA AGUIRRE TEDDY GUSTAVO; CHUGCHILÁN CAISAGUANO JAIME RUBÉN; PONCE CERDA PABLO EDUARDO; ESPINOSA CORDERO CARLOS XAVIER; y, a la señora MONTESINOS ZABALU MARLENE CLEMENTINA, candidatos y candidata al Consejo de Participación Ciudadana y Control Social.
</t>
    </r>
  </si>
  <si>
    <r>
      <rPr>
        <b/>
        <sz val="8"/>
        <rFont val="Bookman Old Style"/>
        <family val="1"/>
      </rPr>
      <t>2º Conocimiento del texto de las resoluciones adoptadas por el Pleno del Consejo Nacional Electoral en la sesión ordinaria de martes 19 de marzo de 2019                                                                                            RESOLUCIÓN DEL PUNTO 2</t>
    </r>
    <r>
      <rPr>
        <sz val="8"/>
        <color rgb="FF000000"/>
        <rFont val="Bookman Old Style"/>
        <family val="1"/>
      </rPr>
      <t xml:space="preserve">
El Pleno del Consejo Nacional Electoral aprueba el </t>
    </r>
    <r>
      <rPr>
        <b/>
        <sz val="8"/>
        <rFont val="Bookman Old Style"/>
        <family val="1"/>
      </rPr>
      <t>Acta Resolutiva No. 019-PLE-CNE-2019</t>
    </r>
    <r>
      <rPr>
        <sz val="8"/>
        <color rgb="FF000000"/>
        <rFont val="Bookman Old Style"/>
        <family val="1"/>
      </rPr>
      <t xml:space="preserve"> de la sesión ordinaria de martes 19 de marzo de 2019, con el voto salvado de la ingeniera Esthela Acero Lanchimba, Consejera del Organismo, en las resoluciones en las que no estuvo presente.
</t>
    </r>
  </si>
  <si>
    <r>
      <rPr>
        <b/>
        <sz val="8"/>
        <rFont val="Bookman Old Style"/>
        <family val="1"/>
      </rPr>
      <t>3º Conocimiento y resolución respecto del Proyecto de Reglamento para el Escrutinio Nacional de las Consejeras y Consejeros del Consejo de Participación Ciudadana y Control Social                                                             RESOLUCIÓN DEL PUNTO 3
PLE-CNE-1-20-3-2019</t>
    </r>
    <r>
      <rPr>
        <sz val="8"/>
        <color rgb="FF000000"/>
        <rFont val="Bookman Old Style"/>
        <family val="1"/>
      </rPr>
      <t xml:space="preserve">
El Pleno del Consejo Nacional Electoral, con los votos a favor de la ingeniera Diana Atamaint Wamputsar, Presidenta; ingeniero Enrique Pita García, Vicepresidente; y, doctor Luis Verdesoto Custode, Consejero; </t>
    </r>
    <r>
      <rPr>
        <b/>
        <sz val="8"/>
        <color rgb="FFFF0000"/>
        <rFont val="Bookman Old Style"/>
        <family val="1"/>
      </rPr>
      <t>con el voto en contra de la ingeniera Esthela Acero Lanchimba, Consejera, y la abstención del ingeniero José Cabrera Zurita, Consejero</t>
    </r>
  </si>
  <si>
    <r>
      <rPr>
        <b/>
        <sz val="8"/>
        <rFont val="Bookman Old Style"/>
        <family val="1"/>
      </rPr>
      <t>4º Conocimiento y resolución respecto de la designación de Vocales Suplentes de las Juntas Provinciales Electorales para las elecciones seccionales 2019 y del Consejo de Participación Ciudadana y Control Social, de conformidad con lo dispuesto en el numeral 2 del artículo 219 de la Constitución de la República del Ecuador; y, el numeral 4 del artículo 25 de la Ley Orgánica Electoral y de Organizaciones Políticas de la República del Ecuador, Código de la Democracia                                                                RESOLUCIONES DEL PUNTO 4
PLE-CNE-2-20-3-2019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PLE-CNE-3-20-3-2019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PLE-CNE-4-20-3-2019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 xml:space="preserve">PLE-CNE-5-20-3-2019                                                                                                                                                                                                                                                                                                                                                                        </t>
    </r>
    <r>
      <rPr>
        <sz val="8"/>
        <rFont val="Bookman Old Style"/>
        <family val="1"/>
      </rPr>
      <t xml:space="preserve">El Pleno del Consejo Nacional Electoral, con los votos a favor de la ingeniera Diana Atamaint; ingeniero Enrique Pita; doctor Luis Verdesoto; e, ingeniera Esthela Acero.                                               </t>
    </r>
    <r>
      <rPr>
        <b/>
        <sz val="8"/>
        <rFont val="Bookman Old Style"/>
        <family val="1"/>
      </rPr>
      <t xml:space="preserve">                                                                                                            </t>
    </r>
    <r>
      <rPr>
        <sz val="8"/>
        <color rgb="FF000000"/>
        <rFont val="Bookman Old Style"/>
        <family val="1"/>
      </rPr>
      <t xml:space="preserve">                                                                                                               </t>
    </r>
    <r>
      <rPr>
        <b/>
        <sz val="8"/>
        <rFont val="Bookman Old Style"/>
        <family val="1"/>
      </rPr>
      <t xml:space="preserve">PLE-CNE-6-20-3-2019                                           </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PLE-CNE-7-20-3-2019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PLE-CNE-8-20-3-2019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PLE-CNE-9-20-3-2019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PLE-CNE-10-20-3-2019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PLE-CNE-11-20-3-2019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PLE-CNE-12-20-3-2019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PLE-CNE-13-20-3-2019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 xml:space="preserve">                    PLE-CNE-14-20-3-2019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PLE-CNE-15-20-3-2019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PLE-CNE-16-20-3-2019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PLE-CNE-17-20-3-2019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PLE-CNE-18-20-3-2019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PLE-CNE-19-20-3-2019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PLE-CNE-20-20-3-2019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PLE-CNE-21-20-3-2019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PLE-CNE-22-20-3-2019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PLE-CNE-23-20-3-2019</t>
    </r>
    <r>
      <rPr>
        <sz val="8"/>
        <color rgb="FF000000"/>
        <rFont val="Bookman Old Style"/>
        <family val="1"/>
      </rPr>
      <t xml:space="preserve">
El Pleno del Consejo Nacional Electoral, con los votos a favor de la ingeniera Diana; ingeniero Enrique Pita; doctor Luis Verdesoto; e, ingeniera Esthela Acero.                                                                                       </t>
    </r>
    <r>
      <rPr>
        <b/>
        <sz val="8"/>
        <rFont val="Bookman Old Style"/>
        <family val="1"/>
      </rPr>
      <t>PLE-CNE-24-20-3-2019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PLE-CNE-25-20-3-2019</t>
    </r>
    <r>
      <rPr>
        <sz val="8"/>
        <color rgb="FF000000"/>
        <rFont val="Bookman Old Style"/>
        <family val="1"/>
      </rPr>
      <t xml:space="preserve">
El Pleno del Consejo Nacional Electoral, con los votos a favor de la ingeniera Diana Atamaint; ingeniero Enrique Pita; doctor Luis Verdesoto; e, ingeniera Esthela Acero.                                               </t>
    </r>
    <r>
      <rPr>
        <b/>
        <sz val="8"/>
        <rFont val="Bookman Old Style"/>
        <family val="1"/>
      </rPr>
      <t>PLE-CNE-26-20-3-2019</t>
    </r>
    <r>
      <rPr>
        <sz val="8"/>
        <color rgb="FF000000"/>
        <rFont val="Bookman Old Style"/>
        <family val="1"/>
      </rPr>
      <t xml:space="preserve">
El Pleno del Consejo Nacional Electoral, con los votos a favor de la ingeniera Diana Atamaint; ingeniero Enrique Pita; doctor Luis Verdesoto; e, ingeniera Esthela Acero. </t>
    </r>
  </si>
  <si>
    <r>
      <rPr>
        <b/>
        <sz val="8"/>
        <rFont val="Bookman Old Style"/>
        <family val="1"/>
      </rPr>
      <t>5° Conocimiento de los informes técnicos sobre la metodología que utilizarán quienes se han inscrito para realizar encuestas de voto a boca de urna, en las Elecciones Seccionales 2019 y del Consejo de Participación Ciudadana y Control Social, adjunto al memorando Nro. CNE-DNE-2019-0146-M de 19 de marzo de 2019, de la Directora Nacional de Estadística.                                                             TRATAMIENTO DEL PUNTO 5</t>
    </r>
    <r>
      <rPr>
        <sz val="8"/>
        <color rgb="FF000000"/>
        <rFont val="Bookman Old Style"/>
        <family val="1"/>
      </rPr>
      <t xml:space="preserve">
El señor Secretario General deja constancia que el Pleno del Organismo, da por conocido los informes técnicos No. 001-CNE-DNE-2019-BU, No. 002-CNE-DNE-2019-BU, No. 003-CNE-DNE-2019-BU, No. 004-CNE-DNE-2019-BU, No. 005-CNE-DNE-2019-BU, No. 006-CNE-DNE-2019-BU y No. 007-CNE-DNE-2019-BU de 19 de marzo de 2019, sobre la metodología que utilizarán quienes se han inscrito para realizar encuestas de voto a boca de urna, en las Elecciones Seccionales 2019 y del Consejo de Participación Ciudadana y Control Social, adjunto al memorando Nro. CNE-DNE-2019-0146-M de 19 de marzo de 2019, de la Directora Nacional de Estadística, de los cuales se establece que EUREKNOW S.A., MARCO SINCHI CHUYA, CENTROINVEST CIA. LTDA., VISIÓN EMPRESARIAL S.A., MARÍA LUISA GALIANO BARAHONA y BLASCO PEÑAHERRERA &amp; ASOCIADOS DE MERCADEO Y OPINIÓN PÚBLICA CIA. LTDA., MARKET, cumplen con los requisitos metodológicos que utilizarán para realizar encuestas de voto a boca de urna en las Elecciones Seccionales 2019 y del Consejo de Participación Ciudadana y Control Social; mientras que, la persona jurídica SANPERZA S.A., no cumplió con los requisitos metodológicos.
</t>
    </r>
  </si>
  <si>
    <r>
      <rPr>
        <b/>
        <sz val="8"/>
        <rFont val="Bookman Old Style"/>
        <family val="1"/>
      </rPr>
      <t>Instalación de la Audiencia Pública de Escrutinio Nacional de la elección de Consejeras y Consejeros del Consejo de Participación Ciudadana y Control Social; y, examen de las actas de escrutinios levantadas por las juntas provinciales electorales y especial del exterior.                        PLE-CNE-1-1-5-2019                                                                                                                  AUDIENCIA-P.ESC.NACIONAL</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e, ingeniero José Cabrera Zurita, Consejero.                                                                                   </t>
    </r>
    <r>
      <rPr>
        <b/>
        <sz val="8"/>
        <rFont val="Bookman Old Style"/>
        <family val="1"/>
      </rPr>
      <t xml:space="preserve">PLE-CNE-2-5-5-2019                                                                                                                      AUDIENCIA-P.ESC.NACIONAL
</t>
    </r>
    <r>
      <rPr>
        <sz val="8"/>
        <color rgb="FF000000"/>
        <rFont val="Bookman Old Style"/>
        <family val="1"/>
      </rPr>
      <t xml:space="preserve">El Pleno del Consejo Nacional Electoral, con los votos a favor de la ingeniera Diana Atamaint Wamputsar, Presidenta; ingeniero Enrique Pita García, Vicepresidente; e, ingeniero José Cabrera Zurita, Consejero. </t>
    </r>
    <r>
      <rPr>
        <b/>
        <sz val="8"/>
        <rFont val="Bookman Old Style"/>
        <family val="1"/>
      </rPr>
      <t xml:space="preserve">                                                                                                                                                PLE-CNE-3-5-5-2019                                                                                                                      AUDIENCIA-P.ESC.NACIONAL
</t>
    </r>
    <r>
      <rPr>
        <sz val="8"/>
        <color rgb="FF000000"/>
        <rFont val="Bookman Old Style"/>
        <family val="1"/>
      </rPr>
      <t>El Pleno del Consejo Nacional Electoral, con los votos a favor de la ingeniera Diana Atamaint Wamputsar, Presidenta; ingeniero Enrique Pita García, Vicepresidente; e, ingeniero José Cabrera Zurita, Consejero. 
P</t>
    </r>
    <r>
      <rPr>
        <b/>
        <sz val="8"/>
        <rFont val="Bookman Old Style"/>
        <family val="1"/>
      </rPr>
      <t xml:space="preserve">LE-CNE-4-5-5-2019                                                                                                                               AUDIENCIA-P.ESC.NACIONAL
</t>
    </r>
    <r>
      <rPr>
        <sz val="8"/>
        <color rgb="FF000000"/>
        <rFont val="Bookman Old Style"/>
        <family val="1"/>
      </rPr>
      <t>El Pleno del Consejo Nacional Electoral, con los votos a favor de la ingeniera Diana Atamaint Wamputsar, Presidenta; ingeniero Enrique Pita García, Vicepresidente; e, ingeniero José Cabrera Zurita, Consejero</t>
    </r>
  </si>
  <si>
    <t>El ingeniero Enrique Pita García, Vicepresidente del Organismo, mociona
se incluya como primer punto del orden del día la reestructuración de la
Junta Provincial Electoral de Los Ríos, moción que es acogida con los votos
a favor de la ingeniera Diana Atamaint Wamputsar, Presidenta; ingeniero
Enrique Pita García, Vicepresidente; doctor Luis Verdesoto Custode,
Consejero; e, ingeniera Esthela Acero Lanchimba, Consejera, y ya
abstención del ingeniero José Cabrera Zurita, Consejero.</t>
  </si>
  <si>
    <t>La ingeniera Diana Atamaint Wamputsar, Presidenta del Organismo,
mociona se excluya del tratamiento del orden del día los puntos dos y
cinco, para que sean tratados en una próxima sesión, moción que es
acogida por los cinco Consejeros y Consejeras presentes</t>
  </si>
  <si>
    <r>
      <rPr>
        <b/>
        <sz val="8"/>
        <rFont val="Bookman Old Style"/>
        <family val="1"/>
      </rPr>
      <t>2o Conocimiento del texto de las resoluciones adoptadas por el Pleno
del Consejo Nacional Electoral en la sesión ordinaria de miércoles 20
de marzo de 2019.                                                               RESOLUCIÓN DEL PUNTO 2</t>
    </r>
    <r>
      <rPr>
        <sz val="8"/>
        <color rgb="FF000000"/>
        <rFont val="Bookman Old Style"/>
        <family val="1"/>
      </rPr>
      <t xml:space="preserve">
El Pleno del Consejo Nacional Electoral aprueba el </t>
    </r>
    <r>
      <rPr>
        <b/>
        <sz val="8"/>
        <rFont val="Bookman Old Style"/>
        <family val="1"/>
      </rPr>
      <t>Acta Resolutiva No. 020-PLE-CNE</t>
    </r>
    <r>
      <rPr>
        <sz val="8"/>
        <color rgb="FF000000"/>
        <rFont val="Bookman Old Style"/>
        <family val="1"/>
      </rPr>
      <t>-2019 de la sesión ordinaria de miércoles 20 de marzo de 2019.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 sesión ordinaria de miércoles 20 de marzo de 2019, no existen observaciones a las mismas.</t>
    </r>
  </si>
  <si>
    <r>
      <rPr>
        <b/>
        <sz val="8"/>
        <rFont val="Bookman Old Style"/>
        <family val="1"/>
      </rPr>
      <t xml:space="preserve">3o Conocimiento y resolución respecto del diseño de papeleta, documentos y sobres electorales para las Elecciones de Vocales de la Junta Parroquial Rural de Santa María y El Paraíso La 14, del cantón El Carmen, de la provincia de Manabí, adjunto al memorando Nro. CNE-CNTPE-2019-0505-M de 1 de abril de 2019, de la Coordinadora
Nacional Técnica de Procesos Electorales                                                     RESOLUCIÓN DEL PUNTO 3
PLE-CNE-2-3-4-2019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r>
      <rPr>
        <b/>
        <sz val="8"/>
        <rFont val="Bookman Old Style"/>
        <family val="1"/>
      </rPr>
      <t xml:space="preserve">
</t>
    </r>
  </si>
  <si>
    <r>
      <rPr>
        <b/>
        <sz val="8"/>
        <rFont val="Bookman Old Style"/>
        <family val="1"/>
      </rPr>
      <t xml:space="preserve">5o Designación de Directores de las Delegaciones Provinciales
Electorales del Consejo Nacional Electoral.                                                      RESOLUCIÓN DEL PUNTO 5
PLE-CNE-4-3-4-2019
</t>
    </r>
    <r>
      <rPr>
        <sz val="8"/>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r>
      <rPr>
        <sz val="8"/>
        <color rgb="FF000000"/>
        <rFont val="Bookman Old Style"/>
        <family val="1"/>
      </rPr>
      <t xml:space="preserve">
</t>
    </r>
  </si>
  <si>
    <r>
      <rPr>
        <b/>
        <sz val="8"/>
        <rFont val="Bookman Old Style"/>
        <family val="1"/>
      </rPr>
      <t>Io Reestructuración de la Junta Provincial Electoral de Los Ríos;                                                PLE-CNE-1-3-4-2019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e, ingeniera Esthela Acero Lanchimba, Consejera, </t>
    </r>
    <r>
      <rPr>
        <b/>
        <sz val="8"/>
        <color rgb="FFFF0000"/>
        <rFont val="Bookman Old Style"/>
        <family val="1"/>
      </rPr>
      <t>y la abstención del ingeniero José Cabrera Zurita, Consejero.</t>
    </r>
    <r>
      <rPr>
        <sz val="8"/>
        <color rgb="FF000000"/>
        <rFont val="Bookman Old Style"/>
        <family val="1"/>
      </rPr>
      <t xml:space="preserve">
</t>
    </r>
  </si>
  <si>
    <r>
      <rPr>
        <b/>
        <sz val="8"/>
        <rFont val="Bookman Old Style"/>
        <family val="1"/>
      </rPr>
      <t>4o Conocimiento y resolución respecto de extensiones de plazos para el escrutinio provincial de las Elecciones Seccionales 2019 y del Consejo de Participación Ciudadana y Control Social, realizado por las Juntas Provinciales Electorales, conforme lo establece el artículo
132 de la Ley Orgánica Electoral y de Organizaciones Políticas de la República del Ecuador, Código de la Democracia                      RESOLUCIÓN DEL PUNTO 4
PLE-CNE-3-3-4-2019</t>
    </r>
    <r>
      <rPr>
        <sz val="8"/>
        <color rgb="FF000000"/>
        <rFont val="Bookman Old Style"/>
        <family val="1"/>
      </rPr>
      <t xml:space="preserve">
</t>
    </r>
    <r>
      <rPr>
        <sz val="8"/>
        <rFont val="Bookman Old Style"/>
        <family val="1"/>
      </rPr>
      <t xml:space="preserve">El Pleno del Consejo Nacional Electoral, con los votos a favor de la ingeniera Diana Atamaint Wamputsar, Presidenta; ingeniero Enrique Pita García, Vicepresidente; doctor Luis Verdesoto Custode, Consejero; e, ingeniero José Cabrera Zurita, Consejero; y, </t>
    </r>
    <r>
      <rPr>
        <b/>
        <sz val="8"/>
        <color rgb="FFFF0000"/>
        <rFont val="Bookman Old Style"/>
        <family val="1"/>
      </rPr>
      <t>con la abstención de la ingeniera Esthela Acero Lanchimba, Consejera</t>
    </r>
  </si>
  <si>
    <r>
      <rPr>
        <b/>
        <sz val="8"/>
        <rFont val="Bookman Old Style"/>
        <family val="1"/>
      </rPr>
      <t>1. Conocimiento del texto de las resoluciones adoptadas por el Pleno del Consejo Nacional Electoral en la sesión ordinaria de miércoles 3 de abril de 2019;                                  RESOLUCIÓN DEL PUNTO 1</t>
    </r>
    <r>
      <rPr>
        <sz val="8"/>
        <color rgb="FF000000"/>
        <rFont val="Bookman Old Style"/>
        <family val="1"/>
      </rPr>
      <t xml:space="preserve">
El Pleno del Consejo Nacional Electoral aprueba el </t>
    </r>
    <r>
      <rPr>
        <b/>
        <sz val="8"/>
        <rFont val="Bookman Old Style"/>
        <family val="1"/>
      </rPr>
      <t>Acta Resolutiva No. 021-PLE-CNE-2019</t>
    </r>
    <r>
      <rPr>
        <sz val="8"/>
        <color rgb="FF000000"/>
        <rFont val="Bookman Old Style"/>
        <family val="1"/>
      </rPr>
      <t xml:space="preserve"> de la sesión ordinaria de miércoles 3 de abril de 2019.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 sesión ordinaria de miércoles 3 de abril de 2019; no existen observaciones a las mismas.</t>
    </r>
  </si>
  <si>
    <r>
      <rPr>
        <b/>
        <sz val="8"/>
        <rFont val="Bookman Old Style"/>
        <family val="1"/>
      </rPr>
      <t>2o Conocimiento y resolución acerca del Informe Técnico Jurídico suscrito por la Coordinadora Nacional Técnica de Procesos Electorales y la Directora Nacional de Asesoría Jurídica, respecto de los incidentes ocurridos durante el procesamiento de actas de escrutinio de las elecciones realizadas el 24 de marzo de 2019;                               RESOLUCIONES DEL PUNTO 2
PLE-CNE-2-5-4-2019-ORD</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</si>
  <si>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rPr>
        <b/>
        <sz val="8"/>
        <rFont val="Bookman Old Style"/>
        <family val="1"/>
      </rPr>
      <t>3o Conocimiento y resolución respecto de los informes suscritos por la Directora Nacional de Asesoría Jurídica, sobre los recursos de
impugnación presentados en contra de los resultados numéricos de las Elecciones Seccionales 2019 y del Consejo de Participación
Ciudadana y Control Social.                                      RESOLUCIONES DEL PUNTO 3
PLE-CNE-3-5-4-2019</t>
    </r>
    <r>
      <rPr>
        <sz val="8"/>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r>
      <rPr>
        <b/>
        <sz val="8"/>
        <rFont val="Bookman Old Style"/>
        <family val="1"/>
      </rPr>
      <t>PLE-CNE-4-5-4-2019</t>
    </r>
    <r>
      <rPr>
        <sz val="8"/>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t>
    </r>
    <r>
      <rPr>
        <b/>
        <sz val="8"/>
        <rFont val="Bookman Old Style"/>
        <family val="1"/>
      </rPr>
      <t>PLE-CNE-5-5-4-2019</t>
    </r>
    <r>
      <rPr>
        <sz val="8"/>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r>
      <rPr>
        <b/>
        <sz val="8"/>
        <rFont val="Bookman Old Style"/>
        <family val="1"/>
      </rPr>
      <t>PLE-CNE-6-5-4-2019</t>
    </r>
    <r>
      <rPr>
        <sz val="8"/>
        <rFont val="Bookman Old Style"/>
        <family val="1"/>
      </rPr>
      <t xml:space="preserve">                                                                                                        El Pleno del Consejo Nacional Electoral, con los votos a favor de la ingeniera Diana Atamaint Wamputsar, Presidenta; ingeniero Enrique Pita García, Vicepresidente; doctor Luis Verdesoto Custode, Consejero; e, ingeniero José Cabrera Zurita, Consejero;</t>
    </r>
    <r>
      <rPr>
        <b/>
        <sz val="8"/>
        <color rgb="FFFF0000"/>
        <rFont val="Bookman Old Style"/>
        <family val="1"/>
      </rPr>
      <t xml:space="preserve"> y, con el voto en </t>
    </r>
    <r>
      <rPr>
        <b/>
        <sz val="8"/>
        <color rgb="FFCC0000"/>
        <rFont val="Bookman Old Style"/>
        <family val="1"/>
      </rPr>
      <t xml:space="preserve">contra </t>
    </r>
    <r>
      <rPr>
        <b/>
        <sz val="8"/>
        <color rgb="FFFF0000"/>
        <rFont val="Bookman Old Style"/>
        <family val="1"/>
      </rPr>
      <t xml:space="preserve">de la ingeniera Esthela Acero Lanchimba, Consejera. </t>
    </r>
    <r>
      <rPr>
        <sz val="8"/>
        <rFont val="Bookman Old Style"/>
        <family val="1"/>
      </rPr>
      <t xml:space="preserve">                                                           </t>
    </r>
    <r>
      <rPr>
        <b/>
        <sz val="8"/>
        <rFont val="Bookman Old Style"/>
        <family val="1"/>
      </rPr>
      <t xml:space="preserve">PLE-CNE-7-5-4-2019   </t>
    </r>
    <r>
      <rPr>
        <sz val="8"/>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t>
    </r>
    <r>
      <rPr>
        <b/>
        <sz val="8"/>
        <rFont val="Bookman Old Style"/>
        <family val="1"/>
      </rPr>
      <t xml:space="preserve">PLE-CNE-8-5-4-2019 </t>
    </r>
    <r>
      <rPr>
        <sz val="8"/>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r>
      <rPr>
        <b/>
        <sz val="8"/>
        <rFont val="Bookman Old Style"/>
        <family val="1"/>
      </rPr>
      <t>PLE-CNE-9-5-4-2019</t>
    </r>
    <r>
      <rPr>
        <sz val="8"/>
        <rFont val="Bookman Old Style"/>
        <family val="1"/>
      </rPr>
      <t xml:space="preserve"> El Pleno del Consejo Nacional Electoral, con los votos a favor del ingeniero Enrique Pita García, Vicepresidente del Organismo, encargado de la Presidencia; doctor Luis Verdesoto Custode, Consejero; ingeniero José Cabrera Zurita, Consejero; e, ingeniera Esthela Acero Lanchimba.                                                                                                                            </t>
    </r>
    <r>
      <rPr>
        <b/>
        <sz val="8"/>
        <rFont val="Bookman Old Style"/>
        <family val="1"/>
      </rPr>
      <t xml:space="preserve">PLE-CNE-10-5-4-2019 </t>
    </r>
    <r>
      <rPr>
        <sz val="8"/>
        <rFont val="Bookman Old Style"/>
        <family val="1"/>
      </rPr>
      <t xml:space="preserve">                                                                                                  El Pleno del Consejo Nacional Electoral, con los votos a favor del ingeniero Enrique Pita García, Vicepresidente del Organismo, encargado de la Presidencia; doctor Luis Verdesoto Custode, Consejero; e, ingeniero José Cabrera Zurita, Consejero.                                                                                                      </t>
    </r>
    <r>
      <rPr>
        <b/>
        <sz val="8"/>
        <rFont val="Bookman Old Style"/>
        <family val="1"/>
      </rPr>
      <t xml:space="preserve">PLE-CNE-11-5-4-2019                                                                                                             </t>
    </r>
    <r>
      <rPr>
        <sz val="8"/>
        <rFont val="Bookman Old Style"/>
        <family val="1"/>
      </rPr>
      <t xml:space="preserve">El Pleno del Consejo Nacional Electoral, con los votos a favor del ingeniero Enrique Pita García, Vicepresidente del Organismo, encargado de la Presidencia; doctor Luis Verdesoto Custode, Consejero; e, ingeniero José Cabrera Zurita, Consejero.                                                                                                      </t>
    </r>
    <r>
      <rPr>
        <b/>
        <sz val="8"/>
        <rFont val="Bookman Old Style"/>
        <family val="1"/>
      </rPr>
      <t>PLE-CNE-12-5-4-2019</t>
    </r>
    <r>
      <rPr>
        <sz val="8"/>
        <rFont val="Bookman Old Style"/>
        <family val="1"/>
      </rPr>
      <t xml:space="preserve">                                                                                                         El Pleno del Consejo Nacional Electoral, con los votos a favor del ingeniero Enrique Pita García, Vicepresidente del Organismo, encargado de la Presidencia; doctor Luis Verdesoto Custode, Consejero; ingeniero José Cabrera Zurita, Consejero; e, ingeniera Esthela Acero Lanchimba, Consejera.                                                                                                                             </t>
    </r>
    <r>
      <rPr>
        <b/>
        <sz val="8"/>
        <rFont val="Bookman Old Style"/>
        <family val="1"/>
      </rPr>
      <t>PLE-CNE-13-5-4-2019</t>
    </r>
    <r>
      <rPr>
        <sz val="8"/>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t>
    </r>
    <r>
      <rPr>
        <b/>
        <sz val="8"/>
        <rFont val="Bookman Old Style"/>
        <family val="1"/>
      </rPr>
      <t xml:space="preserve">PLE-CNE-14-5-4-2019                                                                                                                </t>
    </r>
    <r>
      <rPr>
        <sz val="8"/>
        <rFont val="Bookman Old Style"/>
        <family val="1"/>
      </rPr>
      <t xml:space="preserve">El Pleno del Consejo Nacional Electoral, con los votos a favor de la ingeniera Diana Atamaint Wamputsar, Presidenta; ingeniero Enrique Pita García, Vicepresidente; doctor Luis Verdesoto Custode, Consejero; ingeniero José Cabrera Zurita, Consejero; e, ingeniera Esthela Acero Lanchimba.                                                                                                                               </t>
    </r>
    <r>
      <rPr>
        <b/>
        <sz val="8"/>
        <rFont val="Bookman Old Style"/>
        <family val="1"/>
      </rPr>
      <t>PLE-CNE-15-5-4-2019</t>
    </r>
    <r>
      <rPr>
        <sz val="8"/>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r>
      <rPr>
        <b/>
        <sz val="8"/>
        <rFont val="Bookman Old Style"/>
        <family val="1"/>
      </rPr>
      <t xml:space="preserve">PLE-CNE-16-5-4-2019                                                                                                                            </t>
    </r>
    <r>
      <rPr>
        <sz val="8"/>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</si>
  <si>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rPr>
        <b/>
        <sz val="8"/>
        <rFont val="Bookman Old Style"/>
        <family val="1"/>
      </rPr>
      <t>4o Designación de Vocales Suplentes de Juntas Provinciales Electorales.                                        RESOLUCIÓN DEL PUNTO 4
PLE-CNE-1-4-4-2019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</si>
  <si>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rPr>
        <b/>
        <sz val="8"/>
        <rFont val="Bookman Old Style"/>
        <family val="1"/>
      </rPr>
      <t>Io Comisión General para recibir al señor Juan Javier Dávalos, candidato al Consejo de Participación Ciudadana y Control Social;                                                               TRATAMIENTO DEL PUNTO 1</t>
    </r>
    <r>
      <rPr>
        <sz val="8"/>
        <color rgb="FF000000"/>
        <rFont val="Bookman Old Style"/>
        <family val="1"/>
      </rPr>
      <t xml:space="preserve">
El señor Secretario General deja constancia que el Pleno del Consejo Nacional Electoral, recibe en Comisión General al señor Juan Javier Dávalos, candidato al Consejo de Participación Ciudadana y Control Social</t>
    </r>
  </si>
  <si>
    <r>
      <rPr>
        <b/>
        <sz val="8"/>
        <color rgb="FF000000"/>
        <rFont val="Bookman Old Style"/>
        <family val="1"/>
      </rPr>
      <t>3o Análisis y resolución o resoluciones que correspondan sobre la situación de la Junta Provincial Electoral de Los Ríos en relación al
escrutinio provincial de las elecciones seccionales 2019 y de candidatas y candidatos a Consejeras y Consejeros del Consejo de
Participación Ciudadana y Control Social.         R</t>
    </r>
    <r>
      <rPr>
        <b/>
        <sz val="8"/>
        <rFont val="Bookman Old Style"/>
        <family val="1"/>
      </rPr>
      <t>ESOLUCIÓN DEL PUNTO 3
PLE-CNE-3-7-9-4-2019-ORD-R</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 y,</t>
    </r>
    <r>
      <rPr>
        <b/>
        <sz val="8"/>
        <color rgb="FFFF0000"/>
        <rFont val="Bookman Old Style"/>
        <family val="1"/>
      </rPr>
      <t xml:space="preserve"> con el voto en contra del ingeniero Enrique Pita García, Vicepresidente; y, doctor Luis Verdesoto Custode, Consejero; resolvió aprobar la siguiente resolución:</t>
    </r>
  </si>
  <si>
    <r>
      <rPr>
        <b/>
        <sz val="8"/>
        <rFont val="Bookman Old Style"/>
        <family val="1"/>
      </rPr>
      <t>2o Designación de directores de las Delegaciones Provinciales Electorales del Consejo Nacional Electoral.                                                   RESOLUCIONES DEL PUNTO 2
PLE-CNE-1-7-4-2019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r>
      <rPr>
        <b/>
        <sz val="8"/>
        <rFont val="Bookman Old Style"/>
        <family val="1"/>
      </rPr>
      <t>PLE-CNE-2-7-4-2019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 y, </t>
    </r>
    <r>
      <rPr>
        <b/>
        <sz val="8"/>
        <color rgb="FFFF0000"/>
        <rFont val="Bookman Old Style"/>
        <family val="1"/>
      </rPr>
      <t>con el voto en contra del ingeniero Enrique Pita García, Vicepresidente; y, doctor Luis Verdesoto Custode, Consejero.</t>
    </r>
  </si>
  <si>
    <t>09/04/2019                                 (Reinstalación)</t>
  </si>
  <si>
    <r>
      <rPr>
        <b/>
        <sz val="8"/>
        <rFont val="Bookman Old Style"/>
        <family val="1"/>
      </rPr>
      <t>2o Conocimiento del texto de las resoluciones adoptadas por el Pleno del Consejo Nacional Electoral en la sesión ordinaria de jueves 4 de
abril de 2019, reinstalada el viernes 5 de abril de 2019;                                                                                     RESOLUCIÓN DEL PUNTO 2</t>
    </r>
    <r>
      <rPr>
        <sz val="8"/>
        <color rgb="FF000000"/>
        <rFont val="Bookman Old Style"/>
        <family val="1"/>
      </rPr>
      <t xml:space="preserve">
El Pleno del Consejo Nacional Electoral aprueba el Acta Resolutiva No. 022-PLE-CNE-2019 de la sesión ordinaria de jueves 4 de abril de 2019, reinstalada el viernes 5 de abril de 2019. 
La ingeniera Diana Atamaint Wamputsar, Presidenta del Organismo, consigna su voto a favor de las resoluciones aprobadas en el Acta Resolutiva No. 022-PLE-CNE-2019, a excepción de las resoluciones en las que no estuvo presente.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 sesión ordinaria de jueves 4 de abril de 2019, reinstalada el viernes 5 de abril de 2019; no existen observaciones a las mismas.</t>
    </r>
  </si>
  <si>
    <r>
      <rPr>
        <b/>
        <sz val="8"/>
        <rFont val="Bookman Old Style"/>
        <family val="1"/>
      </rPr>
      <t>3o Conocimiento y resolución respecto del "Informe Técnico de Determinación y/o Asignación del Fondo de Promoción Electoral
para la elección de Vocales de la Junta Parroquial Rural de la parroquia Santa María y de la Junta Parroquial Rural de la parroquia El Paraíso La 14, del cantón El Carmen, de la provincia de Manabí", adjunto al memorando Nro. CNE-CNTPP-2019-0472-M de 4 de abril de 2019, del Coordinador Nacional Técnico de  Participación Política y de la Directora Nacional de Promoción Electoral.                                                                  RESOLUCIÓN DEL PUNTO 3
PLE-CNE-1-8-4-2019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</si>
  <si>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rPr>
        <b/>
        <sz val="8"/>
        <rFont val="Bookman Old Style"/>
        <family val="1"/>
      </rPr>
      <t>4o Conocimiento y resolución respecto del "Informe Técnico de Cumplimiento de Requisitos para la calificación de proveedores de promoción electoral para la elección de Vocales de la Junta
Parroquial Rural de la parroquia Santa María y de la Junta Parroquial Rural de la parroquia El Paraíso La 14, del cantón El Carmen, de la provincia de Manabí", adjunto al memorando Nro.
CNE-CNTPP-2019-0471-M de 4 de abril de 2019, del Coordinador Nacional Técnico de Participación Política y de la Directora Nacional
de Promoción Electoral.                         RESOLUCIÓN DEL PUNTO 4
PLE-CNE-2-8-4-2019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</si>
  <si>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rPr>
        <b/>
        <sz val="8"/>
        <rFont val="Bookman Old Style"/>
        <family val="1"/>
      </rPr>
      <t>6o Conocimiento y Resolución respecto del Proyecto de Resolución sobre medidas urgentes de control de riesgos y corrección del proceso electoral.                                                 RESOLUCION DEL PUNTO 6
PLE-CNE-10-9-4-2019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t>
    </r>
  </si>
  <si>
    <r>
      <rPr>
        <b/>
        <sz val="8"/>
        <rFont val="Bookman Old Style"/>
        <family val="1"/>
      </rPr>
      <t>1. Comisión General para recibir al señor Wilson Humberto Rodríguez Vergara, candidato a la dignidad de Alcalde del cantón Mejía, auspiciado por el Movimiento cantonal "Fuerza Mejiense", Lista 115.                                                              TRATAMIENTO DEL PUNTO 1</t>
    </r>
    <r>
      <rPr>
        <sz val="8"/>
        <color rgb="FF000000"/>
        <rFont val="Bookman Old Style"/>
        <family val="1"/>
      </rPr>
      <t xml:space="preserve">
El Pleno del Consejo Nacional Electoral recibe en Comisión General al señor Wilson Humberto Rodríguez Vergara, candidato a la dignidad de Alcalde del cantón Mejía, de la provincia de Pichincha, auspiciado por el Movimiento cantonal “Fuerza Mejiense”, Lista 115;</t>
    </r>
  </si>
  <si>
    <r>
      <rPr>
        <b/>
        <sz val="8"/>
        <rFont val="Bookman Old Style"/>
        <family val="1"/>
      </rPr>
      <t>2o Conocimiento del texto de las resoluciones adoptadas por el Pleno del Consejo Nacional Electoral en la sesión ordinaria No. 023-PLECNE-
2019 de domingo 7 de abril de 2019, reinstalada el martes 9 de abril de 2019.                                                   RESOLUCIÓN DEL PUNTO 2</t>
    </r>
    <r>
      <rPr>
        <sz val="8"/>
        <color rgb="FF000000"/>
        <rFont val="Bookman Old Style"/>
        <family val="1"/>
      </rPr>
      <t xml:space="preserve">
El Pleno del Consejo Nacional Electoral aprueba el</t>
    </r>
    <r>
      <rPr>
        <b/>
        <sz val="8"/>
        <rFont val="Bookman Old Style"/>
        <family val="1"/>
      </rPr>
      <t xml:space="preserve"> Acta Resolutiva No. 023-PLE-CNE-2019</t>
    </r>
    <r>
      <rPr>
        <sz val="8"/>
        <color rgb="FF000000"/>
        <rFont val="Bookman Old Style"/>
        <family val="1"/>
      </rPr>
      <t xml:space="preserve"> de la sesión ordinaria de domingo 7 de abril de 2019, reinstalada el martes 9 de abril de 2019. </t>
    </r>
    <r>
      <rPr>
        <b/>
        <sz val="8"/>
        <color rgb="FF000000"/>
        <rFont val="Bookman Old Style"/>
        <family val="1"/>
      </rPr>
      <t>CONSTANCIA:</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 sesión ordinaria de domingo 7 de abril de 2019, reinstalada el martes 9 de abril de 2019; no existen observaciones a las mismas. </t>
    </r>
  </si>
  <si>
    <r>
      <rPr>
        <b/>
        <sz val="8"/>
        <rFont val="Bookman Old Style"/>
        <family val="1"/>
      </rPr>
      <t>3o Conocimiento y resolución respecto del alcance del Plan Operativo de las Elecciones Seccionales 2019 y del Consejo de Participación
Ciudadana y Control Social, de las elecciones que se llevarán a cabo el domingo 14 de abril de 2019; presentado por la Coordinadora Nacional Técnica de Procesos Electorales.                                                           RESOLUCIÓN DEL PUNTO 3
PLE-CNE-1-10-4-2019</t>
    </r>
    <r>
      <rPr>
        <sz val="8"/>
        <color rgb="FF000000"/>
        <rFont val="Bookman Old Style"/>
        <family val="1"/>
      </rPr>
      <t xml:space="preserve">
El Pleno del Consejo Nacional Electoral, con los votos a favor de la ingeniera Diana Atamaint Wamputsar, Presidenta; doctor Luis Verdesoto Custode, Consejero; ingeniero José Cabrera Zurita, Consejero; e, ingeniera Esthela Acero Lanchimba, Consejera</t>
    </r>
  </si>
  <si>
    <r>
      <rPr>
        <b/>
        <sz val="8"/>
        <rFont val="Bookman Old Style"/>
        <family val="1"/>
      </rPr>
      <t>4, Conocimiento del informe No. 021-DNOP-CNE-2019 de 3 de abril de 2019, del Coordinador Nacional Técnico de Participación Política
y del Director Nacional de Organizaciones Políticas, adjunto al memorando Nro. CNE-CNTPP-2019-0486-M de 8 de abril de 2019;
y, resolución respecto de la solicitud de entrega de clave de acceso al sistema informático del solicitante de reconocimiento "Movimiento
Nueva Era", con ámbito de acción nacional;                               RESOLUCIÓN DEL PUNTO 4
PLE-CNE-2-10-4-2019</t>
    </r>
    <r>
      <rPr>
        <sz val="8"/>
        <color rgb="FF000000"/>
        <rFont val="Bookman Old Style"/>
        <family val="1"/>
      </rPr>
      <t xml:space="preserve">
El Pleno del Consejo Nacional Electoral, con los votos a favor de la ingeniera Diana Atamaint Wamputsar, Presidenta; doctor Luis Verdesoto Custode, Consejero; ingeniero José Cabrera Zurita, Consejero; e, ingeniera Esthela Acero Lanchimba, Consejera</t>
    </r>
  </si>
  <si>
    <r>
      <rPr>
        <b/>
        <sz val="8"/>
        <rFont val="Bookman Old Style"/>
        <family val="1"/>
      </rPr>
      <t>5o Designación de Vocales de Juntas Provinciales Electo                                                      RESOLUCIONES DEL PUNTO 5                                                          PLE-CNE-3-10-4-2019</t>
    </r>
    <r>
      <rPr>
        <sz val="8"/>
        <color rgb="FF000000"/>
        <rFont val="Bookman Old Style"/>
        <family val="1"/>
      </rPr>
      <t xml:space="preserve">
El Pleno del Consejo Nacional Electoral, con los votos a favor de la ingeniera Diana Atamaint, Presidenta; ingeniero José Cabrera, Consejero; e, ingeniera Esthela Acero, Consejera; </t>
    </r>
    <r>
      <rPr>
        <b/>
        <sz val="8"/>
        <color rgb="FFFF0000"/>
        <rFont val="Bookman Old Style"/>
        <family val="1"/>
      </rPr>
      <t xml:space="preserve">y, con la abstención del ingeniero Enrique Pita, Vicepresidente y el doctor Luis Verdesoto, Consejero.                                                  </t>
    </r>
    <r>
      <rPr>
        <sz val="8"/>
        <color rgb="FF000000"/>
        <rFont val="Bookman Old Style"/>
        <family val="1"/>
      </rPr>
      <t xml:space="preserve">                              </t>
    </r>
    <r>
      <rPr>
        <b/>
        <sz val="8"/>
        <rFont val="Bookman Old Style"/>
        <family val="1"/>
      </rPr>
      <t>PLE-CNE-4-10-4-2019</t>
    </r>
    <r>
      <rPr>
        <sz val="8"/>
        <color rgb="FF000000"/>
        <rFont val="Bookman Old Style"/>
        <family val="1"/>
      </rPr>
      <t xml:space="preserve">
El Pleno del Consejo Nacional Electoral, con los votos a favor de la ingeniera Diana Atamaint, Presidenta; ingeniero Enrique Pita, Vicepresidente; ingeniero José Cabrera, Consejero; e, ingeniera Esthela Acero, Consejera; </t>
    </r>
    <r>
      <rPr>
        <b/>
        <sz val="8"/>
        <color rgb="FFFF0000"/>
        <rFont val="Bookman Old Style"/>
        <family val="1"/>
      </rPr>
      <t>y, la abstención del doctor Luis Verdesoto, Consejero</t>
    </r>
    <r>
      <rPr>
        <sz val="8"/>
        <color rgb="FF000000"/>
        <rFont val="Bookman Old Style"/>
        <family val="1"/>
      </rPr>
      <t xml:space="preserve">
</t>
    </r>
  </si>
  <si>
    <r>
      <rPr>
        <b/>
        <sz val="8"/>
        <rFont val="Bookman Old Style"/>
        <family val="1"/>
      </rPr>
      <t>6o Conocimiento y resolución respecto de los informes suscritos por la Directora Nacional de Asesoría Jurídica, sobre los recursos de impugnación presentados en contra de los resultados numéricos de las Elecciones Seccionales 2019 y del Consejo de Participación
Ciudadana y Control Social.                               RESOLUCIONES DEL PUNTO 6
PLE-CNE-5-10-4-2019</t>
    </r>
    <r>
      <rPr>
        <sz val="8"/>
        <color rgb="FF000000"/>
        <rFont val="Bookman Old Style"/>
        <family val="1"/>
      </rPr>
      <t xml:space="preserve">
El Pleno del Consejo Nacional Electoral, con los votos a favor de la ingeniera Diana Atamaint; doctor Luis Verdesoto; ingeniero José Cabrera; e, ingeniera Esthela Acero; </t>
    </r>
    <r>
      <rPr>
        <b/>
        <sz val="8"/>
        <color rgb="FFFF0000"/>
        <rFont val="Bookman Old Style"/>
        <family val="1"/>
      </rPr>
      <t xml:space="preserve">y, la abstención del ingeniero Enrique Pita.     </t>
    </r>
    <r>
      <rPr>
        <sz val="8"/>
        <color rgb="FF000000"/>
        <rFont val="Bookman Old Style"/>
        <family val="1"/>
      </rPr>
      <t xml:space="preserve">                                                 </t>
    </r>
    <r>
      <rPr>
        <b/>
        <sz val="8"/>
        <rFont val="Bookman Old Style"/>
        <family val="1"/>
      </rPr>
      <t>PLE-CNE-6-10-4-2019</t>
    </r>
    <r>
      <rPr>
        <sz val="8"/>
        <color rgb="FF000000"/>
        <rFont val="Bookman Old Style"/>
        <family val="1"/>
      </rPr>
      <t xml:space="preserve">
El Pleno del Consejo Nacional Electoral, con los votos a favor de la ingeniera Diana Atamaint; doctor Luis Verdesoto; ingeniero José Cabrera; e, ingeniera Esthela Acero;</t>
    </r>
    <r>
      <rPr>
        <b/>
        <sz val="8"/>
        <color rgb="FFFF0000"/>
        <rFont val="Bookman Old Style"/>
        <family val="1"/>
      </rPr>
      <t xml:space="preserve"> y, la abstención del ingeniero Enrique Pita.        </t>
    </r>
    <r>
      <rPr>
        <sz val="8"/>
        <color rgb="FF000000"/>
        <rFont val="Bookman Old Style"/>
        <family val="1"/>
      </rPr>
      <t xml:space="preserve">                                          </t>
    </r>
    <r>
      <rPr>
        <b/>
        <sz val="8"/>
        <rFont val="Bookman Old Style"/>
        <family val="1"/>
      </rPr>
      <t>PLE-CNE-7-10-4-2019</t>
    </r>
    <r>
      <rPr>
        <sz val="8"/>
        <color rgb="FF000000"/>
        <rFont val="Bookman Old Style"/>
        <family val="1"/>
      </rPr>
      <t xml:space="preserve">
El Pleno del Consejo Nacional Electoral, con los votos a favor de la ingeniera Diana Atamaint; doctor Luis Verdesoto; ingeniero José Cabrera; e, ingeniera Esthela Acero; </t>
    </r>
    <r>
      <rPr>
        <b/>
        <sz val="8"/>
        <color rgb="FFFF0000"/>
        <rFont val="Bookman Old Style"/>
        <family val="1"/>
      </rPr>
      <t xml:space="preserve">y, la abstención del ingeniero Enrique Pita.       </t>
    </r>
    <r>
      <rPr>
        <sz val="8"/>
        <color rgb="FF000000"/>
        <rFont val="Bookman Old Style"/>
        <family val="1"/>
      </rPr>
      <t xml:space="preserve">                                                                 </t>
    </r>
    <r>
      <rPr>
        <b/>
        <sz val="8"/>
        <rFont val="Bookman Old Style"/>
        <family val="1"/>
      </rPr>
      <t>PLE-CNE-8-10-4-2019</t>
    </r>
    <r>
      <rPr>
        <sz val="8"/>
        <color rgb="FF000000"/>
        <rFont val="Bookman Old Style"/>
        <family val="1"/>
      </rPr>
      <t xml:space="preserve">
El Pleno del Consejo Nacional Electoral, con los votos a favor de la ingeniera Diana Atamaint; doctor Luis Verdesoto; ingeniero José Cabrera; e, ingeniera Esthela Acero;</t>
    </r>
    <r>
      <rPr>
        <b/>
        <sz val="8"/>
        <color rgb="FFFF0000"/>
        <rFont val="Bookman Old Style"/>
        <family val="1"/>
      </rPr>
      <t xml:space="preserve"> y, la abstención del ingeniero Enrique Pita.</t>
    </r>
    <r>
      <rPr>
        <sz val="8"/>
        <color rgb="FF000000"/>
        <rFont val="Bookman Old Style"/>
        <family val="1"/>
      </rPr>
      <t xml:space="preserve">
</t>
    </r>
    <r>
      <rPr>
        <b/>
        <sz val="8"/>
        <rFont val="Bookman Old Style"/>
        <family val="1"/>
      </rPr>
      <t xml:space="preserve">PLE-CNE-9-10-4-2019
</t>
    </r>
    <r>
      <rPr>
        <sz val="8"/>
        <rFont val="Bookman Old Style"/>
        <family val="1"/>
      </rPr>
      <t>El Pleno del Consejo Nacional Electoral, con los votos a favor de la ingeniera Diana Atamaint; doctor Luis Verdesoto; ingeniero José Cabrera; e, ingeniera Esthela Acero;</t>
    </r>
    <r>
      <rPr>
        <b/>
        <sz val="8"/>
        <color rgb="FFFF0000"/>
        <rFont val="Bookman Old Style"/>
        <family val="1"/>
      </rPr>
      <t xml:space="preserve"> y, la abstención del ingeniero Enrique Pita.    </t>
    </r>
    <r>
      <rPr>
        <b/>
        <sz val="8"/>
        <rFont val="Bookman Old Style"/>
        <family val="1"/>
      </rPr>
      <t xml:space="preserve">                                                               PLE-CNE-10-10-4-2019
</t>
    </r>
    <r>
      <rPr>
        <sz val="8"/>
        <color rgb="FF000000"/>
        <rFont val="Bookman Old Style"/>
        <family val="1"/>
      </rPr>
      <t>El Pleno del Consejo Nacional Electoral, con los votos a favor de la ingeniera Diana Atamaint; ingeniero Enrique Pita, Vicepresidente, doctor Luis Verdesoto; ingeniero José Cabrera; e, ingeniera Esthela Acero Lanchimba, Consejera</t>
    </r>
    <r>
      <rPr>
        <b/>
        <sz val="8"/>
        <rFont val="Bookman Old Style"/>
        <family val="1"/>
      </rPr>
      <t xml:space="preserve">.                                                                                 PLE-CNE-11-10-4-2019
</t>
    </r>
    <r>
      <rPr>
        <sz val="8"/>
        <color rgb="FF000000"/>
        <rFont val="Bookman Old Style"/>
        <family val="1"/>
      </rPr>
      <t xml:space="preserve">El Pleno del Consejo Nacional Electoral, con los votos a favor de la ingeniera Diana Atamaint; doctor Luis Verdesoto, Consejero; ingeniero José Cabrera; e, ingeniera Esthela Acero; </t>
    </r>
    <r>
      <rPr>
        <b/>
        <sz val="8"/>
        <color rgb="FFFF0000"/>
        <rFont val="Bookman Old Style"/>
        <family val="1"/>
      </rPr>
      <t>y, con la abstención del ingeniero Enrique Pita.</t>
    </r>
  </si>
  <si>
    <r>
      <t xml:space="preserve">2.- Comisión General para recibir al señor Lenin Lara Rivadeneira, al doctor Klever Teobaldo Arroyo Quiñónez, Director del Partido Sociedad Patriótica, Lista 3, al señor Fernando Gutiérrez Bedoya, al señor Miguel Castillo Artieda, al señor Joaquín Palma; al señor Juan Carlos Ponguillo y Javier Toro Martínez, candidatos a alcaldes de la
provincia de Esmeraldas; y, representantes de distintas organizaciones políticas de la provincia.                                     TRATAMIENTO DEL PUNTO 2
</t>
    </r>
    <r>
      <rPr>
        <sz val="8"/>
        <color rgb="FF000000"/>
        <rFont val="Bookman Old Style"/>
        <family val="1"/>
      </rPr>
      <t>El señor Secretario General deja constancia que el señor Lenin Lara Rivadeneira, el doctor Klever Teobaldo Arroyo Quiñónez, Director del Partido Sociedad Patriótica, Lista 3, el señor Fernando Gutiérrez Bedoya, el señor Miguel Castillo Artieda, el señor Joaquín Palma; el señor Juan Carlos Ponguillo y el Javier Toro Martínez, candidatos a alcaldes de la provincia de Esmeraldas; y, representantes de distintas organizaciones políticas de la provincia, no estuvieron presentes en la Sala al momento de ser recibidos en Comisión General.</t>
    </r>
  </si>
  <si>
    <r>
      <t xml:space="preserve">3o Comisión General para recibir al señor José Mendoza Jiménez, Representante Legal del Partido "Democracia SI", Lista 20, en la provincia de Esmeraldas.                                                  TRATAMIENTO DEL PUNTO 3
</t>
    </r>
    <r>
      <rPr>
        <sz val="8"/>
        <color rgb="FF000000"/>
        <rFont val="Bookman Old Style"/>
        <family val="1"/>
      </rPr>
      <t>El señor Secretario General deja constancia que el Pleno del Organismo, recibe en Comisión General al señor José Mendoza Jiménez, Representante Legal del Partido “Democracia SI”, Lista 20, en la provincia de Esmeraldas.</t>
    </r>
  </si>
  <si>
    <r>
      <t xml:space="preserve">3o Comisión General para recibir al señor José Mendoza Jiménez, Representante Legal del Partido "Democracia SI", Lista 20, en la provincia de Esmeraldas.                                                                RESOLUCIÓN DEL PUNTO 4
</t>
    </r>
    <r>
      <rPr>
        <sz val="8"/>
        <color rgb="FF000000"/>
        <rFont val="Bookman Old Style"/>
        <family val="1"/>
      </rPr>
      <t>El Pleno del Consejo Nacional Electoral aprueba el Acta Resolutiva No. 024-PLE-CNE-2019 de la sesión ordinaria de lunes 8 de abril de 2019, reinstalada el martes 9 de abril de 2019.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 sesión ordinaria No. 024-PLE-CNE-2019 de lunes 8 de abril de 2019, reinstalada el martes 9 de abril de 2019, no existen observaciones a las mismas.</t>
    </r>
  </si>
  <si>
    <r>
      <t xml:space="preserve">5o Conocimiento y resolución respecto de los informes suscritos por la Directora Nacional de Asesoría Jurídica, sobre los recursos de impugnación presentados en contra de los resultados numéricos de las Elecciones Seccionales 2019 y del Consejo de Participación
Ciudadana y Control Social.                                            RESOLUCIONES DEL PUNTO 5
PLE-CNE-1-11-4-2019
</t>
    </r>
    <r>
      <rPr>
        <sz val="8"/>
        <color rgb="FF000000"/>
        <rFont val="Bookman Old Style"/>
        <family val="1"/>
      </rPr>
      <t>El Pleno del Consejo Nacional Electoral, con los votos a favor de la ingeniera Diana Atamaint Wamputsar, Presidenta; doctor Luis Verdesoto Custode, Consejero; ingeniero José Cabrera Zurita, Consejero; e, ingeniera Esthela Acero Lanchimba, Consejera; y,</t>
    </r>
    <r>
      <rPr>
        <b/>
        <sz val="8"/>
        <color rgb="FFFF0000"/>
        <rFont val="Bookman Old Style"/>
        <family val="1"/>
      </rPr>
      <t xml:space="preserve"> con la abstención del ingeniero Enrique Pita García, Vicepresidente.</t>
    </r>
    <r>
      <rPr>
        <sz val="8"/>
        <color rgb="FF000000"/>
        <rFont val="Bookman Old Style"/>
        <family val="1"/>
      </rPr>
      <t xml:space="preserve">                                                                                     </t>
    </r>
    <r>
      <rPr>
        <b/>
        <sz val="8"/>
        <color rgb="FF000000"/>
        <rFont val="Bookman Old Style"/>
        <family val="1"/>
      </rPr>
      <t>PLE-CNE-2-11-4-2019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 y, </t>
    </r>
    <r>
      <rPr>
        <b/>
        <sz val="8"/>
        <color rgb="FFFF0000"/>
        <rFont val="Bookman Old Style"/>
        <family val="1"/>
      </rPr>
      <t>con la abstención del ingeniero Enrique Pita García, Vicepresidente y doctor Luis Verdesoto Custode, Consejero.</t>
    </r>
    <r>
      <rPr>
        <sz val="8"/>
        <color rgb="FF000000"/>
        <rFont val="Bookman Old Style"/>
        <family val="1"/>
      </rPr>
      <t xml:space="preserve">                                                                                             </t>
    </r>
    <r>
      <rPr>
        <b/>
        <sz val="8"/>
        <color rgb="FF000000"/>
        <rFont val="Bookman Old Style"/>
        <family val="1"/>
      </rPr>
      <t>PLE-CNE-3-11-4-2019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r>
      <rPr>
        <b/>
        <sz val="8"/>
        <color rgb="FF000000"/>
        <rFont val="Bookman Old Style"/>
        <family val="1"/>
      </rPr>
      <t>PLE-CNE-4-11-4-2019</t>
    </r>
    <r>
      <rPr>
        <sz val="8"/>
        <color rgb="FF000000"/>
        <rFont val="Bookman Old Style"/>
        <family val="1"/>
      </rPr>
      <t xml:space="preserve">
El Pleno del Consejo Nacional Electoral, con los votos a favor de la ingeniera Diana Atamaint Wamputsar, Presidenta; doctor Luis Verdesoto Custode, Consejero; ingeniero José Cabrera Zurita, Consejero; e, ingeniera Esthela Acero Lanchimba, Consejera; y,</t>
    </r>
    <r>
      <rPr>
        <sz val="8"/>
        <color rgb="FFFF0000"/>
        <rFont val="Bookman Old Style"/>
        <family val="1"/>
      </rPr>
      <t xml:space="preserve"> </t>
    </r>
    <r>
      <rPr>
        <b/>
        <sz val="8"/>
        <color rgb="FFFF0000"/>
        <rFont val="Bookman Old Style"/>
        <family val="1"/>
      </rPr>
      <t>con la abstención del ingeniero Enrique Pita García, Vicepresidente</t>
    </r>
    <r>
      <rPr>
        <sz val="8"/>
        <color rgb="FF000000"/>
        <rFont val="Bookman Old Style"/>
        <family val="1"/>
      </rPr>
      <t xml:space="preserve">
                       </t>
    </r>
  </si>
  <si>
    <r>
      <t xml:space="preserve">6o Conocimiento y Resolución respecto de la aprobación del texto de la Convocatoria para repetir elecciones de autoridades seccionales,
que se llevarán a cabo el domingo 14 de abril de 2019, en Morona Santiago, Bolívar, El Oro, Esmeraldas, Loja y Manabí.                                        RESOLUCIÓN DEL PUNTO 6
PLE-CNE-5-11-4-2019
</t>
    </r>
    <r>
      <rPr>
        <sz val="8"/>
        <color rgb="FF000000"/>
        <rFont val="Bookman Old Style"/>
        <family val="1"/>
      </rPr>
      <t>El Pleno del Consejo Nacional Electoral, con los votos a favor de la ingeniera Diana Atamaint Wamputsar, Presidenta; ingeniero Enrique Pita García, Vicepresidente; ingeniero José Cabrera Zurita, Consejero; e, ingeniera Esthela Acero Lanchimba, Consejera; y,</t>
    </r>
    <r>
      <rPr>
        <b/>
        <sz val="8"/>
        <color rgb="FFFF0000"/>
        <rFont val="Bookman Old Style"/>
        <family val="1"/>
      </rPr>
      <t xml:space="preserve"> la abstención del doctor Luis Verdesoto Custode, Consejero</t>
    </r>
  </si>
  <si>
    <r>
      <rPr>
        <b/>
        <sz val="8"/>
        <rFont val="Bookman Old Style"/>
        <family val="1"/>
      </rPr>
      <t>Io Comisión General para recibir a los representantes de las organizaciones políticas y/o candidatos que participan en las Elecciones Seccionales 2019 y del Consejo de Participación
Ciudadana y Control Social.                                       TRATAMIENTO DEL PUNTO 1</t>
    </r>
    <r>
      <rPr>
        <sz val="8"/>
        <color rgb="FF000000"/>
        <rFont val="Bookman Old Style"/>
        <family val="1"/>
      </rPr>
      <t xml:space="preserve">
El señor Secretario General deja constancia que el Pleno del Organismo, recibe en Comisión General a los representantes de las organizaciones políticas y/o candidatos que participan en las Elecciones Seccionales 2019 y del Consejo de Participación Ciudadana y Control Social.</t>
    </r>
  </si>
  <si>
    <r>
      <rPr>
        <b/>
        <sz val="8"/>
        <rFont val="Bookman Old Style"/>
        <family val="1"/>
      </rPr>
      <t>2o Conocimiento del memorando Nro. CNE-CNTPE-2019-0554-M de 11 de abril de 2019, de la ingeniera María Dolores López, Coordinadora Nacional de Seguridad Informática y Proyectos
Tecnológicos Electorales y la ingeniera Lucy Oderay Pomboza Granizo, Coordinadora Nacional Técnica de Procesos Electorales, respecto de la transmisión de actas de escrutinios en la repetición de Elecciones Seccionales 2019.           TRATAMIENTO DEL PUNTO 2</t>
    </r>
    <r>
      <rPr>
        <sz val="8"/>
        <color rgb="FF000000"/>
        <rFont val="Bookman Old Style"/>
        <family val="1"/>
      </rPr>
      <t xml:space="preserve">
El señor Secretario General deja constancia que, el Pleno del Consejo Nacional Electoral da por conocido el memorando Nro. CNE-CNTPE-2019-0554-M de 11 de abril de 2019, de la ingeniera María Dolores López, Coordinadora Nacional de Seguridad Informática y Proyectos Tecnológicos Electorales y la ingeniera Lucy Oderay Pomboza Granizo, Coordinadora Nacional Técnica de Procesos Electorales, respecto de la transmisión de actas de escrutinios en la repetición de Elecciones Seccionales 2019.</t>
    </r>
  </si>
  <si>
    <r>
      <rPr>
        <b/>
        <sz val="8"/>
        <rFont val="Bookman Old Style"/>
        <family val="1"/>
      </rPr>
      <t>3o Conocimiento y resolución respecto de los informes suscritos por la Directora Nacional de Asesoría Jurídica, sobre los recursos de impugnación presentados en contra de los resultados numéricos de las Elecciones Seccionales 2019 y del Consejo de Participación
Ciudadana y Control Social.                                            RESOLUCIONES DEL PUNTO 3</t>
    </r>
    <r>
      <rPr>
        <sz val="8"/>
        <color rgb="FF000000"/>
        <rFont val="Bookman Old Style"/>
        <family val="1"/>
      </rPr>
      <t xml:space="preserve">                                                                                            </t>
    </r>
    <r>
      <rPr>
        <b/>
        <sz val="8"/>
        <rFont val="Bookman Old Style"/>
        <family val="1"/>
      </rPr>
      <t>PLE-CNE-1-12-4-2019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t>
    </r>
    <r>
      <rPr>
        <b/>
        <sz val="8"/>
        <rFont val="Bookman Old Style"/>
        <family val="1"/>
      </rPr>
      <t xml:space="preserve">                                                                                                   PLE-CNE-2-12-4-2019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t>
    </r>
    <r>
      <rPr>
        <b/>
        <sz val="8"/>
        <rFont val="Bookman Old Style"/>
        <family val="1"/>
      </rPr>
      <t xml:space="preserve">                                                                                                       PLE-CNE-3-12-4-2019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                                                                                     </t>
    </r>
    <r>
      <rPr>
        <b/>
        <sz val="8"/>
        <rFont val="Bookman Old Style"/>
        <family val="1"/>
      </rPr>
      <t>PLE-CNE-4-12-4-2019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 </t>
    </r>
    <r>
      <rPr>
        <b/>
        <sz val="8"/>
        <rFont val="Bookman Old Style"/>
        <family val="1"/>
      </rPr>
      <t xml:space="preserve">                                                                          PLE-CNE-5-12-4-2019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t>
    </r>
  </si>
  <si>
    <t>El señor Secretario General deja constancia que el ingeniero Enrique Pita García, Vicepresidente del Organismo, no está presente en la sesión de domingo 14 de abril de 2019</t>
  </si>
  <si>
    <t>La ingeniera Diana Atamaint Wamputsar, Presidenta del Organismo,
mociona que el Pleno del Organismo reciba en Comisión General al señor
Patricio Flores Cabezas, Procurador Común de la Alianza CREO - MCA,
Listas 21 - 106, del cantón San Miguel de Los Bancos; y, al ingeniero
David Rosero Castillo, candidato a la Alcaldía del cantón Eloy Alfaro, de la
provincia de Esmeraldas, auspiciado por el Movimiento Democracia SI,
Listas 20, moción que es acogida con los votos a favor de la ingeniera
Diana Atamaint Wamputsar, Presidenta del Organismo; doctor Luis
Verdesoto Custode, Consejero; ingeniero José Cabrera Zurita,</t>
  </si>
  <si>
    <r>
      <rPr>
        <b/>
        <sz val="8"/>
        <color rgb="FF000000"/>
        <rFont val="Bookman Old Style"/>
        <family val="1"/>
      </rPr>
      <t>Io Comisión General para recibir al señor Patricio Flores Cabezas, Procurador Común de la Alianza CREO - MCA, Listas 21 - 106, del cantón San Miguel de Los Bancos; y, al ingeniero David Rosero Castillo, candidato a la Alcaldía del cantón Eloy Alfaro, de la provincia de Esmeraldas, auspiciado por el Movimiento Democracia SI, Listas 20.                                                      TRATAMIENTO DEL PUNTO 1</t>
    </r>
    <r>
      <rPr>
        <sz val="8"/>
        <color rgb="FF000000"/>
        <rFont val="Bookman Old Style"/>
        <family val="1"/>
      </rPr>
      <t xml:space="preserve">
El señor Secretario General deja constancia que el Pleno del Organismo, recibe en Comisión General a los representantes de las organizaciones políticas y/o candidatos que participan en las Elecciones Seccionales 2019 y del Consejo de Participación Ciudadana y Control Social:                                                                                                      •	Señor Patricio Flores Cabezas, Procurador Común de la Alianza CREO – MCA, Listas 21 – 106, del cantón San Miguel de Los Bancos: y, 
•	Ingeniero David Rosero Castillo, candidato a la Alcaldía del cantón Eloy Alfaro, de la provincia de Esmeraldas, auspiciado por el Movimiento Democracia SI, Listas 20.
</t>
    </r>
  </si>
  <si>
    <r>
      <rPr>
        <b/>
        <sz val="8"/>
        <color rgb="FF000000"/>
        <rFont val="Bookman Old Style"/>
        <family val="1"/>
      </rPr>
      <t xml:space="preserve"> 2°  Conocimiento del informe No. 017-DNOP-CNE-2019 de 9 de abril de 2019, del Coordinador Nacional Técnico de Participación Política
y del Director Nacional de Organizaciones Políticas, adjunto al memorando Nro. CNE-CNTPP-2019-0491-M de 11 de abril de 2019;
y, resolución respecto de la solicitud de entrega de clave de acceso al sistema informático del solicitante de reconocimiento Movimiento
"PUEDE", Patria Unida en Democracia, con ámbito de acción nacional.                                                                                     RESOLUCIÓN DEL PUNTO 2
PLE-CNE-1-14-4-2019</t>
    </r>
    <r>
      <rPr>
        <sz val="8"/>
        <color rgb="FF000000"/>
        <rFont val="Bookman Old Style"/>
        <family val="1"/>
      </rPr>
      <t xml:space="preserve">
El Pleno del Consejo Nacional Electoral, con los votos a favor de la ingeniera Diana Atamaint Wamputsar, Presidenta; doctor Luis Verdesoto Custode, Consejero; ingeniero José Cabrera Zurita, Consejero; e, ingeniera Esthela Acero Lanchimba, Consejera</t>
    </r>
  </si>
  <si>
    <r>
      <rPr>
        <b/>
        <sz val="8"/>
        <rFont val="Bookman Old Style"/>
        <family val="1"/>
      </rPr>
      <t>RESOLUCIÓN DEL PUNTO 4
PLE-CNE-6-24-4-2019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</si>
  <si>
    <r>
      <rPr>
        <b/>
        <sz val="8"/>
        <rFont val="Bookman Old Style"/>
        <family val="1"/>
      </rPr>
      <t>RESOLUCIÓN DEL PUNTO 5
PLE-CNE-7-24-4-2019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</si>
  <si>
    <r>
      <rPr>
        <b/>
        <sz val="8"/>
        <rFont val="Bookman Old Style"/>
        <family val="1"/>
      </rPr>
      <t>RESOLUCIÓN DEL PUNTO 6
PLE-CNE-8-24-4-2019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</si>
  <si>
    <r>
      <rPr>
        <b/>
        <sz val="8"/>
        <rFont val="Bookman Old Style"/>
        <family val="1"/>
      </rPr>
      <t>RESOLUCIÓN DEL PUNTO 7
PLE-CNE-9-24-4-2019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</si>
  <si>
    <r>
      <rPr>
        <b/>
        <sz val="8"/>
        <rFont val="Bookman Old Style"/>
        <family val="1"/>
      </rPr>
      <t>Io Conocimiento del texto de las resoluciones adoptadas por el Pleno del Consejo Nacional Electoral en las sesiones ordinarias No. 025-
PLE-CNE-2019 de miércoles 10 de abril de 2019; No. 026-PLE-CNE-2019 de jueves 11 de abril de 2019; y, No. 027-PLE-CNE-2019 de jueves 12 de abril de 2019                                                                              RESOLUCIÓN DEL PUNTO 1</t>
    </r>
    <r>
      <rPr>
        <sz val="8"/>
        <color rgb="FF000000"/>
        <rFont val="Bookman Old Style"/>
        <family val="1"/>
      </rPr>
      <t xml:space="preserve">
El Pleno del Consejo Nacional Electoral </t>
    </r>
    <r>
      <rPr>
        <b/>
        <sz val="8"/>
        <rFont val="Bookman Old Style"/>
        <family val="1"/>
      </rPr>
      <t>aprueba el Acta Resolutiva No. 025-PLE-CNE-2019</t>
    </r>
    <r>
      <rPr>
        <sz val="8"/>
        <color rgb="FF000000"/>
        <rFont val="Bookman Old Style"/>
        <family val="1"/>
      </rPr>
      <t xml:space="preserve"> de miércoles 10 de abril de 2019; Acta Resolutiva No. 026-PLE-CNE-2019 de jueves 11 de abril de 2019; y, </t>
    </r>
    <r>
      <rPr>
        <b/>
        <sz val="8"/>
        <rFont val="Bookman Old Style"/>
        <family val="1"/>
      </rPr>
      <t xml:space="preserve">Acta Resolutiva No. 027-PLE-CNE-2019 </t>
    </r>
    <r>
      <rPr>
        <sz val="8"/>
        <color rgb="FF000000"/>
        <rFont val="Bookman Old Style"/>
        <family val="1"/>
      </rPr>
      <t xml:space="preserve">de viernes 12 de abril de 2019.  El ingeniero Enrique Pita, consigna su votación a favor de la aprobación de las Actas Resolutivas, a excepción del </t>
    </r>
    <r>
      <rPr>
        <b/>
        <sz val="8"/>
        <rFont val="Bookman Old Style"/>
        <family val="1"/>
      </rPr>
      <t>Acta Resolutiva No. 027-PLE-CNE-2019</t>
    </r>
    <r>
      <rPr>
        <sz val="8"/>
        <color rgb="FF000000"/>
        <rFont val="Bookman Old Style"/>
        <family val="1"/>
      </rPr>
      <t xml:space="preserve"> de viernes 12 de abril de 2019, por no haber estado presente en dicha sesión.             </t>
    </r>
    <r>
      <rPr>
        <b/>
        <sz val="8"/>
        <color rgb="FF000000"/>
        <rFont val="Bookman Old Style"/>
        <family val="1"/>
      </rPr>
      <t>CONSTANCIA:</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las sesiones ordinarias No. 025-PLE-CNE-2019 de miércoles 10 de abril de 2019; No. 026-PLE-CNE-2019 de jueves 11 de abril de 2019; y, No. 027-PLE-CNE-2019 de jueves 12 de abril de 2019; no existen observaciones a las mismas.</t>
    </r>
  </si>
  <si>
    <r>
      <rPr>
        <b/>
        <sz val="8"/>
        <rFont val="Bookman Old Style"/>
        <family val="1"/>
      </rPr>
      <t>2o Conocimiento de los informes No. 022-DNOP-CNE-2019 de 11 de abril de 2019, No. 0024-DNOP-CNE-2019 de 11 de abril de 2019, No. 029-DNOP-CNE-2019 de 16 de abril de 2019 y No. 030-DNOP-CNE-2019 de 16 de abril de 2019, del Coordinador Nacional Técnico de Participación Política y el Director Nacional de Organizaciones Políticas; y, resoluciones respecto de las solicitudes de entrega de clave de acceso al sistema informático de los solicitantes de reconocimiento Movimiento Unidad Patriótica Nacionalista - UPN, Movimiento Movilización Cristalino Democrático, MOCRID,
Movimiento Alfarista Nacional (MAN) y Movimiento de las Trabajadoras y Trabajadores, con ámbito de acción nacional;                                                                       RESOLUCIONES DEL PUNTO 2
PLE-CNE-1-24-4-2019</t>
    </r>
    <r>
      <rPr>
        <sz val="8"/>
        <color rgb="FF000000"/>
        <rFont val="Bookman Old Style"/>
        <family val="1"/>
      </rPr>
      <t xml:space="preserve">
El Pleno del Consejo Nacional Electoral, con los votos a favor de la ingeniera Diana Atamaint Wamputsar, Presidenta; ingeniero Enrique Pita García, Vicepresidente; ingeniero José Cabrera Zurita, Consejero; e, ingeniera Esthela Acero Lanchimba, Consejera.                                                                                    </t>
    </r>
    <r>
      <rPr>
        <b/>
        <sz val="8"/>
        <rFont val="Bookman Old Style"/>
        <family val="1"/>
      </rPr>
      <t>PLE-CNE-2-24-4-2019</t>
    </r>
    <r>
      <rPr>
        <sz val="8"/>
        <color rgb="FF000000"/>
        <rFont val="Bookman Old Style"/>
        <family val="1"/>
      </rPr>
      <t xml:space="preserve">
El Pleno del Consejo Nacional Electoral, con los votos a favor de la ingeniera Diana Atamaint Wamputsar, Presidenta; ingeniero Enrique Pita García, Vicepresidente; ingeniero José Cabrera Zurita, Consejero; e, ingeniera Esthela Acero Lanchimba, Consejera.                                                                                                                      </t>
    </r>
    <r>
      <rPr>
        <b/>
        <sz val="8"/>
        <rFont val="Bookman Old Style"/>
        <family val="1"/>
      </rPr>
      <t>PLE-CNE-3-24-4-2019</t>
    </r>
    <r>
      <rPr>
        <sz val="8"/>
        <color rgb="FF000000"/>
        <rFont val="Bookman Old Style"/>
        <family val="1"/>
      </rPr>
      <t xml:space="preserve">
El Pleno del Consejo Nacional Electoral, con los votos a favor de la ingeniera Diana Atamaint Wamputsar, Presidenta; ingeniero Enrique Pita García, Vicepresidente; ingeniero José Cabrera Zurita, Consejero; e, ingeniera Esthela Acero Lanchimba, Consejera.                                                                                                       </t>
    </r>
    <r>
      <rPr>
        <b/>
        <sz val="8"/>
        <rFont val="Bookman Old Style"/>
        <family val="1"/>
      </rPr>
      <t>PLE-CNE-4-24-4-2019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e, ingeniero José Cabrera Zurita, Consejero; y, </t>
    </r>
    <r>
      <rPr>
        <b/>
        <sz val="8"/>
        <color rgb="FFFF0000"/>
        <rFont val="Bookman Old Style"/>
        <family val="1"/>
      </rPr>
      <t>con la abstención de la ingeniera Esthela Acero Lanchimba, Consejera.</t>
    </r>
  </si>
  <si>
    <r>
      <rPr>
        <b/>
        <sz val="8"/>
        <rFont val="Bookman Old Style"/>
        <family val="1"/>
      </rPr>
      <t>RESOLUCIÓN DEL PUNTO 3
PLE-CNE-5-24-4-2019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e, ingeniero José Cabrera Zurita, Consejero; y </t>
    </r>
    <r>
      <rPr>
        <b/>
        <sz val="8"/>
        <color rgb="FFFF0000"/>
        <rFont val="Bookman Old Style"/>
        <family val="1"/>
      </rPr>
      <t>con la abstención de la ingeniera Esthela Acero Lanchimba, Consejera</t>
    </r>
  </si>
  <si>
    <t>PUNTO 3.- SE AUSENTA EN LAS ROSOLUIONES 9,10,11,12</t>
  </si>
  <si>
    <t>La ingeniera Diana Atamaint Wamputsar, Presidenta del Organismo; mociona que se incluya como segundo punto de orden del día "Conocimiento del memorando Nro. CNE-CNTPE-2019-0554-M de 11 de abril de 2019, de la ingeniera María Dolores López, Coordinadora Nacional de Seguridad Informática y Proyectos Tecnológicos Electorales y la ingeniera Lucy Oderay Pomboza Granizo, Coordinadora Nacional Técnica de Procesos Electorales, respecto de la transmisión de actas de escrutinios en la repetición de Elecciones Seccionales 2019", moción que es acogida con los votos a favor de la ingeniera Diana Atamaint, Presidenta; ingeniero José Cabrera, Consejero; e, ingeniera Esthela Acero, Consejera.</t>
  </si>
  <si>
    <t>La ingeniera Diana Atamaint, Presidenta, mociona se incluya como punto del orden del día: "Conocimiento y Resolución respecto de la aprobación del texto de la Convocatoria para repetir elecciones de autoridades seccionales, que se llevarán a cabo el domingo 14 de abril de 2019, en Morona Santiago, Bolívar, El Oro, Esmeraldas, Loja y Manabí" Moción que es acogida con los votos a favor de la ingeniera Diana; ingeniero José Cabrera; e, ingeniera Esthela Acero; y, la abstención del ingeniero Enrique Pita; y doctor Luis Verdesoto.</t>
  </si>
  <si>
    <t xml:space="preserve">PUNTO SEIS: SE AUSENTA EN LAS RESOLUCIONES N. 7. </t>
  </si>
  <si>
    <t xml:space="preserve">PUNTO TRES Y PUNTO CUATRO: SE AUSENTA EN LAS RESOLUCIONES N. 1, 2. </t>
  </si>
  <si>
    <t xml:space="preserve">PUNTO TRES: SE AUSENTA DESPUÉS DE UN RECESO, EN LAS RESOLUCIONES N. 1, 2, 3, 4, 5, </t>
  </si>
  <si>
    <t>PUNTO UNO: SE AUSENTA EN LA RESOLUCIÓN N. 7</t>
  </si>
  <si>
    <t>PUNTO DOS: SE AUSENTA EN LA RESOLUCIÓN N. 22</t>
  </si>
  <si>
    <t>PUNTO UNO: SE AUSENTA EN LAS RESOLUCIONES N. 60, 61, 63</t>
  </si>
  <si>
    <t xml:space="preserve">PUNTO UNO: SE AUSENTA EN LAS RESOLUCIÓN N. 67, </t>
  </si>
  <si>
    <t>PUNTO DOS: SE AUSENTA EN LAS RESOLUCIONES N. 1, 2, Y 3.</t>
  </si>
  <si>
    <t>PUNTO CUATRO: SE AUSENTA EN LAS RESOLUCIONES 4, 5, 6, 7, 8, 9, 10, 11.</t>
  </si>
  <si>
    <t>PUNTO DOS: SE AUSENTA EN LAS RESOLUCIONES 1, 2, 3.</t>
  </si>
  <si>
    <t>PUNTO DOS: SE AUSENTA EN LAS RESOLUCIONES, 3, 4, 6.</t>
  </si>
  <si>
    <t>PUNTO UNO: SE AUSENTA EN LA RESOLUCIÓN 1</t>
  </si>
  <si>
    <r>
      <rPr>
        <b/>
        <sz val="8"/>
        <rFont val="Bookman Old Style"/>
        <family val="1"/>
      </rPr>
      <t xml:space="preserve">Io Conocimiento del texto de las resoluciones adoptadas por el Pleno del Consejo Nacional Electoral en la sesión ordinaria de miércoles 24 de abril de 2019.                                                  RESOLUCIÓN DEL PUNTO 1      </t>
    </r>
    <r>
      <rPr>
        <sz val="8"/>
        <color rgb="FF000000"/>
        <rFont val="Bookman Old Style"/>
        <family val="1"/>
      </rPr>
      <t xml:space="preserve">                                                                                                                            El Pleno del Consejo Nacional Electoral aprueba el</t>
    </r>
    <r>
      <rPr>
        <b/>
        <sz val="8"/>
        <rFont val="Bookman Old Style"/>
        <family val="1"/>
      </rPr>
      <t xml:space="preserve"> Acta Resolutiva No. 029-PLE-CNE-2019</t>
    </r>
    <r>
      <rPr>
        <sz val="8"/>
        <color rgb="FF000000"/>
        <rFont val="Bookman Old Style"/>
        <family val="1"/>
      </rPr>
      <t xml:space="preserve"> de miércoles 24 de abril de 2019.                                            </t>
    </r>
    <r>
      <rPr>
        <b/>
        <sz val="8"/>
        <color rgb="FF000000"/>
        <rFont val="Bookman Old Style"/>
        <family val="1"/>
      </rPr>
      <t>CONSTANCIA:</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 sesión ordinaria de miércoles 24 de abril de 2019; no existen observaciones a las
mismas.</t>
    </r>
  </si>
  <si>
    <r>
      <rPr>
        <b/>
        <sz val="8"/>
        <rFont val="Bookman Old Style"/>
        <family val="1"/>
      </rPr>
      <t xml:space="preserve">2, Conocimiento del informe No. 033-DNOP-CNE-2019 de 25 de abril de 2019, del Coordinador Nacional Técnico de Participación Política y el Director Nacional de Organizaciones Políticas, adjunto al memorando Nro. CNE-CNTPP-2019-0513-M de 26 de abril de 2019; y, resolución respecto de la solicitud de entrega de clave de acceso al
sistema informático del solicitante de reconocimiento "Movimiento Acuerdo Democrático Nacional", con ámbito de acción nacional.                                                                          RESOLUCIÓN DEL PUNTO 2                                                                                                PLE-CNE-1-1-5-2019             </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e, ingeniero José Cabrera Zurita, Consejero.</t>
    </r>
  </si>
  <si>
    <r>
      <rPr>
        <b/>
        <sz val="8"/>
        <rFont val="Bookman Old Style"/>
        <family val="1"/>
      </rPr>
      <t>3o Conocimiento del informe No. 034-DNOP-CNE-2019 de 29 de abril de 2019, del Coordinador Nacional Técnico de Participación Política y el Director Nacional de Organizaciones Políticas, adjunto al memorando Nro. CNE-CNTPP-2019-0514-M de 29 de abril de 2019; y, resolución respecto de la solicitud de entrega de clave de acceso al
sistema informático del solicitante de reconocimiento "Movimiento Nosotros", con ámbito de acción nacional.                                          RESOLUCIÓN DEL PUNTO 3
PLE-CNE-2-1-5-2019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e, ingeniero José Cabrera Zurita, Consejero
</t>
    </r>
  </si>
  <si>
    <r>
      <rPr>
        <b/>
        <sz val="8"/>
        <rFont val="Bookman Old Style"/>
        <family val="1"/>
      </rPr>
      <t>5o Conocimiento y resolución del informe presentado por la Coordinadora Nacional Técnica de Procesos Electorales y la Directora
Nacional de Registro Electoral, respecto del cierre técnico del registro electoral para la elección de Vocales de la Junta Parroquial Rural de la parroquia Sansahuari, del cantón Putumayo, de la provincia de Sucumbíos.                                                           RESOLUCIÓN DEL PUNTO 5
PLE-CNE-5-1-5-2019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e, ingeniero José Cabrera Zurita, Consejero.
</t>
    </r>
  </si>
  <si>
    <r>
      <rPr>
        <b/>
        <sz val="8"/>
        <rFont val="Bookman Old Style"/>
        <family val="1"/>
      </rPr>
      <t>Io Conocimiento y aprobación del texto de las resoluciones adoptadas por el Pleno del Consejo Nacional Electoral en la sesión ordinaria de miércoles 1 de mayo de 2019;                                                     RESOLUCIÓN DEL PUNTO 1</t>
    </r>
    <r>
      <rPr>
        <sz val="8"/>
        <color rgb="FF000000"/>
        <rFont val="Bookman Old Style"/>
        <family val="1"/>
      </rPr>
      <t xml:space="preserve">
El Pleno del Consejo Nacional Electoral aprueba el Acta Resolutiva No. 030-PLE-CNE-2019 de miércoles 1 de mayo de 2019.                                                             </t>
    </r>
    <r>
      <rPr>
        <b/>
        <sz val="8"/>
        <color rgb="FF000000"/>
        <rFont val="Bookman Old Style"/>
        <family val="1"/>
      </rPr>
      <t>CONSTANCIA:</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 sesión ordinaria de miércoles 1 de mayo de 2019; no existen observaciones a las
mismas.</t>
    </r>
  </si>
  <si>
    <r>
      <rPr>
        <b/>
        <sz val="8"/>
        <rFont val="Bookman Old Style"/>
        <family val="1"/>
      </rPr>
      <t xml:space="preserve">2o Conocimiento del oficio No. 17392-DNA1 de 6 de mayo de 2019, suscrito por el doctor Pablo Celi de la Torre, Contralor General del
Estado, Subrogante.                                           TRATAMIENTO DEL PUNTO 2  </t>
    </r>
    <r>
      <rPr>
        <sz val="8"/>
        <color rgb="FF000000"/>
        <rFont val="Bookman Old Style"/>
        <family val="1"/>
      </rPr>
      <t xml:space="preserve">                                                                                                                                                                                                                                        El señor Secretario General deja constancia que el Pleno del Consejo Nacional Electoral, dio por conocido el oficio No. 17392-DNA1 de 6 de mayo de 2019, suscrito por el doctor Pablo Celi de la Torre, Contralor General del Estado, Subrogante; mediante el cual da a conocer que la Dirección Nacional de Auditoría de Administración Central de la Contraloría General del Estado, iniciará el examen especial al proceso de juzgamiento del Fondo Partidario Permanente de Alianza País, incluidos los fondos privados provenientes de los aportes de sus afiliados, simpatizantes, adherentes y otros valores acreditados a las cuentas de la organización política en el Consejo Nacional Electoral, por el periodo comprendido entre el 1 de enero de 2013 y el 31 de diciembre de 2018; disponiéndose a todas las Coordinaciones Nacionales y Direcciones Nacionales de la Institución brinden las facilidades del caso al equipo de Auditoría de la Contraloría General del Estado, con el objeto de que puedan realizar su trabajo.</t>
    </r>
  </si>
  <si>
    <r>
      <rPr>
        <b/>
        <sz val="8"/>
        <rFont val="Bookman Old Style"/>
        <family val="1"/>
      </rPr>
      <t xml:space="preserve">3o Conocimiento y resolución respecto del informe No. 197-DNAJCNE-2019 de 8 de mayo de 2019, presentado por el Director Nacional
de Asesoría Jurídica.                                                                            RESOLUCIÓN DEL PUNTO 3 PLE-CNE-1-8-5-2019         </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</si>
  <si>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rPr>
        <b/>
        <sz val="8"/>
        <rFont val="Bookman Old Style"/>
        <family val="1"/>
      </rPr>
      <t xml:space="preserve">4o Conocimiento del informe No. 035-DNOP-CNE-2019 de 30 de abril de 2019, del Coordinador Nacional Técnico de Participación Política y el Director Nacional de Organizaciones Políticas, adjunto al memorando Nro. CNE-CNTPP-2019-0521-M de 30 de abril de 2019; y, resolución respecto de la solicitud de entrega de clave de acceso al
sistema informático del solicitante de reconocimiento "Movimiento Nacional del Agro", con ámbito de acción nacional.                                                                      RESOLUCIÓN DEL PUNTO 4                                                                                                        PLE-CNE-2-8-5-2019  </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</si>
  <si>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t>El doctor Luis Verdesoto Custode, Consejero y el ingeniero José Cabrera, Consejero, solicitan que se modifique la redacción del punto cinco del orden del día, dejando constancia que las consejeras y consejeros han trabajado en un proyecto de conceso de Resolución.</t>
  </si>
  <si>
    <t>1.- La ingeniera Diana Atamaint Wamputsar, Presidenta del Organismo,
mociona dejar pendiente de tratamiento el punto cuarto del orden del día,
para que sea tratado en una próxima sesión, moción que es acogida con
los votos favorables de la ingeniera Diana Atamaint Wamputsar,
Presidenta; ingeniero Enrique Pita García, Vicepresidente; ingeniero José
Cabrera Zurita, Consejero; e, ingeniera Esthela Acero Lanchimba,
Consejera; y, con la abstención del doctor Luis Verdesoto Custode,
Consejero.                                                                                                                                                      2.- La ingeniera Diana Atamaint Wamputsar, Presidenta del Organismo,
mociona dejar pendiente de tratamiento el punto quinto del orden del día,
para que sea tratado en una próxima sesión, moción que es acogida con
los votos favorables de los cinco Consejeros presentes.</t>
  </si>
  <si>
    <t>1.- El ingeniero José Cabrera Zurita, Consejero del Organismo, mociona
incluir como punto del orden del día: "Designación de Directores de las
Delegaciones Provinciales Electorales", moción que es acogida con los votos a favor de la ingeniera Diana Atamaint Wamputsar, Presidenta; ingeniero José Cabrera Zurita, Consejero; e, ingeniera Esthela Acero Lanchimba, Consejera; y, con la abstención del ingeniero Enrique Pita García, Vicepresidente, y el doctor Luis Verdesoto Custode, Consejero. 2.- El ingeniero José Cabrera Zurita, Consejero del Organismo, mociona
incluir como punto del orden del día: "Designación de Vocales de Juntas
Provinciales Electorales", moción que es acogida con los votos a favor de la ingeniera Diana Atamaint Wamputsar, Presidenta; ingeniero José Cabrera Zurita, Consejero; e, ingeniera Esthela Acero Lanchimba, Consejera; y, con la abstención del ingeniero Enrique Pita García, Vicepresidente, y el doctor Luis Verdesoto Custode, Consejero.</t>
  </si>
  <si>
    <r>
      <rPr>
        <b/>
        <sz val="8"/>
        <rFont val="Bookman Old Style"/>
        <family val="1"/>
      </rPr>
      <t>3o Conocimiento y resolución respecto de los informes suscritos por el Director Nacional de Asesoría Jurídica, sobre los recursos de impugnación presentados en contra de los resultados numéricos de las Elecciones Seccionales 2019 y del Consejo de Participación
Ciudadana y Control Social.                                                    RESOLUCIONES DEL PUNTO 3 PLE-CNE-2-14-5-2019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r>
      <rPr>
        <b/>
        <sz val="8"/>
        <rFont val="Bookman Old Style"/>
        <family val="1"/>
      </rPr>
      <t xml:space="preserve">PLE-CNE-3-14-5-2019     </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</si>
  <si>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rPr>
        <b/>
        <sz val="8"/>
        <rFont val="Bookman Old Style"/>
        <family val="1"/>
      </rPr>
      <t>2o Conocimiento del informe Nro. CNE-DNFCGE-2019-0074-1 de 6 de mayo de 2019, de la Directora Nacional de Fiscalización y Control del Gasto Electoral, adjunto al memorando Nro. CNE-CNTPP-2019-0537-M de 7 de mayo de 2019; y, resolución respecto del límite máximo de gasto electoral para las elecciones de vocales de la Junta Parroquial
Rural de Sansahuari, del cantón Putumayo, de la provincia de Sucumbíos.                                                           RESOLUCIÓN DEL PUNTO 2
PLE-CNE-1-14-5-2019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</si>
  <si>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rPr>
        <b/>
        <sz val="8"/>
        <rFont val="Bookman Old Style"/>
        <family val="1"/>
      </rPr>
      <t xml:space="preserve">Io Conocimiento y aprobación del texto de las resoluciones adoptadas por el Pleno del Consejo Nacional Electoral en la sesión ordinaria de
domingo 14 de abril de 2019, reinstalada e l miércoles 17, viernes 19, miércoles 24, viernes 26 y martes 30 de abril de 2019; y, el domingo 5, lunes 6 y martes 7 de mayo de 2019; y, de la sesión ordinaria de miércoles 8 de mayo de 2019.                              RESOLUCIÓN DEL PUNTO 1    </t>
    </r>
    <r>
      <rPr>
        <sz val="8"/>
        <color rgb="FF000000"/>
        <rFont val="Bookman Old Style"/>
        <family val="1"/>
      </rPr>
      <t xml:space="preserve">                                                                                                                        El Pleno del Consejo Nacional Electoral aprueba el </t>
    </r>
    <r>
      <rPr>
        <b/>
        <sz val="8"/>
        <rFont val="Bookman Old Style"/>
        <family val="1"/>
      </rPr>
      <t>Acta Resolutiva No. 028-PLE-CNE-2019</t>
    </r>
    <r>
      <rPr>
        <sz val="8"/>
        <color rgb="FF000000"/>
        <rFont val="Bookman Old Style"/>
        <family val="1"/>
      </rPr>
      <t xml:space="preserve"> de la sesión ordinaria de domingo 14 de abril de 2019, reinstalada el miércoles 17, viernes 19, miércoles 24, viernes 26 y martes 30 de abril de 2019; y, el domingo 5, lunes 6 y martes 7 de mayo de 2019; y, e</t>
    </r>
    <r>
      <rPr>
        <b/>
        <sz val="8"/>
        <rFont val="Bookman Old Style"/>
        <family val="1"/>
      </rPr>
      <t>l Acta Resolutiva No. 031-PLE-CNE-2019</t>
    </r>
    <r>
      <rPr>
        <sz val="8"/>
        <color rgb="FF000000"/>
        <rFont val="Bookman Old Style"/>
        <family val="1"/>
      </rPr>
      <t xml:space="preserve"> de la sesión ordinaria de miércoles 8 de mayo de 2019.                                                           </t>
    </r>
    <r>
      <rPr>
        <b/>
        <sz val="8"/>
        <color rgb="FF000000"/>
        <rFont val="Bookman Old Style"/>
        <family val="1"/>
      </rPr>
      <t>CONSTANCIA:</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el Acta Resolutiva No. 028-PLE-CNE-2019 de la sesión ordinaria de domingo 14 de abril de 2019, reinstalada el miércoles 17, viernes 19, miércoles 24, viernes 26 y
martes 30 de abril de 2019; y, el domingo 5, lunes 6 y martes 7 de mayo de 2019; y, el Acta Resolutiva No. 031-PLE-CNE-2019 de la sesión ordinaria de miércoles 8 de mayo de 2019; no existen observaciones a las mismas.</t>
    </r>
  </si>
  <si>
    <r>
      <rPr>
        <b/>
        <sz val="8"/>
        <rFont val="Bookman Old Style"/>
        <family val="1"/>
      </rPr>
      <t xml:space="preserve"> 4o Conocimiento y resolución del informe suscrito por la Coordinadora Nacional Técnica de Procesos Electorales sobre la designación y/o prórroga de los vocales de juntas provinciales electorales                                                      RESOLUCIÓN DEL PUNTO 4                                                                                                                           PLE-CNE-4-14-5-2019   </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</si>
  <si>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t xml:space="preserve">5o Designación de Directores de las Delegaciones Provinciales Electorales                                                      RESOLUCIÓN DEL PUNTO 5
PLE-CNE-5-14-5-2019                                                                                                     </t>
    </r>
    <r>
      <rPr>
        <sz val="8"/>
        <color rgb="FF000000"/>
        <rFont val="Bookman Old Style"/>
        <family val="1"/>
      </rPr>
      <t xml:space="preserve">El Pleno del Consejo Nacional Electoral, con los votos a favor de la ingeniera Diana Atamaint Wamputsar, Presidenta; ingeniero José Cabrera Zurita, Consejero; e, ingeniera Esthela Acero Lanchimba, Consejera; </t>
    </r>
    <r>
      <rPr>
        <b/>
        <sz val="8"/>
        <color rgb="FFFF0000"/>
        <rFont val="Bookman Old Style"/>
        <family val="1"/>
      </rPr>
      <t>con el voto en contra del doctor Luis Verdesoto Custode, Consejero; y, con la abstención del ingeniero Enrique Pita García, Vicepresidente.</t>
    </r>
  </si>
  <si>
    <r>
      <t xml:space="preserve">6o Designación de Vocales de Juntas Provinciales Electorales                                       RESOLUCIÓN DEL PUNTO 6                                                               PLE-CNE-6-14-5-2019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t>
    </r>
    <r>
      <rPr>
        <b/>
        <sz val="8"/>
        <color rgb="FFFF0000"/>
        <rFont val="Bookman Old Style"/>
        <family val="1"/>
      </rPr>
      <t xml:space="preserve"> y, con la abstención del ingeniero Enrique Pita García, Vicepresidente y doctor Luis Verdesoto Custode, Consejero. </t>
    </r>
    <r>
      <rPr>
        <b/>
        <sz val="8"/>
        <rFont val="Bookman Old Style"/>
        <family val="1"/>
      </rPr>
      <t>PLE-CNE-7-14-5-2019</t>
    </r>
    <r>
      <rPr>
        <sz val="8"/>
        <rFont val="Bookman Old Style"/>
        <family val="1"/>
      </rPr>
      <t xml:space="preserve">
El Pleno del Consejo Nacional Electoral, con los votos a favor de la ingeniera Diana Atamaint Wamputsar, Presidenta; ingeniero José Cabrera Zurita, Consejero; e, ingeniera Esthela Acero Lanchimba, Consejera; y</t>
    </r>
    <r>
      <rPr>
        <b/>
        <sz val="8"/>
        <color rgb="FFFF0000"/>
        <rFont val="Bookman Old Style"/>
        <family val="1"/>
      </rPr>
      <t xml:space="preserve">, con la abstención del ingeniero Enrique Pita García, Vicepresidente y doctor Luis Verdesoto Custode, Consejero, </t>
    </r>
  </si>
  <si>
    <r>
      <rPr>
        <b/>
        <sz val="8"/>
        <rFont val="Bookman Old Style"/>
        <family val="1"/>
      </rPr>
      <t xml:space="preserve">Io Conocimiento y resolución respecto del Proyecto de Reformas al Reglamento de Trámites en Sede Administrativa por Incumplimiento del Sufragio; la no Integración de las Juntas Receptoras del Voto en los procesos electorales; y la administración y control de ingreso, presentado por la Coordinadora Nacional Técnica de Procesos
Electorales.                                                                RESOLUCIÓN DEL PUNTO 1     </t>
    </r>
    <r>
      <rPr>
        <sz val="8"/>
        <color rgb="FF000000"/>
        <rFont val="Bookman Old Style"/>
        <family val="1"/>
      </rPr>
      <t xml:space="preserve">                                                                                                                              </t>
    </r>
    <r>
      <rPr>
        <b/>
        <sz val="8"/>
        <rFont val="Bookman Old Style"/>
        <family val="1"/>
      </rPr>
      <t xml:space="preserve"> PLE-CNE-1-15-5-2019   </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</si>
  <si>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rPr>
        <b/>
        <sz val="8"/>
        <rFont val="Bookman Old Style"/>
        <family val="1"/>
      </rPr>
      <t xml:space="preserve">2° Conocimiento y resolución respecto de los informes suscritos por el Director Nacional de Asesoría Jurídica, sobre las Elecciones
Seccionales 2019 y del Consejo de Participación Ciudadana y Control Social.                                        RESOLUCIONES DEL PUNTO 2                                                                                           PLE-CNE-2-15-5-2019    </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r>
      <rPr>
        <b/>
        <sz val="8"/>
        <rFont val="Bookman Old Style"/>
        <family val="1"/>
      </rPr>
      <t xml:space="preserve">PLE-CNE-3-15-5-2019   </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</si>
  <si>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rPr>
        <b/>
        <sz val="8"/>
        <rFont val="Bookman Old Style"/>
        <family val="1"/>
      </rPr>
      <t>3o Designación de Vocales de Juntas Provinciales Electorales.                                          RESOLUCIÓN DEL PUNTO 3                                                                                 PLE-CNE-4-15-5-2019</t>
    </r>
    <r>
      <rPr>
        <sz val="8"/>
        <color rgb="FF000000"/>
        <rFont val="Bookman Old Style"/>
        <family val="1"/>
      </rPr>
      <t xml:space="preserve">                                                                                           El Pleno del Consejo Nacional Electoral, con los votos a favor de la ingeniera Diana Atamaint Wamputsar, Presidenta; ingeniero Enrique Pita García, Vicepresidente; y, doctor Luis Verdesoto Custode, Consejero; y, </t>
    </r>
    <r>
      <rPr>
        <b/>
        <sz val="8"/>
        <color rgb="FFFF0000"/>
        <rFont val="Bookman Old Style"/>
        <family val="1"/>
      </rPr>
      <t>con la abstención del ingeniero José Cabrera Zurita, Consejero; e, ingeniera Esthela Acero Lanchimba, Consejera.</t>
    </r>
  </si>
  <si>
    <t>El doctor Luis Verdesoto Custode, Consejero del Organismo, mociona se incluya un punto en el orden del día, respecto de la designación de Vocales de Juntas Provinciales Electorales, moción que es acogida con los votos favorables de los cinco Consejeros y Consejeras del Organismo.</t>
  </si>
  <si>
    <t>La ingeniera Diana Atamaint Wamputsar, Presidenta del Organismo,
mociona se suspenda el tratamiento del punto uno del orden del día, para
que sea tratado en una próxima sesión, moción que es acogida con los 
votos favorables de los cinco Consejeros y Consejeras del Organismo</t>
  </si>
  <si>
    <t>En ingeniero José Cabrera Zurita, Consejero del Organismo, mociona se
incluya como punto del orden del día: Conocimiento y resolución
respecto de los informes técnicos - jurídicos presentados por la Directora
Nacional de Fiscalización y Control del Gasto Electoral y el Director
Nacional de Asesoría Jurídica, sobre los expedientes abiertos a las
candidatas y candidatos a Consejeros y Consejeras al Consejo de
Participación Ciudadana y Control Social, moción que es acogida
favorablemente por los cinco consejeros y consejeras presentes</t>
  </si>
  <si>
    <r>
      <rPr>
        <b/>
        <sz val="8"/>
        <rFont val="Bookman Old Style"/>
        <family val="1"/>
      </rPr>
      <t>Io Conocimiento y aprobación del texto de las resoluciones adoptadas por el Pleno del Consejo Nacional Electoral en la sesión ordinaria de martes 14 de mayo de 2019; y, de la sesión ordinaria de miércoles 15 de mayo de 2019                                                                      RESOLUCIÓN DEL PUNTO 1</t>
    </r>
    <r>
      <rPr>
        <sz val="8"/>
        <color rgb="FF000000"/>
        <rFont val="Bookman Old Style"/>
        <family val="1"/>
      </rPr>
      <t xml:space="preserve">                                                                                    El Pleno del Consejo Nacional Electoral aprueba el </t>
    </r>
    <r>
      <rPr>
        <b/>
        <sz val="8"/>
        <rFont val="Bookman Old Style"/>
        <family val="1"/>
      </rPr>
      <t>Acta Resolutiva No. 032-PLE-CNE-2019</t>
    </r>
    <r>
      <rPr>
        <sz val="8"/>
        <color rgb="FF000000"/>
        <rFont val="Bookman Old Style"/>
        <family val="1"/>
      </rPr>
      <t xml:space="preserve"> de la sesión ordinaria de martes 14 de mayo de 2019; y, el </t>
    </r>
    <r>
      <rPr>
        <b/>
        <sz val="8"/>
        <rFont val="Bookman Old Style"/>
        <family val="1"/>
      </rPr>
      <t xml:space="preserve">Acta Resolutiva No. 033-PLE-CNE-2019 </t>
    </r>
    <r>
      <rPr>
        <sz val="8"/>
        <color rgb="FF000000"/>
        <rFont val="Bookman Old Style"/>
        <family val="1"/>
      </rPr>
      <t xml:space="preserve">de la sesión ordinaria de miércoles 15 de mayo de 2019.                                                                 </t>
    </r>
    <r>
      <rPr>
        <b/>
        <sz val="8"/>
        <color rgb="FF000000"/>
        <rFont val="Bookman Old Style"/>
        <family val="1"/>
      </rPr>
      <t>CONSTANCIA:</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el Acta Resolutiva No. 032-PLE-CNE-2019 de la sesión ordinaria de martes 14 de mayo de 2019; y, el Acta Resolutiva No. 033-PLE-CNE-2019 de la sesión ordinaria de miércoles 15 de mayo de 2019, no existen observaciones a las mismas.</t>
    </r>
  </si>
  <si>
    <r>
      <rPr>
        <b/>
        <sz val="8"/>
        <rFont val="Bookman Old Style"/>
        <family val="1"/>
      </rPr>
      <t>2o Conocimiento y resolución respecto de los informes suscritos por el Director Nacional de Asesoría Jurídica, sobre las Elecciones
Seccionales 2019 y del Consejo de Participación Ciudadana y Control Social                                               RESOLUCIÓN DEL PUNTO 2                                                                    PLE-CNE-1-17-5-2019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</si>
  <si>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rPr>
        <b/>
        <sz val="8"/>
        <rFont val="Bookman Old Style"/>
        <family val="1"/>
      </rPr>
      <t>3o Designación de Vocales de la Junta Provincial Electoral de Sucumbíos para la elección de Vocales Principales y Suplentes de la parroquia Sansahuari, del cantón Putumayo, de la provincia de Sucumbíos.                                             RESOLUCIÓN DEL PUNTO 3                                          PLE-CNE-2-17-5-2019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</si>
  <si>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rPr>
        <b/>
        <sz val="8"/>
        <rFont val="Bookman Old Style"/>
        <family val="1"/>
      </rPr>
      <t>PLE-CNE-1-17-5-2019-DESIG.CPCCS</t>
    </r>
    <r>
      <rPr>
        <sz val="8"/>
        <color rgb="FF000000"/>
        <rFont val="Bookman Old Style"/>
        <family val="1"/>
      </rPr>
      <t xml:space="preserve">                                                                                                                      El Pleno del Consejo Nacional Electoral, con los votos a favor de la ingeniera Diana Atamaint Wamputsar, Presidenta; ingeniero Enrique Pita García, Vicepresidente; ingeniero José Cabrera Zurita, Consejero; e, ingeniera Esthela Acero Lanchimba, Consejera.</t>
    </r>
  </si>
  <si>
    <r>
      <rPr>
        <b/>
        <sz val="8"/>
        <rFont val="Bookman Old Style"/>
        <family val="1"/>
      </rPr>
      <t>2.- Conocimiento y resolución respecto de los informes presentados por el Director Nacional de Asesoría Jurídica.                                                                                             RESOLUCIONES DEL PUNTO 2                                  PLE-CNE-1-20-5-2019</t>
    </r>
    <r>
      <rPr>
        <sz val="8"/>
        <color rgb="FF000000"/>
        <rFont val="Bookman Old Style"/>
        <family val="1"/>
      </rPr>
      <t xml:space="preserve">                                                                               El Pleno del Consejo Nacional Electoral, con los votos a favor de la ingeniera Diana Atamaint Wamputsar, Presidenta; doctor Luis Verdesoto Custode, Consejero; ingeniero José Cabrera Zurita, Consejero; e, ingeniera Esthela Acero Lanchimba, Consejera.</t>
    </r>
    <r>
      <rPr>
        <b/>
        <sz val="8"/>
        <rFont val="Bookman Old Style"/>
        <family val="1"/>
      </rPr>
      <t xml:space="preserve">                                                   PLE-CNE-2-20-5-2019</t>
    </r>
    <r>
      <rPr>
        <sz val="8"/>
        <color rgb="FF000000"/>
        <rFont val="Bookman Old Style"/>
        <family val="1"/>
      </rPr>
      <t xml:space="preserve">                                                      El Pleno del Consejo Nacional Electoral, con los votos a favor de la ingeniera Diana Atamaint Wamputsar, Presidenta; doctor Luis Verdesoto Custode, Consejero; ingeniero José Cabrera Zurita, Consejero; e, ingeniera Esthela Acero Lanchimba, Consejera.</t>
    </r>
  </si>
  <si>
    <r>
      <rPr>
        <b/>
        <sz val="8"/>
        <rFont val="Bookman Old Style"/>
        <family val="1"/>
      </rPr>
      <t>3° Conocimiento y resolución respecto del plan operativo y demás documentos relacionados con los Colegios Electorales para la designación de los representantes de las juntas parroquiales rurales a los consejos provinciales, conforme al documento presentado por la Coordinadora Nacional Técnica de Procesos Electorales.                                      RESOLUCIÓN DEL PUNTO 3                                                                  PLE-CNE-3-20-5-2019</t>
    </r>
    <r>
      <rPr>
        <sz val="8"/>
        <color rgb="FF000000"/>
        <rFont val="Bookman Old Style"/>
        <family val="1"/>
      </rPr>
      <t xml:space="preserve">                                                                                                    El Pleno del Consejo Nacional Electoral, con los votos a favor de la ingeniera Diana Atamaint Wamputsar, Presidenta; doctor Luis Verdesoto Custode, Consejero; ingeniero José Cabrera Zurita, Consejero; e, ingeniera Esthela Acero Lanchimba, Consejera.</t>
    </r>
  </si>
  <si>
    <r>
      <rPr>
        <b/>
        <sz val="8"/>
        <rFont val="Bookman Old Style"/>
        <family val="1"/>
      </rPr>
      <t>4o Conocimiento y resolución respecto de los informes presentados por la Comisión conformada con Resolución PLE-CNE-10-9-4-2019 de 9 de abril de 2019, sobre los acontecimientos ocurridos en las provincias de Guayas y Los Ríos.                                         RESOLUCIÓN DEL PUNTO 4
PLE-CNE-4-20-5-2019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</si>
  <si>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rPr>
        <b/>
        <sz val="8"/>
        <rFont val="Bookman Old Style"/>
        <family val="1"/>
      </rPr>
      <t>1° Conocimiento y aprobación del texto de las resoluciones adoptadas por el Pleno del Consejo Nacional Electoral en las sesiones
ordinarias de viernes 17 de mayo de 2019.              RESOLUCIÓN DEL PUNTO 1</t>
    </r>
    <r>
      <rPr>
        <sz val="8"/>
        <color rgb="FF000000"/>
        <rFont val="Bookman Old Style"/>
        <family val="1"/>
      </rPr>
      <t xml:space="preserve">                                                     El Pleno del Consejo Nacional Electoral aprueba el </t>
    </r>
    <r>
      <rPr>
        <b/>
        <sz val="8"/>
        <rFont val="Bookman Old Style"/>
        <family val="1"/>
      </rPr>
      <t xml:space="preserve">Acta Resolutiva No. 034-PLE-CNE-2019 </t>
    </r>
    <r>
      <rPr>
        <sz val="8"/>
        <color rgb="FF000000"/>
        <rFont val="Bookman Old Style"/>
        <family val="1"/>
      </rPr>
      <t xml:space="preserve">de la sesión ordinaria de viernes 17 de mayo de 2019; y, el </t>
    </r>
    <r>
      <rPr>
        <b/>
        <sz val="8"/>
        <rFont val="Bookman Old Style"/>
        <family val="1"/>
      </rPr>
      <t>Acta Resolutiva No. 035-PLE-CNE-2019</t>
    </r>
    <r>
      <rPr>
        <sz val="8"/>
        <color rgb="FF000000"/>
        <rFont val="Bookman Old Style"/>
        <family val="1"/>
      </rPr>
      <t xml:space="preserve"> de la sesión ordinaria de viernes 17 de mayo de 2019.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el Acta Resolutiva No. 034-PLE-CNE-2019 de la sesión ordinaria de viernes 17 de mayo de 2019; y, el Acta Resolutiva No. 035-PLE-CNE-2019 de la sesión ordinaria de viernes 17 de mayo de 2019, no existen observaciones a las mismas.
</t>
    </r>
    <r>
      <rPr>
        <b/>
        <sz val="8"/>
        <color rgb="FF000000"/>
        <rFont val="Bookman Old Style"/>
        <family val="1"/>
      </rPr>
      <t>CONSTANCIA:</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el Acta Resolutiva No. 034-PLE-CNE-2019 de la sesión ordinaria de viernes 17 de mayo de 2019; y, el Acta Resolutiva No. 035-PLE-CNE-2019 de la sesión ordinaria de viernes 17 de mayo de 2019, no existen observaciones a las mismas. </t>
    </r>
  </si>
  <si>
    <t>La ingeniera Diana Atamaint Wamputsar, Presidenta del Organismo,
mociona se retire el punto cuarto del orden del día, para que sea tratado
en una próxima sesión; moción que es acogida con los votos favorables de la ingeniera Diana Atamaint Wamputsar, Presidenta; doctor Luis Verdesoto Custode, Consejero; ingeniero José Cabrera Zurita, Consejero; e, ingeniera Esthela Acero Lanchimba, Consejera</t>
  </si>
  <si>
    <r>
      <rPr>
        <b/>
        <sz val="8"/>
        <rFont val="Bookman Old Style"/>
        <family val="1"/>
      </rPr>
      <t xml:space="preserve">Conocimiento y resolución sobre el proyecto de Convocatoria para el Colegio Electoral para designar a los Representantes de los Presidentes o Presidentas de las Juntas Parroquiales Rurales y sus respectivos alternos, ante los Consejos Provinciales.                       RESOLUCIÓN DEL PUNTO 1                                                      PLE-CNE-1-21-5-2019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e, ingeniero José Cabrera Zurita, Consejero.</t>
    </r>
  </si>
  <si>
    <t>La ingeniera Esthela Acero Lanchimba, Consejera del Organismo, mociona incluir como punto del orden del día: Designación de Vocales de la Junta Provincial Electoral de Sucumbíos para la elección de Vocales Principales y Suplentes de la parroquia Sansahuari, del cantón Putumayo, de la provincia de Sucumbíos; moción que es acogida, con los votos favorables de los cinco Consejeros y Consejeras presentes,</t>
  </si>
  <si>
    <r>
      <rPr>
        <b/>
        <sz val="8"/>
        <rFont val="Bookman Old Style"/>
        <family val="1"/>
      </rPr>
      <t>RESOLUCIÓN DEL PUNTO 3                                                                                  PLE-CNE-9-23-5-2019</t>
    </r>
    <r>
      <rPr>
        <sz val="8"/>
        <color rgb="FF000000"/>
        <rFont val="Bookman Old Style"/>
        <family val="1"/>
      </rPr>
      <t xml:space="preserve">                                                                                               El Pleno del Consejo Nacional Electoral, con los votos a favor de la ingeniera Diana Atamaint Wamputsar, Presidenta del Organismo; ingeniero Enrique Pita García, Vicepresidente; ingeniero José Cabrera Zurita, Consejero; e, ingeniera Esthela Acero Lanchimba, Consejera</t>
    </r>
  </si>
  <si>
    <r>
      <rPr>
        <b/>
        <sz val="8"/>
        <rFont val="Bookman Old Style"/>
        <family val="1"/>
      </rPr>
      <t>RESOLUCIÓN DEL PUNTO 1</t>
    </r>
    <r>
      <rPr>
        <sz val="8"/>
        <color rgb="FF000000"/>
        <rFont val="Bookman Old Style"/>
        <family val="1"/>
      </rPr>
      <t xml:space="preserve">
El Pleno del Consejo Nacional Electoral aprueba el </t>
    </r>
    <r>
      <rPr>
        <b/>
        <sz val="8"/>
        <rFont val="Bookman Old Style"/>
        <family val="1"/>
      </rPr>
      <t>Acta Resolutiva No. 036-PLE-CNE-2019</t>
    </r>
    <r>
      <rPr>
        <sz val="8"/>
        <color rgb="FF000000"/>
        <rFont val="Bookman Old Style"/>
        <family val="1"/>
      </rPr>
      <t xml:space="preserve"> de la sesión ordinaria de lunes 20 de mayo de 2019; y, e</t>
    </r>
    <r>
      <rPr>
        <b/>
        <sz val="8"/>
        <rFont val="Bookman Old Style"/>
        <family val="1"/>
      </rPr>
      <t xml:space="preserve">l Acta Resolutiva No. 037-PLE-CNE-2019 </t>
    </r>
    <r>
      <rPr>
        <sz val="8"/>
        <color rgb="FF000000"/>
        <rFont val="Bookman Old Style"/>
        <family val="1"/>
      </rPr>
      <t>de la sesión ordinaria de  martes 21 de mayo de 2019. La ingeniera Esthela Acero Lanchimba, Consejera del Organismo, se abstiene de votar en la aprobación del Acta Resolutiva No. 037-PLE-CNE-2020.</t>
    </r>
    <r>
      <rPr>
        <b/>
        <sz val="8"/>
        <color rgb="FF000000"/>
        <rFont val="Bookman Old Style"/>
        <family val="1"/>
      </rPr>
      <t xml:space="preserve">                                                                       CONSTANCIA:</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el Acta Resolutiva No. 036-PLE-CNE-2019 de la sesión ordinaria de lunes 20 de mayo de 2019; y, el Acta Resolutiva No. 037-PLE-CNE-2019 de la sesión ordinaria de martes 21 de mayo de 2019, no existen observaciones a las mismas.</t>
    </r>
  </si>
  <si>
    <r>
      <rPr>
        <b/>
        <sz val="8"/>
        <rFont val="Bookman Old Style"/>
        <family val="1"/>
      </rPr>
      <t xml:space="preserve">2° Conocimiento y resolución respecto de los informes presentados por el Director Nacional de Asesoría Jurídica.                                                        RESOLUCIONES DEL PUNTO 2 PLE-CNE-1-22-5-2019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e, ingeniero José Cabrera Zurita, Consejero;</t>
    </r>
    <r>
      <rPr>
        <b/>
        <sz val="8"/>
        <color rgb="FFFF0000"/>
        <rFont val="Bookman Old Style"/>
        <family val="1"/>
      </rPr>
      <t xml:space="preserve"> y la abstención de la ingeniera Esthela Acero Lanchimba, Consejera.      </t>
    </r>
    <r>
      <rPr>
        <sz val="8"/>
        <color rgb="FF000000"/>
        <rFont val="Bookman Old Style"/>
        <family val="1"/>
      </rPr>
      <t xml:space="preserve">                                                                                  </t>
    </r>
    <r>
      <rPr>
        <b/>
        <sz val="8"/>
        <rFont val="Bookman Old Style"/>
        <family val="1"/>
      </rPr>
      <t>PLE-CNE-2-22-5-2019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e, ingeniero José Cabrera Zurita, Consejero;</t>
    </r>
    <r>
      <rPr>
        <b/>
        <sz val="8"/>
        <color rgb="FFFF0000"/>
        <rFont val="Bookman Old Style"/>
        <family val="1"/>
      </rPr>
      <t xml:space="preserve"> y la abstención de la ingeniera Esthela Acero Lanchimba, Consejera.  </t>
    </r>
    <r>
      <rPr>
        <sz val="8"/>
        <color rgb="FF000000"/>
        <rFont val="Bookman Old Style"/>
        <family val="1"/>
      </rPr>
      <t xml:space="preserve">                                                                                                </t>
    </r>
    <r>
      <rPr>
        <b/>
        <sz val="8"/>
        <rFont val="Bookman Old Style"/>
        <family val="1"/>
      </rPr>
      <t>PLE-CNE-3-22-5-2019</t>
    </r>
    <r>
      <rPr>
        <sz val="8"/>
        <color rgb="FF000000"/>
        <rFont val="Bookman Old Style"/>
        <family val="1"/>
      </rPr>
      <t xml:space="preserve">                                                                                                                                                                                      El Pleno del Consejo Nacional Electoral, con los votos a favor del ingeniero Enrique Pita García, Vicepresidente del Organismo, encargado de la conducción de la sesión; doctor Luis Verdesoto Custode, Consejero; e, ingeniero José Cabrera Zurita, Consejero; </t>
    </r>
    <r>
      <rPr>
        <b/>
        <sz val="8"/>
        <color rgb="FFFF0000"/>
        <rFont val="Bookman Old Style"/>
        <family val="1"/>
      </rPr>
      <t>y la abstención de la ingeniera Esthela Acero Lanchimba, Consejera.</t>
    </r>
    <r>
      <rPr>
        <sz val="8"/>
        <color rgb="FF000000"/>
        <rFont val="Bookman Old Style"/>
        <family val="1"/>
      </rPr>
      <t xml:space="preserve">                                                                         </t>
    </r>
    <r>
      <rPr>
        <b/>
        <sz val="8"/>
        <rFont val="Bookman Old Style"/>
        <family val="1"/>
      </rPr>
      <t>PLE-CNE-4-22-5-2019</t>
    </r>
    <r>
      <rPr>
        <sz val="8"/>
        <color rgb="FF000000"/>
        <rFont val="Bookman Old Style"/>
        <family val="1"/>
      </rPr>
      <t xml:space="preserve">                                                                                                                                                                                           El Pleno del Consejo Nacional Electoral, con los votos a favor del ingeniero Enrique Pita García, Vicepresidente del Organismo, encargado de la conducción de la sesión; doctor Luis Verdesoto Custode, Consejero; e, ingeniero José Cabrera Zurita, Consejero.                                                                                                                                                                                        </t>
    </r>
    <r>
      <rPr>
        <b/>
        <sz val="8"/>
        <rFont val="Bookman Old Style"/>
        <family val="1"/>
      </rPr>
      <t>PLE-CNE-5-22-5-2019</t>
    </r>
    <r>
      <rPr>
        <sz val="8"/>
        <color rgb="FF000000"/>
        <rFont val="Bookman Old Style"/>
        <family val="1"/>
      </rPr>
      <t xml:space="preserve">                                                                                                                                                                 El Pleno del Consejo Nacional Electoral, con los votos a favor del ingeniero Enrique Pita García, Vicepresidente del Organismo, encargado de la conducción de la sesión; doctor Luis Verdesoto Custode, Consejero; e, ingeniero José Cabrera Zurita, Consejero; y, </t>
    </r>
    <r>
      <rPr>
        <b/>
        <sz val="8"/>
        <color rgb="FFFF0000"/>
        <rFont val="Bookman Old Style"/>
        <family val="1"/>
      </rPr>
      <t xml:space="preserve">con la abstención de la ingeniera Esthela Acero Lanchimba, Consejera. </t>
    </r>
    <r>
      <rPr>
        <sz val="8"/>
        <color rgb="FF000000"/>
        <rFont val="Bookman Old Style"/>
        <family val="1"/>
      </rPr>
      <t xml:space="preserve">                                               </t>
    </r>
    <r>
      <rPr>
        <b/>
        <sz val="8"/>
        <rFont val="Bookman Old Style"/>
        <family val="1"/>
      </rPr>
      <t>PLE-CNE-6-22-5-2019</t>
    </r>
    <r>
      <rPr>
        <sz val="8"/>
        <color rgb="FF000000"/>
        <rFont val="Bookman Old Style"/>
        <family val="1"/>
      </rPr>
      <t xml:space="preserve"> El Pleno del Consejo Nacional Electoral, con los votos a favor del ingeniero Enrique Pita García, Vicepresidente del Organismo, encargado de la conducción de la sesión; doctor Luis Verdesoto Custode, Consejero; e, ingeniero José Cabrera Zurita, Consejero;</t>
    </r>
    <r>
      <rPr>
        <b/>
        <sz val="8"/>
        <color rgb="FFFF0000"/>
        <rFont val="Bookman Old Style"/>
        <family val="1"/>
      </rPr>
      <t xml:space="preserve"> y, con la abstención de la ingeniera Esthela Acero Lanchimba.                                              </t>
    </r>
    <r>
      <rPr>
        <sz val="8"/>
        <color rgb="FF000000"/>
        <rFont val="Bookman Old Style"/>
        <family val="1"/>
      </rPr>
      <t xml:space="preserve">     </t>
    </r>
    <r>
      <rPr>
        <b/>
        <sz val="8"/>
        <rFont val="Bookman Old Style"/>
        <family val="1"/>
      </rPr>
      <t xml:space="preserve">PLE-CNE-7-23-5-2019                                                                                                                                                                            </t>
    </r>
    <r>
      <rPr>
        <sz val="8"/>
        <color rgb="FF000000"/>
        <rFont val="Bookman Old Style"/>
        <family val="1"/>
      </rPr>
      <t xml:space="preserve">El Pleno del Consejo Nacional Electoral, con los votos a favor de la ingeniera Diana Atamaint Wamputsar, Presidenta del Organismo; ingeniero Enrique Pita García, Vicepresidente; e, ingeniero José Cabrera Zurita, Consejero; y, con la </t>
    </r>
    <r>
      <rPr>
        <b/>
        <sz val="8"/>
        <color rgb="FFFF0000"/>
        <rFont val="Bookman Old Style"/>
        <family val="1"/>
      </rPr>
      <t xml:space="preserve">abstención de la ingeniera Esthela Acero Lanchimba, Consejera, resolvió aprobar la siguiente resolución:  </t>
    </r>
    <r>
      <rPr>
        <sz val="8"/>
        <color rgb="FF000000"/>
        <rFont val="Bookman Old Style"/>
        <family val="1"/>
      </rPr>
      <t xml:space="preserve">                                                </t>
    </r>
    <r>
      <rPr>
        <b/>
        <sz val="8"/>
        <rFont val="Bookman Old Style"/>
        <family val="1"/>
      </rPr>
      <t xml:space="preserve">PLE-CNE-8-23-5-2019                                                                                                                                                                          </t>
    </r>
    <r>
      <rPr>
        <sz val="8"/>
        <color rgb="FF000000"/>
        <rFont val="Bookman Old Style"/>
        <family val="1"/>
      </rPr>
      <t>El Pleno del Consejo Nacional Electoral, con los votos a favor de la ingeniera Diana Atamaint Wamputsar, Presidenta del Organismo; ingeniero Enrique Pita García, Vicepresidente; e, ingeniero José Cabrera Zurita, Consejero; y,</t>
    </r>
    <r>
      <rPr>
        <b/>
        <sz val="8"/>
        <color rgb="FFFF0000"/>
        <rFont val="Bookman Old Style"/>
        <family val="1"/>
      </rPr>
      <t xml:space="preserve"> con la abstención de la ingeniera Esthela Acero Lanchimba, Consejera.</t>
    </r>
  </si>
  <si>
    <r>
      <rPr>
        <b/>
        <sz val="8"/>
        <rFont val="Bookman Old Style"/>
        <family val="1"/>
      </rPr>
      <t>Io Conocimiento y resolución respecto del informe presentado por el Director Nacional de Asesoría Jurídica, sobre la petición de ampliación y aclaración solicitada por el señor José Macías Zambrano, candidato a la dignidad de Concejal Urbano del cantón Quevedo, de la provincia de Los Ríos, auspiciado por el Movimiento Alianza País, Patria Altiva i Soberana, Lista 35.                                             RESOLUCIÓN DEL PUNTO 1
 PLE-CNE-1-30-5-2019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t>
    </r>
  </si>
  <si>
    <r>
      <rPr>
        <b/>
        <sz val="8"/>
        <rFont val="Bookman Old Style"/>
        <family val="1"/>
      </rPr>
      <t>2o Conocimiento y resolución respecto de la corrección del listado de Presidentes o Presidentas de las Juntas  Parroquiales Rurales para la elección de representantes a los Consejos Provinciales, adjunto al
memorando Nro. CNE-CNTPE-2019-0829-M de 29 de mayo de 2019, de la Coordinadora Nacional Técnica de Procesos Electorales.                      RESOLUCIÓN DEL PUNTO 2
PLE-CNE-2-30-5-2019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</si>
  <si>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t>1.- El doctor Luis Verdesoto, mociona dejar pendiente para una próxima sesión, el tratamiento del punto cuarto del orden del día; moción que es acogida con los votos a favor de la ingeniera Diana Atamaint; ingeniero Enrique Pita; doctor Luis Verdesoto; ingeniero José Cabrera;  y la abstención de la ingeniera Esthela Acero.                                                                                      2.- El doctor Luis Verdesoto Custode, Consejero del Organismo, mociona al Pleno del Consejo Nacional Electoral, que en lugar del punto cuarto del orden del día, que se deja pendiente para una próxima sesión, se conozca y resuelva lo siguiente: "EL PLENO DEL CONSEJO NACIONAL ELECTORAL, previo al tratamiento del informe del Memorando Nro. CNE-DNAJ-2019-1262-M, de 20 de mayo de 2019, con el que da a conocer la sentencia dentro de la Causa Nro. 050-2018-TCE, dispondrá que en el término de 48 horas, la Coordinación Nacional de Participación Política en unidad con las Direcciones Nacionales de Organizaciones Políticas, y Fiscalización y Control del Gasto Electoral, informen al Pleno del CNE, conforme el historial de asignación y entrega de Recursos Públicos a las organizaciones políticas de los años 2010 a 2018, explique: Por qué en los informes para conocimiento y resolución del Pleno del CNE de años 2010, 2011, 2012, 2013, 2014, 2015, y 2016, se realiza la asignación a todas las organizaciones políticas que tienen derecho, de acuerdo a lo establecido en el artículo 355 de la Ley Orgánica Electoral y de Organizaciones Políticas Código de la Democracia, y se retiene la entrega de los fondos a las organizaciones políticas que tienen problemas por diferentes circunstancias como sanciones o falta de documentación reglamentaria. Para los años 2017 y 2018 en estos informes no se asigna el fondo partidario permanente a todas las organizaciones políticas que tienen derecho, dando lugar, a que las organizaciones políticas que reciben la asignación del fondo partidario permanente se beneficien de un valor mayor al que les correspondía. Para sustento de esta moción adjunto el cuadro del historial de asignaciones y entregas del Fondo Partidario Permanente. Una vez que el Pleno del Consejo Nacional Electoral conozca el informe requerido, se procederá al tratamiento del informe que corresponda para conocer la sentencia dentro de la Causa Nro. 050-2018-TCE"; moción que es acogida con los votos a favor de la ingeniera Diana Atamaint; ingeniero Enrique Pita; doctor Luis Verdesoto; ingeniero José Cabrera; y la abstención de la ingeniera Esthela Acero.</t>
  </si>
  <si>
    <r>
      <rPr>
        <b/>
        <sz val="8"/>
        <rFont val="Bookman Old Style"/>
        <family val="1"/>
      </rPr>
      <t>1.- Aprobación del texto de las resoluciones adoptadas por el Pleno del Consejo Nacional Electoral en la sesión ordinaria de miércoles 22 de mayo de 2019, reinstalada el jueves 23 de mayo de 2019; y, de la sesión ordinaria de jueves 30 de mayo de 2019.                                RESOLUCIÓN DEL PUNTO 1</t>
    </r>
    <r>
      <rPr>
        <sz val="8"/>
        <color rgb="FF000000"/>
        <rFont val="Bookman Old Style"/>
        <family val="1"/>
      </rPr>
      <t xml:space="preserve">                                                                                          El Pleno del Consejo Nacional Electoral aprueba el </t>
    </r>
    <r>
      <rPr>
        <b/>
        <sz val="8"/>
        <rFont val="Bookman Old Style"/>
        <family val="1"/>
      </rPr>
      <t>Acta Resolutiva No. 038-PLE-CNE-2019</t>
    </r>
    <r>
      <rPr>
        <sz val="8"/>
        <color rgb="FF000000"/>
        <rFont val="Bookman Old Style"/>
        <family val="1"/>
      </rPr>
      <t xml:space="preserve"> de la sesión ordinaria de miércoles 22 de mayo de 2019, reinstalada el jueves 23 de mayo de 2019; y, el </t>
    </r>
    <r>
      <rPr>
        <b/>
        <sz val="8"/>
        <rFont val="Bookman Old Style"/>
        <family val="1"/>
      </rPr>
      <t>Acta Resolutiva No. 039-PLE-CNE-2019</t>
    </r>
    <r>
      <rPr>
        <sz val="8"/>
        <color rgb="FF000000"/>
        <rFont val="Bookman Old Style"/>
        <family val="1"/>
      </rPr>
      <t xml:space="preserve"> de la sesión ordinaria de jueves 30 de mayo de 2019.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el Acta Resolutiva No. 038-PLE-CNE-2019 de la sesión ordinaria de miércoles 22 de mayo de 2019, reinstalada el jueves 23 de mayo de 2019; y, el Acta Resolutiva No. 039-PLE-CNE-2019 de la sesión ordinaria de jueves 30 de mayo de 2019, no existen observaciones a las mismas. </t>
    </r>
    <r>
      <rPr>
        <b/>
        <sz val="8"/>
        <color rgb="FF000000"/>
        <rFont val="Bookman Old Style"/>
        <family val="1"/>
      </rPr>
      <t>CONSTANCIA:</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el Acta Resolutiva No. 038-PLE-CNE-2019 de la sesión ordinaria de miércoles 22 de mayo de 2019, reinstalada el jueves 23 de mayo de 2019; y, el Acta Resolutiva No. 039-PLE-CNE-2019 de la sesión ordinaria de jueves 30 de mayo de 2019, no existen observaciones a las mismas.</t>
    </r>
  </si>
  <si>
    <r>
      <rPr>
        <b/>
        <sz val="8"/>
        <rFont val="Bookman Old Style"/>
        <family val="1"/>
      </rPr>
      <t xml:space="preserve">2.- Conocimiento del informe No. 040-DNOP-CNE-2019 de 22 de mayo de 2019, del Coordinador Nacional Técnico de Participación Política y del Director Nacional de Organizaciones Políticas, adjunto al memorando Nro. CNE-CNTPP-2019-0568-M de 22 de mayo de 2019; y, resolución respecto de la petición de entrega de clave de acceso al
sistema informático al solicitante de reconocimiento Movimiento Fuerza Afroecuatoriana, con ámbito de acción nacional.                                                                   RESOLUCIÓN DEL PUNTO 2                                                   PLE-CNE-1-31-5-2019 </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</si>
  <si>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rPr>
        <b/>
        <sz val="8"/>
        <rFont val="Bookman Old Style"/>
        <family val="1"/>
      </rPr>
      <t>3.- Conocimiento del informe No. 040-DNOP-CNE-2019 de 22 de mayo de 2019, del Coordinador Nacional Técnico de Participación Política y del Director Nacional de Organizaciones Políticas, adjunto al memorando Nro. CNE-CNTPP-2019-0568-M de 22 de mayo de 2019; y, resolución respecto de la petición de entrega de clave de acceso al
sistema informático al solicitante de reconocimiento Movimiento Fuerza Afroecuatoriana, con ámbito de acción nacional.                                                                 RESOLUCIÓN DEL PUNTO 3                                                                                              PLE-CNE-2-31-5-2019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</si>
  <si>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t xml:space="preserve">6o Conocimiento y resolución respecto del informe presentado por el Director Nacional de Asesoría Jurídica, sobre el procedimiento para
el registro de la pérdida y restitución de derechos políticos o de participación de ciudadanas y ciudadanos.                                            RESOLUCIÓN DEL PUNTO 6                                                                                                                                                                                                PLE-CNE-5-31-5-2019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</si>
  <si>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t xml:space="preserve">7o Designación de Directores de las Delegaciones Provinciales Electorales                                                         RESOLUCIONES DEL PUNTO 7                                                                                                                                                            PLE-CNE-6-31-5-2019                                                                                                                                                                  </t>
    </r>
    <r>
      <rPr>
        <sz val="8"/>
        <color rgb="FF000000"/>
        <rFont val="Bookman Old Style"/>
        <family val="1"/>
      </rPr>
      <t xml:space="preserve">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r>
      <rPr>
        <b/>
        <sz val="8"/>
        <color rgb="FF000000"/>
        <rFont val="Bookman Old Style"/>
        <family val="1"/>
      </rPr>
      <t xml:space="preserve">                                                                                                                                                       PLE-CNE-8-31-5-2019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</si>
  <si>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t xml:space="preserve">7o Designación de Directores de las Delegaciones Provinciales Electorales;                                                   RESOLUCIÓN DEL PUNTO 8                                                                                                                 PLE-CNE-9-31-5-2019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</si>
  <si>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t>El doctor Luis Verdesoto Custode, Consejero del Organismo, mociona se incluya como punto del orden del día, una Moción respecto del Gasto Electoral, moción que es acogida con los votos a favor de la ingeniera Diana Atamaint Wamputsar, Presidenta; doctor Luis Verdesoto Custode, Consejero; e, ingeniero José Cabrera Zurita, Consejero</t>
  </si>
  <si>
    <r>
      <rPr>
        <b/>
        <sz val="8"/>
        <rFont val="Bookman Old Style"/>
        <family val="1"/>
      </rPr>
      <t>Io Conocimiento y resolución respecto del informe presentado por el Coordinador Nacional Técnico de Participación Política, el Director Nacional de Organizaciones Políticas y la Directora Nacional de Fiscalización y Control del Gasto Electoral, respecto del cumplimiento de la Resolución PLE-CNE-3-31 -5-2019 de 31 de mayo de 2019                                                                               TRATAMIENTO DEL PUNTO 1</t>
    </r>
    <r>
      <rPr>
        <sz val="8"/>
        <color rgb="FF000000"/>
        <rFont val="Bookman Old Style"/>
        <family val="1"/>
      </rPr>
      <t xml:space="preserve">
El Pleno del Consejo Nacional Electoral da por conocido el informe No. 043-DNOP-CNE-2019 de 5 de junio de 2019, del Coordinador Nacional Técnico de Participación Política, del Director Nacional de Organizaciones Políticas y de la Directora Nacional de Fiscalización y Control del Gasto Electoral, adjunto al memorando Nro. CNE-CNTPP-2019-0631-M de 5 de junio de 2019, del Coordinador Nacional Técnico de Participación Política, mediante la que, dan cumplimiento a la Resolución PLE-CNE-3-31-5-2019 de 31 de mayo de 2019.
</t>
    </r>
  </si>
  <si>
    <r>
      <rPr>
        <b/>
        <sz val="8"/>
        <rFont val="Bookman Old Style"/>
        <family val="1"/>
      </rPr>
      <t>2° Conocimiento y resolución respecto de la solicitud de entrega de Fondo Partidario Permanente al Partido Sociedad Patriótica, en
cumplimiento a lo ordenado por el Tribunal Contencioso Electoral dentro de la causa No. 050-2018-TCE.                                                                       RESOLUCIONES DEL PUNTO 2
PLE-CNE-1-6-6-2019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r>
      <rPr>
        <b/>
        <sz val="8"/>
        <rFont val="Bookman Old Style"/>
        <family val="1"/>
      </rPr>
      <t>PLE-CNE-2-6-6-2019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e, ingeniera Esthela Acero Lanchimba, Consejera; y,</t>
    </r>
    <r>
      <rPr>
        <b/>
        <sz val="8"/>
        <color rgb="FFFF0000"/>
        <rFont val="Bookman Old Style"/>
        <family val="1"/>
      </rPr>
      <t xml:space="preserve"> con la abstención del ingeniero José Cabrera Zurita, Consejero.</t>
    </r>
  </si>
  <si>
    <r>
      <rPr>
        <b/>
        <sz val="8"/>
        <rFont val="Bookman Old Style"/>
        <family val="1"/>
      </rPr>
      <t>3o Moción del doctor Luis Verdesoto Custode, Consejero del Organismo, respecto del gasto electoral.                                                         TRATAMIENTO DEL PUNTO 3</t>
    </r>
    <r>
      <rPr>
        <sz val="8"/>
        <color rgb="FF000000"/>
        <rFont val="Bookman Old Style"/>
        <family val="1"/>
      </rPr>
      <t xml:space="preserve">
El señor Secretario General deja constancia que, el punto tres del orden del día, sobre la moción del doctor Luis Verdesoto Custode, Consejero del Organismo, respecto del gasto electoral, fue tratado dentro del punto dos del orden del día, adoptándose la Resolución PLE-CNE-1-6-6-2019.
</t>
    </r>
  </si>
  <si>
    <r>
      <rPr>
        <sz val="7"/>
        <rFont val="Bookman Old Style"/>
        <family val="1"/>
      </rPr>
      <t>El señor Secretario General deja constancia que el ingeniero Enrique Pita García, Vicepresidente del Organismo, no está presente en ésta sesión, por encontrarse cumpliendo comisión de servicios en la ciudad de Guatemala, como Observador Electoral Internacional en las Elecciones Generales y del Parlamento Centroamericano</t>
    </r>
    <r>
      <rPr>
        <sz val="7"/>
        <color rgb="FF000000"/>
        <rFont val="Bookman Old Style"/>
        <family val="1"/>
      </rPr>
      <t>.</t>
    </r>
  </si>
  <si>
    <r>
      <t xml:space="preserve">Io Aprobación del texto de las resoluciones adoptadas por el Pleno del Consejo Nacional Electoral en la sesión ordinaria de viernes 31 de
mayo de 2019; y, de la sesión ordinaria de domingo 2 de junio de 2019, reinstalada el jueves 6 de junio de 2019.                                                                                  RESOLUCIÓN DEL PUNTO 1                                                                                                    </t>
    </r>
    <r>
      <rPr>
        <sz val="8"/>
        <color rgb="FF000000"/>
        <rFont val="Bookman Old Style"/>
        <family val="1"/>
      </rPr>
      <t>El Pleno del Consejo Nacional Electoral aprueba el Acta Resolutiva No. 040-PLE-CNE-2019 de la sesión ordinaria de viernes 31 de mayo de 2019; y, el Acta Resolutiva No. 041-PLE-CNE-2019 de la sesión ordinaria de domingo 2 de junio de 2019, reinstalada el jueves 6 de junio de 2019.</t>
    </r>
  </si>
  <si>
    <r>
      <t xml:space="preserve">2o Conocimiento del memorando Nro. CNE-CNTPE-2019-0845-M de 3 de junio de 2019, de la Coordinadora Nacional Técnica de Procesos
Electorales; y, resolución respecto de la actualización de la Zona Electoral Unión Nacional a la parroquia Sansahuari, del cantón
Putumayo, provincia de Sucumbíos.                              RESOLUCIÓN DEL PUNTO 1                                                                               PLE-CNE-1-14-6-2019                                                       </t>
    </r>
    <r>
      <rPr>
        <sz val="8"/>
        <color rgb="FF000000"/>
        <rFont val="Bookman Old Style"/>
        <family val="1"/>
      </rPr>
      <t>El Pleno del Consejo Nacional Electoral, con los votos a favor de la ingeniera Diana Atamaint Wamputsar, Presidenta; doctor Luis Verdesoto Custode, Consejero; ingeniero José Cabrera Zurita, Consejero; e, ingeniera Esthela Acero Lanchimba, Consejera</t>
    </r>
  </si>
  <si>
    <r>
      <t xml:space="preserve">4o Conocimiento del informe Nro. 045-DNOP-CNE-2019 de 10 de junio de 2019, del Coordinador Nacional Técnico de Participación Política y del Director Nacional de Organizaciones Políticas, adjunto al memorando Nro. CNE-CNTPP-2019-0658-M de 12 de junio de 2019; y, resolución respecto de la solicitud de entrega de clave del solicitante de reconocimiento del Movimiento Gestión Operacional Decisiva, con ámbito de acción nacional.                                                                          RESOLUCIÓN DEL PUNTO 4                                                                                                  PLE-CNE-3-14-6-2019                                                                                                    </t>
    </r>
    <r>
      <rPr>
        <sz val="8"/>
        <color rgb="FF000000"/>
        <rFont val="Bookman Old Style"/>
        <family val="1"/>
      </rPr>
      <t xml:space="preserve">El Pleno del Consejo Nacional Electoral, con los votos a favor de la ingeniera Diana Atamaint Wamputsar, Presidenta; doctor Luis Verdesoto Custode, Consejero; ingeniero José Cabrera Zurita, Consejero; e, ingeniera Esthela Acero Lanchimba, Consejera. </t>
    </r>
    <r>
      <rPr>
        <b/>
        <sz val="8"/>
        <color rgb="FF000000"/>
        <rFont val="Bookman Old Style"/>
        <family val="1"/>
      </rPr>
      <t xml:space="preserve">                                                </t>
    </r>
  </si>
  <si>
    <r>
      <t xml:space="preserve">6o Conocimiento del informe No. 0246-DNAJ-CNE-2019 de 13 de junio de 2019, adjunto al memorando Nro. CNE-DNAJ-2019-1389-M de 13 de junio de 2019, del Director Nacional de Asesoría Jurídica; y, resolución respecto del pedido de aclaración y ampliación de la Resolución PLE-CNE-2-6-6-2019 de 6 de junio de 2019, solicitado por el ingeniero Gilmar Gutiérrez Borbúa, Presidente del Partido Sociedad Patriótica "21 de Enero", Listas 3.                                                             RESOLUCIÓN DEL PUNTO 6
PLE-CNE-5-14-6-2019
</t>
    </r>
    <r>
      <rPr>
        <sz val="8"/>
        <color rgb="FF000000"/>
        <rFont val="Bookman Old Style"/>
        <family val="1"/>
      </rPr>
      <t>El Pleno del Consejo Nacional Electoral, con los votos a favor de la ingeniera Diana Atamaint Wamputsar, Presidenta; doctor Luis Verdesoto Custode, Consejero; e, ingeniera Esthela Acero Lanchimba, Consejera; y</t>
    </r>
    <r>
      <rPr>
        <b/>
        <sz val="8"/>
        <color rgb="FF000000"/>
        <rFont val="Bookman Old Style"/>
        <family val="1"/>
      </rPr>
      <t xml:space="preserve">, </t>
    </r>
    <r>
      <rPr>
        <b/>
        <sz val="8"/>
        <color rgb="FFFF0000"/>
        <rFont val="Bookman Old Style"/>
        <family val="1"/>
      </rPr>
      <t>con la abstención del ingeniero José Cabrera Zurita, Consejero.</t>
    </r>
  </si>
  <si>
    <r>
      <t xml:space="preserve">5o Conocimiento y resolución respecto de la convocatoria al Colegio Electoral para la designación de los representantes de las juntas parroquiales rurales al Consejo Provincial de Los Ríos, conforme al documento presentado por el Director Nacional de Asesoría Jurídica.                                                             RESOLUCIÓN DEL PUNTO 5                                                                                         PLE-CNE-4-14-6-2019  
</t>
    </r>
    <r>
      <rPr>
        <sz val="8"/>
        <color rgb="FF000000"/>
        <rFont val="Bookman Old Style"/>
        <family val="1"/>
      </rPr>
      <t xml:space="preserve">El Pleno del Consejo Nacional Electoral, con los votos a favor de la ingeniera Diana Atamaint Wamputsar, Presidenta; doctor Luis Verdesoto Custode, Consejero; ingeniero José Cabrera Zurita, Consejero; e, ingeniera Esthela Acero Lanchimba, Consejera.
 </t>
    </r>
  </si>
  <si>
    <r>
      <t xml:space="preserve">2° Aprobación del texto de las resoluciones adoptadas por el Pleno del Consejo Nacional Electoral en la sesión ordinaria de viernes 14 de
junio de 2019.                                                              RESOLUCIÓN DEL PUNTO 2                                                                </t>
    </r>
    <r>
      <rPr>
        <sz val="8"/>
        <color rgb="FF000000"/>
        <rFont val="Bookman Old Style"/>
        <family val="1"/>
      </rPr>
      <t>El Pleno del Consejo Nacional Electoral aprueba el Acta Resolutiva No. 042-PLE-CNE-2019 de la sesión ordinaria de viernes 14 de junio de 2019. El señor Secretario General deja constancia que el ingeniero Enrique Pita García Vicepresidente del Organismo, se abstiene de votar en la aprobación de las Resoluciones adoptadas el viernes 14 de junio de 2019, por no haber estado presente en dicha sesión.</t>
    </r>
  </si>
  <si>
    <r>
      <t xml:space="preserve">3o Conocimiento y resolución respecto de la convocatoria al Colegio Electoral para la designación de los representantes de las juntas
parroquiales rurales al Consejo Provincial de Cotopaxi, conforme al documento presentado por el Director Nacional de Asesoría Jurídica;                                                                 RESOLUCIÓN DEL PUNTO 3
PLE-CNE-1-18-6-2019
</t>
    </r>
    <r>
      <rPr>
        <sz val="8"/>
        <color rgb="FF000000"/>
        <rFont val="Bookman Old Style"/>
        <family val="1"/>
      </rPr>
      <t xml:space="preserve">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</si>
  <si>
    <r>
      <t xml:space="preserve">4o Conocimiento del informe No. 053-DNOP-CNE-2019 de 14 de junio de 2019, del Coordinador Nacional Técnico de Participación Política, del Director Nacional de Organizaciones Políticas y del Director Nacional de Asesoría Jurídica, adjunto al memorando Nro. CNECNTPP-2019-0673-M de 17 de junio de 2019; y, resolución respecto de la solicitud de inscripción del Movimiento Mejor EC, con ámbito de acción nacional                                        RESOLUCIÓN DEL PUNTO 4
PLE-CNE-2-18-6-2019
</t>
    </r>
    <r>
      <rPr>
        <sz val="8"/>
        <color rgb="FF000000"/>
        <rFont val="Bookman Old Style"/>
        <family val="1"/>
      </rPr>
      <t xml:space="preserve">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</si>
  <si>
    <r>
      <t xml:space="preserve">5o Conocimiento y resolución respecto del informe presentado por el Director Nacional de Asesoría Jurídica, sobre la petición realizada por la Presidenta del Consejo de Educación Superior, sobre la posesión del nuevo miembro académico del CES, por renuncia del doctor Enrique Santos Jara;                                                                                                        RESOLUCIÓN DEL PUNTO 5
PLE-CNE-3-18-6-2019
</t>
    </r>
    <r>
      <rPr>
        <sz val="8"/>
        <color rgb="FF000000"/>
        <rFont val="Bookman Old Style"/>
        <family val="1"/>
      </rPr>
      <t xml:space="preserve">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</si>
  <si>
    <r>
      <t xml:space="preserve">6o Designación de Directores de Delegaciones Provinciales Electorales.                                                           RESOLUCIÓN DEL PUNTO 6
PLE-CNE-4-18-6-2019
</t>
    </r>
    <r>
      <rPr>
        <sz val="8"/>
        <color rgb="FF000000"/>
        <rFont val="Bookman Old Style"/>
        <family val="1"/>
      </rPr>
      <t xml:space="preserve">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</si>
  <si>
    <r>
      <t xml:space="preserve">7.- Conocimiento del oficio Nro. TCE-SG-OM-2019-0757-O de 13 de junio de 2019, del abogado Alex Guerra Troya, Secretario General del Tribunal Contencioso Electoral, a través del que pone en
conocimiento los acápites segundo y tercero de la parte resolutiva de la Sentencia dictada por el Tribunal Contencioso Electoral dentro de la Causa No. 225-2019-TCE de 7 de junio de  2019.                    TRATAMIENTO DEL PUNTO 7
</t>
    </r>
    <r>
      <rPr>
        <sz val="8"/>
        <color rgb="FF000000"/>
        <rFont val="Bookman Old Style"/>
        <family val="1"/>
      </rPr>
      <t>El señor Secretario General deja constancia que el Pleno del Organismo da por conocido el oficio Nro. TCE-SG-OM-2019-0757-O de 13 de junio de 2019, suscrito por el abogado Alex Guerra Troya, Secretario General del Tribunal Contencioso Electoral, a través del cual pone en conocimiento que los acápites segundo y tercero de la parte resolutiva de la Sentencia dictada dentro de la Causa No. 225-2019-TCE de 7 de junio de 2019, establecen: “SEGUNDO.- Remitir al Consejo Nacional Electoral y a la Fiscalía General del Estado, por intermedio de la secretaría general del Tribunal, copia certificada del expediente a fin de que, en el ámbito de sus competencias, investiguen y determinen las responsabilidades y sanciones a las que hubiere lugar por los hechos que pueden constituir infracciones administrativas y penales, conforme consta del expediente. TERCERO.- Disponer que el Consejo Nacional Electoral y la Fiscalía General del Estado, en el plazo de sesenta (60) días contados a partir de la fecha de entrega de las copias del expediente se sirvan remitir al Tribunal Contencioso Electoral un informe detallado de los resultados o avances de las diligencias investigativas dispuestas en esta sentencia”; y, en consecuencia, la Presidencia del Consejo Nacional Electoral dispuso a las Coordinaciones Nacionales y a la Dirección Nacional de Asesoría Jurídica, que en el marco de sus competencias, en las condiciones y plazos fijados por el Tribunal Contencioso Electoral, den cumplimiento a lo dispuesto en los acápites segundo y tercero de la parte resolutiva de la Sentencia dictada por el Tribunal Contencioso Electoral dentro de la Causa No. 225-2019-TCE de 7 de junio de 2019; y, presenten el informe respectivo</t>
    </r>
    <r>
      <rPr>
        <b/>
        <sz val="8"/>
        <color rgb="FF000000"/>
        <rFont val="Bookman Old Style"/>
        <family val="1"/>
      </rPr>
      <t xml:space="preserve">
.</t>
    </r>
  </si>
  <si>
    <t>La ingeniera Diana Atamaint Wamputsar, Presidenta del Organismo, mociona que en virtud que los fallos y resoluciones constituyen jurisprudencia electoral, son de última instancia e inmediato cumplimiento, se incorpore en el orden del día un punto en el cual se conozca el oficio Nro. TCE-SG-OM-2019-0757-O de 13 de junio de 2019, del abogado Alex Guerra Troya, Secretario General del Tribunal Contencioso Electoral, a través del que pone en conocimiento los acápites segundo y tercero de la parte resolutiva de la Sentencia dictada por el Tribunal Contencioso Electoral dentro de la Causa No. 225-2019-TCE de 7
de junio de 2019. Moción que es acogida con Jos votos a favor de los cinco Consejeros y Consejeras del Organismo.</t>
  </si>
  <si>
    <t>El ingeniero Enrique Pita García, Vicepresidente del Organismo, mociona que se suspenda el tratamiento de todos los puntos que lleven la firma del abogado Lenín Sulca Villamarín, Director Nacional de Organizaciones Políticas; moción que es acogida con los votos favorables del ingeniero Enrique Pita García, Vicepresidente del Organismo y del doctor Luis Verdesoto Custode, Consejero; y, las abstenciones de la ingeniera Diana Atamaint Wamputsar, Presidenta; ingeniero José Cabrera Zurita, Consejero; e, ingeniera Esthela Acero Lanchimba, Consejera; por lo tanto no se aprueba la moción</t>
  </si>
  <si>
    <r>
      <rPr>
        <b/>
        <sz val="8"/>
        <rFont val="Bookman Old Style"/>
        <family val="1"/>
      </rPr>
      <t>1º Comisión General para recibir a la señora Esperanza Martínez Yánez, Representante de Acción Ecológica TRATAMIENTO DEL PUNTO 1</t>
    </r>
    <r>
      <rPr>
        <sz val="8"/>
        <color rgb="FF000000"/>
        <rFont val="Bookman Old Style"/>
        <family val="1"/>
      </rPr>
      <t xml:space="preserve">
El señor Secretario General deja constancia que el Pleno del Organismo recibe en Comisión General a la señora Esperanza Martínez Yánez, Representante de Acción Ecológica; y, a sus abogados: Ramiro García Falconí, Francisco Bustamante y Verónica Potes.
</t>
    </r>
  </si>
  <si>
    <r>
      <rPr>
        <b/>
        <sz val="8"/>
        <rFont val="Bookman Old Style"/>
        <family val="1"/>
      </rPr>
      <t xml:space="preserve"> 2.- Comisión General para recibir al arquitecto Jorge Charles Delgado y a la señora Violeta Pilataxi, Veedores del proceso de calificación de postulantes al Consejo de Participación Ciudadana y Control Social                                        TRATAMIENTO DEL PUNTO 2</t>
    </r>
    <r>
      <rPr>
        <sz val="8"/>
        <color rgb="FF000000"/>
        <rFont val="Bookman Old Style"/>
        <family val="1"/>
      </rPr>
      <t xml:space="preserve">
El señor Secretario General deja constancia que el Pleno del Organismo recibe en Comisión General al arquitecto Jorge Charles Delgado y a la señora Violeta Pilataxi, Veedores del proceso de calificación de postulantes al Consejo de Participación Ciudadana y Control Social
</t>
    </r>
  </si>
  <si>
    <r>
      <rPr>
        <b/>
        <sz val="8"/>
        <rFont val="Bookman Old Style"/>
        <family val="1"/>
      </rPr>
      <t>3º    Aprobación del texto de las resoluciones adoptadas por el Pleno del Consejo Nacional Electoral en la sesión ordinaria de martes 18 de junio de 2019                                             RESOLUCIÓN DEL PUNTO 3</t>
    </r>
    <r>
      <rPr>
        <sz val="8"/>
        <color rgb="FF000000"/>
        <rFont val="Bookman Old Style"/>
        <family val="1"/>
      </rPr>
      <t xml:space="preserve">
El Pleno del Consejo Nacional Electoral aprueba el </t>
    </r>
    <r>
      <rPr>
        <b/>
        <sz val="8"/>
        <rFont val="Bookman Old Style"/>
        <family val="1"/>
      </rPr>
      <t>Acta Resolutiva No. 043-PLE-CNE-2019</t>
    </r>
    <r>
      <rPr>
        <sz val="8"/>
        <color rgb="FF000000"/>
        <rFont val="Bookman Old Style"/>
        <family val="1"/>
      </rPr>
      <t xml:space="preserve"> de la sesión ordinaria de martes 18 de junio de 2019.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el Acta Resolutiva No. 043-PLE-CNE-2019 de la sesión ordinaria de martes 18 de junio de 2019; no existen observaciones a las mismas.                                                                          </t>
    </r>
    <r>
      <rPr>
        <b/>
        <sz val="8"/>
        <color rgb="FF000000"/>
        <rFont val="Bookman Old Style"/>
        <family val="1"/>
      </rPr>
      <t>CONSTANCIA:</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el Acta Resolutiva No. 043-PLE-CNE-2019 de la sesión ordinaria de martes 18 de junio de 2019; no existen observaciones a las mismas.
</t>
    </r>
  </si>
  <si>
    <r>
      <rPr>
        <b/>
        <sz val="8"/>
        <rFont val="Bookman Old Style"/>
        <family val="1"/>
      </rPr>
      <t>4º Conocimiento del informe No. 067-DNOP-CNE-2019 de 18 de junio de 2019, del Coordinador Nacional Técnico de Participación Política y del Director Nacional de Organizaciones Políticas adjunto al memorando Nro. CNE-CNTPP-2019-0692-M de 19 de junio de 2019; y, resolución respecto de la solicitud de entrega de clave de acceso al sistema informático del solicitante de reconocimiento “Movimiento Agropecuario Nacional de Acción y Reactivación Social – GANAR”, con ámbito de acción nacional                                                                                             RESOLUCIÓN DEL PUNTO 4
PLE-CNE-1-11-7-2019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 </t>
    </r>
    <r>
      <rPr>
        <b/>
        <sz val="8"/>
        <color rgb="FFFF0000"/>
        <rFont val="Bookman Old Style"/>
        <family val="1"/>
      </rPr>
      <t>y, la abstención del ingeniero Enrique Pita García, Vicepresidente del Organismo</t>
    </r>
    <r>
      <rPr>
        <sz val="8"/>
        <color rgb="FF000000"/>
        <rFont val="Bookman Old Style"/>
        <family val="1"/>
      </rPr>
      <t xml:space="preserve">
</t>
    </r>
  </si>
  <si>
    <r>
      <rPr>
        <b/>
        <sz val="8"/>
        <rFont val="Bookman Old Style"/>
        <family val="1"/>
      </rPr>
      <t>5º Conocimiento del informe No. 068-DNOP-CNE-2019 de 18 de junio de 2019, del Coordinador Nacional Técnico de Participación Política y del Director Nacional de Organizaciones Políticas adjunto al memorando Nro. CNE-CNTPP-2019-0698-M de 19 de junio de 2019; y, resolución respecto de la solicitud de entrega de clave de acceso al sistema informático del solicitante de reconocimiento “Movimiento Nacional del Agro”, con ámbito de acción nacional                                                                                                              RESOLUCIÓN DEL PUNTO 5
PLE-CNE-2-11-7-2019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 y,</t>
    </r>
    <r>
      <rPr>
        <b/>
        <sz val="8"/>
        <color rgb="FFFF0000"/>
        <rFont val="Bookman Old Style"/>
        <family val="1"/>
      </rPr>
      <t xml:space="preserve"> la abstención del ingeniero Enrique Pita García, Vicepresidente, y doctor Luis Verdesoto Custode, Consejero
</t>
    </r>
    <r>
      <rPr>
        <sz val="8"/>
        <color rgb="FF000000"/>
        <rFont val="Bookman Old Style"/>
        <family val="1"/>
      </rPr>
      <t xml:space="preserve">
</t>
    </r>
  </si>
  <si>
    <r>
      <rPr>
        <b/>
        <sz val="8"/>
        <rFont val="Bookman Old Style"/>
        <family val="1"/>
      </rPr>
      <t>6º Conocimiento del informe No. 097-DNOP-CNE-2019 de 26 de junio de 2019, del Coordinador Nacional Técnico de Participación Política y del Director Nacional de Organizaciones Políticas adjunto al memorando Nro. CNE-CNTPP-2019-0721-M de 27 de junio de 2019; y, resolución respecto de la solicitud de entrega de clave de acceso al sistema informático del solicitante de reconocimiento “Movimiento Nueva Generación Democrática, MNGD”, con ámbito de acción nacional                                                                                          RESOLUCIÓN DEL PUNTO 6
PLE-CNE-3-11-7-2019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 y, </t>
    </r>
    <r>
      <rPr>
        <b/>
        <sz val="8"/>
        <color rgb="FFFF0000"/>
        <rFont val="Bookman Old Style"/>
        <family val="1"/>
      </rPr>
      <t xml:space="preserve">la abstención del ingeniero Enrique Pita García, Vicepresidente, y doctor Luis Verdesoto Custode, Consejero.
</t>
    </r>
    <r>
      <rPr>
        <sz val="8"/>
        <color rgb="FF000000"/>
        <rFont val="Bookman Old Style"/>
        <family val="1"/>
      </rPr>
      <t xml:space="preserve">
</t>
    </r>
  </si>
  <si>
    <r>
      <rPr>
        <b/>
        <sz val="8"/>
        <rFont val="Bookman Old Style"/>
        <family val="1"/>
      </rPr>
      <t>7º Conocimiento del informe No. 098-DNOP-CNE-2019 de 27 de junio de 2019, del Coordinador Nacional Técnico de Participación Política y del Director Nacional de Organizaciones Políticas adjunto al memorando Nro. CNE-CNTPP-2019-0749-M de 8 de julio de 2019; y, resolución respecto de la solicitud de entrega de clave de acceso al sistema informático del solicitante de reconocimiento “Movimiento Unidad Patriótica Nacionalista, UPN”, con ámbito de acción nacional                                                                RESOLUCIÓN DEL PUNTO 7
PLE-CNE-4-11-7-2019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 </t>
    </r>
    <r>
      <rPr>
        <b/>
        <sz val="8"/>
        <color rgb="FFFF0000"/>
        <rFont val="Bookman Old Style"/>
        <family val="1"/>
      </rPr>
      <t xml:space="preserve">y, la abstención del ingeniero Enrique Pita García, Vicepresidente
</t>
    </r>
    <r>
      <rPr>
        <sz val="8"/>
        <color rgb="FF000000"/>
        <rFont val="Bookman Old Style"/>
        <family val="1"/>
      </rPr>
      <t xml:space="preserve">
</t>
    </r>
  </si>
  <si>
    <r>
      <rPr>
        <b/>
        <sz val="8"/>
        <rFont val="Bookman Old Style"/>
        <family val="1"/>
      </rPr>
      <t>8º Conocimiento del informe No. 099-DNOP-CNE-2019 de 27 de junio de 2019, del Coordinador Nacional Técnico de Participación Política y del Director Nacional de Organizaciones Políticas adjunto al memorando Nro. CNE-CNTPP-2019-0748-M de 8 de julio de 2019; y, resolución respecto de la solicitud de entrega de clave de acceso al sistema informático del solicitante de reconocimiento “Movimiento Unidad Migrante”, con ámbito de acción en la circunscripción de Estados Unidos y Canadá                                                          RESOLUCIÓN DEL PUNTO 8
PLE-CNE-5-11-7-2019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t>
    </r>
    <r>
      <rPr>
        <b/>
        <sz val="8"/>
        <color rgb="FFFF0000"/>
        <rFont val="Bookman Old Style"/>
        <family val="1"/>
      </rPr>
      <t xml:space="preserve"> y, la abstención del ingeniero Enrique Pita García, Vicepresidente
</t>
    </r>
    <r>
      <rPr>
        <sz val="8"/>
        <color rgb="FF000000"/>
        <rFont val="Bookman Old Style"/>
        <family val="1"/>
      </rPr>
      <t xml:space="preserve">
</t>
    </r>
  </si>
  <si>
    <r>
      <rPr>
        <b/>
        <sz val="8"/>
        <rFont val="Bookman Old Style"/>
        <family val="1"/>
      </rPr>
      <t>9º Conocimiento del informe No. 104-DNOP-CNE-2019 de 5 de julio de 2019, del Coordinador Nacional Técnico de Participación Política y del Director Nacional de Organizaciones Políticas, adjunto al memorando Nro. CNE-CNTPP-2019-0744-M de 8 de julio de 2019; y, resolución respecto de la solicitud de inscripción de la Directiva Nacional del Movimiento de Unidad Plurinacional Pachakutik, Lista 18                                                                 RESOLUCIÓN DEL PUNTO 9
PLE-CNE-6-11-7-2019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 </t>
    </r>
    <r>
      <rPr>
        <b/>
        <sz val="8"/>
        <color rgb="FFFF0000"/>
        <rFont val="Bookman Old Style"/>
        <family val="1"/>
      </rPr>
      <t xml:space="preserve">y, la abstención del ingeniero Enrique Pita García, Vicepresidente
</t>
    </r>
  </si>
  <si>
    <r>
      <rPr>
        <b/>
        <sz val="8"/>
        <rFont val="Bookman Old Style"/>
        <family val="1"/>
      </rPr>
      <t>10º Conocimiento del informe No. 105-DNOP-CNE-2019 de 8 de julio de 2019, del Coordinador Nacional Técnico de Participación Política y del Director Nacional de Organizaciones Políticas, adjunto al memorando Nro. CNE-CNTPP-2019-0746-M de 8 de julio de 2019; y, resolución respecto de la solicitud de inscripción de la Directiva Nacional del Movimiento Centro Democrático, Lista 1                                 RESOLUCIÓN DEL PUNTO 10
PLE-CNE-7-11-7-2019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 y,</t>
    </r>
    <r>
      <rPr>
        <b/>
        <sz val="8"/>
        <color rgb="FFFF0000"/>
        <rFont val="Bookman Old Style"/>
        <family val="1"/>
      </rPr>
      <t xml:space="preserve"> la abstención del ingeniero Enrique Pita García, Vicepresidente, y doctor Luis Verdesoto Custode, Consejero
</t>
    </r>
    <r>
      <rPr>
        <sz val="8"/>
        <color rgb="FF000000"/>
        <rFont val="Bookman Old Style"/>
        <family val="1"/>
      </rPr>
      <t xml:space="preserve">
</t>
    </r>
  </si>
  <si>
    <r>
      <rPr>
        <b/>
        <sz val="8"/>
        <rFont val="Bookman Old Style"/>
        <family val="1"/>
      </rPr>
      <t>11º Conocimiento del oficio Nro. CNIMH-CNIMH-2019-0222-OF de 20 de junio de 2019, de la magíster Silvia Alejandra Rodas Baculima, Secretaria Técnica del Consejo Nacional para la Igualdad de Movilidad Humana; y, resolución respecto de la designación del delegado suplente de la Función Electoral ante el Consejo Nacional para la Igualdad de Movilidad Humana                                                              RESOLUCIÓN DEL PUNTO 11
PLE-CNE-8-11-7-2019</t>
    </r>
    <r>
      <rPr>
        <sz val="8"/>
        <color rgb="FF000000"/>
        <rFont val="Bookman Old Style"/>
        <family val="1"/>
      </rPr>
      <t xml:space="preserve">
El Pleno del Consejo Nacional Electoral, con los votos a favor de la ingeniera Diana Atamaint Wamputsar, Presidenta; ingeniero Enrique Pita García, Vicepresidente, ingeniero José Cabrera Zurita, Consejero; e, ingeniera Esthela Acero Lanchimba, Consejera; y, </t>
    </r>
    <r>
      <rPr>
        <b/>
        <sz val="8"/>
        <color rgb="FFFF0000"/>
        <rFont val="Bookman Old Style"/>
        <family val="1"/>
      </rPr>
      <t>la abstención del doctor Luis Verdesoto Custode</t>
    </r>
    <r>
      <rPr>
        <sz val="8"/>
        <color rgb="FF000000"/>
        <rFont val="Bookman Old Style"/>
        <family val="1"/>
      </rPr>
      <t xml:space="preserve">
</t>
    </r>
  </si>
  <si>
    <r>
      <rPr>
        <b/>
        <sz val="8"/>
        <rFont val="Bookman Old Style"/>
        <family val="1"/>
      </rPr>
      <t>12º Conocimiento y resolución respecto del cumplimiento de disposición constante en el artículo 5 de la Resolución PLE-CNE-2-6-6-2019 de 6 de junio de 2019, adjunto  al memorando Nro. CNE-CNAFTH-2019-1462-M de 24 de junio de 2019, del Coordinador Nacional Administrativo Financiero y Talento Humano                                                              RESOLUCIÓN DEL PUNTO 12
PLE-CNE-9-11-7-2019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t>
    </r>
    <r>
      <rPr>
        <b/>
        <sz val="8"/>
        <color rgb="FFFF0000"/>
        <rFont val="Bookman Old Style"/>
        <family val="1"/>
      </rPr>
      <t xml:space="preserve"> y, la abstención del ingeniero Enrique Pita García, Vicepresidente, y doctor Luis Verdesoto Custode, Consejero
</t>
    </r>
  </si>
  <si>
    <r>
      <rPr>
        <b/>
        <sz val="8"/>
        <rFont val="Bookman Old Style"/>
        <family val="1"/>
      </rPr>
      <t>13º Conocimiento del memorando Nro. CNE-CNTPE-2019-0984-M de 2 de julio de 2019, de la Coordinadora Nacional Técnica de Procesos Electorales; y, resolución respecto de la aprobación de los diseños de papeleta, documentos y sobres electorales para la elección de Vocales de la Junta Parroquial Rural de Sansahuari, del cantón Putumayo, de la provincia de Sucumbíos                                                                      RESOLUCIÓN DEL PUNTO 13
PLE-CNE-10-11-7-2019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e, ingeniero José Cabrera Zurita, Consejero
</t>
    </r>
  </si>
  <si>
    <r>
      <rPr>
        <b/>
        <sz val="8"/>
        <rFont val="Bookman Old Style"/>
        <family val="1"/>
      </rPr>
      <t>14º Conocimiento y resolución respecto del “Informe Técnico de Cumplimiento de Requisitos para Calificación de Proveedores de Promoción Electoral para la Elección de Vocales de la Junta Parroquial de Sansahuari, del cantón Putumayo, de la provincia de Sucumbíos”, adjunto al memorando Nro. CNE-CNTPP-2019-0730-M de 3 de julio de 2019, del Coordinador Nacional Técnico de Participación Política y de la Directora Nacional de Promoción Electoral                                             RESOLUCIÓN DEL PUNTO 14
PLE-CNE-11-11-7-2019</t>
    </r>
    <r>
      <rPr>
        <sz val="8"/>
        <color rgb="FF000000"/>
        <rFont val="Bookman Old Style"/>
        <family val="1"/>
      </rPr>
      <t xml:space="preserve">
El Pleno del Consejo Nacional Electoral, con los votos a favor de la ingeniera Diana Atamaint Wamputsar, Presidenta; ingeniero Enrique Pita García, Vicepresidente; e, ingeniero José Cabrera Zurita, Consejero; y, </t>
    </r>
    <r>
      <rPr>
        <b/>
        <sz val="8"/>
        <color rgb="FFFF0000"/>
        <rFont val="Bookman Old Style"/>
        <family val="1"/>
      </rPr>
      <t xml:space="preserve">con el voto en contra del doctor Luis Verdesoto Custode, Consejero
</t>
    </r>
    <r>
      <rPr>
        <sz val="8"/>
        <color rgb="FF000000"/>
        <rFont val="Bookman Old Style"/>
        <family val="1"/>
      </rPr>
      <t xml:space="preserve">
</t>
    </r>
  </si>
  <si>
    <r>
      <rPr>
        <b/>
        <sz val="8"/>
        <rFont val="Bookman Old Style"/>
        <family val="1"/>
      </rPr>
      <t>15º Conocimiento y resolución respecto del “Informe de Cierre de Registro Electoral de la parroquia rural Sansahuari, del cantón Putumayo, de la provincia de Sucumbíos”, adjunto al memorando Nro. CNE-DNRE-2019-0766-M de 3 de julio de 2019, de la Coordinadora Nacional Técnica de Procesos Electorales y del Director Nacional de Registro Electoral                                                                            RESOLUCIÓN DEL PUNTO 15
PLE-CNE-12-11-7-2019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e, ingeniero José Cabrera Zurita, Consejero
</t>
    </r>
  </si>
  <si>
    <r>
      <rPr>
        <b/>
        <sz val="8"/>
        <rFont val="Bookman Old Style"/>
        <family val="1"/>
      </rPr>
      <t>16º Conocimiento y resolución respecto de las reformas al Reglamento para el Ejercicio de la Democracia Directa a través de la Iniciativa Popular Normativa, Consultas Populares, Referéndum y Revocatoria de Mandato.                TRATAMIENTO DEL PUNTO 16</t>
    </r>
    <r>
      <rPr>
        <sz val="8"/>
        <color rgb="FF000000"/>
        <rFont val="Bookman Old Style"/>
        <family val="1"/>
      </rPr>
      <t xml:space="preserve">
El señor Secretario General deja constancia que el Pleno del Consejo Nacional Electoral, acuerda devolver a la Dirección Nacional de Asesoría Jurídica, la propuesta de reformas al Reglamento para el Ejercicio de la Democracia Directa a través de la Iniciativa Popular Normativa, Consultas Populares, Referéndum y Revocatoria de Mandato, adjunto al memorando Nro. CNE-DNAJ-2019-1470-M de 11 de julio de 2019, de la Directora Nacional de Asesoría Jurídica, Subrogante; con el objeto de que se realice una revisión integral del reglamento en cuestión y se socialice con todos las Consejerías.
</t>
    </r>
  </si>
  <si>
    <r>
      <t xml:space="preserve">1º    Aprobación del texto de las resoluciones adoptadas por el Pleno del Consejo Nacional Electoral en la sesión ordinaria de jueves 11 de julio de 2019                                                       RESOLUCIÓN DEL PUNTO 1
</t>
    </r>
    <r>
      <rPr>
        <sz val="8"/>
        <color rgb="FF000000"/>
        <rFont val="Bookman Old Style"/>
        <family val="1"/>
      </rPr>
      <t xml:space="preserve">El Pleno del Consejo Nacional Electoral aprueba el Acta Resolutiva No. 044-PLE-CNE-2019 de la sesión ordinaria de jueves 11 de julio de 2019. 
El señor Secretario General deja constancia que la doctora Mérida Nájera Moreira y el licenciado Andrés León Calderón, Consejeros del Organismo, se abstienen de votar en la aprobación del Acta Resolutiva No. 044-PLE-CNE-2019 de la sesión ordinaria de jueves 11 de julio de 2019, por no haber estado presentes en dicha sesión. 
De igual manera la ingeniera Esthela Acero Lanchimba, Consejera del Organismo, consigna su abstención en la aprobación de las resoluciones en las que no estuvo presente.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el Acta Resolutiva No. 044-PLE-CNE-2019 de la sesión ordinaria de jueves 11 de julio de 2019; no existen observaciones a las mismas.               </t>
    </r>
    <r>
      <rPr>
        <b/>
        <sz val="8"/>
        <color rgb="FF000000"/>
        <rFont val="Bookman Old Style"/>
        <family val="1"/>
      </rPr>
      <t>CONSTANCIA:</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el Acta Resolutiva No. 044-PLE-CNE-2019 de la sesión ordinaria de jueves 11 de julio de 2019; no existen observaciones a las mismas.
</t>
    </r>
  </si>
  <si>
    <r>
      <t xml:space="preserve">2º Conocimiento del informe Nro. CNE-DNFCGE-2019-0095-I de 12 de julio de 2019, de la Directora Nacional de Fiscalización y Control del Gasto Electoral, adjunto al memorando Nro. CNE-CNTPP-2019-0755-M de 15 de julio de 2019; y, resolución respecto del límite máximo de gasto electoral para la “Elección de Vocales de la Junta Parroquial Rural de Sansahuari, del cantón Putumayo, de la provincia de Sucumbíos”.                                                                   RESOLUCIÓN DEL PUNTO 2
PLE-CNE-1-28-7-2019
</t>
    </r>
    <r>
      <rPr>
        <sz val="8"/>
        <color rgb="FF000000"/>
        <rFont val="Bookman Old Style"/>
        <family val="1"/>
      </rPr>
      <t xml:space="preserve">El Pleno del Consejo Nacional Electoral, con los votos a favor de la ingeniera Diana Atamaint Wamputsar, Presidenta; ingeniero José Cabrera Zurita, Consejero; ingeniera Esthela Acero Lanchimba, Consejera; doctora Mérida Nájera Moreira, Consejera; y, licenciado Andrés León Calderón, Consejero.
</t>
    </r>
  </si>
  <si>
    <r>
      <t xml:space="preserve">3º Conocimiento del informe Nro. CNE-DNFPE-2019-0031 de 16 de julio de 2019, adjunto al memorando Nro. CNE-CNTPP-2019-0757-M de 16 de julio de 2019; y, resolución respecto del Informe Técnico de Determinación y/o Asignación del Fondo de Promoción Electoral, para la “Elección de Vocales de la Junta Parroquial Rural de Sansahuari, del cantón Putumayo, de la provincia de Sucumbíos.                                                                              RESOLUCIÓN DEL PUNTO 3
PLE-CNE-2-28-7-2019
</t>
    </r>
    <r>
      <rPr>
        <sz val="8"/>
        <color rgb="FF000000"/>
        <rFont val="Bookman Old Style"/>
        <family val="1"/>
      </rPr>
      <t xml:space="preserve">El Pleno del Consejo Nacional Electoral, con los votos a favor de la ingeniera Diana Atamaint Wamputsar, Presidenta; ingeniero José Cabrera Zurita, Consejero; doctora Mérida Nájera Moreira, Consejera; y, licenciado Andrés León Calderón, Consejero.
</t>
    </r>
  </si>
  <si>
    <r>
      <t xml:space="preserve">4º Conocimiento del memorando Nro. CNE-CNTPE-2019-1030-M de 15 de julio de 2019, de la Coordinadora Nacional Técnica de Procesos Electorales; y, resolución respecto de la justificación de los 11.140 funcionarios electorales que no pudieron sufragar en las Elecciones Seccionales 2019 y de Consejeras y Consejeros del Consejo de Participación Ciudadana y Control Social                                                  TRATAMIENTO DEL PUNTO 4
</t>
    </r>
    <r>
      <rPr>
        <sz val="8"/>
        <color rgb="FF000000"/>
        <rFont val="Bookman Old Style"/>
        <family val="1"/>
      </rPr>
      <t xml:space="preserve">El Pleno del Consejo Nacional Electoral, con los votos a favor de la ingeniera Diana Atamaint Wamputsar, Presidenta; ingeniero José Cabrera Zurita, Consejero; doctora Mérida Nájera Moreira, Consejera; y, licenciado Andrés León Calderón, Consejero, acuerdan devolver a la Coordinación Nacional Técnica de Procesos Electorales y a la Dirección Nacional de Procesos Electorales, el memorando Nro. CNE-CNTPE-2019-1030-M de 15 de julio de 2019, respecto de la justificación de los 11.140 funcionarios electorales que no pudieron sufragar en las Elecciones Seccionales 2019 y de Consejeras y Consejeros del Consejo de Participación Ciudadana y Control Social; con el objeto de que se tome en cuenta las observaciones realizadas por las Consejeras y Consejeros del Organismo en la referida sesión, entre ellos, el procedimiento que sigue con los números de cédulas de funcionarios no encontrados y los no procesados.
El informe deberá ser integral e incluirá las recomendaciones para que el Pleno del Consejo Nacional Electoral emita la resolución que corresponda.
Secretaría General entregará a la Coordinadora Nacional Técnica de Procesos Electorales y al Director Nacional de Procesos Electorales, la parte pertinente del Acta de la presente sesión.
</t>
    </r>
  </si>
  <si>
    <r>
      <rPr>
        <sz val="7"/>
        <rFont val="Arial"/>
        <family val="2"/>
      </rPr>
      <t>El señor Secretario General deja constancia que el señor Vicepresidente del Consejo Nacional Electoral, ingeniero Enrique Pita García, estará en uso de sus vacaciones, del catorce (14) al treinta (30) de agosto del presente añ</t>
    </r>
    <r>
      <rPr>
        <sz val="7"/>
        <color rgb="FF000000"/>
        <rFont val="Arial"/>
        <family val="2"/>
      </rPr>
      <t>o</t>
    </r>
  </si>
  <si>
    <r>
      <t xml:space="preserve">2o Conocimiento y aprobación del proyecto de resolución para establecer nexos de cooperación con organismos internacionales en materia
electoral.                                                                                                                                     TRATAMIENTO DEL PUNTO 2                                                                      </t>
    </r>
    <r>
      <rPr>
        <sz val="8"/>
        <color rgb="FF000000"/>
        <rFont val="Bookman Old Style"/>
        <family val="1"/>
      </rPr>
      <t>El señor Secretario General, deja constancia que se suspende el presente punto y se acuerda que desde Presidencia se difundirá a las Consejerías, el Plan Estratégico del Consejo Nacional Electoral 2017-2012; así como, el documento de propuesta presentada por el IAEN sobre el fortalecimiento institucional; e, igualmente desde la Presidencia se convocará a los señores Consejeros, a una reunión para tratar estos asuntos.</t>
    </r>
  </si>
  <si>
    <r>
      <t xml:space="preserve">5o Conocimiento del informe No. 109-DNOP-CNE-2019 de 16 de julio de 2019, del Coordinador Nacional Técnico de Participación Política y del Director Nacional de Organizaciones Políticas, adjunto al memorando  Nro. CNE-CNTPP-2019-0769-M de 22 de julio de 2019; y, resolución respecto de la solicitud de entrega de clave de acceso al sistema informático del solicitante de reconocimiento del "Movimiento Gente Nueva Ecuador", con ámbito de acción nacional. RESOLUCIÓN DEL PUNTO 5
RESOLUCIÓN PLE-CNE-3-13-8-2019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t>
    </r>
    <r>
      <rPr>
        <b/>
        <sz val="8"/>
        <color rgb="FF000000"/>
        <rFont val="Bookman Old Style"/>
        <family val="1"/>
      </rPr>
      <t>;</t>
    </r>
    <r>
      <rPr>
        <b/>
        <sz val="8"/>
        <color rgb="FFFF0000"/>
        <rFont val="Bookman Old Style"/>
        <family val="1"/>
      </rPr>
      <t xml:space="preserve"> y, la abstención, del doctor Luis Verdesoto Custode, Consejero</t>
    </r>
  </si>
  <si>
    <r>
      <t xml:space="preserve">6o Conocimiento del informe No. 107-DNOP-CNE-2019 de 12 de julio de 2019, del Coordinador Nacional Técnico de Participación Política y del Director Nacional de Organizaciones Políticas, adjunto al memorando Nro. CNE-CNTPP-2019-0754-M de 15 de julio de 2019; y, resolución respecto de las organizaciones políticas, con ámbito de acción nacional, que ha vencido el plazo para presentar los formularios de adhesión.                                                                            RESOLUCIÓN DEL PUNTO 6
PLE-CNE-4-13-8-2019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t>
    </r>
    <r>
      <rPr>
        <sz val="8"/>
        <color rgb="FFFF0000"/>
        <rFont val="Bookman Old Style"/>
        <family val="1"/>
      </rPr>
      <t xml:space="preserve"> </t>
    </r>
    <r>
      <rPr>
        <b/>
        <sz val="8"/>
        <color rgb="FFFF0000"/>
        <rFont val="Bookman Old Style"/>
        <family val="1"/>
      </rPr>
      <t>y, las abstenciones del ingeniero Enrique Pita García, Vicepresidente del Organismo; y, doctor Luis Verdesoto Custode, Consejero.</t>
    </r>
  </si>
  <si>
    <r>
      <t xml:space="preserve">7o Conocimiento del informe No. 114-DNOP-CNE-2019 de 12 de agosto de 2019, del Coordinador Nacional Técnico de Participación Política y del Director Nacional de Organizaciones Políticas, adjunto al memorando Nro. CNE-CNTPP-2019-0793-M de 12 de agosto de 2019; y, resolución respecto de la solicitud de entrega de clave de acceso al sistema informático del solicitante de reconocimiento del "Movimiento de las Trabajadoras y Trabajadores", con ámbito de acción nacional.                                                                                              RESOLUCIÓN DEL PUNTO 7
PLE-CNE-5-13-8-2019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t>
    </r>
    <r>
      <rPr>
        <sz val="8"/>
        <color rgb="FFFF0000"/>
        <rFont val="Bookman Old Style"/>
        <family val="1"/>
      </rPr>
      <t xml:space="preserve"> </t>
    </r>
    <r>
      <rPr>
        <b/>
        <sz val="8"/>
        <color rgb="FFFF0000"/>
        <rFont val="Bookman Old Style"/>
        <family val="1"/>
      </rPr>
      <t>y, la abstención, del ingeniero Enrique Pita García, Vicepresidente del Organismo; y, doctor Luis Verdesoto Custode, Consejero</t>
    </r>
  </si>
  <si>
    <r>
      <t xml:space="preserve">Io Aprobación del texto de las resoluciones adoptadas por el Pleno del Consejo Nacional Electoral en la sesión ordinaria de domingo 28 de julio de 2019.                                                                                                    RESOLUCIÓN DEL PUNTO 1                                                                                                                     </t>
    </r>
    <r>
      <rPr>
        <sz val="8"/>
        <color rgb="FF000000"/>
        <rFont val="Bookman Old Style"/>
        <family val="1"/>
      </rPr>
      <t xml:space="preserve">El Pleno del Consejo Nacional Electoral aprueba el Acta Resolutiva No. 045-PLE-CNE-2019 de la sesión ordinaria de domingo 28 de julio de 2019.
 El señor Secretario General, deja constancia que la ingeniera Esthela Acero Lanchimba, Consejera del Organismo, se abstiene de votar en la aprobación del texto de las resoluciones adoptadas en 28 de julio de 2019, en las que no estuvo presente.                                                                              </t>
    </r>
    <r>
      <rPr>
        <b/>
        <sz val="8"/>
        <color rgb="FF000000"/>
        <rFont val="Bookman Old Style"/>
        <family val="1"/>
      </rPr>
      <t>CONSTANCIA.</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 sesión ordinaria de domingo 28 de julio de 2019; no existen observaciones a las mismas.</t>
    </r>
  </si>
  <si>
    <r>
      <t xml:space="preserve">8o Conocimiento del informe No. 116-DNOP-CNE-2019 de 12 de agosto de 2019, del Coordinador Nacional Técnico de Participación Política y del Director Nacional de Organizaciones Políticas, adjunto al memorando Nro. CNE-CNTPP-2019-0792-M de 12 de agosto de 2019; y, resolución respecto de la solicitud de entrega de clave de acceso al sistema informático del solicitante de reconocimiento del "Movimiento Unión Social", con ámbito de acción nacional.                                                           RESOLUCIÓN DEL PUNTO 8
PLE-CNE-6-13-8-2019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t>
    </r>
    <r>
      <rPr>
        <sz val="8"/>
        <color rgb="FFFF0000"/>
        <rFont val="Bookman Old Style"/>
        <family val="1"/>
      </rPr>
      <t xml:space="preserve"> </t>
    </r>
    <r>
      <rPr>
        <b/>
        <sz val="8"/>
        <color rgb="FFFF0000"/>
        <rFont val="Bookman Old Style"/>
        <family val="1"/>
      </rPr>
      <t>y, las abstenciones del ingeniero Enrique Pita García, Vicepresidente del Organismo; y, doctor Luis Verdesoto Custode, Consejero.</t>
    </r>
  </si>
  <si>
    <r>
      <t xml:space="preserve">9o Conocimiento del informe No. 118-DNOP-CNE-2019 de 12 de agosto de 2019, del Coordinador Nacional Técnico de Participación Política y del Director Nacional de Organizaciones Políticas, adjunto al memorando Nro. CNE-CNTPP-2019-0794-M de 12 de agosto de 2019; y, resolución respecto de la solicitud de entrega de clave de acceso al sistema informático del solicitante de reconocimiento del "Movimiento Frente de los Comunes, FDLC", con ámbito de acción nacional.                                     RESOLUCIÓN DEL PUNTO 9
PLE-CNE-7-13-8-2019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t>
    </r>
    <r>
      <rPr>
        <sz val="8"/>
        <color rgb="FFFF0000"/>
        <rFont val="Bookman Old Style"/>
        <family val="1"/>
      </rPr>
      <t>;</t>
    </r>
    <r>
      <rPr>
        <b/>
        <sz val="8"/>
        <color rgb="FFFF0000"/>
        <rFont val="Bookman Old Style"/>
        <family val="1"/>
      </rPr>
      <t xml:space="preserve"> y, las abstenciones del ingeniero Enrique Pita García, Vicepresidente del Organismo; y, doctor Luis Verdesoto Custode, Consejero.</t>
    </r>
  </si>
  <si>
    <r>
      <t xml:space="preserve">11.- Conocimiento y resolución del "Informe de Recomendación sobre la Observación Electoral para la Elección de Vocales de la Junta Parroquial de Sansahuari, del cantón Putumayo, de la provincia de Sucumbíos", adjunto al memorando Nro. CNE-DNRICOE-2019-0615-
M de 30 de julio de 2019, del Director Nacional de Relaciones Internaciones, Cooperación y Observación Electoral.                                                                                     RESOLUCIÓN DEL PUNTO 11
PLE-CNE-8-13-8-2019
</t>
    </r>
    <r>
      <rPr>
        <sz val="8"/>
        <color rgb="FF000000"/>
        <rFont val="Bookman Old Style"/>
        <family val="1"/>
      </rPr>
      <t>El Pleno del Consejo Nacional Electoral, con los votos a favor de la ingeniera Diana Atamaint Wamputsar, Presidenta; ingeniero Enrique Pita García, Vicepresidente del Organismo; doctor Luis Verdesoto Custode, Consejero; e, ingeniero José Cabrera Zurita, Consejero.</t>
    </r>
  </si>
  <si>
    <r>
      <t xml:space="preserve">12° Conocimiento del informe No. 0254-DNAJ-CNE-2019 de 29 de julio de 2019, de la Directora Nacional de Asesoría Jurídica, Subrogante, adjunto al memorando Nro. CNE-DNAJ-2019-1534-M de 30 de julio de 2019; y, resolución respecto de la solicitud de entrega de formatos de formulario de firmas de respaldo para la revocatoria de mandato presentada por el abogado Carlos Iza Niza, en contra del señor Santiago Guarderas Izquierdo, Concejal del Distrito Sur del cantón Quito.                                                      RESOLUCIÓN DEL PUNTO 12
PLE-CNE-9-13-8-2019
</t>
    </r>
    <r>
      <rPr>
        <sz val="8"/>
        <color rgb="FF000000"/>
        <rFont val="Bookman Old Style"/>
        <family val="1"/>
      </rPr>
      <t>El Pleno del Consejo Nacional Electoral, con los votos a favor de la ingeniera Diana Atamaint Wamputsar, Presidenta; doctor Luis Verdesoto Custode, Consejero; ingeniero José Cabrera Zurita, Consejero; e, ingeniera Esthela Acero Lanchimba, Consejera.</t>
    </r>
  </si>
  <si>
    <r>
      <t xml:space="preserve">13° Conocimiento del oficio No. 27340-DNPEyEI-GISyE de 16 de julio de 2019, del doctor Pablo Celi de la Torre, Contralor General del Estado, Subrogante, a través del que da contestación a la solicitud para que se realice un examen especial al histórico de asignaciones del Fondo
Partidario Permanente de los años 2010 al 2018.               RESOLUCIÓN DEL PUNTO 13
</t>
    </r>
    <r>
      <rPr>
        <sz val="8"/>
        <color rgb="FF000000"/>
        <rFont val="Bookman Old Style"/>
        <family val="1"/>
      </rPr>
      <t>El señor Secretario General deja constancia, que el Pleno del Consejo Nacional Electoral, conoció el oficio No. 27340-DNPEyEI-GISyE de 16 de julio de 2019, del doctor Pablo Celi de la Torre, Contralor General del Estado, Subrogante.</t>
    </r>
  </si>
  <si>
    <r>
      <t xml:space="preserve">14° Conocimiento del memorando Nro. CNE-CNTPE-2019-1118-M de 12 de agosto de 2019, de la Coordinadora Nacional Técnica de Procesos Electorales; y, resolución respecto de la justificación de los 11.140 funcionarios electorales que no pudieron sufragar en las Elecciones
Seccionales 2019 y de Consejeras y Consejeros del Consejo de Participación Ciudadana y Control Social;                                 RESOLUCIÓN DEL PUNTO 14
PLE-CNE-10-13-8-2019
</t>
    </r>
    <r>
      <rPr>
        <sz val="8"/>
        <color rgb="FF000000"/>
        <rFont val="Bookman Old Style"/>
        <family val="1"/>
      </rPr>
      <t>El Pleno del Consejo Nacional Electoral, con los votos a favor de la ingeniera Diana Atamaint Wamputsar, Presidenta; doctor Luis Verdesoto Custode, Consejero; ingeniero José Cabrera Zurita, Consejero; e, ingeniera Esthela Acero Lanchimba, Consejera.</t>
    </r>
  </si>
  <si>
    <r>
      <t xml:space="preserve">15° Conocimiento y resolución respecto de la aprobación del Plan Operativo, Cronograma y Presupuesto de la FASE 1: ANÁLISIS DE CUENTAS DE LAS ORGANIZACIONES POLÍTICAS DE CARÁCTER NACIONAL QUE PARTICIPARON EN LOS PROCESOS ELECTORALES 2013 Y 2017 (BINOMIOS PRESIDENCIALES), adjunto al memorando
Nro. CNE-CNTPP-2019-0775-M de 24 de julio de 2019, del
Coordinador Nacional Técnico de Participación Política                   RESOLUCIÓN DEL PUNTO 15
PLE-CNE-11-13-8-2019
</t>
    </r>
    <r>
      <rPr>
        <sz val="8"/>
        <color rgb="FF000000"/>
        <rFont val="Bookman Old Style"/>
        <family val="1"/>
      </rPr>
      <t>El Pleno del Consejo Nacional Electoral, con los votos a favor de la ingeniera Diana Atamaint Wamputsar, Presidenta; doctor Luis Verdesoto Custode, Consejero; ingeniero José Cabrera Zurita, Consejero; e, ingeniera Esthela Acero Lanchimba, Consejera.</t>
    </r>
  </si>
  <si>
    <r>
      <t xml:space="preserve">16° Conocimiento y resolución respecto de la designación de directores de las Delegaciones Provinciales Electorales del Consejo Nacional
Electoral.                                                                                   RESOLUCIONES DEL PUNTO 16
PLE-CNE-12-13-8-2019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t>
    </r>
    <r>
      <rPr>
        <b/>
        <sz val="8"/>
        <color rgb="FF000000"/>
        <rFont val="Bookman Old Style"/>
        <family val="1"/>
      </rPr>
      <t xml:space="preserve">                                                                 PLE-CNE-13-13-8-2019                                                                                                                                                                            </t>
    </r>
    <r>
      <rPr>
        <sz val="8"/>
        <color rgb="FF000000"/>
        <rFont val="Bookman Old Style"/>
        <family val="1"/>
      </rPr>
      <t xml:space="preserve">El Pleno del Consejo Nacional Electoral, con los votos a favor de la ingeniera Diana Atamaint Wamputsar, Presidenta; ingeniero José Cabrera Zurita, Consejero; e, ingeniera Esthela Acero Lanchimba, Consejera.  </t>
    </r>
    <r>
      <rPr>
        <b/>
        <sz val="8"/>
        <color rgb="FF000000"/>
        <rFont val="Bookman Old Style"/>
        <family val="1"/>
      </rPr>
      <t xml:space="preserve">                                                                                                PLE-CNE-14-13-8-2019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t>
    </r>
  </si>
  <si>
    <t>la señorita Consejera Esthela Acero Lanchimba, por motivos de salud no asistirá a la presente sesión; por lo que, en su reemplazo se ha procedido a convocar a la doctora Mérida Nájera Moreira, y al licenciado Andrés León Calderón, Consejeros Suplentes, para que actúen en su reemplazo en la presente sesión.</t>
  </si>
  <si>
    <t>El Dr. Luis Verdesoto Custode, Consejero del organismo, mociona incluir
como punto del orden del día: Designación de Vocal de la Junta Provincial
de Sucumbíos, para el proceso electoral de la parroquia Sansahuari, moción
que es acogida con los votos de la ingeniera Diana Atamaint Wamputsar,
Presidenta; doctor Luis Verdesoto Custode, Consejero, ingeniero José
Cabrera Zurita, Consejero; Dra. Mérida Elena Nájera Moreira, Consejera;
Ledo. Hugo Andrés León Calderón, Consejero</t>
  </si>
  <si>
    <r>
      <t xml:space="preserve">Io Conocimiento del texto de las resoluciones adoptadas por el Pleno del Consejo Nacional Electoral en la sesión ordinaria de 13 de agosto de 2019.                                       CONOCIMIENTO DEL PUNTO 1.   
</t>
    </r>
    <r>
      <rPr>
        <sz val="8"/>
        <color rgb="FF000000"/>
        <rFont val="Bookman Old Style"/>
        <family val="1"/>
      </rPr>
      <t xml:space="preserve">El Pleno del Consejo Nacional Electoral aprueba el Acta Resolutiva No. 046-PLE-CNE-2019 de la sesión ordinaria de 13 de agosto de 2019;
El señor Secretario General, deja constancia que la ingeniera Esthela Acero Lanchimba, Consejera del Organismo, aprueba el texto de las  resoluciones adoptadas el 13 de agosto de 2019, excepto en las que no estuvo presente. </t>
    </r>
    <r>
      <rPr>
        <b/>
        <sz val="8"/>
        <color rgb="FF000000"/>
        <rFont val="Bookman Old Style"/>
        <family val="1"/>
      </rPr>
      <t xml:space="preserve">                                    </t>
    </r>
    <r>
      <rPr>
        <sz val="8"/>
        <color rgb="FF000000"/>
        <rFont val="Bookman Old Style"/>
        <family val="1"/>
      </rPr>
      <t xml:space="preserve">
</t>
    </r>
    <r>
      <rPr>
        <b/>
        <sz val="8"/>
        <color rgb="FF000000"/>
        <rFont val="Bookman Old Style"/>
        <family val="1"/>
      </rPr>
      <t>CONSTANCIA:</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 sesión ordinaria de martes 13 de agosto de 2019; no existen observaciones a las mismas.
</t>
    </r>
    <r>
      <rPr>
        <b/>
        <sz val="8"/>
        <color rgb="FF000000"/>
        <rFont val="Bookman Old Style"/>
        <family val="1"/>
      </rPr>
      <t xml:space="preserve">
 </t>
    </r>
  </si>
  <si>
    <r>
      <t xml:space="preserve">2.-  Conocimiento y resolución del informe No. 120-DNOP-CNE-2019 de 20 de agosto de 2019, del Coordinador Nacional Técnico de Participación Política, y, del Director Nacional de Organizaciones Políticas adjunto al memorando Nro. CNE-CNTPP-2019-0815-M de 20 de agosto de 2019, en relación a los formularios de respaldo presentados por la doctora Joba Aminta Fon Fay Vásquez, proponente de la Iniciativa Popular Normativa denominada como "Proyecto de Ley Orgánica Reformativa a la Ley Orgánica de Servicio Público, LOSEP".                                         TRATAMIENTO DEL PUNTO 2.                                                                  </t>
    </r>
    <r>
      <rPr>
        <sz val="8"/>
        <color rgb="FF000000"/>
        <rFont val="Bookman Old Style"/>
        <family val="1"/>
      </rPr>
      <t xml:space="preserve">El señor Secretario General, deja constancia que el presente punto no es aprobado por la mayoría del  Pleno de este Organismo Electoral.- Dra. Mérida Elena Nájera Moreira, Consejera, mociona: “…En razón de que el informe No. 120-DNOP-CNE-2019 de 20 de agosto de 2019, en el cual manifiesta que “NO CUMPLE con el requisito de legitimidad ciudadana que respalde la iniciativa popular normativa (…)” parte final de la página 4 del informe”. “En ese mismo contexto, el Informe Nro.054-SDNOP-CNE-2019 de 16 de agosto de 2019, hace mención a la COALICIÓN NACIONAL DE ORGANIZACIONES Y MOVIMIENTOS SOCIALES EL “QUINTO PODER SOMOS TODOS” y por otra parte, con fecha  7 de diciembre de 2018 la Dra. Joba Fon Fay Vásquez, es la ciudadana peticionaria de los formularios para la recolección de firmas, por lo que se colige que, la peticionaria es una persona natural, y, en cambio, resulta ser colectivo ciudadano el que interviene ante la Asamblea Nacional. Por lo expuesto. Mociono: Se lo devuelva a la Asamblea Nacional.”.  Moción que es acogida con los votos a favor de doctor Luis Verdesoto Custode, Consejero, Dra. Mérida Elena Nájera Moreira, Consejera, Lcdo. Hugo Andrés León Calderón, Consejero y las abstenciones de la ingeniera Diana Atamaint Wamputsar, Presidenta; y, ingeniero José Cabrera Zurita, Consejero.
</t>
    </r>
  </si>
  <si>
    <r>
      <t xml:space="preserve">3o Conocimiento y resolución del informe No. 121-DNOP-CNE-2019 de 21 de agosto de 2019, del Coordinador Nacional Técnico de Participación Política y del Director Nacional de Organizaciones Políticas, adjunto al memorando Nro. CNE-CNTPP-2019-0819-M de 21
de agosto de 2019.                                                                              RESOLUCIÓN DEL PUNTO 3
PLE-CNE-2-22-8-2019
</t>
    </r>
    <r>
      <rPr>
        <sz val="8"/>
        <color rgb="FF000000"/>
        <rFont val="Bookman Old Style"/>
        <family val="1"/>
      </rPr>
      <t>El Pleno del Consejo Nacional Electoral, con los votos a favor de la Ing. Diana Atamaint Wamputsar, Presidenta; Dr. Luis Verdosoto Custode, Consejero; Dra. Mérida Elena Nájera Moreira, Consejera; Lcdo. Hugo Andrés León Calderón, Consejero; e, Ing. José Cabrera Zurita, Consejero.</t>
    </r>
    <r>
      <rPr>
        <b/>
        <sz val="8"/>
        <color rgb="FF000000"/>
        <rFont val="Bookman Old Style"/>
        <family val="1"/>
      </rPr>
      <t xml:space="preserve">
</t>
    </r>
  </si>
  <si>
    <r>
      <t xml:space="preserve">4o Conocimiento y resolución del informe No. 0255-DNAJ-CNE-2019 de 12 de agosto de 2019, de la Directora Nacional de Asesoría Jurídica, Subrogante, adjunto al memorando Nro. CNE-DNAJ-2019-1583-M de 21 de agosto de 2019, respecto del escrito presentado por la señorita
Marly Eugenia Ambuludi Carrión, quien solicita se deje sin efecto la sanción pecuniaria impuesta;                                                     RESOLUCIÓN DEL PUNTO 4
PLE-CNE-3-22-08-2019
</t>
    </r>
    <r>
      <rPr>
        <sz val="8"/>
        <color rgb="FF000000"/>
        <rFont val="Bookman Old Style"/>
        <family val="1"/>
      </rPr>
      <t>El Pleno del Consejo Nacional Electoral, con los votos a favor de la Ing. Diana Atamaint Wamputsar, Presidenta; Dr. Luis Verdosoto Custode, Consejero; Dra. Mérida Elena Nájera Moreira, Consejera; Lcdo. Hugo Andrés León Calderón, Consejero; e, Ing. José Cabrera Zurita, Consejero.</t>
    </r>
  </si>
  <si>
    <r>
      <t xml:space="preserve">5o Conocimiento y resolución del informe No. 0258-DNAJ-CNE-2019 de 20 de agosto de 2019, de la Directora Nacional de Asesoría Jurídica, Subrogante, adjunto al memorando Nro. CNE-DNAJ-2019-1585-M de 21 de agosto de 2019 respecto del escrito presentado por los señores
Edgar de Jesús López Paqui, Ligia Rosibel Vintimilla, presidente y secretaria, respectivamente, de los ex-miembros de la Cooperativa Minera "10 de Enero"; y, el doctor Héctor Valdiviezo Brito como abogado defensor, respecto de la solicitud de entrega de formatos de
formulario de firmas de respaldo para la Iniciativa Popular Normativa del "Proyecto de Ley Orgánica de Víctimas.         RESOLUCIÓN DEL PUNTO 5
PLE-CNE-4-22-08-2019
</t>
    </r>
    <r>
      <rPr>
        <sz val="8"/>
        <color rgb="FF000000"/>
        <rFont val="Bookman Old Style"/>
        <family val="1"/>
      </rPr>
      <t>El Pleno del Consejo Nacional Electoral, con los votos a favor de la Ing. Diana Atamaint Wamputsar, Presidenta; Dr. Luis Verdosoto Custode, Consejero; Dra. Mérida Elena Nájera Moreira, Consejera; Lcdo. Hugo Andrés León Calderón, Consejero; e, Ing. José Cabrera Zurita, Consejero</t>
    </r>
  </si>
  <si>
    <r>
      <t xml:space="preserve">6o Conocimiento y resolución respecto de la designación de Vocal de la Junta Provincial de Sucumbíos, para el proceso electoral de la parroquia Sansahuari, de conformidad con lo dispuesto en el numeral 2 del artículo 219 de la Constitución de la República del Ecuador; y,
el numeral 4 del artículo 25 de la Ley Orgánica Electoral y de Organizaciones Políticas de la República del Ecuador, Código de la Democracia.                                                                                RESOLUCIÓN DEL PUNTO 6
PLE-CNE-5-22-8-2019
</t>
    </r>
    <r>
      <rPr>
        <sz val="8"/>
        <color rgb="FF000000"/>
        <rFont val="Bookman Old Style"/>
        <family val="1"/>
      </rPr>
      <t>El Pleno del Consejo Nacional Electoral, con los votos a favor de la Ing. Diana Atamaint Wamputsar, Presidenta; Dr. Luis Verdesoto Custode, Consejero; Dra. Mérida Elena Nájera Moreira, Consejera; Lcdo. Hugo Andrés León Calderón, Consejero</t>
    </r>
    <r>
      <rPr>
        <b/>
        <sz val="8"/>
        <color rgb="FFFF0000"/>
        <rFont val="Bookman Old Style"/>
        <family val="1"/>
      </rPr>
      <t xml:space="preserve">; y, la abstención del Ing. José Cabrera Zurita Consejero. 
</t>
    </r>
  </si>
  <si>
    <r>
      <t xml:space="preserve">El doctor Luis Verdesoto Custode, Consejero del Organismo, mociona se incluya como cuarto punto del orden del día, el tratamiento de su propuesta respecto de la Iniciativa Ciudadana para Consulta Popular, propuesta por el “Colectivo Yasunidos”; moción que es acogida con los votos favorables del ingeniero Enrique Pita García, Vicepresidente del Organismo y del doctor Luis Verdesoto Custode, Consejero; y, las abstenciones de la ingeniera Diana Atamaint Wamputsar, Presidenta; ingeniero José Cabrera Zurita, Consejero; e, ingeniera Esthela Acero Lanchimba, Consejera; por lo tanto no se aprueba la moción.                                     </t>
    </r>
    <r>
      <rPr>
        <b/>
        <sz val="7"/>
        <color rgb="FF000000"/>
        <rFont val="Calibri"/>
        <family val="2"/>
      </rPr>
      <t>PUNTOS CUATRO; SEPTIMO; OCTAVO; NOVENO. SE AUSENTA EN LAS RESOLUCIONES 1, 4, 5, 6.</t>
    </r>
  </si>
  <si>
    <t>PUNTO TRES: SE AUSENTA EN LA RESOLUCIÓN 2</t>
  </si>
  <si>
    <t>PUNTOS: 5, 12, 13, 14, 15, 16: SE AUSENTA EN LAS RESOLUCIONES 3, 9, 10, 11, 13, 14.</t>
  </si>
  <si>
    <t>La doctora Mérida Nájera Moreira, mociona un cambio del orden del día
proponiendo que el punto cuatro pase a ser el punto dos y viceversa, moción
que es acogida con los votos a favor de los cinco Consejeros y Consejeras
presentes.</t>
  </si>
  <si>
    <t>El licenciado Hugo Andrés León Caderón, mociona incluir el siguiente punto
en el orden del día: "En mi calidad de Consejero del Consejo Nacional Electoral
mociono que desde la presidencia se disponga al departamento que corresponda
la coordinación para que se suscriba un convenio de cooperación
interinstitucional con el Ministerio de Salud Pública, a fin de que todos los
funcionarios electorales del país reciban las dosis de vacunas y medicamentos
de prevención sobre endemias, brotes o endemias que puedan afectar la salud
humana", moción que es acogida con los votos a favor de los cinco Consejeros
y Consejeras presentes;</t>
  </si>
  <si>
    <r>
      <t xml:space="preserve">Io Aprobación del texto de las resoluciones adoptadas por el Pleno del Consejo Nacional Electoral en las sesiones ordinarias de jueves 22 de agosto de 2019; y, jueves 29 de agosto de 2019                                                                                                      CONOCIMIENTO DEL PUNTO 
</t>
    </r>
    <r>
      <rPr>
        <sz val="8"/>
        <color rgb="FF000000"/>
        <rFont val="Bookman Old Style"/>
        <family val="1"/>
      </rPr>
      <t xml:space="preserve">El Pleno del Consejo Nacional Electoral, con cinco votos a favor,  aprueba el texto de las resoluciones adoptadas por el Pleno del Consejo Nacional Electoral, en la sesión ordinaria del jueves 22 de agosto de 2019 y jueves 29 de agosto de 2019.
El señor Secretario General, deja constancia que la Ing. Esthela Acero Lanchimba, Consejera, aprueba el texto de las  resoluciones adoptadas el  jueves 22 de agosto de 2019 y jueves 29 de agosto de 2019, en los puntos que estuvo presente.
</t>
    </r>
    <r>
      <rPr>
        <b/>
        <sz val="8"/>
        <color rgb="FF000000"/>
        <rFont val="Bookman Old Style"/>
        <family val="1"/>
      </rPr>
      <t>CONSTANCIA</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las sesiones ordinarias de jueves 22 de agosto de 2019 y, jueves 29 de agosto de 2019; no existen observaciones a las mismas.</t>
    </r>
  </si>
  <si>
    <r>
      <rPr>
        <b/>
        <sz val="8"/>
        <rFont val="Bookman Old Style"/>
        <family val="1"/>
      </rPr>
      <t>3o Conocimiento y resolución respecto del Plan Operativo, Cronograma, Matriz de Riesgos y Contingencia, formulario de presentación de candidaturas, formato de acreditación de los miembros de los Colegios Electorales para la designación de Representantes de los Gobiernos Autónomos Descentralizados y sus Suplentes al Consejo Nacional de Competencias, adjunto al memorando Nro. CNE-CNTPE-2019-1164-M de 28 de agosto de 2019, de la Coordinadora Nacional Técnica de Procesos Electorales.                                                          CONSTANCIA  DEL PUNTO 3</t>
    </r>
    <r>
      <rPr>
        <sz val="8"/>
        <color rgb="FF000000"/>
        <rFont val="Bookman Old Style"/>
        <family val="1"/>
      </rPr>
      <t xml:space="preserve">                                                        El punto tres del orden del día esto es: Conocimiento y resolución respecto del Plan Operativo, Cronograma, Matriz de Riesgos y Contingencia, formulario de presentación de candidaturas, formato de acreditación de los miembros de los Colegios Electorales para la designación de Representantes de los Gobiernos Autónomos Descentralizados y sus Suplentes al Consejo Nacional de Competencias.  Devolver a la coordinación correspondiente con la finalidad de realizar las correcciones y aclaraciones que correspondan, al igual que el punto 6 del orden del día, que guarda relación con el plan operativo.</t>
    </r>
  </si>
  <si>
    <r>
      <t xml:space="preserve">4o Conocimiento del informe No. 112-DNOP-CNE-2019 de 27 de agosto de 2019, del Coordinador Nacional Técnico de Participación Política y del Director Nacional de Organizaciones Políticas, adjunto al memorando Nro. CNE-CNTPP-2019-0824-M de 27 de agosto de 2019; y, resolución respecto de la solicitud de ratificación de la
Directiva Nacional del Partido Movimiento Popular Democrático, Listas 15                                                                                CONSTANCIA DEL PUNTO 4
</t>
    </r>
    <r>
      <rPr>
        <sz val="8"/>
        <color rgb="FF000000"/>
        <rFont val="Bookman Old Style"/>
        <family val="1"/>
      </rPr>
      <t xml:space="preserve">El Consejero José  Cabrera, mociona que se amplíe el informe No. 112-DNOP-CNE-2019 de 27 de agosto de 2019, del Coordinador Nacional Técnico de Participación Política y del Director Nacional de Organizaciones Políticas. </t>
    </r>
  </si>
  <si>
    <r>
      <t xml:space="preserve">5o Conocimiento y resolución respecto de la Propuesta de reforma al Reglamento para la Convocatoria y Funcionamiento de los Colegios Electorales para la Designación de Representantes de los Gobiernos
Autónomos Descentralizados y sus respectivos Suplentes al Consejo Nacional de Competencias, adjunto al memorando Nro. CNE-DNAJ-2019-1609-M de 29 de agosto de 2019, del Director Nacional de Asesoría Jurídica.                                                              RESOLUCIÓN DEL PUNTO 5
PLE-CNE-2-30-8-2019
</t>
    </r>
    <r>
      <rPr>
        <sz val="8"/>
        <color rgb="FF000000"/>
        <rFont val="Bookman Old Style"/>
        <family val="1"/>
      </rPr>
      <t>El Pleno del Consejo Nacional Electoral, con los votos a favor de la Ing. Diana Atamaint Wamputsar, Presidenta; Dra. Mérida Elena Nájera Moreira, Consejera; Lcdo. Hugo Andrés León Calderón, Consejero; Ing. José Cabrera Zurita, Consejero; e, Ing. Esthela Acero Lanchimba, Consejera</t>
    </r>
    <r>
      <rPr>
        <b/>
        <sz val="8"/>
        <color rgb="FF000000"/>
        <rFont val="Bookman Old Style"/>
        <family val="1"/>
      </rPr>
      <t xml:space="preserve">.
</t>
    </r>
  </si>
  <si>
    <r>
      <t xml:space="preserve">6o Conocimiento y resolución respecto del proyecto de Convocatoria para la Designación de Representantes de los Gobiernos Autónomos Descentralizados y sus respectivos Suplentes al Consejo Nacional de Competencias, adjunto al memorando Nro. CNE-DNAJ-2019-1610-M de 29 de agosto de 2019, del Director Nacional de Asesoría Jurídica.                                                                         CONSTANCIA DEL PUNTO 6
</t>
    </r>
    <r>
      <rPr>
        <sz val="8"/>
        <color rgb="FF000000"/>
        <rFont val="Bookman Old Style"/>
        <family val="1"/>
      </rPr>
      <t>Conocimiento y resolución respecto del proyecto de Convocatoria para la Designación de Representantes de los Gobiernos Autónomos Descentralizados y sus respectivos Suplentes al Consejo Nacional de Competencias, en razón de la moción presentada por la  señora Consejera Mérida Elena Nájera Moreira,  en el punto tres, dicho punto no es tratado en la sesión.</t>
    </r>
    <r>
      <rPr>
        <b/>
        <sz val="8"/>
        <color rgb="FF000000"/>
        <rFont val="Bookman Old Style"/>
        <family val="1"/>
      </rPr>
      <t xml:space="preserve">
</t>
    </r>
  </si>
  <si>
    <r>
      <t xml:space="preserve">7o Conocimiento y resolución respecto de la moción presentada por el Ledo. Hugo Andrés León Calderón respecto de que a través de presidencia se disponga a las áreas pertinentes, la coordinación para que se suscriba un convenio de cooperación interinstitucional con el Ministerio de Salud Pública, a fin de que todos los funcionarios electorales del país reciban las dosis de vacunas y medicamentos de prevención sobre endemias, brotes o endemias que puedan afectar la salud humana.                                                                         RESOLUCIÓN DEL PUNTO 7
PLE-CNE-3-30-8-2019
</t>
    </r>
    <r>
      <rPr>
        <sz val="8"/>
        <color rgb="FF000000"/>
        <rFont val="Bookman Old Style"/>
        <family val="1"/>
      </rPr>
      <t>El Pleno del Consejo Nacional Electoral, con los votos a favor de la Ing. Diana Atamaint Wamputsar, Presidenta; Dra. Mérida Elena Nájera Moreira, Consejera; Lcdo. Hugo Andrés León Calderón, Consejero; Ing. José Cabrera Zurita, Consejero; e, Ing. Esthela Acero Lanchimba, Consejera.</t>
    </r>
    <r>
      <rPr>
        <b/>
        <sz val="8"/>
        <color rgb="FF000000"/>
        <rFont val="Bookman Old Style"/>
        <family val="1"/>
      </rPr>
      <t xml:space="preserve">
</t>
    </r>
  </si>
  <si>
    <r>
      <t xml:space="preserve">7o Conocimiento y resolución respecto de la moción presentada por el Ledo. Hugo Andrés León Calderón respecto de que a través de presidencia se disponga a las áreas pertinentes, la coordinación para que se suscriba un convenio de cooperación interinstitucional con el Ministerio de Salud Pública, a fin de que todos los funcionarios electorales del país reciban las dosis de vacunas y medicamentos de prevención sobre endemias, brotes o endemias que puedan afectar la salud humana.                                                                       RESOLUCIÓN DEL PUNTO 1
PLE-CNE-1-31-8-2019
</t>
    </r>
    <r>
      <rPr>
        <sz val="8"/>
        <color rgb="FF000000"/>
        <rFont val="Bookman Old Style"/>
        <family val="1"/>
      </rPr>
      <t>El Pleno del Consejo Nacional Electoral, con los votos a favor de la Ing. Diana Atamaint Wamputsar, Presidenta; Dra. Mérida Elena Nájera Moreira, Consejera; Lcdo. Hugo Andrés León Calderón, Consejero; Ing. José Cabrera Zurita, Consejero; e, Ing. Esthela Acero Lanchimba, Consejera.</t>
    </r>
    <r>
      <rPr>
        <b/>
        <sz val="8"/>
        <color rgb="FF000000"/>
        <rFont val="Bookman Old Style"/>
        <family val="1"/>
      </rPr>
      <t xml:space="preserve">
</t>
    </r>
  </si>
  <si>
    <r>
      <t xml:space="preserve">2° Conocimiento y resolución respecto del proyecto de Convocatoria para la Designación de Representantes de los Gobiernos Autónomos Descentralizados y sus respectivos Suplentes ante el Consejo Nacional de Competencias, adjunto al memorando No. CNE-DNAJ-2019-1616-M, del Director Nacional de Asesoría Jurídica.                  RESOLUCIÓN DEL PUNTO 2
PLE-CNE-2-31-8-2019
</t>
    </r>
    <r>
      <rPr>
        <sz val="8"/>
        <color rgb="FF000000"/>
        <rFont val="Bookman Old Style"/>
        <family val="1"/>
      </rPr>
      <t xml:space="preserve">El Pleno del Consejo Nacional Electoral, con los votos a favor de la Ing. Diana Atamaint Wamputsar, Presidenta; Dra. Mérida Elena Nájera Moreira, Consejera; Lcdo. Hugo Andrés León Calderón, Consejero; Ing. José Cabrera Zurita, Consejero; e, Ing. Esthela Acero Lanchimba, Consejera.
</t>
    </r>
  </si>
  <si>
    <r>
      <rPr>
        <b/>
        <sz val="8"/>
        <rFont val="Bookman Old Style"/>
        <family val="1"/>
      </rPr>
      <t>3o Conocimiento del informe No. 124-DNOP-CNE-2019 de 30 de agosto de 2019, del Coordinador Nacional Técnico de Participación Política y del Director Nacional de Organizaciones Políticas, adjunto al memorando Nro. CNE-CNTPP-2019-0831-M de 30 de agosto de 2019; y, resolución respecto de la solicitud de ratificación de la Directiva Nacional del Partido Movimiento Popular Democrático, Lista 15.                                                                           RESOLUCIÓN DEL PUNTO 3
PLE-CNE-3-31-8-2019</t>
    </r>
    <r>
      <rPr>
        <sz val="8"/>
        <color rgb="FF000000"/>
        <rFont val="Bookman Old Style"/>
        <family val="1"/>
      </rPr>
      <t xml:space="preserve">
El Pleno del Consejo Nacional Electoral, con los votos a favor de la Ing. Diana Atamaint Wamputsar, Presidenta; Dra. Mérida Elena Nájera Moreira, Consejera; Lcdo. Hugo Andrés León Calderón, Consejero; Ing. José Cabrera Zurita, Consejero; e, Ing. Esthela Acero Lanchimba, Consejera.
</t>
    </r>
  </si>
  <si>
    <t>El señor Secretario General deja constancia que el doctor LUIS VERDESOTO CUSTODE, Consejero, por motivos de salud no asistirá a la presente sesión; en su reemplazo se convoca a la doctora Mérida Nájera Moreira, Consejera Suplente para que actúe en su reemplazo en la presente sesión. La comunicación respectiva reposa en Secretaría General.</t>
  </si>
  <si>
    <r>
      <t xml:space="preserve">1º    Aprobación del texto de las resoluciones adoptadas por el Pleno del Consejo Nacional Electoral en las sesiones ordinarias de viernes 30 y sábado 31 de agosto de 2019                                                                               RESOLUCIÓN DEL PUNTO 1 
</t>
    </r>
    <r>
      <rPr>
        <sz val="8"/>
        <rFont val="Bookman Old Style"/>
        <family val="1"/>
      </rPr>
      <t xml:space="preserve">El señor Secretario General deja constancia que el ingeniero Enrique Pita García, Vicepresidente del Organismo, se abstiene de votar en la aprobación de las resoluciones de las sesiones ordinarias de viernes 30 de agosto de 2019, y sábado 31 de agosto de 2019, por no haber estado presente en dichas sesiones.
</t>
    </r>
    <r>
      <rPr>
        <b/>
        <sz val="8"/>
        <rFont val="Bookman Old Style"/>
        <family val="1"/>
      </rPr>
      <t>CONSTANCIA.</t>
    </r>
    <r>
      <rPr>
        <sz val="8"/>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las sesiones ordinarias de viernes 30 y sábado 31 de agosto de 2019; no existen observaciones a las mismas.
</t>
    </r>
    <r>
      <rPr>
        <sz val="8"/>
        <color rgb="FF000000"/>
        <rFont val="Bookman Old Style"/>
        <family val="1"/>
      </rPr>
      <t xml:space="preserve">
</t>
    </r>
  </si>
  <si>
    <r>
      <t xml:space="preserve">2º    Conocimiento del informe No. 119-DNOP-CNE-2019 de 21 de agosto de 2019, del oordinador Nacional Técnico de Participación Política y del Director Nacional de  rganizaciones Políticas, adjunto al memorando Nro. CNE-CNTPP-2019-0823-M de 26 de agosto de 2019; y, resolución respecto de la solicitud de entrega de clave de acceso al sistema informático del solicitante de reconocimiento del Movimiento Político Progresista Ecuatoriano                                                         RESOLUCIÓN DEL PUNTO 2 PLE-CNE-1-12-9-2019
</t>
    </r>
    <r>
      <rPr>
        <sz val="8"/>
        <rFont val="Bookman Old Style"/>
        <family val="1"/>
      </rPr>
      <t xml:space="preserve">El Pleno del Consejo Nacional Electoral, con los votos a favor de la ingeniera Diana Atamaint Wamputsar, Presidenta; ingeniero José Cabrera Zurita, Consejero; y, doctora Mérida Elena Nájera Moreira, Consejera; y </t>
    </r>
    <r>
      <rPr>
        <b/>
        <sz val="8"/>
        <color rgb="FFFF0000"/>
        <rFont val="Bookman Old Style"/>
        <family val="1"/>
      </rPr>
      <t>la abstención del ingeniero Enrique Pita García, Vicepresidente.</t>
    </r>
    <r>
      <rPr>
        <sz val="8"/>
        <color rgb="FF000000"/>
        <rFont val="Bookman Old Style"/>
        <family val="1"/>
      </rPr>
      <t xml:space="preserve">
</t>
    </r>
  </si>
  <si>
    <r>
      <t xml:space="preserve">3º Conocimiento del memorando Nro. CNE-CNTPE-2019-1217-M de 10 de septiembre de 2019, de la Coordinadora Nacional Técnica de Procesos Electorales; y, resolución respecto de la petición de corrección de la lista de autoridades miembros de los Colegios Electorales para designar a los Representantes de los Gobiernos Autónomos Descentralizados y sus respectivos suplentes ante el Consejo Nacional de Competencias                                                            RESOLUCIÓN DEL PUNTO 3                                                           PLE-CNE-2-12-9-2019
</t>
    </r>
    <r>
      <rPr>
        <sz val="8"/>
        <rFont val="Bookman Old Style"/>
        <family val="1"/>
      </rPr>
      <t>El Pleno del Consejo Nacional Electoral, con los votos a favor de la ingeniera Diana Atamaint Wamputsar, Presidenta; ingeniero Enrique Pita García, Vicepresidente; ingeniero José Cabrera Zurita, Consejero; y, doctora Mérida Elena Nájera Moreira, Consejera.</t>
    </r>
    <r>
      <rPr>
        <b/>
        <sz val="8"/>
        <rFont val="Bookman Old Style"/>
        <family val="1"/>
      </rPr>
      <t xml:space="preserve">
</t>
    </r>
  </si>
  <si>
    <r>
      <t xml:space="preserve">4º Conocimiento del informe presentado por el Director Nacional de Asesoría Jurídica; y, resolución respecto de la impugnación presentada por el señor Jairo Abad Naranjo y otros, en contra de la Resolución PLE-CNE-2-22-8-2019 de 22 de agosto de 2019, mediante la cual se dispone el registro de la Directiva Nacional del Partido Socialista Ecuatoriano.                                                                                      RESOLUCIÓN DEL PUNTO 4                                                                     PLE-CNE-3-12-9-2019
</t>
    </r>
    <r>
      <rPr>
        <sz val="8"/>
        <rFont val="Bookman Old Style"/>
        <family val="1"/>
      </rPr>
      <t xml:space="preserve">El Pleno del Consejo Nacional Electoral, con los votos a favor de la ingeniera Diana Atamaint Wamputsar, Presidenta; ingeniero Enrique Pita García, Vicepresidente; ingeniero José Cabrera Zurita, Consejero; y, doctora Mérida Elena Nájera Moreira, Consejera.
</t>
    </r>
  </si>
  <si>
    <r>
      <rPr>
        <b/>
        <sz val="8"/>
        <rFont val="Bookman Old Style"/>
        <family val="1"/>
      </rPr>
      <t>5º Conocimiento de las recomendaciones de la Contraloría General del Estado, realizadas al Pleno del Organismo, contenidas en los informes de auditoría No. DNA1-0036-2019, DNA1-0051-2019 y DNA1-0053-2019 emitidos por el organismo de control.                                                                    TRATAMIENTO DEL PUNTO 5</t>
    </r>
    <r>
      <rPr>
        <sz val="8"/>
        <color rgb="FF000000"/>
        <rFont val="Bookman Old Style"/>
        <family val="1"/>
      </rPr>
      <t xml:space="preserve">
El señor Secretario General deja constancia que el Pleno del Organismo da por conocida las recomendaciones de la Contraloría General del Estado, realizadas al Pleno del Organismo, contenidas en los informes de auditoría No. DNA1-0036-2019, DNA1-0051-2019 y DNA1-0053-2019 emitidos por el organismo de control; y, los Consejeros y Consejeras acuerdan que las áreas técnicas preparen un plan de acción para implementar las observaciones realizadas por la Contraloría General del Estado; con la participación de delegados de cada una de las Consejerías, desde la Presidencia del Organismo se emitirá la disposición correspondiente, y el documento o informe será presentado ante el Pleno del Consejo Nacional Electoral en un plazo de quince días
</t>
    </r>
  </si>
  <si>
    <r>
      <t xml:space="preserve">1º    Aprobación del texto de las resoluciones adoptadas por el Pleno del Consejo Nacional Electoral en la sesión ordinaria de jueves 12 de septiembre de 2019                                                                                                  RESOLUCIÓN DEL PUNTO 1                
</t>
    </r>
    <r>
      <rPr>
        <sz val="8"/>
        <rFont val="Bookman Old Style"/>
        <family val="1"/>
      </rPr>
      <t>El Pleno del Consejo Nacional Electoral aprueba el Acta
Resolutiva No. 051-PLE-CNE-2019 de la sesión ordinaria de jueves 12 de septiembre de 2019. El señor Secretario General deja constancia que el licenciado Andrés León Calderón, Consejero, se abstiene de votar en la aprobación de las resoluciones de jueves 12 de septiembre de 2019, por no haber estado presente en dicha sesión.</t>
    </r>
  </si>
  <si>
    <r>
      <t xml:space="preserve">2º    Conocimiento y resolución respecto de la Proforma Presupuestaria correspondiente al ejercicio económico 2020.                                    RESOLUCIÓN DEL PUNTO 2
PLE-CNE-1-14-9-2019
</t>
    </r>
    <r>
      <rPr>
        <sz val="8"/>
        <color rgb="FF000000"/>
        <rFont val="Bookman Old Style"/>
        <family val="1"/>
      </rPr>
      <t>El señor Secretario General deja constancia que, una vez que se procede a tomar votación por la Planificación Operativa Presupuestaria del Consejo Nacional Electoral, para el año 2020, constante en oficio Nro. CNE-CNGEP-2019-0012-Of de 9 de septiembre de 2019, del ingeniero Juan Gabriel Bonilla Toapanta, Coordinador Nacional de Gestión Estratégica y Planificación; se consignan los votos a favor de la ingeniera Diana Atamaint Wamputsar, Presidenta del Organismo; y, del ingeniero José Cabrera Zurita, Consejero; mientras que, la</t>
    </r>
    <r>
      <rPr>
        <sz val="8"/>
        <color rgb="FFFF0000"/>
        <rFont val="Bookman Old Style"/>
        <family val="1"/>
      </rPr>
      <t xml:space="preserve"> </t>
    </r>
    <r>
      <rPr>
        <b/>
        <sz val="8"/>
        <color rgb="FFFF0000"/>
        <rFont val="Bookman Old Style"/>
        <family val="1"/>
      </rPr>
      <t>doctora Mérida Elena Nájera Moreira y el licenciado Andrés León Calderón, consignan su abstención, siendo el resultado 2 votos a favor y 2 abstenciones; por lo tanto, en aplicación de la normativa, establecida en el artículo 29 de la Ley Orgánica Electoral y de Organizaciones Políticas de la República del Ecuador, Código de la Democracia, se procede a repetir la votación, persistiendo el empate; en consecuencia, la ingeniera Diana Atamaint Wamputsar, Presidenta del Organismo, dirime su voto a favor de la aprobación de la Planificación Operativa Presupuestaria 2020</t>
    </r>
  </si>
  <si>
    <t>El señor Secretario General deja constancia que el doctor Luis Verdesoto Custode, Consejero, por motivos de salud no asistirá a la presente sesión, por lo que, en su reemplazo se ha procedido a convocar a la doctora Mérida Elena Nájera Moreira; Consejera Suplente, para que actúe en su reemplazo en la presente sesión</t>
  </si>
  <si>
    <r>
      <t xml:space="preserve">Colegio Electoral de los Gobiernos Autónomos Descentralizados Parroquiales Rurales, para la designación del representante Principal y Suplente ante el Consejo Nacional de Competencias.
Luego de instalado el colegio electoral y cumplido el procedimiento que establece el Reglamento para la Convocatoria y Funcionamiento de los Colegios Electorales para designar a los Representantes de los Gobiernos Autónomos Descentralizados y sus respectivos Suplentes ante el Consejo Nacional de Competencias, se adopta la siguiente resolución
PLE-CNE-1-17-9-2019-COL.ELECT.GAD.PARROQUIAL                                                                         RESUELVE:                                                                                                        Artículo Único.- </t>
    </r>
    <r>
      <rPr>
        <sz val="8"/>
        <color rgb="FF000000"/>
        <rFont val="Bookman Old Style"/>
        <family val="1"/>
      </rPr>
      <t>Proclamar como ganadores del Colegio Electoral de los Gobiernos Autónomos Descentralizados Parroquiales Rurales ante el Consejo Nacional de Competencias al señor BAZURTO HURTADO YANDRY NICAEL, como Representante Principal; y, a la señora YAURI MINCHALA ZOILA FLORIPEZ, como Representante Suplente; de conformidad con lo establecido en el artículo 13 del reformado Reglamento para la Convocatoria y Funcionamiento de los Colegios Electorales para designar a los Representantes de los Gobiernos Autónomos Descentralizados y sus respectivos Suplentes ante el Consejo Nacional de Competencias.</t>
    </r>
    <r>
      <rPr>
        <b/>
        <sz val="8"/>
        <color rgb="FF000000"/>
        <rFont val="Bookman Old Style"/>
        <family val="1"/>
      </rPr>
      <t xml:space="preserve">
</t>
    </r>
  </si>
  <si>
    <r>
      <rPr>
        <b/>
        <sz val="8"/>
        <rFont val="Bookman Old Style"/>
        <family val="1"/>
      </rPr>
      <t>Colegio Electoral de los Gobiernos Autónomos Descentralizados Municipales,  para la designación del representante Principal y Suplente ante el Consejo Nacional de Competencias.                                                                Luego de instalado el colegio electoral y cumplido el procedimiento que establece el Reglamento para la Convocatoria y Funcionamiento de los Colegios Electorales para designar a los Representantes de los Gobiernos Autónomos Descentralizados y sus respectivos Suplentes ante el Consejo Nacional de Competencias, se adopta la siguiente resolución:                                                                                                                  PLE-CNE-1-16-9-2019-COL.ELECT.GAD.MUNICIPAL   
RESUELVE:
Artículo Único.-</t>
    </r>
    <r>
      <rPr>
        <sz val="8"/>
        <rFont val="Bookman Old Style"/>
        <family val="1"/>
      </rPr>
      <t xml:space="preserve"> Proclamar como ganadores
del Colegio Electoral de los Gobiernos Autónomos Descentralizados Municipales ante el Consejo Nacional de Competencias al señor MAROTO LLERENA HOLGER LEONARDO, como Representante Principal; y, al
señor CHÁVEZ ARÉVALO SAUL ARMANDO, como Representante Suplente; de conformidad con lo establecido en el artículo 13 del reformado Reglamento para la Convocatoria y Funcionamiento de los Colegios Electorales para designar a los Representantes de los Gobiernos Autónomos Descentralizados y sus respectivos Suplentes ante el Consejo Nacional de Competencias.</t>
    </r>
    <r>
      <rPr>
        <b/>
        <sz val="8"/>
        <rFont val="Bookman Old Style"/>
        <family val="1"/>
      </rPr>
      <t xml:space="preserve">
</t>
    </r>
    <r>
      <rPr>
        <b/>
        <sz val="8"/>
        <rFont val="Arial"/>
        <family val="2"/>
      </rPr>
      <t xml:space="preserve">
</t>
    </r>
  </si>
  <si>
    <r>
      <t xml:space="preserve">Colegio Electoral de los Gobiernos Autónomos Descentralizados Provinciales,  para la designación del representante Principal y Suplente ante el Consejo Nacional de Competencias. Luego de instalado el colegio electoral y cumplido el procedimiento que establece el Reglamento para la Convocatoria y Funcionamiento de los Colegios Electorales para designar a los Representantes de los Gobiernos Autónomos Descentralizados y sus respectivos Suplentes ante el Consejo Nacional de Competencias, se adopta la siguiente resolución                                                                                                      PLE-CNE-1-16-9-2019-COL.ELECT.GAD.PROVINCIAL                                                                      RESUELVE:
</t>
    </r>
    <r>
      <rPr>
        <sz val="8"/>
        <rFont val="Bookman Old Style"/>
        <family val="1"/>
      </rPr>
      <t>Artículo Único.- Proclamar como ganadores del Colegio Electoral de los Gobiernos Autónomos Descentralizados Provinciales ante el Consejo Nacional de Competencias al señor DÁVILA EGÜEZ RAFAEL ANTONIO, como Representante Principal; y, al señor CRUZ CARRILLO JUAN PABLO, como Representante Suplente; de conformidad con lo establecido en el artículo 13 del reformado Reglamento para la Convocatoria y Funcionamiento de los Colegios Electorales para designar a los Representantes de los Gobiernos Autónomos Descentralizados y sus respectivos Suplentes ante el Consejo Nacional de Competencias.</t>
    </r>
    <r>
      <rPr>
        <b/>
        <sz val="8"/>
        <rFont val="Bookman Old Style"/>
        <family val="1"/>
      </rPr>
      <t xml:space="preserve">
</t>
    </r>
  </si>
  <si>
    <t>La ingeniera Diana Atamaint Wamputsar, Presidenta del Organismo, mociona se designe como Secretario Ad-hoc, para conducir la sesión ordinaria de martes 1 de octubre de 2019, al abogado Danilo Sebastián Zurita Ruales, moción que es acogida por la Consejera y Consejeros  presentes.</t>
  </si>
  <si>
    <r>
      <t xml:space="preserve">Conocimiento y resolución respecto de la renuncia presentada por el doctor Víctor Hugo Ajila Mora, al cargo de Secretario General del Consejo Nacional Electoral.                                                      RESOLUCIONES DEL ÚNICO PUNTO 
PLE-CNE-1-1-10-2019
</t>
    </r>
    <r>
      <rPr>
        <sz val="8"/>
        <rFont val="Bookman Old Style"/>
        <family val="1"/>
      </rPr>
      <t>El Pleno del Consejo Nacional Electoral, con los votos a favor de la ingeniera Diana Atamaint Wamputsar, Presidenta; doctor Luis Verdesoto Custode, Consejero; ingeniero José Cabrera Zurita, Consejero; y, doctora Mérida
Elena Nájera Moreira, Consejera</t>
    </r>
  </si>
  <si>
    <r>
      <t xml:space="preserve">1º   Conocimiento del texto de las resoluciones adoptadas por el Pleno del Consejo Nacional Electoral en la sesión ordinaria de sábado 14, lunes 16, martes 17 de septiembre de 2019; y, martes 1 de octubre de 2019                                                                              CONOCIMIENTO DEL PUNTO 1
</t>
    </r>
    <r>
      <rPr>
        <sz val="8"/>
        <rFont val="Bookman Old Style"/>
        <family val="1"/>
      </rPr>
      <t xml:space="preserve">El Pleno del Consejo Nacional Electoral da por conocida el Acta Resolutiva No. 052-PLE-CNE-2019 de la sesión ordinaria de sábado 14 de septiembre de 2019; el Acta Resolutiva No. 053-PLE-CNE-2019 de la sesión ordinaria de lunes 16 de septiembre de 2019; el Acta Resolutiva No. 054-PLE-CNE-2019 de la sesión ordinaria de lunes 16 de septiembre de 2019; el Acta Resolutiva No. 055-PLE-CNE-2019 de la sesión ordinaria de martes 17 de septiembre de 2019; y, el Acta Resolutiva No. 056-PLE-CNE-2019 de la sesión ordinaria de martes 1 de octubre de 2019.
</t>
    </r>
  </si>
  <si>
    <r>
      <t xml:space="preserve">2º Conocimiento del informe No. 125-DNOP-CNE-2019 de 4 de septiembre de 2019, del Coordinador Nacional Técnico de Participación Política y del Director Nacional de Organizaciones Políticas, adjunto al memorando Nro. CNE-CNTPP-2019-0859-M de 13 de septiembre de 2019; y, resolución respecto de la solicitud de entrega de clave de acceso al sistema informático del solicitante de reconocimiento Movimiento Nueva Generación Democrática, MNGD, con ámbito de acción Nacional                                                     RESOLUCIÓN DEL PUNTO 2
PLE-CNE-1-19-10-2019
</t>
    </r>
    <r>
      <rPr>
        <sz val="8"/>
        <color rgb="FF000000"/>
        <rFont val="Bookman Old Style"/>
        <family val="1"/>
      </rPr>
      <t xml:space="preserve">El Pleno del Consejo Nacional Electoral, con los votos a favor de la ingeniera Diana Atamaint Wamputsar, Presidenta; ingeniero José Cabrera Zurita, Consejero; e, ingeniera Esthela Acero Lanchimba, Consejera
</t>
    </r>
  </si>
  <si>
    <r>
      <t xml:space="preserve">3º  Conocimiento del informe No. 126-DNOP-CNE-2019 de 4 de septiembre de 2019, del Coordinador Nacional Técnico de Participación Política y del Director Nacional de Organizaciones Políticas, adjunto al memorando Nro. CNE-CNTPP-2019-0860-M de 13 de septiembre de 2019; y, resolución respecto de la solicitud de entrega de clave de acceso al sistema informático del solicitante de reconocimiento Movimiento Agropecuario Nacional de Acción y Reactivación Social Económica, GANAR, con ámbito de acción Nacional.                                                                                       RESOLUCIÓN DEL PUNTO 3                                                     
PLE-CNE-2-19-10-2019
</t>
    </r>
    <r>
      <rPr>
        <sz val="8"/>
        <color rgb="FF000000"/>
        <rFont val="Bookman Old Style"/>
        <family val="1"/>
      </rPr>
      <t xml:space="preserve">El Pleno del Consejo Nacional Electoral, con los votos a favor de la ingeniera Diana Atamaint Wamputsar, Presidenta; ingeniero José Cabrera Zurita, Consejero; e, ingeniera Esthela Acero Lanchimba, Consejera
</t>
    </r>
  </si>
  <si>
    <r>
      <t xml:space="preserve">4º  Conocimiento del informe No. 127-DNOP-CNE-2019 de 4 de septiembre de 2019, del Coordinador Nacional Técnico de Participación Política y del Director Nacional de Organizaciones Políticas, adjunto al memorando Nro. CNE-CNTPP-2019-0861-M de 13 de septiembre de 2019; y, resolución respecto de la solicitud de entrega de clave de acceso al sistema informático del solicitante de reconocimiento del Movimiento de Acuerdo Nacional MANA, con ámbito de acción Nacional                                                   RESOLUCIÓN DEL PUNTO 4
PLE-CNE-3-19-10-2019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t>
    </r>
    <r>
      <rPr>
        <b/>
        <sz val="8"/>
        <color rgb="FF000000"/>
        <rFont val="Bookman Old Style"/>
        <family val="1"/>
      </rPr>
      <t xml:space="preserve">
</t>
    </r>
  </si>
  <si>
    <r>
      <t xml:space="preserve">5º  Conocimiento del informe No. 128-DNOP-CNE-2019 de 10 de septiembre de 2019, del Coordinador Nacional Técnico de Participación Política y del Director Nacional de Organizaciones Políticas, adjunto al memorando Nro. CNE-CNTPP-2019-0862-M de 13 de septiembre de 2019; y, resolución respecto de la solicitud de entrega de clave de acceso al sistema informático del solicitante de reconocimiento del Movimiento Nacional del Agro, con ámbito de acción Nacional                                                                            RESOLUCIÓN DEL PUNTO 5                                         
PLE-CNE-4-19-10-2019
</t>
    </r>
    <r>
      <rPr>
        <sz val="8"/>
        <color rgb="FF000000"/>
        <rFont val="Bookman Old Style"/>
        <family val="1"/>
      </rPr>
      <t xml:space="preserve">El Pleno del Consejo Nacional Electoral, con los votos a favor de la ingeniera Diana Atamaint Wamputsar, Presidenta; ingeniero José Cabrera Zurita, Consejero; e, ingeniera Esthela Acero Lanchimba, Consejera
</t>
    </r>
  </si>
  <si>
    <r>
      <t xml:space="preserve">6º Conocimiento del informe No. 130-DNOP-CNE-2019 de 7 de octubre de 2019, del Coordinador Nacional Técnico de Participación Política y del Director Nacional de Organizaciones Políticas, adjunto al memorando Nro. CNE-CNTPP-2019-0912-M de 7 de octubre de 2019; y, resolución respecto del vencimiento de plazo para presentar los formularios de adhesión por parte del Movimiento Opción Ciudadana, MOC, con ámbito de acción nacional                  RESOLUCIÓN DEL PUNTO 6
PLE-CNE-5-19-10-2019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t>
    </r>
    <r>
      <rPr>
        <b/>
        <sz val="8"/>
        <color rgb="FF000000"/>
        <rFont val="Bookman Old Style"/>
        <family val="1"/>
      </rPr>
      <t xml:space="preserve">
</t>
    </r>
  </si>
  <si>
    <r>
      <t xml:space="preserve">7º Conocimiento del memorando Nro. CNE-DNAJ-2019-1709-M de 27 de septiembre de 2019, del Director Nacional de Asesoría Jurídica; y, resoluciones respecto de los informes jurídicos sobre infracciones electorales en las Elecciones Seccionales 2019                                                                                RESOLUCIONES DEL PUNTO 7
PLE-CNE-6-19-10-2019
</t>
    </r>
    <r>
      <rPr>
        <sz val="8"/>
        <rFont val="Bookman Old Style"/>
        <family val="1"/>
      </rPr>
      <t>El Pleno del Consejo Nacional Electoral, con los votos a favor de la ingeniera Diana Atamaint Wamputsar, Presidenta; ingeniero José Cabrera Zurita, Consejero; e, ingeniera Esthela Acero Lanchimba, Consejera.</t>
    </r>
    <r>
      <rPr>
        <b/>
        <sz val="8"/>
        <rFont val="Bookman Old Style"/>
        <family val="1"/>
      </rPr>
      <t xml:space="preserve">                                                                                       PLE-CNE-7-19-10-2019
</t>
    </r>
    <r>
      <rPr>
        <sz val="8"/>
        <rFont val="Bookman Old Style"/>
        <family val="1"/>
      </rPr>
      <t xml:space="preserve">El Pleno del Consejo Nacional Electoral, con los votos a favor de la ingeniera Diana Atamaint Wamputsar, Presidenta; ingeniero José Cabrera Zurita, Consejero; e, ingeniera Esthela Acero Lanchimba, Consejera.   </t>
    </r>
    <r>
      <rPr>
        <b/>
        <sz val="8"/>
        <rFont val="Bookman Old Style"/>
        <family val="1"/>
      </rPr>
      <t xml:space="preserve">                                                                                      PLE-CNE-8-19-10-2019
</t>
    </r>
    <r>
      <rPr>
        <sz val="8"/>
        <rFont val="Bookman Old Style"/>
        <family val="1"/>
      </rPr>
      <t xml:space="preserve">El Pleno del Consejo Nacional Electoral, con los votos a favor de la ingeniera Diana Atamaint Wamputsar, Presidenta; ingeniero José Cabrera Zurita, Consejero; e, ingeniera Esthela Acero Lanchimba, Consejera.  </t>
    </r>
    <r>
      <rPr>
        <b/>
        <sz val="8"/>
        <rFont val="Bookman Old Style"/>
        <family val="1"/>
      </rPr>
      <t xml:space="preserve">                                                                                               PLE-CNE-9-19-10-2019
</t>
    </r>
    <r>
      <rPr>
        <sz val="8"/>
        <rFont val="Bookman Old Style"/>
        <family val="1"/>
      </rPr>
      <t xml:space="preserve">El Pleno del Consejo Nacional Electoral, con los votos a favor de la ingeniera Diana Atamaint Wamputsar, Presidenta; ingeniero José Cabrera Zurita, Consejero; e, ingeniera Esthela Acero Lanchimba, Consejera.                                                           </t>
    </r>
    <r>
      <rPr>
        <b/>
        <sz val="8"/>
        <rFont val="Bookman Old Style"/>
        <family val="1"/>
      </rPr>
      <t xml:space="preserve">                                                                                                                            PLE-CNE-10-19-10-2019     
</t>
    </r>
    <r>
      <rPr>
        <sz val="8"/>
        <rFont val="Bookman Old Style"/>
        <family val="1"/>
      </rPr>
      <t xml:space="preserve">El Pleno del Consejo Nacional Electoral, con los votos a favor de la ingeniera Diana Atamaint Wamputsar, Presidenta; ingeniero José Cabrera Zurita, Consejero; e, ingeniera Esthela Acero Lanchimba, Consejera.     </t>
    </r>
    <r>
      <rPr>
        <b/>
        <sz val="8"/>
        <rFont val="Bookman Old Style"/>
        <family val="1"/>
      </rPr>
      <t xml:space="preserve">                                                                                                        PLE-CNE-11-19-10-2019
</t>
    </r>
    <r>
      <rPr>
        <sz val="8"/>
        <rFont val="Bookman Old Style"/>
        <family val="1"/>
      </rPr>
      <t xml:space="preserve">El Pleno del Consejo Nacional Electoral, con los votos a favor de la ingeniera Diana Atamaint Wamputsar, Presidenta; ingeniero José Cabrera Zurita, Consejero; e, ingeniera Esthela Acero Lanchimba, Consejera.                                                                                                                                                                                                            </t>
    </r>
    <r>
      <rPr>
        <b/>
        <sz val="8"/>
        <rFont val="Bookman Old Style"/>
        <family val="1"/>
      </rPr>
      <t>PLE-CNE-12-19-10-2019</t>
    </r>
    <r>
      <rPr>
        <sz val="8"/>
        <rFont val="Bookman Old Style"/>
        <family val="1"/>
      </rPr>
      <t xml:space="preserve">
El Pleno del Consejo Nacional Electoral, con los votos a favor de la ingeniera Diana Atamaint Wamputsar, Presidenta; ingeniero José Cabrera Zurita, Consejero; e, ingeniera Esthela Acero Lanchimba, Consejera
</t>
    </r>
    <r>
      <rPr>
        <b/>
        <sz val="8"/>
        <rFont val="Bookman Old Style"/>
        <family val="1"/>
      </rPr>
      <t xml:space="preserve">
</t>
    </r>
  </si>
  <si>
    <r>
      <t xml:space="preserve">8º  Conocimiento y resolución respecto de la designación de directores de las Delegaciones Provinciales Electorales del Consejo Nacional Electoral                                                  RESOLUCIONES DEL PUNTO 8
PLE-CNE-13-19-10-2019
</t>
    </r>
    <r>
      <rPr>
        <sz val="8"/>
        <color rgb="FF000000"/>
        <rFont val="Bookman Old Style"/>
        <family val="1"/>
      </rPr>
      <t xml:space="preserve">El Pleno del Consejo Nacional Electoral, con los votos a favor de la ingeniera Diana Atamaint Wamputsar, Presidenta; ingeniero José Cabrera Zurita, Consejero; e, ingeniera Esthela Acero Lanchimba, Consejera.  </t>
    </r>
    <r>
      <rPr>
        <b/>
        <sz val="8"/>
        <color rgb="FF000000"/>
        <rFont val="Bookman Old Style"/>
        <family val="1"/>
      </rPr>
      <t xml:space="preserve">                                                         PLE-CNE-14-19-10-2019
</t>
    </r>
    <r>
      <rPr>
        <sz val="8"/>
        <color rgb="FF000000"/>
        <rFont val="Bookman Old Style"/>
        <family val="1"/>
      </rPr>
      <t xml:space="preserve">El Pleno del Consejo Nacional Electoral, con los votos a favor de la ingeniera Diana Atamaint Wamputsar, Presidenta; ingeniero José Cabrera Zurita, Consejero; e, ingeniera Esthela Acero Lanchimba, Consejera. </t>
    </r>
    <r>
      <rPr>
        <b/>
        <sz val="8"/>
        <color rgb="FF000000"/>
        <rFont val="Bookman Old Style"/>
        <family val="1"/>
      </rPr>
      <t xml:space="preserve">                                                   PLE-CNE-15-19-10-2019
</t>
    </r>
    <r>
      <rPr>
        <sz val="8"/>
        <color rgb="FF000000"/>
        <rFont val="Bookman Old Style"/>
        <family val="1"/>
      </rPr>
      <t xml:space="preserve">El Pleno del Consejo Nacional Electoral, con los votos a favor de la ingeniera Diana Atamaint Wamputsar, Presidenta; ingeniero José Cabrera Zurita, Consejero; e, ingeniera Esthela Acero Lanchimba, Consejera
</t>
    </r>
    <r>
      <rPr>
        <b/>
        <sz val="8"/>
        <color rgb="FF000000"/>
        <rFont val="Bookman Old Style"/>
        <family val="1"/>
      </rPr>
      <t xml:space="preserve">
</t>
    </r>
  </si>
  <si>
    <r>
      <t xml:space="preserve">9º Conocimiento del memorando Nro. CNE-CNGEP-2019-0797-M de 27 de septiembre de 2019, del Coordinador Nacional de Gestión Estratégica y Planificación; y, resolución respecto de la solicitud de prórroga para la entrega del Plan de Acción para el cumplimiento de las recomendaciones de la Contraloría General del Estado                                                                 RESOLUCIÓN DEL PUNTO 9
PLE-CNE-16-19-10-2019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t>
    </r>
    <r>
      <rPr>
        <b/>
        <sz val="8"/>
        <color rgb="FF000000"/>
        <rFont val="Bookman Old Style"/>
        <family val="1"/>
      </rPr>
      <t xml:space="preserve">
</t>
    </r>
  </si>
  <si>
    <r>
      <t xml:space="preserve">11º Conocimiento del informe Nro. 0273-DNAJ-CNE-2019 de 15 de octubre de 2019, de la Directora Nacional de Asesoría Jurídica Subrogante, adjunto al memorando Nro. CNE-DNAJ-2019-0090-M de 15 de octubre de 2019; y, resolución respecto de la petición de entrega de formatos de formularios para la recolección de firmas de respaldo para la Iniciativa Popular Normativa del Proyecto de Ley Reformatoria a la Ley de Seguridad Social y a la Ley del Banco del Instituto Ecuatoriano de Seguridad Social                            RESOLUCIÓN DEL PUNTO 11
PLE-CNE-18-19-10-2019
</t>
    </r>
    <r>
      <rPr>
        <sz val="8"/>
        <color rgb="FF000000"/>
        <rFont val="Bookman Old Style"/>
        <family val="1"/>
      </rPr>
      <t xml:space="preserve">El Pleno del Consejo Nacional Electoral, con los votos a favor de la ingeniera Diana Atamaint Wamputsar, Presidenta; ingeniero José Cabrera Zurita, Consejero; e, ingeniera Esthela Acero Lanchimba, Consejera
</t>
    </r>
  </si>
  <si>
    <r>
      <t xml:space="preserve">10º Conocimiento del memorando Nro. CNE-CNGEP-2019-0876-M de 18 de octubre de 2019, del Coordinador Nacional de Gestión Estratégica y Planificación; y, resolución respecto de los informes de las acciones a realizar para el cumplimiento de las recomendaciones de la Contraloría General del Estado, realizadas al Pleno del Organismo, en los exámenes especiales No. DNA1-0036-2019, DNA1-0051-2019 y DNA1-0053-2019                                                                             RESOLUCIÓN DEL PUNTO 10
PLE-CNE-17-19-10-2019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t>
    </r>
    <r>
      <rPr>
        <b/>
        <sz val="8"/>
        <color rgb="FF000000"/>
        <rFont val="Bookman Old Style"/>
        <family val="1"/>
      </rPr>
      <t xml:space="preserve">
</t>
    </r>
  </si>
  <si>
    <r>
      <t xml:space="preserve">1º   Conocimiento del texto de las resoluciones adoptadas por el Pleno del Consejo Nacional Electoral en la sesión ordinaria de sábado 19 de octubre de 2019                                                                TRATAMIENTO DEL PUNTO 1
</t>
    </r>
    <r>
      <rPr>
        <sz val="8"/>
        <color rgb="FF000000"/>
        <rFont val="Bookman Old Style"/>
        <family val="1"/>
      </rPr>
      <t xml:space="preserve">El Pleno del Consejo Nacional Electoral da por conocida el Acta Resolutiva No. 057-PLE-CNE-2019 de la sesión ordinaria de sábado 19 de octubre de 2019.                                                                       </t>
    </r>
    <r>
      <rPr>
        <b/>
        <sz val="8"/>
        <color rgb="FF000000"/>
        <rFont val="Bookman Old Style"/>
        <family val="1"/>
      </rPr>
      <t>CONSTANCIA.</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 sesión ordinaria de sábado 19 de octubre de 2019; no existen observaciones a las mismas.
</t>
    </r>
    <r>
      <rPr>
        <b/>
        <sz val="8"/>
        <color rgb="FF000000"/>
        <rFont val="Bookman Old Style"/>
        <family val="1"/>
      </rPr>
      <t xml:space="preserve">
</t>
    </r>
  </si>
  <si>
    <r>
      <t xml:space="preserve">2º  Conocimiento y resolución del informe técnico jurídico Nro. CNE-DNFCGE-2019-108-I  de 29 de octubre de 2019, presentado por la Directora Nacional de Asesoría Jurídica, Encargada, y la Directora Nacional de Fiscalización y Control del Gasto Electoral, adjunto al memorando Nro. CNE-CNTPP-2019-0943-M de 29 de octubre de 2019, del Coordinador Nacional Técnico de Participación Política.                                                                           RESOLUCIÓN DEL PUNTO 2
PLE-CNE-1-30-10-2019
</t>
    </r>
    <r>
      <rPr>
        <sz val="8"/>
        <color rgb="FF000000"/>
        <rFont val="Bookman Old Style"/>
        <family val="1"/>
      </rPr>
      <t>El Pleno del Consejo Nacional Electoral, con los votos a favor de la ingeniera Diana Atamaint Wamputsar, Presidenta; ingeniero Enrique Pita García, Vicepresidente; ingeniero José Cabrera Zurita, Consejero; e, ingeniera Esthela Acero Lanchimba, Consejera</t>
    </r>
  </si>
  <si>
    <r>
      <t xml:space="preserve">1º   Conocimiento del texto de las resoluciones adoptadas por el Pleno del Consejo Nacional Electoral en la sesión ordinaria de miércoles 30 de octubre de 2019                                                                                       TRATAMIENTO DEL PUNTO 1
</t>
    </r>
    <r>
      <rPr>
        <sz val="8"/>
        <color rgb="FF000000"/>
        <rFont val="Bookman Old Style"/>
        <family val="1"/>
      </rPr>
      <t xml:space="preserve">El Pleno del Consejo Nacional Electoral da por conocida el Acta Resolutiva No. 058-PLE-CNE-2019 de la sesión ordinaria de miércoles 30 de octubre de 2019.
</t>
    </r>
    <r>
      <rPr>
        <b/>
        <sz val="8"/>
        <color rgb="FF000000"/>
        <rFont val="Bookman Old Style"/>
        <family val="1"/>
      </rPr>
      <t>CONSTANCIA.</t>
    </r>
    <r>
      <rPr>
        <sz val="8"/>
        <color rgb="FF000000"/>
        <rFont val="Bookman Old Style"/>
        <family val="1"/>
      </rPr>
      <t xml:space="preserve">
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 sesión ordinaria de miércoles 30 de octubre de 2019; no existen observaciones a las mismas.
</t>
    </r>
  </si>
  <si>
    <r>
      <t xml:space="preserve">2º  Conocimiento del informe No. 138-DNOP-CNE-2019 de 15 de octubre de 2019, del Coordinador Nacional Técnico de Participación Política y del Director Nacional de Organizaciones Políticas, adjunto al memorando Nro. CNE-CNTPP-2019-0919-M de 17 de octubre de 2019; y, resolución respecto de la solicitud de entrega de clave de acceso al sistema informático del solicitante de reconocimiento Movimiento Frente de Reconstrucción Nacional, con ámbito de acción nacional                                                                                          RESOLUCIÓN DEL PUNTO 2
PLE-CNE-1-31-10-2019
</t>
    </r>
    <r>
      <rPr>
        <sz val="8"/>
        <color rgb="FF000000"/>
        <rFont val="Bookman Old Style"/>
        <family val="1"/>
      </rPr>
      <t xml:space="preserve">El Pleno del Consejo Nacional Electoral, con los votos a favor de la ingeniera Diana Atamaint Wamputsar, Presidenta; ingeniero José Cabrera Zurita, Consejero; e, ingeniera Esthela Acero Lanchimba, Consejera; </t>
    </r>
    <r>
      <rPr>
        <b/>
        <sz val="8"/>
        <color rgb="FFFF0000"/>
        <rFont val="Bookman Old Style"/>
        <family val="1"/>
      </rPr>
      <t>y, con la abstención del ingeniero Enrique Pita García, Vicepresidente</t>
    </r>
  </si>
  <si>
    <r>
      <t xml:space="preserve">3º  Conocimiento del informe No. 139-DNOP-CNE-2019 de 15 de octubre de 2019, del Coordinador Nacional Técnico de Participación Política y del Director Nacional de Organizaciones Políticas, adjunto al memorando Nro. CNE-CNTPP-2019-0927-M de 22 de octubre de 2019; y, resolución respecto de la solicitud de entrega de clave de acceso al sistema informático del solicitante de reconocimiento Movimiento Unión Democrática, con ámbito de acción nacional
RESOLUCIÓN DEL PUNTO 3
PLE-CNE-2-31-10-2019
</t>
    </r>
    <r>
      <rPr>
        <sz val="8"/>
        <color rgb="FF000000"/>
        <rFont val="Bookman Old Style"/>
        <family val="1"/>
      </rPr>
      <t xml:space="preserve">El Pleno del Consejo Nacional Electoral, con los votos a favor de la ingeniera Diana Atamaint Wamputsar, Presidenta; ingeniero José Cabrera Zurita, Consejero; e, ingeniera Esthela Acero Lanchimba, Consejera; </t>
    </r>
    <r>
      <rPr>
        <b/>
        <sz val="8"/>
        <color rgb="FFFF0000"/>
        <rFont val="Bookman Old Style"/>
        <family val="1"/>
      </rPr>
      <t>y, con la abstención del ingeniero Enrique Pita García, Vicepresidente</t>
    </r>
  </si>
  <si>
    <r>
      <t xml:space="preserve">4º  Conocimiento del informe No. 140-DNOP-CNE-2019 de 16 de octubre de 2019, del Coordinador Nacional Técnico de Participación Política y del Director Nacional de Organizaciones Políticas, adjunto al memorando Nro. CNE-CNTPP-2019-0926-M de 22 de octubre de 2019; y, resolución respecto de la solicitud de entrega de clave de acceso al sistema informático del solicitante de reconocimiento Movimiento ADN, Alianza Democrática Nacional, con ámbito de acción nacionalRESOLUCIÓN DEL PUNTO 4
PLE-CNE-3-31-10-2019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t>
    </r>
    <r>
      <rPr>
        <b/>
        <sz val="8"/>
        <color rgb="FFFF0000"/>
        <rFont val="Bookman Old Style"/>
        <family val="1"/>
      </rPr>
      <t>; y, con la abstención del ingeniero Enrique Pita García, Vicepresidente.</t>
    </r>
  </si>
  <si>
    <r>
      <t xml:space="preserve">5º Conocimiento del informe Nro. CNE-DNFCGE-2019-107-I de 29 de octubre de 2019, de la Directora Nacional de Fiscalización y Control del Gasto Electoral, adjunto al memorando Nro. CNE-CNTPP-2019-0941-M de 29 de octubre de 2019; y, resolución respecto de la entrega del Fondo Partidario Permanente 2018, a favor del Partido Socialista Ecuatoriano                                                     RESOLUCIÓN DEL PUNTO 5
PLE-CNE-4-31-10-2019
</t>
    </r>
    <r>
      <rPr>
        <sz val="8"/>
        <color rgb="FF000000"/>
        <rFont val="Bookman Old Style"/>
        <family val="1"/>
      </rPr>
      <t>El Pleno del Consejo Nacional Electoral, con los votos a favor de la ingeniera Diana Atamaint Wamputsar, Presidenta; ingeniero Enrique Pita García, Vicepresidente; ingeniero José Cabrera Zurita, Consejero; e, ingeniera Esthela Acero Lanchimba, Consejera</t>
    </r>
  </si>
  <si>
    <r>
      <t xml:space="preserve">6º    Conocimiento y resolución respecto del “Informe Ejecutivo de Baja de Estudio de Pre – Inversión, Programa o Proyecto de Inversión (Contenido Mínimo)”, adjunto al memorando Nro. CNE-CNGEP-2019-0888-M de 23 de octubre de 2019, del Coordinador Nacional de Gestión Estratégica y Planificación.                                                                     RESOLUCIÓN DEL PUNTO 6
PLE-CNE-5-31-10-2019
</t>
    </r>
    <r>
      <rPr>
        <sz val="8"/>
        <color rgb="FF000000"/>
        <rFont val="Bookman Old Style"/>
        <family val="1"/>
      </rPr>
      <t>El Pleno del Consejo Nacional Electoral, con los votos a favor de la ingeniera Diana Atamaint Wamputsar, Presidenta; ingeniero Enrique Pita García, Vicepresidente; ingeniero José Cabrera Zurita, Consejero; e, ingeniera Esthela Acero Lanchimba, Consejera.</t>
    </r>
  </si>
  <si>
    <r>
      <t xml:space="preserve">7º    Conocimiento del informe Nro. CNE-DNFPE-2019-0041  de 16 de octubre de 2019, adjunto al memorando Nro. CNE-CNTPP-2019-0921-M de 17 de octubre de 2019, del Coordinador Nacional Técnico de Participación Política y de la Directora Nacional de Promoción Electoral; y, resolución respecto del escrito presentado por el Grupo El Comercio, sobre el NO pago de publicidad electoral en las Elecciones Seccionales 2019.                                                                                                            RESOLUCIÓN DEL PUNTO 7
PLE-CNE-6-31-10-2019
</t>
    </r>
    <r>
      <rPr>
        <sz val="8"/>
        <color rgb="FF000000"/>
        <rFont val="Bookman Old Style"/>
        <family val="1"/>
      </rPr>
      <t>El Pleno del Consejo Nacional Electoral, con los votos a favor de la ingeniera Diana Atamaint Wamputsar, Presidenta; ingeniero Enrique Pita García, Vicepresidente; ingeniero José Cabrera Zurita, Consejero; e, ingeniera Esthela Acero Lanchimba, Consejera</t>
    </r>
  </si>
  <si>
    <r>
      <t xml:space="preserve">8º Conocimiento del informe Nro. 0275-DNAJ-CNE-2019 de 29 de octubre de 2019, de la Directora Nacional de Asesoría Jurídica (E), adjunto al memorando Nro. CNE-DNAJ-2019-1789-M de 29 de octubre de 2019; y,  resolución respecto de la Impugnación al Reglamento para la Asignación del Fondo Partidario Permanente, Control y Rendición de Cuentas del Financiamiento de las Organizaciones Políticas, presentado por el Partido Sociedad Patriótica, Listas 3                                                    RESOLUCIÓN DEL PUNTO 8
PLE-CNE-7-31-10-2019
</t>
    </r>
    <r>
      <rPr>
        <sz val="8"/>
        <color rgb="FF000000"/>
        <rFont val="Bookman Old Style"/>
        <family val="1"/>
      </rPr>
      <t>El Pleno del Consejo Nacional Electoral, con los votos a favor de la ingeniera Diana Atamaint Wamputsar, Presidenta; ingeniero Enrique Pita García, Vicepresidente; ingeniero José Cabrera Zurita, Consejero; e, ingeniera Esthela Acero Lanchimba, Consejera.</t>
    </r>
  </si>
  <si>
    <r>
      <t xml:space="preserve">9º Conocimiento del informe No. 144-DNOP-CNE-2019 de 30 de octubre de 2019; e, informe No. 145-DNOP-CNE-2019 de 30 de octubre de 2019, suscrito por el Coordinador Nacional Técnico de Participación Política, Coordinadora Nacional Técnica de Procesos Electorales, Director Nacional de Organizaciones Políticas, Directora Nacional de Estadística y Directora Nacional de Asesoría Jurídica (E), adjunto a los memorandos Nro. CNE-CNTPP-2019-0949-M y Nro. CNE-CNTPP-2019-0950-M de 30 de octubre de 2019; y, resolución respecto de la extinción de organizaciones políticas                                                               RESOLUCIONES DEL PUNTO 9
PLE-CNE-8-31-10-2019
</t>
    </r>
    <r>
      <rPr>
        <sz val="8"/>
        <color rgb="FF000000"/>
        <rFont val="Bookman Old Style"/>
        <family val="1"/>
      </rPr>
      <t xml:space="preserve">El señor Secretario General deja constancia que, una vez que se procede a tomar votación por la moción presentada por la ingeniera Diana Atamaint Wamputsar, Presidenta del Consejo Nacional Electoral, para nombrar a un profesional de la Coordinación Nacional Técnica de Participación Política, como Liquidador de la Organización Política que se cancele la inscripción del Registro Nacional Permanente de Organizaciones Políticas del Consejo Nacional Electoral, se consignan los votos a favor de la ingeniera Diana Atamaint Wamputsar, Presidenta; ingeniero José Cabrera Zurita, Consejero; e, ingeniera Esthela Acero Lanchimba, Consejera; </t>
    </r>
    <r>
      <rPr>
        <b/>
        <sz val="8"/>
        <color rgb="FFFF0000"/>
        <rFont val="Bookman Old Style"/>
        <family val="1"/>
      </rPr>
      <t xml:space="preserve">y, con la abstención del ingeniero Enrique Pita García, Vicepresidente.   </t>
    </r>
    <r>
      <rPr>
        <sz val="8"/>
        <color rgb="FFFF0000"/>
        <rFont val="Bookman Old Style"/>
        <family val="1"/>
      </rPr>
      <t xml:space="preserve">   </t>
    </r>
    <r>
      <rPr>
        <sz val="8"/>
        <color rgb="FF000000"/>
        <rFont val="Bookman Old Style"/>
        <family val="1"/>
      </rPr>
      <t xml:space="preserve">                                                                                               </t>
    </r>
    <r>
      <rPr>
        <b/>
        <sz val="8"/>
        <color rgb="FF000000"/>
        <rFont val="Bookman Old Style"/>
        <family val="1"/>
      </rPr>
      <t>PLE-CNE-9-31-10-2019</t>
    </r>
    <r>
      <rPr>
        <sz val="8"/>
        <color rgb="FF000000"/>
        <rFont val="Bookman Old Style"/>
        <family val="1"/>
      </rPr>
      <t xml:space="preserve">
El señor Secretario General deja constancia que, una vez que se procede a tomar votación por la moción presentada por la ingeniera Diana Atamaint Wamputsar, Presidenta del Consejo Nacional Electoral, para nombrar a un profesional de la Coordinación Nacional Técnico de Participación Política, como Liquidador de la Organización Política que se cancele la inscripción del Registro Nacional Permanente de Organizaciones Políticas del Consejo Nacional Electoral, se consignan los votos a favor de la ingeniera Diana Atamaint Wamputsar, Presidenta; ingeniero José Cabrera Zurita, Consejero; e, ingeniera Esthela Acero Lanchimba, Consejera;</t>
    </r>
    <r>
      <rPr>
        <b/>
        <sz val="8"/>
        <color rgb="FFFF0000"/>
        <rFont val="Bookman Old Style"/>
        <family val="1"/>
      </rPr>
      <t xml:space="preserve"> y, con la abstención del ingeniero Enrique Pita García, Vicepresidente</t>
    </r>
  </si>
  <si>
    <r>
      <t xml:space="preserve">10º Conocimiento del informe No. 146-DNOP-CNE-2019 de 30 de octubre de 2019, del Coordinador Nacional Técnico de Participación Política, Coordinadora Nacional Técnica de Procesos Electorales, Coordinador Nacional Administrativo Financiero y Talento Humano, Director Nacional de Organizaciones Políticas, Directora Nacional de Estadística, Directora Nacional Financiera y Directora Nacional de Asesoría Jurídica (E), adjunto al memorando Nro. CNE-CNTPP-2019-0954-M; y, resolución respecto de la asignación del Fondo Partidario Permanente 2019                                                   RESOLUCIÓN DEL PUNTO 10
PLE-CNE-10-31-10-2019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t>
    </r>
    <r>
      <rPr>
        <b/>
        <sz val="8"/>
        <color rgb="FF000000"/>
        <rFont val="Bookman Old Style"/>
        <family val="1"/>
      </rPr>
      <t>;</t>
    </r>
    <r>
      <rPr>
        <b/>
        <sz val="8"/>
        <color rgb="FFFF0000"/>
        <rFont val="Bookman Old Style"/>
        <family val="1"/>
      </rPr>
      <t xml:space="preserve"> y, con la abstención del ingeniero Enrique Pita García, Vicepresidente</t>
    </r>
  </si>
  <si>
    <r>
      <t xml:space="preserve">11º  Conocimiento y resolución respecto de la designación de directores de las Delegaciones Provinciales Electorales del Consejo Nacional Electoral.                                                                      RESOLUCIÓN DEL PUNTO 11
PLE-CNE-11-31-10-2019
</t>
    </r>
    <r>
      <rPr>
        <sz val="8"/>
        <color rgb="FF000000"/>
        <rFont val="Bookman Old Style"/>
        <family val="1"/>
      </rPr>
      <t>El Pleno del Consejo Nacional Electoral, con los votos a favor de la ingeniera Diana Atamaint Wamputsar, Presidenta; ingeniero Enrique Pita García, Vicepresidente; ingeniero José Cabrera Zurita, Consejero; e, ingeniera Esthela Acero Lanchimba, Consejera</t>
    </r>
  </si>
  <si>
    <r>
      <t xml:space="preserve">TRATAMIENTO DEL PUNTO 1
El Pleno del Consejo Nacional Electoral da por conocida el Acta Resolutiva No. 059-PLE-CNE-2019 de la sesión ordinaria de jueves 31 de octubre de 2019. CONSTANCIA.
</t>
    </r>
    <r>
      <rPr>
        <sz val="8"/>
        <color rgb="FF000000"/>
        <rFont val="Bookman Old Style"/>
        <family val="1"/>
      </rPr>
      <t>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 sesión ordinaria de jueves 31 de octubre de 2019; no existen observaciones a las mismas.</t>
    </r>
    <r>
      <rPr>
        <b/>
        <sz val="8"/>
        <color rgb="FF000000"/>
        <rFont val="Bookman Old Style"/>
        <family val="1"/>
      </rPr>
      <t xml:space="preserve">
</t>
    </r>
  </si>
  <si>
    <r>
      <t xml:space="preserve">2° Conocimiento y resolución respecto del informe presentado por la Dirección Nacional de Asesoría Jurídica, sobre el cumplimiento de la Sentencia dentro de la Causa 531-2019-TCE                                                              RESOLUCIÓN DEL PUNTO 2
PLE-CNE-1-15-11-2019
</t>
    </r>
    <r>
      <rPr>
        <sz val="8"/>
        <color rgb="FF000000"/>
        <rFont val="Bookman Old Style"/>
        <family val="1"/>
      </rPr>
      <t xml:space="preserve">El Pleno del Consejo Nacional Electoral, con los votos a favor de la ingeniera Diana Atamaint Wamputsar, Presidenta; ingeniero José Cabrera Zurita, Consejero; e, ingeniera Esthela Acero Lanchimba, Consejera;  </t>
    </r>
    <r>
      <rPr>
        <b/>
        <sz val="8"/>
        <color rgb="FFFF0000"/>
        <rFont val="Bookman Old Style"/>
        <family val="1"/>
      </rPr>
      <t>y, con el voto en contra del ingeniero Enrique Pita García, Vicepresidente; y, doctor Luis Verdesoto Custode, Consejero</t>
    </r>
  </si>
  <si>
    <r>
      <t xml:space="preserve">3° Conocimiento y resolución respecto del informe presentado por la Dirección Nacional de Asesoría Jurídica, sobre la petición de entrega de formularios para la revocatoria de mandato en contra del señor Alberto Alexander Zambrano Chacha, Asambleísta por la provincia de Orellana.                                                                    RESOLUCIÓN DEL PUNTO 3
PLE-CNE-2-15-11-2019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r>
      <rPr>
        <b/>
        <sz val="8"/>
        <color rgb="FF000000"/>
        <rFont val="Bookman Old Style"/>
        <family val="1"/>
      </rPr>
      <t xml:space="preserve">
</t>
    </r>
  </si>
  <si>
    <t>El señor Secretario General deja constancia, que el ingeniero José Cabrera Zurita, Consejero del Organismo, mociona se incluya como sexto punto del orden del día: La Designación del Liquidador de las Organizaciones Políticas, en atención a la recomendación del Informe de Examen Especial de la Contraloría General del Estado; moción que es acogida con los votos a favor de la ingeniera Diana Atamaint Wamputsar, Presidenta; ingeniero José Cabrera Zurita, Consejero; e, ingeniera Esthela Acero Lanchimba, Consejera; y, con la abstención del doctor Luis Verdesoto Custode, Consejero</t>
  </si>
  <si>
    <r>
      <t xml:space="preserve">1º   Conocimiento del texto de las resoluciones adoptadas por el Pleno del Consejo Nacional Electoral en la sesión ordinaria de viernes 15 de noviembre de 2019                                                      TRATAMIENTO DEL PUNTO 1
</t>
    </r>
    <r>
      <rPr>
        <sz val="8"/>
        <color rgb="FF000000"/>
        <rFont val="Bookman Old Style"/>
        <family val="1"/>
      </rPr>
      <t>El Pleno del Consejo Nacional Electoral da por conocida el Acta Resolutiva No. 060-PLE-CNE-2019 de la sesión ordinaria de viernes 15 de noviembre de 2019.</t>
    </r>
    <r>
      <rPr>
        <b/>
        <sz val="8"/>
        <color rgb="FF000000"/>
        <rFont val="Bookman Old Style"/>
        <family val="1"/>
      </rPr>
      <t xml:space="preserve">
</t>
    </r>
  </si>
  <si>
    <r>
      <t xml:space="preserve">2°  Conocimiento y resolución respecto del informe presentado por la Dirección Nacional de Asesoría Jurídica, sobre el recurso de impugnación presentado en contra de la Resolución PLE-CNE-8-31-10-2019  de 31 de octubre de 2019                                                                             RESOLUCIÓN DEL PUNTO 2
PLE-CNE-1-22-11-2019
</t>
    </r>
    <r>
      <rPr>
        <sz val="8"/>
        <color rgb="FF000000"/>
        <rFont val="Bookman Old Style"/>
        <family val="1"/>
      </rPr>
      <t xml:space="preserve">El Pleno del Consejo Nacional Electoral, con los votos a favor de la ingeniera Diana Atamaint Wamputsar, Presidenta; ingeniero José Cabrera Zurita, Consejero; e, ingeniera Esthela Acero Lanchimba, Consejera; el </t>
    </r>
    <r>
      <rPr>
        <b/>
        <sz val="8"/>
        <color rgb="FFFF0000"/>
        <rFont val="Bookman Old Style"/>
        <family val="1"/>
      </rPr>
      <t>voto en contra del ingeniero Enrique Pita García, Vicepresidente; y, la abstención del doctor Luis Verdesoto Custode, Consejero</t>
    </r>
    <r>
      <rPr>
        <sz val="8"/>
        <color rgb="FF000000"/>
        <rFont val="Bookman Old Style"/>
        <family val="1"/>
      </rPr>
      <t xml:space="preserve">
</t>
    </r>
  </si>
  <si>
    <r>
      <t xml:space="preserve">3°  Conocimiento y resoluciones respecto de los informes presentados por la Dirección Nacional de Asesoría Jurídica, sobre los recursos de impugnación presentados en contra de la Resolución PLE-CNE-9-31-10-2019  de 31 de octubre de 2019                                                    RESOLUCIONES DEL PUNTO 3
PLE-CNE-2-22-11-2019
</t>
    </r>
    <r>
      <rPr>
        <sz val="8"/>
        <color rgb="FF000000"/>
        <rFont val="Bookman Old Style"/>
        <family val="1"/>
      </rPr>
      <t>El Pleno del Consejo Nacional Electoral, con los votos a favor de la ingeniera Diana Atamaint; ingeniero José Cabrera; e, ingeniera Esthela Acero</t>
    </r>
    <r>
      <rPr>
        <b/>
        <sz val="8"/>
        <color rgb="FF000000"/>
        <rFont val="Bookman Old Style"/>
        <family val="1"/>
      </rPr>
      <t xml:space="preserve">; </t>
    </r>
    <r>
      <rPr>
        <b/>
        <sz val="8"/>
        <color rgb="FFFF0000"/>
        <rFont val="Bookman Old Style"/>
        <family val="1"/>
      </rPr>
      <t>el voto en contra del ingeniero Enrique Pita; y, la abstención del doctor Luis Verdesoto.</t>
    </r>
    <r>
      <rPr>
        <b/>
        <sz val="8"/>
        <color rgb="FF000000"/>
        <rFont val="Bookman Old Style"/>
        <family val="1"/>
      </rPr>
      <t xml:space="preserve">
PLE-CNE-3-22-11-2019</t>
    </r>
    <r>
      <rPr>
        <sz val="8"/>
        <color rgb="FF000000"/>
        <rFont val="Bookman Old Style"/>
        <family val="1"/>
      </rPr>
      <t xml:space="preserve">
El Pleno del Consejo Nacional Electoral, con los votos a favor de la ingeniera Diana Atamaint; ingeniero José Cabrera; e, ingeniera Esthela Acero;</t>
    </r>
    <r>
      <rPr>
        <sz val="8"/>
        <color rgb="FFFF0000"/>
        <rFont val="Bookman Old Style"/>
        <family val="1"/>
      </rPr>
      <t xml:space="preserve"> </t>
    </r>
    <r>
      <rPr>
        <b/>
        <sz val="8"/>
        <color rgb="FFFF0000"/>
        <rFont val="Bookman Old Style"/>
        <family val="1"/>
      </rPr>
      <t xml:space="preserve">el voto en contra del ingeniero Enrique Pita; y, la abstención del doctor Luis Verdesoto.
</t>
    </r>
    <r>
      <rPr>
        <b/>
        <sz val="8"/>
        <color rgb="FF000000"/>
        <rFont val="Bookman Old Style"/>
        <family val="1"/>
      </rPr>
      <t>PLE-CNE-4-22-11-2019</t>
    </r>
    <r>
      <rPr>
        <sz val="8"/>
        <color rgb="FF000000"/>
        <rFont val="Bookman Old Style"/>
        <family val="1"/>
      </rPr>
      <t xml:space="preserve">
El Pleno del Consejo Nacional Electoral, con los votos a favor de la ingeniera Diana Atamaint; ingeniero José Cabrera; e, ingeniera Esthela Acero; </t>
    </r>
    <r>
      <rPr>
        <b/>
        <sz val="8"/>
        <color rgb="FFFF0000"/>
        <rFont val="Bookman Old Style"/>
        <family val="1"/>
      </rPr>
      <t xml:space="preserve">el voto en contra del ingeniero Enrique Pita; y, la abstención del doctor Luis Verdesoto.
</t>
    </r>
    <r>
      <rPr>
        <b/>
        <sz val="8"/>
        <color rgb="FF000000"/>
        <rFont val="Bookman Old Style"/>
        <family val="1"/>
      </rPr>
      <t>PLE-CNE-5-22-11-2019</t>
    </r>
    <r>
      <rPr>
        <sz val="8"/>
        <color rgb="FF000000"/>
        <rFont val="Bookman Old Style"/>
        <family val="1"/>
      </rPr>
      <t xml:space="preserve">
El Pleno del Consejo Nacional Electoral, con los votos a favor de la ingeniera Diana Atamaint; ingeniero José Cabrera; e, ingeniera Esthela Acero; </t>
    </r>
    <r>
      <rPr>
        <b/>
        <sz val="8"/>
        <color rgb="FFFF0000"/>
        <rFont val="Bookman Old Style"/>
        <family val="1"/>
      </rPr>
      <t xml:space="preserve">el voto en contra del ingeniero Enrique Pita; y, la abstención del doctor Luis Verdesoto.
</t>
    </r>
    <r>
      <rPr>
        <b/>
        <sz val="8"/>
        <color rgb="FF000000"/>
        <rFont val="Bookman Old Style"/>
        <family val="1"/>
      </rPr>
      <t>PLE-CNE-6-22-11-2019</t>
    </r>
    <r>
      <rPr>
        <sz val="8"/>
        <color rgb="FF000000"/>
        <rFont val="Bookman Old Style"/>
        <family val="1"/>
      </rPr>
      <t xml:space="preserve">
El Pleno del Consejo Nacional Electoral, con los votos a favor de la ingeniera Diana Atamaint; ingeniero José Cabrera; e, ingeniera Esthela Acero</t>
    </r>
    <r>
      <rPr>
        <sz val="8"/>
        <color rgb="FFFF0000"/>
        <rFont val="Bookman Old Style"/>
        <family val="1"/>
      </rPr>
      <t xml:space="preserve">; </t>
    </r>
    <r>
      <rPr>
        <b/>
        <sz val="8"/>
        <color rgb="FFFF0000"/>
        <rFont val="Bookman Old Style"/>
        <family val="1"/>
      </rPr>
      <t>el voto en contra del ingeniero Enrique Pita; y, la abstención del doctor Luis Verdesoto.</t>
    </r>
    <r>
      <rPr>
        <sz val="8"/>
        <color rgb="FFFF0000"/>
        <rFont val="Bookman Old Style"/>
        <family val="1"/>
      </rPr>
      <t xml:space="preserve">
</t>
    </r>
  </si>
  <si>
    <r>
      <t xml:space="preserve">4°  Conocimiento y resoluciones respecto de los informes presentados por la Dirección Nacional de Asesoría Jurídica, sobre los recursos electorales presentados en contra de la Resolución PLE-CNE-10-31-10-2019  de 31 de octubre de 2019                                                                                RESOLUCIONES DEL PUNTO 4
PLE-CNE-7-22-11-2019
</t>
    </r>
    <r>
      <rPr>
        <sz val="8"/>
        <color rgb="FF000000"/>
        <rFont val="Bookman Old Style"/>
        <family val="1"/>
      </rPr>
      <t xml:space="preserve">El Pleno del Consejo Nacional Electoral, con los votos a favor de la ingeniera Diana Atamaint Wamputsar, Presidenta; ingeniero José Cabrera Zurita, Consejero; e, ingeniera Esthela Acero Lanchimba, Consejera; </t>
    </r>
    <r>
      <rPr>
        <b/>
        <sz val="8"/>
        <color rgb="FFFF0000"/>
        <rFont val="Bookman Old Style"/>
        <family val="1"/>
      </rPr>
      <t>el voto en contra del ingeniero Enrique Pita García, Vicepresidente; y, la abstención del doctor Luis Verdesoto Custode, Consejero</t>
    </r>
    <r>
      <rPr>
        <sz val="8"/>
        <color rgb="FF000000"/>
        <rFont val="Bookman Old Style"/>
        <family val="1"/>
      </rPr>
      <t xml:space="preserve">
</t>
    </r>
    <r>
      <rPr>
        <b/>
        <sz val="8"/>
        <color rgb="FF000000"/>
        <rFont val="Bookman Old Style"/>
        <family val="1"/>
      </rPr>
      <t>PLE-CNE-8-22-11-2019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 </t>
    </r>
    <r>
      <rPr>
        <sz val="8"/>
        <color rgb="FFFF0000"/>
        <rFont val="Bookman Old Style"/>
        <family val="1"/>
      </rPr>
      <t>e</t>
    </r>
    <r>
      <rPr>
        <b/>
        <sz val="8"/>
        <color rgb="FFFF0000"/>
        <rFont val="Bookman Old Style"/>
        <family val="1"/>
      </rPr>
      <t>l voto en contra del ingeniero Enrique Pita García, Vicepresidente; y, la abstención del doctor Luis Verdesoto Custode, Consejero</t>
    </r>
    <r>
      <rPr>
        <sz val="8"/>
        <color rgb="FFFF0000"/>
        <rFont val="Bookman Old Style"/>
        <family val="1"/>
      </rPr>
      <t xml:space="preserve">
</t>
    </r>
    <r>
      <rPr>
        <sz val="8"/>
        <color rgb="FF000000"/>
        <rFont val="Bookman Old Style"/>
        <family val="1"/>
      </rPr>
      <t xml:space="preserve">PLE-CNE-9-22-11-2019
El Pleno del Consejo Nacional Electoral, con los votos a favor de la ingeniera Diana Atamaint Wamputsar, Presidenta; ingeniero José Cabrera Zurita, Consejero; e, ingeniera Esthela Acero Lanchimba, Consejera; </t>
    </r>
    <r>
      <rPr>
        <b/>
        <sz val="8"/>
        <color rgb="FFFF0000"/>
        <rFont val="Bookman Old Style"/>
        <family val="1"/>
      </rPr>
      <t>el voto en contra del ingeniero Enrique Pita García, Vicepresidente; y, la abstención del doctor Luis Verdesoto Custode, Consejero</t>
    </r>
    <r>
      <rPr>
        <sz val="8"/>
        <color rgb="FFFF0000"/>
        <rFont val="Bookman Old Style"/>
        <family val="1"/>
      </rPr>
      <t xml:space="preserve">
</t>
    </r>
    <r>
      <rPr>
        <b/>
        <sz val="8"/>
        <color rgb="FF000000"/>
        <rFont val="Bookman Old Style"/>
        <family val="1"/>
      </rPr>
      <t>PLE-CNE-10-22-11-2019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 </t>
    </r>
    <r>
      <rPr>
        <sz val="8"/>
        <color rgb="FFFF0000"/>
        <rFont val="Bookman Old Style"/>
        <family val="1"/>
      </rPr>
      <t>el voto en contra del ingeniero Enrique Pita</t>
    </r>
    <r>
      <rPr>
        <b/>
        <sz val="8"/>
        <color rgb="FFFF0000"/>
        <rFont val="Bookman Old Style"/>
        <family val="1"/>
      </rPr>
      <t xml:space="preserve"> García, Vicepresidente; y, la abstención del doctor Luis Verdesoto Custode, Consejero</t>
    </r>
    <r>
      <rPr>
        <sz val="8"/>
        <color rgb="FFFF0000"/>
        <rFont val="Bookman Old Style"/>
        <family val="1"/>
      </rPr>
      <t xml:space="preserve">
</t>
    </r>
  </si>
  <si>
    <r>
      <t xml:space="preserve">5º Conocimiento del memorando Nro. CNE-CNTPP-2019-1060-M de 14 de noviembre de 2019, del Coordinador Nacional Técnico de Participación Política; y resolución respecto del “Proyecto de Resolución sobre la campaña anticipada para las Elecciones Generales 2021”, presentado por la Directora Nacional de Fiscalización y Control del Gasto Electoral                                                                                                         RESOLUCIÓN DEL PUNTO 5
PLE-CNE-11-22-11-2019
</t>
    </r>
    <r>
      <rPr>
        <sz val="8"/>
        <color rgb="FF000000"/>
        <rFont val="Bookman Old Style"/>
        <family val="1"/>
      </rPr>
      <t xml:space="preserve">El Pleno del Consejo Nacional Electoral, con los votos a favor de la ingeniera Diana Atamaint Wamputsar, Presidenta; ingeniero José Cabrera Zurita, Consejero; e, ingeniera Esthela Acero Lanchimba, Consejera; y, </t>
    </r>
    <r>
      <rPr>
        <b/>
        <sz val="8"/>
        <color rgb="FFFF0000"/>
        <rFont val="Bookman Old Style"/>
        <family val="1"/>
      </rPr>
      <t>con el voto en contra del doctor Luis Verdesoto Custode, Consejero; y, la abstención del ingeniero Enrique Pita García, Vicepresidente</t>
    </r>
  </si>
  <si>
    <r>
      <t xml:space="preserve">6º Designación del Liquidador de las Organizaciones Políticas, en atención a la recomendación del Informe de Examen Especial de la Contraloría General del Estado.                                                                                   RESOLUCIÓN DEL PUNTO 6
PLE-CNE-12-22-11-2019
</t>
    </r>
    <r>
      <rPr>
        <sz val="8"/>
        <color rgb="FF000000"/>
        <rFont val="Bookman Old Style"/>
        <family val="1"/>
      </rPr>
      <t xml:space="preserve">El Pleno del Consejo Nacional Electoral, con los votos a favor de la ingeniera Diana Atamaint Wamputsar, Presidenta; ingeniero José Cabrera Zurita, Consejero; e, ingeniera Esthela Acero Lanchimba, Consejera; </t>
    </r>
    <r>
      <rPr>
        <sz val="8"/>
        <color rgb="FFFF0000"/>
        <rFont val="Bookman Old Style"/>
        <family val="1"/>
      </rPr>
      <t xml:space="preserve"> </t>
    </r>
    <r>
      <rPr>
        <b/>
        <sz val="8"/>
        <color rgb="FFFF0000"/>
        <rFont val="Bookman Old Style"/>
        <family val="1"/>
      </rPr>
      <t>y, la abstención del ingeniero Enrique Pita García, Vicepresidente; y, doctor Luis Verdesoto Custode, Consejero</t>
    </r>
    <r>
      <rPr>
        <b/>
        <sz val="8"/>
        <color rgb="FF000000"/>
        <rFont val="Bookman Old Style"/>
        <family val="1"/>
      </rPr>
      <t xml:space="preserve">
</t>
    </r>
  </si>
  <si>
    <r>
      <t xml:space="preserve">1º Conocimiento del texto de las resoluciones adoptadas por el Pleno del Consejo Nacional Electoral en la sesión ordinaria de viernes 22 de noviembre de 2019                                                               TRATAMIENTO DEL PUNTO 1
</t>
    </r>
    <r>
      <rPr>
        <sz val="8"/>
        <color rgb="FF000000"/>
        <rFont val="Bookman Old Style"/>
        <family val="1"/>
      </rPr>
      <t>El Pleno del Consejo Nacional Electoral da por conocida el Acta Resolutiva No. 061-PLE-CNE-2019 de la sesión ordinaria de viernes 22 de noviembre de 2019.</t>
    </r>
    <r>
      <rPr>
        <b/>
        <sz val="8"/>
        <color rgb="FF000000"/>
        <rFont val="Bookman Old Style"/>
        <family val="1"/>
      </rPr>
      <t xml:space="preserve">
CONSTANCIA.
</t>
    </r>
    <r>
      <rPr>
        <sz val="8"/>
        <color rgb="FF000000"/>
        <rFont val="Bookman Old Style"/>
        <family val="1"/>
      </rPr>
      <t>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 sesión ordinaria de viernes 22 de noviembre de 2019; no existen observaciones a las mismas.</t>
    </r>
    <r>
      <rPr>
        <b/>
        <sz val="8"/>
        <color rgb="FF000000"/>
        <rFont val="Bookman Old Style"/>
        <family val="1"/>
      </rPr>
      <t xml:space="preserve">
</t>
    </r>
  </si>
  <si>
    <r>
      <t xml:space="preserve">2º Conocimiento y resolución respecto del informe presentado por la “Comisión de Investigación del Consejo Nacional Electoral”, en cumplimiento de la Resolución PLE-CNE-3-8-5-2019 de 8 de mayo de 2019                                                           TRATAMIENTO DEL PUNTO 2
</t>
    </r>
    <r>
      <rPr>
        <sz val="8"/>
        <color rgb="FF000000"/>
        <rFont val="Bookman Old Style"/>
        <family val="1"/>
      </rPr>
      <t>El señor Secretario General deja constancia que el ingeniero José Cabrera Zurita, Consejero del Organismo, mociona se devuelva a la Dirección Nacional de Asesoría Jurídica, a la Dirección Nacional de Fiscalización y Control del Gasto Electoral y a la Comisión de Investigación conformada por personal de todas las Consejerías, los informes técnicos – jurídicos presentados por la “Comisión de Investigación del Consejo Nacional Electoral”, en cumplimiento de la Resolución PLE-CNE-3-8-5-2019 de 8 de mayo de 2019;  para que se preparen las respuestas a las observaciones presentadas por las Consejeras y Consejeros. Moción que es acogida con los votos favorables de la ingeniera Diana Atamaint Wamputsar, Presidenta; ingeniero José Cabrera Zurita, Consejero; e, ingeniera Esthela Acero Lanchimba, Consejero; y</t>
    </r>
    <r>
      <rPr>
        <b/>
        <sz val="8"/>
        <color rgb="FF000000"/>
        <rFont val="Bookman Old Style"/>
        <family val="1"/>
      </rPr>
      <t xml:space="preserve">, con </t>
    </r>
    <r>
      <rPr>
        <b/>
        <sz val="8"/>
        <color rgb="FFFF0000"/>
        <rFont val="Bookman Old Style"/>
        <family val="1"/>
      </rPr>
      <t>las abstenciones del ingeniero Enrique Pita García, Vicepresidente; y, doctor Luis Verdesoto Custode, Consejero</t>
    </r>
    <r>
      <rPr>
        <sz val="8"/>
        <color rgb="FFFF0000"/>
        <rFont val="Bookman Old Style"/>
        <family val="1"/>
      </rPr>
      <t>;</t>
    </r>
    <r>
      <rPr>
        <sz val="8"/>
        <color rgb="FF000000"/>
        <rFont val="Bookman Old Style"/>
        <family val="1"/>
      </rPr>
      <t xml:space="preserve"> para lo que, Secretaría General remitirá la transcripción de la parte pertinente del Acta.
</t>
    </r>
  </si>
  <si>
    <r>
      <t xml:space="preserve">3°  Conocimiento y resolución respecto del informe presentado por la Dirección Nacional de Asesoría Jurídica, sobre el recurso de impugnación presentado en contra de la Resolución PLE-CNE-9-31-10-2019  de 31 de octubre de 2019                                                           RESOLUCIÓN DEL PUNTO 3
PLE-CNE-1-26-11-2019
</t>
    </r>
    <r>
      <rPr>
        <sz val="8"/>
        <color rgb="FF000000"/>
        <rFont val="Bookman Old Style"/>
        <family val="1"/>
      </rPr>
      <t xml:space="preserve">El Pleno del Consejo Nacional Electoral, con los votos a favor de la ingeniera Diana Atamaint Wamputsar, Presidenta; ingeniero José Cabrera Zurita, Consejero; e, ingeniera Esthela Acero Lanchimba, Consejera; y, </t>
    </r>
    <r>
      <rPr>
        <sz val="8"/>
        <color rgb="FFFF0000"/>
        <rFont val="Bookman Old Style"/>
        <family val="1"/>
      </rPr>
      <t>c</t>
    </r>
    <r>
      <rPr>
        <b/>
        <sz val="8"/>
        <color rgb="FFFF0000"/>
        <rFont val="Bookman Old Style"/>
        <family val="1"/>
      </rPr>
      <t>on el voto en contra del ingeniero Enrique Pita García, Vicepresidente; y, doctor Luis Verdesoto Custode, Consejero</t>
    </r>
  </si>
  <si>
    <r>
      <t xml:space="preserve">4º Conocimiento y resoluciones respecto de los informes presentados por el Coordinador Nacional Técnico de Participación Política y la Directora Nacional de Fiscalización y Control del Gasto Electoral, sobre la entrega de recursos públicos con cargo al Fondo Partidario Permanente 2019.                                                           RESOLUCIÓN DEL PUNTO 4
PLE-CNE-2-26-11-2019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 y</t>
    </r>
    <r>
      <rPr>
        <b/>
        <sz val="8"/>
        <color rgb="FF000000"/>
        <rFont val="Bookman Old Style"/>
        <family val="1"/>
      </rPr>
      <t>,</t>
    </r>
    <r>
      <rPr>
        <sz val="8"/>
        <color rgb="FFFF0000"/>
        <rFont val="Bookman Old Style"/>
        <family val="1"/>
      </rPr>
      <t xml:space="preserve"> </t>
    </r>
    <r>
      <rPr>
        <b/>
        <sz val="8"/>
        <color rgb="FFFF0000"/>
        <rFont val="Bookman Old Style"/>
        <family val="1"/>
      </rPr>
      <t xml:space="preserve">con las abstenciones del ingeniero Enrique Pita García, Vicepresidente; y, doctor Luis Verdesoto Custode, Consejero                                                                                                </t>
    </r>
    <r>
      <rPr>
        <b/>
        <sz val="8"/>
        <color rgb="FF000000"/>
        <rFont val="Bookman Old Style"/>
        <family val="1"/>
      </rPr>
      <t>PLE-CNE-3-26-11-2019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t>
    </r>
    <r>
      <rPr>
        <b/>
        <sz val="8"/>
        <color rgb="FF000000"/>
        <rFont val="Bookman Old Style"/>
        <family val="1"/>
      </rPr>
      <t xml:space="preserve"> </t>
    </r>
    <r>
      <rPr>
        <b/>
        <sz val="8"/>
        <color rgb="FFFF0000"/>
        <rFont val="Bookman Old Style"/>
        <family val="1"/>
      </rPr>
      <t xml:space="preserve">y, con las abstenciones del ingeniero Enrique Pita García, Vicepresidente; y, doctor Luis Verdesoto Custode, Consejero                                                                         </t>
    </r>
    <r>
      <rPr>
        <b/>
        <sz val="8"/>
        <color rgb="FF000000"/>
        <rFont val="Bookman Old Style"/>
        <family val="1"/>
      </rPr>
      <t>PLE-CNE-4-26-11-2019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t>
    </r>
    <r>
      <rPr>
        <b/>
        <sz val="8"/>
        <color rgb="FF000000"/>
        <rFont val="Bookman Old Style"/>
        <family val="1"/>
      </rPr>
      <t xml:space="preserve">; </t>
    </r>
    <r>
      <rPr>
        <b/>
        <sz val="8"/>
        <color rgb="FFFF0000"/>
        <rFont val="Bookman Old Style"/>
        <family val="1"/>
      </rPr>
      <t xml:space="preserve">y, con las abstenciones del ingeniero Enrique Pita García, Vicepresidente; y, doctor Luis Verdesoto Custode, Consejero                                             </t>
    </r>
    <r>
      <rPr>
        <sz val="8"/>
        <color rgb="FFFF0000"/>
        <rFont val="Bookman Old Style"/>
        <family val="1"/>
      </rPr>
      <t xml:space="preserve">                                                                     </t>
    </r>
    <r>
      <rPr>
        <sz val="8"/>
        <color rgb="FF000000"/>
        <rFont val="Bookman Old Style"/>
        <family val="1"/>
      </rPr>
      <t>PLE-CNE-5-26-11-2019  
El Pleno del Consejo Nacional Electoral, con los votos a favor de la ingeniera Diana Atamaint Wamputsar, Presidenta; ingeniero José Cabrera Zurita, Consejero; e, ingeniera Esthela Acero Lanchimba, Consejera</t>
    </r>
    <r>
      <rPr>
        <b/>
        <sz val="8"/>
        <color rgb="FF000000"/>
        <rFont val="Bookman Old Style"/>
        <family val="1"/>
      </rPr>
      <t xml:space="preserve">; </t>
    </r>
    <r>
      <rPr>
        <b/>
        <sz val="8"/>
        <color rgb="FFFF0000"/>
        <rFont val="Bookman Old Style"/>
        <family val="1"/>
      </rPr>
      <t xml:space="preserve">y, con las abstenciones del ingeniero Enrique Pita García, Vicepresidente; y, doctor Luis Verdesoto Custode, Consejero.                                          </t>
    </r>
    <r>
      <rPr>
        <sz val="8"/>
        <color rgb="FFFF0000"/>
        <rFont val="Bookman Old Style"/>
        <family val="1"/>
      </rPr>
      <t xml:space="preserve">                                                         </t>
    </r>
    <r>
      <rPr>
        <sz val="8"/>
        <color rgb="FF000000"/>
        <rFont val="Bookman Old Style"/>
        <family val="1"/>
      </rPr>
      <t xml:space="preserve">PLE-CNE-6-26-11-2019
El Pleno del Consejo Nacional Electoral, con los votos a favor de la ingeniera Diana Atamaint Wamputsar, Presidenta; ingeniero José Cabrera Zurita, Consejero; e, ingeniera Esthela Acero Lanchimba, </t>
    </r>
    <r>
      <rPr>
        <b/>
        <sz val="8"/>
        <color rgb="FFFF0000"/>
        <rFont val="Bookman Old Style"/>
        <family val="1"/>
      </rPr>
      <t xml:space="preserve">Consejera; y, con las abstenciones del ingeniero Enrique Pita García, Vicepresidente; y, doctor Luis Verdesoto Custode, Consejero.                                                                              </t>
    </r>
    <r>
      <rPr>
        <b/>
        <sz val="8"/>
        <color rgb="FF000000"/>
        <rFont val="Bookman Old Style"/>
        <family val="1"/>
      </rPr>
      <t>PLE-CNE-7-26-11-2019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t>
    </r>
    <r>
      <rPr>
        <sz val="8"/>
        <color rgb="FFFF0000"/>
        <rFont val="Bookman Old Style"/>
        <family val="1"/>
      </rPr>
      <t xml:space="preserve"> </t>
    </r>
    <r>
      <rPr>
        <b/>
        <sz val="8"/>
        <color rgb="FFFF0000"/>
        <rFont val="Bookman Old Style"/>
        <family val="1"/>
      </rPr>
      <t>y, con las abstenciones del ingeniero Enrique Pita García, Vicepresidente; y, doctor Luis Verdesoto Custode, Consejero</t>
    </r>
  </si>
  <si>
    <r>
      <t xml:space="preserve">1º Comisión General para recibir al señor Paúl Carrasco Carpio, Representante Legal del Movimiento Podemos, Lista 33 TRATAMIENTO DEL PUNTO 1
</t>
    </r>
    <r>
      <rPr>
        <sz val="8"/>
        <color rgb="FF000000"/>
        <rFont val="Bookman Old Style"/>
        <family val="1"/>
      </rPr>
      <t>El señor Secretario General deja constancia que el Pleno del Organismo recibe en Comisión General al señor Paúl Carrasco Carpio, Representante Legal del Movimiento Podemos, Lista 33.</t>
    </r>
    <r>
      <rPr>
        <b/>
        <sz val="8"/>
        <color rgb="FF000000"/>
        <rFont val="Bookman Old Style"/>
        <family val="1"/>
      </rPr>
      <t xml:space="preserve">
</t>
    </r>
  </si>
  <si>
    <r>
      <t xml:space="preserve">2º Comisión General  para recibir a la Mgs. Ximena Peña Pacheco, Asambleísta por la Circunscripción de Estados Unidos y Canadá.                                                            TRATAMIENTO DEL PUNTO 2
</t>
    </r>
    <r>
      <rPr>
        <sz val="8"/>
        <color rgb="FF000000"/>
        <rFont val="Bookman Old Style"/>
        <family val="1"/>
      </rPr>
      <t xml:space="preserve">El señor Secretario General deja constancia que el Pleno del Organismo recibe en Comisión General a la Mgs. Ximena Peña Pacheco, Asambleísta por la Circunscripción de Estados Unidos y Canadá
</t>
    </r>
  </si>
  <si>
    <r>
      <t xml:space="preserve">3º Conocimiento del texto de las resoluciones adoptadas por el Pleno del Consejo Nacional Electoral en la sesión ordinaria de martes 26 de noviembre de 2019                                                        TRATAMIENTO DEL PUNTO 3
</t>
    </r>
    <r>
      <rPr>
        <sz val="8"/>
        <color rgb="FF000000"/>
        <rFont val="Bookman Old Style"/>
        <family val="1"/>
      </rPr>
      <t xml:space="preserve">El Pleno del Consejo Nacional Electoral da por conocida el Acta Resolutiva No. 062-PLE-CNE-2019 de la sesión ordinaria de martes 26 de noviembre de 2019.
</t>
    </r>
  </si>
  <si>
    <r>
      <t xml:space="preserve">4º Conocimiento del oficio Nro. CNIMH-CNIMH-2019-0335-OF de 4 de diciembre de 2019, de la Mgs. Silvia Alejandra Rodas Baculima, Secretaria Técnica del Consejo Nacional para la Igualdad de Movilidad Humana; y, resolución respecto de la designación del nuevo Consejero Principal en representación del Consejo Nacional Electoral al Consejo Nacional para la Igualdad de Movilidad Humana                                       TRATAMIENTO DEL PUNTO 4
</t>
    </r>
    <r>
      <rPr>
        <sz val="8"/>
        <color rgb="FF000000"/>
        <rFont val="Bookman Old Style"/>
        <family val="1"/>
      </rPr>
      <t xml:space="preserve">El señor Secretario General deja constancia que el Pleno del Consejo Nacional Electoral da por conocido el oficio Nro. CNIMH-CNIMH-2019-0335-OF de 4 de diciembre de 2019, de la Mgs. Silvia Alejandra Rodas Baculima, Secretaria Técnica del Consejo Nacional para la Igualdad de Movilidad Humana; el oficio Nro. CNE-CLVC-2019-0210-O de 10 de diciembre de 2019, del doctor Luis Verdesoto Custode, Consejero del Organismo; y, el oficio Nro. CNIMH-CNIMH-2019-0337-OF de 10 de diciembre de 2019, de la Mgs. Silvia Alejandra Rodas Baculima, Secretaria Técnica del Consejo Nacional para la Igualdad de Movilidad Humana, que en su parte pertinente dice: “En mi calidad de Secretaria Técnica del Consejo Nacional para la Igualdad de Movilidad Humana, me permito comunicar a usted la decisión de dejar sin efecto el oficio Nro. CNIMH-CNIMH-2019-0335-OF de 05 de diciembre de 2019”.
Además, se deja constancia que por una moción del ingeniero José Cabrera Zurita, Consejero del Organismo, el Pleno del  Consejo Nacional Electoral acuerda que por Secretaría General se remita oficio a la Mgs. Silvia Alejandra Rodas Baculima, Secretaria Técnica del Consejo Nacional para la Igualdad de Movilidad Humana; solicitando corrija en sus registros, el nombre del representante suplente ante dicho Organismo; por cuanto, con Resolución PLE-CNE-8-11-7-2019 de 11 de julio de 2019, el Pleno del Consejo Nacional Electoral, designó al doctor Jorge Eduardo Vásconez Enríquez, como delegado suplente ante el Consejo Nacional para la Igualdad de Movilidad Humana.
</t>
    </r>
  </si>
  <si>
    <r>
      <t xml:space="preserve">5º Conocimiento y resolución respecto del informe presentado por la Coordinación Nacional Técnica de Participación Política y la Dirección Nacional de Organizaciones Políticas, respecto de la verificación de firmas para la iniciativa de reforma parcial a  la Constitución de la República del Ecuador, presentada por los señores: Lupe Rosalía Arteaga Serrano, Pablo José Dávila Jaramillo, Simón Darío Espinosa Cordero, José Ayala Lasso, Gustavo José  Joaquín Noboa Bejarano, Hernán Santiago Pérez y Darwin Enrique Seraquive Abad, para cumplir con lo establecido en el Dictamen emitido por la Corte Constitucional del Ecuador dentro del Caso No. 4-19-RC                                RESOLUCIÓN DEL PUNTO 5
PLE-CNE-1-10-12-2019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t>
    </r>
    <r>
      <rPr>
        <b/>
        <sz val="8"/>
        <color rgb="FF000000"/>
        <rFont val="Bookman Old Style"/>
        <family val="1"/>
      </rPr>
      <t xml:space="preserve">; </t>
    </r>
    <r>
      <rPr>
        <b/>
        <sz val="8"/>
        <color rgb="FFFF0000"/>
        <rFont val="Bookman Old Style"/>
        <family val="1"/>
      </rPr>
      <t>y, con la abstención del ingeniero Enrique Pita García, Vicepresidente; y, doctor Luis Verdesoto Custode, Consejero</t>
    </r>
  </si>
  <si>
    <r>
      <t xml:space="preserve">6º Conocimiento y resolución respecto del informe presentado por el Director Nacional de Registro Electoral, Director de Procesos en el Exterior; y, la Coordinadora Nacional Técnica de Procesos Electorales, sobre la creación de zonas electorales en el exterior                                                                      RESOLUCIÓN DEL PUNTO 6
PLE-CNE-2-10-12-2019
</t>
    </r>
    <r>
      <rPr>
        <sz val="8"/>
        <color rgb="FF000000"/>
        <rFont val="Bookman Old Style"/>
        <family val="1"/>
      </rPr>
      <t xml:space="preserve">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</si>
  <si>
    <r>
      <t xml:space="preserve">7º Conocimiento y resolución respecto del informe presentado por la Directora Nacional de Asesoría Jurídica, sobre la petición de entrega del formato de formulario para la revocatoria de mandato en contra del señor Byron Vinicio Suquilanda Valdivieso, Asambleísta por la circunscripción de Estados Unidos y Canadá                                                                 RESOLUCIÓN DEL PUNTO 7
PLE-CNE-3-10-12-2019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r>
      <rPr>
        <b/>
        <sz val="8"/>
        <color rgb="FF000000"/>
        <rFont val="Bookman Old Style"/>
        <family val="1"/>
      </rPr>
      <t xml:space="preserve">
</t>
    </r>
  </si>
  <si>
    <r>
      <t xml:space="preserve">8º Conocimiento del informe No. 150-DNOP-CNE-2019 de 27 de noviembre de 2019, del Coordinador Nacional Técnico de Participación Política y el Director Nacional de Organizaciones Políticas, adjunto al memorando Nro. CNE-CNTPP-2019-1170-M de 2 de diciembre de 2019; y, resolución respecto de la petición de entrega de clave de acceso al sistema informático del solicitante de reconocimiento del Movimiento Rumbo, con ámbito de acción nacional
RESOLUCIÓN DEL PUNTO 8
PLE-CNE-4-10-12-2019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t>
    </r>
    <r>
      <rPr>
        <b/>
        <sz val="8"/>
        <color rgb="FF000000"/>
        <rFont val="Bookman Old Style"/>
        <family val="1"/>
      </rPr>
      <t xml:space="preserve"> </t>
    </r>
    <r>
      <rPr>
        <b/>
        <sz val="8"/>
        <color rgb="FFFF0000"/>
        <rFont val="Bookman Old Style"/>
        <family val="1"/>
      </rPr>
      <t xml:space="preserve">y, la abstención del ingeniero Enrique Pita García, Vicepresidente; y, doctor Luis Verdesoto Custode, Consejero </t>
    </r>
  </si>
  <si>
    <r>
      <t xml:space="preserve">11º Conocimiento del informe No. 0291-DNAJ-CNE-2019 de 4 de diciembre de 2019, de la Directora Nacional de Asesoría Jurídica, adjunto al memorando Nro. CNE-DNAJ-2019-1890-M de 5 de diciembre de 2019; y, resolución respecto de la solicitud de entrega del formato de formulario para la recolección de firmas de respaldo para una reforma parcial a la Constitución de la República del Ecuador, presentada por el Representante del Movimiento de Trabajadores de los Pueblos Chonos, Cholos, Afros, Indígenas del Ecuador, COPIGRESOLUCIÓN DEL PUNTO 11
PLE-CNE-7-10-12-2019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e, ingeniero José Cabrera Zurita, Consejero</t>
    </r>
  </si>
  <si>
    <r>
      <t xml:space="preserve">12º Conocimiento del informe No. 0292-DNAJ-CNE-2019 de 4 de diciembre de 2019, de la Directora Nacional de Asesoría Jurídica, adjunto al memorando Nro. CNE-DNAJ-2019-1891-M de 5 de diciembre de 2019; y, resolución respecto de la solicitud de entrega del formato de formulario para la recolección de firmas de respaldo ciudadana, para la Iniciativa Popular Normativa del “Proyecto de Ley Reformatoria a la Ley de Seguridad Social y a la Ley del Banco del Instituto Ecuatoriano de Seguridad Social”, presentada por la Asociación de Afiliados, Jubilados y Pensionistas del Instituto Ecuatoriano de Seguridad Social                                                                      RESOLUCIÓN DEL PUNTO 12
PLE-CNE-8-10-12-2019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e, ingeniero José Cabrera Zurita, Consejero</t>
    </r>
  </si>
  <si>
    <r>
      <t xml:space="preserve">13º Conocimiento de la Resolución Nro. RA-PCNII-004-2019 de 20 de noviembre de 2019, del Pleno del Consejo Nacional para la Igualdad Intergeneracional; y, resolución respecto del “Proyecto de Resolución”, para dar cumplimiento en lo concerniente a la Función Electoral                                        RESOLUCIÓN DEL PUNTO 13
PLE-CNE-9-10-12-2019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r>
      <rPr>
        <b/>
        <sz val="8"/>
        <color rgb="FF000000"/>
        <rFont val="Bookman Old Style"/>
        <family val="1"/>
      </rPr>
      <t xml:space="preserve">
</t>
    </r>
  </si>
  <si>
    <r>
      <t xml:space="preserve">14º Conocimiento del informe No. CNE-DNFCGE-2019-115-I de 25 de noviembre de 2019, de la Directora Nacional de Fiscalización y Control del Gasto Electoral, adjunto al memorando Nro. CNE-CNTPP-2019-1153-M de 25 de noviembre de 2019, del Coordinador Nacional Técnico de Participación Política; y, resolución respecto de la entrega del Fondo Partidario Permanente 2019, a favor del Movimiento CREO, Creando Oportunidades, Lista 21.                                                                                             TRATAMIENTO DEL PUNTO 14
El señor Secretario General deja constancia que una vez que se pone en consideración de las Consejeras y Consejeros el informe No. CNE-DNFCGE-2019-115-I de 25 de noviembre de 2019, de la Directora Nacional de Fiscalización y Control del Gasto Electoral, adjunto al memorando Nro. CNE-CNTPP-2019-1153-M de 25 de noviembre de 2019, del Coordinador Nacional Técnico de Participación Política, se consignan los votos a favor de la ingeniera Diana Atamaint Wamputsar, Presidenta; y, de la ingeniera Esthela Acero Lanchimba, Consejera; y, </t>
    </r>
    <r>
      <rPr>
        <b/>
        <sz val="10"/>
        <color rgb="FFFF0000"/>
        <rFont val="Bookman Old Style"/>
        <family val="1"/>
      </rPr>
      <t xml:space="preserve">la abstención del ingeniero Enrique Pita García, Vicepresidente; doctor Luis Verdesoto Custode, Consejero; e, ingeniero José Cabrera Zurita, Consejero. Por lo tanto, no se adopta ninguna resolución
</t>
    </r>
  </si>
  <si>
    <r>
      <t xml:space="preserve">1º  Comisión General para recibir a la Veedora Alexandra Casquete Hurtado.                                                              TRATAMIENTO DEL PUNTO 1
</t>
    </r>
    <r>
      <rPr>
        <sz val="8"/>
        <color rgb="FF000000"/>
        <rFont val="Bookman Old Style"/>
        <family val="1"/>
      </rPr>
      <t>El señor Secretario General deja constancia que el Pleno del Organismo recibe en Comisión General a la Veedora Alexandra Casquete Hurtado.</t>
    </r>
    <r>
      <rPr>
        <b/>
        <sz val="8"/>
        <color rgb="FF000000"/>
        <rFont val="Bookman Old Style"/>
        <family val="1"/>
      </rPr>
      <t xml:space="preserve">
</t>
    </r>
  </si>
  <si>
    <r>
      <t xml:space="preserve">2º  Comisión General  para recibir al doctor Mario Fonseca Villarreal, Presidente de la Confederación de Cabildos Ciudadanos y Sociedad Civil del Ecuador                                                   TRATAMIENTO DEL PUNTO 2
</t>
    </r>
    <r>
      <rPr>
        <sz val="8"/>
        <color rgb="FF000000"/>
        <rFont val="Bookman Old Style"/>
        <family val="1"/>
      </rPr>
      <t xml:space="preserve">El señor Secretario General deja constancia que el Pleno del Organismo recibe en Comisión General al doctor Mario Fonseca Villarreal, Presidente de la Confederación de Cabildos Ciudadanos y Sociedad Civil del Ecuador.
</t>
    </r>
  </si>
  <si>
    <r>
      <t xml:space="preserve">3º  Conocimiento del texto de las resoluciones adoptadas por el Pleno del Consejo Nacional Electoral en la sesión ordinaria de martes 10 de diciembre de 2019.                                               </t>
    </r>
    <r>
      <rPr>
        <sz val="8"/>
        <color rgb="FF000000"/>
        <rFont val="Bookman Old Style"/>
        <family val="1"/>
      </rPr>
      <t>TRATAMIENTO DEL PUNTO 3
El Pleno del Consejo Nacional Electoral da por conocida el Acta Resolutiva No. 063-PLE-CNE-2019 de la sesión ordinaria de martes 10 de diciembre de 2019.</t>
    </r>
    <r>
      <rPr>
        <b/>
        <sz val="8"/>
        <color rgb="FF000000"/>
        <rFont val="Bookman Old Style"/>
        <family val="1"/>
      </rPr>
      <t xml:space="preserve">
</t>
    </r>
  </si>
  <si>
    <r>
      <t xml:space="preserve">4º  Conocimiento del informe No. 153-DNOP-CNE-2019 de 5 de diciembre de 2019, del Coordinador Nacional Técnico de Participación Política y del Director Nacional de Organizaciones Políticas, adjunto al memorando Nro. CNE-CNTPP-2019-1285-M de 11 de diciembre de 2019; y, resolución respecto del registro de la Directiva Nacional del Movimiento Concertación, Lista 51                                                       RESOLUCIÓN DEL PUNTO 4
PLE-CNE-1-16-12-2019
</t>
    </r>
    <r>
      <rPr>
        <sz val="8"/>
        <color rgb="FF000000"/>
        <rFont val="Bookman Old Style"/>
        <family val="1"/>
      </rPr>
      <t xml:space="preserve">El Pleno del Consejo Nacional Electoral, con los votos a favor de la ingeniera Diana Atamaint Wamputsar, Presidenta; ingeniero José Cabrera Zurita, Consejero; e, ingeniera Esthela Acero Lanchimba, Consejera; y, </t>
    </r>
    <r>
      <rPr>
        <b/>
        <sz val="8"/>
        <color rgb="FFFF0000"/>
        <rFont val="Bookman Old Style"/>
        <family val="1"/>
      </rPr>
      <t>con la abstención del ingeniero Enrique Pita García, Vicepresidente; y, doctor Luis Verdesoto Custode</t>
    </r>
  </si>
  <si>
    <r>
      <t xml:space="preserve">5º  Conocimiento y resolución respecto del informe para aprobación de Directrices del Proceso Electoral 2021, presentado por la Coordinadora Nacional Técnica de Procesos Electorales, adjunto al memorando Nro. CNE-CNTPE-2019-1496-M de 14 de diciembre de 2019                                                          RESOLUCIÓN DEL PUNTO 5
PLE-CNE-2-16-12-2019
</t>
    </r>
    <r>
      <rPr>
        <sz val="8"/>
        <color rgb="FF000000"/>
        <rFont val="Bookman Old Style"/>
        <family val="1"/>
      </rPr>
      <t xml:space="preserve">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t>
    </r>
  </si>
  <si>
    <r>
      <t xml:space="preserve">6º  Conocimiento y resolución respecto del informe No. 0295-DNAJ-CNE-2019 de 13 de diciembre de 2019, de la Directora Nacional de Asesoría Jurídica, adjunto al memorando No. CNE-DNAJ-2019-0108-M de 13 de diciembre de 2019, sobre la impugnación interpuesta por el doctor Luis Fernando Cruz Riofrío, en su calidad de representante legal del Movimiento Progresa, Lista 123, en contra de la Resolución No. 0298-LHCJ-DPEL-CNE-2019 de 16 de octubre de 2019, adoptada por el Director de la Delegación Provincial Electoral de Loja                                                       RESOLUCIÓN DEL PUNTO 6
PLE-CNE-3-16-12-2019
</t>
    </r>
    <r>
      <rPr>
        <sz val="8"/>
        <color rgb="FF000000"/>
        <rFont val="Bookman Old Style"/>
        <family val="1"/>
      </rPr>
      <t xml:space="preserve">El Pleno del Consejo Nacional Electoral, con los votos a favor de la ingeniera Diana Atamaint Wamputsar, Presidenta; ingeniero José Cabrera Zurita, Consejero; e, ingeniera Esthela Acero Lanchimba, Consejera; </t>
    </r>
    <r>
      <rPr>
        <b/>
        <sz val="8"/>
        <color rgb="FFFF0000"/>
        <rFont val="Bookman Old Style"/>
        <family val="1"/>
      </rPr>
      <t>y, la abstención del ingeniero Enrique Pita García, Vicepresidente; y, doctor Luis Verdesoto Custode, Consejero</t>
    </r>
  </si>
  <si>
    <r>
      <t xml:space="preserve">7º  Conocimiento y resolución respecto del informe No. 0296-DNAJ-CNE-2019  de 13 de diciembre de 2019, de la Directora Nacional de Asesoría Jurídica, adjunto al memorando No. CNE-DNAJ-2019-0107-M de 13 de diciembre de 2019, sobre el recurso electoral interpuesto por el licenciado Eddy Fernando Sánchez Cuenca, en calidad  de Subdirector del Movimiento Político Acción Social y Solidaria MASS, Lista 62, en contra de la Resolución Nro. PLE-CNE-9-31-10-2019                                                                                        RESOLUCIÓN DEL PUNTO 7
PLE-CNE-4-16-12-2019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 y</t>
    </r>
    <r>
      <rPr>
        <b/>
        <sz val="8"/>
        <color rgb="FFFF0000"/>
        <rFont val="Bookman Old Style"/>
        <family val="1"/>
      </rPr>
      <t>, la abstención del ingeniero Enrique Pita García, Vicepresidente; y, doctor Luis Verdesoto Custode, Consejero</t>
    </r>
  </si>
  <si>
    <r>
      <t xml:space="preserve">8º Conocimiento del informe No. CNE-DNRICOE-2019-007 de la Directora Nacional de Relaciones Internacionales, Cooperación y Observación Electoral, adjunto al memorando Nro. CNE-DNRICOE-2019-0855-M de 5 de diciembre de 2019; y, resolución respecto de la recomendación para la invitación de observadores electorales en la modalidad independiente, para las Elecciones Generales 2021                                                                    RESOLUCIÓN DEL PUNTO 8
PLE-CNE-5-16-12-2019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r>
      <rPr>
        <b/>
        <sz val="8"/>
        <color rgb="FF000000"/>
        <rFont val="Bookman Old Style"/>
        <family val="1"/>
      </rPr>
      <t xml:space="preserve">
</t>
    </r>
  </si>
  <si>
    <r>
      <t xml:space="preserve">9º Conocimiento del informe No. CNE-DNFCGE-2019-115-I de 25 de noviembre de 2019, de la Directora Nacional de Fiscalización y Control del Gasto Electoral, adjunto al memorando Nro. CNE-CNTPP-2019-1153-M de 25 de noviembre de 2019, del Coordinador Nacional Técnico de Participación Política; y, resolución respecto de la entrega del Fondo Partidario Permanente 2019, a favor del Movimiento CREO, Creando Oportunidades, Lista 21.                                                        TRATAMIENTO DEL PUNTO 9
</t>
    </r>
    <r>
      <rPr>
        <sz val="8"/>
        <rFont val="Bookman Old Style"/>
        <family val="1"/>
      </rPr>
      <t xml:space="preserve">El señor Secretario General deja constancia que una vez que se pone en consideración de las Consejeras y Consejeros el informe No. CNE-DNFCGE-2019-115-I de 25 de noviembre de 2019, de la Directora Nacional de Fiscalización y Control del Gasto Electoral, adjunto al memorando Nro. CNE-CNTPP-2019-1153-M de 25 de noviembre de 2019, del Coordinador Nacional Técnico de Participación Política, se consignan los votos a favor de la ingeniera Diana Atamaint; y, de la ingeniera Esthela Acero; y, la abstención del ingeniero Enrique Pita; doctor Luis Verdesoto Custode; e, ingeniero José Cabrera. Por lo tanto, no se adopta ninguna resolución.
</t>
    </r>
  </si>
  <si>
    <r>
      <t xml:space="preserve">1º  Conocimiento del texto de las resoluciones adoptadas por el Pleno del Consejo Nacional Electoral en la sesión ordinaria de lunes 16 de diciembre de 2019TRATAMIENTO DEL PUNTO 1
El Pleno del Consejo Nacional Electoral da por conocida el Acta Resolutiva No. 064-PLE-CNE-2019 de la sesión ordinaria de viernes 20 de diciembre de 2019.                                                      TRATAMIENTO DEL PUNTO 1
</t>
    </r>
    <r>
      <rPr>
        <sz val="8"/>
        <color rgb="FF000000"/>
        <rFont val="Bookman Old Style"/>
        <family val="1"/>
      </rPr>
      <t>El Pleno del Consejo Nacional Electoral da por conocida el Acta Resolutiva No. 064-PLE-CNE-2019 de la sesión ordinaria de viernes 20 de diciembre de 2019</t>
    </r>
    <r>
      <rPr>
        <b/>
        <sz val="8"/>
        <color rgb="FF000000"/>
        <rFont val="Bookman Old Style"/>
        <family val="1"/>
      </rPr>
      <t xml:space="preserve">
CONSTANCIA
</t>
    </r>
    <r>
      <rPr>
        <sz val="8"/>
        <color rgb="FF000000"/>
        <rFont val="Bookman Old Style"/>
        <family val="1"/>
      </rPr>
      <t xml:space="preserve">El señor Secretario General deja constancia que, de conformidad con lo establecido en el artículo 30 de la Ley Orgánica Electoral y de Organizaciones Políticas de la República del Ecuador, Código de la Democracia, una vez puesto en consideración el texto de las resoluciones adoptadas por el Pleno del Consejo Nacional Electoral en la sesión ordinaria de lunes 16 de diciembre de 2019;  no existen observaciones a las mismas.
</t>
    </r>
  </si>
  <si>
    <r>
      <t xml:space="preserve">2º Conocimiento del informe No. 154-DNOP-CNE-2019 de 5 de diciembre de 2019, del Coordinador Nacional Técnico de Participación Política y del Director Nacional de Organizaciones Políticas, adjunto al memorando Nro. CNE-CNTPP-2019-1297-M de 13 de diciembre de 2019; y, resolución respecto de la solicitud de entrega de clave de acceso al sistema informático del solicitante de reconocimiento del Movimiento de Trabajadores de los Pueblos Chonos, Cholos, Afros, Indígenas y Montubios del Ecuador, COPIG, con ámbito de acción nacional                                                    RESOLUCIÓN DEL PUNTO 2
PLE-CNE-1-20-12-2019
</t>
    </r>
    <r>
      <rPr>
        <sz val="8"/>
        <color rgb="FF000000"/>
        <rFont val="Bookman Old Style"/>
        <family val="1"/>
      </rPr>
      <t xml:space="preserve">El Pleno del Consejo Nacional Electoral, con los votos a favor de la ingeniera Diana Atamaint Wamputsar, Presidenta; ingeniero José Cabrera Zurita, Consejero; e, ingeniera Esthela Acero Lanchimba, Consejera; </t>
    </r>
    <r>
      <rPr>
        <b/>
        <sz val="8"/>
        <color rgb="FFFF0000"/>
        <rFont val="Bookman Old Style"/>
        <family val="1"/>
      </rPr>
      <t>y, con la abstención del ingeniero Enrique Pita García, Vicepresidente; y, doctor Luis Verdesoto Custode.</t>
    </r>
  </si>
  <si>
    <r>
      <t xml:space="preserve">3º Conocimiento del informe No. 156-DNOP-CNE-2019 de 16 de diciembre de 2019, del Coordinador Nacional Técnico de Participación Política y del Director Nacional de Organizaciones Políticas, adjunto al memorando Nro. CNE-CNTPP-2019-1309-M de 17 de diciembre de 2019; y, resolución respecto de la solicitud de entrega de clave de acceso al sistema informático del solicitante de reconocimiento del Movimiento Wafes, con ámbito de acción nacional                                                                                                                            RESOLUCIÓN DEL PUNTO 3
PLE-CNE-2-20-12-2019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t>
    </r>
    <r>
      <rPr>
        <b/>
        <sz val="8"/>
        <color rgb="FFFF0000"/>
        <rFont val="Bookman Old Style"/>
        <family val="1"/>
      </rPr>
      <t xml:space="preserve"> y, con la abstención del ingeniero Enrique Pita García, Vicepresidente; y, doctor Luis Verdesoto Custode, Consejero.</t>
    </r>
  </si>
  <si>
    <r>
      <t xml:space="preserve">4º  Conocimiento y resolución respecto del informe presentado por la Dirección Nacional de Fiscalización y Control del Gasto Electoral y la Dirección Nacional de Asesoría Jurídica, en cumplimiento de la Resolución PLE-CNE-3-8-5-2019 de 8 de mayo de 2019                                                                                       RESOLUCIÓN DEL PUNTO 4
PLE-CNE-3-20-12-2019
</t>
    </r>
    <r>
      <rPr>
        <sz val="8"/>
        <color rgb="FF000000"/>
        <rFont val="Bookman Old Style"/>
        <family val="1"/>
      </rPr>
      <t xml:space="preserve">El Pleno del Consejo Nacional Electoral, con los votos a favor de la ingeniera Diana Atamaint Wamputsar, Presidenta; ingeniero José Cabrera Zurita, Consejero; e, ingeniera Esthela Acero Lanchimba, Consejera; </t>
    </r>
    <r>
      <rPr>
        <b/>
        <sz val="8"/>
        <color rgb="FFFF0000"/>
        <rFont val="Bookman Old Style"/>
        <family val="1"/>
      </rPr>
      <t>y, con el voto en contra del ingeniero Enrique Pita García; y, doctor Luis Verdesoto Custode, Consejero</t>
    </r>
  </si>
  <si>
    <r>
      <t xml:space="preserve">5º Conocimiento del informe No. CNE-DNFCGE-2019-115-I de 25 de noviembre de 2019, de la Directora Nacional de Fiscalización y Control del Gasto Electoral, adjunto al memorando Nro. CNE-CNTPP-2019-1153-M de 25 de noviembre de 2019, del Coordinador Nacional Técnico de Participación Política; y, resolución respecto de la entrega del Fondo Partidario Permanente 2019, a favor del Movimiento CREO, Creando Oportunidades, Lista 21                                                                TRATAMIENTO DEL PUNTO 5
</t>
    </r>
    <r>
      <rPr>
        <sz val="8"/>
        <color rgb="FF000000"/>
        <rFont val="Bookman Old Style"/>
        <family val="1"/>
      </rPr>
      <t xml:space="preserve">El señor Secretario General deja constancia que una vez que se pone en consideración de las Consejeras y Consejeros el informe No. CNE-DNFCGE-2019-115-I de 25 de noviembre de 2019, de la Directora Nacional de Fiscalización y Control del Gasto Electoral, adjunto al memorando Nro. CNE-CNTPP-2019-1153-M de 25 de noviembre de 2019, del Coordinador Nacional Técnico de Participación Política, se consignan los votos a favor de la ingeniera Diana Atamaint Wamputsar, Presidenta; y, de la ingeniera Esthela Acero Lanchimba, Consejera; y, la </t>
    </r>
    <r>
      <rPr>
        <b/>
        <sz val="8"/>
        <color rgb="FFFF0000"/>
        <rFont val="Bookman Old Style"/>
        <family val="1"/>
      </rPr>
      <t>abstención del ingeniero Enrique Pita García, Vicepresidente; doctor Luis Verdesoto Custode, Consejero; e, ingeniero José Cabrera Zurita, Consejero. Por lo tanto, no se adopta ninguna resolución</t>
    </r>
    <r>
      <rPr>
        <sz val="8"/>
        <color rgb="FF000000"/>
        <rFont val="Bookman Old Style"/>
        <family val="1"/>
      </rPr>
      <t xml:space="preserve">
</t>
    </r>
  </si>
  <si>
    <t>Total Resoluciones Consejeros Principales</t>
  </si>
  <si>
    <t xml:space="preserve">2º Conocimiento y resolución respecto de la designación de Vocales de las Juntas Provinciales Electorales para las elecciones seccionales 2019, de conformidad con lo dispuesto en el numeral 2 del artículo 219 de la Constitución de la República del Ecuador; y, el numeral 4 del artículo 25 de la Ley Orgánica Electoral y de Organizaciones Políticas de la República del Ecuador, Código de la Democracia; y, delegados provinciales                                    RESOLUCIONES DEL PUNTO 2
PLE-CNE-1-8-1-2019
El Pleno del Consejo Nacional Electoral, con los votos a favor de la ingeniera Diana Atamaint; ingeniero Enrique Pita; doctor Luis Verdesoto ; ingeniero José Cabrera; ingeniera Esthela Acero                                                     PLE-CNE-2-8-1-2019
El Pleno del Consejo Nacional Electoral, con los votos a favor de la ingeniera Diana Atamaint ; ingeniero Enrique Pita; doctor Luis Verdesoto; ingeniero José Cabrera; ingeniera Esthela Acero Lanchimba, Consejera.                                                                         PLE-CNE-3-8-1-2019
El Pleno del Consejo Nacional Electoral, con los votos a favor de la ingeniera Diana Atamaint; ingeniero Enrique Pita; doctor Luis Verdesoto; ingeniero José Cabrera; ingeniera Esthela Acero
</t>
  </si>
  <si>
    <r>
      <rPr>
        <b/>
        <sz val="8"/>
        <rFont val="Bookman Old Style"/>
        <family val="1"/>
      </rPr>
      <t>4º Conocimiento del informe Nro. CNE-DNFPE-2019-0003 de 16 de enero de 2019, del Coordinador Nacional Técnico de Participación Política y de la Directora Nacional de Promoción Electoral, adjunto al memorando Nro. CNE-CNTPP-2019-0145-M de 16 de enero de 2019, del Coordinador Nacional Técnico de Participación Política; y, resolución respecto del “Informe Técnico de Cumplimiento de Requisitos para Calificación de Proveedores de Promoción Electoral RESOLUCIÓN DEL PUNTO 4 PLE-CNE-1-21-1-2019</t>
    </r>
    <r>
      <rPr>
        <sz val="8"/>
        <color rgb="FF000000"/>
        <rFont val="Bookman Old Style"/>
        <family val="1"/>
      </rPr>
      <t xml:space="preserve"> El Pleno del Consejo Nacional Electoral, con los votos a favor de la ingeniera Diana Atamaint Wamputsar, Presidenta; doctor Luis Verdesoto Custode, Consejero; ingeniero José Cabrera Zurita, Consejero; e, ingeniera Esthela Acero, Consejera.</t>
    </r>
  </si>
  <si>
    <t>PUNTOS OCHO, DIEZ: SE AUSENTA EN LAS RESOLUCIONES 7, 9, 10, 11.</t>
  </si>
  <si>
    <r>
      <rPr>
        <b/>
        <sz val="7"/>
        <color rgb="FF000000"/>
        <rFont val="Arial"/>
        <family val="2"/>
      </rPr>
      <t>PUNTO CUATRO: SE AUSENTA EN LA RESOLUCIÓN 3</t>
    </r>
    <r>
      <rPr>
        <b/>
        <sz val="8"/>
        <color rgb="FF000000"/>
        <rFont val="Arial"/>
        <family val="2"/>
      </rPr>
      <t xml:space="preserve">   </t>
    </r>
    <r>
      <rPr>
        <sz val="8"/>
        <color rgb="FF000000"/>
        <rFont val="Arial"/>
        <family val="2"/>
      </rPr>
      <t xml:space="preserve"> </t>
    </r>
    <r>
      <rPr>
        <sz val="7"/>
        <color rgb="FF000000"/>
        <rFont val="Arial"/>
        <family val="2"/>
      </rPr>
      <t xml:space="preserve">                                                                                                 La ingeniera Diana Atamaint, mociona incluir como punto del orden del día: Conocimiento y resolución respecto del “Informe Técnico sobre la petición formulada por el proveedor de promoción electoral INDUVALLAS CIA. LTDA.”, adjunto al memorando Nro. CNE-CNTPP-2019-0285-M de 20 de febrero de 2019, del Coordinador Nacional Técnico de Participación Política; moción que es acogida con los votos a favor de la ingeniera Diana Atamaint; ingeniero Enrique Pita; doctor Luis Verdesoto; ingeniero José Cabrera; e, ingeniera Esthela Acero.                                                                                                                                    La ingeniera Diana Atamaint, mociona incluir como punto del orden del día: Conocimiento de la declinación a la designación del señor Pablo Ayala Román, como Director Ejecutivo del Instituto de la Democracia, Encargado; y, designación del Director/a Ejecutivo/a del Instituto de Investigación, Capacitación y Promoción Político Electoral – Instituto de la Democracia; moción que es acogida con los votos a favor de la ingeniera Diana Atamaint; ingeniero José Cabrera; e, ingeniera Esthela Acero; y, con los votos de abstención del ingeniero Enrique Pita; y, doctor Luis Verdesoto</t>
    </r>
  </si>
  <si>
    <t xml:space="preserve">La ingeniera Esthela Acero, mociona que se incluya como punto del orden del día: Conocimiento y resolución respecto de la designación de Vocales de las Juntas Provinciales Electorales para las elecciones seccionales 2019, de conformidad con lo dispuesto en el numeral 2 del artículo 219 de la Constitución de la República del Ecuador; y, el numeral 4 del artículo 25 de la Ley Orgánica Electoral y de Organizaciones Políticas de la República del Ecuador, Código de la Democracia; moción que es acogida con los votos a favor de la ingeniera Diana Atamaint; ingeniero José Cabrera; e, ingeniera Esthela Acero; y, la abstención del ingeniero Enrique Pita; y, doctor Luis Verdesoto. </t>
  </si>
  <si>
    <r>
      <t xml:space="preserve">4º Conocimiento y resoluciones respecto de la inscripción de personas naturales y jurídicas que desean realizar pronósticos electorales en las “Elecciones Seccionales 2019 y Consejeras y Consejeros del Consejo de Participación Ciudadana y Control Social”;                                                                 RESOLUCIONES DEL PUNTO 4
PLE-CNE-3-28-2-2019
</t>
    </r>
    <r>
      <rPr>
        <sz val="8"/>
        <color rgb="FF000000"/>
        <rFont val="Bookman Old Style"/>
        <family val="1"/>
      </rPr>
      <t>El Pleno del Consejo Nacional Electoral, con los votos a favor de la ingeniera Diana Atamaint; ingeniero Enrique Pita; doctor Luis Verdesoto; ingeniero José Cabrera; e, ingeniera Esthela Acero                                             P</t>
    </r>
    <r>
      <rPr>
        <b/>
        <sz val="8"/>
        <color rgb="FF000000"/>
        <rFont val="Bookman Old Style"/>
        <family val="1"/>
      </rPr>
      <t xml:space="preserve">LE-CNE-4-28-2-2019   </t>
    </r>
    <r>
      <rPr>
        <sz val="8"/>
        <color rgb="FF000000"/>
        <rFont val="Bookman Old Style"/>
        <family val="1"/>
      </rPr>
      <t xml:space="preserve">El Pleno del Consejo Nacional Electoral, con los votos a favor de la ingeniera Diana Atamaint; ingeniero Enrique Pita; doctor Luis Verdesoto; ingeniero José Cabrera; e, ingeniera Esthela Acero.  </t>
    </r>
    <r>
      <rPr>
        <b/>
        <sz val="8"/>
        <color rgb="FF000000"/>
        <rFont val="Bookman Old Style"/>
        <family val="1"/>
      </rPr>
      <t xml:space="preserve">                                                                 PLE-CNE-5-28-2-2019
</t>
    </r>
    <r>
      <rPr>
        <sz val="8"/>
        <color rgb="FF000000"/>
        <rFont val="Bookman Old Style"/>
        <family val="1"/>
      </rPr>
      <t xml:space="preserve">El Pleno del Consejo Nacional Electoral, con los votos a favor de la ingeniera Diana Atamaint; ingeniero Enrique Pita; doctor Luis Verdesoto; ingeniero José Cabrera; e, ingeniera Esthela Acero.                    </t>
    </r>
    <r>
      <rPr>
        <b/>
        <sz val="8"/>
        <color rgb="FF000000"/>
        <rFont val="Bookman Old Style"/>
        <family val="1"/>
      </rPr>
      <t>PLE-CNE-6-28-2-2019</t>
    </r>
    <r>
      <rPr>
        <sz val="8"/>
        <color rgb="FF000000"/>
        <rFont val="Bookman Old Style"/>
        <family val="1"/>
      </rPr>
      <t xml:space="preserve">
El Pleno del Consejo Nacional Electoral, con los votos a favor de la ingeniera Diana Atamaint; ingeniero Enrique Pita; doctor Luis Verdesoto; ingeniero José Cabrera; e, ingeniera Esthela Acero.                        </t>
    </r>
    <r>
      <rPr>
        <b/>
        <sz val="8"/>
        <color rgb="FF000000"/>
        <rFont val="Bookman Old Style"/>
        <family val="1"/>
      </rPr>
      <t>PLE-CNE-7-28-2-2019</t>
    </r>
    <r>
      <rPr>
        <sz val="8"/>
        <color rgb="FF000000"/>
        <rFont val="Bookman Old Style"/>
        <family val="1"/>
      </rPr>
      <t xml:space="preserve">
El Pleno del Consejo Nacional Electoral, con los votos a favor de la ingeniera Diana Atamaint; ingeniero Enrique Pita; doctor Luis Verdesoto; ingeniero José Cabrera; e, ingeniera Esthela Acero.  </t>
    </r>
    <r>
      <rPr>
        <b/>
        <sz val="8"/>
        <color rgb="FF000000"/>
        <rFont val="Bookman Old Style"/>
        <family val="1"/>
      </rPr>
      <t xml:space="preserve">                         PLE-CNE-8-28-2-2019
</t>
    </r>
    <r>
      <rPr>
        <sz val="8"/>
        <color rgb="FF000000"/>
        <rFont val="Bookman Old Style"/>
        <family val="1"/>
      </rPr>
      <t xml:space="preserve">El Pleno del Consejo Nacional Electoral, con los votos a favor de la ingeniera Diana Atamaint; ingeniero Enrique Pita; doctor Luis Verdesoto; ingeniero José Cabrera; e, ingeniera Esthela Acero.  </t>
    </r>
    <r>
      <rPr>
        <b/>
        <sz val="8"/>
        <color rgb="FF000000"/>
        <rFont val="Bookman Old Style"/>
        <family val="1"/>
      </rPr>
      <t xml:space="preserve">                                      PLE-CNE-9-28-2-2019
</t>
    </r>
    <r>
      <rPr>
        <sz val="8"/>
        <color rgb="FF000000"/>
        <rFont val="Bookman Old Style"/>
        <family val="1"/>
      </rPr>
      <t>El Pleno del Consejo Nacional Electoral, con los votos a favor de la ingeniera Diana Atamaint; ingeniero Enrique Pita; doctor Luis Verdesoto; ingeniero José Cabrera; e, ingeniera Esthela Acero.</t>
    </r>
    <r>
      <rPr>
        <b/>
        <sz val="8"/>
        <color rgb="FF000000"/>
        <rFont val="Bookman Old Style"/>
        <family val="1"/>
      </rPr>
      <t xml:space="preserve">
</t>
    </r>
  </si>
  <si>
    <t>DEL PUNTO TRES AL OCTAVO: SE AUSENTA EN LAS RESOLUCIONES 2, 3, 4, 5, 6, 7, 8, 9, 10, 11, 12, 13, 14, 15.</t>
  </si>
  <si>
    <t>El ingeniero José Cabrera Zurita, Consejero del Organismo, mociona incluir como punto del orden del día, designación de Vocales de Juntas
Provinciales Electorales para las Elecciones Seccionales 2019 y del Consejo de Participación Ciudadana y Control Social, moción que es acogida con los votos a favor de la ingeniera Diana Atamaint ; ingeniero José Cabrera; e, ingeniera Esthela; y, con la abstención del ingeniero Enrique Pita; y, doctor Luis Verdesoto</t>
  </si>
  <si>
    <r>
      <rPr>
        <b/>
        <sz val="7"/>
        <color rgb="FF000000"/>
        <rFont val="Bookman Old Style"/>
        <family val="1"/>
      </rPr>
      <t xml:space="preserve">DEL PUNTO DOS AL PUNTO 6: SE AUSENTA EN LAS RESOLUIONES 1, 2, 3, 4, 5, 6, 7.     </t>
    </r>
    <r>
      <rPr>
        <sz val="7"/>
        <color rgb="FF000000"/>
        <rFont val="Bookman Old Style"/>
        <family val="1"/>
      </rPr>
      <t xml:space="preserve">                                                                   El doctor Luis Verdesoto, mociona se incluya como punto del orden del día el Conocimiento y resolución respecto del proyecto de exhorto sobre la promoción de candidatos y candidatas a Consejeras y Consejeros del Consejo de Participación Ciudadana y Control Social, para las Elecciones Seccionales 2019 y del Consejo de Participación
Ciudadana y Control Social; moción que es acogida con los votos a favor de la ingeniera Diana Atamaint; ingeniero Enrique Pita; doctor Luis Verdesoto; ingeniero José Cabrera; y, con la abstención de la ingeniera Esthela Acero.</t>
    </r>
  </si>
  <si>
    <t>PUNTOS OCHO, NUEVE, DIEZ: SE AUSENTA EN LAS RESOLUCIONES 10, 11, 12.</t>
  </si>
  <si>
    <r>
      <rPr>
        <b/>
        <sz val="8"/>
        <rFont val="Bookman Old Style"/>
        <family val="1"/>
      </rPr>
      <t>8o Designación de Vocales de Juntas Provinciales Electorales para las Elecciones Seccionales 2019 y del Consejo de Participación Ciudadana y Control Social.                                                                     RESOLUCIONES DEL PUNTO 8
PLE-CNE-7-1-3-2019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 y, con la</t>
    </r>
    <r>
      <rPr>
        <b/>
        <sz val="8"/>
        <color rgb="FFFF0000"/>
        <rFont val="Bookman Old Style"/>
        <family val="1"/>
      </rPr>
      <t xml:space="preserve"> abstención del ingeniero Enrique Pita García, Vicepresidente; y, doctor Luis Verdesoto Custode, Consejero.</t>
    </r>
    <r>
      <rPr>
        <sz val="8"/>
        <color rgb="FF000000"/>
        <rFont val="Bookman Old Style"/>
        <family val="1"/>
      </rPr>
      <t xml:space="preserve"> </t>
    </r>
    <r>
      <rPr>
        <b/>
        <sz val="8"/>
        <rFont val="Bookman Old Style"/>
        <family val="1"/>
      </rPr>
      <t xml:space="preserve">                                                                           PLE- CNE-8-1-3-2019</t>
    </r>
    <r>
      <rPr>
        <sz val="8"/>
        <color rgb="FF000000"/>
        <rFont val="Bookman Old Style"/>
        <family val="1"/>
      </rPr>
      <t xml:space="preserve">
El Pleno del Consejo Nacional Electoral, con los votos a favor de la ingeniera Diana Atamaint Wamputsar, Presidenta; ingeniero José Cabrera Zurita, Consejero; e, ingeniera Esthela Acero Lanchimba, Consejera; y,</t>
    </r>
    <r>
      <rPr>
        <b/>
        <sz val="8"/>
        <color rgb="FFFF0000"/>
        <rFont val="Bookman Old Style"/>
        <family val="1"/>
      </rPr>
      <t xml:space="preserve"> con la abstención del ingeniero Enrique Pita García, Vicepresidente; y, doctor Luis Verdesoto Custode, Consejero</t>
    </r>
  </si>
  <si>
    <r>
      <t xml:space="preserve">7° Conocimiento del "Informe Técnico de cumplimiento de Requisitos para Calificación de Empresas que se enmarquen en lo previsto en el cuarto inciso del artículo 24 del Reglamento de
Promoción Electoral", adjunto al memorando Nro. CNE-CNTPP-2019-0379-M de 11 de marzo de 2019, del Coordinador Nacional Técnico de Participación Política y la Directora Nacional de Promoción Electoral.                                                                                         TRATAMIENTO DEL PUNTO 7                                                                                                           PLE-CNE-14-14-3-2019
</t>
    </r>
    <r>
      <rPr>
        <sz val="8"/>
        <rFont val="Bookman Old Style"/>
        <family val="1"/>
      </rPr>
      <t>El Pleno del Consejo Nacional Electoral, con los votos a favor de la ingeniera Diana Atamaint Wamputsar, Presidenta; ingeniero Enrique Pita García, Vicepresidente; e, ingeniera Esthela Acero Lanchimba,
Consejera; y, con el voto en contra del doctor Luis Verdesoto Custode</t>
    </r>
    <r>
      <rPr>
        <b/>
        <sz val="8"/>
        <rFont val="Bookman Old Style"/>
        <family val="1"/>
      </rPr>
      <t xml:space="preserve">,                                                          </t>
    </r>
  </si>
  <si>
    <r>
      <rPr>
        <b/>
        <sz val="8"/>
        <rFont val="Bookman Old Style"/>
        <family val="1"/>
      </rPr>
      <t>Ío Conocimiento del texto de las resoluciones adoptadas por el Pleno del Consejo Nacional Electoral en la sesión ordinaria de jueves 28 de febrero de 2019; y, viernes 1 de marzo de 2019.                                               RESOLUCIÓN DEL PUNTO 1</t>
    </r>
    <r>
      <rPr>
        <sz val="8"/>
        <color rgb="FF000000"/>
        <rFont val="Bookman Old Style"/>
        <family val="1"/>
      </rPr>
      <t xml:space="preserve">
El Pleno del Consejo Nacional Electoral aprueba el </t>
    </r>
    <r>
      <rPr>
        <b/>
        <sz val="8"/>
        <rFont val="Bookman Old Style"/>
        <family val="1"/>
      </rPr>
      <t>Acta Resolutiva No. 015-PLE-CNE-2019</t>
    </r>
    <r>
      <rPr>
        <sz val="8"/>
        <color rgb="FF000000"/>
        <rFont val="Bookman Old Style"/>
        <family val="1"/>
      </rPr>
      <t xml:space="preserve"> de la sesión ordinaria de jueves 28 de febrero de 2019; y, el </t>
    </r>
    <r>
      <rPr>
        <b/>
        <sz val="8"/>
        <rFont val="Bookman Old Style"/>
        <family val="1"/>
      </rPr>
      <t>Acta Resolutiva No. 016-PLE-CNE-2019</t>
    </r>
    <r>
      <rPr>
        <sz val="8"/>
        <color rgb="FF000000"/>
        <rFont val="Bookman Old Style"/>
        <family val="1"/>
      </rPr>
      <t xml:space="preserve"> de la sesión ordinaria de viernes 1 de marzo de 2019.
</t>
    </r>
  </si>
  <si>
    <r>
      <rPr>
        <b/>
        <sz val="8"/>
        <rFont val="Bookman Old Style"/>
        <family val="1"/>
      </rPr>
      <t>2o Conocimiento y resoluciones respecto de la inscripción de personas naturales y jurídicas que desean realizar pronósticos electorales y
encuestas de voto a boca de urna en las "Elecciones Seccionales 2019 y Consejeras y Consejeros del Consejo de Participación Ciudadana y Control Social".                                                               RESOLUCIONES DEL PUNTO 2
PLE-CNE-1-7-3-2019</t>
    </r>
    <r>
      <rPr>
        <sz val="8"/>
        <color rgb="FF000000"/>
        <rFont val="Bookman Old Style"/>
        <family val="1"/>
      </rPr>
      <t xml:space="preserve">
El Pleno del Consejo Nacional Electoral, con los votos a favor de la ingeniera Diana Atamaint, Presidenta; ingeniero Enrique Pita; ingeniero José Cabrera; e, ingeniera Esthela Acero</t>
    </r>
    <r>
      <rPr>
        <b/>
        <sz val="8"/>
        <rFont val="Bookman Old Style"/>
        <family val="1"/>
      </rPr>
      <t>.</t>
    </r>
    <r>
      <rPr>
        <sz val="8"/>
        <color rgb="FF000000"/>
        <rFont val="Bookman Old Style"/>
        <family val="1"/>
      </rPr>
      <t xml:space="preserve">                                                                          </t>
    </r>
    <r>
      <rPr>
        <b/>
        <sz val="8"/>
        <rFont val="Bookman Old Style"/>
        <family val="1"/>
      </rPr>
      <t>PLE-CNE-2-7-3-2019</t>
    </r>
    <r>
      <rPr>
        <sz val="8"/>
        <color rgb="FF000000"/>
        <rFont val="Bookman Old Style"/>
        <family val="1"/>
      </rPr>
      <t xml:space="preserve">
El Pleno del Consejo Nacional Electoral, con los votos a favor de la ingeniera Diana Atamaint; ingeniero Enrique Pita; ingeniero José Cabrera; e, ingeniera Esthela Acero</t>
    </r>
  </si>
  <si>
    <r>
      <rPr>
        <b/>
        <sz val="8"/>
        <rFont val="Bookman Old Style"/>
        <family val="1"/>
      </rPr>
      <t>5o Conocimiento y Resolución respecto del Plan Operativo, Presupuesto, Matriz de Riesgos y Contingencias y Convocatoria para la elección de Vocales principales y suplentes de la Junta  Parroquial Rural de Sansahuari, del cantón Putumayo, de la provincia de Sucumbíos.                                 RESOLUCIONES DEL PUNTO 5
PLE-CNE-5-7-3-2019</t>
    </r>
    <r>
      <rPr>
        <sz val="8"/>
        <color rgb="FF000000"/>
        <rFont val="Bookman Old Style"/>
        <family val="1"/>
      </rPr>
      <t xml:space="preserve">
El Pleno del Consejo Nacional Electoral, con los votos a favor de la ingeniera Diana Atamaint, Presidenta; ingeniero Enrique Pita; ingeniero José Cabrera; e, ingeniera Esthela Acero.                                                                      </t>
    </r>
    <r>
      <rPr>
        <b/>
        <sz val="8"/>
        <rFont val="Bookman Old Style"/>
        <family val="1"/>
      </rPr>
      <t>PLE-CNE-6-7-3-2019</t>
    </r>
    <r>
      <rPr>
        <sz val="8"/>
        <color rgb="FF000000"/>
        <rFont val="Bookman Old Style"/>
        <family val="1"/>
      </rPr>
      <t xml:space="preserve">
El Pleno del Consejo Nacional Electoral, con los votos a favor de la ingeniera Diana Atamaint; ingeniero Enrique Pita; ingeniero José Cabrera; e, ingeniera Esthela Acero                                                                  </t>
    </r>
    <r>
      <rPr>
        <b/>
        <sz val="8"/>
        <rFont val="Bookman Old Style"/>
        <family val="1"/>
      </rPr>
      <t>PLE-CNE-7-7-3-2019</t>
    </r>
    <r>
      <rPr>
        <sz val="8"/>
        <color rgb="FF000000"/>
        <rFont val="Bookman Old Style"/>
        <family val="1"/>
      </rPr>
      <t xml:space="preserve">
El Pleno del Consejo Nacional Electoral, con los votos a favor de la ingeniera Diana Atamaint; ingeniero Enrique Pita; ingeniero José Cabrera; e, ingeniera Esthela Acero</t>
    </r>
  </si>
  <si>
    <t>El ingeniero José Cabrera Zurita, Consejero del Organismo, mociona se incluya como punto del orden del día: Conocimiento y resolución
respecto de la renuncia presentada por la señorita Gabriela Alejandra Ortiz Pozo, al cargo de Consejera Suplente de la Función Electoral ante el Pleno del Consejo Nacional de Igualdad para la Discapacidad - CONADIS; y, designación de su reemplazo. Moción que es acogida favorablemente por los cinco Consejeros y Consejeras presentes.</t>
  </si>
  <si>
    <t xml:space="preserve">La ingeniera Esthela Acero Lanchimba, Consejera del Organismo, mociona se incluya como punto del orden del día: Designación de vocales de juntas provinciales electorales, para las Elecciones Seccionales 2019 y del Consejo de Participación Ciudadana y Control Social. Moción que es acogida favorablemente por los cinco Consejeros y Consejeras presentes. </t>
  </si>
  <si>
    <t>La ingeniera Esthela Acero, Consejera, mociona
que el Pleno del Organismo reciba en Comisión General al señor Wilson Humberto Rodríguez Vergara, candidato a la dignidad de Alcalde del cantón Mejía, auspiciado por el Movimiento cantonal "Fuerza Mejiense", Lista 115; moción que es acogida con los votos a favor de la ingeniera Diana Atamaint, Presidenta; ingeniero Enrique Pita, Vicepresidente; ingeniero José Cabrera, Consejero; e, ingeniera
Esthela Acero, Consejera</t>
  </si>
  <si>
    <r>
      <t xml:space="preserve">El doctor Luis Verdesoto Custode, Consejero del Organismo, mociona se
incluya como un punto del orden del día: "Conocimiento y Resolución
respecto del Proyecto de Resolución sobre medidas urgentes de control de
riesgos y corrección del proceso electoral", moción que es acogida con los
votos a favor de los cinco Consejeros y Consejeras presentes.                                                       </t>
    </r>
    <r>
      <rPr>
        <b/>
        <sz val="7"/>
        <color rgb="FF000000"/>
        <rFont val="Bookman Old Style"/>
        <family val="1"/>
      </rPr>
      <t>PUNTO 6. DE AUSENTA EN LA RESOLUCIÓN N. 10</t>
    </r>
  </si>
  <si>
    <r>
      <rPr>
        <b/>
        <sz val="8"/>
        <rFont val="Bookman Old Style"/>
        <family val="1"/>
      </rPr>
      <t>Io Comisión General para recibir al doctor Carlos J. Aguinaga A., en calidad de abogado patrocinador del señor Álvaro Castillo Aguirre, candidato a la Alcaldía del cantón Ibarra, por la Alianza Todos por Ibarra, Listas 8, 12, 20, 1, 6 y 33 y del señor Antonio Posso Salgado, como Procurador Común;                                                   TRATAMIENTO DEL PUNTO 1</t>
    </r>
    <r>
      <rPr>
        <sz val="8"/>
        <color rgb="FF000000"/>
        <rFont val="Bookman Old Style"/>
        <family val="1"/>
      </rPr>
      <t xml:space="preserve">
El señor Secretario General deja constancia que el Pleno del Organismo, recibe en Comisión General al doctor Carlos J. Aguinaga A., en calidad de abogado patrocinador del señor Álvaro Castillo Aguirre, candidato a la Alcaldía del cantón Ibarra, por la Alianza Todos por Ibarra, Listas 8, 12, 20, 1, 6 y 33 y del señor Antonio Posso Salgado, como Procurador Común.</t>
    </r>
  </si>
  <si>
    <r>
      <t xml:space="preserve">5o Conocimiento y resolución respecto de los informes suscritos por la Directora Nacional de Asesoría Jurídica, sobre los recursos de impugnación presentados en contra de los resultados numéricos de las Elecciones Seccionales 2019 y del Consejo de Participación
Ciudadana y Control Social.                                                     RESOLUCIONES DEL PUNTO 5                                                                                       PLE-CNE-3-8-4-2019                                                                                 </t>
    </r>
    <r>
      <rPr>
        <sz val="8"/>
        <color rgb="FF000000"/>
        <rFont val="Bookman Old Style"/>
        <family val="1"/>
      </rPr>
      <t>El Pleno del Consejo Nacional Electoral, con los votos a favor de la ingeniera Diana Atamaint; doctor Luis Verdesoto; ingeniero José Cabrera; e, ingeniera Esthela Acero Lanchimba, Consejera; y,</t>
    </r>
    <r>
      <rPr>
        <b/>
        <sz val="8"/>
        <color rgb="FF000000"/>
        <rFont val="Bookman Old Style"/>
        <family val="1"/>
      </rPr>
      <t xml:space="preserve"> </t>
    </r>
    <r>
      <rPr>
        <b/>
        <sz val="8"/>
        <color rgb="FFFF0000"/>
        <rFont val="Bookman Old Style"/>
        <family val="1"/>
      </rPr>
      <t>con la abstención del ingeniero Enrique Pita.</t>
    </r>
    <r>
      <rPr>
        <sz val="8"/>
        <color rgb="FFFF0000"/>
        <rFont val="Bookman Old Style"/>
        <family val="1"/>
      </rPr>
      <t xml:space="preserve">    </t>
    </r>
    <r>
      <rPr>
        <sz val="8"/>
        <color rgb="FF000000"/>
        <rFont val="Bookman Old Style"/>
        <family val="1"/>
      </rPr>
      <t xml:space="preserve">                                                                       </t>
    </r>
    <r>
      <rPr>
        <b/>
        <sz val="8"/>
        <color rgb="FF000000"/>
        <rFont val="Bookman Old Style"/>
        <family val="1"/>
      </rPr>
      <t>PLE-CNE-4-8-4-2019</t>
    </r>
    <r>
      <rPr>
        <sz val="8"/>
        <color rgb="FF000000"/>
        <rFont val="Bookman Old Style"/>
        <family val="1"/>
      </rPr>
      <t xml:space="preserve">
El Pleno del Consejo Nacional Electoral, con los votos a favor de la ingeniera Diana Atamaint; doctor Luis Verdesoto; ingeniero José Cabrera; e, ingeniera Esthela Acero. </t>
    </r>
    <r>
      <rPr>
        <b/>
        <sz val="8"/>
        <color rgb="FFFF0000"/>
        <rFont val="Bookman Old Style"/>
        <family val="1"/>
      </rPr>
      <t>y, con la abstención del ingeniero Enrique Pita.</t>
    </r>
    <r>
      <rPr>
        <b/>
        <sz val="8"/>
        <color rgb="FF000000"/>
        <rFont val="Bookman Old Style"/>
        <family val="1"/>
      </rPr>
      <t xml:space="preserve">                                                                                            PLE-CNE-5-8-4-2019</t>
    </r>
    <r>
      <rPr>
        <sz val="8"/>
        <color rgb="FF000000"/>
        <rFont val="Bookman Old Style"/>
        <family val="1"/>
      </rPr>
      <t xml:space="preserve">
El Pleno del Consejo Nacional Electoral, con los votos a favor de la ingeniera Diana Atamaint; doctor Luis Verdesoto; ingeniero José Cabrera; e, ingeniera Esthela Acero; y, </t>
    </r>
    <r>
      <rPr>
        <b/>
        <sz val="8"/>
        <color rgb="FFFF0000"/>
        <rFont val="Bookman Old Style"/>
        <family val="1"/>
      </rPr>
      <t xml:space="preserve">con la abstención del ingeniero Enrique Pita. </t>
    </r>
    <r>
      <rPr>
        <sz val="8"/>
        <color rgb="FF000000"/>
        <rFont val="Bookman Old Style"/>
        <family val="1"/>
      </rPr>
      <t xml:space="preserve">                                                                       </t>
    </r>
    <r>
      <rPr>
        <b/>
        <sz val="8"/>
        <color rgb="FF000000"/>
        <rFont val="Bookman Old Style"/>
        <family val="1"/>
      </rPr>
      <t>PLE-CNE-6-8-4-2019</t>
    </r>
    <r>
      <rPr>
        <sz val="8"/>
        <color rgb="FF000000"/>
        <rFont val="Bookman Old Style"/>
        <family val="1"/>
      </rPr>
      <t xml:space="preserve">
El Pleno del Consejo Nacional Electoral, con los votos a favor de la ingeniera Diana Atamaint; ingeniero José Cabrera; e, ingeniera Esthela Acero; y, </t>
    </r>
    <r>
      <rPr>
        <b/>
        <sz val="8"/>
        <color rgb="FFFF0000"/>
        <rFont val="Bookman Old Style"/>
        <family val="1"/>
      </rPr>
      <t xml:space="preserve">con la abstención del ingeniero Enrique Pita; y, doctor Luis Verdesoto. </t>
    </r>
    <r>
      <rPr>
        <sz val="8"/>
        <color rgb="FF000000"/>
        <rFont val="Bookman Old Style"/>
        <family val="1"/>
      </rPr>
      <t xml:space="preserve">                                                                                      </t>
    </r>
    <r>
      <rPr>
        <b/>
        <sz val="8"/>
        <color rgb="FF000000"/>
        <rFont val="Bookman Old Style"/>
        <family val="1"/>
      </rPr>
      <t>PLE-CNE-7-8-4-2019</t>
    </r>
    <r>
      <rPr>
        <sz val="8"/>
        <color rgb="FF000000"/>
        <rFont val="Bookman Old Style"/>
        <family val="1"/>
      </rPr>
      <t xml:space="preserve">
El Pleno del Consejo Nacional Electoral, con los votos a favor de la ingeniera Diana Atamaint; doctor Luis Verdesoto; ingeniero José Cabrera; e, ingeniera Esthela Acero; y, </t>
    </r>
    <r>
      <rPr>
        <b/>
        <sz val="8"/>
        <color rgb="FFFF0000"/>
        <rFont val="Bookman Old Style"/>
        <family val="1"/>
      </rPr>
      <t xml:space="preserve">con la abstención del ingeniero Enrique Pita.  </t>
    </r>
    <r>
      <rPr>
        <sz val="8"/>
        <color rgb="FF000000"/>
        <rFont val="Bookman Old Style"/>
        <family val="1"/>
      </rPr>
      <t xml:space="preserve">                                                                  </t>
    </r>
    <r>
      <rPr>
        <b/>
        <sz val="8"/>
        <rFont val="Bookman Old Style"/>
        <family val="1"/>
      </rPr>
      <t>PLE-CNE-8-8-4-2019</t>
    </r>
    <r>
      <rPr>
        <sz val="8"/>
        <color rgb="FF000000"/>
        <rFont val="Bookman Old Style"/>
        <family val="1"/>
      </rPr>
      <t xml:space="preserve">
El Pleno del Consejo Nacional Electoral, con los votos a favor de la ingeniera Diana Atamaint, Presidenta; doctor Luis Verdesoto; ingeniero José Cabrera; e, ingeniera Esthela Acero; y, </t>
    </r>
    <r>
      <rPr>
        <b/>
        <sz val="8"/>
        <color rgb="FFFF0000"/>
        <rFont val="Bookman Old Style"/>
        <family val="1"/>
      </rPr>
      <t>con la abstención del ingeniero Enrique Pita</t>
    </r>
    <r>
      <rPr>
        <sz val="8"/>
        <color rgb="FF000000"/>
        <rFont val="Bookman Old Style"/>
        <family val="1"/>
      </rPr>
      <t xml:space="preserve">.                                                                                  </t>
    </r>
    <r>
      <rPr>
        <b/>
        <sz val="8"/>
        <color rgb="FF000000"/>
        <rFont val="Bookman Old Style"/>
        <family val="1"/>
      </rPr>
      <t>PLE-CNE-9-8-4-2019</t>
    </r>
    <r>
      <rPr>
        <sz val="8"/>
        <color rgb="FF000000"/>
        <rFont val="Bookman Old Style"/>
        <family val="1"/>
      </rPr>
      <t xml:space="preserve">
El Pleno del Consejo Nacional Electoral, con los votos a favor de la ingeniera Diana Atamaint; ingeniero José Cabrera; e, ingeniera Esthela Acero; y, con la abstención del ingeniero Enrique Pita; y, doctor Luis Verdesoto.</t>
    </r>
  </si>
  <si>
    <t>La ingeniera Diana Atamaint Wamputsar, Presidenta del Organismo,
mociona se incluya como primer punto del Orden del día: "Comisión
General para recibir al doctor Carlos J. Aguinaga A., en calidad de abogado
patrocinador del señor Álvaro Castillo Aguirre, candidato a la Alcaldía del
cantón Ibarra, por la Alianza Todos por Ibarra, Listas 8, 12, 20, 1, 6 y 33 y
del señor Antonio Posso Salgado, como Procurador Común", moción que es
acogida con los votos a favor de los cinco Consejeros y Consejeras
presentes.</t>
  </si>
  <si>
    <r>
      <t xml:space="preserve">Io Comisión General para recibir al ingeniero Washington Elías Jachero Robalino, candidato a la Alcaldía del cantón Pastaza, auspiciado por
la Alianza Unidos por Pastaza, Lista 61, Partido Social Cristiano, Lista 6.                                                  TRATAMIENTO DEL PUNTO 1
</t>
    </r>
    <r>
      <rPr>
        <sz val="8"/>
        <color rgb="FF000000"/>
        <rFont val="Bookman Old Style"/>
        <family val="1"/>
      </rPr>
      <t>El Pleno del Consejo Nacional Electoral recibe en Comisión General al ingeniero Washington Elías Jachero Robalino, candidato a la Alcaldía del cantón Pastaza, auspiciado por la Alianza Unidos por Pastaza, Lista 61, Partido Social Cristiano, Lista 6.</t>
    </r>
  </si>
  <si>
    <t xml:space="preserve">3. Conocimiento y  RESOLUCIONES DEL PUNTO 3
PLE-CNE-2-14-4-2019
El señor Secretario General deja constancia que, una vez que se procede a tomar votación por el informe No. 0111-DNAJ-CNE-2019-AMPLIACIÓN de 13 de abril de 2019, de la Directora Nacional de Asesoría Jurídica; se consignan los votos a favor de la ingeniera Diana Atamaint; y, del doctor Luis Verdesoto; y, los votos en contra del ingeniero José Cabrera; y, la ingeniera Esthela Acero; por lo tanto, en aplicación blecida en el artículo 29 de la Ley Orgánica Electoral y de Organizaciones Políticas de la República del Ecuador, Código de la Democracia, se procede a repetir la votación, persistiendo el empate; por lo tanto, la ingeniera Diana Atamaint, dirime su voto a favor del informe.                                                                             PLE-CNE-3-14-4-2019
El Pleno del Consejo Nacional Electoral, con los votos a favor de la ingeniera Diana Atamaint Wamputsar, Presidenta; doctor Luis Verdesoto Custode, Consejero; ingeniero José Cabrera Zurita, Consejero; e, ingeniera Esthela Acero Lanchimba, Consejera.                                                                                            PLE-CNE-4-14-4-2019
El Pleno del Consejo Nacional Electoral, con los votos a favor de la ingeniera Diana Atamaint Wamputsar, Presidenta; doctor Luis Verdesoto Custode, Consejero; ingeniero José Cabrera Zurita, Consejero; e, ingeniera Esthela Acero Lanchimba, Consejera.                                                  .                                            CONSTANCIA:
El señor Secretario General deja constancia que, el Pleno del Organismo con los votos a favor de la ingeniera Diana Atamaint Wamputsar, Presidenta; doctor Luis Verdesoto Custode, Consejero; ingeniero José Cabrera Zurita, Consejero; e, ingeniera Esthela Acero Lanchimba, Consejera, acuerdan declararse en Sesión Permanente, a partir de las 17h37 del domingo 14 de abril de 2019, con el objeto de conocer y resolver sobre las impugnaciones presentadas en contra de los resultados numéricos de las Elecciones Seccionales 2019.                                                                                                                                               PLE-CNE-5-17-4-2019
El Pleno del Consejo Nacional Electoral, con los votos a favor de la ingeniera Diana Atamaint Wamputsar, Presidenta; doctor Luis Verdesoto Custode, Consejero; ingeniero José Cabrera Zurita, Consejero; e, ingeniera Esthela Acero, Consejera; y, con el voto en contra del ingeniero Enrique Pita García, Vicepresidente.                                                                                                                                         PLE-CNE-6-17-4-2019
El Pleno del Consejo Nacional Electoral, con los votos a favor de la ingeniera Diana Atamaint, Presidenta; ingeniero José Cabrera Zurita, Consejero; e, ingeniera Esthela Acero Lanchimba, Consejera; y, con el voto en contra del ingeniero Enrique Pita García, Vicepresidente, y doctor Luis Verdesoto Custode, Consejero.                                                                                                                                                              PLE-CNE-7-17-4-2019
El señor Secretario General deja constancia que, una vez que se procede a tomar votación por el informe No. 0121-DNAJ-CNE-2019 de 15 de abril de 2019, de la Directora Nacional de Asesoría Jurídica; se consignan los votos a favor de la ingeniera Diana Atamaint Wamputsar, Presidenta del Organismo; e, ingeniero José Cabrera Zurita, Consejero; y, los votos en contra del ingeniero Enrique Pita García, Vicepresidente y doctor Luis Verdesoto Custode, Consejero del Organismo; por lo tanto, en aplicación de la normativa establecida en el artículo 29 de la Ley Orgánica Electoral y de Organizaciones Políticas de la República del Ecuador, Código de la Democracia, se procede a repetir la votación, persistiendo el empate; por lo tanto, la ingeniera Diana Atamaint Wamputsar, Presidenta del Organismo, dirime su voto a favor del informe.                                                                                                                                                               PLE-CNE-8-17-4-2019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PLE-CNE-9-17-4-2019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d                                                                                                                                        PLE-CNE-10-17-4-2019
El Pleno del Consejo Nacional Electoral, con los votos a favor de la ingeniera Diana Atamaint Wamputsar, Presidenta; ingeniero Enrique Pita García, Vicepresidente; ingeniero José Cabrera Zurita, Consejero; e, ingeniera Esthela Acero Lanchimba, Consejera; y, con el voto en contra del doctor Luis Verdesoto Custode, Consejero.                                                                                                                                                   PLE-CNE-11-17-4-2019
El señor Secretario General deja constancia que, una vez que se procede  y tomar votación por el. informe No. 0130-DNAJ-CNE-2019 de 14 de abril de 2019, de la Directora Nacional de Asesoría Jurídica; se consignan los votos a favor de la ingeniera Diana Atamaint Wamputsar, Presidenta del Organismo; e, ingeniero José Cabrera Zurita, Consejero; los votos en contra del ingeniero Enrique Pita García, Vicepresidente y doctor Luis Verdesoto Custode, Consejero; y, la abstención de la ingeniera Esthela Acero Lanchimba, Consejera; por lo tanto, en aplicación de la normativa establecida en el artículo 29 de la Ley Orgánica Electoral y de Organizaciones Políticas de la República del Ecuador, Código de la Democracia, se procede a repetir la votación, persistiendo el empate; por lo tanto, la ingeniera Diana Atamaint Wamputsar, Presidenta del Organismo, dirime su voto a favor del informe.                                                                                                           del articulo ,ar6                                                                   PLE-CNE-12-17-4-2019
El señor Secretario General deja constancia que, una vez que se procede a tomar votación por el informe No. 0131-DNAJ-CNE-2019 de 14 de abril de 2019, de la Directora Nacional de Asesoría Jurídica; se consignan los votos a favor de la ingeniera Diana Atamaint Wamputsar, Presidenta del Organismo; e, ingeniero José Cabrera Zurita, Consejero; los votos en contra del ingeniero Enrique Pita García, Vicepresidente y doctor Luis Verdesoto Custode, Consejero; y, la abstención de la ingeniera Esthela Acero Lanchimba, Consejera; por lo tanto, en aplicación de la normativa establecida en el artículo 29 de la Ley Orgánica Electoral y de Organizaciones Políticas de la República del Ecuador, Código de la Democracia, se procede a repetir la votación, persistiendo el empate; por lo tanto, la ingeniera Diana Atamaint Wamputsar, Presidenta del Organismo, dirime su voto a favor del informe.                                                                                                                                                                                      PLE-CNE-13-17-4-2019
El señor Secretario General deja constancia que, una vez que se procede a tomar votación por el informe No. 0132-DNAJ-CNE-2019 de 14 de abril de 2019, de la Directora Nacional de Asesoría Jurídica; se consignan los votos a favor de la ingeniera Diana Atamaint Wamputsar, Presidenta del Organismo; e, ingeniero José Cabrera Zurita, Consejero; los votos en contra del ingeniero Enrique Pita García, Vicepresidente y doctor Luis Verdesoto Custode, Consejero; y, la abstención de la ingeniera Esthela Acero Lanchimba, Consejera; por lo tanto, en aplicación de la normativa establecida en el artículo 29 de la Ley Orgánica Electoral y de Organizaciones Políticas de la República del Ecuador, Código de la Democracia, se procede a repetir la votación, persistiendo el empate; por lo tanto, la ingeniera Diana Atamaint Wamputsar, Presidenta del Organismo, dirime su voto a favor del informe. 
PLE-CNE-14-17-4-2019
El Pleno del Consejo Nacional Electoral, con los votos a favor del ingeniero Enrique Pita García, Vicepresidente; doctor Luis Verdesoto Custode, Consejero; e, ingeniera Esthela Acero Lanchimba, Consejera; y, con el voto en contra de la ingeniera. Diana Atamaint Wamputsar, Presidenta; e, ingeniero José Cabrera Zurita, Consejero.                                                                                                                                PLE-CNE-15-17-4-2019
El Pleno del Consejo Nacional Electoral, con los votos a favor del ingeniero Enrique Pita García, Vicepresidente; doctor Luis Verdesoto Custode, Consejero; e, ingeniera Esthela Acero Lanchimba, Consejera; y, con el voto en contra de la ingeniera Diana Atamaint Wamputsar, Presidenta; e, ingeniero José Cabrera Zurita, Consejero.                                                                                                                                 PLE-CNE-16-17-4-2019 
El Pleno del Consejo Nacional Electoral, con los votos a favor de la ingeniera Diana Atamaint Wamputsar, Presidenta; ingeniero José Cabrera Zurita, Consejero; e, ingeniera Esthela Acero Lanchimba, Consejera; y, con el voto en contra del ingeniero Enrique Pita García, Vicepresidente; y, doctor Luis Verdesoto Custode, Consejero.                             Acero                                                                                                                                 PLE-CNE-17-17-4-2019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PLE-CNE-18-17-4-2019  
El Pleno del Consejo Nacional Electoral, con los votos a favor de la ingeniera Diana Atamaint Wamputsar, Presidenta; ingeniero Enrique Pita García, Vicepresidente; ingeniero José Cabrera Zurita, Consejero; e, ingeniera Esthela Acero Lanchimba, Consejera; y, con el voto en contra del doctor Luis Verdesoto Custode, Consejero.                                                                                                                                                      PLE-CNE-19-17-4-2019
El Pleno del Consejo Nacional Electoral, con los votos a favor de la ingeniera Diana Atamaint Wamputsar, Presidenta; ingeniero José Cabrera Zurita, Consejero; e, ingeniera Esthela Acero Lanchimba, Consejera; y, con el voto en contra del ingeniero Enrique Pita García, Vicepresidente; y, del doctor Luis Verdesoto Custode, Consejero.                                                                                                                                     PLE-CNE-20-17-4-2019
El Pleno del Consejo Nacional Electoral, con los votos a favor de la ingeniera Diana Atamaint Wamputsar, Presidenta; ingeniero Enrique Pita García, Vicepresidente; doctor Luis Verdesoto Custode, Consejero; e, ingeniero José Cabrera Zurita, Consejero; y, con el voto en contra de la ingeniera Esthela Acero Lanchimba, Consejera.                                                                                                                                                  PLE-CNE-21-17-4-2019
El Pleno del Consejo Nacional Electoral, con los votos a favor de la ingeniera Diana Atamaint Wamputsar, Presidenta; ingeniero Enrique Pita García, Vicepresidente; doctor Luis Verdesoto Custode, Consejero; e, ingeniero José Cabrera Zurita, Consejero; y, con la abstención de la ingeniera Esthela Acero Lanchimba, Consejera.                                                                                                                                                         PLE-CNE-22-19-4-2019
El Pleno del Consejo Nacional Electoral, con los votos a favor de la ingeniera Diana Atamaint Wamputsar, Presidenta; ingeniero José Cabrera Zurita, Consejero; e, ingeniera Esthela Acero Lanchimba, Consejera.                                                                                PLE-CNE-23-19-4-2019
El Pleno del Consejo Nacional Electoral, con los votos a favor de la ingeniera Diana Atamaint Wamputsar, Presidenta; doctor Luis Verdesoto Custode, Consejero; ingeniero José Cabrera Zurita, Consejero; e, ingeniera Esthela Acero Lanchimba, Consejera.                                                                                                           PLE-CNE-24-19-4-2019
El Pleno del Consejo Nacional Electoral, con los votos a favor de la ingeniera Diana Atamaint Wamputsar, Presidenta; doctor Luis Verdesoto Custode, Consejero; ingeniero José Cabrera Zurita, Consejero; e, ingeniera Esthela Acero Lanchimba, Consejera.                                                                                                PLE-CNE-25-19-4-2019
El Pleno del Consejo Nacional Electoral, con los votos a favor de la ingeniera Diana Atamaint Wamputsar, Presidenta; doctor Luis Verdesoto Custode, Consejero; e, ingeniera Esthela Acero Lanchimba, Consejera; y, la abstención del ingeniero José Cabrera Zurita, Consejero.                                                                                                                                                                               PLE-CNE-26-19-4-2019
El Pleno del Consejo Nacional Electoral, con los votos a favor de la ingeniera Diana Atamaint Wamputsar, Presidenta; doctor Luis Verdesoto Custode, Consejero; ingeniero José Cabrera Zurita, Consejero; e, ingeniera Esthela Acero Lanchimba, Consejera.                                                                                                      PLE-CNE-27-19-4-2019
El Pleno del Consejo Nacional Electoral, con los votos a favor de la ingeniera Diana Atamaint Wamputsar, Presidenta; doctor Luis Verdesoto Custode, Consejero; ingeniero José Cabrera Zurita, Consejero; e, ingeniera Esthela Acero Lanchimba, Consejera.                                                                                              PLE-CNE-28-19-4-2019
El Pleno del Consejo Nacional Electoral, con los votos a favor de la ingeniera Diana Atamaint Wamputsar, Presidenta; ingeniero José Cabrera Zurita, Consejero; e, ingeniera Esthela Acero Lanchimba, Consejera; y, con el voto en contra del doctor Luis Verdesoto Custode, Consejero.                                                                                                                                                                        PLE-CNE-29-19-4-2019
El Pleno del Consejo Nacional Electoral, con los votos a favor de la ingeniera Diana Atamaint Wamputsar, Presidenta; doctor Luis Verdesoto Custode, Consejero; ingeniero José Cabrera Zurita, Consejero; e, ingeniera Esthela Acero Lanchimba, Consejera.                                                                                              PLE-CNE-30-19-4-2019
El Pleno del Consejo Nacional Electoral, con los votos a favor de la ingeniera Diana Atamaint Wamputsar, Presidenta; doctor Luis Verdesoto Custode, Consejero; ingeniero José Cabrera Zurita, Consejero; e, ingeniera Esthela Acero Lanchimba, Consejera.                                                                                                PLE-CNE-31-19-4-2019
El Pleno del Consejo Nacional Electoral, con los votos a favor de la ingeniera Diana Atamaint Wamputsar, Presidenta; doctor Luis Verdesoto Custode, Consejero; ingeniero José Cabrera Zurita, Consejero; e, ingeniera Esthela Acero Lanchimba, Consejera.                                                                                               PLE-CNE-32-19-4-2019
El Pleno del Consejo Nacional Electoral, con los votos a favor de la ingeniera Diana Atamaint Wamputsar, Presidenta; doctor Luis Verdesoto Custode, Consejero; ingeniero José Cabrera Zurita, Consejero; e, ingeniera Esthela Acero Lanchimba, Consejera.                                                                                                 PLE-CNE-33-19-4-2019
El Pleno del Consejo Nacional Electoral, con los votos a favor de la ingeniera Diana Atamaint Wamputsar, Presidenta; doctor Luis Verdesoto Custode, Consejero; ingeniero José Cabrera Zurita, Consejero; e, ingeniera Esthela Acero Lanchimba, Consejera.                                                                                                     PLE-CNE-34-19-4-2019
El Pleno del Consejo Nacional Electoral, con los votos a favor de la ingeniera Diana Atamaint Wamputsar, Presidenta; ingeniero José Cabrera Zurita, Consejero; e, ingeniera Esthela Acero Lanchimba, Consejera; y, con el voto en contra del doctor Luis Verdesoto Custode.                                                                                                                                                                               PLE-CNE-35-19-4-2019
El Pleno del Consejo Nacional Electoral, con los votos a favor de la ingeniera Diana Atamaint Wamputsar, Presidenta; doctor Luis Verdesoto Custode, Consejero; ingeniero José Cabrera Zurita, Consejero; e, ingeniera Esthela Acero Lanchimba, Consejera.                                                                                                          PLE-CNE-36-19-4-2019
El Pleno del Consejo Nacional Electoral, con los votos a favor de la ingeniera Diana Atamaint Wamputsar, Presidenta; doctor Luis Verdesoto Custode, Consejero; ingeniero José Cabrera Zurita, Consejero; e, ingeniera Esthela Acero Lanchimba, Consejera. CONSTANCIA: El señor Secretario General del Organismo deja constancia que, una vez que se procede a tomar votación por el informe No. 122-DNAJ-CNE-2019-AMPLIACIÓN de 15 de abril de 2019, de la Directora Nacional de Asesoría Jurídica, adjunto al memorando Nro. CNE-DNAJ-2019-0920-M de 15 de abril de 2019, respecto de la impugnación presentada por el señor Santos Stalin Orosco Patiño, candidato a concejal rural del cantón San Miguel de los Bancos, en contra de la Resolución CNE-JPEP-SO-OBJ-01-03-04-2019;  se consigna el voto a favor del doctor Luis Verdesoto Custode, Consejero del Organismo; y, los votos en contra de la ingeniera Diana Atamaint Wamputsar, Presidenta; ingeniero José Cabrera Zurita, Consejero; e, ingeniera Esthela Acero Lanchimba, Consejera, por lo tanto no se aprueba el informe jurídico No. 122-DNAJ-CNE-2019-AMPLIACIÓN de 15 de abril de 2019.                                                                                                                                                                                      PLE-CNE-37-19-4-2019
El Pleno del Consejo Nacional Electoral, con los votos a favor de la ingeniera Diana Atamaint Wamputsar, Presidenta; ingeniero José Cabrera Zurita, Consejero; e, ingeniera Esthela Acero Lanchimba, Consejera; y, con el voto en contra del doctor Luis Verdesoto Custode, Consejero.                                                                                                                                                                           PLE-CNE-38-24-4-2019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PLE-CNE-39-24-4-2019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PLE-CNE-40-24-4-2019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PLE-CNE-41-24-4-2019
El Pleno del Consejo Nacional Electoral, con los votos a favor de la ingeniera Diana Atamaint Wamputsar, Presidenta; ingeniero Enrique Pita García, Vicepresidente; doctor Luis Verdesoto Custode, Consejero; ingeniero José Cabrera Zurita, Consejero; e, ingeniera Esthela Acero Lanchimba.                                                                                                                                                                   PLE-CNE-42-24-4-2019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PLE-CNE-43-24-4-2019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PLE-CNE-44-24-4-2019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PLE-CNE-45-26-4-2019
El Pleno del Consejo Nacional Electoral, con los votos a favor de la ingeniera Diana Atamaint Wamputsar, Presidenta; ingeniero José Cabrera Zurita, Consejero; e, ingeniera Esthela Acero Lanchimba, Consejera.                                                                                                  PLE-CNE-46-26-4-2019
El Pleno del Consejo Nacional Electoral, con los votos a favor de la ingeniera Diana Atamaint Wamputsar, Presidenta; ingeniero José Cabrera Zurita, Consejero; e, ingeniera Esthela Acero Lanchimba, Consejera.                                                                            PLE-CNE-47-26-4-2019
El Pleno del Consejo Nacional Electoral, con los votos a favor de la ingeniera Diana Atamaint Wamputsar, Presidenta; ingeniero José Cabrera Zurita, Consejero; e, ingeniera Esthela Acero Lanchimba, Consejera. 
PLE-CNE-48-26-4-2019
El Pleno del Consejo Nacional Electoral, con los votos a favor de la ingeniera Diana Atamaint Wamputsar, Presidenta; ingeniero José Cabrera Zurita, Consejero; e, ingeniera Esthela Acero Lanchimba, Consejera.                                                                        PLE-CNE-49-26-4-2019
El Pleno del Consejo Nacional Electoral, con los votos a favor de la ingeniera Diana Atamaint Wamputsar, Presidenta; ingeniero José Cabrera Zurita, Consejero; e, ingeniera Esthela Acero Lanchimba, Consejera.                                                                                 PLE-CNE-50-26-4-2019
El Pleno del Consejo Nacional Electoral, con los votos a favor de la ingeniera Diana Atamaint Wamputsar, Presidenta; ingeniero José Cabrera Zurita, Consejero; e, ingeniera Esthela Acero Lanchimba, Consejera.                                                                        PLE-CNE-51-26-4-2019.
El Pleno del Consejo Nacional Electoral, con los votos a favor de la ingeniera Diana Atamaint Wamputsar, Presidenta; ingeniero José Cabrera Zurita, Consejero; e, ingeniera Esthela Acero Lanchimba, Consejera.                                                                                 PLE-CNE-52-26-4-2019.
El Pleno del Consejo Nacional Electoral, con los votos a favor de la ingeniera Diana Atamaint Wamputsar, Presidenta; ingeniero José Cabrera Zurita, Consejero; e, ingeniera Esthela Acero Lanchimba, Consejera.                                                                                          PLE-CNE-53-26-4-2019.
El Pleno del Consejo Nacional Electoral, con los votos a favor de la ingeniera Diana Atamaint Wamputsar, Presidenta; ingeniero José Cabrera Zurita, Consejero; e, ingeniera Esthela Acero Lanchimba, Consejera.                                                                                   PLE-CNE-54-26-4-2019.
El Pleno del Consejo Nacional Electoral, con los votos a favor de la ingeniera Diana Atamaint Wamputsar, Presidenta; ingeniero José Cabrera Zurita, Consejero; e, ingeniera Esthela Acero Lanchimba, Consejera.                                                                               PLE-CNE-55-26-4-2019.
El Pleno del Consejo Nacional Electoral, con los votos a favor de la ingeniera Diana Atamaint Wamputsar, Presidenta; ingeniero José Cabrera Zurita, Consejero; e, ingeniera Esthela Acero Lanchimba.                                                                                                 PLE-CNE-56-26-4-2019.
El Pleno del Consejo Nacional Electoral, con los votos a favor de la ingeniera Diana Atamaint Wamputsar, Presidenta; ingeniero José Cabrera Zurita, Consejero; e, ingeniera Esthela Acero Lanchimba, Consejera; y, la abstención del ingeniero Enrique Pita García, Vicepresidente.                                                                                                                                                                                      PLE-CNE-57-26-4-2019
El Pleno del Consejo Nacional Electoral, con los votos a favor de la ingeniera Diana Atamaint Wamputsar, Presidenta; ingeniero Enrique Pita García, Vicepresidente; ingeniero José Cabrera Zurita, Consejero; e, ingeniera Esthela Acero Lanchimba, Consejera.                                                                                                                                                                                                  PLE-CNE-58-26-4-2019.
El Pleno del Consejo Nacional Electoral, con los votos a favor de la ingeniera Diana Atamaint Wamputsar, Presidenta; ingeniero Enrique Pita García, Vicepresidente; e, ingeniero José Cabrera Zurita, Consejero; y, con la abstención de la ingeniera Esthela Acero Lanchimba, Consejera.                                                                                                                                                                  PLE-CNE-59-26-4-2019.
El Pleno del Consejo Nacional Electoral, con los votos a favor de la ingeniera Diana Atamaint Wamputsar, Presidenta; ingeniero Enrique Pita García, Vicepresidente; e, ingeniero José Cabrera Zurita, Consejero. 
PLE-CNE-60-26-4-2019.
El Pleno del Consejo Nacional Electoral, con los votos a favor de la ingeniera Diana Atamaint Wamputsar, Presidenta; ingeniero Enrique Pita García, Vicepresidente; e, ingeniero José Cabrera Zurita, Consejero.                                                                                         PLE-CNE-61-26-4-2019.
El Pleno del Consejo Nacional Electoral, con los votos a favor de la ingeniera Diana Atamaint Wamputsar, Presidenta; ingeniero Enrique Pita García, Vicepresidente; e, ingeniero José Cabrera Zurita, Consejero.                                                                                       PLE-CNE-62-26-4-2019
El Pleno del Consejo Nacional Electoral, con los votos a favor de la ingeniera Diana Atamaint Wamputsar, Presidenta; ingeniero Enrique Pita García, Vicepresidente; e, ingeniero José Cabrera Zurita, Consejero; y la abstención del doctor Luis Verdesoto Custode, Consejero.                                                                                         PLE-CNE-63-26-4-2019
El Pleno del Consejo Nacional Electoral, con los votos a favor de la ingeniera Diana Atamaint Wamputsar, Presidenta; ingeniero Enrique Pita García, Vicepresidente; doctor Luis Verdesoto Custode, Consejero; e, ingeniero José Cabrera Zurita, Consejero.                                                                                                                  PLE-CNE-64-30-4-2019
El Pleno del Consejo Nacional Electoral, con los votos a favor de la ingeniera Diana Atamaint Wamputsar, Presidenta; ingeniero Enrique Pita García, Vicepresidente; doctor Luis Verdesoto Custode, Consejero; ingeniero José Cabrera Zurita, Consejero; e, ingeniera Esthela Acero Lanchimba.                                                                                                                                                                PLE-CNE-65-30-4-2019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PLE-CNE-66-30-4-2019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PLE-CNE-67-30-4-2019
El Pleno del Consejo Nacional Electoral, con los votos a favor de la ingeniera Diana Atamaint Wamputsar, Presidenta; ingeniero Enrique Pita García, Vicepresidente; doctor Luis Verdesoto Custode, Consejero; e, ingeniero José Cabrera Zurita, Consejero.                                                                                        PLE-CNE-68-30-4-2019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PLE-CNE-69-30-4-2019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                                                                                                                                           PLE-CNE-70-30-4-2019
El Pleno del Consejo Nacional Electoral, con los votos a favor de la ingeniera Diana Atamaint Wamputsar, Presidenta; ingeniero José Cabrera Zurita, Consejero; e, ingeniera Esthela Acero Lanchimba, Consejera; y, con la abstención del ingeniero Enrique Pita García, Vicepresidente; y, doctor Luis Verdesoto Custode, Consejero.                                                                                                                                                       PLE-CNE-71-5-5-2019
El Pleno del Consejo Nacional Electoral, con los votos a favor de la ingeniera Diana Atamaint Wamputsar, Presidenta; ingeniero Enrique Pita García, Vicepresidente; e, ingeniero José Cabrera Zurita, Consejero.                                                                                     PLE-CNE-72-5-5-2019
El Pleno del Consejo Nacional Electoral, con los </t>
  </si>
  <si>
    <t>La ingeniera Diana Atamaint Wamputsar, Presidenta del Organismo, mociona que el punto tres del orden del día, sea tratado como punto cinco, moción que es acogida con cuatro votos a favor, de cuatro Consejeras y Consejeros presentes en la Sala.</t>
  </si>
  <si>
    <r>
      <rPr>
        <b/>
        <sz val="8"/>
        <rFont val="Bookman Old Style"/>
        <family val="1"/>
      </rPr>
      <t>4o Designación de Vocales de Juntas Provinciales Electorales; y, RESOLUCIONES DEL PUNTO 4
PLE-CNE-3-1-5-2019</t>
    </r>
    <r>
      <rPr>
        <sz val="8"/>
        <color rgb="FF000000"/>
        <rFont val="Bookman Old Style"/>
        <family val="1"/>
      </rPr>
      <t xml:space="preserve">
El señor Secretario General deja constancia que, una vez que se procede a tomar votación por la renuncia presentada por la doctora Jenny Quiñónez Benalcázar, al cargo de Vocal (Presidenta) de la Junta Provincial Electoral de Esmeraldas; se consignan los votos a favor de la ingeniera Diana Atamaint Wamputsar, Presidenta del Organismo; y, del ingeniero José Cabrera Zurita, Consejero; y, los </t>
    </r>
    <r>
      <rPr>
        <b/>
        <sz val="8"/>
        <color rgb="FFCC0000"/>
        <rFont val="Bookman Old Style"/>
        <family val="1"/>
      </rPr>
      <t>votos en contra</t>
    </r>
    <r>
      <rPr>
        <sz val="8"/>
        <color rgb="FF000000"/>
        <rFont val="Bookman Old Style"/>
        <family val="1"/>
      </rPr>
      <t xml:space="preserve"> del ingeniero Enrique Pita García, Vicepresidente; y, del doctor Luis Verdesoto Custode, Consejero, por lo tanto, en aplicación de la normativa establecida en el artículo 29 de la Ley Orgánica Electoral y de Organizaciones Políticas de la República del Ecuador, Código de la Democracia, se procede a repetir la votación, </t>
    </r>
    <r>
      <rPr>
        <b/>
        <sz val="8"/>
        <color rgb="FFCC0000"/>
        <rFont val="Bookman Old Style"/>
        <family val="1"/>
      </rPr>
      <t>persistiendo el empate</t>
    </r>
    <r>
      <rPr>
        <sz val="8"/>
        <color rgb="FF000000"/>
        <rFont val="Bookman Old Style"/>
        <family val="1"/>
      </rPr>
      <t xml:space="preserve">; por lo tanto, la ingeniera Diana Atamaint Wamputsar, Presidenta del Organismo, </t>
    </r>
    <r>
      <rPr>
        <b/>
        <sz val="8"/>
        <color rgb="FFCC0000"/>
        <rFont val="Bookman Old Style"/>
        <family val="1"/>
      </rPr>
      <t>dirime su voto a favor</t>
    </r>
    <r>
      <rPr>
        <sz val="8"/>
        <color rgb="FF000000"/>
        <rFont val="Bookman Old Style"/>
        <family val="1"/>
      </rPr>
      <t xml:space="preserve"> de aceptar la renuncia presentada por la doctora Jenny Quiñónez Benalcázar.                                                                </t>
    </r>
    <r>
      <rPr>
        <b/>
        <sz val="8"/>
        <rFont val="Bookman Old Style"/>
        <family val="1"/>
      </rPr>
      <t>PLE-CNE-4-1-5-2019</t>
    </r>
    <r>
      <rPr>
        <sz val="8"/>
        <color rgb="FF000000"/>
        <rFont val="Bookman Old Style"/>
        <family val="1"/>
      </rPr>
      <t xml:space="preserve">
El Pleno del Consejo Nacional Electoral, con los votos a favor de la ingeniera Diana Atamaint Wamputsar, Presidenta; ingeniero Enrique Pita García, Vicepresidente; e, ingeniero José Cabrera Zurita, Consejero; y, la </t>
    </r>
    <r>
      <rPr>
        <b/>
        <sz val="8"/>
        <color rgb="FFCC0000"/>
        <rFont val="Bookman Old Style"/>
        <family val="1"/>
      </rPr>
      <t>abstención</t>
    </r>
    <r>
      <rPr>
        <sz val="8"/>
        <color rgb="FF000000"/>
        <rFont val="Bookman Old Style"/>
        <family val="1"/>
      </rPr>
      <t xml:space="preserve"> del doctor Luis Verdesoto Custode.</t>
    </r>
  </si>
  <si>
    <r>
      <rPr>
        <b/>
        <sz val="8"/>
        <rFont val="Bookman Old Style"/>
        <family val="1"/>
      </rPr>
      <t>5o Conocimiento y resolución respecto del: Memorando Nro. CNECJCZ-2019-0128-M de 7 de mayo de 2019, presentado por el Msc.
José Ricardo Cabrera Zurita, Consejero, y, Memorando Nro. CNECLVC-2019-0178-M de 7 de mayo de 2019, del ingeniero Enrique Pita
García, Vicepresidente; y, del doctor Luis Verdesoto Custode, Consejero del Organismo; a los que se adjunta el "Proyecto de
conceso de Resolución.                                                    RESOLUCIÓN DEL PUNTO 5 PLE-CNE-3-8-5-2019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</si>
  <si>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rPr>
        <b/>
        <sz val="8"/>
        <rFont val="Bookman Old Style"/>
        <family val="1"/>
      </rPr>
      <t>4o Conocimiento y resolución respecto de los informes técnicos - jurídicos presentados por la Directora Nacional de Fiscalización y
Control del Gasto Electoral y el Director Nacional de Asesoría Jurídica, sobre los expedientes abiertos a las candidatas y candidatos a Consejeros y Consejeras al Consejo de Participación Ciudadana y
Control Social.                                                                                                RESOLUCIONES DEL PUNTO 4 PLE-CNE-3-17-5-2019</t>
    </r>
    <r>
      <rPr>
        <sz val="8"/>
        <color rgb="FF000000"/>
        <rFont val="Bookman Old Style"/>
        <family val="1"/>
      </rPr>
      <t xml:space="preserve">                                                         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Consejero.                                     </t>
    </r>
    <r>
      <rPr>
        <b/>
        <sz val="8"/>
        <rFont val="Bookman Old Style"/>
        <family val="1"/>
      </rPr>
      <t>PLE-CNE-4-17-5-2019</t>
    </r>
    <r>
      <rPr>
        <sz val="8"/>
        <color rgb="FF000000"/>
        <rFont val="Bookman Old Style"/>
        <family val="1"/>
      </rPr>
      <t xml:space="preserve">                                                 El Pleno del Consejo Nacional Electoral, con los votos a favor de la ingeniera Diana Atamaint Wamputsar, Presidenta; ingeniero Enrique Pita García, Vicepresidente; ingeniero José Cabrera Zurita, Consejero; e, ingeniera Esthela Acero Lanchimba, Consejera.                                              </t>
    </r>
    <r>
      <rPr>
        <b/>
        <sz val="8"/>
        <rFont val="Bookman Old Style"/>
        <family val="1"/>
      </rPr>
      <t>PLE-CNE-5-17-5-2019</t>
    </r>
    <r>
      <rPr>
        <sz val="8"/>
        <color rgb="FF000000"/>
        <rFont val="Bookman Old Style"/>
        <family val="1"/>
      </rPr>
      <t xml:space="preserve">                                                El Pleno del Consejo Nacional Electoral, con los votos a favor de la ingeniera Diana Atamaint Wamputsar, Presidenta; ingeniero Enrique Pita García, Vicepresidente; ingeniero José Cabrera Zurita, Consejero; e, ingeniera Esthela Acero Lanchimba, Consejera.                                            </t>
    </r>
    <r>
      <rPr>
        <b/>
        <sz val="8"/>
        <rFont val="Bookman Old Style"/>
        <family val="1"/>
      </rPr>
      <t>PLE-CNE-6-17-5-2019</t>
    </r>
    <r>
      <rPr>
        <sz val="8"/>
        <color rgb="FF000000"/>
        <rFont val="Bookman Old Style"/>
        <family val="1"/>
      </rPr>
      <t xml:space="preserve"> El Pleno del Consejo Nacional Electoral, con los votos a favor de la ingeniera Diana Atamaint Wamputsar, Presidenta; ingeniero Enrique Pita García, Vicepresidente; ingeniero José Cabrera Zurita, Consejero; e, ingeniera Esthela Acero Lanchimba, Consejera.                                                     </t>
    </r>
    <r>
      <rPr>
        <b/>
        <sz val="8"/>
        <rFont val="Bookman Old Style"/>
        <family val="1"/>
      </rPr>
      <t>PLE-CNE-7-17-5-2019</t>
    </r>
    <r>
      <rPr>
        <sz val="8"/>
        <color rgb="FF000000"/>
        <rFont val="Bookman Old Style"/>
        <family val="1"/>
      </rPr>
      <t xml:space="preserve">                                          El Pleno del Consejo Nacional Electoral, con los votos a favor de la ingeniera Diana Atamaint Wamputsar, Presidenta; ingeniero Enrique Pita García, Vicepresidente; ingeniero José Cabrera Zurita, Consejero; e, ingeniera Esthela Acero Lanchimba, Consejera.                                           </t>
    </r>
    <r>
      <rPr>
        <b/>
        <sz val="8"/>
        <rFont val="Bookman Old Style"/>
        <family val="1"/>
      </rPr>
      <t>PLE-CNE-8-17-5-2019</t>
    </r>
    <r>
      <rPr>
        <sz val="8"/>
        <color rgb="FF000000"/>
        <rFont val="Bookman Old Style"/>
        <family val="1"/>
      </rPr>
      <t xml:space="preserve">                                                El Pleno del Consejo Nacional Electoral, con los votos a favor de la ingeniera Diana Atamaint Wamputsar, Presidenta; ingeniero Enrique Pita García, Vicepresidente; ingeniero José Cabrera Zurita, Consejero; e, ingeniera Esthela Acero Lanchimba, Consejera.                                           </t>
    </r>
    <r>
      <rPr>
        <b/>
        <sz val="8"/>
        <rFont val="Bookman Old Style"/>
        <family val="1"/>
      </rPr>
      <t>PLE-CNE-9-17-5-2019</t>
    </r>
    <r>
      <rPr>
        <sz val="8"/>
        <color rgb="FF000000"/>
        <rFont val="Bookman Old Style"/>
        <family val="1"/>
      </rPr>
      <t xml:space="preserve"> El Pleno del Consejo Nacional Electoral, con los votos a favor de la ingeniera Diana Atamaint Wamputsar, Presidenta; ingeniero Enrique Pita García, Vicepresidente; ingeniero José Cabrera Zurita, Consejero; e, ingeniera Esthela Acero Lanchimba, Consejera.   </t>
    </r>
    <r>
      <rPr>
        <b/>
        <sz val="8"/>
        <rFont val="Bookman Old Style"/>
        <family val="1"/>
      </rPr>
      <t xml:space="preserve">                                                   PLE-CNE-10-17-5-2019</t>
    </r>
    <r>
      <rPr>
        <sz val="8"/>
        <color rgb="FF000000"/>
        <rFont val="Bookman Old Style"/>
        <family val="1"/>
      </rPr>
      <t xml:space="preserve">                                             El Pleno del Consejo Nacional Electoral, con los votos a favor de la ingeniera Diana Atamaint Wamputsar, Presidenta; ingeniero Enrique Pita García, Vicepresidente; ingeniero José Cabrera Zurita, Consejero; e, ingeniera Esthela Acero Lanchimba, Consejera.                                   </t>
    </r>
    <r>
      <rPr>
        <b/>
        <sz val="8"/>
        <rFont val="Bookman Old Style"/>
        <family val="1"/>
      </rPr>
      <t xml:space="preserve">PLE-CNE-11-17-5-2019                                            </t>
    </r>
    <r>
      <rPr>
        <sz val="8"/>
        <color rgb="FF000000"/>
        <rFont val="Bookman Old Style"/>
        <family val="1"/>
      </rPr>
      <t>El Pleno del Consejo Nacional Electoral, con los votos a favor de la ingeniera Diana Atamaint Wamputsar, Presidenta; ingeniero Enrique Pita García, Vicepresidente; ingeniero José Cabrera Zurita, Consejero; e, ingeniera Esthela Acero Lanchimba, Consejera.</t>
    </r>
  </si>
  <si>
    <r>
      <rPr>
        <b/>
        <sz val="8"/>
        <rFont val="Bookman Old Style"/>
        <family val="1"/>
      </rPr>
      <t xml:space="preserve">4o Conocimiento y resolución respecto de la moción presentada por el doctor Luis Verdesoto Custode, Consejero del  organismo.                                                   RESOLUCIÓN DEL PUNTO 4                                                                         PLE-CNE-3-31-5-2019                                                                      </t>
    </r>
    <r>
      <rPr>
        <sz val="8"/>
        <color rgb="FF000000"/>
        <rFont val="Bookman Old Style"/>
        <family val="1"/>
      </rPr>
      <t xml:space="preserve">El Pleno del Consejo Nacional Electoral, con los votos a favor de la ingeniera Diana Atamaint Wamputsar, Presidenta; ingeniero Enrique Pita García, Vicepresidente; doctor Luis Verdesoto Custode, Consejero; ingeniero José Cabrera Zurita, Consejero; </t>
    </r>
    <r>
      <rPr>
        <b/>
        <sz val="8"/>
        <color rgb="FFFF0000"/>
        <rFont val="Bookman Old Style"/>
        <family val="1"/>
      </rPr>
      <t>y la abstención de la ingeniera Esthela Acero Lanchimba, Consejera</t>
    </r>
  </si>
  <si>
    <r>
      <t xml:space="preserve">5o Conocimiento y resolución respecto de la actualización del Plan Operativo, Cronograma, Presupuesto, Matriz de Riesgos y Contingencias; e, Instrucciones y  disposiciones de Tipo General para la Administración del Presupuesto Especial Asignado a la Creación de la parroquia rural "Sansahuari"                                                RESOLUCIÓN DEL PUNTO 5                                                                                                                                                    PLE-CNE-4-31-5-2019                                                                                                               </t>
    </r>
    <r>
      <rPr>
        <sz val="8"/>
        <color rgb="FF000000"/>
        <rFont val="Bookman Old Style"/>
        <family val="1"/>
      </rPr>
      <t>El Pleno del Consejo Nacional Electoral, con los votos a favor de la ingeniera Diana Atamaint Wamputsar, Presidenta; ingeniero Enrique Pita García, Vicepresidente; doctor Luis Verdesoto Custode, Consejero; ingeniero José Cabrera Zurita, Consejero; e, ingeniera Esthela Acero Lanchimba, Consejera.</t>
    </r>
  </si>
  <si>
    <r>
      <t xml:space="preserve">3,- Conocimiento del informe Nro. 044-DNOP-CNE-2019 de 10 de junio de 2019, del Coordinador Nacional Técnico de Participación Política y del Director Nacional de Organizaciones Políticas, adjunto al memorando Nro. CNE-CNTPP-2019-0659-M de 12 de junio de 2019; y, resolución respecto de la solicitud de entrega de clave del solicitante de reconocimiento del Movimiento Nacional Libertad y Acción, con ámbito de acción nacional;                     RESOLUCIÓN DEL PUNTO 3                                                                          PLE-CNE-2-14-6-2019                                                                                                     </t>
    </r>
    <r>
      <rPr>
        <sz val="8"/>
        <color rgb="FF000000"/>
        <rFont val="Bookman Old Style"/>
        <family val="1"/>
      </rPr>
      <t>El Pleno del Consejo Nacional Electoral, con los votos a favor de la ingeniera Diana Atamaint Wamputsar, Presidenta; doctor Luis Verdesoto Custode, Consejero; ingeniero José Cabrera Zurita, Consejero; e, ingeniera Esthela Acero Lanchimba, Consejera.</t>
    </r>
  </si>
  <si>
    <r>
      <t xml:space="preserve">Io Comisión General para recibir al doctor Santiago Humberto Bucaram Ortiz, atendiendo la petición constante en oficio s/n de 14 de junio de 2019                                                                                            TRATAMIENTO DEL PUNTO 1                                                                                               </t>
    </r>
    <r>
      <rPr>
        <sz val="8"/>
        <color rgb="FF000000"/>
        <rFont val="Bookman Old Style"/>
        <family val="1"/>
      </rPr>
      <t>El señor Secretario General deja constancia que el Pleno del Organismo recibe en Comisión General al doctor Santiago Humberto Bucaram Ortiz, atendiendo la petición constante en oficio s/n de 14 de junio de 2019.</t>
    </r>
  </si>
  <si>
    <r>
      <t xml:space="preserve">Conocimiento del informe Nro. 0259-DNAJ-CNE-2019 de 28 de agosto de 2019, del Director Nacional de Asesoría Jurídica; y, resolución respecto de la solicitud del formato de formulario para recolección de firmas para la propuesta de "Reforma Parcial a la Constitución", suscrito por los peticionarios señores doctor Pablo José Dávila Jaramillo, doctora Lupe
Rosalía Arteaga Serrano, doctor Hernán Santiago Pérez Loóse, doctor Darwin Enrique Seraquive Abad, embajador José Ayala Lasso, doctor Simón Darío Espinosa Cordero.                                    ÚNICO PUNTO.
PLE-CNE-1-29-8-2019
</t>
    </r>
    <r>
      <rPr>
        <sz val="8"/>
        <color rgb="FF000000"/>
        <rFont val="Bookman Old Style"/>
        <family val="1"/>
      </rPr>
      <t>El Pleno del Consejo Nacional Electoral, con los votos a favor de la Ing. Diana Atamaint Wamputsar, Presidenta; Dra. Mérida Elena Nájera Moreira, Consejera; Lcdo. Hugo Andrés León Calderón, Consejero; Ing. José Cabrera Zurita, Consejero; e, ingeniera Esthela Acero Lanchimba, Consejera.</t>
    </r>
  </si>
  <si>
    <r>
      <t xml:space="preserve">2o Conocimiento del informe No. 0260-DNAJ-CNE-2019 de 29 de agosto de 2019, del Director Nacional de Asesoría Jurídica, adjunto al memorando No. CNE-DNAJ-2019- 1608-M; y, resolución respecto de la solicitud del formato de formulario para la recolección de firmas para la "Reforma Parcial de la Constitución de la República del
Ecuador", propuesta por el señor Michael Aulestia Salazar, Presidente del Movimiento Ahora;                                                                        RESOLUCIÓN DEL PUNTO 2
PLE-CNE-1-30-8-2019
</t>
    </r>
    <r>
      <rPr>
        <sz val="8"/>
        <color rgb="FF000000"/>
        <rFont val="Bookman Old Style"/>
        <family val="1"/>
      </rPr>
      <t>El Pleno del Consejo Nacional Electoral, con los votos a favor de la Ing. Diana Atamaint Wamputsar, Presidenta; Dra. Mérida Elena Nájera Moreira, Consejera; Lcdo. Hugo Andrés León Calderón, Consejero; Ing. José Cabrera Zurita, Consejero; e, Ing. Esthela Acero Lanchimba, Consejera.</t>
    </r>
    <r>
      <rPr>
        <b/>
        <sz val="8"/>
        <color rgb="FF000000"/>
        <rFont val="Bookman Old Style"/>
        <family val="1"/>
      </rPr>
      <t xml:space="preserve">
</t>
    </r>
  </si>
  <si>
    <t xml:space="preserve">El señor Secretario General, deja constancia que el doctor Luis Verdesoto Custode, Consejero, por motivos de salud no asistirá a la presente sesión, por lo que se ha convocado al licenciado Andrés León en su reemplazo. </t>
  </si>
  <si>
    <t>El señor Secretario General deja constancia que el ingeniero Enrique Pita García, Vicepresidente del Organismo, no se encuentra presente en ésta sesión, se ha procedido a convocar en su reemplazo a la doctora Nájera</t>
  </si>
  <si>
    <r>
      <t xml:space="preserve">3o Conocimiento del informe No. 094-DNOP-CNE-2019 de 27 de junio de 2019 del Coordinador Nacional Técnico de Participación Política, del Director Nacional de Organizaciones Políticas y del Director Nacional de Asesoría Jurídica, adjunto al memorando Nro. CNE-CNTPP-2019-0735-M de 4 de julio de 2019; y, resolución respecto de la solicitud de inscripción en el Registro Nacional Permanente de Organizaciones Políticas realizada por el Movimiento Cambio Radical, con ámbito de acción en el cantón La Libertad, de la provincia de Santa Elena.                                                                                                               RESOLUCIÓN DEL PUNTO 3                                                                                       PLE-CNE-1-13-8-2019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 y,</t>
    </r>
    <r>
      <rPr>
        <b/>
        <sz val="8"/>
        <color rgb="FF000000"/>
        <rFont val="Bookman Old Style"/>
        <family val="1"/>
      </rPr>
      <t xml:space="preserve"> </t>
    </r>
    <r>
      <rPr>
        <sz val="8"/>
        <color rgb="FFFF0000"/>
        <rFont val="Bookman Old Style"/>
        <family val="1"/>
      </rPr>
      <t>l</t>
    </r>
    <r>
      <rPr>
        <b/>
        <sz val="8"/>
        <color rgb="FFFF0000"/>
        <rFont val="Bookman Old Style"/>
        <family val="1"/>
      </rPr>
      <t>as abstenciones del ingeniero Enrique Pita García, Vicepresidente del Organismo; y, doctor Luis Verdesoto Custode, Consejero</t>
    </r>
  </si>
  <si>
    <r>
      <t xml:space="preserve">4,- Conocimiento del informe No. 106-DNOP-CNE-2019 de 12 de julio de 2019, del Coordinador Nacional Técnico de Participación Políticas y del Director Nacional de Organizaciones Políticas, adjunto al memorando Nro. CNE-CNTPP-2019-0756-M de 16 de julio de 2019; y, resolución respecto de la solicitud de entrega de clave de acceso al sistema informático del solicitante de reconocimiento del "Movimiento Futuro", con ámbito de acción nacional.                                        RESOLUCIÓN DEL PUNTO 4                                                                                                                                                         PLE-CNE-2-13-8-2019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 y</t>
    </r>
    <r>
      <rPr>
        <b/>
        <sz val="8"/>
        <color rgb="FF000000"/>
        <rFont val="Bookman Old Style"/>
        <family val="1"/>
      </rPr>
      <t xml:space="preserve">, </t>
    </r>
    <r>
      <rPr>
        <b/>
        <sz val="8"/>
        <color rgb="FFFF0000"/>
        <rFont val="Bookman Old Style"/>
        <family val="1"/>
      </rPr>
      <t>las abstenciones del ingeniero Enrique Pita García, Vicepresidente del Organismo; y, doctor Luis Verdesoto Custode, Consejero.</t>
    </r>
  </si>
  <si>
    <r>
      <t xml:space="preserve">10° Conocimiento y resolución respecto de la renuncia presentada por la señora María Irma Hernández Conca, al cargo de Vocal de la Junta Provincial Electoral de Sucumbíos, para el proceso electoral de la parroquia Sansahuari, del cantón Putumayo, de la provincia de
Sucumbíos.                                                                              TRATAMIENTO DEL PUNTO 10.                                                     </t>
    </r>
    <r>
      <rPr>
        <sz val="8"/>
        <color rgb="FF000000"/>
        <rFont val="Bookman Old Style"/>
        <family val="1"/>
      </rPr>
      <t>El señor Secretario deja constancia, de que el Pleno de este Organismo Electoral, acoge la renuncia presentada por la señora María Irma Hernández Conza, al cargo de Vocal Principal de la Junta Provincial Electoral de Sucumbíos, para el proceso eleccionario de Sansahuari; y, se deja sentado que la designación de su reemplazo se lo tratará en una sesión posterior, tomando en cuenta la paridad de género en la integración de la misma.</t>
    </r>
  </si>
  <si>
    <r>
      <t xml:space="preserve">9º Conocimiento del informe No. 151-DNOP-CNE-2019 de 27 de noviembre de 2019, del Coordinador Nacional Técnico de Participación Política y el Director Nacional de Organizaciones Políticas, adjunto al memorando Nro. CNE-CNTPP-2019-1171-M de 2 de diciembre de 2019; y, resolución respecto de la petición de entrega de clave de acceso al sistema informático del solicitante de reconocimiento del Movimiento Integración del Pueblo, con ámbito de acción nacional                                             RESOLUCIÓN DEL PUNTO 9
PLE-CNE-5-10-12-2019
</t>
    </r>
    <r>
      <rPr>
        <sz val="8"/>
        <color rgb="FF000000"/>
        <rFont val="Bookman Old Style"/>
        <family val="1"/>
      </rPr>
      <t xml:space="preserve">El Pleno del Consejo Nacional Electoral, con los votos a favor de la ingeniera Diana Atamaint Wamputsar, Presidenta; ingeniero José Cabrera Zurita, Consejero; e, ingeniera Esthela Acero Lanchimba, Consejera; y, la </t>
    </r>
    <r>
      <rPr>
        <b/>
        <sz val="8"/>
        <color rgb="FFFF0000"/>
        <rFont val="Bookman Old Style"/>
        <family val="1"/>
      </rPr>
      <t>abstención del ingeniero Enrique Pita García, Vicepresidente; y, doctor Luis Verdesoto Custode, Consejero</t>
    </r>
  </si>
  <si>
    <r>
      <t xml:space="preserve">10º Conocimiento del informe No. 152-DNOP-CNE-2019 de 27 de noviembre de 2019, del Coordinador Nacional Técnico de Participación Política y el Director Nacional de Organizaciones Políticas, adjunto al memorando Nro. CNE-CNTPP-2019-1169-M de 2 de diciembre de 2019; y, resolución respecto de la petición de entrega de clave de acceso al sistema informático del solicitante de reconocimiento del Movimiento Promotores del Cambio, PRO, con ámbito de acción nacional RESOLUCIÓN DEL PUNTO 10
PLE-CNE-6-10-12-2019
</t>
    </r>
    <r>
      <rPr>
        <sz val="8"/>
        <color rgb="FF000000"/>
        <rFont val="Bookman Old Style"/>
        <family val="1"/>
      </rPr>
      <t>El Pleno del Consejo Nacional Electoral, con los votos a favor de la ingeniera Diana Atamaint Wamputsar, Presidenta; ingeniero José Cabrera Zurita, Consejero; e, ingeniera Esthela Acero Lanchimba, Consejera; y</t>
    </r>
    <r>
      <rPr>
        <b/>
        <sz val="8"/>
        <color rgb="FF000000"/>
        <rFont val="Bookman Old Style"/>
        <family val="1"/>
      </rPr>
      <t xml:space="preserve">, </t>
    </r>
    <r>
      <rPr>
        <b/>
        <sz val="8"/>
        <color rgb="FFFF0000"/>
        <rFont val="Bookman Old Style"/>
        <family val="1"/>
      </rPr>
      <t>la abstención del ingeniero Enrique Pita García, Vicepresidente; y, doctor Luis Verdesoto Custode, Consejero</t>
    </r>
  </si>
</sst>
</file>

<file path=xl/styles.xml><?xml version="1.0" encoding="utf-8"?>
<styleSheet xmlns="http://schemas.openxmlformats.org/spreadsheetml/2006/main" xmlns:mc="http://schemas.openxmlformats.org/markup-compatibility/2006" xmlns:x14ac="http://schemas.microsoft.com/office/spreadsheetml/2009/9/ac" mc:Ignorable="x14ac">
  <fonts count="48">
    <font>
      <sz val="10"/>
      <color rgb="FF000000"/>
      <name val="Arial"/>
    </font>
    <font>
      <b/>
      <sz val="12"/>
      <color rgb="FF000000"/>
      <name val="Bookman Old Style"/>
      <family val="1"/>
    </font>
    <font>
      <sz val="10"/>
      <name val="Arial"/>
      <family val="2"/>
    </font>
    <font>
      <sz val="10"/>
      <color rgb="FF000000"/>
      <name val="Calibri"/>
      <family val="2"/>
    </font>
    <font>
      <b/>
      <sz val="10"/>
      <color rgb="FF000000"/>
      <name val="Bookman Old Style"/>
      <family val="1"/>
    </font>
    <font>
      <b/>
      <sz val="10"/>
      <color rgb="FF000000"/>
      <name val="Arial"/>
      <family val="2"/>
    </font>
    <font>
      <b/>
      <sz val="10"/>
      <color rgb="FF000000"/>
      <name val="Calibri"/>
      <family val="2"/>
    </font>
    <font>
      <b/>
      <sz val="8"/>
      <color rgb="FF000000"/>
      <name val="Calibri"/>
      <family val="2"/>
    </font>
    <font>
      <sz val="8"/>
      <color rgb="FF000000"/>
      <name val="Arial"/>
      <family val="2"/>
    </font>
    <font>
      <b/>
      <sz val="8"/>
      <color rgb="FF000000"/>
      <name val="Arial"/>
      <family val="2"/>
    </font>
    <font>
      <b/>
      <sz val="8"/>
      <color rgb="FF000000"/>
      <name val="Bookman Old Style"/>
      <family val="1"/>
    </font>
    <font>
      <sz val="8"/>
      <name val="Arial"/>
      <family val="2"/>
    </font>
    <font>
      <sz val="8"/>
      <color rgb="FF000000"/>
      <name val="Calibri"/>
      <family val="2"/>
    </font>
    <font>
      <sz val="8"/>
      <color rgb="FF000000"/>
      <name val="Bookman Old Style"/>
      <family val="1"/>
    </font>
    <font>
      <b/>
      <sz val="8"/>
      <name val="Bookman Old Style"/>
      <family val="1"/>
    </font>
    <font>
      <sz val="10"/>
      <name val="Arial"/>
      <family val="2"/>
    </font>
    <font>
      <b/>
      <sz val="10"/>
      <color rgb="FFFF0000"/>
      <name val="Arial"/>
      <family val="2"/>
    </font>
    <font>
      <b/>
      <sz val="8"/>
      <color rgb="FFFF0000"/>
      <name val="Arial"/>
      <family val="2"/>
    </font>
    <font>
      <b/>
      <sz val="11"/>
      <color rgb="FFFF0000"/>
      <name val="Inconsolata"/>
    </font>
    <font>
      <sz val="10"/>
      <color rgb="FF000000"/>
      <name val="Bookman Old Style"/>
      <family val="1"/>
    </font>
    <font>
      <sz val="8"/>
      <name val="Bookman Old Style"/>
      <family val="1"/>
    </font>
    <font>
      <b/>
      <sz val="10"/>
      <name val="Bookman Old Style"/>
      <family val="1"/>
    </font>
    <font>
      <sz val="10"/>
      <name val="Bookman Old Style"/>
      <family val="1"/>
    </font>
    <font>
      <b/>
      <sz val="11"/>
      <color rgb="FFFF0000"/>
      <name val="Arial"/>
      <family val="2"/>
    </font>
    <font>
      <b/>
      <sz val="10"/>
      <color rgb="FFFF0000"/>
      <name val="Bookman Old Style"/>
      <family val="1"/>
    </font>
    <font>
      <b/>
      <sz val="10"/>
      <name val="Arial"/>
      <family val="2"/>
    </font>
    <font>
      <b/>
      <sz val="12"/>
      <color rgb="FF000000"/>
      <name val="Calibri"/>
      <family val="2"/>
    </font>
    <font>
      <b/>
      <sz val="10"/>
      <name val="Calibri"/>
      <family val="2"/>
    </font>
    <font>
      <sz val="8"/>
      <name val="Calibri"/>
      <family val="2"/>
    </font>
    <font>
      <sz val="7"/>
      <color rgb="FF000000"/>
      <name val="Bookman Old Style"/>
      <family val="1"/>
    </font>
    <font>
      <sz val="7"/>
      <name val="Calibri"/>
      <family val="2"/>
    </font>
    <font>
      <sz val="7"/>
      <name val="Arial"/>
      <family val="2"/>
    </font>
    <font>
      <sz val="7"/>
      <color rgb="FF000000"/>
      <name val="Calibri"/>
      <family val="2"/>
    </font>
    <font>
      <b/>
      <sz val="8"/>
      <name val="Arial"/>
      <family val="2"/>
    </font>
    <font>
      <sz val="10"/>
      <name val="Calibri"/>
      <family val="2"/>
    </font>
    <font>
      <b/>
      <sz val="10"/>
      <color rgb="FF3C78D8"/>
      <name val="Arial"/>
      <family val="2"/>
    </font>
    <font>
      <sz val="11"/>
      <color rgb="FF000000"/>
      <name val="Calibri"/>
      <family val="2"/>
    </font>
    <font>
      <sz val="11"/>
      <color rgb="FF000000"/>
      <name val="Bookman Old Style"/>
      <family val="1"/>
    </font>
    <font>
      <b/>
      <i/>
      <sz val="10"/>
      <color rgb="FF000000"/>
      <name val="Bookman Old Style"/>
      <family val="1"/>
    </font>
    <font>
      <b/>
      <sz val="8"/>
      <color rgb="FFFF0000"/>
      <name val="Bookman Old Style"/>
      <family val="1"/>
    </font>
    <font>
      <b/>
      <sz val="8"/>
      <color rgb="FFCC0000"/>
      <name val="Bookman Old Style"/>
      <family val="1"/>
    </font>
    <font>
      <b/>
      <sz val="7"/>
      <color rgb="FF000000"/>
      <name val="Bookman Old Style"/>
      <family val="1"/>
    </font>
    <font>
      <sz val="7"/>
      <name val="Bookman Old Style"/>
      <family val="1"/>
    </font>
    <font>
      <sz val="7"/>
      <color rgb="FF000000"/>
      <name val="Arial"/>
      <family val="2"/>
    </font>
    <font>
      <b/>
      <sz val="11"/>
      <color rgb="FFFF0000"/>
      <name val="Bookman Old Style"/>
      <family val="1"/>
    </font>
    <font>
      <sz val="8"/>
      <color rgb="FFFF0000"/>
      <name val="Bookman Old Style"/>
      <family val="1"/>
    </font>
    <font>
      <b/>
      <sz val="7"/>
      <color rgb="FF000000"/>
      <name val="Calibri"/>
      <family val="2"/>
    </font>
    <font>
      <b/>
      <sz val="7"/>
      <color rgb="FF000000"/>
      <name val="Arial"/>
      <family val="2"/>
    </font>
  </fonts>
  <fills count="22">
    <fill>
      <patternFill patternType="none"/>
    </fill>
    <fill>
      <patternFill patternType="gray125"/>
    </fill>
    <fill>
      <patternFill patternType="solid">
        <fgColor rgb="FFFFFF00"/>
        <bgColor rgb="FFFFFF00"/>
      </patternFill>
    </fill>
    <fill>
      <patternFill patternType="solid">
        <fgColor rgb="FFD9D9D9"/>
        <bgColor rgb="FFD9D9D9"/>
      </patternFill>
    </fill>
    <fill>
      <patternFill patternType="solid">
        <fgColor rgb="FF00FFFF"/>
        <bgColor rgb="FF00FFFF"/>
      </patternFill>
    </fill>
    <fill>
      <patternFill patternType="solid">
        <fgColor rgb="FFFF0000"/>
        <bgColor rgb="FFFF0000"/>
      </patternFill>
    </fill>
    <fill>
      <patternFill patternType="solid">
        <fgColor rgb="FF3C78D8"/>
        <bgColor rgb="FF3C78D8"/>
      </patternFill>
    </fill>
    <fill>
      <patternFill patternType="solid">
        <fgColor rgb="FFFFFFFF"/>
        <bgColor rgb="FFFFFFFF"/>
      </patternFill>
    </fill>
    <fill>
      <patternFill patternType="solid">
        <fgColor rgb="FFCCCCCC"/>
        <bgColor rgb="FFCCCCCC"/>
      </patternFill>
    </fill>
    <fill>
      <patternFill patternType="solid">
        <fgColor rgb="FF00B0F0"/>
        <bgColor rgb="FF00B0F0"/>
      </patternFill>
    </fill>
    <fill>
      <patternFill patternType="solid">
        <fgColor rgb="FFB7B7B7"/>
        <bgColor rgb="FFB7B7B7"/>
      </patternFill>
    </fill>
    <fill>
      <patternFill patternType="solid">
        <fgColor rgb="FFFF9900"/>
        <bgColor rgb="FFFF9900"/>
      </patternFill>
    </fill>
    <fill>
      <patternFill patternType="solid">
        <fgColor rgb="FF1155CC"/>
        <bgColor rgb="FF1155CC"/>
      </patternFill>
    </fill>
    <fill>
      <patternFill patternType="solid">
        <fgColor rgb="FFEFEFEF"/>
        <bgColor rgb="FFEFEFEF"/>
      </patternFill>
    </fill>
    <fill>
      <patternFill patternType="solid">
        <fgColor rgb="FF6FA8DC"/>
        <bgColor rgb="FF6FA8DC"/>
      </patternFill>
    </fill>
    <fill>
      <patternFill patternType="solid">
        <fgColor rgb="FFF6B26B"/>
        <bgColor rgb="FFF6B26B"/>
      </patternFill>
    </fill>
    <fill>
      <patternFill patternType="solid">
        <fgColor rgb="FFE69138"/>
        <bgColor rgb="FFE69138"/>
      </patternFill>
    </fill>
    <fill>
      <patternFill patternType="solid">
        <fgColor theme="0"/>
        <bgColor rgb="FFD9D9D9"/>
      </patternFill>
    </fill>
    <fill>
      <patternFill patternType="solid">
        <fgColor rgb="FFFF0000"/>
        <bgColor indexed="64"/>
      </patternFill>
    </fill>
    <fill>
      <patternFill patternType="solid">
        <fgColor theme="6" tint="0.59999389629810485"/>
        <bgColor indexed="64"/>
      </patternFill>
    </fill>
    <fill>
      <patternFill patternType="solid">
        <fgColor theme="6" tint="0.59999389629810485"/>
        <bgColor rgb="FFD9D9D9"/>
      </patternFill>
    </fill>
    <fill>
      <patternFill patternType="solid">
        <fgColor theme="5" tint="0.39997558519241921"/>
        <bgColor indexed="64"/>
      </patternFill>
    </fill>
  </fills>
  <borders count="21">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567">
    <xf numFmtId="0" fontId="0" fillId="0" borderId="0" xfId="0" applyFont="1" applyAlignment="1"/>
    <xf numFmtId="0" fontId="4" fillId="3" borderId="4" xfId="0" applyFont="1" applyFill="1" applyBorder="1" applyAlignment="1">
      <alignment horizontal="center" vertical="center" textRotation="90" wrapText="1"/>
    </xf>
    <xf numFmtId="14" fontId="4" fillId="3" borderId="4" xfId="0" applyNumberFormat="1" applyFont="1" applyFill="1" applyBorder="1" applyAlignment="1">
      <alignment horizontal="center" vertical="center" textRotation="90" wrapText="1"/>
    </xf>
    <xf numFmtId="0" fontId="1" fillId="3" borderId="4" xfId="0" applyFont="1" applyFill="1" applyBorder="1" applyAlignment="1">
      <alignment horizontal="center" vertical="center" wrapText="1"/>
    </xf>
    <xf numFmtId="0" fontId="4" fillId="3" borderId="4" xfId="0" applyFont="1" applyFill="1" applyBorder="1" applyAlignment="1">
      <alignment horizontal="center" vertical="center" textRotation="90" wrapText="1"/>
    </xf>
    <xf numFmtId="0" fontId="4" fillId="2" borderId="4" xfId="0" applyFont="1" applyFill="1" applyBorder="1" applyAlignment="1">
      <alignment horizontal="center" vertical="center" textRotation="90" wrapText="1"/>
    </xf>
    <xf numFmtId="0" fontId="4" fillId="4" borderId="4" xfId="0" applyFont="1" applyFill="1" applyBorder="1" applyAlignment="1">
      <alignment horizontal="center" vertical="center" textRotation="90" wrapText="1"/>
    </xf>
    <xf numFmtId="0" fontId="4" fillId="5" borderId="4" xfId="0" applyFont="1" applyFill="1" applyBorder="1" applyAlignment="1">
      <alignment horizontal="center" vertical="center" textRotation="90" wrapText="1"/>
    </xf>
    <xf numFmtId="0" fontId="5" fillId="6" borderId="4" xfId="0" applyFont="1" applyFill="1" applyBorder="1" applyAlignment="1">
      <alignment horizontal="center" vertical="center" wrapText="1"/>
    </xf>
    <xf numFmtId="14" fontId="5" fillId="6" borderId="4" xfId="0" applyNumberFormat="1" applyFont="1" applyFill="1" applyBorder="1" applyAlignment="1">
      <alignment horizontal="center" vertical="center" textRotation="90" wrapText="1"/>
    </xf>
    <xf numFmtId="0" fontId="5" fillId="6" borderId="4" xfId="0" applyFont="1" applyFill="1" applyBorder="1" applyAlignment="1">
      <alignment horizontal="left" vertical="center" wrapText="1"/>
    </xf>
    <xf numFmtId="0" fontId="6" fillId="6" borderId="4" xfId="0" applyFont="1" applyFill="1" applyBorder="1" applyAlignment="1">
      <alignment horizontal="center" vertical="center" wrapText="1"/>
    </xf>
    <xf numFmtId="0" fontId="5" fillId="6" borderId="3" xfId="0" applyFont="1" applyFill="1" applyBorder="1" applyAlignment="1">
      <alignment horizontal="center" vertical="center" wrapText="1"/>
    </xf>
    <xf numFmtId="21" fontId="5" fillId="6" borderId="4" xfId="0" applyNumberFormat="1" applyFont="1" applyFill="1" applyBorder="1" applyAlignment="1">
      <alignment horizontal="center" vertical="center" wrapText="1"/>
    </xf>
    <xf numFmtId="0" fontId="10" fillId="6" borderId="4" xfId="0" applyFont="1" applyFill="1" applyBorder="1" applyAlignment="1">
      <alignment horizontal="left" vertical="top" wrapText="1"/>
    </xf>
    <xf numFmtId="0" fontId="5" fillId="0" borderId="4" xfId="0" applyFont="1" applyBorder="1" applyAlignment="1">
      <alignment horizontal="left" vertical="center" wrapText="1"/>
    </xf>
    <xf numFmtId="0" fontId="6" fillId="0" borderId="4" xfId="0" applyFont="1" applyBorder="1" applyAlignment="1">
      <alignment horizontal="center" vertical="center" wrapText="1"/>
    </xf>
    <xf numFmtId="0" fontId="7" fillId="0" borderId="4" xfId="0" applyFont="1" applyBorder="1" applyAlignment="1">
      <alignment horizontal="center" vertical="center" wrapText="1"/>
    </xf>
    <xf numFmtId="0" fontId="7" fillId="9" borderId="4" xfId="0" applyFont="1" applyFill="1" applyBorder="1" applyAlignment="1">
      <alignment horizontal="center" vertical="center" wrapText="1"/>
    </xf>
    <xf numFmtId="0" fontId="5" fillId="6" borderId="4" xfId="0" applyFont="1" applyFill="1" applyBorder="1" applyAlignment="1">
      <alignment horizontal="center" vertical="center" textRotation="90" wrapText="1"/>
    </xf>
    <xf numFmtId="0" fontId="5" fillId="6" borderId="4" xfId="0" applyFont="1" applyFill="1" applyBorder="1" applyAlignment="1">
      <alignment horizontal="left" vertical="center" wrapText="1"/>
    </xf>
    <xf numFmtId="0" fontId="6" fillId="6" borderId="4"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12" fillId="6" borderId="4" xfId="0"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4" xfId="0" applyFont="1" applyBorder="1" applyAlignment="1">
      <alignment horizontal="center" vertical="center"/>
    </xf>
    <xf numFmtId="0" fontId="11" fillId="0" borderId="0" xfId="0" applyFont="1"/>
    <xf numFmtId="0" fontId="15" fillId="0" borderId="0" xfId="0" applyFont="1"/>
    <xf numFmtId="0" fontId="16" fillId="0" borderId="4" xfId="0" applyFont="1" applyBorder="1" applyAlignment="1">
      <alignment horizontal="center" textRotation="90"/>
    </xf>
    <xf numFmtId="0" fontId="16" fillId="0" borderId="4" xfId="0" applyFont="1" applyBorder="1" applyAlignment="1">
      <alignment horizontal="center"/>
    </xf>
    <xf numFmtId="0" fontId="16" fillId="0" borderId="4" xfId="0" applyFont="1" applyBorder="1" applyAlignment="1">
      <alignment horizontal="center" vertical="center"/>
    </xf>
    <xf numFmtId="21" fontId="16" fillId="0" borderId="4" xfId="0" applyNumberFormat="1" applyFont="1" applyBorder="1" applyAlignment="1">
      <alignment horizontal="center" vertical="center"/>
    </xf>
    <xf numFmtId="0" fontId="15" fillId="0" borderId="0" xfId="0" applyFont="1" applyAlignment="1">
      <alignment textRotation="90"/>
    </xf>
    <xf numFmtId="0" fontId="15" fillId="0" borderId="0" xfId="0" applyFont="1" applyAlignment="1">
      <alignment horizontal="left"/>
    </xf>
    <xf numFmtId="0" fontId="15" fillId="0" borderId="0" xfId="0" applyFont="1" applyAlignment="1">
      <alignment horizontal="center" vertical="center"/>
    </xf>
    <xf numFmtId="0" fontId="3" fillId="0" borderId="0" xfId="0" applyFont="1" applyAlignment="1">
      <alignment horizontal="center" vertical="center" wrapText="1"/>
    </xf>
    <xf numFmtId="0" fontId="4" fillId="4" borderId="3" xfId="0" applyFont="1" applyFill="1" applyBorder="1" applyAlignment="1">
      <alignment horizontal="center" vertical="center" textRotation="90" wrapText="1"/>
    </xf>
    <xf numFmtId="0" fontId="10" fillId="3" borderId="2"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3" fillId="6" borderId="4" xfId="0" applyFont="1" applyFill="1" applyBorder="1" applyAlignment="1">
      <alignment horizontal="left" vertical="top" wrapText="1"/>
    </xf>
    <xf numFmtId="0" fontId="10" fillId="6" borderId="2" xfId="0" applyFont="1" applyFill="1" applyBorder="1" applyAlignment="1">
      <alignment horizontal="left" vertical="top" wrapText="1"/>
    </xf>
    <xf numFmtId="0" fontId="12" fillId="6" borderId="2"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11" fillId="0" borderId="4" xfId="0" applyFont="1" applyBorder="1" applyAlignment="1">
      <alignment horizontal="left" vertical="center"/>
    </xf>
    <xf numFmtId="0" fontId="16" fillId="0" borderId="4" xfId="0" applyFont="1" applyBorder="1" applyAlignment="1">
      <alignment horizontal="center"/>
    </xf>
    <xf numFmtId="0" fontId="16" fillId="0" borderId="4" xfId="0" applyFont="1" applyBorder="1" applyAlignment="1">
      <alignment horizontal="left"/>
    </xf>
    <xf numFmtId="21" fontId="18" fillId="7" borderId="4" xfId="0" applyNumberFormat="1" applyFont="1" applyFill="1" applyBorder="1" applyAlignment="1">
      <alignment horizontal="center"/>
    </xf>
    <xf numFmtId="0" fontId="15" fillId="0" borderId="0" xfId="0" applyFont="1" applyAlignment="1">
      <alignment vertical="center"/>
    </xf>
    <xf numFmtId="0" fontId="19" fillId="0" borderId="0" xfId="0" applyFont="1" applyAlignment="1">
      <alignment horizontal="center" vertical="center" wrapText="1"/>
    </xf>
    <xf numFmtId="14" fontId="4" fillId="6" borderId="4" xfId="0" applyNumberFormat="1" applyFont="1" applyFill="1" applyBorder="1" applyAlignment="1">
      <alignment horizontal="center" vertical="center" textRotation="90" wrapText="1"/>
    </xf>
    <xf numFmtId="0" fontId="4" fillId="6" borderId="3" xfId="0" applyFont="1" applyFill="1" applyBorder="1" applyAlignment="1">
      <alignment horizontal="center" vertical="center" wrapText="1"/>
    </xf>
    <xf numFmtId="0" fontId="20" fillId="6" borderId="4" xfId="0" applyFont="1" applyFill="1" applyBorder="1" applyAlignment="1">
      <alignment horizontal="center" vertical="center" wrapText="1"/>
    </xf>
    <xf numFmtId="0" fontId="4" fillId="0" borderId="4" xfId="0" applyFont="1" applyBorder="1" applyAlignment="1">
      <alignment horizontal="left" vertical="center" wrapText="1"/>
    </xf>
    <xf numFmtId="0" fontId="4" fillId="0" borderId="4" xfId="0" applyFont="1" applyBorder="1" applyAlignment="1">
      <alignment horizontal="center" vertical="center" wrapText="1"/>
    </xf>
    <xf numFmtId="0" fontId="4" fillId="6" borderId="4" xfId="0" applyFont="1" applyFill="1" applyBorder="1" applyAlignment="1">
      <alignment horizontal="center" vertical="center" wrapText="1"/>
    </xf>
    <xf numFmtId="0" fontId="4" fillId="6" borderId="4" xfId="0" applyFont="1" applyFill="1" applyBorder="1" applyAlignment="1">
      <alignment horizontal="center" vertical="center" textRotation="90" wrapText="1"/>
    </xf>
    <xf numFmtId="0" fontId="4" fillId="6" borderId="4" xfId="0" applyFont="1" applyFill="1" applyBorder="1" applyAlignment="1">
      <alignment horizontal="left" vertical="center" wrapText="1"/>
    </xf>
    <xf numFmtId="0" fontId="13" fillId="6" borderId="4" xfId="0" applyFont="1" applyFill="1" applyBorder="1" applyAlignment="1">
      <alignment horizontal="center" vertical="center" wrapText="1"/>
    </xf>
    <xf numFmtId="0" fontId="19" fillId="6" borderId="4" xfId="0" applyFont="1" applyFill="1" applyBorder="1" applyAlignment="1">
      <alignment horizontal="center" vertical="center" wrapText="1"/>
    </xf>
    <xf numFmtId="0" fontId="13" fillId="9" borderId="4" xfId="0" applyFont="1" applyFill="1" applyBorder="1" applyAlignment="1">
      <alignment horizontal="center" vertical="center" wrapText="1"/>
    </xf>
    <xf numFmtId="0" fontId="19" fillId="9" borderId="4" xfId="0" applyFont="1" applyFill="1" applyBorder="1" applyAlignment="1">
      <alignment horizontal="center" vertical="center" wrapText="1"/>
    </xf>
    <xf numFmtId="0" fontId="4" fillId="11" borderId="4" xfId="0" applyFont="1" applyFill="1" applyBorder="1" applyAlignment="1">
      <alignment horizontal="center" vertical="center" textRotation="90" wrapText="1"/>
    </xf>
    <xf numFmtId="0" fontId="4" fillId="11" borderId="4" xfId="0" applyFont="1" applyFill="1" applyBorder="1" applyAlignment="1">
      <alignment horizontal="left" vertical="center" wrapText="1"/>
    </xf>
    <xf numFmtId="0" fontId="4" fillId="11" borderId="4" xfId="0" applyFont="1" applyFill="1" applyBorder="1" applyAlignment="1">
      <alignment horizontal="center" vertical="center" wrapText="1"/>
    </xf>
    <xf numFmtId="0" fontId="4" fillId="11" borderId="9"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21" fillId="0" borderId="0" xfId="0" applyFont="1" applyAlignment="1">
      <alignment horizontal="center" vertical="center" wrapText="1"/>
    </xf>
    <xf numFmtId="0" fontId="21" fillId="0" borderId="0" xfId="0" applyFont="1" applyAlignment="1">
      <alignment horizontal="center" vertical="center" textRotation="90" wrapText="1"/>
    </xf>
    <xf numFmtId="0" fontId="21" fillId="0" borderId="0" xfId="0" applyFont="1" applyAlignment="1">
      <alignment horizontal="left" vertical="center" wrapText="1"/>
    </xf>
    <xf numFmtId="0" fontId="20" fillId="0" borderId="0" xfId="0" applyFont="1" applyAlignment="1">
      <alignment horizontal="center" vertical="center" wrapText="1"/>
    </xf>
    <xf numFmtId="0" fontId="22" fillId="0" borderId="0" xfId="0" applyFont="1" applyAlignment="1">
      <alignment horizontal="center" vertical="center" wrapText="1"/>
    </xf>
    <xf numFmtId="0" fontId="24" fillId="0" borderId="4" xfId="0" applyFont="1" applyBorder="1" applyAlignment="1">
      <alignment horizontal="center" vertical="center" textRotation="90" wrapText="1"/>
    </xf>
    <xf numFmtId="0" fontId="24" fillId="0" borderId="4" xfId="0" applyFont="1" applyBorder="1" applyAlignment="1">
      <alignment horizontal="center" vertical="center" wrapText="1"/>
    </xf>
    <xf numFmtId="0" fontId="24" fillId="0" borderId="4" xfId="0" applyFont="1" applyBorder="1" applyAlignment="1">
      <alignment horizontal="center" vertical="center" wrapText="1"/>
    </xf>
    <xf numFmtId="21" fontId="24" fillId="0" borderId="4" xfId="0" applyNumberFormat="1" applyFont="1" applyBorder="1" applyAlignment="1">
      <alignment horizontal="center" vertical="center" wrapText="1"/>
    </xf>
    <xf numFmtId="0" fontId="4" fillId="0" borderId="0" xfId="0" applyFont="1" applyAlignment="1">
      <alignment horizontal="left" vertical="center" wrapText="1"/>
    </xf>
    <xf numFmtId="0" fontId="5" fillId="9" borderId="4" xfId="0" applyFont="1" applyFill="1" applyBorder="1" applyAlignment="1">
      <alignment horizontal="center" vertical="center"/>
    </xf>
    <xf numFmtId="0" fontId="5" fillId="9" borderId="4" xfId="0" applyFont="1" applyFill="1" applyBorder="1" applyAlignment="1">
      <alignment horizontal="center" vertical="center" textRotation="90" wrapText="1"/>
    </xf>
    <xf numFmtId="0" fontId="5" fillId="9" borderId="4" xfId="0" applyFont="1" applyFill="1" applyBorder="1" applyAlignment="1">
      <alignment horizontal="left" vertical="center" wrapText="1"/>
    </xf>
    <xf numFmtId="0" fontId="6" fillId="9" borderId="4" xfId="0" applyFont="1" applyFill="1" applyBorder="1" applyAlignment="1">
      <alignment horizontal="center" vertical="center" wrapText="1"/>
    </xf>
    <xf numFmtId="0" fontId="5" fillId="9" borderId="4" xfId="0" applyFont="1" applyFill="1" applyBorder="1" applyAlignment="1">
      <alignment horizontal="center" vertical="center" wrapText="1"/>
    </xf>
    <xf numFmtId="0" fontId="8" fillId="9" borderId="4" xfId="0" applyFont="1" applyFill="1" applyBorder="1" applyAlignment="1">
      <alignment horizontal="center" vertical="center" wrapText="1"/>
    </xf>
    <xf numFmtId="0" fontId="12" fillId="9" borderId="4" xfId="0" applyFont="1" applyFill="1" applyBorder="1" applyAlignment="1">
      <alignment horizontal="center" vertical="center" wrapText="1"/>
    </xf>
    <xf numFmtId="0" fontId="5" fillId="11" borderId="4" xfId="0" applyFont="1" applyFill="1" applyBorder="1" applyAlignment="1">
      <alignment horizontal="center" vertical="center" textRotation="90" wrapText="1"/>
    </xf>
    <xf numFmtId="0" fontId="5" fillId="11" borderId="4" xfId="0" applyFont="1" applyFill="1" applyBorder="1" applyAlignment="1">
      <alignment horizontal="left" vertical="center" wrapText="1"/>
    </xf>
    <xf numFmtId="0" fontId="6" fillId="11" borderId="4" xfId="0" applyFont="1" applyFill="1" applyBorder="1" applyAlignment="1">
      <alignment horizontal="center" vertical="center" wrapText="1"/>
    </xf>
    <xf numFmtId="0" fontId="7" fillId="11" borderId="4" xfId="0" applyFont="1" applyFill="1" applyBorder="1" applyAlignment="1">
      <alignment horizontal="center" vertical="center" wrapText="1"/>
    </xf>
    <xf numFmtId="0" fontId="5" fillId="11" borderId="9" xfId="0" applyFont="1" applyFill="1" applyBorder="1" applyAlignment="1">
      <alignment horizontal="center" vertical="center" wrapText="1"/>
    </xf>
    <xf numFmtId="0" fontId="9" fillId="9" borderId="4" xfId="0" applyFont="1" applyFill="1" applyBorder="1" applyAlignment="1">
      <alignment horizontal="left" vertical="center"/>
    </xf>
    <xf numFmtId="0" fontId="4" fillId="9" borderId="4" xfId="0" applyFont="1" applyFill="1" applyBorder="1" applyAlignment="1">
      <alignment horizontal="center" vertical="center" wrapText="1"/>
    </xf>
    <xf numFmtId="0" fontId="9" fillId="9" borderId="4"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5" fillId="11" borderId="5" xfId="0" applyFont="1" applyFill="1" applyBorder="1" applyAlignment="1">
      <alignment horizontal="center" vertical="center" textRotation="90" wrapText="1"/>
    </xf>
    <xf numFmtId="0" fontId="5" fillId="6" borderId="12" xfId="0" applyFont="1" applyFill="1" applyBorder="1" applyAlignment="1">
      <alignment horizontal="center" vertical="center" wrapText="1"/>
    </xf>
    <xf numFmtId="0" fontId="7" fillId="9" borderId="12" xfId="0" applyFont="1" applyFill="1" applyBorder="1" applyAlignment="1">
      <alignment horizontal="center" vertical="center" wrapText="1"/>
    </xf>
    <xf numFmtId="0" fontId="15" fillId="0" borderId="0" xfId="0" applyFont="1" applyAlignment="1">
      <alignment horizontal="center" vertical="center" textRotation="90" wrapText="1"/>
    </xf>
    <xf numFmtId="0" fontId="15" fillId="0" borderId="0" xfId="0" applyFont="1" applyAlignment="1">
      <alignment horizontal="left" vertical="center" wrapText="1"/>
    </xf>
    <xf numFmtId="0" fontId="15" fillId="0" borderId="0" xfId="0" applyFont="1" applyAlignment="1">
      <alignment horizontal="center" vertical="center" wrapText="1"/>
    </xf>
    <xf numFmtId="0" fontId="11" fillId="0" borderId="0" xfId="0" applyFont="1" applyAlignment="1">
      <alignment horizontal="center" vertical="center" wrapText="1"/>
    </xf>
    <xf numFmtId="0" fontId="23" fillId="0" borderId="4" xfId="0" applyFont="1" applyBorder="1" applyAlignment="1">
      <alignment horizontal="center"/>
    </xf>
    <xf numFmtId="0" fontId="16" fillId="0" borderId="4" xfId="0" applyFont="1" applyBorder="1" applyAlignment="1">
      <alignment horizontal="center" vertical="center" textRotation="90" wrapText="1"/>
    </xf>
    <xf numFmtId="0" fontId="16" fillId="0" borderId="4" xfId="0" applyFont="1" applyBorder="1" applyAlignment="1">
      <alignment horizontal="center" vertical="center" wrapText="1"/>
    </xf>
    <xf numFmtId="0" fontId="17" fillId="0" borderId="4" xfId="0" applyFont="1" applyBorder="1" applyAlignment="1">
      <alignment horizontal="center" vertical="center" wrapText="1"/>
    </xf>
    <xf numFmtId="46" fontId="24" fillId="0" borderId="4" xfId="0" applyNumberFormat="1" applyFont="1" applyBorder="1" applyAlignment="1">
      <alignment horizontal="center" vertical="center" wrapText="1"/>
    </xf>
    <xf numFmtId="0" fontId="25" fillId="0" borderId="0" xfId="0" applyFont="1" applyAlignment="1">
      <alignment horizontal="center" vertical="center" wrapText="1"/>
    </xf>
    <xf numFmtId="0" fontId="16" fillId="0" borderId="0" xfId="0" applyFont="1" applyAlignment="1">
      <alignment horizontal="center" vertical="center" wrapText="1"/>
    </xf>
    <xf numFmtId="0" fontId="3" fillId="5"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5" fillId="0" borderId="11" xfId="0" applyFont="1" applyBorder="1" applyAlignment="1">
      <alignment horizontal="left" vertical="center" wrapText="1"/>
    </xf>
    <xf numFmtId="0" fontId="3" fillId="0" borderId="11" xfId="0" applyFont="1" applyBorder="1" applyAlignment="1">
      <alignment horizontal="center" vertical="center" wrapText="1"/>
    </xf>
    <xf numFmtId="0" fontId="12" fillId="0" borderId="0" xfId="0" applyFont="1" applyAlignment="1">
      <alignment horizontal="center" vertical="center" wrapText="1"/>
    </xf>
    <xf numFmtId="0" fontId="9" fillId="0" borderId="0" xfId="0" applyFont="1" applyAlignment="1">
      <alignment horizontal="center" vertical="center" wrapText="1"/>
    </xf>
    <xf numFmtId="0" fontId="8" fillId="0" borderId="0" xfId="0" applyFont="1" applyAlignment="1">
      <alignment horizontal="center" vertical="center" wrapText="1"/>
    </xf>
    <xf numFmtId="0" fontId="5" fillId="0" borderId="0" xfId="0" applyFont="1" applyAlignment="1">
      <alignment horizontal="center" vertical="center" wrapText="1"/>
    </xf>
    <xf numFmtId="0" fontId="0" fillId="0" borderId="0" xfId="0" applyFont="1" applyAlignment="1">
      <alignment horizontal="center" vertical="center" wrapText="1"/>
    </xf>
    <xf numFmtId="0" fontId="3" fillId="5" borderId="4" xfId="0" applyFont="1" applyFill="1" applyBorder="1" applyAlignment="1">
      <alignment horizontal="center" vertical="center" wrapText="1"/>
    </xf>
    <xf numFmtId="0" fontId="5" fillId="12" borderId="4" xfId="0" applyFont="1" applyFill="1" applyBorder="1" applyAlignment="1">
      <alignment horizontal="center" vertical="center" wrapText="1"/>
    </xf>
    <xf numFmtId="0" fontId="5" fillId="12" borderId="4" xfId="0" applyFont="1" applyFill="1" applyBorder="1" applyAlignment="1">
      <alignment horizontal="center" vertical="center" textRotation="90" wrapText="1"/>
    </xf>
    <xf numFmtId="0" fontId="5" fillId="12" borderId="4" xfId="0" applyFont="1" applyFill="1" applyBorder="1" applyAlignment="1">
      <alignment horizontal="left" vertical="center" wrapText="1"/>
    </xf>
    <xf numFmtId="0" fontId="3" fillId="12" borderId="4" xfId="0" applyFont="1" applyFill="1" applyBorder="1" applyAlignment="1">
      <alignment horizontal="center" vertical="center" wrapText="1"/>
    </xf>
    <xf numFmtId="0" fontId="12" fillId="12" borderId="4" xfId="0" applyFont="1" applyFill="1" applyBorder="1" applyAlignment="1">
      <alignment horizontal="center" vertical="center" wrapText="1"/>
    </xf>
    <xf numFmtId="0" fontId="0" fillId="12" borderId="4" xfId="0" applyFont="1" applyFill="1" applyBorder="1" applyAlignment="1">
      <alignment horizontal="center" vertical="center" wrapText="1"/>
    </xf>
    <xf numFmtId="0" fontId="5" fillId="11" borderId="9" xfId="0" applyFont="1" applyFill="1" applyBorder="1" applyAlignment="1">
      <alignment horizontal="center" vertical="center" textRotation="90" wrapText="1"/>
    </xf>
    <xf numFmtId="0" fontId="3" fillId="11" borderId="4" xfId="0" applyFont="1" applyFill="1" applyBorder="1" applyAlignment="1">
      <alignment horizontal="center" vertical="center" wrapText="1"/>
    </xf>
    <xf numFmtId="0" fontId="12" fillId="11" borderId="4" xfId="0" applyFont="1" applyFill="1" applyBorder="1" applyAlignment="1">
      <alignment horizontal="center" vertical="center" wrapText="1"/>
    </xf>
    <xf numFmtId="0" fontId="8" fillId="13" borderId="0" xfId="0" applyFont="1" applyFill="1" applyAlignment="1">
      <alignment horizontal="left" vertical="top" wrapText="1"/>
    </xf>
    <xf numFmtId="0" fontId="8" fillId="13" borderId="0" xfId="0" applyFont="1" applyFill="1" applyAlignment="1">
      <alignment horizontal="left" vertical="center" wrapText="1"/>
    </xf>
    <xf numFmtId="0" fontId="9" fillId="13" borderId="0" xfId="0" applyFont="1" applyFill="1" applyAlignment="1">
      <alignment horizontal="left" vertical="center" wrapText="1"/>
    </xf>
    <xf numFmtId="0" fontId="3" fillId="9" borderId="4" xfId="0" applyFont="1" applyFill="1" applyBorder="1" applyAlignment="1">
      <alignment horizontal="center" vertical="center" wrapText="1"/>
    </xf>
    <xf numFmtId="0" fontId="0" fillId="9" borderId="4" xfId="0" applyFont="1" applyFill="1" applyBorder="1" applyAlignment="1">
      <alignment horizontal="center" vertical="center" wrapText="1"/>
    </xf>
    <xf numFmtId="0" fontId="8" fillId="9" borderId="12" xfId="0" applyFont="1" applyFill="1" applyBorder="1" applyAlignment="1">
      <alignment horizontal="left" vertical="top" wrapText="1"/>
    </xf>
    <xf numFmtId="0" fontId="8" fillId="9" borderId="12" xfId="0" applyFont="1" applyFill="1" applyBorder="1" applyAlignment="1">
      <alignment horizontal="left" vertical="center" wrapText="1"/>
    </xf>
    <xf numFmtId="0" fontId="9" fillId="9" borderId="12" xfId="0" applyFont="1" applyFill="1" applyBorder="1" applyAlignment="1">
      <alignment horizontal="left" vertical="center" wrapText="1"/>
    </xf>
    <xf numFmtId="0" fontId="11" fillId="0" borderId="0" xfId="0" applyFont="1" applyAlignment="1">
      <alignment horizontal="center" vertical="center"/>
    </xf>
    <xf numFmtId="0" fontId="11" fillId="0" borderId="0" xfId="0" applyFont="1" applyAlignment="1">
      <alignment horizontal="left" vertical="top"/>
    </xf>
    <xf numFmtId="0" fontId="11" fillId="0" borderId="0" xfId="0" applyFont="1" applyAlignment="1">
      <alignment horizontal="left"/>
    </xf>
    <xf numFmtId="0" fontId="17" fillId="0" borderId="4" xfId="0" applyFont="1" applyBorder="1" applyAlignment="1">
      <alignment horizontal="center" vertical="center"/>
    </xf>
    <xf numFmtId="0" fontId="0" fillId="0" borderId="0" xfId="0" applyFont="1" applyAlignment="1">
      <alignment horizontal="left" vertical="center" wrapText="1"/>
    </xf>
    <xf numFmtId="0" fontId="5" fillId="0" borderId="0" xfId="0" applyFont="1" applyAlignment="1">
      <alignment horizontal="left" vertical="center" wrapText="1"/>
    </xf>
    <xf numFmtId="0" fontId="3" fillId="0" borderId="0" xfId="0" applyFont="1" applyAlignment="1">
      <alignment vertical="center" wrapText="1"/>
    </xf>
    <xf numFmtId="0" fontId="27" fillId="0" borderId="4" xfId="0" applyFont="1" applyBorder="1" applyAlignment="1">
      <alignment horizontal="center" vertical="center" wrapText="1"/>
    </xf>
    <xf numFmtId="0" fontId="6" fillId="0" borderId="4" xfId="0" applyFont="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textRotation="90" wrapText="1"/>
    </xf>
    <xf numFmtId="0" fontId="11" fillId="0" borderId="0" xfId="0" applyFont="1" applyAlignment="1">
      <alignment vertical="center" wrapText="1"/>
    </xf>
    <xf numFmtId="0" fontId="20" fillId="0" borderId="0" xfId="0" applyFont="1" applyAlignment="1">
      <alignment vertical="center" wrapText="1"/>
    </xf>
    <xf numFmtId="21" fontId="24" fillId="0" borderId="4" xfId="0" applyNumberFormat="1" applyFont="1" applyBorder="1" applyAlignment="1">
      <alignment horizontal="center" vertical="center" wrapText="1"/>
    </xf>
    <xf numFmtId="0" fontId="8" fillId="9" borderId="4" xfId="0" applyFont="1" applyFill="1" applyBorder="1" applyAlignment="1">
      <alignment horizontal="left" vertical="center" wrapText="1"/>
    </xf>
    <xf numFmtId="0" fontId="5" fillId="0" borderId="15" xfId="0" applyFont="1" applyBorder="1" applyAlignment="1">
      <alignment horizontal="center" vertical="center" wrapText="1"/>
    </xf>
    <xf numFmtId="14" fontId="5" fillId="0" borderId="15" xfId="0" applyNumberFormat="1" applyFont="1" applyBorder="1" applyAlignment="1">
      <alignment horizontal="center" vertical="center" textRotation="90" wrapText="1"/>
    </xf>
    <xf numFmtId="0" fontId="6" fillId="0" borderId="15" xfId="0" applyFont="1" applyBorder="1" applyAlignment="1">
      <alignment horizontal="center" vertical="center" wrapText="1"/>
    </xf>
    <xf numFmtId="0" fontId="4" fillId="0" borderId="15" xfId="0" applyFont="1" applyBorder="1" applyAlignment="1">
      <alignment horizontal="center" vertical="center" wrapText="1"/>
    </xf>
    <xf numFmtId="0" fontId="9" fillId="0" borderId="15" xfId="0" applyFont="1" applyBorder="1" applyAlignment="1">
      <alignment horizontal="left" vertical="top" wrapText="1"/>
    </xf>
    <xf numFmtId="0" fontId="10" fillId="0" borderId="15" xfId="0" applyFont="1" applyBorder="1" applyAlignment="1">
      <alignment horizontal="left" vertical="top" wrapText="1"/>
    </xf>
    <xf numFmtId="0" fontId="12" fillId="3" borderId="15"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5" fillId="0" borderId="4" xfId="0" applyFont="1" applyBorder="1" applyAlignment="1">
      <alignment horizontal="left" vertical="center"/>
    </xf>
    <xf numFmtId="0" fontId="6" fillId="0" borderId="4" xfId="0" applyFont="1" applyBorder="1" applyAlignment="1">
      <alignment horizontal="center"/>
    </xf>
    <xf numFmtId="0" fontId="27" fillId="0" borderId="4" xfId="0" applyFont="1" applyBorder="1" applyAlignment="1">
      <alignment horizontal="center"/>
    </xf>
    <xf numFmtId="0" fontId="6" fillId="0" borderId="4" xfId="0" applyFont="1" applyBorder="1" applyAlignment="1">
      <alignment horizontal="center" vertical="top"/>
    </xf>
    <xf numFmtId="0" fontId="6" fillId="5" borderId="4" xfId="0" applyFont="1" applyFill="1" applyBorder="1" applyAlignment="1">
      <alignment horizontal="center"/>
    </xf>
    <xf numFmtId="0" fontId="21" fillId="0" borderId="0" xfId="0" applyFont="1" applyAlignment="1">
      <alignment horizontal="center" vertical="top" wrapText="1"/>
    </xf>
    <xf numFmtId="0" fontId="16" fillId="0" borderId="4" xfId="0" applyFont="1" applyBorder="1" applyAlignment="1">
      <alignment vertical="center" wrapText="1"/>
    </xf>
    <xf numFmtId="0" fontId="16" fillId="0" borderId="4" xfId="0" applyFont="1" applyBorder="1" applyAlignment="1">
      <alignment vertical="center" textRotation="90" wrapText="1"/>
    </xf>
    <xf numFmtId="0" fontId="24" fillId="0" borderId="4" xfId="0" applyFont="1" applyBorder="1" applyAlignment="1">
      <alignment horizontal="center" vertical="top" wrapText="1"/>
    </xf>
    <xf numFmtId="21" fontId="24" fillId="0" borderId="4" xfId="0" applyNumberFormat="1" applyFont="1" applyBorder="1" applyAlignment="1">
      <alignment horizontal="center" vertical="top" wrapText="1"/>
    </xf>
    <xf numFmtId="0" fontId="6" fillId="0" borderId="4" xfId="0" applyFont="1" applyBorder="1" applyAlignment="1">
      <alignment horizontal="center" vertical="center"/>
    </xf>
    <xf numFmtId="0" fontId="27" fillId="0" borderId="4" xfId="0" applyFont="1" applyBorder="1" applyAlignment="1">
      <alignment horizontal="center" vertical="center"/>
    </xf>
    <xf numFmtId="0" fontId="27" fillId="5" borderId="4" xfId="0" applyFont="1" applyFill="1" applyBorder="1" applyAlignment="1">
      <alignment horizontal="center" vertical="center"/>
    </xf>
    <xf numFmtId="0" fontId="29" fillId="7" borderId="0" xfId="0" applyFont="1" applyFill="1" applyAlignment="1">
      <alignment wrapText="1"/>
    </xf>
    <xf numFmtId="14" fontId="5" fillId="0" borderId="4" xfId="0" applyNumberFormat="1" applyFont="1" applyBorder="1" applyAlignment="1">
      <alignment horizontal="center" vertical="center" textRotation="90"/>
    </xf>
    <xf numFmtId="0" fontId="6" fillId="5" borderId="4" xfId="0" applyFont="1" applyFill="1" applyBorder="1" applyAlignment="1">
      <alignment horizontal="center" vertical="center"/>
    </xf>
    <xf numFmtId="0" fontId="30" fillId="0" borderId="0" xfId="0" applyFont="1" applyAlignment="1">
      <alignment wrapText="1"/>
    </xf>
    <xf numFmtId="0" fontId="1" fillId="3" borderId="2" xfId="0" applyFont="1" applyFill="1" applyBorder="1" applyAlignment="1">
      <alignment horizontal="left" vertical="center" wrapText="1"/>
    </xf>
    <xf numFmtId="0" fontId="1" fillId="3" borderId="3" xfId="0" applyFont="1" applyFill="1" applyBorder="1" applyAlignment="1">
      <alignment horizontal="left" vertical="center" wrapText="1"/>
    </xf>
    <xf numFmtId="0" fontId="5" fillId="0" borderId="4" xfId="0" applyFont="1" applyBorder="1" applyAlignment="1">
      <alignment horizontal="center" vertical="center"/>
    </xf>
    <xf numFmtId="21" fontId="16" fillId="0" borderId="4" xfId="0" applyNumberFormat="1" applyFont="1" applyBorder="1" applyAlignment="1">
      <alignment horizontal="center"/>
    </xf>
    <xf numFmtId="0" fontId="15" fillId="0" borderId="0" xfId="0" applyFont="1" applyAlignment="1">
      <alignment horizontal="left" vertical="top"/>
    </xf>
    <xf numFmtId="0" fontId="0" fillId="0" borderId="0" xfId="0" applyFont="1" applyAlignment="1"/>
    <xf numFmtId="0" fontId="4" fillId="0" borderId="5" xfId="0" applyFont="1" applyBorder="1" applyAlignment="1">
      <alignment horizontal="center" vertical="center" wrapText="1"/>
    </xf>
    <xf numFmtId="0" fontId="4" fillId="0" borderId="9" xfId="0" applyFont="1" applyBorder="1" applyAlignment="1">
      <alignment horizontal="center" vertical="center" wrapText="1"/>
    </xf>
    <xf numFmtId="0" fontId="36" fillId="0" borderId="0" xfId="0" applyFont="1" applyAlignment="1"/>
    <xf numFmtId="0" fontId="19" fillId="0" borderId="0" xfId="0" applyFont="1" applyAlignment="1"/>
    <xf numFmtId="0" fontId="22" fillId="0" borderId="0" xfId="0" applyFont="1" applyAlignment="1">
      <alignment horizontal="center" vertical="center"/>
    </xf>
    <xf numFmtId="0" fontId="10" fillId="6" borderId="4" xfId="0" applyFont="1" applyFill="1" applyBorder="1" applyAlignment="1">
      <alignment horizontal="center" vertical="center" wrapText="1"/>
    </xf>
    <xf numFmtId="21" fontId="4" fillId="6" borderId="4" xfId="0" applyNumberFormat="1" applyFont="1" applyFill="1" applyBorder="1" applyAlignment="1">
      <alignment horizontal="center" vertical="center" wrapText="1"/>
    </xf>
    <xf numFmtId="0" fontId="10" fillId="6" borderId="5" xfId="0" applyFont="1" applyFill="1" applyBorder="1" applyAlignment="1">
      <alignment horizontal="left" vertical="top" wrapText="1"/>
    </xf>
    <xf numFmtId="0" fontId="10" fillId="0" borderId="4" xfId="0" applyFont="1" applyBorder="1" applyAlignment="1">
      <alignment horizontal="center" vertical="center" wrapText="1"/>
    </xf>
    <xf numFmtId="0" fontId="10" fillId="9" borderId="4"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16" xfId="0" applyFont="1" applyBorder="1" applyAlignment="1">
      <alignment horizontal="center" vertical="center" wrapText="1"/>
    </xf>
    <xf numFmtId="0" fontId="10" fillId="6" borderId="12" xfId="0" applyFont="1" applyFill="1" applyBorder="1" applyAlignment="1">
      <alignment horizontal="center" vertical="center" wrapText="1"/>
    </xf>
    <xf numFmtId="0" fontId="20" fillId="0" borderId="4" xfId="0" applyFont="1" applyBorder="1" applyAlignment="1">
      <alignment horizontal="center" vertical="center" wrapText="1"/>
    </xf>
    <xf numFmtId="0" fontId="20" fillId="0" borderId="4" xfId="0" applyFont="1" applyBorder="1" applyAlignment="1">
      <alignment horizontal="center" vertical="center"/>
    </xf>
    <xf numFmtId="0" fontId="20" fillId="0" borderId="0" xfId="0" applyFont="1"/>
    <xf numFmtId="0" fontId="22" fillId="0" borderId="0" xfId="0" applyFont="1"/>
    <xf numFmtId="0" fontId="24" fillId="0" borderId="4" xfId="0" applyFont="1" applyBorder="1" applyAlignment="1">
      <alignment horizontal="center" vertical="center"/>
    </xf>
    <xf numFmtId="0" fontId="24" fillId="0" borderId="4" xfId="0" applyFont="1" applyBorder="1" applyAlignment="1">
      <alignment horizontal="center" textRotation="90"/>
    </xf>
    <xf numFmtId="0" fontId="24" fillId="0" borderId="4" xfId="0" applyFont="1" applyBorder="1" applyAlignment="1">
      <alignment horizontal="center"/>
    </xf>
    <xf numFmtId="0" fontId="39" fillId="0" borderId="4" xfId="0" applyFont="1" applyBorder="1" applyAlignment="1">
      <alignment horizontal="center"/>
    </xf>
    <xf numFmtId="0" fontId="20" fillId="0" borderId="0" xfId="0" applyFont="1" applyAlignment="1">
      <alignment horizontal="center"/>
    </xf>
    <xf numFmtId="0" fontId="22" fillId="0" borderId="0" xfId="0" applyFont="1" applyAlignment="1">
      <alignment horizontal="center"/>
    </xf>
    <xf numFmtId="0" fontId="22" fillId="0" borderId="0" xfId="0" applyFont="1" applyAlignment="1">
      <alignment textRotation="90"/>
    </xf>
    <xf numFmtId="0" fontId="22" fillId="0" borderId="0" xfId="0" applyFont="1" applyAlignment="1">
      <alignment horizontal="left"/>
    </xf>
    <xf numFmtId="0" fontId="20" fillId="0" borderId="0" xfId="0" applyFont="1" applyAlignment="1">
      <alignment horizontal="center" vertical="center"/>
    </xf>
    <xf numFmtId="0" fontId="10" fillId="3" borderId="4" xfId="0" applyFont="1" applyFill="1" applyBorder="1" applyAlignment="1">
      <alignment horizontal="center" vertical="center" textRotation="90" wrapText="1"/>
    </xf>
    <xf numFmtId="0" fontId="10" fillId="2" borderId="4" xfId="0" applyFont="1" applyFill="1" applyBorder="1" applyAlignment="1">
      <alignment horizontal="center" vertical="center" textRotation="90" wrapText="1"/>
    </xf>
    <xf numFmtId="0" fontId="10" fillId="4" borderId="4" xfId="0" applyFont="1" applyFill="1" applyBorder="1" applyAlignment="1">
      <alignment horizontal="center" vertical="center" textRotation="90" wrapText="1"/>
    </xf>
    <xf numFmtId="0" fontId="10" fillId="5" borderId="4" xfId="0" applyFont="1" applyFill="1" applyBorder="1" applyAlignment="1">
      <alignment horizontal="center" vertical="center" textRotation="90" wrapText="1"/>
    </xf>
    <xf numFmtId="0" fontId="10" fillId="0" borderId="4" xfId="0" applyFont="1" applyBorder="1" applyAlignment="1">
      <alignment horizontal="left" vertical="center" wrapText="1"/>
    </xf>
    <xf numFmtId="0" fontId="13" fillId="0" borderId="0" xfId="0" applyFont="1" applyAlignment="1"/>
    <xf numFmtId="0" fontId="10" fillId="5" borderId="4" xfId="0" applyFont="1" applyFill="1" applyBorder="1" applyAlignment="1">
      <alignment horizontal="center" vertical="center" wrapText="1"/>
    </xf>
    <xf numFmtId="0" fontId="22" fillId="0" borderId="7" xfId="0" applyFont="1" applyBorder="1" applyAlignment="1"/>
    <xf numFmtId="0" fontId="22" fillId="0" borderId="8" xfId="0" applyFont="1" applyBorder="1" applyAlignment="1"/>
    <xf numFmtId="0" fontId="22" fillId="0" borderId="11" xfId="0" applyFont="1" applyBorder="1" applyAlignment="1"/>
    <xf numFmtId="0" fontId="22" fillId="0" borderId="14" xfId="0" applyFont="1" applyBorder="1" applyAlignment="1"/>
    <xf numFmtId="0" fontId="22" fillId="0" borderId="15" xfId="0" applyFont="1" applyBorder="1" applyAlignment="1"/>
    <xf numFmtId="0" fontId="29" fillId="0" borderId="1" xfId="0" applyFont="1" applyBorder="1" applyAlignment="1">
      <alignment horizontal="left" vertical="center" wrapText="1"/>
    </xf>
    <xf numFmtId="0" fontId="13" fillId="0" borderId="16" xfId="0" applyFont="1" applyBorder="1" applyAlignment="1">
      <alignment horizontal="left" vertical="center" wrapText="1"/>
    </xf>
    <xf numFmtId="0" fontId="10" fillId="6" borderId="9" xfId="0" applyFont="1" applyFill="1" applyBorder="1" applyAlignment="1">
      <alignment horizontal="center" vertical="center" wrapText="1"/>
    </xf>
    <xf numFmtId="0" fontId="29" fillId="0" borderId="16" xfId="0" applyFont="1" applyBorder="1" applyAlignment="1">
      <alignment horizontal="justify" vertical="center"/>
    </xf>
    <xf numFmtId="0" fontId="13" fillId="6" borderId="12" xfId="0" applyFont="1" applyFill="1" applyBorder="1" applyAlignment="1">
      <alignment horizontal="center" vertical="center" wrapText="1"/>
    </xf>
    <xf numFmtId="0" fontId="13" fillId="0" borderId="16" xfId="0" applyFont="1" applyBorder="1" applyAlignment="1">
      <alignment horizontal="left" vertical="center"/>
    </xf>
    <xf numFmtId="0" fontId="29" fillId="0" borderId="16" xfId="0" applyFont="1" applyBorder="1" applyAlignment="1">
      <alignment horizontal="left" vertical="top" wrapText="1"/>
    </xf>
    <xf numFmtId="0" fontId="37" fillId="0" borderId="16" xfId="0" applyFont="1" applyBorder="1" applyAlignment="1">
      <alignment vertical="center"/>
    </xf>
    <xf numFmtId="0" fontId="12" fillId="0" borderId="16" xfId="0" applyFont="1" applyBorder="1" applyAlignment="1">
      <alignment horizontal="left" vertical="center"/>
    </xf>
    <xf numFmtId="0" fontId="20" fillId="0" borderId="1" xfId="0" applyFont="1" applyBorder="1" applyAlignment="1">
      <alignment horizontal="center" vertical="center"/>
    </xf>
    <xf numFmtId="0" fontId="39" fillId="0" borderId="12" xfId="0" applyFont="1" applyBorder="1" applyAlignment="1">
      <alignment horizontal="center"/>
    </xf>
    <xf numFmtId="0" fontId="20" fillId="0" borderId="16" xfId="0" applyFont="1" applyBorder="1" applyAlignment="1">
      <alignment horizontal="center" vertical="center"/>
    </xf>
    <xf numFmtId="0" fontId="39" fillId="0" borderId="4" xfId="0" applyFont="1" applyBorder="1" applyAlignment="1">
      <alignment horizontal="center" vertical="center"/>
    </xf>
    <xf numFmtId="21" fontId="39" fillId="0" borderId="4" xfId="0" applyNumberFormat="1" applyFont="1" applyBorder="1" applyAlignment="1">
      <alignment horizontal="center" vertical="center"/>
    </xf>
    <xf numFmtId="0" fontId="42" fillId="0" borderId="3" xfId="0" applyFont="1" applyBorder="1" applyAlignment="1">
      <alignment horizontal="center" vertical="center" wrapText="1"/>
    </xf>
    <xf numFmtId="0" fontId="42" fillId="0" borderId="4" xfId="0" applyFont="1" applyBorder="1" applyAlignment="1">
      <alignment horizontal="center" vertical="center" wrapText="1"/>
    </xf>
    <xf numFmtId="0" fontId="42" fillId="0" borderId="4" xfId="0" applyFont="1" applyBorder="1" applyAlignment="1">
      <alignment horizontal="center" vertical="center"/>
    </xf>
    <xf numFmtId="0" fontId="10" fillId="4" borderId="3" xfId="0" applyFont="1" applyFill="1" applyBorder="1" applyAlignment="1">
      <alignment horizontal="center" vertical="center" textRotation="90" wrapText="1"/>
    </xf>
    <xf numFmtId="0" fontId="5" fillId="0" borderId="1" xfId="0" applyFont="1" applyBorder="1" applyAlignment="1">
      <alignment horizontal="center" vertical="center" wrapText="1"/>
    </xf>
    <xf numFmtId="0" fontId="43" fillId="0" borderId="1" xfId="0" applyFont="1" applyBorder="1" applyAlignment="1">
      <alignment horizontal="left" vertical="top" wrapText="1"/>
    </xf>
    <xf numFmtId="0" fontId="5" fillId="6" borderId="5" xfId="0" applyFont="1" applyFill="1" applyBorder="1" applyAlignment="1">
      <alignment horizontal="center" vertical="center" wrapText="1"/>
    </xf>
    <xf numFmtId="0" fontId="5" fillId="0" borderId="16" xfId="0" applyFont="1" applyBorder="1" applyAlignment="1">
      <alignment horizontal="center" vertical="center" wrapText="1"/>
    </xf>
    <xf numFmtId="0" fontId="43" fillId="0" borderId="16" xfId="0" applyFont="1" applyBorder="1" applyAlignment="1">
      <alignment horizontal="left" vertical="top" wrapText="1"/>
    </xf>
    <xf numFmtId="0" fontId="13" fillId="0" borderId="0" xfId="0" applyFont="1" applyAlignment="1">
      <alignment horizontal="center" vertical="center" wrapText="1"/>
    </xf>
    <xf numFmtId="0" fontId="13" fillId="6" borderId="0" xfId="0" applyFont="1" applyFill="1" applyAlignment="1">
      <alignment horizontal="center" vertical="center" wrapText="1"/>
    </xf>
    <xf numFmtId="0" fontId="44" fillId="0" borderId="4" xfId="0" applyFont="1" applyBorder="1" applyAlignment="1">
      <alignment horizontal="center" vertical="center"/>
    </xf>
    <xf numFmtId="0" fontId="44" fillId="0" borderId="0" xfId="0" applyFont="1" applyAlignment="1">
      <alignment horizontal="center"/>
    </xf>
    <xf numFmtId="0" fontId="13" fillId="0" borderId="0" xfId="0" applyFont="1" applyAlignment="1"/>
    <xf numFmtId="0" fontId="0" fillId="0" borderId="0" xfId="0" applyFont="1" applyAlignment="1"/>
    <xf numFmtId="0" fontId="5" fillId="11" borderId="10"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29" fillId="0" borderId="1" xfId="0" applyFont="1" applyBorder="1" applyAlignment="1">
      <alignment horizontal="left" vertical="top" wrapText="1"/>
    </xf>
    <xf numFmtId="0" fontId="11" fillId="0" borderId="12" xfId="0" applyFont="1" applyBorder="1" applyAlignment="1">
      <alignment horizontal="center" vertical="center" wrapText="1"/>
    </xf>
    <xf numFmtId="0" fontId="19" fillId="0" borderId="4" xfId="0" applyFont="1" applyBorder="1" applyAlignment="1">
      <alignment horizontal="left" vertical="center" wrapText="1"/>
    </xf>
    <xf numFmtId="0" fontId="12" fillId="0" borderId="16" xfId="0" applyFont="1" applyBorder="1" applyAlignment="1">
      <alignment horizontal="left" wrapText="1"/>
    </xf>
    <xf numFmtId="0" fontId="4" fillId="0" borderId="1" xfId="0" applyFont="1" applyBorder="1" applyAlignment="1">
      <alignment horizontal="center" vertical="center" wrapText="1"/>
    </xf>
    <xf numFmtId="0" fontId="4" fillId="6" borderId="5"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0" borderId="16" xfId="0" applyFont="1" applyBorder="1" applyAlignment="1">
      <alignment horizontal="center" vertical="center" wrapText="1"/>
    </xf>
    <xf numFmtId="0" fontId="4" fillId="6" borderId="9" xfId="0" applyFont="1" applyFill="1" applyBorder="1" applyAlignment="1">
      <alignment horizontal="center" vertical="center" wrapText="1"/>
    </xf>
    <xf numFmtId="0" fontId="29" fillId="0" borderId="16" xfId="0" applyFont="1" applyBorder="1" applyAlignment="1">
      <alignment vertical="top" wrapText="1"/>
    </xf>
    <xf numFmtId="0" fontId="5" fillId="0" borderId="5" xfId="0" applyFont="1" applyBorder="1" applyAlignment="1">
      <alignment horizontal="center" vertical="center" wrapText="1"/>
    </xf>
    <xf numFmtId="0" fontId="2" fillId="0" borderId="9" xfId="0" applyFont="1" applyBorder="1"/>
    <xf numFmtId="0" fontId="2" fillId="0" borderId="12" xfId="0" applyFont="1" applyBorder="1"/>
    <xf numFmtId="0" fontId="0" fillId="0" borderId="0" xfId="0" applyFont="1" applyAlignment="1"/>
    <xf numFmtId="0" fontId="5" fillId="0" borderId="1" xfId="0" applyFont="1" applyBorder="1" applyAlignment="1">
      <alignment horizontal="center" vertical="center"/>
    </xf>
    <xf numFmtId="0" fontId="29" fillId="0" borderId="12" xfId="0" applyFont="1" applyBorder="1" applyAlignment="1">
      <alignment horizontal="left" vertical="top" wrapText="1"/>
    </xf>
    <xf numFmtId="0" fontId="24" fillId="18" borderId="4" xfId="0" applyFont="1" applyFill="1" applyBorder="1" applyAlignment="1">
      <alignment horizontal="center" vertical="center" wrapText="1"/>
    </xf>
    <xf numFmtId="0" fontId="7" fillId="0" borderId="9" xfId="0" applyFont="1" applyBorder="1" applyAlignment="1">
      <alignment horizontal="center" vertical="center" wrapText="1"/>
    </xf>
    <xf numFmtId="0" fontId="7" fillId="11" borderId="9" xfId="0" applyFont="1" applyFill="1" applyBorder="1" applyAlignment="1">
      <alignment horizontal="center" vertical="center" wrapText="1"/>
    </xf>
    <xf numFmtId="0" fontId="5" fillId="11" borderId="9" xfId="0" applyFont="1" applyFill="1" applyBorder="1" applyAlignment="1">
      <alignment horizontal="left" vertical="center" wrapText="1"/>
    </xf>
    <xf numFmtId="0" fontId="7" fillId="0" borderId="1" xfId="0" applyFont="1" applyBorder="1" applyAlignment="1">
      <alignment horizontal="center" vertical="center" wrapText="1"/>
    </xf>
    <xf numFmtId="0" fontId="1" fillId="3" borderId="5" xfId="0" applyFont="1" applyFill="1" applyBorder="1" applyAlignment="1">
      <alignment horizontal="center" vertical="center" wrapText="1"/>
    </xf>
    <xf numFmtId="0" fontId="7" fillId="0" borderId="16" xfId="0" applyFont="1" applyBorder="1" applyAlignment="1">
      <alignment horizontal="center" vertical="center" wrapText="1"/>
    </xf>
    <xf numFmtId="0" fontId="7" fillId="9" borderId="9" xfId="0" applyFont="1" applyFill="1" applyBorder="1" applyAlignment="1">
      <alignment horizontal="center" vertical="center" wrapText="1"/>
    </xf>
    <xf numFmtId="0" fontId="9" fillId="9" borderId="9" xfId="0" applyFont="1" applyFill="1" applyBorder="1" applyAlignment="1">
      <alignment horizontal="left" vertical="center"/>
    </xf>
    <xf numFmtId="0" fontId="29" fillId="0" borderId="16" xfId="0" applyFont="1" applyBorder="1" applyAlignment="1">
      <alignment horizontal="left" vertical="center" wrapText="1"/>
    </xf>
    <xf numFmtId="0" fontId="12" fillId="0" borderId="16" xfId="0" applyFont="1" applyBorder="1" applyAlignment="1">
      <alignment horizontal="left" vertical="center" wrapText="1"/>
    </xf>
    <xf numFmtId="0" fontId="13" fillId="9" borderId="5" xfId="0" applyFont="1" applyFill="1" applyBorder="1" applyAlignment="1">
      <alignment horizontal="center" vertical="center" wrapText="1"/>
    </xf>
    <xf numFmtId="0" fontId="20" fillId="3" borderId="0" xfId="0" applyFont="1" applyFill="1" applyAlignment="1">
      <alignment vertical="center" wrapText="1"/>
    </xf>
    <xf numFmtId="0" fontId="11" fillId="19" borderId="16" xfId="0" applyFont="1" applyFill="1" applyBorder="1" applyAlignment="1">
      <alignment vertical="center" wrapText="1"/>
    </xf>
    <xf numFmtId="0" fontId="2" fillId="19" borderId="16" xfId="0" applyFont="1" applyFill="1" applyBorder="1" applyAlignment="1"/>
    <xf numFmtId="0" fontId="0" fillId="19" borderId="16" xfId="0" applyFont="1" applyFill="1" applyBorder="1" applyAlignment="1"/>
    <xf numFmtId="0" fontId="7" fillId="11" borderId="1" xfId="0" applyFont="1" applyFill="1" applyBorder="1" applyAlignment="1">
      <alignment horizontal="center" vertical="center" wrapText="1"/>
    </xf>
    <xf numFmtId="0" fontId="7" fillId="11" borderId="16" xfId="0" applyFont="1" applyFill="1" applyBorder="1" applyAlignment="1">
      <alignment horizontal="center" vertical="center" wrapText="1"/>
    </xf>
    <xf numFmtId="0" fontId="19" fillId="0" borderId="1" xfId="0" applyFont="1" applyBorder="1" applyAlignment="1">
      <alignment horizontal="left" vertical="center" wrapText="1"/>
    </xf>
    <xf numFmtId="0" fontId="4" fillId="11" borderId="1" xfId="0" applyFont="1" applyFill="1" applyBorder="1" applyAlignment="1">
      <alignment horizontal="left" vertical="center" wrapText="1"/>
    </xf>
    <xf numFmtId="0" fontId="4" fillId="11" borderId="16" xfId="0" applyFont="1" applyFill="1" applyBorder="1" applyAlignment="1">
      <alignment horizontal="left" vertical="center" wrapText="1"/>
    </xf>
    <xf numFmtId="0" fontId="7" fillId="0" borderId="16" xfId="0" applyFont="1" applyBorder="1" applyAlignment="1">
      <alignment horizontal="left" vertical="center" wrapText="1"/>
    </xf>
    <xf numFmtId="0" fontId="7" fillId="0" borderId="16" xfId="0" applyFont="1" applyBorder="1" applyAlignment="1">
      <alignment horizontal="left" vertical="top" wrapText="1"/>
    </xf>
    <xf numFmtId="0" fontId="10" fillId="0" borderId="16" xfId="0" applyFont="1" applyBorder="1" applyAlignment="1">
      <alignment horizontal="left" vertical="center" wrapText="1"/>
    </xf>
    <xf numFmtId="0" fontId="7" fillId="0" borderId="16" xfId="0" applyFont="1" applyBorder="1" applyAlignment="1">
      <alignment horizontal="center" vertical="center" wrapText="1"/>
    </xf>
    <xf numFmtId="0" fontId="12" fillId="11" borderId="9"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16" xfId="0" applyFont="1" applyBorder="1" applyAlignment="1">
      <alignment horizontal="center" vertical="center" wrapText="1"/>
    </xf>
    <xf numFmtId="0" fontId="10" fillId="0" borderId="1" xfId="0" applyFont="1" applyBorder="1" applyAlignment="1">
      <alignment horizontal="left" vertical="center" wrapText="1"/>
    </xf>
    <xf numFmtId="0" fontId="12" fillId="12" borderId="9" xfId="0" applyFont="1" applyFill="1" applyBorder="1" applyAlignment="1">
      <alignment horizontal="center" vertical="center" wrapText="1"/>
    </xf>
    <xf numFmtId="0" fontId="12" fillId="9" borderId="9" xfId="0" applyFont="1" applyFill="1" applyBorder="1" applyAlignment="1">
      <alignment horizontal="center" vertical="center" wrapText="1"/>
    </xf>
    <xf numFmtId="0" fontId="13" fillId="0" borderId="1" xfId="0" applyFont="1" applyBorder="1" applyAlignment="1">
      <alignment horizontal="left" vertical="center" wrapText="1"/>
    </xf>
    <xf numFmtId="0" fontId="32" fillId="0" borderId="16" xfId="0" applyFont="1" applyBorder="1" applyAlignment="1">
      <alignment horizontal="left" vertical="top" wrapText="1"/>
    </xf>
    <xf numFmtId="0" fontId="13" fillId="20" borderId="6" xfId="0" applyFont="1" applyFill="1" applyBorder="1" applyAlignment="1">
      <alignment vertical="top" wrapText="1"/>
    </xf>
    <xf numFmtId="0" fontId="2" fillId="19" borderId="7" xfId="0" applyFont="1" applyFill="1" applyBorder="1" applyAlignment="1"/>
    <xf numFmtId="0" fontId="2" fillId="19" borderId="8" xfId="0" applyFont="1" applyFill="1" applyBorder="1" applyAlignment="1"/>
    <xf numFmtId="0" fontId="2" fillId="19" borderId="10" xfId="0" applyFont="1" applyFill="1" applyBorder="1" applyAlignment="1"/>
    <xf numFmtId="0" fontId="0" fillId="19" borderId="0" xfId="0" applyFont="1" applyFill="1" applyAlignment="1"/>
    <xf numFmtId="0" fontId="2" fillId="19" borderId="11" xfId="0" applyFont="1" applyFill="1" applyBorder="1" applyAlignment="1"/>
    <xf numFmtId="0" fontId="2" fillId="19" borderId="13" xfId="0" applyFont="1" applyFill="1" applyBorder="1" applyAlignment="1"/>
    <xf numFmtId="0" fontId="2" fillId="19" borderId="14" xfId="0" applyFont="1" applyFill="1" applyBorder="1" applyAlignment="1"/>
    <xf numFmtId="0" fontId="2" fillId="19" borderId="15" xfId="0" applyFont="1" applyFill="1" applyBorder="1" applyAlignment="1"/>
    <xf numFmtId="0" fontId="13" fillId="0" borderId="16" xfId="0" applyFont="1" applyBorder="1" applyAlignment="1">
      <alignment horizontal="left" vertical="top" wrapText="1"/>
    </xf>
    <xf numFmtId="0" fontId="12" fillId="3" borderId="6" xfId="0" applyFont="1" applyFill="1" applyBorder="1" applyAlignment="1">
      <alignment vertical="center" wrapText="1"/>
    </xf>
    <xf numFmtId="0" fontId="6"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6" fillId="0" borderId="16" xfId="0" applyFont="1" applyBorder="1" applyAlignment="1">
      <alignment horizontal="center" vertical="center" wrapText="1"/>
    </xf>
    <xf numFmtId="0" fontId="27" fillId="0" borderId="16" xfId="0" applyFont="1" applyBorder="1" applyAlignment="1">
      <alignment horizontal="center" vertical="center" wrapText="1"/>
    </xf>
    <xf numFmtId="0" fontId="6" fillId="11" borderId="1" xfId="0" applyFont="1" applyFill="1" applyBorder="1" applyAlignment="1">
      <alignment horizontal="center" vertical="center" wrapText="1"/>
    </xf>
    <xf numFmtId="0" fontId="6" fillId="11" borderId="16" xfId="0" applyFont="1" applyFill="1" applyBorder="1" applyAlignment="1">
      <alignment horizontal="center" vertical="center" wrapText="1"/>
    </xf>
    <xf numFmtId="0" fontId="29" fillId="0" borderId="20" xfId="0" applyFont="1" applyBorder="1" applyAlignment="1">
      <alignment horizontal="left" vertical="center" wrapText="1"/>
    </xf>
    <xf numFmtId="0" fontId="6" fillId="0" borderId="14" xfId="0" applyFont="1" applyBorder="1" applyAlignment="1">
      <alignment horizontal="center" vertical="center" wrapText="1"/>
    </xf>
    <xf numFmtId="0" fontId="32" fillId="0" borderId="1" xfId="0" applyFont="1" applyBorder="1" applyAlignment="1">
      <alignment horizontal="left" vertical="top" wrapText="1"/>
    </xf>
    <xf numFmtId="0" fontId="2" fillId="0" borderId="2" xfId="0" applyFont="1" applyBorder="1" applyAlignment="1">
      <alignment vertical="top"/>
    </xf>
    <xf numFmtId="0" fontId="2" fillId="0" borderId="3" xfId="0" applyFont="1" applyBorder="1" applyAlignment="1">
      <alignment vertical="top"/>
    </xf>
    <xf numFmtId="0" fontId="6" fillId="0" borderId="1" xfId="0" applyFont="1" applyBorder="1" applyAlignment="1">
      <alignment horizontal="center"/>
    </xf>
    <xf numFmtId="0" fontId="27" fillId="0" borderId="1" xfId="0" applyFont="1" applyBorder="1" applyAlignment="1">
      <alignment horizontal="center"/>
    </xf>
    <xf numFmtId="0" fontId="3" fillId="0" borderId="1" xfId="0" applyFont="1" applyBorder="1" applyAlignment="1">
      <alignment horizontal="left" vertical="top" wrapText="1"/>
    </xf>
    <xf numFmtId="0" fontId="6" fillId="0" borderId="1" xfId="0" applyFont="1" applyBorder="1" applyAlignment="1">
      <alignment horizontal="center" vertical="top"/>
    </xf>
    <xf numFmtId="0" fontId="6" fillId="0" borderId="16" xfId="0" applyFont="1" applyBorder="1" applyAlignment="1">
      <alignment horizontal="center"/>
    </xf>
    <xf numFmtId="0" fontId="27" fillId="0" borderId="16" xfId="0" applyFont="1" applyBorder="1" applyAlignment="1">
      <alignment horizontal="center"/>
    </xf>
    <xf numFmtId="0" fontId="3" fillId="0" borderId="16" xfId="0" applyFont="1" applyBorder="1" applyAlignment="1">
      <alignment horizontal="left" vertical="top" wrapText="1"/>
    </xf>
    <xf numFmtId="0" fontId="6" fillId="0" borderId="16" xfId="0" applyFont="1" applyBorder="1" applyAlignment="1">
      <alignment horizontal="center" vertical="top"/>
    </xf>
    <xf numFmtId="0" fontId="42" fillId="0" borderId="16" xfId="0" applyFont="1" applyBorder="1" applyAlignment="1"/>
    <xf numFmtId="0" fontId="41" fillId="0" borderId="16" xfId="0" applyFont="1" applyBorder="1" applyAlignment="1">
      <alignment vertical="center" wrapText="1"/>
    </xf>
    <xf numFmtId="0" fontId="29" fillId="0" borderId="1" xfId="0" applyFont="1" applyBorder="1" applyAlignment="1">
      <alignment vertical="top" wrapText="1"/>
    </xf>
    <xf numFmtId="0" fontId="42" fillId="0" borderId="16" xfId="0" applyFont="1" applyBorder="1" applyAlignment="1">
      <alignment horizontal="left" wrapText="1"/>
    </xf>
    <xf numFmtId="0" fontId="2" fillId="21" borderId="9" xfId="0" applyFont="1" applyFill="1" applyBorder="1"/>
    <xf numFmtId="0" fontId="5" fillId="21" borderId="4" xfId="0" applyFont="1" applyFill="1" applyBorder="1" applyAlignment="1">
      <alignment horizontal="left" vertical="center" wrapText="1"/>
    </xf>
    <xf numFmtId="0" fontId="6" fillId="21" borderId="4" xfId="0" applyFont="1" applyFill="1" applyBorder="1" applyAlignment="1">
      <alignment horizontal="center" vertical="center"/>
    </xf>
    <xf numFmtId="0" fontId="6" fillId="21" borderId="1" xfId="0" applyFont="1" applyFill="1" applyBorder="1" applyAlignment="1">
      <alignment horizontal="center" vertical="top"/>
    </xf>
    <xf numFmtId="0" fontId="6" fillId="21" borderId="16" xfId="0" applyFont="1" applyFill="1" applyBorder="1" applyAlignment="1">
      <alignment horizontal="center" vertical="top"/>
    </xf>
    <xf numFmtId="0" fontId="2" fillId="21" borderId="11" xfId="0" applyFont="1" applyFill="1" applyBorder="1"/>
    <xf numFmtId="0" fontId="20" fillId="21" borderId="9" xfId="0" applyFont="1" applyFill="1" applyBorder="1"/>
    <xf numFmtId="0" fontId="6" fillId="21" borderId="4" xfId="0" applyFont="1" applyFill="1" applyBorder="1" applyAlignment="1">
      <alignment horizontal="center" vertical="top"/>
    </xf>
    <xf numFmtId="0" fontId="20" fillId="21" borderId="0" xfId="0" applyFont="1" applyFill="1" applyBorder="1"/>
    <xf numFmtId="0" fontId="2" fillId="21" borderId="0" xfId="0" applyFont="1" applyFill="1" applyBorder="1"/>
    <xf numFmtId="0" fontId="27" fillId="21" borderId="4" xfId="0" applyFont="1" applyFill="1" applyBorder="1" applyAlignment="1">
      <alignment horizontal="center"/>
    </xf>
    <xf numFmtId="0" fontId="27" fillId="21" borderId="1" xfId="0" applyFont="1" applyFill="1" applyBorder="1" applyAlignment="1">
      <alignment horizontal="center"/>
    </xf>
    <xf numFmtId="0" fontId="27" fillId="21" borderId="16" xfId="0" applyFont="1" applyFill="1" applyBorder="1" applyAlignment="1">
      <alignment horizontal="center"/>
    </xf>
    <xf numFmtId="0" fontId="22" fillId="21" borderId="9" xfId="0" applyFont="1" applyFill="1" applyBorder="1"/>
    <xf numFmtId="0" fontId="11" fillId="21" borderId="0" xfId="0" applyFont="1" applyFill="1" applyAlignment="1">
      <alignment vertical="center" wrapText="1"/>
    </xf>
    <xf numFmtId="0" fontId="27" fillId="21" borderId="0" xfId="0" applyFont="1" applyFill="1" applyBorder="1" applyAlignment="1">
      <alignment horizontal="center"/>
    </xf>
    <xf numFmtId="0" fontId="6" fillId="5" borderId="1" xfId="0" applyFont="1" applyFill="1" applyBorder="1" applyAlignment="1">
      <alignment horizontal="center"/>
    </xf>
    <xf numFmtId="0" fontId="28" fillId="0" borderId="16" xfId="0" applyFont="1" applyBorder="1" applyAlignment="1">
      <alignment wrapText="1"/>
    </xf>
    <xf numFmtId="0" fontId="30" fillId="0" borderId="16" xfId="0" applyFont="1" applyBorder="1" applyAlignment="1">
      <alignment wrapText="1"/>
    </xf>
    <xf numFmtId="0" fontId="42" fillId="0" borderId="16" xfId="0" applyFont="1" applyBorder="1" applyAlignment="1">
      <alignment horizontal="left" vertical="top" wrapText="1"/>
    </xf>
    <xf numFmtId="0" fontId="27" fillId="0" borderId="6" xfId="0" applyFont="1" applyBorder="1" applyAlignment="1">
      <alignment horizontal="center"/>
    </xf>
    <xf numFmtId="0" fontId="42" fillId="0" borderId="20" xfId="0" applyFont="1" applyBorder="1" applyAlignment="1">
      <alignment horizontal="left" vertical="top" wrapText="1"/>
    </xf>
    <xf numFmtId="0" fontId="27" fillId="0" borderId="13" xfId="0" applyFont="1" applyBorder="1" applyAlignment="1">
      <alignment horizontal="center"/>
    </xf>
    <xf numFmtId="0" fontId="29" fillId="7" borderId="16" xfId="0" applyFont="1" applyFill="1" applyBorder="1" applyAlignment="1">
      <alignment wrapText="1"/>
    </xf>
    <xf numFmtId="0" fontId="5" fillId="6" borderId="1" xfId="0" applyFont="1" applyFill="1" applyBorder="1" applyAlignment="1">
      <alignment vertical="center" wrapText="1"/>
    </xf>
    <xf numFmtId="0" fontId="2" fillId="0" borderId="2" xfId="0" applyFont="1" applyBorder="1" applyAlignment="1"/>
    <xf numFmtId="0" fontId="2" fillId="0" borderId="3" xfId="0" applyFont="1" applyBorder="1" applyAlignment="1"/>
    <xf numFmtId="0" fontId="31" fillId="0" borderId="4" xfId="0" applyFont="1" applyBorder="1" applyAlignment="1">
      <alignment horizontal="center" vertical="center" wrapText="1"/>
    </xf>
    <xf numFmtId="0" fontId="42" fillId="0" borderId="0" xfId="0" applyFont="1" applyAlignment="1">
      <alignment wrapText="1"/>
    </xf>
    <xf numFmtId="0" fontId="5" fillId="6" borderId="6" xfId="0" applyFont="1" applyFill="1" applyBorder="1" applyAlignment="1">
      <alignment vertical="center" wrapText="1"/>
    </xf>
    <xf numFmtId="0" fontId="5" fillId="6" borderId="13" xfId="0" applyFont="1" applyFill="1" applyBorder="1" applyAlignment="1">
      <alignment vertical="center" wrapText="1"/>
    </xf>
    <xf numFmtId="0" fontId="31" fillId="0" borderId="16" xfId="0" applyFont="1" applyBorder="1" applyAlignment="1">
      <alignment wrapText="1"/>
    </xf>
    <xf numFmtId="0" fontId="32" fillId="0" borderId="16" xfId="0" applyFont="1" applyBorder="1" applyAlignment="1">
      <alignment horizontal="left" vertical="center" wrapText="1"/>
    </xf>
    <xf numFmtId="0" fontId="29" fillId="0" borderId="0" xfId="0" applyFont="1" applyAlignment="1">
      <alignment horizontal="left" vertical="top" wrapText="1"/>
    </xf>
    <xf numFmtId="0" fontId="29" fillId="7" borderId="0" xfId="0" applyFont="1" applyFill="1" applyAlignment="1">
      <alignment horizontal="left" vertical="top" wrapText="1"/>
    </xf>
    <xf numFmtId="0" fontId="4" fillId="0" borderId="1" xfId="0" applyFont="1" applyBorder="1" applyAlignment="1">
      <alignment horizontal="left" vertical="top" wrapText="1"/>
    </xf>
    <xf numFmtId="0" fontId="5" fillId="6" borderId="10" xfId="0" applyFont="1" applyFill="1" applyBorder="1" applyAlignment="1">
      <alignment vertical="center" wrapText="1"/>
    </xf>
    <xf numFmtId="0" fontId="32" fillId="0" borderId="16" xfId="0" applyFont="1" applyBorder="1" applyAlignment="1">
      <alignment wrapText="1"/>
    </xf>
    <xf numFmtId="0" fontId="32" fillId="7" borderId="16" xfId="0" applyFont="1" applyFill="1" applyBorder="1" applyAlignment="1">
      <alignment wrapText="1"/>
    </xf>
    <xf numFmtId="0" fontId="5" fillId="0" borderId="12" xfId="0" applyFont="1" applyBorder="1" applyAlignment="1">
      <alignment horizontal="center" vertical="center"/>
    </xf>
    <xf numFmtId="0" fontId="26" fillId="2" borderId="1" xfId="0" applyFont="1" applyFill="1" applyBorder="1" applyAlignment="1">
      <alignment vertical="center" wrapText="1"/>
    </xf>
    <xf numFmtId="0" fontId="42" fillId="0" borderId="0" xfId="0" applyFont="1" applyAlignment="1">
      <alignment horizontal="left" vertical="top" wrapText="1"/>
    </xf>
    <xf numFmtId="0" fontId="5" fillId="0" borderId="20" xfId="0" applyFont="1" applyBorder="1" applyAlignment="1">
      <alignment vertical="center" wrapText="1"/>
    </xf>
    <xf numFmtId="0" fontId="4" fillId="3" borderId="5" xfId="0" applyFont="1" applyFill="1" applyBorder="1" applyAlignment="1">
      <alignment horizontal="center" vertical="center" textRotation="90" wrapText="1"/>
    </xf>
    <xf numFmtId="0" fontId="20" fillId="0" borderId="0" xfId="0" applyFont="1" applyAlignment="1">
      <alignment horizontal="left" vertical="top" wrapText="1"/>
    </xf>
    <xf numFmtId="0" fontId="5" fillId="0" borderId="16" xfId="0" applyFont="1" applyBorder="1" applyAlignment="1">
      <alignment horizontal="center" vertical="center"/>
    </xf>
    <xf numFmtId="0" fontId="34" fillId="0" borderId="16" xfId="0" applyFont="1" applyBorder="1" applyAlignment="1">
      <alignment horizontal="left" vertical="top" wrapText="1"/>
    </xf>
    <xf numFmtId="0" fontId="34" fillId="0" borderId="16" xfId="0" applyFont="1" applyBorder="1" applyAlignment="1">
      <alignment wrapText="1"/>
    </xf>
    <xf numFmtId="0" fontId="5" fillId="0" borderId="5" xfId="0" applyFont="1" applyBorder="1" applyAlignment="1">
      <alignment vertical="center" wrapText="1"/>
    </xf>
    <xf numFmtId="0" fontId="2" fillId="0" borderId="9" xfId="0" applyFont="1" applyBorder="1" applyAlignment="1"/>
    <xf numFmtId="0" fontId="2" fillId="0" borderId="12" xfId="0" applyFont="1" applyBorder="1" applyAlignment="1"/>
    <xf numFmtId="0" fontId="12" fillId="0" borderId="16" xfId="0" applyFont="1" applyBorder="1" applyAlignment="1">
      <alignment horizontal="left" vertical="top" wrapText="1"/>
    </xf>
    <xf numFmtId="0" fontId="13" fillId="0" borderId="16" xfId="0" applyFont="1" applyBorder="1" applyAlignment="1">
      <alignment horizontal="center" vertical="center" wrapText="1"/>
    </xf>
    <xf numFmtId="0" fontId="12" fillId="0" borderId="1" xfId="0" applyFont="1" applyBorder="1" applyAlignment="1">
      <alignment horizontal="left" vertical="center" wrapText="1"/>
    </xf>
    <xf numFmtId="0" fontId="41" fillId="0" borderId="1" xfId="0" applyFont="1" applyBorder="1" applyAlignment="1">
      <alignment horizontal="left" vertical="top" wrapText="1"/>
    </xf>
    <xf numFmtId="0" fontId="4" fillId="0" borderId="5" xfId="0" applyFont="1" applyBorder="1" applyAlignment="1">
      <alignment horizontal="center" vertical="center" wrapText="1"/>
    </xf>
    <xf numFmtId="0" fontId="22" fillId="0" borderId="9" xfId="0" applyFont="1" applyBorder="1"/>
    <xf numFmtId="0" fontId="22" fillId="0" borderId="12" xfId="0" applyFont="1" applyBorder="1"/>
    <xf numFmtId="21" fontId="4" fillId="0" borderId="5" xfId="0" applyNumberFormat="1" applyFont="1" applyBorder="1" applyAlignment="1">
      <alignment horizontal="center" vertical="center" wrapText="1"/>
    </xf>
    <xf numFmtId="0" fontId="10" fillId="0" borderId="5" xfId="0" applyFont="1" applyBorder="1" applyAlignment="1">
      <alignment horizontal="left" vertical="top" wrapText="1"/>
    </xf>
    <xf numFmtId="0" fontId="20" fillId="8" borderId="6" xfId="0" applyFont="1" applyFill="1" applyBorder="1" applyAlignment="1">
      <alignment horizontal="center" vertical="center" wrapText="1"/>
    </xf>
    <xf numFmtId="0" fontId="22" fillId="0" borderId="7" xfId="0" applyFont="1" applyBorder="1"/>
    <xf numFmtId="0" fontId="22" fillId="0" borderId="8" xfId="0" applyFont="1" applyBorder="1"/>
    <xf numFmtId="0" fontId="22" fillId="0" borderId="10" xfId="0" applyFont="1" applyBorder="1"/>
    <xf numFmtId="0" fontId="19" fillId="0" borderId="0" xfId="0" applyFont="1" applyAlignment="1"/>
    <xf numFmtId="0" fontId="22" fillId="0" borderId="11" xfId="0" applyFont="1" applyBorder="1"/>
    <xf numFmtId="0" fontId="22" fillId="0" borderId="13" xfId="0" applyFont="1" applyBorder="1"/>
    <xf numFmtId="0" fontId="22" fillId="0" borderId="14" xfId="0" applyFont="1" applyBorder="1"/>
    <xf numFmtId="0" fontId="22" fillId="0" borderId="15" xfId="0" applyFont="1" applyBorder="1"/>
    <xf numFmtId="14" fontId="4" fillId="0" borderId="5" xfId="0" applyNumberFormat="1" applyFont="1" applyBorder="1" applyAlignment="1">
      <alignment horizontal="center" vertical="center" textRotation="90" wrapText="1"/>
    </xf>
    <xf numFmtId="0" fontId="4" fillId="0" borderId="8" xfId="0" applyFont="1" applyBorder="1" applyAlignment="1">
      <alignment horizontal="center" vertical="center" wrapText="1"/>
    </xf>
    <xf numFmtId="0" fontId="20" fillId="0" borderId="9" xfId="0" applyFont="1" applyBorder="1"/>
    <xf numFmtId="0" fontId="20" fillId="0" borderId="12" xfId="0" applyFont="1" applyBorder="1"/>
    <xf numFmtId="0" fontId="20" fillId="3" borderId="6" xfId="0" applyFont="1" applyFill="1" applyBorder="1" applyAlignment="1">
      <alignment horizontal="center" vertical="center" wrapText="1"/>
    </xf>
    <xf numFmtId="0" fontId="38" fillId="0" borderId="5" xfId="0" applyFont="1" applyBorder="1" applyAlignment="1">
      <alignment horizontal="center" vertical="center" wrapText="1"/>
    </xf>
    <xf numFmtId="0" fontId="10" fillId="7" borderId="5" xfId="0" applyFont="1" applyFill="1" applyBorder="1" applyAlignment="1">
      <alignment horizontal="left" vertical="top" wrapText="1"/>
    </xf>
    <xf numFmtId="0" fontId="14" fillId="7" borderId="5" xfId="0" applyFont="1" applyFill="1" applyBorder="1" applyAlignment="1">
      <alignment horizontal="left" vertical="top" wrapText="1"/>
    </xf>
    <xf numFmtId="0" fontId="13" fillId="0" borderId="5" xfId="0" applyFont="1" applyBorder="1" applyAlignment="1">
      <alignment horizontal="left" vertical="top" wrapText="1"/>
    </xf>
    <xf numFmtId="0" fontId="13" fillId="7" borderId="5" xfId="0" applyFont="1" applyFill="1" applyBorder="1" applyAlignment="1">
      <alignment horizontal="left" vertical="top" wrapText="1"/>
    </xf>
    <xf numFmtId="0" fontId="13" fillId="3" borderId="6" xfId="0" applyFont="1" applyFill="1" applyBorder="1" applyAlignment="1">
      <alignment horizontal="center" vertical="center" wrapText="1"/>
    </xf>
    <xf numFmtId="0" fontId="10" fillId="7" borderId="6" xfId="0" applyFont="1" applyFill="1" applyBorder="1" applyAlignment="1">
      <alignment horizontal="left" vertical="top" wrapText="1"/>
    </xf>
    <xf numFmtId="0" fontId="20" fillId="17" borderId="16" xfId="0" applyFont="1" applyFill="1" applyBorder="1" applyAlignment="1">
      <alignment horizontal="left" vertical="top" wrapText="1"/>
    </xf>
    <xf numFmtId="0" fontId="14" fillId="0" borderId="5" xfId="0" applyFont="1" applyBorder="1" applyAlignment="1">
      <alignment horizontal="left" vertical="center" wrapText="1"/>
    </xf>
    <xf numFmtId="0" fontId="14" fillId="17" borderId="17" xfId="0" applyFont="1" applyFill="1" applyBorder="1" applyAlignment="1">
      <alignment horizontal="left" vertical="top" wrapText="1"/>
    </xf>
    <xf numFmtId="0" fontId="20" fillId="17" borderId="18" xfId="0" applyFont="1" applyFill="1" applyBorder="1" applyAlignment="1">
      <alignment horizontal="left" vertical="top" wrapText="1"/>
    </xf>
    <xf numFmtId="0" fontId="20" fillId="17" borderId="19" xfId="0" applyFont="1" applyFill="1" applyBorder="1" applyAlignment="1">
      <alignment horizontal="left" vertical="top" wrapText="1"/>
    </xf>
    <xf numFmtId="0" fontId="1" fillId="2" borderId="1" xfId="0" applyFont="1" applyFill="1" applyBorder="1" applyAlignment="1">
      <alignment horizontal="left" vertical="center" wrapText="1"/>
    </xf>
    <xf numFmtId="0" fontId="22" fillId="0" borderId="2" xfId="0" applyFont="1" applyBorder="1"/>
    <xf numFmtId="0" fontId="22" fillId="0" borderId="3" xfId="0" applyFont="1" applyBorder="1"/>
    <xf numFmtId="0" fontId="1" fillId="3" borderId="1" xfId="0" applyFont="1" applyFill="1" applyBorder="1" applyAlignment="1">
      <alignment horizontal="center" vertical="center" wrapText="1"/>
    </xf>
    <xf numFmtId="0" fontId="1" fillId="3" borderId="1" xfId="0" applyFont="1" applyFill="1" applyBorder="1" applyAlignment="1">
      <alignment horizontal="left" vertical="center" wrapText="1"/>
    </xf>
    <xf numFmtId="0" fontId="10" fillId="0" borderId="5" xfId="0" applyFont="1" applyBorder="1" applyAlignment="1">
      <alignment vertical="top" wrapText="1"/>
    </xf>
    <xf numFmtId="0" fontId="22" fillId="0" borderId="9" xfId="0" applyFont="1" applyBorder="1" applyAlignment="1">
      <alignment vertical="top"/>
    </xf>
    <xf numFmtId="0" fontId="22" fillId="0" borderId="12" xfId="0" applyFont="1" applyBorder="1" applyAlignment="1">
      <alignment vertical="top"/>
    </xf>
    <xf numFmtId="0" fontId="4" fillId="6" borderId="1" xfId="0" applyFont="1" applyFill="1" applyBorder="1" applyAlignment="1">
      <alignment horizontal="center" vertical="center" wrapText="1"/>
    </xf>
    <xf numFmtId="0" fontId="22" fillId="0" borderId="0" xfId="0" applyFont="1" applyBorder="1"/>
    <xf numFmtId="0" fontId="10" fillId="0" borderId="6" xfId="0" applyFont="1" applyBorder="1" applyAlignment="1">
      <alignment horizontal="left" vertical="top" wrapText="1"/>
    </xf>
    <xf numFmtId="0" fontId="20" fillId="0" borderId="10" xfId="0" applyFont="1" applyBorder="1"/>
    <xf numFmtId="0" fontId="20" fillId="0" borderId="13" xfId="0" applyFont="1" applyBorder="1"/>
    <xf numFmtId="0" fontId="10" fillId="0" borderId="5" xfId="0" applyFont="1" applyBorder="1" applyAlignment="1">
      <alignment horizontal="center" vertical="center" wrapText="1"/>
    </xf>
    <xf numFmtId="21" fontId="10" fillId="0" borderId="5" xfId="0" applyNumberFormat="1" applyFont="1" applyBorder="1" applyAlignment="1">
      <alignment horizontal="center" vertical="center" wrapText="1"/>
    </xf>
    <xf numFmtId="0" fontId="20" fillId="0" borderId="7" xfId="0" applyFont="1" applyBorder="1"/>
    <xf numFmtId="0" fontId="20" fillId="0" borderId="8" xfId="0" applyFont="1" applyBorder="1"/>
    <xf numFmtId="0" fontId="13" fillId="0" borderId="0" xfId="0" applyFont="1" applyAlignment="1"/>
    <xf numFmtId="0" fontId="20" fillId="0" borderId="11" xfId="0" applyFont="1" applyBorder="1"/>
    <xf numFmtId="0" fontId="20" fillId="0" borderId="14" xfId="0" applyFont="1" applyBorder="1"/>
    <xf numFmtId="0" fontId="20" fillId="0" borderId="15" xfId="0" applyFont="1" applyBorder="1"/>
    <xf numFmtId="14" fontId="10" fillId="0" borderId="5" xfId="0" applyNumberFormat="1" applyFont="1" applyBorder="1" applyAlignment="1">
      <alignment horizontal="center" vertical="center" textRotation="90" wrapText="1"/>
    </xf>
    <xf numFmtId="0" fontId="10" fillId="0" borderId="8" xfId="0" applyFont="1" applyBorder="1" applyAlignment="1">
      <alignment horizontal="center" vertical="center" wrapText="1"/>
    </xf>
    <xf numFmtId="0" fontId="5" fillId="0" borderId="5" xfId="0" applyFont="1" applyBorder="1" applyAlignment="1">
      <alignment horizontal="center" vertical="center" wrapText="1"/>
    </xf>
    <xf numFmtId="0" fontId="2" fillId="0" borderId="9" xfId="0" applyFont="1" applyBorder="1"/>
    <xf numFmtId="0" fontId="2" fillId="0" borderId="12" xfId="0" applyFont="1" applyBorder="1"/>
    <xf numFmtId="14" fontId="5" fillId="0" borderId="5" xfId="0" applyNumberFormat="1" applyFont="1" applyBorder="1" applyAlignment="1">
      <alignment horizontal="center" vertical="center" textRotation="90" wrapText="1"/>
    </xf>
    <xf numFmtId="0" fontId="5" fillId="0" borderId="8" xfId="0" applyFont="1" applyBorder="1" applyAlignment="1">
      <alignment horizontal="center" vertical="center" wrapText="1"/>
    </xf>
    <xf numFmtId="0" fontId="2" fillId="0" borderId="11" xfId="0" applyFont="1" applyBorder="1"/>
    <xf numFmtId="0" fontId="2" fillId="0" borderId="15" xfId="0" applyFont="1" applyBorder="1"/>
    <xf numFmtId="0" fontId="12" fillId="8" borderId="0" xfId="0" applyFont="1" applyFill="1" applyAlignment="1">
      <alignment horizontal="center" vertical="center" wrapText="1"/>
    </xf>
    <xf numFmtId="0" fontId="0" fillId="0" borderId="0" xfId="0" applyFont="1" applyAlignment="1"/>
    <xf numFmtId="21" fontId="5" fillId="0" borderId="5" xfId="0" applyNumberFormat="1" applyFont="1" applyBorder="1" applyAlignment="1">
      <alignment horizontal="center" vertical="center" wrapText="1"/>
    </xf>
    <xf numFmtId="0" fontId="12" fillId="3" borderId="6" xfId="0" applyFont="1" applyFill="1" applyBorder="1" applyAlignment="1">
      <alignment horizontal="center" vertical="center" wrapText="1"/>
    </xf>
    <xf numFmtId="0" fontId="2" fillId="0" borderId="8" xfId="0" applyFont="1" applyBorder="1"/>
    <xf numFmtId="0" fontId="2" fillId="0" borderId="10" xfId="0" applyFont="1" applyBorder="1"/>
    <xf numFmtId="0" fontId="2" fillId="0" borderId="13" xfId="0" applyFont="1" applyBorder="1"/>
    <xf numFmtId="0" fontId="2" fillId="0" borderId="2" xfId="0" applyFont="1" applyBorder="1"/>
    <xf numFmtId="0" fontId="2" fillId="0" borderId="3" xfId="0" applyFont="1" applyBorder="1"/>
    <xf numFmtId="0" fontId="11" fillId="8" borderId="6" xfId="0" applyFont="1" applyFill="1" applyBorder="1" applyAlignment="1">
      <alignment horizontal="center" vertical="center" wrapText="1"/>
    </xf>
    <xf numFmtId="0" fontId="2" fillId="0" borderId="7" xfId="0" applyFont="1" applyBorder="1"/>
    <xf numFmtId="0" fontId="2" fillId="0" borderId="14" xfId="0" applyFont="1" applyBorder="1"/>
    <xf numFmtId="0" fontId="4" fillId="0" borderId="9" xfId="0" applyFont="1" applyBorder="1" applyAlignment="1">
      <alignment horizontal="center" vertical="center" wrapText="1"/>
    </xf>
    <xf numFmtId="0" fontId="4" fillId="0" borderId="5" xfId="0" applyFont="1" applyBorder="1" applyAlignment="1">
      <alignment horizontal="center" vertical="center" textRotation="90" wrapText="1"/>
    </xf>
    <xf numFmtId="0" fontId="21" fillId="0" borderId="0" xfId="0" applyFont="1" applyAlignment="1">
      <alignment horizontal="left" vertical="center"/>
    </xf>
    <xf numFmtId="0" fontId="13" fillId="8" borderId="6" xfId="0" applyFont="1" applyFill="1" applyBorder="1" applyAlignment="1">
      <alignment horizontal="center" vertical="center" wrapText="1"/>
    </xf>
    <xf numFmtId="21" fontId="4" fillId="0" borderId="9" xfId="0" applyNumberFormat="1" applyFont="1" applyBorder="1" applyAlignment="1">
      <alignment horizontal="center" vertical="center" wrapText="1"/>
    </xf>
    <xf numFmtId="0" fontId="13" fillId="0" borderId="9" xfId="0" applyFont="1" applyBorder="1" applyAlignment="1">
      <alignment horizontal="left" vertical="top" wrapText="1"/>
    </xf>
    <xf numFmtId="0" fontId="13" fillId="0" borderId="12" xfId="0" applyFont="1" applyBorder="1" applyAlignment="1">
      <alignment horizontal="left" vertical="top" wrapText="1"/>
    </xf>
    <xf numFmtId="0" fontId="20" fillId="10" borderId="6" xfId="0" applyFont="1" applyFill="1" applyBorder="1" applyAlignment="1">
      <alignment horizontal="center" vertical="center" wrapText="1"/>
    </xf>
    <xf numFmtId="0" fontId="5" fillId="0" borderId="9" xfId="0" applyFont="1" applyBorder="1" applyAlignment="1">
      <alignment horizontal="center" vertical="center" wrapText="1"/>
    </xf>
    <xf numFmtId="0" fontId="25" fillId="0" borderId="0" xfId="0" applyFont="1" applyAlignment="1">
      <alignment horizontal="left" vertical="center" wrapText="1"/>
    </xf>
    <xf numFmtId="0" fontId="5" fillId="0" borderId="5" xfId="0" applyFont="1" applyBorder="1" applyAlignment="1">
      <alignment horizontal="center" vertical="center"/>
    </xf>
    <xf numFmtId="0" fontId="5" fillId="0" borderId="5" xfId="0" applyFont="1" applyBorder="1" applyAlignment="1">
      <alignment horizontal="center" vertical="center" textRotation="90" wrapText="1"/>
    </xf>
    <xf numFmtId="0" fontId="7" fillId="0" borderId="17" xfId="0" applyFont="1" applyBorder="1" applyAlignment="1">
      <alignment horizontal="center" vertical="center" wrapText="1"/>
    </xf>
    <xf numFmtId="0" fontId="7" fillId="0" borderId="19" xfId="0" applyFont="1" applyBorder="1" applyAlignment="1">
      <alignment horizontal="center" vertical="center" wrapText="1"/>
    </xf>
    <xf numFmtId="0" fontId="5" fillId="11" borderId="10" xfId="0" applyFont="1" applyFill="1" applyBorder="1" applyAlignment="1">
      <alignment horizontal="center" vertical="center" wrapText="1"/>
    </xf>
    <xf numFmtId="0" fontId="13" fillId="7" borderId="6" xfId="0" applyFont="1" applyFill="1" applyBorder="1" applyAlignment="1">
      <alignment horizontal="left" vertical="top" wrapText="1"/>
    </xf>
    <xf numFmtId="0" fontId="7" fillId="0" borderId="6" xfId="0" applyFont="1" applyBorder="1" applyAlignment="1">
      <alignment horizontal="center" vertical="center" wrapText="1"/>
    </xf>
    <xf numFmtId="0" fontId="5" fillId="0" borderId="5" xfId="0" applyFont="1" applyBorder="1" applyAlignment="1">
      <alignment horizontal="left" vertical="center" wrapText="1"/>
    </xf>
    <xf numFmtId="0" fontId="6" fillId="0" borderId="5" xfId="0" applyFont="1" applyBorder="1" applyAlignment="1">
      <alignment horizontal="center" vertical="center" wrapText="1"/>
    </xf>
    <xf numFmtId="0" fontId="11" fillId="3" borderId="6" xfId="0" applyFont="1" applyFill="1" applyBorder="1" applyAlignment="1">
      <alignment horizontal="center" vertical="center" wrapText="1"/>
    </xf>
    <xf numFmtId="0" fontId="5" fillId="9" borderId="1" xfId="0" applyFont="1" applyFill="1" applyBorder="1" applyAlignment="1">
      <alignment horizontal="left" vertical="center"/>
    </xf>
    <xf numFmtId="0" fontId="5" fillId="0" borderId="12" xfId="0" applyFont="1" applyBorder="1" applyAlignment="1">
      <alignment horizontal="center" vertical="center" wrapText="1"/>
    </xf>
    <xf numFmtId="21" fontId="4" fillId="0" borderId="12" xfId="0" applyNumberFormat="1" applyFont="1" applyBorder="1" applyAlignment="1">
      <alignment horizontal="center" vertical="center" wrapText="1"/>
    </xf>
    <xf numFmtId="0" fontId="14" fillId="0" borderId="5" xfId="0" applyFont="1" applyBorder="1" applyAlignment="1">
      <alignment horizontal="left" vertical="top" wrapText="1"/>
    </xf>
    <xf numFmtId="0" fontId="20" fillId="0" borderId="9" xfId="0" applyFont="1" applyBorder="1" applyAlignment="1">
      <alignment horizontal="left" vertical="top" wrapText="1"/>
    </xf>
    <xf numFmtId="0" fontId="20" fillId="0" borderId="12" xfId="0" applyFont="1" applyBorder="1" applyAlignment="1">
      <alignment horizontal="left" vertical="top" wrapText="1"/>
    </xf>
    <xf numFmtId="0" fontId="7" fillId="0" borderId="16" xfId="0" applyFont="1" applyBorder="1" applyAlignment="1">
      <alignment horizontal="center" vertical="center" wrapText="1"/>
    </xf>
    <xf numFmtId="0" fontId="12" fillId="3" borderId="6" xfId="0" applyFont="1" applyFill="1" applyBorder="1" applyAlignment="1">
      <alignment horizontal="left" vertical="top" wrapText="1"/>
    </xf>
    <xf numFmtId="0" fontId="13" fillId="0" borderId="5" xfId="0" applyFont="1" applyBorder="1" applyAlignment="1">
      <alignment vertical="top" wrapText="1"/>
    </xf>
    <xf numFmtId="0" fontId="20" fillId="0" borderId="9" xfId="0" applyFont="1" applyBorder="1" applyAlignment="1"/>
    <xf numFmtId="0" fontId="20" fillId="0" borderId="12" xfId="0" applyFont="1" applyBorder="1" applyAlignment="1"/>
    <xf numFmtId="0" fontId="13" fillId="3" borderId="6" xfId="0" applyFont="1" applyFill="1" applyBorder="1" applyAlignment="1">
      <alignment horizontal="left" vertical="top" wrapText="1"/>
    </xf>
    <xf numFmtId="0" fontId="13" fillId="3" borderId="7" xfId="0" applyFont="1" applyFill="1" applyBorder="1" applyAlignment="1">
      <alignment horizontal="left" vertical="top" wrapText="1"/>
    </xf>
    <xf numFmtId="21" fontId="5" fillId="0" borderId="10" xfId="0" applyNumberFormat="1" applyFont="1" applyBorder="1" applyAlignment="1">
      <alignment horizontal="center" vertical="center" wrapText="1"/>
    </xf>
    <xf numFmtId="0" fontId="8" fillId="3" borderId="5" xfId="0" applyFont="1" applyFill="1" applyBorder="1" applyAlignment="1">
      <alignment horizontal="left" vertical="center" wrapText="1"/>
    </xf>
    <xf numFmtId="0" fontId="9" fillId="3" borderId="5" xfId="0" applyFont="1" applyFill="1" applyBorder="1" applyAlignment="1">
      <alignment horizontal="left" vertical="center" wrapText="1"/>
    </xf>
    <xf numFmtId="0" fontId="13" fillId="0" borderId="16" xfId="0" applyFont="1" applyBorder="1" applyAlignment="1">
      <alignment horizontal="left" vertical="top" wrapText="1"/>
    </xf>
    <xf numFmtId="0" fontId="20" fillId="0" borderId="16" xfId="0" applyFont="1" applyBorder="1"/>
    <xf numFmtId="0" fontId="13" fillId="12" borderId="6" xfId="0" applyFont="1" applyFill="1" applyBorder="1" applyAlignment="1">
      <alignment horizontal="left" vertical="top" wrapText="1"/>
    </xf>
    <xf numFmtId="21" fontId="10" fillId="0" borderId="9" xfId="0" applyNumberFormat="1" applyFont="1" applyBorder="1" applyAlignment="1">
      <alignment horizontal="center" vertical="center" wrapText="1"/>
    </xf>
    <xf numFmtId="0" fontId="13" fillId="0" borderId="6" xfId="0" applyFont="1" applyBorder="1" applyAlignment="1">
      <alignment horizontal="left" vertical="top" wrapText="1"/>
    </xf>
    <xf numFmtId="0" fontId="5" fillId="6" borderId="1" xfId="0" applyFont="1" applyFill="1" applyBorder="1" applyAlignment="1">
      <alignment horizontal="center" vertical="center" wrapText="1"/>
    </xf>
    <xf numFmtId="0" fontId="2" fillId="0" borderId="0" xfId="0" applyFont="1" applyBorder="1"/>
    <xf numFmtId="21" fontId="5" fillId="0" borderId="9" xfId="0" applyNumberFormat="1" applyFont="1" applyBorder="1" applyAlignment="1">
      <alignment horizontal="center" vertical="center" wrapText="1"/>
    </xf>
    <xf numFmtId="0" fontId="1" fillId="3" borderId="2" xfId="0" applyFont="1" applyFill="1" applyBorder="1" applyAlignment="1">
      <alignment horizontal="left" vertical="center" wrapText="1"/>
    </xf>
    <xf numFmtId="0" fontId="1" fillId="3" borderId="1" xfId="0" applyFont="1" applyFill="1" applyBorder="1" applyAlignment="1">
      <alignment vertical="center" wrapText="1"/>
    </xf>
    <xf numFmtId="0" fontId="20" fillId="3" borderId="0" xfId="0" applyFont="1" applyFill="1" applyAlignment="1">
      <alignment horizontal="left" vertical="center" wrapText="1"/>
    </xf>
    <xf numFmtId="0" fontId="10" fillId="3" borderId="6" xfId="0" applyFont="1" applyFill="1" applyBorder="1" applyAlignment="1">
      <alignment horizontal="left" vertical="center" wrapText="1"/>
    </xf>
    <xf numFmtId="0" fontId="5" fillId="12" borderId="6" xfId="0" applyFont="1" applyFill="1" applyBorder="1" applyAlignment="1">
      <alignment horizontal="center" vertical="center" wrapText="1"/>
    </xf>
    <xf numFmtId="0" fontId="13" fillId="3" borderId="6" xfId="0" applyFont="1" applyFill="1" applyBorder="1" applyAlignment="1">
      <alignment horizontal="left" vertical="center" wrapText="1"/>
    </xf>
    <xf numFmtId="0" fontId="9" fillId="0" borderId="0" xfId="0" applyFont="1" applyAlignment="1">
      <alignment horizontal="center" vertical="center" wrapText="1"/>
    </xf>
    <xf numFmtId="0" fontId="8" fillId="0" borderId="0" xfId="0" applyFont="1" applyAlignment="1">
      <alignment horizontal="center" vertical="center" wrapText="1"/>
    </xf>
    <xf numFmtId="0" fontId="5" fillId="0" borderId="0" xfId="0" applyFont="1" applyAlignment="1">
      <alignment horizontal="center" vertical="center" wrapText="1"/>
    </xf>
    <xf numFmtId="0" fontId="0" fillId="0" borderId="0" xfId="0" applyFont="1" applyAlignment="1">
      <alignment horizontal="center" vertical="center" wrapText="1"/>
    </xf>
    <xf numFmtId="0" fontId="13" fillId="3" borderId="0" xfId="0" applyFont="1" applyFill="1" applyAlignment="1">
      <alignment horizontal="left" vertical="top" wrapText="1"/>
    </xf>
    <xf numFmtId="0" fontId="11" fillId="0" borderId="9" xfId="0" applyFont="1" applyBorder="1"/>
    <xf numFmtId="0" fontId="11" fillId="0" borderId="12" xfId="0" applyFont="1" applyBorder="1"/>
    <xf numFmtId="0" fontId="5" fillId="14" borderId="1" xfId="0" applyFont="1" applyFill="1" applyBorder="1" applyAlignment="1">
      <alignment horizontal="center" vertical="center" wrapText="1"/>
    </xf>
    <xf numFmtId="0" fontId="8" fillId="3" borderId="7" xfId="0" applyFont="1" applyFill="1" applyBorder="1" applyAlignment="1">
      <alignment horizontal="left" vertical="top" wrapText="1"/>
    </xf>
    <xf numFmtId="0" fontId="8" fillId="3" borderId="6" xfId="0" applyFont="1" applyFill="1" applyBorder="1" applyAlignment="1">
      <alignment horizontal="left" vertical="top" wrapText="1"/>
    </xf>
    <xf numFmtId="0" fontId="13" fillId="3" borderId="7" xfId="0" applyFont="1" applyFill="1" applyBorder="1" applyAlignment="1">
      <alignment horizontal="left" vertical="center" wrapText="1"/>
    </xf>
    <xf numFmtId="0" fontId="13" fillId="3" borderId="8"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0" fillId="0" borderId="0" xfId="0" applyFont="1" applyAlignment="1">
      <alignment horizontal="left" vertical="center" wrapText="1"/>
    </xf>
    <xf numFmtId="0" fontId="5" fillId="0" borderId="0" xfId="0" applyFont="1" applyAlignment="1">
      <alignment horizontal="left" vertical="center" wrapText="1"/>
    </xf>
    <xf numFmtId="0" fontId="15" fillId="6" borderId="14" xfId="0" applyFont="1" applyFill="1" applyBorder="1" applyAlignment="1">
      <alignment vertical="center" wrapText="1"/>
    </xf>
    <xf numFmtId="0" fontId="26" fillId="2" borderId="1" xfId="0" applyFont="1" applyFill="1" applyBorder="1" applyAlignment="1">
      <alignment horizontal="left" vertical="center" wrapText="1"/>
    </xf>
    <xf numFmtId="0" fontId="5" fillId="9" borderId="1" xfId="0" applyFont="1" applyFill="1" applyBorder="1" applyAlignment="1">
      <alignment horizontal="center" vertical="center" wrapText="1"/>
    </xf>
    <xf numFmtId="0" fontId="15" fillId="9" borderId="14" xfId="0" applyFont="1" applyFill="1" applyBorder="1" applyAlignment="1">
      <alignment vertical="center" wrapText="1"/>
    </xf>
    <xf numFmtId="0" fontId="12" fillId="3" borderId="5"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29" fillId="0" borderId="6" xfId="0" applyFont="1" applyBorder="1" applyAlignment="1">
      <alignment horizontal="left" vertical="center" wrapText="1"/>
    </xf>
    <xf numFmtId="0" fontId="42" fillId="0" borderId="13" xfId="0" applyFont="1" applyBorder="1"/>
    <xf numFmtId="0" fontId="9" fillId="0" borderId="5" xfId="0" applyFont="1" applyBorder="1" applyAlignment="1">
      <alignment horizontal="left" vertical="top" wrapText="1"/>
    </xf>
    <xf numFmtId="0" fontId="26" fillId="2" borderId="1" xfId="0" applyFont="1" applyFill="1" applyBorder="1" applyAlignment="1">
      <alignment horizontal="center" vertical="top" wrapText="1"/>
    </xf>
    <xf numFmtId="0" fontId="26" fillId="2" borderId="2" xfId="0" applyFont="1" applyFill="1" applyBorder="1" applyAlignment="1">
      <alignment horizontal="center" vertical="top" wrapText="1"/>
    </xf>
    <xf numFmtId="14" fontId="5" fillId="0" borderId="5" xfId="0" applyNumberFormat="1" applyFont="1" applyBorder="1" applyAlignment="1">
      <alignment horizontal="center" vertical="center" textRotation="90"/>
    </xf>
    <xf numFmtId="21" fontId="5" fillId="0" borderId="5" xfId="0" applyNumberFormat="1" applyFont="1" applyBorder="1" applyAlignment="1">
      <alignment horizontal="center" vertical="center"/>
    </xf>
    <xf numFmtId="0" fontId="4" fillId="3" borderId="1" xfId="0" applyFont="1" applyFill="1" applyBorder="1" applyAlignment="1">
      <alignment horizontal="center" vertical="center" wrapText="1"/>
    </xf>
    <xf numFmtId="0" fontId="4" fillId="3" borderId="1" xfId="0" applyFont="1" applyFill="1" applyBorder="1" applyAlignment="1">
      <alignment horizontal="left" vertical="center" wrapText="1"/>
    </xf>
    <xf numFmtId="0" fontId="5" fillId="0" borderId="11" xfId="0" applyFont="1" applyBorder="1" applyAlignment="1">
      <alignment horizontal="center" vertical="center"/>
    </xf>
    <xf numFmtId="21" fontId="5" fillId="0" borderId="11" xfId="0" applyNumberFormat="1" applyFont="1" applyBorder="1" applyAlignment="1">
      <alignment horizontal="center" vertical="center"/>
    </xf>
    <xf numFmtId="0" fontId="33" fillId="0" borderId="11" xfId="0" applyFont="1" applyBorder="1" applyAlignment="1">
      <alignment vertical="top" wrapText="1"/>
    </xf>
    <xf numFmtId="0" fontId="9" fillId="0" borderId="5" xfId="0" applyFont="1" applyBorder="1" applyAlignment="1">
      <alignment horizontal="center" vertical="center" wrapText="1"/>
    </xf>
    <xf numFmtId="0" fontId="5" fillId="0" borderId="11" xfId="0" applyFont="1" applyBorder="1" applyAlignment="1">
      <alignment horizontal="center" vertical="center" wrapText="1"/>
    </xf>
    <xf numFmtId="0" fontId="14" fillId="0" borderId="11" xfId="0" applyFont="1" applyBorder="1" applyAlignment="1">
      <alignment horizontal="left" vertical="top" wrapText="1"/>
    </xf>
    <xf numFmtId="21" fontId="5" fillId="0" borderId="11" xfId="0" applyNumberFormat="1" applyFont="1" applyBorder="1" applyAlignment="1">
      <alignment horizontal="center" vertical="center" wrapText="1"/>
    </xf>
    <xf numFmtId="0" fontId="9" fillId="0" borderId="11" xfId="0" applyFont="1" applyBorder="1" applyAlignment="1">
      <alignment horizontal="left" vertical="top" wrapText="1"/>
    </xf>
    <xf numFmtId="0" fontId="14" fillId="0" borderId="0" xfId="0" applyFont="1" applyAlignment="1">
      <alignment vertical="top" wrapText="1"/>
    </xf>
    <xf numFmtId="0" fontId="14" fillId="0" borderId="11" xfId="0" applyFont="1" applyBorder="1" applyAlignment="1">
      <alignment vertical="top" wrapText="1"/>
    </xf>
    <xf numFmtId="0" fontId="9" fillId="0" borderId="5" xfId="0" applyFont="1" applyBorder="1" applyAlignment="1">
      <alignment horizontal="center" vertical="top" wrapText="1"/>
    </xf>
    <xf numFmtId="0" fontId="5" fillId="0" borderId="5" xfId="0" applyFont="1" applyBorder="1" applyAlignment="1">
      <alignment horizontal="left" vertical="top" wrapText="1"/>
    </xf>
    <xf numFmtId="0" fontId="5" fillId="0" borderId="16" xfId="0" applyFont="1" applyBorder="1" applyAlignment="1">
      <alignment horizontal="center" vertical="center" wrapText="1"/>
    </xf>
    <xf numFmtId="0" fontId="2" fillId="0" borderId="16" xfId="0" applyFont="1" applyBorder="1"/>
    <xf numFmtId="0" fontId="14" fillId="0" borderId="5" xfId="0" applyFont="1" applyBorder="1" applyAlignment="1">
      <alignment vertical="top" wrapText="1"/>
    </xf>
    <xf numFmtId="0" fontId="5" fillId="16" borderId="1" xfId="0" applyFont="1" applyFill="1" applyBorder="1" applyAlignment="1">
      <alignment horizontal="center" vertical="center" wrapText="1"/>
    </xf>
    <xf numFmtId="0" fontId="5" fillId="0" borderId="1" xfId="0" applyFont="1" applyBorder="1" applyAlignment="1">
      <alignment horizontal="center" vertical="center"/>
    </xf>
    <xf numFmtId="0" fontId="5" fillId="15" borderId="1" xfId="0" applyFont="1" applyFill="1" applyBorder="1" applyAlignment="1">
      <alignment horizontal="center" vertical="center" wrapText="1"/>
    </xf>
    <xf numFmtId="0" fontId="5" fillId="0" borderId="8" xfId="0" applyFont="1" applyBorder="1" applyAlignment="1">
      <alignment horizontal="center" vertical="center"/>
    </xf>
    <xf numFmtId="0" fontId="9" fillId="8" borderId="5" xfId="0" applyFont="1" applyFill="1" applyBorder="1" applyAlignment="1">
      <alignment horizontal="left" vertical="top" wrapText="1"/>
    </xf>
    <xf numFmtId="0" fontId="5" fillId="8" borderId="5" xfId="0" applyFont="1" applyFill="1" applyBorder="1" applyAlignment="1">
      <alignment horizontal="left" vertical="top" wrapText="1"/>
    </xf>
    <xf numFmtId="0" fontId="35" fillId="16" borderId="1" xfId="0" applyFont="1" applyFill="1" applyBorder="1" applyAlignment="1">
      <alignment horizontal="center" vertical="center" wrapText="1"/>
    </xf>
    <xf numFmtId="0" fontId="4" fillId="0" borderId="5" xfId="0" applyFont="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1005"/>
  <sheetViews>
    <sheetView topLeftCell="F1" zoomScale="93" zoomScaleNormal="93" workbookViewId="0">
      <pane ySplit="2" topLeftCell="A68" activePane="bottomLeft" state="frozen"/>
      <selection pane="bottomLeft" activeCell="F71" sqref="F71"/>
    </sheetView>
  </sheetViews>
  <sheetFormatPr baseColWidth="10" defaultColWidth="14.42578125" defaultRowHeight="15.75" customHeight="1"/>
  <cols>
    <col min="1" max="1" width="7.85546875" style="185" customWidth="1"/>
    <col min="2" max="2" width="6.28515625" style="185" customWidth="1"/>
    <col min="3" max="3" width="35.28515625" style="185" customWidth="1"/>
    <col min="4" max="4" width="5.42578125" style="185" customWidth="1"/>
    <col min="5" max="6" width="38.42578125" style="185" customWidth="1"/>
    <col min="7" max="7" width="6" style="185" customWidth="1"/>
    <col min="8" max="8" width="6.28515625" style="185" customWidth="1"/>
    <col min="9" max="9" width="5.85546875" style="185" customWidth="1"/>
    <col min="10" max="10" width="7.140625" style="185" customWidth="1"/>
    <col min="11" max="12" width="6.28515625" style="185" customWidth="1"/>
    <col min="13" max="13" width="11" style="185" customWidth="1"/>
    <col min="14" max="15" width="43.5703125" style="185" customWidth="1"/>
    <col min="16" max="16" width="47" style="185" customWidth="1"/>
    <col min="17" max="17" width="51.140625" style="185" customWidth="1"/>
    <col min="18" max="18" width="43.5703125" style="185" customWidth="1"/>
    <col min="19" max="19" width="57.28515625" style="185" customWidth="1"/>
    <col min="20" max="26" width="43.5703125" style="185" customWidth="1"/>
    <col min="27" max="16384" width="14.42578125" style="185"/>
  </cols>
  <sheetData>
    <row r="1" spans="1:33" ht="18.75" customHeight="1">
      <c r="A1" s="422" t="s">
        <v>0</v>
      </c>
      <c r="B1" s="423"/>
      <c r="C1" s="423"/>
      <c r="D1" s="423"/>
      <c r="E1" s="423"/>
      <c r="F1" s="423"/>
      <c r="G1" s="423"/>
      <c r="H1" s="423"/>
      <c r="I1" s="423"/>
      <c r="J1" s="423"/>
      <c r="K1" s="423"/>
      <c r="L1" s="423"/>
      <c r="M1" s="423"/>
      <c r="N1" s="423"/>
      <c r="O1" s="423"/>
      <c r="P1" s="423"/>
      <c r="Q1" s="423"/>
      <c r="R1" s="423"/>
      <c r="S1" s="423"/>
      <c r="T1" s="423"/>
      <c r="U1" s="423"/>
      <c r="V1" s="423"/>
      <c r="W1" s="423"/>
      <c r="X1" s="423"/>
      <c r="Y1" s="423"/>
      <c r="Z1" s="423"/>
      <c r="AA1" s="424"/>
    </row>
    <row r="2" spans="1:33" ht="84.75" customHeight="1">
      <c r="A2" s="4" t="s">
        <v>1</v>
      </c>
      <c r="B2" s="2" t="s">
        <v>2</v>
      </c>
      <c r="C2" s="425" t="s">
        <v>3</v>
      </c>
      <c r="D2" s="424"/>
      <c r="E2" s="3" t="s">
        <v>182</v>
      </c>
      <c r="F2" s="3" t="s">
        <v>183</v>
      </c>
      <c r="G2" s="209" t="s">
        <v>4</v>
      </c>
      <c r="H2" s="210" t="s">
        <v>5</v>
      </c>
      <c r="I2" s="211" t="s">
        <v>6</v>
      </c>
      <c r="J2" s="212" t="s">
        <v>7</v>
      </c>
      <c r="K2" s="210" t="s">
        <v>8</v>
      </c>
      <c r="L2" s="211" t="s">
        <v>9</v>
      </c>
      <c r="M2" s="209" t="s">
        <v>10</v>
      </c>
      <c r="N2" s="426" t="s">
        <v>11</v>
      </c>
      <c r="O2" s="423"/>
      <c r="P2" s="423"/>
      <c r="Q2" s="423"/>
      <c r="R2" s="423"/>
      <c r="S2" s="423"/>
      <c r="T2" s="423"/>
      <c r="U2" s="423"/>
      <c r="V2" s="423"/>
      <c r="W2" s="423"/>
      <c r="X2" s="423"/>
      <c r="Y2" s="423"/>
      <c r="Z2" s="423"/>
      <c r="AA2" s="424"/>
      <c r="AB2" s="186"/>
      <c r="AC2" s="186"/>
      <c r="AD2" s="186"/>
      <c r="AE2" s="186"/>
      <c r="AF2" s="186"/>
      <c r="AG2" s="186"/>
    </row>
    <row r="3" spans="1:33" ht="8.25" customHeight="1">
      <c r="A3" s="56"/>
      <c r="B3" s="51"/>
      <c r="C3" s="58"/>
      <c r="D3" s="56"/>
      <c r="E3" s="187"/>
      <c r="F3" s="192"/>
      <c r="G3" s="56"/>
      <c r="H3" s="56"/>
      <c r="I3" s="56"/>
      <c r="J3" s="56"/>
      <c r="K3" s="56"/>
      <c r="L3" s="52"/>
      <c r="M3" s="188"/>
      <c r="N3" s="41"/>
      <c r="O3" s="14"/>
      <c r="P3" s="14"/>
      <c r="Q3" s="14"/>
      <c r="R3" s="189"/>
      <c r="S3" s="14"/>
      <c r="T3" s="53"/>
      <c r="U3" s="53"/>
      <c r="V3" s="53"/>
      <c r="W3" s="53"/>
      <c r="X3" s="53"/>
      <c r="Y3" s="53"/>
      <c r="Z3" s="53"/>
      <c r="AA3" s="53"/>
    </row>
    <row r="4" spans="1:33" ht="69" customHeight="1">
      <c r="A4" s="391">
        <v>1</v>
      </c>
      <c r="B4" s="405">
        <v>43468</v>
      </c>
      <c r="C4" s="54" t="s">
        <v>12</v>
      </c>
      <c r="D4" s="55" t="s">
        <v>13</v>
      </c>
      <c r="E4" s="193"/>
      <c r="F4" s="194"/>
      <c r="G4" s="406">
        <v>6</v>
      </c>
      <c r="H4" s="391">
        <v>7</v>
      </c>
      <c r="I4" s="391">
        <v>4</v>
      </c>
      <c r="J4" s="391" t="s">
        <v>14</v>
      </c>
      <c r="K4" s="391">
        <f t="shared" ref="K4:L4" si="0">H4</f>
        <v>7</v>
      </c>
      <c r="L4" s="391">
        <f t="shared" si="0"/>
        <v>4</v>
      </c>
      <c r="M4" s="394">
        <v>3.6608796296296299E-2</v>
      </c>
      <c r="N4" s="413" t="s">
        <v>131</v>
      </c>
      <c r="O4" s="427" t="s">
        <v>126</v>
      </c>
      <c r="P4" s="395" t="s">
        <v>127</v>
      </c>
      <c r="Q4" s="395" t="s">
        <v>128</v>
      </c>
      <c r="R4" s="395" t="s">
        <v>129</v>
      </c>
      <c r="S4" s="411" t="s">
        <v>130</v>
      </c>
      <c r="T4" s="396"/>
      <c r="U4" s="397"/>
      <c r="V4" s="397"/>
      <c r="W4" s="397"/>
      <c r="X4" s="397"/>
      <c r="Y4" s="397"/>
      <c r="Z4" s="397"/>
      <c r="AA4" s="398"/>
    </row>
    <row r="5" spans="1:33" ht="69" customHeight="1">
      <c r="A5" s="392"/>
      <c r="B5" s="392"/>
      <c r="C5" s="54" t="s">
        <v>15</v>
      </c>
      <c r="D5" s="55" t="s">
        <v>13</v>
      </c>
      <c r="E5" s="193"/>
      <c r="F5" s="194"/>
      <c r="G5" s="401"/>
      <c r="H5" s="392"/>
      <c r="I5" s="392"/>
      <c r="J5" s="392"/>
      <c r="K5" s="392"/>
      <c r="L5" s="392"/>
      <c r="M5" s="392"/>
      <c r="N5" s="407"/>
      <c r="O5" s="428"/>
      <c r="P5" s="392"/>
      <c r="Q5" s="392"/>
      <c r="R5" s="392"/>
      <c r="S5" s="392"/>
      <c r="T5" s="399"/>
      <c r="U5" s="400"/>
      <c r="V5" s="400"/>
      <c r="W5" s="400"/>
      <c r="X5" s="400"/>
      <c r="Y5" s="400"/>
      <c r="Z5" s="400"/>
      <c r="AA5" s="401"/>
    </row>
    <row r="6" spans="1:33" ht="69" customHeight="1">
      <c r="A6" s="392"/>
      <c r="B6" s="392"/>
      <c r="C6" s="54" t="s">
        <v>16</v>
      </c>
      <c r="D6" s="55" t="s">
        <v>13</v>
      </c>
      <c r="E6" s="193"/>
      <c r="F6" s="194"/>
      <c r="G6" s="401"/>
      <c r="H6" s="392"/>
      <c r="I6" s="392"/>
      <c r="J6" s="392"/>
      <c r="K6" s="392"/>
      <c r="L6" s="392"/>
      <c r="M6" s="392"/>
      <c r="N6" s="407"/>
      <c r="O6" s="428"/>
      <c r="P6" s="392"/>
      <c r="Q6" s="392"/>
      <c r="R6" s="392"/>
      <c r="S6" s="392"/>
      <c r="T6" s="399"/>
      <c r="U6" s="400"/>
      <c r="V6" s="400"/>
      <c r="W6" s="400"/>
      <c r="X6" s="400"/>
      <c r="Y6" s="400"/>
      <c r="Z6" s="400"/>
      <c r="AA6" s="401"/>
    </row>
    <row r="7" spans="1:33" ht="69" customHeight="1">
      <c r="A7" s="392"/>
      <c r="B7" s="392"/>
      <c r="C7" s="54" t="s">
        <v>17</v>
      </c>
      <c r="D7" s="55" t="s">
        <v>13</v>
      </c>
      <c r="E7" s="193"/>
      <c r="F7" s="194"/>
      <c r="G7" s="401"/>
      <c r="H7" s="392"/>
      <c r="I7" s="392"/>
      <c r="J7" s="392"/>
      <c r="K7" s="392"/>
      <c r="L7" s="392"/>
      <c r="M7" s="392"/>
      <c r="N7" s="407"/>
      <c r="O7" s="428"/>
      <c r="P7" s="392"/>
      <c r="Q7" s="392"/>
      <c r="R7" s="392"/>
      <c r="S7" s="392"/>
      <c r="T7" s="399"/>
      <c r="U7" s="400"/>
      <c r="V7" s="400"/>
      <c r="W7" s="400"/>
      <c r="X7" s="400"/>
      <c r="Y7" s="400"/>
      <c r="Z7" s="400"/>
      <c r="AA7" s="401"/>
    </row>
    <row r="8" spans="1:33" ht="69" customHeight="1">
      <c r="A8" s="393"/>
      <c r="B8" s="393"/>
      <c r="C8" s="54" t="s">
        <v>18</v>
      </c>
      <c r="D8" s="55" t="s">
        <v>13</v>
      </c>
      <c r="E8" s="193"/>
      <c r="F8" s="194"/>
      <c r="G8" s="404"/>
      <c r="H8" s="393"/>
      <c r="I8" s="393"/>
      <c r="J8" s="393"/>
      <c r="K8" s="393"/>
      <c r="L8" s="393"/>
      <c r="M8" s="393"/>
      <c r="N8" s="408"/>
      <c r="O8" s="429"/>
      <c r="P8" s="393"/>
      <c r="Q8" s="393"/>
      <c r="R8" s="392"/>
      <c r="S8" s="393"/>
      <c r="T8" s="402"/>
      <c r="U8" s="403"/>
      <c r="V8" s="403"/>
      <c r="W8" s="403"/>
      <c r="X8" s="403"/>
      <c r="Y8" s="403"/>
      <c r="Z8" s="403"/>
      <c r="AA8" s="404"/>
    </row>
    <row r="9" spans="1:33" ht="7.5" customHeight="1">
      <c r="A9" s="430"/>
      <c r="B9" s="423"/>
      <c r="C9" s="423"/>
      <c r="D9" s="423"/>
      <c r="E9" s="423"/>
      <c r="F9" s="431"/>
      <c r="G9" s="423"/>
      <c r="H9" s="423"/>
      <c r="I9" s="423"/>
      <c r="J9" s="423"/>
      <c r="K9" s="423"/>
      <c r="L9" s="423"/>
      <c r="M9" s="423"/>
      <c r="N9" s="423"/>
      <c r="O9" s="397"/>
      <c r="P9" s="423"/>
      <c r="Q9" s="423"/>
      <c r="R9" s="423"/>
      <c r="S9" s="424"/>
      <c r="T9" s="187"/>
      <c r="U9" s="187"/>
      <c r="V9" s="187"/>
      <c r="W9" s="187"/>
      <c r="X9" s="187"/>
      <c r="Y9" s="187"/>
      <c r="Z9" s="187"/>
      <c r="AA9" s="191"/>
    </row>
    <row r="10" spans="1:33" ht="68.25" customHeight="1">
      <c r="A10" s="391">
        <v>2</v>
      </c>
      <c r="B10" s="405">
        <v>43469</v>
      </c>
      <c r="C10" s="54" t="s">
        <v>12</v>
      </c>
      <c r="D10" s="55" t="s">
        <v>13</v>
      </c>
      <c r="E10" s="193"/>
      <c r="F10" s="194"/>
      <c r="G10" s="406">
        <v>2</v>
      </c>
      <c r="H10" s="391">
        <v>0</v>
      </c>
      <c r="I10" s="391">
        <v>0</v>
      </c>
      <c r="J10" s="391" t="s">
        <v>14</v>
      </c>
      <c r="K10" s="391">
        <f t="shared" ref="K10:L10" si="1">H10</f>
        <v>0</v>
      </c>
      <c r="L10" s="391">
        <f t="shared" si="1"/>
        <v>0</v>
      </c>
      <c r="M10" s="394">
        <v>9.0902777777777777E-2</v>
      </c>
      <c r="N10" s="432" t="s">
        <v>132</v>
      </c>
      <c r="O10" s="417" t="s">
        <v>133</v>
      </c>
      <c r="P10" s="216"/>
      <c r="Q10" s="216"/>
      <c r="R10" s="216"/>
      <c r="S10" s="216"/>
      <c r="T10" s="216"/>
      <c r="U10" s="216"/>
      <c r="V10" s="216"/>
      <c r="W10" s="216"/>
      <c r="X10" s="216"/>
      <c r="Y10" s="216"/>
      <c r="Z10" s="216"/>
      <c r="AA10" s="217"/>
    </row>
    <row r="11" spans="1:33" ht="68.25" customHeight="1">
      <c r="A11" s="392"/>
      <c r="B11" s="392"/>
      <c r="C11" s="54" t="s">
        <v>15</v>
      </c>
      <c r="D11" s="55" t="s">
        <v>13</v>
      </c>
      <c r="E11" s="193"/>
      <c r="F11" s="194"/>
      <c r="G11" s="401"/>
      <c r="H11" s="392"/>
      <c r="I11" s="392"/>
      <c r="J11" s="392"/>
      <c r="K11" s="392"/>
      <c r="L11" s="392"/>
      <c r="M11" s="392"/>
      <c r="N11" s="433"/>
      <c r="O11" s="417"/>
      <c r="AA11" s="218"/>
    </row>
    <row r="12" spans="1:33" ht="68.25" customHeight="1">
      <c r="A12" s="392"/>
      <c r="B12" s="392"/>
      <c r="C12" s="54" t="s">
        <v>16</v>
      </c>
      <c r="D12" s="55" t="s">
        <v>13</v>
      </c>
      <c r="E12" s="193"/>
      <c r="F12" s="194"/>
      <c r="G12" s="401"/>
      <c r="H12" s="392"/>
      <c r="I12" s="392"/>
      <c r="J12" s="392"/>
      <c r="K12" s="392"/>
      <c r="L12" s="392"/>
      <c r="M12" s="392"/>
      <c r="N12" s="433"/>
      <c r="O12" s="417"/>
      <c r="AA12" s="218"/>
    </row>
    <row r="13" spans="1:33" ht="68.25" customHeight="1">
      <c r="A13" s="392"/>
      <c r="B13" s="392"/>
      <c r="C13" s="54" t="s">
        <v>17</v>
      </c>
      <c r="D13" s="55" t="s">
        <v>13</v>
      </c>
      <c r="E13" s="193"/>
      <c r="F13" s="194"/>
      <c r="G13" s="401"/>
      <c r="H13" s="392"/>
      <c r="I13" s="392"/>
      <c r="J13" s="392"/>
      <c r="K13" s="392"/>
      <c r="L13" s="392"/>
      <c r="M13" s="392"/>
      <c r="N13" s="433"/>
      <c r="O13" s="417"/>
      <c r="AA13" s="218"/>
    </row>
    <row r="14" spans="1:33" ht="68.25" customHeight="1">
      <c r="A14" s="393"/>
      <c r="B14" s="393"/>
      <c r="C14" s="54" t="s">
        <v>18</v>
      </c>
      <c r="D14" s="55" t="s">
        <v>13</v>
      </c>
      <c r="E14" s="193"/>
      <c r="F14" s="194"/>
      <c r="G14" s="404"/>
      <c r="H14" s="393"/>
      <c r="I14" s="393"/>
      <c r="J14" s="393"/>
      <c r="K14" s="393"/>
      <c r="L14" s="393"/>
      <c r="M14" s="393"/>
      <c r="N14" s="434"/>
      <c r="O14" s="417"/>
      <c r="P14" s="219"/>
      <c r="Q14" s="219"/>
      <c r="R14" s="219"/>
      <c r="S14" s="219"/>
      <c r="T14" s="219"/>
      <c r="U14" s="219"/>
      <c r="V14" s="219"/>
      <c r="W14" s="219"/>
      <c r="X14" s="219"/>
      <c r="Y14" s="219"/>
      <c r="Z14" s="219"/>
      <c r="AA14" s="220"/>
    </row>
    <row r="15" spans="1:33" ht="7.5" customHeight="1">
      <c r="A15" s="56"/>
      <c r="B15" s="57"/>
      <c r="C15" s="58"/>
      <c r="D15" s="56"/>
      <c r="E15" s="187"/>
      <c r="F15" s="223"/>
      <c r="G15" s="56"/>
      <c r="H15" s="56"/>
      <c r="I15" s="56"/>
      <c r="J15" s="56"/>
      <c r="K15" s="56"/>
      <c r="L15" s="56"/>
      <c r="M15" s="56"/>
      <c r="N15" s="187"/>
      <c r="O15" s="195"/>
      <c r="P15" s="187"/>
      <c r="Q15" s="187"/>
      <c r="R15" s="187"/>
      <c r="S15" s="187"/>
      <c r="T15" s="187"/>
      <c r="U15" s="187"/>
      <c r="V15" s="187"/>
      <c r="W15" s="187"/>
      <c r="X15" s="187"/>
      <c r="Y15" s="187"/>
      <c r="Z15" s="187"/>
      <c r="AA15" s="187"/>
    </row>
    <row r="16" spans="1:33" s="214" customFormat="1" ht="74.25" customHeight="1">
      <c r="A16" s="435">
        <v>3</v>
      </c>
      <c r="B16" s="443">
        <v>43472</v>
      </c>
      <c r="C16" s="213" t="s">
        <v>12</v>
      </c>
      <c r="D16" s="190" t="s">
        <v>13</v>
      </c>
      <c r="E16" s="193"/>
      <c r="F16" s="194"/>
      <c r="G16" s="444">
        <v>2</v>
      </c>
      <c r="H16" s="435">
        <v>3</v>
      </c>
      <c r="I16" s="435">
        <v>3</v>
      </c>
      <c r="J16" s="435" t="s">
        <v>19</v>
      </c>
      <c r="K16" s="435">
        <v>0</v>
      </c>
      <c r="L16" s="435">
        <v>0</v>
      </c>
      <c r="M16" s="436">
        <v>5.1493055555555556E-2</v>
      </c>
      <c r="N16" s="395" t="s">
        <v>134</v>
      </c>
      <c r="O16" s="413" t="s">
        <v>135</v>
      </c>
      <c r="P16" s="409"/>
      <c r="Q16" s="437"/>
      <c r="R16" s="437"/>
      <c r="S16" s="437"/>
      <c r="T16" s="437"/>
      <c r="U16" s="437"/>
      <c r="V16" s="437"/>
      <c r="W16" s="437"/>
      <c r="X16" s="437"/>
      <c r="Y16" s="437"/>
      <c r="Z16" s="437"/>
      <c r="AA16" s="438"/>
    </row>
    <row r="17" spans="1:27" s="214" customFormat="1" ht="74.25" customHeight="1">
      <c r="A17" s="407"/>
      <c r="B17" s="407"/>
      <c r="C17" s="213" t="s">
        <v>15</v>
      </c>
      <c r="D17" s="190" t="s">
        <v>13</v>
      </c>
      <c r="E17" s="193"/>
      <c r="F17" s="194"/>
      <c r="G17" s="440"/>
      <c r="H17" s="407"/>
      <c r="I17" s="407"/>
      <c r="J17" s="407"/>
      <c r="K17" s="407"/>
      <c r="L17" s="407"/>
      <c r="M17" s="407"/>
      <c r="N17" s="407"/>
      <c r="O17" s="407"/>
      <c r="P17" s="433"/>
      <c r="Q17" s="439"/>
      <c r="R17" s="439"/>
      <c r="S17" s="439"/>
      <c r="T17" s="439"/>
      <c r="U17" s="439"/>
      <c r="V17" s="439"/>
      <c r="W17" s="439"/>
      <c r="X17" s="439"/>
      <c r="Y17" s="439"/>
      <c r="Z17" s="439"/>
      <c r="AA17" s="440"/>
    </row>
    <row r="18" spans="1:27" s="214" customFormat="1" ht="74.25" customHeight="1">
      <c r="A18" s="407"/>
      <c r="B18" s="407"/>
      <c r="C18" s="213" t="s">
        <v>16</v>
      </c>
      <c r="D18" s="190" t="s">
        <v>13</v>
      </c>
      <c r="E18" s="193"/>
      <c r="F18" s="194"/>
      <c r="G18" s="440"/>
      <c r="H18" s="407"/>
      <c r="I18" s="407"/>
      <c r="J18" s="407"/>
      <c r="K18" s="407"/>
      <c r="L18" s="407"/>
      <c r="M18" s="407"/>
      <c r="N18" s="407"/>
      <c r="O18" s="407"/>
      <c r="P18" s="433"/>
      <c r="Q18" s="439"/>
      <c r="R18" s="439"/>
      <c r="S18" s="439"/>
      <c r="T18" s="439"/>
      <c r="U18" s="439"/>
      <c r="V18" s="439"/>
      <c r="W18" s="439"/>
      <c r="X18" s="439"/>
      <c r="Y18" s="439"/>
      <c r="Z18" s="439"/>
      <c r="AA18" s="440"/>
    </row>
    <row r="19" spans="1:27" s="214" customFormat="1" ht="74.25" customHeight="1">
      <c r="A19" s="407"/>
      <c r="B19" s="407"/>
      <c r="C19" s="213" t="s">
        <v>20</v>
      </c>
      <c r="D19" s="215"/>
      <c r="E19" s="221" t="s">
        <v>21</v>
      </c>
      <c r="F19" s="222"/>
      <c r="G19" s="440"/>
      <c r="H19" s="407"/>
      <c r="I19" s="407"/>
      <c r="J19" s="407"/>
      <c r="K19" s="407"/>
      <c r="L19" s="407"/>
      <c r="M19" s="407"/>
      <c r="N19" s="407"/>
      <c r="O19" s="407"/>
      <c r="P19" s="433"/>
      <c r="Q19" s="439"/>
      <c r="R19" s="439"/>
      <c r="S19" s="439"/>
      <c r="T19" s="439"/>
      <c r="U19" s="439"/>
      <c r="V19" s="439"/>
      <c r="W19" s="439"/>
      <c r="X19" s="439"/>
      <c r="Y19" s="439"/>
      <c r="Z19" s="439"/>
      <c r="AA19" s="440"/>
    </row>
    <row r="20" spans="1:27" s="214" customFormat="1" ht="74.25" customHeight="1">
      <c r="A20" s="408"/>
      <c r="B20" s="408"/>
      <c r="C20" s="213" t="s">
        <v>18</v>
      </c>
      <c r="D20" s="190" t="s">
        <v>13</v>
      </c>
      <c r="E20" s="193"/>
      <c r="F20" s="194"/>
      <c r="G20" s="442"/>
      <c r="H20" s="408"/>
      <c r="I20" s="408"/>
      <c r="J20" s="408"/>
      <c r="K20" s="408"/>
      <c r="L20" s="408"/>
      <c r="M20" s="408"/>
      <c r="N20" s="408"/>
      <c r="O20" s="408"/>
      <c r="P20" s="434"/>
      <c r="Q20" s="441"/>
      <c r="R20" s="441"/>
      <c r="S20" s="441"/>
      <c r="T20" s="441"/>
      <c r="U20" s="441"/>
      <c r="V20" s="441"/>
      <c r="W20" s="441"/>
      <c r="X20" s="441"/>
      <c r="Y20" s="441"/>
      <c r="Z20" s="441"/>
      <c r="AA20" s="442"/>
    </row>
    <row r="21" spans="1:27" ht="9" customHeight="1">
      <c r="A21" s="56"/>
      <c r="B21" s="57"/>
      <c r="C21" s="58"/>
      <c r="D21" s="56"/>
      <c r="E21" s="187"/>
      <c r="F21" s="223"/>
      <c r="G21" s="56"/>
      <c r="H21" s="56"/>
      <c r="I21" s="56"/>
      <c r="J21" s="56"/>
      <c r="K21" s="56"/>
      <c r="L21" s="56"/>
      <c r="M21" s="56"/>
      <c r="N21" s="187"/>
      <c r="O21" s="59"/>
      <c r="P21" s="187"/>
      <c r="Q21" s="187"/>
      <c r="R21" s="187"/>
      <c r="S21" s="187"/>
      <c r="T21" s="187"/>
      <c r="U21" s="187"/>
      <c r="V21" s="187"/>
      <c r="W21" s="187"/>
      <c r="X21" s="187"/>
      <c r="Y21" s="187"/>
      <c r="Z21" s="187"/>
      <c r="AA21" s="187"/>
    </row>
    <row r="22" spans="1:27" ht="67.5" customHeight="1">
      <c r="A22" s="391">
        <v>4</v>
      </c>
      <c r="B22" s="405">
        <v>43473</v>
      </c>
      <c r="C22" s="54" t="s">
        <v>12</v>
      </c>
      <c r="D22" s="55" t="s">
        <v>13</v>
      </c>
      <c r="E22" s="193"/>
      <c r="F22" s="224" t="s">
        <v>137</v>
      </c>
      <c r="G22" s="406">
        <v>3</v>
      </c>
      <c r="H22" s="391">
        <v>3</v>
      </c>
      <c r="I22" s="391">
        <v>3</v>
      </c>
      <c r="J22" s="391" t="s">
        <v>14</v>
      </c>
      <c r="K22" s="391">
        <f t="shared" ref="K22:L22" si="2">H22</f>
        <v>3</v>
      </c>
      <c r="L22" s="391">
        <f t="shared" si="2"/>
        <v>3</v>
      </c>
      <c r="M22" s="394">
        <v>4.5879629629629631E-2</v>
      </c>
      <c r="N22" s="413" t="s">
        <v>138</v>
      </c>
      <c r="O22" s="418" t="s">
        <v>517</v>
      </c>
      <c r="P22" s="414" t="s">
        <v>139</v>
      </c>
      <c r="Q22" s="409"/>
      <c r="R22" s="397"/>
      <c r="S22" s="397"/>
      <c r="T22" s="397"/>
      <c r="U22" s="397"/>
      <c r="V22" s="397"/>
      <c r="W22" s="397"/>
      <c r="X22" s="397"/>
      <c r="Y22" s="397"/>
      <c r="Z22" s="397"/>
      <c r="AA22" s="398"/>
    </row>
    <row r="23" spans="1:27" ht="67.5" customHeight="1">
      <c r="A23" s="392"/>
      <c r="B23" s="392"/>
      <c r="C23" s="54" t="s">
        <v>15</v>
      </c>
      <c r="D23" s="55" t="s">
        <v>13</v>
      </c>
      <c r="E23" s="193"/>
      <c r="F23" s="194"/>
      <c r="G23" s="401"/>
      <c r="H23" s="392"/>
      <c r="I23" s="392"/>
      <c r="J23" s="392"/>
      <c r="K23" s="392"/>
      <c r="L23" s="392"/>
      <c r="M23" s="392"/>
      <c r="N23" s="407"/>
      <c r="O23" s="392"/>
      <c r="P23" s="407"/>
      <c r="Q23" s="399"/>
      <c r="R23" s="400"/>
      <c r="S23" s="400"/>
      <c r="T23" s="400"/>
      <c r="U23" s="400"/>
      <c r="V23" s="400"/>
      <c r="W23" s="400"/>
      <c r="X23" s="400"/>
      <c r="Y23" s="400"/>
      <c r="Z23" s="400"/>
      <c r="AA23" s="401"/>
    </row>
    <row r="24" spans="1:27" ht="67.5" customHeight="1">
      <c r="A24" s="392"/>
      <c r="B24" s="392"/>
      <c r="C24" s="54" t="s">
        <v>16</v>
      </c>
      <c r="D24" s="55" t="s">
        <v>13</v>
      </c>
      <c r="E24" s="193"/>
      <c r="F24" s="194"/>
      <c r="G24" s="401"/>
      <c r="H24" s="392"/>
      <c r="I24" s="392"/>
      <c r="J24" s="392"/>
      <c r="K24" s="392"/>
      <c r="L24" s="392"/>
      <c r="M24" s="392"/>
      <c r="N24" s="407"/>
      <c r="O24" s="392"/>
      <c r="P24" s="407"/>
      <c r="Q24" s="399"/>
      <c r="R24" s="400"/>
      <c r="S24" s="400"/>
      <c r="T24" s="400"/>
      <c r="U24" s="400"/>
      <c r="V24" s="400"/>
      <c r="W24" s="400"/>
      <c r="X24" s="400"/>
      <c r="Y24" s="400"/>
      <c r="Z24" s="400"/>
      <c r="AA24" s="401"/>
    </row>
    <row r="25" spans="1:27" ht="67.5" customHeight="1">
      <c r="A25" s="392"/>
      <c r="B25" s="392"/>
      <c r="C25" s="54" t="s">
        <v>17</v>
      </c>
      <c r="D25" s="55" t="s">
        <v>13</v>
      </c>
      <c r="E25" s="193"/>
      <c r="F25" s="194"/>
      <c r="G25" s="401"/>
      <c r="H25" s="392"/>
      <c r="I25" s="392"/>
      <c r="J25" s="392"/>
      <c r="K25" s="392"/>
      <c r="L25" s="392"/>
      <c r="M25" s="392"/>
      <c r="N25" s="407"/>
      <c r="O25" s="392"/>
      <c r="P25" s="407"/>
      <c r="Q25" s="399"/>
      <c r="R25" s="400"/>
      <c r="S25" s="400"/>
      <c r="T25" s="400"/>
      <c r="U25" s="400"/>
      <c r="V25" s="400"/>
      <c r="W25" s="400"/>
      <c r="X25" s="400"/>
      <c r="Y25" s="400"/>
      <c r="Z25" s="400"/>
      <c r="AA25" s="401"/>
    </row>
    <row r="26" spans="1:27" ht="67.5" customHeight="1">
      <c r="A26" s="393"/>
      <c r="B26" s="393"/>
      <c r="C26" s="54" t="s">
        <v>18</v>
      </c>
      <c r="D26" s="55" t="s">
        <v>13</v>
      </c>
      <c r="E26" s="193"/>
      <c r="F26" s="194"/>
      <c r="G26" s="404"/>
      <c r="H26" s="393"/>
      <c r="I26" s="393"/>
      <c r="J26" s="393"/>
      <c r="K26" s="393"/>
      <c r="L26" s="393"/>
      <c r="M26" s="393"/>
      <c r="N26" s="408"/>
      <c r="O26" s="393"/>
      <c r="P26" s="408"/>
      <c r="Q26" s="402"/>
      <c r="R26" s="403"/>
      <c r="S26" s="403"/>
      <c r="T26" s="403"/>
      <c r="U26" s="403"/>
      <c r="V26" s="403"/>
      <c r="W26" s="403"/>
      <c r="X26" s="403"/>
      <c r="Y26" s="403"/>
      <c r="Z26" s="403"/>
      <c r="AA26" s="404"/>
    </row>
    <row r="27" spans="1:27" ht="7.5" customHeight="1">
      <c r="A27" s="56"/>
      <c r="B27" s="57"/>
      <c r="C27" s="58"/>
      <c r="D27" s="56"/>
      <c r="E27" s="187"/>
      <c r="F27" s="223"/>
      <c r="G27" s="56"/>
      <c r="H27" s="56"/>
      <c r="I27" s="56"/>
      <c r="J27" s="56"/>
      <c r="K27" s="56"/>
      <c r="L27" s="56"/>
      <c r="M27" s="56"/>
      <c r="N27" s="187"/>
      <c r="O27" s="59"/>
      <c r="P27" s="59"/>
      <c r="Q27" s="187"/>
      <c r="R27" s="187"/>
      <c r="S27" s="187"/>
      <c r="T27" s="187"/>
      <c r="U27" s="192"/>
      <c r="V27" s="187"/>
      <c r="W27" s="187"/>
      <c r="X27" s="187"/>
      <c r="Y27" s="187"/>
      <c r="Z27" s="187"/>
      <c r="AA27" s="191"/>
    </row>
    <row r="28" spans="1:27" ht="86.25" customHeight="1">
      <c r="A28" s="391">
        <v>5</v>
      </c>
      <c r="B28" s="405">
        <v>43475</v>
      </c>
      <c r="C28" s="54" t="s">
        <v>12</v>
      </c>
      <c r="D28" s="55" t="s">
        <v>13</v>
      </c>
      <c r="E28" s="193"/>
      <c r="F28" s="194"/>
      <c r="G28" s="406">
        <v>7</v>
      </c>
      <c r="H28" s="391">
        <v>8</v>
      </c>
      <c r="I28" s="391">
        <v>7</v>
      </c>
      <c r="J28" s="391" t="s">
        <v>14</v>
      </c>
      <c r="K28" s="391">
        <v>0</v>
      </c>
      <c r="L28" s="391">
        <v>0</v>
      </c>
      <c r="M28" s="394">
        <v>3.667824074074074E-2</v>
      </c>
      <c r="N28" s="395" t="s">
        <v>140</v>
      </c>
      <c r="O28" s="413" t="s">
        <v>141</v>
      </c>
      <c r="P28" s="414" t="s">
        <v>142</v>
      </c>
      <c r="Q28" s="411" t="s">
        <v>143</v>
      </c>
      <c r="R28" s="411" t="s">
        <v>144</v>
      </c>
      <c r="S28" s="414" t="s">
        <v>145</v>
      </c>
      <c r="T28" s="416" t="s">
        <v>146</v>
      </c>
      <c r="U28" s="419"/>
      <c r="V28" s="216"/>
      <c r="W28" s="216"/>
      <c r="X28" s="216"/>
      <c r="Y28" s="216"/>
      <c r="Z28" s="216"/>
      <c r="AA28" s="217"/>
    </row>
    <row r="29" spans="1:27" ht="86.25" customHeight="1">
      <c r="A29" s="392"/>
      <c r="B29" s="392"/>
      <c r="C29" s="54" t="s">
        <v>15</v>
      </c>
      <c r="D29" s="55" t="s">
        <v>13</v>
      </c>
      <c r="E29" s="193"/>
      <c r="F29" s="194"/>
      <c r="G29" s="401"/>
      <c r="H29" s="392"/>
      <c r="I29" s="392"/>
      <c r="J29" s="392"/>
      <c r="K29" s="392"/>
      <c r="L29" s="392"/>
      <c r="M29" s="392"/>
      <c r="N29" s="392"/>
      <c r="O29" s="392"/>
      <c r="P29" s="392"/>
      <c r="Q29" s="392"/>
      <c r="R29" s="392"/>
      <c r="S29" s="392"/>
      <c r="T29" s="399"/>
      <c r="U29" s="420"/>
      <c r="AA29" s="218"/>
    </row>
    <row r="30" spans="1:27" ht="86.25" customHeight="1">
      <c r="A30" s="392"/>
      <c r="B30" s="392"/>
      <c r="C30" s="54" t="s">
        <v>16</v>
      </c>
      <c r="D30" s="55" t="s">
        <v>13</v>
      </c>
      <c r="E30" s="193"/>
      <c r="F30" s="194"/>
      <c r="G30" s="401"/>
      <c r="H30" s="392"/>
      <c r="I30" s="392"/>
      <c r="J30" s="392"/>
      <c r="K30" s="392"/>
      <c r="L30" s="392"/>
      <c r="M30" s="392"/>
      <c r="N30" s="392"/>
      <c r="O30" s="392"/>
      <c r="P30" s="392"/>
      <c r="Q30" s="392"/>
      <c r="R30" s="392"/>
      <c r="S30" s="392"/>
      <c r="T30" s="399"/>
      <c r="U30" s="420"/>
      <c r="AA30" s="218"/>
    </row>
    <row r="31" spans="1:27" ht="86.25" customHeight="1">
      <c r="A31" s="392"/>
      <c r="B31" s="392"/>
      <c r="C31" s="54" t="s">
        <v>17</v>
      </c>
      <c r="D31" s="55" t="s">
        <v>13</v>
      </c>
      <c r="E31" s="193"/>
      <c r="F31" s="194"/>
      <c r="G31" s="401"/>
      <c r="H31" s="392"/>
      <c r="I31" s="392"/>
      <c r="J31" s="392"/>
      <c r="K31" s="392"/>
      <c r="L31" s="392"/>
      <c r="M31" s="392"/>
      <c r="N31" s="392"/>
      <c r="O31" s="392"/>
      <c r="P31" s="392"/>
      <c r="Q31" s="392"/>
      <c r="R31" s="392"/>
      <c r="S31" s="392"/>
      <c r="T31" s="399"/>
      <c r="U31" s="420"/>
      <c r="AA31" s="218"/>
    </row>
    <row r="32" spans="1:27" ht="86.25" customHeight="1">
      <c r="A32" s="393"/>
      <c r="B32" s="393"/>
      <c r="C32" s="54" t="s">
        <v>18</v>
      </c>
      <c r="D32" s="55" t="s">
        <v>13</v>
      </c>
      <c r="E32" s="193"/>
      <c r="F32" s="226" t="s">
        <v>125</v>
      </c>
      <c r="G32" s="404"/>
      <c r="H32" s="393"/>
      <c r="I32" s="393"/>
      <c r="J32" s="393"/>
      <c r="K32" s="393"/>
      <c r="L32" s="393"/>
      <c r="M32" s="393"/>
      <c r="N32" s="393"/>
      <c r="O32" s="393"/>
      <c r="P32" s="393"/>
      <c r="Q32" s="393"/>
      <c r="R32" s="393"/>
      <c r="S32" s="393"/>
      <c r="T32" s="402"/>
      <c r="U32" s="421"/>
      <c r="V32" s="219"/>
      <c r="W32" s="219"/>
      <c r="X32" s="219"/>
      <c r="Y32" s="219"/>
      <c r="Z32" s="219"/>
      <c r="AA32" s="220"/>
    </row>
    <row r="33" spans="1:27" ht="8.25" customHeight="1">
      <c r="A33" s="56"/>
      <c r="B33" s="57"/>
      <c r="C33" s="58"/>
      <c r="D33" s="56"/>
      <c r="E33" s="187"/>
      <c r="F33" s="223"/>
      <c r="G33" s="56"/>
      <c r="H33" s="56"/>
      <c r="I33" s="56"/>
      <c r="J33" s="56"/>
      <c r="K33" s="56"/>
      <c r="L33" s="56"/>
      <c r="M33" s="56"/>
      <c r="N33" s="59"/>
      <c r="O33" s="59"/>
      <c r="P33" s="59"/>
      <c r="Q33" s="59"/>
      <c r="R33" s="59"/>
      <c r="S33" s="59"/>
      <c r="T33" s="59"/>
      <c r="U33" s="225"/>
      <c r="V33" s="59"/>
      <c r="W33" s="59"/>
      <c r="X33" s="59"/>
      <c r="Y33" s="59"/>
      <c r="Z33" s="59"/>
      <c r="AA33" s="59"/>
    </row>
    <row r="34" spans="1:27" ht="55.5" customHeight="1">
      <c r="A34" s="391">
        <v>6</v>
      </c>
      <c r="B34" s="405">
        <v>43480</v>
      </c>
      <c r="C34" s="54" t="s">
        <v>12</v>
      </c>
      <c r="D34" s="55" t="s">
        <v>13</v>
      </c>
      <c r="E34" s="193"/>
      <c r="F34" s="194"/>
      <c r="G34" s="406">
        <v>6</v>
      </c>
      <c r="H34" s="391">
        <v>3</v>
      </c>
      <c r="I34" s="391">
        <v>3</v>
      </c>
      <c r="J34" s="391" t="s">
        <v>19</v>
      </c>
      <c r="K34" s="391">
        <v>0</v>
      </c>
      <c r="L34" s="391">
        <v>0</v>
      </c>
      <c r="M34" s="394">
        <v>5.2557870370370373E-2</v>
      </c>
      <c r="N34" s="413" t="s">
        <v>148</v>
      </c>
      <c r="O34" s="413" t="s">
        <v>149</v>
      </c>
      <c r="P34" s="414" t="s">
        <v>150</v>
      </c>
      <c r="Q34" s="414" t="s">
        <v>151</v>
      </c>
      <c r="R34" s="414" t="s">
        <v>152</v>
      </c>
      <c r="S34" s="414" t="s">
        <v>153</v>
      </c>
      <c r="T34" s="409"/>
      <c r="U34" s="397"/>
      <c r="V34" s="397"/>
      <c r="W34" s="397"/>
      <c r="X34" s="397"/>
      <c r="Y34" s="397"/>
      <c r="Z34" s="397"/>
      <c r="AA34" s="398"/>
    </row>
    <row r="35" spans="1:27" ht="55.5" customHeight="1">
      <c r="A35" s="392"/>
      <c r="B35" s="392"/>
      <c r="C35" s="54" t="s">
        <v>15</v>
      </c>
      <c r="D35" s="55" t="s">
        <v>13</v>
      </c>
      <c r="E35" s="193"/>
      <c r="F35" s="194"/>
      <c r="G35" s="401"/>
      <c r="H35" s="392"/>
      <c r="I35" s="392"/>
      <c r="J35" s="392"/>
      <c r="K35" s="392"/>
      <c r="L35" s="392"/>
      <c r="M35" s="392"/>
      <c r="N35" s="407"/>
      <c r="O35" s="407"/>
      <c r="P35" s="407"/>
      <c r="Q35" s="407"/>
      <c r="R35" s="407"/>
      <c r="S35" s="407"/>
      <c r="T35" s="399"/>
      <c r="U35" s="400"/>
      <c r="V35" s="400"/>
      <c r="W35" s="400"/>
      <c r="X35" s="400"/>
      <c r="Y35" s="400"/>
      <c r="Z35" s="400"/>
      <c r="AA35" s="401"/>
    </row>
    <row r="36" spans="1:27" ht="55.5" customHeight="1">
      <c r="A36" s="392"/>
      <c r="B36" s="392"/>
      <c r="C36" s="54" t="s">
        <v>22</v>
      </c>
      <c r="D36" s="67"/>
      <c r="E36" s="221" t="s">
        <v>23</v>
      </c>
      <c r="F36" s="222"/>
      <c r="G36" s="401"/>
      <c r="H36" s="392"/>
      <c r="I36" s="392"/>
      <c r="J36" s="392"/>
      <c r="K36" s="392"/>
      <c r="L36" s="392"/>
      <c r="M36" s="392"/>
      <c r="N36" s="407"/>
      <c r="O36" s="407"/>
      <c r="P36" s="407"/>
      <c r="Q36" s="407"/>
      <c r="R36" s="407"/>
      <c r="S36" s="407"/>
      <c r="T36" s="399"/>
      <c r="U36" s="400"/>
      <c r="V36" s="400"/>
      <c r="W36" s="400"/>
      <c r="X36" s="400"/>
      <c r="Y36" s="400"/>
      <c r="Z36" s="400"/>
      <c r="AA36" s="401"/>
    </row>
    <row r="37" spans="1:27" ht="55.5" customHeight="1">
      <c r="A37" s="392"/>
      <c r="B37" s="392"/>
      <c r="C37" s="54" t="s">
        <v>17</v>
      </c>
      <c r="D37" s="55" t="s">
        <v>13</v>
      </c>
      <c r="E37" s="193"/>
      <c r="F37" s="227" t="s">
        <v>147</v>
      </c>
      <c r="G37" s="401"/>
      <c r="H37" s="392"/>
      <c r="I37" s="392"/>
      <c r="J37" s="392"/>
      <c r="K37" s="392"/>
      <c r="L37" s="392"/>
      <c r="M37" s="392"/>
      <c r="N37" s="407"/>
      <c r="O37" s="407"/>
      <c r="P37" s="407"/>
      <c r="Q37" s="407"/>
      <c r="R37" s="407"/>
      <c r="S37" s="407"/>
      <c r="T37" s="399"/>
      <c r="U37" s="400"/>
      <c r="V37" s="400"/>
      <c r="W37" s="400"/>
      <c r="X37" s="400"/>
      <c r="Y37" s="400"/>
      <c r="Z37" s="400"/>
      <c r="AA37" s="401"/>
    </row>
    <row r="38" spans="1:27" ht="55.5" customHeight="1">
      <c r="A38" s="393"/>
      <c r="B38" s="393"/>
      <c r="C38" s="54" t="s">
        <v>18</v>
      </c>
      <c r="D38" s="55" t="s">
        <v>13</v>
      </c>
      <c r="E38" s="193"/>
      <c r="F38" s="228"/>
      <c r="G38" s="404"/>
      <c r="H38" s="393"/>
      <c r="I38" s="393"/>
      <c r="J38" s="393"/>
      <c r="K38" s="393"/>
      <c r="L38" s="393"/>
      <c r="M38" s="393"/>
      <c r="N38" s="408"/>
      <c r="O38" s="408"/>
      <c r="P38" s="408"/>
      <c r="Q38" s="408"/>
      <c r="R38" s="408"/>
      <c r="S38" s="408"/>
      <c r="T38" s="402"/>
      <c r="U38" s="403"/>
      <c r="V38" s="403"/>
      <c r="W38" s="403"/>
      <c r="X38" s="403"/>
      <c r="Y38" s="403"/>
      <c r="Z38" s="403"/>
      <c r="AA38" s="404"/>
    </row>
    <row r="39" spans="1:27" ht="6.75" customHeight="1">
      <c r="A39" s="56"/>
      <c r="B39" s="57"/>
      <c r="C39" s="58"/>
      <c r="D39" s="56"/>
      <c r="E39" s="187"/>
      <c r="F39" s="223"/>
      <c r="G39" s="56"/>
      <c r="H39" s="56"/>
      <c r="I39" s="56"/>
      <c r="J39" s="56"/>
      <c r="K39" s="56"/>
      <c r="L39" s="56"/>
      <c r="M39" s="56"/>
      <c r="N39" s="59"/>
      <c r="O39" s="59"/>
      <c r="P39" s="59"/>
      <c r="Q39" s="59"/>
      <c r="R39" s="59"/>
      <c r="S39" s="59"/>
      <c r="T39" s="187"/>
      <c r="U39" s="187"/>
      <c r="V39" s="187"/>
      <c r="W39" s="187"/>
      <c r="X39" s="187"/>
      <c r="Y39" s="187"/>
      <c r="Z39" s="187"/>
      <c r="AA39" s="187"/>
    </row>
    <row r="40" spans="1:27" ht="79.5" customHeight="1">
      <c r="A40" s="391">
        <v>7</v>
      </c>
      <c r="B40" s="405">
        <v>43481</v>
      </c>
      <c r="C40" s="54" t="s">
        <v>12</v>
      </c>
      <c r="D40" s="55" t="s">
        <v>13</v>
      </c>
      <c r="E40" s="193"/>
      <c r="F40" s="227" t="s">
        <v>155</v>
      </c>
      <c r="G40" s="406">
        <v>3</v>
      </c>
      <c r="H40" s="391">
        <v>1</v>
      </c>
      <c r="I40" s="391">
        <v>1</v>
      </c>
      <c r="J40" s="391" t="s">
        <v>14</v>
      </c>
      <c r="K40" s="391">
        <v>0</v>
      </c>
      <c r="L40" s="391">
        <v>0</v>
      </c>
      <c r="M40" s="394">
        <v>1.2893518518518518E-2</v>
      </c>
      <c r="N40" s="413" t="s">
        <v>156</v>
      </c>
      <c r="O40" s="413" t="s">
        <v>157</v>
      </c>
      <c r="P40" s="412" t="s">
        <v>158</v>
      </c>
      <c r="Q40" s="415"/>
      <c r="R40" s="397"/>
      <c r="S40" s="397"/>
      <c r="T40" s="397"/>
      <c r="U40" s="397"/>
      <c r="V40" s="397"/>
      <c r="W40" s="397"/>
      <c r="X40" s="397"/>
      <c r="Y40" s="397"/>
      <c r="Z40" s="397"/>
      <c r="AA40" s="398"/>
    </row>
    <row r="41" spans="1:27" ht="128.25" customHeight="1">
      <c r="A41" s="392"/>
      <c r="B41" s="392"/>
      <c r="C41" s="54" t="s">
        <v>15</v>
      </c>
      <c r="D41" s="55" t="s">
        <v>13</v>
      </c>
      <c r="E41" s="193"/>
      <c r="F41" s="224" t="s">
        <v>154</v>
      </c>
      <c r="G41" s="401"/>
      <c r="H41" s="392"/>
      <c r="I41" s="392"/>
      <c r="J41" s="392"/>
      <c r="K41" s="392"/>
      <c r="L41" s="392"/>
      <c r="M41" s="392"/>
      <c r="N41" s="392"/>
      <c r="O41" s="392"/>
      <c r="P41" s="392"/>
      <c r="Q41" s="399"/>
      <c r="R41" s="400"/>
      <c r="S41" s="400"/>
      <c r="T41" s="400"/>
      <c r="U41" s="400"/>
      <c r="V41" s="400"/>
      <c r="W41" s="400"/>
      <c r="X41" s="400"/>
      <c r="Y41" s="400"/>
      <c r="Z41" s="400"/>
      <c r="AA41" s="401"/>
    </row>
    <row r="42" spans="1:27" ht="40.5" customHeight="1">
      <c r="A42" s="392"/>
      <c r="B42" s="392"/>
      <c r="C42" s="54" t="s">
        <v>16</v>
      </c>
      <c r="D42" s="55" t="s">
        <v>13</v>
      </c>
      <c r="E42" s="184"/>
      <c r="F42" s="229" t="s">
        <v>136</v>
      </c>
      <c r="G42" s="401"/>
      <c r="H42" s="392"/>
      <c r="I42" s="392"/>
      <c r="J42" s="392"/>
      <c r="K42" s="392"/>
      <c r="L42" s="392"/>
      <c r="M42" s="392"/>
      <c r="N42" s="392"/>
      <c r="O42" s="392"/>
      <c r="P42" s="392"/>
      <c r="Q42" s="399"/>
      <c r="R42" s="400"/>
      <c r="S42" s="400"/>
      <c r="T42" s="400"/>
      <c r="U42" s="400"/>
      <c r="V42" s="400"/>
      <c r="W42" s="400"/>
      <c r="X42" s="400"/>
      <c r="Y42" s="400"/>
      <c r="Z42" s="400"/>
      <c r="AA42" s="401"/>
    </row>
    <row r="43" spans="1:27" ht="40.5" customHeight="1">
      <c r="A43" s="392"/>
      <c r="B43" s="392"/>
      <c r="C43" s="54" t="s">
        <v>17</v>
      </c>
      <c r="D43" s="55" t="s">
        <v>13</v>
      </c>
      <c r="E43" s="193"/>
      <c r="F43" s="194"/>
      <c r="G43" s="401"/>
      <c r="H43" s="392"/>
      <c r="I43" s="392"/>
      <c r="J43" s="392"/>
      <c r="K43" s="392"/>
      <c r="L43" s="392"/>
      <c r="M43" s="392"/>
      <c r="N43" s="392"/>
      <c r="O43" s="392"/>
      <c r="P43" s="392"/>
      <c r="Q43" s="399"/>
      <c r="R43" s="400"/>
      <c r="S43" s="400"/>
      <c r="T43" s="400"/>
      <c r="U43" s="400"/>
      <c r="V43" s="400"/>
      <c r="W43" s="400"/>
      <c r="X43" s="400"/>
      <c r="Y43" s="400"/>
      <c r="Z43" s="400"/>
      <c r="AA43" s="401"/>
    </row>
    <row r="44" spans="1:27" ht="40.5" customHeight="1">
      <c r="A44" s="393"/>
      <c r="B44" s="393"/>
      <c r="C44" s="54" t="s">
        <v>18</v>
      </c>
      <c r="D44" s="55" t="s">
        <v>13</v>
      </c>
      <c r="E44" s="193"/>
      <c r="F44" s="194"/>
      <c r="G44" s="404"/>
      <c r="H44" s="393"/>
      <c r="I44" s="393"/>
      <c r="J44" s="393"/>
      <c r="K44" s="393"/>
      <c r="L44" s="393"/>
      <c r="M44" s="393"/>
      <c r="N44" s="393"/>
      <c r="O44" s="393"/>
      <c r="P44" s="393"/>
      <c r="Q44" s="402"/>
      <c r="R44" s="403"/>
      <c r="S44" s="403"/>
      <c r="T44" s="403"/>
      <c r="U44" s="403"/>
      <c r="V44" s="403"/>
      <c r="W44" s="403"/>
      <c r="X44" s="403"/>
      <c r="Y44" s="403"/>
      <c r="Z44" s="403"/>
      <c r="AA44" s="404"/>
    </row>
    <row r="45" spans="1:27" ht="8.25" customHeight="1">
      <c r="A45" s="56"/>
      <c r="B45" s="57"/>
      <c r="C45" s="58"/>
      <c r="D45" s="56"/>
      <c r="E45" s="187"/>
      <c r="F45" s="223"/>
      <c r="G45" s="56"/>
      <c r="H45" s="56"/>
      <c r="I45" s="56"/>
      <c r="J45" s="56"/>
      <c r="K45" s="56"/>
      <c r="L45" s="56"/>
      <c r="M45" s="56"/>
      <c r="N45" s="59"/>
      <c r="O45" s="59"/>
      <c r="P45" s="59"/>
      <c r="Q45" s="59"/>
      <c r="R45" s="59"/>
      <c r="S45" s="59"/>
      <c r="T45" s="187"/>
      <c r="U45" s="187"/>
      <c r="V45" s="187"/>
      <c r="W45" s="187"/>
      <c r="X45" s="187"/>
      <c r="Y45" s="187"/>
      <c r="Z45" s="187"/>
      <c r="AA45" s="187"/>
    </row>
    <row r="46" spans="1:27" ht="40.5" customHeight="1">
      <c r="A46" s="391">
        <v>8</v>
      </c>
      <c r="B46" s="405">
        <v>43486</v>
      </c>
      <c r="C46" s="54" t="s">
        <v>12</v>
      </c>
      <c r="D46" s="55" t="s">
        <v>13</v>
      </c>
      <c r="E46" s="193"/>
      <c r="F46" s="194"/>
      <c r="G46" s="406">
        <v>4</v>
      </c>
      <c r="H46" s="391">
        <v>1</v>
      </c>
      <c r="I46" s="391">
        <v>1</v>
      </c>
      <c r="J46" s="391" t="s">
        <v>19</v>
      </c>
      <c r="K46" s="391">
        <v>0</v>
      </c>
      <c r="L46" s="391">
        <v>0</v>
      </c>
      <c r="M46" s="394">
        <v>5.4270833333333331E-2</v>
      </c>
      <c r="N46" s="413" t="s">
        <v>159</v>
      </c>
      <c r="O46" s="413" t="s">
        <v>160</v>
      </c>
      <c r="P46" s="414" t="s">
        <v>161</v>
      </c>
      <c r="Q46" s="414" t="s">
        <v>518</v>
      </c>
      <c r="R46" s="409"/>
      <c r="S46" s="397"/>
      <c r="T46" s="397"/>
      <c r="U46" s="397"/>
      <c r="V46" s="397"/>
      <c r="W46" s="397"/>
      <c r="X46" s="397"/>
      <c r="Y46" s="397"/>
      <c r="Z46" s="397"/>
      <c r="AA46" s="398"/>
    </row>
    <row r="47" spans="1:27" ht="40.5" customHeight="1">
      <c r="A47" s="392"/>
      <c r="B47" s="392"/>
      <c r="C47" s="54" t="s">
        <v>15</v>
      </c>
      <c r="D47" s="55" t="s">
        <v>13</v>
      </c>
      <c r="E47" s="193"/>
      <c r="F47" s="194"/>
      <c r="G47" s="401"/>
      <c r="H47" s="392"/>
      <c r="I47" s="392"/>
      <c r="J47" s="392"/>
      <c r="K47" s="392"/>
      <c r="L47" s="392"/>
      <c r="M47" s="392"/>
      <c r="N47" s="392"/>
      <c r="O47" s="392"/>
      <c r="P47" s="392"/>
      <c r="Q47" s="392"/>
      <c r="R47" s="399"/>
      <c r="S47" s="400"/>
      <c r="T47" s="400"/>
      <c r="U47" s="400"/>
      <c r="V47" s="400"/>
      <c r="W47" s="400"/>
      <c r="X47" s="400"/>
      <c r="Y47" s="400"/>
      <c r="Z47" s="400"/>
      <c r="AA47" s="401"/>
    </row>
    <row r="48" spans="1:27" ht="40.5" customHeight="1">
      <c r="A48" s="392"/>
      <c r="B48" s="392"/>
      <c r="C48" s="54" t="s">
        <v>16</v>
      </c>
      <c r="D48" s="55" t="s">
        <v>13</v>
      </c>
      <c r="E48" s="193"/>
      <c r="F48" s="194"/>
      <c r="G48" s="401"/>
      <c r="H48" s="392"/>
      <c r="I48" s="392"/>
      <c r="J48" s="392"/>
      <c r="K48" s="392"/>
      <c r="L48" s="392"/>
      <c r="M48" s="392"/>
      <c r="N48" s="392"/>
      <c r="O48" s="392"/>
      <c r="P48" s="392"/>
      <c r="Q48" s="392"/>
      <c r="R48" s="399"/>
      <c r="S48" s="400"/>
      <c r="T48" s="400"/>
      <c r="U48" s="400"/>
      <c r="V48" s="400"/>
      <c r="W48" s="400"/>
      <c r="X48" s="400"/>
      <c r="Y48" s="400"/>
      <c r="Z48" s="400"/>
      <c r="AA48" s="401"/>
    </row>
    <row r="49" spans="1:27" ht="40.5" customHeight="1">
      <c r="A49" s="392"/>
      <c r="B49" s="392"/>
      <c r="C49" s="54" t="s">
        <v>24</v>
      </c>
      <c r="D49" s="67"/>
      <c r="E49" s="221" t="s">
        <v>25</v>
      </c>
      <c r="F49" s="222"/>
      <c r="G49" s="401"/>
      <c r="H49" s="392"/>
      <c r="I49" s="392"/>
      <c r="J49" s="392"/>
      <c r="K49" s="392"/>
      <c r="L49" s="392"/>
      <c r="M49" s="392"/>
      <c r="N49" s="392"/>
      <c r="O49" s="392"/>
      <c r="P49" s="392"/>
      <c r="Q49" s="392"/>
      <c r="R49" s="399"/>
      <c r="S49" s="400"/>
      <c r="T49" s="400"/>
      <c r="U49" s="400"/>
      <c r="V49" s="400"/>
      <c r="W49" s="400"/>
      <c r="X49" s="400"/>
      <c r="Y49" s="400"/>
      <c r="Z49" s="400"/>
      <c r="AA49" s="401"/>
    </row>
    <row r="50" spans="1:27" ht="40.5" customHeight="1">
      <c r="A50" s="393"/>
      <c r="B50" s="393"/>
      <c r="C50" s="54" t="s">
        <v>18</v>
      </c>
      <c r="D50" s="55" t="s">
        <v>13</v>
      </c>
      <c r="E50" s="193"/>
      <c r="F50" s="194"/>
      <c r="G50" s="404"/>
      <c r="H50" s="393"/>
      <c r="I50" s="393"/>
      <c r="J50" s="393"/>
      <c r="K50" s="393"/>
      <c r="L50" s="393"/>
      <c r="M50" s="393"/>
      <c r="N50" s="393"/>
      <c r="O50" s="393"/>
      <c r="P50" s="393"/>
      <c r="Q50" s="393"/>
      <c r="R50" s="402"/>
      <c r="S50" s="403"/>
      <c r="T50" s="403"/>
      <c r="U50" s="403"/>
      <c r="V50" s="403"/>
      <c r="W50" s="403"/>
      <c r="X50" s="403"/>
      <c r="Y50" s="403"/>
      <c r="Z50" s="403"/>
      <c r="AA50" s="404"/>
    </row>
    <row r="51" spans="1:27" ht="9" customHeight="1">
      <c r="A51" s="56"/>
      <c r="B51" s="57"/>
      <c r="C51" s="58"/>
      <c r="D51" s="56"/>
      <c r="E51" s="187"/>
      <c r="F51" s="223"/>
      <c r="G51" s="56"/>
      <c r="H51" s="56"/>
      <c r="I51" s="56"/>
      <c r="J51" s="56"/>
      <c r="K51" s="56"/>
      <c r="L51" s="56"/>
      <c r="M51" s="56"/>
      <c r="N51" s="59"/>
      <c r="O51" s="59"/>
      <c r="P51" s="59"/>
      <c r="Q51" s="59"/>
      <c r="R51" s="187"/>
      <c r="S51" s="187"/>
      <c r="T51" s="187"/>
      <c r="U51" s="187"/>
      <c r="V51" s="187"/>
      <c r="W51" s="187"/>
      <c r="X51" s="187"/>
      <c r="Y51" s="187"/>
      <c r="Z51" s="187"/>
      <c r="AA51" s="187"/>
    </row>
    <row r="52" spans="1:27" ht="26.25" customHeight="1">
      <c r="A52" s="391">
        <v>9</v>
      </c>
      <c r="B52" s="405">
        <v>43493</v>
      </c>
      <c r="C52" s="54" t="s">
        <v>12</v>
      </c>
      <c r="D52" s="55" t="s">
        <v>13</v>
      </c>
      <c r="E52" s="193"/>
      <c r="F52" s="194"/>
      <c r="G52" s="406">
        <v>7</v>
      </c>
      <c r="H52" s="391">
        <v>6</v>
      </c>
      <c r="I52" s="391">
        <v>4</v>
      </c>
      <c r="J52" s="391" t="s">
        <v>14</v>
      </c>
      <c r="K52" s="391">
        <f t="shared" ref="K52:L52" si="3">H52</f>
        <v>6</v>
      </c>
      <c r="L52" s="391">
        <f t="shared" si="3"/>
        <v>4</v>
      </c>
      <c r="M52" s="394">
        <v>0.15468750000000001</v>
      </c>
      <c r="N52" s="395" t="s">
        <v>169</v>
      </c>
      <c r="O52" s="395" t="s">
        <v>163</v>
      </c>
      <c r="P52" s="412" t="s">
        <v>164</v>
      </c>
      <c r="Q52" s="395" t="s">
        <v>165</v>
      </c>
      <c r="R52" s="411" t="s">
        <v>166</v>
      </c>
      <c r="S52" s="411" t="s">
        <v>167</v>
      </c>
      <c r="T52" s="411" t="s">
        <v>168</v>
      </c>
      <c r="U52" s="409"/>
      <c r="V52" s="397"/>
      <c r="W52" s="397"/>
      <c r="X52" s="397"/>
      <c r="Y52" s="397"/>
      <c r="Z52" s="397"/>
      <c r="AA52" s="398"/>
    </row>
    <row r="53" spans="1:27" ht="191.25" customHeight="1">
      <c r="A53" s="392"/>
      <c r="B53" s="392"/>
      <c r="C53" s="54" t="s">
        <v>15</v>
      </c>
      <c r="D53" s="55" t="s">
        <v>13</v>
      </c>
      <c r="E53" s="193"/>
      <c r="F53" s="227" t="s">
        <v>162</v>
      </c>
      <c r="G53" s="401"/>
      <c r="H53" s="392"/>
      <c r="I53" s="392"/>
      <c r="J53" s="392"/>
      <c r="K53" s="392"/>
      <c r="L53" s="392"/>
      <c r="M53" s="392"/>
      <c r="N53" s="392"/>
      <c r="O53" s="392"/>
      <c r="P53" s="392"/>
      <c r="Q53" s="392"/>
      <c r="R53" s="392"/>
      <c r="S53" s="392"/>
      <c r="T53" s="392"/>
      <c r="U53" s="399"/>
      <c r="V53" s="400"/>
      <c r="W53" s="400"/>
      <c r="X53" s="400"/>
      <c r="Y53" s="400"/>
      <c r="Z53" s="400"/>
      <c r="AA53" s="401"/>
    </row>
    <row r="54" spans="1:27" ht="26.25" customHeight="1">
      <c r="A54" s="392"/>
      <c r="B54" s="392"/>
      <c r="C54" s="54" t="s">
        <v>16</v>
      </c>
      <c r="D54" s="55" t="s">
        <v>13</v>
      </c>
      <c r="E54" s="193"/>
      <c r="F54" s="194"/>
      <c r="G54" s="401"/>
      <c r="H54" s="392"/>
      <c r="I54" s="392"/>
      <c r="J54" s="392"/>
      <c r="K54" s="392"/>
      <c r="L54" s="392"/>
      <c r="M54" s="392"/>
      <c r="N54" s="392"/>
      <c r="O54" s="392"/>
      <c r="P54" s="392"/>
      <c r="Q54" s="392"/>
      <c r="R54" s="392"/>
      <c r="S54" s="392"/>
      <c r="T54" s="392"/>
      <c r="U54" s="399"/>
      <c r="V54" s="400"/>
      <c r="W54" s="400"/>
      <c r="X54" s="400"/>
      <c r="Y54" s="400"/>
      <c r="Z54" s="400"/>
      <c r="AA54" s="401"/>
    </row>
    <row r="55" spans="1:27" ht="26.25" customHeight="1">
      <c r="A55" s="392"/>
      <c r="B55" s="392"/>
      <c r="C55" s="54" t="s">
        <v>17</v>
      </c>
      <c r="D55" s="55" t="s">
        <v>13</v>
      </c>
      <c r="E55" s="193"/>
      <c r="F55" s="194"/>
      <c r="G55" s="401"/>
      <c r="H55" s="392"/>
      <c r="I55" s="392"/>
      <c r="J55" s="392"/>
      <c r="K55" s="392"/>
      <c r="L55" s="392"/>
      <c r="M55" s="392"/>
      <c r="N55" s="392"/>
      <c r="O55" s="392"/>
      <c r="P55" s="392"/>
      <c r="Q55" s="392"/>
      <c r="R55" s="392"/>
      <c r="S55" s="392"/>
      <c r="T55" s="392"/>
      <c r="U55" s="399"/>
      <c r="V55" s="400"/>
      <c r="W55" s="400"/>
      <c r="X55" s="400"/>
      <c r="Y55" s="400"/>
      <c r="Z55" s="400"/>
      <c r="AA55" s="401"/>
    </row>
    <row r="56" spans="1:27" ht="26.25" customHeight="1">
      <c r="A56" s="393"/>
      <c r="B56" s="393"/>
      <c r="C56" s="54" t="s">
        <v>18</v>
      </c>
      <c r="D56" s="55" t="s">
        <v>13</v>
      </c>
      <c r="E56" s="193"/>
      <c r="F56" s="194"/>
      <c r="G56" s="404"/>
      <c r="H56" s="393"/>
      <c r="I56" s="393"/>
      <c r="J56" s="393"/>
      <c r="K56" s="393"/>
      <c r="L56" s="393"/>
      <c r="M56" s="393"/>
      <c r="N56" s="393"/>
      <c r="O56" s="393"/>
      <c r="P56" s="393"/>
      <c r="Q56" s="393"/>
      <c r="R56" s="393"/>
      <c r="S56" s="393"/>
      <c r="T56" s="393"/>
      <c r="U56" s="402"/>
      <c r="V56" s="403"/>
      <c r="W56" s="403"/>
      <c r="X56" s="403"/>
      <c r="Y56" s="403"/>
      <c r="Z56" s="403"/>
      <c r="AA56" s="404"/>
    </row>
    <row r="57" spans="1:27" ht="9" customHeight="1">
      <c r="A57" s="56"/>
      <c r="B57" s="57"/>
      <c r="C57" s="58"/>
      <c r="D57" s="56"/>
      <c r="E57" s="187"/>
      <c r="F57" s="223"/>
      <c r="G57" s="56"/>
      <c r="H57" s="56"/>
      <c r="I57" s="56"/>
      <c r="J57" s="56"/>
      <c r="K57" s="56"/>
      <c r="L57" s="56"/>
      <c r="M57" s="56"/>
      <c r="N57" s="59"/>
      <c r="O57" s="59"/>
      <c r="P57" s="59"/>
      <c r="Q57" s="59"/>
      <c r="R57" s="59"/>
      <c r="S57" s="59"/>
      <c r="T57" s="59"/>
      <c r="U57" s="59"/>
      <c r="V57" s="59"/>
      <c r="W57" s="59"/>
      <c r="X57" s="59"/>
      <c r="Y57" s="59"/>
      <c r="Z57" s="59"/>
      <c r="AA57" s="187"/>
    </row>
    <row r="58" spans="1:27" ht="37.5" customHeight="1">
      <c r="A58" s="391">
        <v>10</v>
      </c>
      <c r="B58" s="405">
        <v>43494</v>
      </c>
      <c r="C58" s="54" t="s">
        <v>12</v>
      </c>
      <c r="D58" s="55" t="s">
        <v>13</v>
      </c>
      <c r="E58" s="193"/>
      <c r="F58" s="194"/>
      <c r="G58" s="406">
        <v>2</v>
      </c>
      <c r="H58" s="391">
        <v>1</v>
      </c>
      <c r="I58" s="391">
        <v>1</v>
      </c>
      <c r="J58" s="410" t="s">
        <v>14</v>
      </c>
      <c r="K58" s="391">
        <f t="shared" ref="K58:L58" si="4">H58</f>
        <v>1</v>
      </c>
      <c r="L58" s="391">
        <f t="shared" si="4"/>
        <v>1</v>
      </c>
      <c r="M58" s="394">
        <v>2.1412037037037038E-2</v>
      </c>
      <c r="N58" s="395" t="s">
        <v>171</v>
      </c>
      <c r="O58" s="395" t="s">
        <v>172</v>
      </c>
      <c r="P58" s="409"/>
      <c r="Q58" s="397"/>
      <c r="R58" s="397"/>
      <c r="S58" s="397"/>
      <c r="T58" s="397"/>
      <c r="U58" s="397"/>
      <c r="V58" s="397"/>
      <c r="W58" s="397"/>
      <c r="X58" s="397"/>
      <c r="Y58" s="397"/>
      <c r="Z58" s="397"/>
      <c r="AA58" s="398"/>
    </row>
    <row r="59" spans="1:27" ht="37.5" customHeight="1">
      <c r="A59" s="392"/>
      <c r="B59" s="392"/>
      <c r="C59" s="54" t="s">
        <v>15</v>
      </c>
      <c r="D59" s="55" t="s">
        <v>13</v>
      </c>
      <c r="E59" s="193"/>
      <c r="F59" s="194"/>
      <c r="G59" s="401"/>
      <c r="H59" s="392"/>
      <c r="I59" s="392"/>
      <c r="J59" s="392"/>
      <c r="K59" s="392"/>
      <c r="L59" s="392"/>
      <c r="M59" s="392"/>
      <c r="N59" s="392"/>
      <c r="O59" s="407"/>
      <c r="P59" s="399"/>
      <c r="Q59" s="400"/>
      <c r="R59" s="400"/>
      <c r="S59" s="400"/>
      <c r="T59" s="400"/>
      <c r="U59" s="400"/>
      <c r="V59" s="400"/>
      <c r="W59" s="400"/>
      <c r="X59" s="400"/>
      <c r="Y59" s="400"/>
      <c r="Z59" s="400"/>
      <c r="AA59" s="401"/>
    </row>
    <row r="60" spans="1:27" ht="37.5" customHeight="1">
      <c r="A60" s="392"/>
      <c r="B60" s="392"/>
      <c r="C60" s="54" t="s">
        <v>16</v>
      </c>
      <c r="D60" s="55" t="s">
        <v>13</v>
      </c>
      <c r="E60" s="193"/>
      <c r="F60" s="194"/>
      <c r="G60" s="401"/>
      <c r="H60" s="392"/>
      <c r="I60" s="392"/>
      <c r="J60" s="392"/>
      <c r="K60" s="392"/>
      <c r="L60" s="392"/>
      <c r="M60" s="392"/>
      <c r="N60" s="392"/>
      <c r="O60" s="407"/>
      <c r="P60" s="399"/>
      <c r="Q60" s="400"/>
      <c r="R60" s="400"/>
      <c r="S60" s="400"/>
      <c r="T60" s="400"/>
      <c r="U60" s="400"/>
      <c r="V60" s="400"/>
      <c r="W60" s="400"/>
      <c r="X60" s="400"/>
      <c r="Y60" s="400"/>
      <c r="Z60" s="400"/>
      <c r="AA60" s="401"/>
    </row>
    <row r="61" spans="1:27" ht="37.5" customHeight="1">
      <c r="A61" s="392"/>
      <c r="B61" s="392"/>
      <c r="C61" s="54" t="s">
        <v>17</v>
      </c>
      <c r="D61" s="55" t="s">
        <v>13</v>
      </c>
      <c r="E61" s="193"/>
      <c r="F61" s="194"/>
      <c r="G61" s="401"/>
      <c r="H61" s="392"/>
      <c r="I61" s="392"/>
      <c r="J61" s="392"/>
      <c r="K61" s="392"/>
      <c r="L61" s="392"/>
      <c r="M61" s="392"/>
      <c r="N61" s="392"/>
      <c r="O61" s="407"/>
      <c r="P61" s="399"/>
      <c r="Q61" s="400"/>
      <c r="R61" s="400"/>
      <c r="S61" s="400"/>
      <c r="T61" s="400"/>
      <c r="U61" s="400"/>
      <c r="V61" s="400"/>
      <c r="W61" s="400"/>
      <c r="X61" s="400"/>
      <c r="Y61" s="400"/>
      <c r="Z61" s="400"/>
      <c r="AA61" s="401"/>
    </row>
    <row r="62" spans="1:27" ht="54.75" customHeight="1">
      <c r="A62" s="393"/>
      <c r="B62" s="393"/>
      <c r="C62" s="54" t="s">
        <v>18</v>
      </c>
      <c r="D62" s="55" t="s">
        <v>13</v>
      </c>
      <c r="E62" s="193"/>
      <c r="F62" s="227" t="s">
        <v>170</v>
      </c>
      <c r="G62" s="404"/>
      <c r="H62" s="393"/>
      <c r="I62" s="393"/>
      <c r="J62" s="393"/>
      <c r="K62" s="393"/>
      <c r="L62" s="393"/>
      <c r="M62" s="393"/>
      <c r="N62" s="393"/>
      <c r="O62" s="408"/>
      <c r="P62" s="402"/>
      <c r="Q62" s="403"/>
      <c r="R62" s="403"/>
      <c r="S62" s="403"/>
      <c r="T62" s="403"/>
      <c r="U62" s="403"/>
      <c r="V62" s="403"/>
      <c r="W62" s="403"/>
      <c r="X62" s="403"/>
      <c r="Y62" s="403"/>
      <c r="Z62" s="403"/>
      <c r="AA62" s="404"/>
    </row>
    <row r="63" spans="1:27" ht="7.5" customHeight="1">
      <c r="A63" s="56"/>
      <c r="B63" s="57"/>
      <c r="C63" s="58"/>
      <c r="D63" s="56"/>
      <c r="E63" s="187"/>
      <c r="F63" s="223"/>
      <c r="G63" s="56"/>
      <c r="H63" s="56"/>
      <c r="I63" s="56"/>
      <c r="J63" s="56"/>
      <c r="K63" s="56"/>
      <c r="L63" s="56"/>
      <c r="M63" s="56"/>
      <c r="N63" s="59"/>
      <c r="O63" s="59"/>
      <c r="P63" s="187"/>
      <c r="Q63" s="187"/>
      <c r="R63" s="187"/>
      <c r="S63" s="187"/>
      <c r="T63" s="187"/>
      <c r="U63" s="187"/>
      <c r="V63" s="187"/>
      <c r="W63" s="187"/>
      <c r="X63" s="187"/>
      <c r="Y63" s="187"/>
      <c r="Z63" s="187"/>
      <c r="AA63" s="187"/>
    </row>
    <row r="64" spans="1:27" ht="30.75" customHeight="1">
      <c r="A64" s="391">
        <v>11</v>
      </c>
      <c r="B64" s="405">
        <v>43495</v>
      </c>
      <c r="C64" s="54" t="s">
        <v>12</v>
      </c>
      <c r="D64" s="55" t="s">
        <v>13</v>
      </c>
      <c r="E64" s="193"/>
      <c r="F64" s="194"/>
      <c r="G64" s="406">
        <v>2</v>
      </c>
      <c r="H64" s="391">
        <v>3</v>
      </c>
      <c r="I64" s="391">
        <v>3</v>
      </c>
      <c r="J64" s="391" t="s">
        <v>14</v>
      </c>
      <c r="K64" s="391">
        <f t="shared" ref="K64:L64" si="5">H64</f>
        <v>3</v>
      </c>
      <c r="L64" s="391">
        <f t="shared" si="5"/>
        <v>3</v>
      </c>
      <c r="M64" s="394">
        <v>3.0046296296296297E-2</v>
      </c>
      <c r="N64" s="395" t="s">
        <v>174</v>
      </c>
      <c r="O64" s="395" t="s">
        <v>175</v>
      </c>
      <c r="P64" s="396"/>
      <c r="Q64" s="397"/>
      <c r="R64" s="397"/>
      <c r="S64" s="397"/>
      <c r="T64" s="397"/>
      <c r="U64" s="397"/>
      <c r="V64" s="397"/>
      <c r="W64" s="397"/>
      <c r="X64" s="397"/>
      <c r="Y64" s="397"/>
      <c r="Z64" s="397"/>
      <c r="AA64" s="398"/>
    </row>
    <row r="65" spans="1:33" ht="30.75" customHeight="1">
      <c r="A65" s="392"/>
      <c r="B65" s="392"/>
      <c r="C65" s="54" t="s">
        <v>15</v>
      </c>
      <c r="D65" s="55" t="s">
        <v>13</v>
      </c>
      <c r="E65" s="193"/>
      <c r="F65" s="194"/>
      <c r="G65" s="401"/>
      <c r="H65" s="392"/>
      <c r="I65" s="392"/>
      <c r="J65" s="392"/>
      <c r="K65" s="392"/>
      <c r="L65" s="392"/>
      <c r="M65" s="392"/>
      <c r="N65" s="392"/>
      <c r="O65" s="392"/>
      <c r="P65" s="399"/>
      <c r="Q65" s="400"/>
      <c r="R65" s="400"/>
      <c r="S65" s="400"/>
      <c r="T65" s="400"/>
      <c r="U65" s="400"/>
      <c r="V65" s="400"/>
      <c r="W65" s="400"/>
      <c r="X65" s="400"/>
      <c r="Y65" s="400"/>
      <c r="Z65" s="400"/>
      <c r="AA65" s="401"/>
    </row>
    <row r="66" spans="1:33" ht="30.75" customHeight="1">
      <c r="A66" s="392"/>
      <c r="B66" s="392"/>
      <c r="C66" s="54" t="s">
        <v>16</v>
      </c>
      <c r="D66" s="55" t="s">
        <v>13</v>
      </c>
      <c r="E66" s="193"/>
      <c r="F66" s="194"/>
      <c r="G66" s="401"/>
      <c r="H66" s="392"/>
      <c r="I66" s="392"/>
      <c r="J66" s="392"/>
      <c r="K66" s="392"/>
      <c r="L66" s="392"/>
      <c r="M66" s="392"/>
      <c r="N66" s="392"/>
      <c r="O66" s="392"/>
      <c r="P66" s="399"/>
      <c r="Q66" s="400"/>
      <c r="R66" s="400"/>
      <c r="S66" s="400"/>
      <c r="T66" s="400"/>
      <c r="U66" s="400"/>
      <c r="V66" s="400"/>
      <c r="W66" s="400"/>
      <c r="X66" s="400"/>
      <c r="Y66" s="400"/>
      <c r="Z66" s="400"/>
      <c r="AA66" s="401"/>
    </row>
    <row r="67" spans="1:33" ht="30.75" customHeight="1">
      <c r="A67" s="392"/>
      <c r="B67" s="392"/>
      <c r="C67" s="54" t="s">
        <v>17</v>
      </c>
      <c r="D67" s="55" t="s">
        <v>13</v>
      </c>
      <c r="E67" s="193"/>
      <c r="F67" s="194"/>
      <c r="G67" s="401"/>
      <c r="H67" s="392"/>
      <c r="I67" s="392"/>
      <c r="J67" s="392"/>
      <c r="K67" s="392"/>
      <c r="L67" s="392"/>
      <c r="M67" s="392"/>
      <c r="N67" s="392"/>
      <c r="O67" s="392"/>
      <c r="P67" s="399"/>
      <c r="Q67" s="400"/>
      <c r="R67" s="400"/>
      <c r="S67" s="400"/>
      <c r="T67" s="400"/>
      <c r="U67" s="400"/>
      <c r="V67" s="400"/>
      <c r="W67" s="400"/>
      <c r="X67" s="400"/>
      <c r="Y67" s="400"/>
      <c r="Z67" s="400"/>
      <c r="AA67" s="401"/>
    </row>
    <row r="68" spans="1:33" ht="133.5" customHeight="1">
      <c r="A68" s="393"/>
      <c r="B68" s="393"/>
      <c r="C68" s="54" t="s">
        <v>18</v>
      </c>
      <c r="D68" s="55" t="s">
        <v>13</v>
      </c>
      <c r="E68" s="193"/>
      <c r="F68" s="227" t="s">
        <v>173</v>
      </c>
      <c r="G68" s="404"/>
      <c r="H68" s="393"/>
      <c r="I68" s="393"/>
      <c r="J68" s="393"/>
      <c r="K68" s="393"/>
      <c r="L68" s="393"/>
      <c r="M68" s="393"/>
      <c r="N68" s="393"/>
      <c r="O68" s="393"/>
      <c r="P68" s="402"/>
      <c r="Q68" s="403"/>
      <c r="R68" s="403"/>
      <c r="S68" s="403"/>
      <c r="T68" s="403"/>
      <c r="U68" s="403"/>
      <c r="V68" s="403"/>
      <c r="W68" s="403"/>
      <c r="X68" s="403"/>
      <c r="Y68" s="403"/>
      <c r="Z68" s="403"/>
      <c r="AA68" s="404"/>
    </row>
    <row r="69" spans="1:33" ht="7.5" customHeight="1">
      <c r="A69" s="56"/>
      <c r="B69" s="57"/>
      <c r="C69" s="58"/>
      <c r="D69" s="56"/>
      <c r="E69" s="187"/>
      <c r="F69" s="223"/>
      <c r="G69" s="56"/>
      <c r="H69" s="56"/>
      <c r="I69" s="56"/>
      <c r="J69" s="56"/>
      <c r="K69" s="56"/>
      <c r="L69" s="56"/>
      <c r="M69" s="56"/>
      <c r="N69" s="59"/>
      <c r="O69" s="59"/>
      <c r="P69" s="187"/>
      <c r="Q69" s="187"/>
      <c r="R69" s="187"/>
      <c r="S69" s="187"/>
      <c r="T69" s="187"/>
      <c r="U69" s="187"/>
      <c r="V69" s="187"/>
      <c r="W69" s="187"/>
      <c r="X69" s="187"/>
      <c r="Y69" s="187"/>
      <c r="Z69" s="187"/>
      <c r="AA69" s="187"/>
    </row>
    <row r="70" spans="1:33" ht="34.5" customHeight="1">
      <c r="A70" s="391">
        <v>12</v>
      </c>
      <c r="B70" s="405">
        <v>43496</v>
      </c>
      <c r="C70" s="54" t="s">
        <v>12</v>
      </c>
      <c r="D70" s="55" t="s">
        <v>13</v>
      </c>
      <c r="E70" s="193"/>
      <c r="F70" s="194"/>
      <c r="G70" s="406">
        <v>5</v>
      </c>
      <c r="H70" s="391">
        <v>4</v>
      </c>
      <c r="I70" s="391">
        <v>4</v>
      </c>
      <c r="J70" s="391" t="s">
        <v>19</v>
      </c>
      <c r="K70" s="391">
        <v>0</v>
      </c>
      <c r="L70" s="391">
        <v>0</v>
      </c>
      <c r="M70" s="394">
        <v>4.7997685185185185E-2</v>
      </c>
      <c r="N70" s="395" t="s">
        <v>176</v>
      </c>
      <c r="O70" s="395" t="s">
        <v>180</v>
      </c>
      <c r="P70" s="411" t="s">
        <v>177</v>
      </c>
      <c r="Q70" s="411" t="s">
        <v>178</v>
      </c>
      <c r="R70" s="411" t="s">
        <v>179</v>
      </c>
      <c r="S70" s="409"/>
      <c r="T70" s="397"/>
      <c r="U70" s="397"/>
      <c r="V70" s="397"/>
      <c r="W70" s="397"/>
      <c r="X70" s="397"/>
      <c r="Y70" s="397"/>
      <c r="Z70" s="397"/>
      <c r="AA70" s="398"/>
    </row>
    <row r="71" spans="1:33" ht="102" customHeight="1">
      <c r="A71" s="392"/>
      <c r="B71" s="392"/>
      <c r="C71" s="54" t="s">
        <v>15</v>
      </c>
      <c r="D71" s="55" t="s">
        <v>13</v>
      </c>
      <c r="E71" s="193"/>
      <c r="F71" s="227" t="s">
        <v>181</v>
      </c>
      <c r="G71" s="401"/>
      <c r="H71" s="392"/>
      <c r="I71" s="392"/>
      <c r="J71" s="392"/>
      <c r="K71" s="392"/>
      <c r="L71" s="392"/>
      <c r="M71" s="392"/>
      <c r="N71" s="407"/>
      <c r="O71" s="392"/>
      <c r="P71" s="392"/>
      <c r="Q71" s="392"/>
      <c r="R71" s="392"/>
      <c r="S71" s="399"/>
      <c r="T71" s="400"/>
      <c r="U71" s="400"/>
      <c r="V71" s="400"/>
      <c r="W71" s="400"/>
      <c r="X71" s="400"/>
      <c r="Y71" s="400"/>
      <c r="Z71" s="400"/>
      <c r="AA71" s="401"/>
    </row>
    <row r="72" spans="1:33" ht="132.75" customHeight="1">
      <c r="A72" s="392"/>
      <c r="B72" s="392"/>
      <c r="C72" s="54" t="s">
        <v>16</v>
      </c>
      <c r="D72" s="55" t="s">
        <v>13</v>
      </c>
      <c r="E72" s="193"/>
      <c r="F72" s="227" t="s">
        <v>223</v>
      </c>
      <c r="G72" s="401"/>
      <c r="H72" s="392"/>
      <c r="I72" s="392"/>
      <c r="J72" s="392"/>
      <c r="K72" s="392"/>
      <c r="L72" s="392"/>
      <c r="M72" s="392"/>
      <c r="N72" s="407"/>
      <c r="O72" s="392"/>
      <c r="P72" s="392"/>
      <c r="Q72" s="392"/>
      <c r="R72" s="392"/>
      <c r="S72" s="399"/>
      <c r="T72" s="400"/>
      <c r="U72" s="400"/>
      <c r="V72" s="400"/>
      <c r="W72" s="400"/>
      <c r="X72" s="400"/>
      <c r="Y72" s="400"/>
      <c r="Z72" s="400"/>
      <c r="AA72" s="401"/>
    </row>
    <row r="73" spans="1:33" ht="36.75" customHeight="1">
      <c r="A73" s="392"/>
      <c r="B73" s="392"/>
      <c r="C73" s="54" t="s">
        <v>17</v>
      </c>
      <c r="D73" s="67"/>
      <c r="E73" s="193"/>
      <c r="F73" s="194"/>
      <c r="G73" s="401"/>
      <c r="H73" s="392"/>
      <c r="I73" s="392"/>
      <c r="J73" s="392"/>
      <c r="K73" s="392"/>
      <c r="L73" s="392"/>
      <c r="M73" s="392"/>
      <c r="N73" s="407"/>
      <c r="O73" s="392"/>
      <c r="P73" s="392"/>
      <c r="Q73" s="392"/>
      <c r="R73" s="392"/>
      <c r="S73" s="399"/>
      <c r="T73" s="400"/>
      <c r="U73" s="400"/>
      <c r="V73" s="400"/>
      <c r="W73" s="400"/>
      <c r="X73" s="400"/>
      <c r="Y73" s="400"/>
      <c r="Z73" s="400"/>
      <c r="AA73" s="401"/>
    </row>
    <row r="74" spans="1:33" ht="27" customHeight="1">
      <c r="A74" s="393"/>
      <c r="B74" s="393"/>
      <c r="C74" s="54" t="s">
        <v>18</v>
      </c>
      <c r="D74" s="55" t="s">
        <v>13</v>
      </c>
      <c r="E74" s="193"/>
      <c r="F74" s="194"/>
      <c r="G74" s="404"/>
      <c r="H74" s="393"/>
      <c r="I74" s="393"/>
      <c r="J74" s="393"/>
      <c r="K74" s="393"/>
      <c r="L74" s="393"/>
      <c r="M74" s="393"/>
      <c r="N74" s="408"/>
      <c r="O74" s="393"/>
      <c r="P74" s="393"/>
      <c r="Q74" s="393"/>
      <c r="R74" s="393"/>
      <c r="S74" s="402"/>
      <c r="T74" s="403"/>
      <c r="U74" s="403"/>
      <c r="V74" s="403"/>
      <c r="W74" s="403"/>
      <c r="X74" s="403"/>
      <c r="Y74" s="403"/>
      <c r="Z74" s="403"/>
      <c r="AA74" s="404"/>
    </row>
    <row r="75" spans="1:33" ht="51.75" customHeight="1">
      <c r="A75" s="196" t="s">
        <v>26</v>
      </c>
      <c r="B75" s="197"/>
      <c r="C75" s="197"/>
      <c r="D75" s="197"/>
      <c r="E75" s="230"/>
      <c r="F75" s="232"/>
      <c r="G75" s="235" t="s">
        <v>27</v>
      </c>
      <c r="H75" s="236" t="s">
        <v>28</v>
      </c>
      <c r="I75" s="236" t="s">
        <v>29</v>
      </c>
      <c r="J75" s="236" t="s">
        <v>30</v>
      </c>
      <c r="K75" s="236" t="s">
        <v>516</v>
      </c>
      <c r="L75" s="236" t="s">
        <v>32</v>
      </c>
      <c r="M75" s="237"/>
      <c r="N75" s="198"/>
      <c r="O75" s="198"/>
      <c r="P75" s="198"/>
      <c r="Q75" s="198"/>
      <c r="R75" s="198"/>
      <c r="S75" s="198"/>
      <c r="T75" s="198"/>
      <c r="U75" s="198"/>
      <c r="V75" s="198"/>
      <c r="W75" s="198"/>
      <c r="X75" s="198"/>
      <c r="Y75" s="198"/>
      <c r="Z75" s="198"/>
      <c r="AA75" s="198"/>
      <c r="AB75" s="199"/>
      <c r="AC75" s="199"/>
      <c r="AD75" s="199"/>
      <c r="AE75" s="199"/>
      <c r="AF75" s="199"/>
      <c r="AG75" s="199"/>
    </row>
    <row r="76" spans="1:33" ht="18.75" customHeight="1">
      <c r="A76" s="200">
        <f>COUNTA(A4:A74)</f>
        <v>12</v>
      </c>
      <c r="B76" s="201"/>
      <c r="C76" s="202"/>
      <c r="D76" s="202"/>
      <c r="E76" s="203"/>
      <c r="F76" s="231"/>
      <c r="G76" s="233">
        <f t="shared" ref="G76:I76" si="6">SUM(G4:G75)</f>
        <v>49</v>
      </c>
      <c r="H76" s="233">
        <f t="shared" si="6"/>
        <v>40</v>
      </c>
      <c r="I76" s="233">
        <f t="shared" si="6"/>
        <v>34</v>
      </c>
      <c r="J76" s="233">
        <f>COUNTIF(J4:J74,"SI")</f>
        <v>8</v>
      </c>
      <c r="K76" s="233">
        <f>SUM(K4:K75)</f>
        <v>20</v>
      </c>
      <c r="L76" s="233">
        <f>SUM(L3:L75)</f>
        <v>15</v>
      </c>
      <c r="M76" s="234">
        <f>SUM(M3:M74)</f>
        <v>0.63542824074074078</v>
      </c>
      <c r="N76" s="204"/>
      <c r="O76" s="204"/>
      <c r="P76" s="204"/>
      <c r="Q76" s="204"/>
      <c r="R76" s="204"/>
      <c r="S76" s="204"/>
      <c r="T76" s="204"/>
      <c r="U76" s="204"/>
      <c r="V76" s="204"/>
      <c r="W76" s="204"/>
      <c r="X76" s="204"/>
      <c r="Y76" s="204"/>
      <c r="Z76" s="204"/>
      <c r="AA76" s="204"/>
      <c r="AB76" s="205"/>
      <c r="AC76" s="205"/>
      <c r="AD76" s="205"/>
      <c r="AE76" s="205"/>
      <c r="AF76" s="205"/>
      <c r="AG76" s="205"/>
    </row>
    <row r="77" spans="1:33" ht="15">
      <c r="A77" s="199"/>
      <c r="B77" s="206"/>
      <c r="C77" s="207"/>
      <c r="D77" s="199"/>
      <c r="E77" s="198"/>
      <c r="F77" s="198"/>
      <c r="G77" s="186"/>
      <c r="H77" s="186"/>
      <c r="I77" s="186"/>
      <c r="J77" s="186"/>
      <c r="K77" s="186"/>
      <c r="L77" s="186"/>
      <c r="M77" s="186"/>
      <c r="N77" s="198"/>
      <c r="O77" s="198"/>
      <c r="P77" s="198"/>
      <c r="Q77" s="198"/>
      <c r="R77" s="198"/>
      <c r="S77" s="198"/>
      <c r="T77" s="198"/>
      <c r="U77" s="198"/>
      <c r="V77" s="198"/>
      <c r="W77" s="198"/>
      <c r="X77" s="198"/>
      <c r="Y77" s="198"/>
      <c r="Z77" s="198"/>
      <c r="AA77" s="198"/>
      <c r="AB77" s="199"/>
      <c r="AC77" s="199"/>
      <c r="AD77" s="199"/>
      <c r="AE77" s="199"/>
      <c r="AF77" s="199"/>
      <c r="AG77" s="199"/>
    </row>
    <row r="78" spans="1:33" ht="15">
      <c r="A78" s="199"/>
      <c r="B78" s="206"/>
      <c r="C78" s="207"/>
      <c r="D78" s="199"/>
      <c r="E78" s="198"/>
      <c r="F78" s="198"/>
      <c r="G78" s="186"/>
      <c r="H78" s="186"/>
      <c r="I78" s="186"/>
      <c r="J78" s="186"/>
      <c r="K78" s="186"/>
      <c r="L78" s="186"/>
      <c r="M78" s="186"/>
      <c r="N78" s="198"/>
      <c r="O78" s="198"/>
      <c r="P78" s="198"/>
      <c r="Q78" s="198"/>
      <c r="R78" s="198"/>
      <c r="S78" s="198"/>
      <c r="T78" s="198"/>
      <c r="U78" s="198"/>
      <c r="V78" s="198"/>
      <c r="W78" s="198"/>
      <c r="X78" s="198"/>
      <c r="Y78" s="198"/>
      <c r="Z78" s="198"/>
      <c r="AA78" s="198"/>
      <c r="AB78" s="199"/>
      <c r="AC78" s="199"/>
      <c r="AD78" s="199"/>
      <c r="AE78" s="199"/>
      <c r="AF78" s="199"/>
      <c r="AG78" s="199"/>
    </row>
    <row r="79" spans="1:33" ht="15">
      <c r="A79" s="199"/>
      <c r="B79" s="206"/>
      <c r="C79" s="207"/>
      <c r="D79" s="199"/>
      <c r="E79" s="198"/>
      <c r="F79" s="198"/>
      <c r="G79" s="186"/>
      <c r="H79" s="186"/>
      <c r="I79" s="186"/>
      <c r="J79" s="186"/>
      <c r="K79" s="186"/>
      <c r="L79" s="186"/>
      <c r="M79" s="186"/>
      <c r="N79" s="198"/>
      <c r="O79" s="198"/>
      <c r="P79" s="198"/>
      <c r="Q79" s="198"/>
      <c r="R79" s="198"/>
      <c r="S79" s="198"/>
      <c r="T79" s="198"/>
      <c r="U79" s="198"/>
      <c r="V79" s="198"/>
      <c r="W79" s="198"/>
      <c r="X79" s="198"/>
      <c r="Y79" s="198"/>
      <c r="Z79" s="198"/>
      <c r="AA79" s="198"/>
      <c r="AB79" s="199"/>
      <c r="AC79" s="199"/>
      <c r="AD79" s="199"/>
      <c r="AE79" s="199"/>
      <c r="AF79" s="199"/>
      <c r="AG79" s="199"/>
    </row>
    <row r="80" spans="1:33" ht="15">
      <c r="A80" s="199"/>
      <c r="B80" s="206"/>
      <c r="C80" s="207"/>
      <c r="D80" s="199"/>
      <c r="E80" s="198"/>
      <c r="F80" s="198"/>
      <c r="G80" s="186"/>
      <c r="H80" s="186"/>
      <c r="I80" s="186"/>
      <c r="J80" s="186"/>
      <c r="K80" s="186"/>
      <c r="L80" s="186"/>
      <c r="M80" s="186"/>
      <c r="N80" s="198"/>
      <c r="O80" s="198"/>
      <c r="P80" s="198"/>
      <c r="Q80" s="198"/>
      <c r="R80" s="198"/>
      <c r="S80" s="198"/>
      <c r="T80" s="198"/>
      <c r="U80" s="198"/>
      <c r="V80" s="198"/>
      <c r="W80" s="198"/>
      <c r="X80" s="198"/>
      <c r="Y80" s="198"/>
      <c r="Z80" s="198"/>
      <c r="AA80" s="198"/>
      <c r="AB80" s="199"/>
      <c r="AC80" s="199"/>
      <c r="AD80" s="199"/>
      <c r="AE80" s="199"/>
      <c r="AF80" s="199"/>
      <c r="AG80" s="199"/>
    </row>
    <row r="81" spans="1:33" ht="15">
      <c r="A81" s="199"/>
      <c r="B81" s="206"/>
      <c r="C81" s="207"/>
      <c r="D81" s="199"/>
      <c r="E81" s="198"/>
      <c r="F81" s="198"/>
      <c r="G81" s="186"/>
      <c r="H81" s="186"/>
      <c r="I81" s="186"/>
      <c r="J81" s="186"/>
      <c r="K81" s="186"/>
      <c r="L81" s="186"/>
      <c r="M81" s="186"/>
      <c r="N81" s="198"/>
      <c r="O81" s="198"/>
      <c r="P81" s="198"/>
      <c r="Q81" s="198"/>
      <c r="R81" s="198"/>
      <c r="S81" s="198"/>
      <c r="T81" s="198"/>
      <c r="U81" s="198"/>
      <c r="V81" s="198"/>
      <c r="W81" s="198"/>
      <c r="X81" s="198"/>
      <c r="Y81" s="198"/>
      <c r="Z81" s="198"/>
      <c r="AA81" s="198"/>
      <c r="AB81" s="199"/>
      <c r="AC81" s="199"/>
      <c r="AD81" s="199"/>
      <c r="AE81" s="199"/>
      <c r="AF81" s="199"/>
      <c r="AG81" s="199"/>
    </row>
    <row r="82" spans="1:33" ht="15">
      <c r="A82" s="199"/>
      <c r="B82" s="206"/>
      <c r="C82" s="207"/>
      <c r="D82" s="199"/>
      <c r="E82" s="198"/>
      <c r="F82" s="198"/>
      <c r="G82" s="186"/>
      <c r="H82" s="186"/>
      <c r="I82" s="186"/>
      <c r="J82" s="186"/>
      <c r="K82" s="186"/>
      <c r="L82" s="186"/>
      <c r="M82" s="186"/>
      <c r="N82" s="198"/>
      <c r="O82" s="198"/>
      <c r="P82" s="198"/>
      <c r="Q82" s="198"/>
      <c r="R82" s="198"/>
      <c r="S82" s="198"/>
      <c r="T82" s="198"/>
      <c r="U82" s="198"/>
      <c r="V82" s="198"/>
      <c r="W82" s="198"/>
      <c r="X82" s="198"/>
      <c r="Y82" s="198"/>
      <c r="Z82" s="198"/>
      <c r="AA82" s="198"/>
      <c r="AB82" s="199"/>
      <c r="AC82" s="199"/>
      <c r="AD82" s="199"/>
      <c r="AE82" s="199"/>
      <c r="AF82" s="199"/>
      <c r="AG82" s="199"/>
    </row>
    <row r="83" spans="1:33" ht="15">
      <c r="A83" s="199"/>
      <c r="B83" s="206"/>
      <c r="C83" s="207"/>
      <c r="D83" s="199"/>
      <c r="E83" s="198"/>
      <c r="F83" s="198"/>
      <c r="G83" s="186"/>
      <c r="H83" s="186"/>
      <c r="I83" s="186"/>
      <c r="J83" s="186"/>
      <c r="K83" s="186"/>
      <c r="L83" s="186"/>
      <c r="M83" s="186"/>
      <c r="N83" s="198"/>
      <c r="O83" s="198"/>
      <c r="P83" s="198"/>
      <c r="Q83" s="198"/>
      <c r="R83" s="198"/>
      <c r="S83" s="198"/>
      <c r="T83" s="198"/>
      <c r="U83" s="198"/>
      <c r="V83" s="198"/>
      <c r="W83" s="198"/>
      <c r="X83" s="198"/>
      <c r="Y83" s="198"/>
      <c r="Z83" s="198"/>
      <c r="AA83" s="198"/>
      <c r="AB83" s="199"/>
      <c r="AC83" s="199"/>
      <c r="AD83" s="199"/>
      <c r="AE83" s="199"/>
      <c r="AF83" s="199"/>
      <c r="AG83" s="199"/>
    </row>
    <row r="84" spans="1:33" ht="15">
      <c r="A84" s="199"/>
      <c r="B84" s="206"/>
      <c r="C84" s="207"/>
      <c r="D84" s="199"/>
      <c r="E84" s="198"/>
      <c r="F84" s="198"/>
      <c r="G84" s="186"/>
      <c r="H84" s="186"/>
      <c r="I84" s="186"/>
      <c r="J84" s="186"/>
      <c r="K84" s="186"/>
      <c r="L84" s="186"/>
      <c r="M84" s="186"/>
      <c r="N84" s="198"/>
      <c r="O84" s="198"/>
      <c r="P84" s="198"/>
      <c r="Q84" s="198"/>
      <c r="R84" s="198"/>
      <c r="S84" s="198"/>
      <c r="T84" s="198"/>
      <c r="U84" s="198"/>
      <c r="V84" s="198"/>
      <c r="W84" s="198"/>
      <c r="X84" s="198"/>
      <c r="Y84" s="198"/>
      <c r="Z84" s="198"/>
      <c r="AA84" s="198"/>
      <c r="AB84" s="199"/>
      <c r="AC84" s="199"/>
      <c r="AD84" s="199"/>
      <c r="AE84" s="199"/>
      <c r="AF84" s="199"/>
      <c r="AG84" s="199"/>
    </row>
    <row r="85" spans="1:33" ht="15">
      <c r="A85" s="199"/>
      <c r="B85" s="206"/>
      <c r="C85" s="207"/>
      <c r="D85" s="199"/>
      <c r="E85" s="198"/>
      <c r="F85" s="198"/>
      <c r="G85" s="186"/>
      <c r="H85" s="186"/>
      <c r="I85" s="186"/>
      <c r="J85" s="186"/>
      <c r="K85" s="186"/>
      <c r="L85" s="186"/>
      <c r="M85" s="186"/>
      <c r="N85" s="198"/>
      <c r="O85" s="198"/>
      <c r="P85" s="198"/>
      <c r="Q85" s="198"/>
      <c r="R85" s="198"/>
      <c r="S85" s="198"/>
      <c r="T85" s="198"/>
      <c r="U85" s="198"/>
      <c r="V85" s="198"/>
      <c r="W85" s="198"/>
      <c r="X85" s="198"/>
      <c r="Y85" s="198"/>
      <c r="Z85" s="198"/>
      <c r="AA85" s="198"/>
      <c r="AB85" s="199"/>
      <c r="AC85" s="199"/>
      <c r="AD85" s="199"/>
      <c r="AE85" s="199"/>
      <c r="AF85" s="199"/>
      <c r="AG85" s="199"/>
    </row>
    <row r="86" spans="1:33" ht="15">
      <c r="A86" s="199"/>
      <c r="B86" s="206"/>
      <c r="C86" s="207"/>
      <c r="D86" s="199"/>
      <c r="E86" s="198"/>
      <c r="F86" s="198"/>
      <c r="G86" s="186"/>
      <c r="H86" s="186"/>
      <c r="I86" s="186"/>
      <c r="J86" s="186"/>
      <c r="K86" s="186"/>
      <c r="L86" s="186"/>
      <c r="M86" s="186"/>
      <c r="N86" s="198"/>
      <c r="O86" s="198"/>
      <c r="P86" s="198"/>
      <c r="Q86" s="198"/>
      <c r="R86" s="198"/>
      <c r="S86" s="198"/>
      <c r="T86" s="198"/>
      <c r="U86" s="198"/>
      <c r="V86" s="198"/>
      <c r="W86" s="198"/>
      <c r="X86" s="198"/>
      <c r="Y86" s="198"/>
      <c r="Z86" s="198"/>
      <c r="AA86" s="198"/>
      <c r="AB86" s="199"/>
      <c r="AC86" s="199"/>
      <c r="AD86" s="199"/>
      <c r="AE86" s="199"/>
      <c r="AF86" s="199"/>
      <c r="AG86" s="199"/>
    </row>
    <row r="87" spans="1:33" ht="15">
      <c r="A87" s="199"/>
      <c r="B87" s="206"/>
      <c r="C87" s="207"/>
      <c r="D87" s="199"/>
      <c r="E87" s="198"/>
      <c r="F87" s="198"/>
      <c r="G87" s="186"/>
      <c r="H87" s="186"/>
      <c r="I87" s="186"/>
      <c r="J87" s="186"/>
      <c r="K87" s="186"/>
      <c r="L87" s="186"/>
      <c r="M87" s="186"/>
      <c r="N87" s="198"/>
      <c r="O87" s="198"/>
      <c r="P87" s="198"/>
      <c r="Q87" s="198"/>
      <c r="R87" s="198"/>
      <c r="S87" s="198"/>
      <c r="T87" s="198"/>
      <c r="U87" s="198"/>
      <c r="V87" s="198"/>
      <c r="W87" s="198"/>
      <c r="X87" s="198"/>
      <c r="Y87" s="198"/>
      <c r="Z87" s="198"/>
      <c r="AA87" s="198"/>
      <c r="AB87" s="199"/>
      <c r="AC87" s="199"/>
      <c r="AD87" s="199"/>
      <c r="AE87" s="199"/>
      <c r="AF87" s="199"/>
      <c r="AG87" s="199"/>
    </row>
    <row r="88" spans="1:33" ht="15">
      <c r="A88" s="199"/>
      <c r="B88" s="206"/>
      <c r="C88" s="207"/>
      <c r="D88" s="199"/>
      <c r="E88" s="198"/>
      <c r="F88" s="198"/>
      <c r="G88" s="186"/>
      <c r="H88" s="186"/>
      <c r="I88" s="186"/>
      <c r="J88" s="186"/>
      <c r="K88" s="186"/>
      <c r="L88" s="186"/>
      <c r="M88" s="186"/>
      <c r="N88" s="198"/>
      <c r="O88" s="198"/>
      <c r="P88" s="198"/>
      <c r="Q88" s="198"/>
      <c r="R88" s="198"/>
      <c r="S88" s="198"/>
      <c r="T88" s="198"/>
      <c r="U88" s="198"/>
      <c r="V88" s="198"/>
      <c r="W88" s="198"/>
      <c r="X88" s="198"/>
      <c r="Y88" s="198"/>
      <c r="Z88" s="198"/>
      <c r="AA88" s="198"/>
      <c r="AB88" s="199"/>
      <c r="AC88" s="199"/>
      <c r="AD88" s="199"/>
      <c r="AE88" s="199"/>
      <c r="AF88" s="199"/>
      <c r="AG88" s="199"/>
    </row>
    <row r="89" spans="1:33" ht="15">
      <c r="A89" s="199"/>
      <c r="B89" s="206"/>
      <c r="C89" s="207"/>
      <c r="D89" s="199"/>
      <c r="E89" s="198"/>
      <c r="F89" s="198"/>
      <c r="G89" s="186"/>
      <c r="H89" s="186"/>
      <c r="I89" s="186"/>
      <c r="J89" s="186"/>
      <c r="K89" s="186"/>
      <c r="L89" s="186"/>
      <c r="M89" s="186"/>
      <c r="N89" s="198"/>
      <c r="O89" s="198"/>
      <c r="P89" s="198"/>
      <c r="Q89" s="198"/>
      <c r="R89" s="198"/>
      <c r="S89" s="198"/>
      <c r="T89" s="198"/>
      <c r="U89" s="198"/>
      <c r="V89" s="198"/>
      <c r="W89" s="198"/>
      <c r="X89" s="198"/>
      <c r="Y89" s="198"/>
      <c r="Z89" s="198"/>
      <c r="AA89" s="198"/>
      <c r="AB89" s="199"/>
      <c r="AC89" s="199"/>
      <c r="AD89" s="199"/>
      <c r="AE89" s="199"/>
      <c r="AF89" s="199"/>
      <c r="AG89" s="199"/>
    </row>
    <row r="90" spans="1:33" ht="15">
      <c r="A90" s="199"/>
      <c r="B90" s="206"/>
      <c r="C90" s="207"/>
      <c r="D90" s="199"/>
      <c r="E90" s="198"/>
      <c r="F90" s="198"/>
      <c r="G90" s="186"/>
      <c r="H90" s="186"/>
      <c r="I90" s="186"/>
      <c r="J90" s="186"/>
      <c r="K90" s="186"/>
      <c r="L90" s="186"/>
      <c r="M90" s="186"/>
      <c r="N90" s="198"/>
      <c r="O90" s="198"/>
      <c r="P90" s="198"/>
      <c r="Q90" s="198"/>
      <c r="R90" s="198"/>
      <c r="S90" s="198"/>
      <c r="T90" s="198"/>
      <c r="U90" s="198"/>
      <c r="V90" s="198"/>
      <c r="W90" s="198"/>
      <c r="X90" s="198"/>
      <c r="Y90" s="198"/>
      <c r="Z90" s="198"/>
      <c r="AA90" s="198"/>
      <c r="AB90" s="199"/>
      <c r="AC90" s="199"/>
      <c r="AD90" s="199"/>
      <c r="AE90" s="199"/>
      <c r="AF90" s="199"/>
      <c r="AG90" s="199"/>
    </row>
    <row r="91" spans="1:33" ht="15">
      <c r="A91" s="199"/>
      <c r="B91" s="206"/>
      <c r="C91" s="207"/>
      <c r="D91" s="199"/>
      <c r="E91" s="198"/>
      <c r="F91" s="198"/>
      <c r="G91" s="186"/>
      <c r="H91" s="186"/>
      <c r="I91" s="186"/>
      <c r="J91" s="186"/>
      <c r="K91" s="186"/>
      <c r="L91" s="186"/>
      <c r="M91" s="186"/>
      <c r="N91" s="198"/>
      <c r="O91" s="198"/>
      <c r="P91" s="198"/>
      <c r="Q91" s="198"/>
      <c r="R91" s="198"/>
      <c r="S91" s="198"/>
      <c r="T91" s="198"/>
      <c r="U91" s="198"/>
      <c r="V91" s="198"/>
      <c r="W91" s="198"/>
      <c r="X91" s="198"/>
      <c r="Y91" s="198"/>
      <c r="Z91" s="198"/>
      <c r="AA91" s="198"/>
      <c r="AB91" s="199"/>
      <c r="AC91" s="199"/>
      <c r="AD91" s="199"/>
      <c r="AE91" s="199"/>
      <c r="AF91" s="199"/>
      <c r="AG91" s="199"/>
    </row>
    <row r="92" spans="1:33" ht="15">
      <c r="A92" s="199"/>
      <c r="B92" s="206"/>
      <c r="C92" s="207"/>
      <c r="D92" s="199"/>
      <c r="E92" s="198"/>
      <c r="F92" s="198"/>
      <c r="G92" s="186"/>
      <c r="H92" s="186"/>
      <c r="I92" s="186"/>
      <c r="J92" s="186"/>
      <c r="K92" s="186"/>
      <c r="L92" s="186"/>
      <c r="M92" s="186"/>
      <c r="N92" s="198"/>
      <c r="O92" s="198"/>
      <c r="P92" s="198"/>
      <c r="Q92" s="198"/>
      <c r="R92" s="198"/>
      <c r="S92" s="198"/>
      <c r="T92" s="198"/>
      <c r="U92" s="198"/>
      <c r="V92" s="198"/>
      <c r="W92" s="198"/>
      <c r="X92" s="198"/>
      <c r="Y92" s="198"/>
      <c r="Z92" s="198"/>
      <c r="AA92" s="198"/>
      <c r="AB92" s="199"/>
      <c r="AC92" s="199"/>
      <c r="AD92" s="199"/>
      <c r="AE92" s="199"/>
      <c r="AF92" s="199"/>
      <c r="AG92" s="199"/>
    </row>
    <row r="93" spans="1:33" ht="15">
      <c r="A93" s="199"/>
      <c r="B93" s="206"/>
      <c r="C93" s="207"/>
      <c r="D93" s="199"/>
      <c r="E93" s="198"/>
      <c r="F93" s="198"/>
      <c r="G93" s="186"/>
      <c r="H93" s="186"/>
      <c r="I93" s="186"/>
      <c r="J93" s="186"/>
      <c r="K93" s="186"/>
      <c r="L93" s="186"/>
      <c r="M93" s="186"/>
      <c r="N93" s="198"/>
      <c r="O93" s="198"/>
      <c r="P93" s="198"/>
      <c r="Q93" s="198"/>
      <c r="R93" s="198"/>
      <c r="S93" s="198"/>
      <c r="T93" s="198"/>
      <c r="U93" s="198"/>
      <c r="V93" s="198"/>
      <c r="W93" s="198"/>
      <c r="X93" s="198"/>
      <c r="Y93" s="198"/>
      <c r="Z93" s="198"/>
      <c r="AA93" s="198"/>
      <c r="AB93" s="199"/>
      <c r="AC93" s="199"/>
      <c r="AD93" s="199"/>
      <c r="AE93" s="199"/>
      <c r="AF93" s="199"/>
      <c r="AG93" s="199"/>
    </row>
    <row r="94" spans="1:33" ht="15">
      <c r="A94" s="199"/>
      <c r="B94" s="206"/>
      <c r="C94" s="207"/>
      <c r="D94" s="199"/>
      <c r="E94" s="198"/>
      <c r="F94" s="198"/>
      <c r="G94" s="186"/>
      <c r="H94" s="186"/>
      <c r="I94" s="186"/>
      <c r="J94" s="186"/>
      <c r="K94" s="186"/>
      <c r="L94" s="186"/>
      <c r="M94" s="186"/>
      <c r="N94" s="198"/>
      <c r="O94" s="198"/>
      <c r="P94" s="198"/>
      <c r="Q94" s="198"/>
      <c r="R94" s="198"/>
      <c r="S94" s="198"/>
      <c r="T94" s="198"/>
      <c r="U94" s="198"/>
      <c r="V94" s="198"/>
      <c r="W94" s="198"/>
      <c r="X94" s="198"/>
      <c r="Y94" s="198"/>
      <c r="Z94" s="198"/>
      <c r="AA94" s="198"/>
      <c r="AB94" s="199"/>
      <c r="AC94" s="199"/>
      <c r="AD94" s="199"/>
      <c r="AE94" s="199"/>
      <c r="AF94" s="199"/>
      <c r="AG94" s="199"/>
    </row>
    <row r="95" spans="1:33" ht="15">
      <c r="A95" s="199"/>
      <c r="B95" s="206"/>
      <c r="C95" s="207"/>
      <c r="D95" s="199"/>
      <c r="E95" s="198"/>
      <c r="F95" s="198"/>
      <c r="G95" s="186"/>
      <c r="H95" s="186"/>
      <c r="I95" s="186"/>
      <c r="J95" s="186"/>
      <c r="K95" s="186"/>
      <c r="L95" s="186"/>
      <c r="M95" s="186"/>
      <c r="N95" s="198"/>
      <c r="O95" s="198"/>
      <c r="P95" s="198"/>
      <c r="Q95" s="198"/>
      <c r="R95" s="198"/>
      <c r="S95" s="198"/>
      <c r="T95" s="198"/>
      <c r="U95" s="198"/>
      <c r="V95" s="198"/>
      <c r="W95" s="198"/>
      <c r="X95" s="198"/>
      <c r="Y95" s="198"/>
      <c r="Z95" s="198"/>
      <c r="AA95" s="198"/>
      <c r="AB95" s="199"/>
      <c r="AC95" s="199"/>
      <c r="AD95" s="199"/>
      <c r="AE95" s="199"/>
      <c r="AF95" s="199"/>
      <c r="AG95" s="199"/>
    </row>
    <row r="96" spans="1:33" ht="15">
      <c r="A96" s="199"/>
      <c r="B96" s="206"/>
      <c r="C96" s="207"/>
      <c r="D96" s="199"/>
      <c r="E96" s="198"/>
      <c r="F96" s="198"/>
      <c r="G96" s="186"/>
      <c r="H96" s="186"/>
      <c r="I96" s="186"/>
      <c r="J96" s="186"/>
      <c r="K96" s="186"/>
      <c r="L96" s="186"/>
      <c r="M96" s="186"/>
      <c r="N96" s="198"/>
      <c r="O96" s="198"/>
      <c r="P96" s="198"/>
      <c r="Q96" s="198"/>
      <c r="R96" s="198"/>
      <c r="S96" s="198"/>
      <c r="T96" s="198"/>
      <c r="U96" s="198"/>
      <c r="V96" s="198"/>
      <c r="W96" s="198"/>
      <c r="X96" s="198"/>
      <c r="Y96" s="198"/>
      <c r="Z96" s="198"/>
      <c r="AA96" s="198"/>
      <c r="AB96" s="199"/>
      <c r="AC96" s="199"/>
      <c r="AD96" s="199"/>
      <c r="AE96" s="199"/>
      <c r="AF96" s="199"/>
      <c r="AG96" s="199"/>
    </row>
    <row r="97" spans="1:33" ht="15">
      <c r="A97" s="199"/>
      <c r="B97" s="206"/>
      <c r="C97" s="207"/>
      <c r="D97" s="199"/>
      <c r="E97" s="198"/>
      <c r="F97" s="198"/>
      <c r="G97" s="186"/>
      <c r="H97" s="186"/>
      <c r="I97" s="186"/>
      <c r="J97" s="186"/>
      <c r="K97" s="186"/>
      <c r="L97" s="186"/>
      <c r="M97" s="186"/>
      <c r="N97" s="198"/>
      <c r="O97" s="198"/>
      <c r="P97" s="198"/>
      <c r="Q97" s="198"/>
      <c r="R97" s="198"/>
      <c r="S97" s="198"/>
      <c r="T97" s="198"/>
      <c r="U97" s="198"/>
      <c r="V97" s="198"/>
      <c r="W97" s="198"/>
      <c r="X97" s="198"/>
      <c r="Y97" s="198"/>
      <c r="Z97" s="198"/>
      <c r="AA97" s="198"/>
      <c r="AB97" s="199"/>
      <c r="AC97" s="199"/>
      <c r="AD97" s="199"/>
      <c r="AE97" s="199"/>
      <c r="AF97" s="199"/>
      <c r="AG97" s="199"/>
    </row>
    <row r="98" spans="1:33" ht="15">
      <c r="A98" s="199"/>
      <c r="B98" s="206"/>
      <c r="C98" s="207"/>
      <c r="D98" s="199"/>
      <c r="E98" s="198"/>
      <c r="F98" s="198"/>
      <c r="G98" s="186"/>
      <c r="H98" s="186"/>
      <c r="I98" s="186"/>
      <c r="J98" s="186"/>
      <c r="K98" s="186"/>
      <c r="L98" s="186"/>
      <c r="M98" s="186"/>
      <c r="N98" s="198"/>
      <c r="O98" s="198"/>
      <c r="P98" s="198"/>
      <c r="Q98" s="198"/>
      <c r="R98" s="198"/>
      <c r="S98" s="198"/>
      <c r="T98" s="198"/>
      <c r="U98" s="198"/>
      <c r="V98" s="198"/>
      <c r="W98" s="198"/>
      <c r="X98" s="198"/>
      <c r="Y98" s="198"/>
      <c r="Z98" s="198"/>
      <c r="AA98" s="198"/>
      <c r="AB98" s="199"/>
      <c r="AC98" s="199"/>
      <c r="AD98" s="199"/>
      <c r="AE98" s="199"/>
      <c r="AF98" s="199"/>
      <c r="AG98" s="199"/>
    </row>
    <row r="99" spans="1:33" ht="15">
      <c r="A99" s="199"/>
      <c r="B99" s="206"/>
      <c r="C99" s="207"/>
      <c r="D99" s="199"/>
      <c r="E99" s="198"/>
      <c r="F99" s="198"/>
      <c r="G99" s="186"/>
      <c r="H99" s="186"/>
      <c r="I99" s="186"/>
      <c r="J99" s="186"/>
      <c r="K99" s="186"/>
      <c r="L99" s="186"/>
      <c r="M99" s="186"/>
      <c r="N99" s="198"/>
      <c r="O99" s="198"/>
      <c r="P99" s="198"/>
      <c r="Q99" s="198"/>
      <c r="R99" s="198"/>
      <c r="S99" s="198"/>
      <c r="T99" s="198"/>
      <c r="U99" s="198"/>
      <c r="V99" s="198"/>
      <c r="W99" s="198"/>
      <c r="X99" s="198"/>
      <c r="Y99" s="198"/>
      <c r="Z99" s="198"/>
      <c r="AA99" s="198"/>
      <c r="AB99" s="199"/>
      <c r="AC99" s="199"/>
      <c r="AD99" s="199"/>
      <c r="AE99" s="199"/>
      <c r="AF99" s="199"/>
      <c r="AG99" s="199"/>
    </row>
    <row r="100" spans="1:33" ht="15">
      <c r="A100" s="199"/>
      <c r="B100" s="206"/>
      <c r="C100" s="207"/>
      <c r="D100" s="199"/>
      <c r="E100" s="198"/>
      <c r="F100" s="198"/>
      <c r="G100" s="186"/>
      <c r="H100" s="186"/>
      <c r="I100" s="186"/>
      <c r="J100" s="186"/>
      <c r="K100" s="186"/>
      <c r="L100" s="186"/>
      <c r="M100" s="186"/>
      <c r="N100" s="198"/>
      <c r="O100" s="198"/>
      <c r="P100" s="198"/>
      <c r="Q100" s="198"/>
      <c r="R100" s="198"/>
      <c r="S100" s="198"/>
      <c r="T100" s="198"/>
      <c r="U100" s="198"/>
      <c r="V100" s="198"/>
      <c r="W100" s="198"/>
      <c r="X100" s="198"/>
      <c r="Y100" s="198"/>
      <c r="Z100" s="198"/>
      <c r="AA100" s="198"/>
      <c r="AB100" s="199"/>
      <c r="AC100" s="199"/>
      <c r="AD100" s="199"/>
      <c r="AE100" s="199"/>
      <c r="AF100" s="199"/>
      <c r="AG100" s="199"/>
    </row>
    <row r="101" spans="1:33" ht="15">
      <c r="A101" s="199"/>
      <c r="B101" s="206"/>
      <c r="C101" s="207"/>
      <c r="D101" s="199"/>
      <c r="E101" s="198"/>
      <c r="F101" s="198"/>
      <c r="G101" s="186"/>
      <c r="H101" s="186"/>
      <c r="I101" s="186"/>
      <c r="J101" s="186"/>
      <c r="K101" s="186"/>
      <c r="L101" s="186"/>
      <c r="M101" s="186"/>
      <c r="N101" s="198"/>
      <c r="O101" s="198"/>
      <c r="P101" s="198"/>
      <c r="Q101" s="198"/>
      <c r="R101" s="198"/>
      <c r="S101" s="198"/>
      <c r="T101" s="198"/>
      <c r="U101" s="198"/>
      <c r="V101" s="198"/>
      <c r="W101" s="198"/>
      <c r="X101" s="198"/>
      <c r="Y101" s="198"/>
      <c r="Z101" s="198"/>
      <c r="AA101" s="198"/>
      <c r="AB101" s="199"/>
      <c r="AC101" s="199"/>
      <c r="AD101" s="199"/>
      <c r="AE101" s="199"/>
      <c r="AF101" s="199"/>
      <c r="AG101" s="199"/>
    </row>
    <row r="102" spans="1:33" ht="15">
      <c r="A102" s="199"/>
      <c r="B102" s="206"/>
      <c r="C102" s="207"/>
      <c r="D102" s="199"/>
      <c r="E102" s="198"/>
      <c r="F102" s="198"/>
      <c r="G102" s="186"/>
      <c r="H102" s="186"/>
      <c r="I102" s="186"/>
      <c r="J102" s="186"/>
      <c r="K102" s="186"/>
      <c r="L102" s="186"/>
      <c r="M102" s="186"/>
      <c r="N102" s="198"/>
      <c r="O102" s="198"/>
      <c r="P102" s="198"/>
      <c r="Q102" s="198"/>
      <c r="R102" s="198"/>
      <c r="S102" s="198"/>
      <c r="T102" s="198"/>
      <c r="U102" s="198"/>
      <c r="V102" s="198"/>
      <c r="W102" s="198"/>
      <c r="X102" s="198"/>
      <c r="Y102" s="198"/>
      <c r="Z102" s="198"/>
      <c r="AA102" s="198"/>
      <c r="AB102" s="199"/>
      <c r="AC102" s="199"/>
      <c r="AD102" s="199"/>
      <c r="AE102" s="199"/>
      <c r="AF102" s="199"/>
      <c r="AG102" s="199"/>
    </row>
    <row r="103" spans="1:33" ht="15">
      <c r="A103" s="199"/>
      <c r="B103" s="206"/>
      <c r="C103" s="207"/>
      <c r="D103" s="199"/>
      <c r="E103" s="198"/>
      <c r="F103" s="198"/>
      <c r="G103" s="186"/>
      <c r="H103" s="186"/>
      <c r="I103" s="186"/>
      <c r="J103" s="186"/>
      <c r="K103" s="186"/>
      <c r="L103" s="186"/>
      <c r="M103" s="186"/>
      <c r="N103" s="198"/>
      <c r="O103" s="198"/>
      <c r="P103" s="198"/>
      <c r="Q103" s="198"/>
      <c r="R103" s="198"/>
      <c r="S103" s="198"/>
      <c r="T103" s="198"/>
      <c r="U103" s="198"/>
      <c r="V103" s="198"/>
      <c r="W103" s="198"/>
      <c r="X103" s="198"/>
      <c r="Y103" s="198"/>
      <c r="Z103" s="198"/>
      <c r="AA103" s="198"/>
      <c r="AB103" s="199"/>
      <c r="AC103" s="199"/>
      <c r="AD103" s="199"/>
      <c r="AE103" s="199"/>
      <c r="AF103" s="199"/>
      <c r="AG103" s="199"/>
    </row>
    <row r="104" spans="1:33" ht="15">
      <c r="A104" s="199"/>
      <c r="B104" s="206"/>
      <c r="C104" s="207"/>
      <c r="D104" s="199"/>
      <c r="E104" s="198"/>
      <c r="F104" s="198"/>
      <c r="G104" s="186"/>
      <c r="H104" s="186"/>
      <c r="I104" s="186"/>
      <c r="J104" s="186"/>
      <c r="K104" s="186"/>
      <c r="L104" s="186"/>
      <c r="M104" s="186"/>
      <c r="N104" s="198"/>
      <c r="O104" s="198"/>
      <c r="P104" s="198"/>
      <c r="Q104" s="198"/>
      <c r="R104" s="198"/>
      <c r="S104" s="198"/>
      <c r="T104" s="198"/>
      <c r="U104" s="198"/>
      <c r="V104" s="198"/>
      <c r="W104" s="198"/>
      <c r="X104" s="198"/>
      <c r="Y104" s="198"/>
      <c r="Z104" s="198"/>
      <c r="AA104" s="198"/>
      <c r="AB104" s="199"/>
      <c r="AC104" s="199"/>
      <c r="AD104" s="199"/>
      <c r="AE104" s="199"/>
      <c r="AF104" s="199"/>
      <c r="AG104" s="199"/>
    </row>
    <row r="105" spans="1:33" ht="15">
      <c r="A105" s="199"/>
      <c r="B105" s="206"/>
      <c r="C105" s="207"/>
      <c r="D105" s="199"/>
      <c r="E105" s="198"/>
      <c r="F105" s="198"/>
      <c r="G105" s="186"/>
      <c r="H105" s="186"/>
      <c r="I105" s="186"/>
      <c r="J105" s="186"/>
      <c r="K105" s="186"/>
      <c r="L105" s="186"/>
      <c r="M105" s="186"/>
      <c r="N105" s="198"/>
      <c r="O105" s="198"/>
      <c r="P105" s="198"/>
      <c r="Q105" s="198"/>
      <c r="R105" s="198"/>
      <c r="S105" s="198"/>
      <c r="T105" s="198"/>
      <c r="U105" s="198"/>
      <c r="V105" s="198"/>
      <c r="W105" s="198"/>
      <c r="X105" s="198"/>
      <c r="Y105" s="198"/>
      <c r="Z105" s="198"/>
      <c r="AA105" s="198"/>
      <c r="AB105" s="199"/>
      <c r="AC105" s="199"/>
      <c r="AD105" s="199"/>
      <c r="AE105" s="199"/>
      <c r="AF105" s="199"/>
      <c r="AG105" s="199"/>
    </row>
    <row r="106" spans="1:33" ht="15">
      <c r="A106" s="199"/>
      <c r="B106" s="206"/>
      <c r="C106" s="207"/>
      <c r="D106" s="199"/>
      <c r="E106" s="198"/>
      <c r="F106" s="198"/>
      <c r="G106" s="186"/>
      <c r="H106" s="186"/>
      <c r="I106" s="186"/>
      <c r="J106" s="186"/>
      <c r="K106" s="186"/>
      <c r="L106" s="186"/>
      <c r="M106" s="186"/>
      <c r="N106" s="198"/>
      <c r="O106" s="198"/>
      <c r="P106" s="198"/>
      <c r="Q106" s="198"/>
      <c r="R106" s="198"/>
      <c r="S106" s="198"/>
      <c r="T106" s="198"/>
      <c r="U106" s="198"/>
      <c r="V106" s="198"/>
      <c r="W106" s="198"/>
      <c r="X106" s="198"/>
      <c r="Y106" s="198"/>
      <c r="Z106" s="198"/>
      <c r="AA106" s="198"/>
      <c r="AB106" s="199"/>
      <c r="AC106" s="199"/>
      <c r="AD106" s="199"/>
      <c r="AE106" s="199"/>
      <c r="AF106" s="199"/>
      <c r="AG106" s="199"/>
    </row>
    <row r="107" spans="1:33" ht="15">
      <c r="A107" s="199"/>
      <c r="B107" s="206"/>
      <c r="C107" s="207"/>
      <c r="D107" s="199"/>
      <c r="E107" s="198"/>
      <c r="F107" s="198"/>
      <c r="G107" s="186"/>
      <c r="H107" s="186"/>
      <c r="I107" s="186"/>
      <c r="J107" s="186"/>
      <c r="K107" s="186"/>
      <c r="L107" s="186"/>
      <c r="M107" s="186"/>
      <c r="N107" s="198"/>
      <c r="O107" s="198"/>
      <c r="P107" s="198"/>
      <c r="Q107" s="198"/>
      <c r="R107" s="198"/>
      <c r="S107" s="198"/>
      <c r="T107" s="198"/>
      <c r="U107" s="198"/>
      <c r="V107" s="198"/>
      <c r="W107" s="198"/>
      <c r="X107" s="198"/>
      <c r="Y107" s="198"/>
      <c r="Z107" s="198"/>
      <c r="AA107" s="198"/>
      <c r="AB107" s="199"/>
      <c r="AC107" s="199"/>
      <c r="AD107" s="199"/>
      <c r="AE107" s="199"/>
      <c r="AF107" s="199"/>
      <c r="AG107" s="199"/>
    </row>
    <row r="108" spans="1:33" ht="15">
      <c r="A108" s="199"/>
      <c r="B108" s="206"/>
      <c r="C108" s="207"/>
      <c r="D108" s="199"/>
      <c r="E108" s="198"/>
      <c r="F108" s="198"/>
      <c r="G108" s="186"/>
      <c r="H108" s="186"/>
      <c r="I108" s="186"/>
      <c r="J108" s="186"/>
      <c r="K108" s="186"/>
      <c r="L108" s="186"/>
      <c r="M108" s="186"/>
      <c r="N108" s="198"/>
      <c r="O108" s="198"/>
      <c r="P108" s="198"/>
      <c r="Q108" s="198"/>
      <c r="R108" s="198"/>
      <c r="S108" s="198"/>
      <c r="T108" s="198"/>
      <c r="U108" s="198"/>
      <c r="V108" s="198"/>
      <c r="W108" s="198"/>
      <c r="X108" s="198"/>
      <c r="Y108" s="198"/>
      <c r="Z108" s="198"/>
      <c r="AA108" s="198"/>
      <c r="AB108" s="199"/>
      <c r="AC108" s="199"/>
      <c r="AD108" s="199"/>
      <c r="AE108" s="199"/>
      <c r="AF108" s="199"/>
      <c r="AG108" s="199"/>
    </row>
    <row r="109" spans="1:33" ht="15">
      <c r="A109" s="199"/>
      <c r="B109" s="206"/>
      <c r="C109" s="207"/>
      <c r="D109" s="199"/>
      <c r="E109" s="198"/>
      <c r="F109" s="198"/>
      <c r="G109" s="186"/>
      <c r="H109" s="186"/>
      <c r="I109" s="186"/>
      <c r="J109" s="186"/>
      <c r="K109" s="186"/>
      <c r="L109" s="186"/>
      <c r="M109" s="186"/>
      <c r="N109" s="198"/>
      <c r="O109" s="198"/>
      <c r="P109" s="198"/>
      <c r="Q109" s="198"/>
      <c r="R109" s="198"/>
      <c r="S109" s="198"/>
      <c r="T109" s="198"/>
      <c r="U109" s="198"/>
      <c r="V109" s="198"/>
      <c r="W109" s="198"/>
      <c r="X109" s="198"/>
      <c r="Y109" s="198"/>
      <c r="Z109" s="198"/>
      <c r="AA109" s="198"/>
      <c r="AB109" s="199"/>
      <c r="AC109" s="199"/>
      <c r="AD109" s="199"/>
      <c r="AE109" s="199"/>
      <c r="AF109" s="199"/>
      <c r="AG109" s="199"/>
    </row>
    <row r="110" spans="1:33" ht="15">
      <c r="A110" s="199"/>
      <c r="B110" s="206"/>
      <c r="C110" s="207"/>
      <c r="D110" s="199"/>
      <c r="E110" s="198"/>
      <c r="F110" s="198"/>
      <c r="G110" s="186"/>
      <c r="H110" s="186"/>
      <c r="I110" s="186"/>
      <c r="J110" s="186"/>
      <c r="K110" s="186"/>
      <c r="L110" s="186"/>
      <c r="M110" s="186"/>
      <c r="N110" s="198"/>
      <c r="O110" s="198"/>
      <c r="P110" s="198"/>
      <c r="Q110" s="198"/>
      <c r="R110" s="198"/>
      <c r="S110" s="198"/>
      <c r="T110" s="198"/>
      <c r="U110" s="198"/>
      <c r="V110" s="198"/>
      <c r="W110" s="198"/>
      <c r="X110" s="198"/>
      <c r="Y110" s="198"/>
      <c r="Z110" s="198"/>
      <c r="AA110" s="198"/>
      <c r="AB110" s="199"/>
      <c r="AC110" s="199"/>
      <c r="AD110" s="199"/>
      <c r="AE110" s="199"/>
      <c r="AF110" s="199"/>
      <c r="AG110" s="199"/>
    </row>
    <row r="111" spans="1:33" ht="15">
      <c r="A111" s="199"/>
      <c r="B111" s="206"/>
      <c r="C111" s="207"/>
      <c r="D111" s="199"/>
      <c r="E111" s="198"/>
      <c r="F111" s="198"/>
      <c r="G111" s="186"/>
      <c r="H111" s="186"/>
      <c r="I111" s="186"/>
      <c r="J111" s="186"/>
      <c r="K111" s="186"/>
      <c r="L111" s="186"/>
      <c r="M111" s="186"/>
      <c r="N111" s="198"/>
      <c r="O111" s="198"/>
      <c r="P111" s="198"/>
      <c r="Q111" s="198"/>
      <c r="R111" s="198"/>
      <c r="S111" s="198"/>
      <c r="T111" s="198"/>
      <c r="U111" s="198"/>
      <c r="V111" s="198"/>
      <c r="W111" s="198"/>
      <c r="X111" s="198"/>
      <c r="Y111" s="198"/>
      <c r="Z111" s="198"/>
      <c r="AA111" s="198"/>
      <c r="AB111" s="199"/>
      <c r="AC111" s="199"/>
      <c r="AD111" s="199"/>
      <c r="AE111" s="199"/>
      <c r="AF111" s="199"/>
      <c r="AG111" s="199"/>
    </row>
    <row r="112" spans="1:33" ht="15">
      <c r="A112" s="199"/>
      <c r="B112" s="206"/>
      <c r="C112" s="207"/>
      <c r="D112" s="199"/>
      <c r="E112" s="198"/>
      <c r="F112" s="198"/>
      <c r="G112" s="186"/>
      <c r="H112" s="186"/>
      <c r="I112" s="186"/>
      <c r="J112" s="186"/>
      <c r="K112" s="186"/>
      <c r="L112" s="186"/>
      <c r="M112" s="186"/>
      <c r="N112" s="198"/>
      <c r="O112" s="198"/>
      <c r="P112" s="198"/>
      <c r="Q112" s="198"/>
      <c r="R112" s="198"/>
      <c r="S112" s="198"/>
      <c r="T112" s="198"/>
      <c r="U112" s="198"/>
      <c r="V112" s="198"/>
      <c r="W112" s="198"/>
      <c r="X112" s="198"/>
      <c r="Y112" s="198"/>
      <c r="Z112" s="198"/>
      <c r="AA112" s="198"/>
      <c r="AB112" s="199"/>
      <c r="AC112" s="199"/>
      <c r="AD112" s="199"/>
      <c r="AE112" s="199"/>
      <c r="AF112" s="199"/>
      <c r="AG112" s="199"/>
    </row>
    <row r="113" spans="1:33" ht="15">
      <c r="A113" s="199"/>
      <c r="B113" s="206"/>
      <c r="C113" s="207"/>
      <c r="D113" s="199"/>
      <c r="E113" s="198"/>
      <c r="F113" s="198"/>
      <c r="G113" s="186"/>
      <c r="H113" s="186"/>
      <c r="I113" s="186"/>
      <c r="J113" s="186"/>
      <c r="K113" s="186"/>
      <c r="L113" s="186"/>
      <c r="M113" s="186"/>
      <c r="N113" s="198"/>
      <c r="O113" s="198"/>
      <c r="P113" s="198"/>
      <c r="Q113" s="198"/>
      <c r="R113" s="198"/>
      <c r="S113" s="198"/>
      <c r="T113" s="198"/>
      <c r="U113" s="198"/>
      <c r="V113" s="198"/>
      <c r="W113" s="198"/>
      <c r="X113" s="198"/>
      <c r="Y113" s="198"/>
      <c r="Z113" s="198"/>
      <c r="AA113" s="198"/>
      <c r="AB113" s="199"/>
      <c r="AC113" s="199"/>
      <c r="AD113" s="199"/>
      <c r="AE113" s="199"/>
      <c r="AF113" s="199"/>
      <c r="AG113" s="199"/>
    </row>
    <row r="114" spans="1:33" ht="15">
      <c r="A114" s="199"/>
      <c r="B114" s="206"/>
      <c r="C114" s="207"/>
      <c r="D114" s="199"/>
      <c r="E114" s="198"/>
      <c r="F114" s="198"/>
      <c r="G114" s="186"/>
      <c r="H114" s="186"/>
      <c r="I114" s="186"/>
      <c r="J114" s="186"/>
      <c r="K114" s="186"/>
      <c r="L114" s="186"/>
      <c r="M114" s="186"/>
      <c r="N114" s="198"/>
      <c r="O114" s="198"/>
      <c r="P114" s="198"/>
      <c r="Q114" s="198"/>
      <c r="R114" s="198"/>
      <c r="S114" s="198"/>
      <c r="T114" s="198"/>
      <c r="U114" s="198"/>
      <c r="V114" s="198"/>
      <c r="W114" s="198"/>
      <c r="X114" s="198"/>
      <c r="Y114" s="198"/>
      <c r="Z114" s="198"/>
      <c r="AA114" s="198"/>
      <c r="AB114" s="199"/>
      <c r="AC114" s="199"/>
      <c r="AD114" s="199"/>
      <c r="AE114" s="199"/>
      <c r="AF114" s="199"/>
      <c r="AG114" s="199"/>
    </row>
    <row r="115" spans="1:33" ht="15">
      <c r="A115" s="72"/>
      <c r="B115" s="208"/>
      <c r="C115" s="208"/>
      <c r="D115" s="208"/>
      <c r="E115" s="208"/>
      <c r="F115" s="208"/>
      <c r="G115" s="72"/>
      <c r="H115" s="72"/>
      <c r="I115" s="72"/>
      <c r="J115" s="72"/>
      <c r="K115" s="72"/>
      <c r="L115" s="72"/>
      <c r="M115" s="208"/>
      <c r="N115" s="198"/>
      <c r="O115" s="198"/>
      <c r="P115" s="198"/>
      <c r="Q115" s="198"/>
      <c r="R115" s="198"/>
      <c r="S115" s="198"/>
      <c r="T115" s="198"/>
      <c r="U115" s="198"/>
      <c r="V115" s="198"/>
      <c r="W115" s="198"/>
      <c r="X115" s="198"/>
      <c r="Y115" s="198"/>
      <c r="Z115" s="198"/>
      <c r="AA115" s="198"/>
      <c r="AB115" s="199"/>
      <c r="AC115" s="199"/>
      <c r="AD115" s="199"/>
      <c r="AE115" s="199"/>
      <c r="AF115" s="199"/>
      <c r="AG115" s="199"/>
    </row>
    <row r="116" spans="1:33" ht="15">
      <c r="A116" s="72"/>
      <c r="B116" s="208"/>
      <c r="C116" s="208"/>
      <c r="D116" s="208"/>
      <c r="E116" s="208"/>
      <c r="F116" s="208"/>
      <c r="G116" s="72"/>
      <c r="H116" s="72"/>
      <c r="I116" s="72"/>
      <c r="J116" s="72"/>
      <c r="K116" s="72"/>
      <c r="L116" s="72"/>
      <c r="M116" s="208"/>
      <c r="N116" s="198"/>
      <c r="O116" s="198"/>
      <c r="P116" s="198"/>
      <c r="Q116" s="198"/>
      <c r="R116" s="198"/>
      <c r="S116" s="198"/>
      <c r="T116" s="198"/>
      <c r="U116" s="198"/>
      <c r="V116" s="198"/>
      <c r="W116" s="198"/>
      <c r="X116" s="198"/>
      <c r="Y116" s="198"/>
      <c r="Z116" s="198"/>
      <c r="AA116" s="198"/>
      <c r="AB116" s="199"/>
      <c r="AC116" s="199"/>
      <c r="AD116" s="199"/>
      <c r="AE116" s="199"/>
      <c r="AF116" s="199"/>
      <c r="AG116" s="199"/>
    </row>
    <row r="117" spans="1:33" ht="15">
      <c r="A117" s="72"/>
      <c r="B117" s="208"/>
      <c r="C117" s="208"/>
      <c r="D117" s="208"/>
      <c r="E117" s="208"/>
      <c r="F117" s="208"/>
      <c r="G117" s="72"/>
      <c r="H117" s="72"/>
      <c r="I117" s="72"/>
      <c r="J117" s="72"/>
      <c r="K117" s="72"/>
      <c r="L117" s="72"/>
      <c r="M117" s="208"/>
      <c r="N117" s="198"/>
      <c r="O117" s="198"/>
      <c r="P117" s="198"/>
      <c r="Q117" s="198"/>
      <c r="R117" s="198"/>
      <c r="S117" s="198"/>
      <c r="T117" s="198"/>
      <c r="U117" s="198"/>
      <c r="V117" s="198"/>
      <c r="W117" s="198"/>
      <c r="X117" s="198"/>
      <c r="Y117" s="198"/>
      <c r="Z117" s="198"/>
      <c r="AA117" s="198"/>
      <c r="AB117" s="199"/>
      <c r="AC117" s="199"/>
      <c r="AD117" s="199"/>
      <c r="AE117" s="199"/>
      <c r="AF117" s="199"/>
      <c r="AG117" s="199"/>
    </row>
    <row r="118" spans="1:33" ht="15">
      <c r="A118" s="72"/>
      <c r="B118" s="208"/>
      <c r="C118" s="208"/>
      <c r="D118" s="208"/>
      <c r="E118" s="208"/>
      <c r="F118" s="208"/>
      <c r="G118" s="72"/>
      <c r="H118" s="72"/>
      <c r="I118" s="72"/>
      <c r="J118" s="72"/>
      <c r="K118" s="72"/>
      <c r="L118" s="72"/>
      <c r="M118" s="208"/>
      <c r="N118" s="198"/>
      <c r="O118" s="198"/>
      <c r="P118" s="198"/>
      <c r="Q118" s="198"/>
      <c r="R118" s="198"/>
      <c r="S118" s="198"/>
      <c r="T118" s="198"/>
      <c r="U118" s="198"/>
      <c r="V118" s="198"/>
      <c r="W118" s="198"/>
      <c r="X118" s="198"/>
      <c r="Y118" s="198"/>
      <c r="Z118" s="198"/>
      <c r="AA118" s="198"/>
      <c r="AB118" s="199"/>
      <c r="AC118" s="199"/>
      <c r="AD118" s="199"/>
      <c r="AE118" s="199"/>
      <c r="AF118" s="199"/>
      <c r="AG118" s="199"/>
    </row>
    <row r="119" spans="1:33" ht="15">
      <c r="A119" s="199"/>
      <c r="B119" s="206"/>
      <c r="C119" s="207"/>
      <c r="D119" s="199"/>
      <c r="E119" s="198"/>
      <c r="F119" s="198"/>
      <c r="G119" s="186"/>
      <c r="H119" s="186"/>
      <c r="I119" s="186"/>
      <c r="J119" s="186"/>
      <c r="K119" s="186"/>
      <c r="L119" s="186"/>
      <c r="M119" s="186"/>
      <c r="N119" s="198"/>
      <c r="O119" s="198"/>
      <c r="P119" s="198"/>
      <c r="Q119" s="198"/>
      <c r="R119" s="198"/>
      <c r="S119" s="198"/>
      <c r="T119" s="198"/>
      <c r="U119" s="198"/>
      <c r="V119" s="198"/>
      <c r="W119" s="198"/>
      <c r="X119" s="198"/>
      <c r="Y119" s="198"/>
      <c r="Z119" s="198"/>
      <c r="AA119" s="198"/>
      <c r="AB119" s="199"/>
      <c r="AC119" s="199"/>
      <c r="AD119" s="199"/>
      <c r="AE119" s="199"/>
      <c r="AF119" s="199"/>
      <c r="AG119" s="199"/>
    </row>
    <row r="120" spans="1:33" ht="15">
      <c r="A120" s="199"/>
      <c r="B120" s="206"/>
      <c r="C120" s="207"/>
      <c r="D120" s="199"/>
      <c r="E120" s="198"/>
      <c r="F120" s="198"/>
      <c r="G120" s="186"/>
      <c r="H120" s="186"/>
      <c r="I120" s="186"/>
      <c r="J120" s="186"/>
      <c r="K120" s="186"/>
      <c r="L120" s="186"/>
      <c r="M120" s="186"/>
      <c r="N120" s="198"/>
      <c r="O120" s="198"/>
      <c r="P120" s="198"/>
      <c r="Q120" s="198"/>
      <c r="R120" s="198"/>
      <c r="S120" s="198"/>
      <c r="T120" s="198"/>
      <c r="U120" s="198"/>
      <c r="V120" s="198"/>
      <c r="W120" s="198"/>
      <c r="X120" s="198"/>
      <c r="Y120" s="198"/>
      <c r="Z120" s="198"/>
      <c r="AA120" s="198"/>
      <c r="AB120" s="199"/>
      <c r="AC120" s="199"/>
      <c r="AD120" s="199"/>
      <c r="AE120" s="199"/>
      <c r="AF120" s="199"/>
      <c r="AG120" s="199"/>
    </row>
    <row r="121" spans="1:33" ht="15">
      <c r="A121" s="199"/>
      <c r="B121" s="206"/>
      <c r="C121" s="207"/>
      <c r="D121" s="199"/>
      <c r="E121" s="198"/>
      <c r="F121" s="198"/>
      <c r="G121" s="186"/>
      <c r="H121" s="186"/>
      <c r="I121" s="186"/>
      <c r="J121" s="186"/>
      <c r="K121" s="186"/>
      <c r="L121" s="186"/>
      <c r="M121" s="186"/>
      <c r="N121" s="198"/>
      <c r="O121" s="198"/>
      <c r="P121" s="198"/>
      <c r="Q121" s="198"/>
      <c r="R121" s="198"/>
      <c r="S121" s="198"/>
      <c r="T121" s="198"/>
      <c r="U121" s="198"/>
      <c r="V121" s="198"/>
      <c r="W121" s="198"/>
      <c r="X121" s="198"/>
      <c r="Y121" s="198"/>
      <c r="Z121" s="198"/>
      <c r="AA121" s="198"/>
      <c r="AB121" s="199"/>
      <c r="AC121" s="199"/>
      <c r="AD121" s="199"/>
      <c r="AE121" s="199"/>
      <c r="AF121" s="199"/>
      <c r="AG121" s="199"/>
    </row>
    <row r="122" spans="1:33" ht="15">
      <c r="A122" s="199"/>
      <c r="B122" s="206"/>
      <c r="C122" s="207"/>
      <c r="D122" s="199"/>
      <c r="E122" s="198"/>
      <c r="F122" s="198"/>
      <c r="G122" s="186"/>
      <c r="H122" s="186"/>
      <c r="I122" s="186"/>
      <c r="J122" s="186"/>
      <c r="K122" s="186"/>
      <c r="L122" s="186"/>
      <c r="M122" s="186"/>
      <c r="N122" s="198"/>
      <c r="O122" s="198"/>
      <c r="P122" s="198"/>
      <c r="Q122" s="198"/>
      <c r="R122" s="198"/>
      <c r="S122" s="198"/>
      <c r="T122" s="198"/>
      <c r="U122" s="198"/>
      <c r="V122" s="198"/>
      <c r="W122" s="198"/>
      <c r="X122" s="198"/>
      <c r="Y122" s="198"/>
      <c r="Z122" s="198"/>
      <c r="AA122" s="198"/>
      <c r="AB122" s="199"/>
      <c r="AC122" s="199"/>
      <c r="AD122" s="199"/>
      <c r="AE122" s="199"/>
      <c r="AF122" s="199"/>
      <c r="AG122" s="199"/>
    </row>
    <row r="123" spans="1:33" ht="15">
      <c r="A123" s="199"/>
      <c r="B123" s="206"/>
      <c r="C123" s="207"/>
      <c r="D123" s="199"/>
      <c r="E123" s="198"/>
      <c r="F123" s="198"/>
      <c r="G123" s="186"/>
      <c r="H123" s="186"/>
      <c r="I123" s="186"/>
      <c r="J123" s="186"/>
      <c r="K123" s="186"/>
      <c r="L123" s="186"/>
      <c r="M123" s="186"/>
      <c r="N123" s="198"/>
      <c r="O123" s="198"/>
      <c r="P123" s="198"/>
      <c r="Q123" s="198"/>
      <c r="R123" s="198"/>
      <c r="S123" s="198"/>
      <c r="T123" s="198"/>
      <c r="U123" s="198"/>
      <c r="V123" s="198"/>
      <c r="W123" s="198"/>
      <c r="X123" s="198"/>
      <c r="Y123" s="198"/>
      <c r="Z123" s="198"/>
      <c r="AA123" s="198"/>
      <c r="AB123" s="199"/>
      <c r="AC123" s="199"/>
      <c r="AD123" s="199"/>
      <c r="AE123" s="199"/>
      <c r="AF123" s="199"/>
      <c r="AG123" s="199"/>
    </row>
    <row r="124" spans="1:33" ht="15">
      <c r="A124" s="199"/>
      <c r="B124" s="206"/>
      <c r="C124" s="207"/>
      <c r="D124" s="199"/>
      <c r="E124" s="198"/>
      <c r="F124" s="198"/>
      <c r="G124" s="186"/>
      <c r="H124" s="186"/>
      <c r="I124" s="186"/>
      <c r="J124" s="186"/>
      <c r="K124" s="186"/>
      <c r="L124" s="186"/>
      <c r="M124" s="186"/>
      <c r="N124" s="198"/>
      <c r="O124" s="198"/>
      <c r="P124" s="198"/>
      <c r="Q124" s="198"/>
      <c r="R124" s="198"/>
      <c r="S124" s="198"/>
      <c r="T124" s="198"/>
      <c r="U124" s="198"/>
      <c r="V124" s="198"/>
      <c r="W124" s="198"/>
      <c r="X124" s="198"/>
      <c r="Y124" s="198"/>
      <c r="Z124" s="198"/>
      <c r="AA124" s="198"/>
      <c r="AB124" s="199"/>
      <c r="AC124" s="199"/>
      <c r="AD124" s="199"/>
      <c r="AE124" s="199"/>
      <c r="AF124" s="199"/>
      <c r="AG124" s="199"/>
    </row>
    <row r="125" spans="1:33" ht="15">
      <c r="A125" s="199"/>
      <c r="B125" s="206"/>
      <c r="C125" s="207"/>
      <c r="D125" s="199"/>
      <c r="E125" s="198"/>
      <c r="F125" s="198"/>
      <c r="G125" s="186"/>
      <c r="H125" s="186"/>
      <c r="I125" s="186"/>
      <c r="J125" s="186"/>
      <c r="K125" s="186"/>
      <c r="L125" s="186"/>
      <c r="M125" s="186"/>
      <c r="N125" s="198"/>
      <c r="O125" s="198"/>
      <c r="P125" s="198"/>
      <c r="Q125" s="198"/>
      <c r="R125" s="198"/>
      <c r="S125" s="198"/>
      <c r="T125" s="198"/>
      <c r="U125" s="198"/>
      <c r="V125" s="198"/>
      <c r="W125" s="198"/>
      <c r="X125" s="198"/>
      <c r="Y125" s="198"/>
      <c r="Z125" s="198"/>
      <c r="AA125" s="198"/>
      <c r="AB125" s="199"/>
      <c r="AC125" s="199"/>
      <c r="AD125" s="199"/>
      <c r="AE125" s="199"/>
      <c r="AF125" s="199"/>
      <c r="AG125" s="199"/>
    </row>
    <row r="126" spans="1:33" ht="15">
      <c r="A126" s="199"/>
      <c r="B126" s="206"/>
      <c r="C126" s="207"/>
      <c r="D126" s="199"/>
      <c r="E126" s="198"/>
      <c r="F126" s="198"/>
      <c r="G126" s="186"/>
      <c r="H126" s="186"/>
      <c r="I126" s="186"/>
      <c r="J126" s="186"/>
      <c r="K126" s="186"/>
      <c r="L126" s="186"/>
      <c r="M126" s="186"/>
      <c r="N126" s="198"/>
      <c r="O126" s="198"/>
      <c r="P126" s="198"/>
      <c r="Q126" s="198"/>
      <c r="R126" s="198"/>
      <c r="S126" s="198"/>
      <c r="T126" s="198"/>
      <c r="U126" s="198"/>
      <c r="V126" s="198"/>
      <c r="W126" s="198"/>
      <c r="X126" s="198"/>
      <c r="Y126" s="198"/>
      <c r="Z126" s="198"/>
      <c r="AA126" s="198"/>
      <c r="AB126" s="199"/>
      <c r="AC126" s="199"/>
      <c r="AD126" s="199"/>
      <c r="AE126" s="199"/>
      <c r="AF126" s="199"/>
      <c r="AG126" s="199"/>
    </row>
    <row r="127" spans="1:33" ht="15">
      <c r="A127" s="199"/>
      <c r="B127" s="206"/>
      <c r="C127" s="207"/>
      <c r="D127" s="199"/>
      <c r="E127" s="198"/>
      <c r="F127" s="198"/>
      <c r="G127" s="186"/>
      <c r="H127" s="186"/>
      <c r="I127" s="186"/>
      <c r="J127" s="186"/>
      <c r="K127" s="186"/>
      <c r="L127" s="186"/>
      <c r="M127" s="186"/>
      <c r="N127" s="198"/>
      <c r="O127" s="198"/>
      <c r="P127" s="198"/>
      <c r="Q127" s="198"/>
      <c r="R127" s="198"/>
      <c r="S127" s="198"/>
      <c r="T127" s="198"/>
      <c r="U127" s="198"/>
      <c r="V127" s="198"/>
      <c r="W127" s="198"/>
      <c r="X127" s="198"/>
      <c r="Y127" s="198"/>
      <c r="Z127" s="198"/>
      <c r="AA127" s="198"/>
      <c r="AB127" s="199"/>
      <c r="AC127" s="199"/>
      <c r="AD127" s="199"/>
      <c r="AE127" s="199"/>
      <c r="AF127" s="199"/>
      <c r="AG127" s="199"/>
    </row>
    <row r="128" spans="1:33" ht="15">
      <c r="A128" s="199"/>
      <c r="B128" s="206"/>
      <c r="C128" s="207"/>
      <c r="D128" s="199"/>
      <c r="E128" s="198"/>
      <c r="F128" s="198"/>
      <c r="G128" s="186"/>
      <c r="H128" s="186"/>
      <c r="I128" s="186"/>
      <c r="J128" s="186"/>
      <c r="K128" s="186"/>
      <c r="L128" s="186"/>
      <c r="M128" s="186"/>
      <c r="N128" s="198"/>
      <c r="O128" s="198"/>
      <c r="P128" s="198"/>
      <c r="Q128" s="198"/>
      <c r="R128" s="198"/>
      <c r="S128" s="198"/>
      <c r="T128" s="198"/>
      <c r="U128" s="198"/>
      <c r="V128" s="198"/>
      <c r="W128" s="198"/>
      <c r="X128" s="198"/>
      <c r="Y128" s="198"/>
      <c r="Z128" s="198"/>
      <c r="AA128" s="198"/>
      <c r="AB128" s="199"/>
      <c r="AC128" s="199"/>
      <c r="AD128" s="199"/>
      <c r="AE128" s="199"/>
      <c r="AF128" s="199"/>
      <c r="AG128" s="199"/>
    </row>
    <row r="129" spans="1:33" ht="15">
      <c r="A129" s="199"/>
      <c r="B129" s="206"/>
      <c r="C129" s="207"/>
      <c r="D129" s="199"/>
      <c r="E129" s="198"/>
      <c r="F129" s="198"/>
      <c r="G129" s="186"/>
      <c r="H129" s="186"/>
      <c r="I129" s="186"/>
      <c r="J129" s="186"/>
      <c r="K129" s="186"/>
      <c r="L129" s="186"/>
      <c r="M129" s="186"/>
      <c r="N129" s="198"/>
      <c r="O129" s="198"/>
      <c r="P129" s="198"/>
      <c r="Q129" s="198"/>
      <c r="R129" s="198"/>
      <c r="S129" s="198"/>
      <c r="T129" s="198"/>
      <c r="U129" s="198"/>
      <c r="V129" s="198"/>
      <c r="W129" s="198"/>
      <c r="X129" s="198"/>
      <c r="Y129" s="198"/>
      <c r="Z129" s="198"/>
      <c r="AA129" s="198"/>
      <c r="AB129" s="199"/>
      <c r="AC129" s="199"/>
      <c r="AD129" s="199"/>
      <c r="AE129" s="199"/>
      <c r="AF129" s="199"/>
      <c r="AG129" s="199"/>
    </row>
    <row r="130" spans="1:33" ht="15">
      <c r="A130" s="199"/>
      <c r="B130" s="206"/>
      <c r="C130" s="207"/>
      <c r="D130" s="199"/>
      <c r="E130" s="198"/>
      <c r="F130" s="198"/>
      <c r="G130" s="186"/>
      <c r="H130" s="186"/>
      <c r="I130" s="186"/>
      <c r="J130" s="186"/>
      <c r="K130" s="186"/>
      <c r="L130" s="186"/>
      <c r="M130" s="186"/>
      <c r="N130" s="198"/>
      <c r="O130" s="198"/>
      <c r="P130" s="198"/>
      <c r="Q130" s="198"/>
      <c r="R130" s="198"/>
      <c r="S130" s="198"/>
      <c r="T130" s="198"/>
      <c r="U130" s="198"/>
      <c r="V130" s="198"/>
      <c r="W130" s="198"/>
      <c r="X130" s="198"/>
      <c r="Y130" s="198"/>
      <c r="Z130" s="198"/>
      <c r="AA130" s="198"/>
      <c r="AB130" s="199"/>
      <c r="AC130" s="199"/>
      <c r="AD130" s="199"/>
      <c r="AE130" s="199"/>
      <c r="AF130" s="199"/>
      <c r="AG130" s="199"/>
    </row>
    <row r="131" spans="1:33" ht="15">
      <c r="A131" s="199"/>
      <c r="B131" s="206"/>
      <c r="C131" s="207"/>
      <c r="D131" s="199"/>
      <c r="E131" s="198"/>
      <c r="F131" s="198"/>
      <c r="G131" s="186"/>
      <c r="H131" s="186"/>
      <c r="I131" s="186"/>
      <c r="J131" s="186"/>
      <c r="K131" s="186"/>
      <c r="L131" s="186"/>
      <c r="M131" s="186"/>
      <c r="N131" s="198"/>
      <c r="O131" s="198"/>
      <c r="P131" s="198"/>
      <c r="Q131" s="198"/>
      <c r="R131" s="198"/>
      <c r="S131" s="198"/>
      <c r="T131" s="198"/>
      <c r="U131" s="198"/>
      <c r="V131" s="198"/>
      <c r="W131" s="198"/>
      <c r="X131" s="198"/>
      <c r="Y131" s="198"/>
      <c r="Z131" s="198"/>
      <c r="AA131" s="198"/>
      <c r="AB131" s="199"/>
      <c r="AC131" s="199"/>
      <c r="AD131" s="199"/>
      <c r="AE131" s="199"/>
      <c r="AF131" s="199"/>
      <c r="AG131" s="199"/>
    </row>
    <row r="132" spans="1:33" ht="15">
      <c r="A132" s="199"/>
      <c r="B132" s="206"/>
      <c r="C132" s="207"/>
      <c r="D132" s="199"/>
      <c r="E132" s="198"/>
      <c r="F132" s="198"/>
      <c r="G132" s="186"/>
      <c r="H132" s="186"/>
      <c r="I132" s="186"/>
      <c r="J132" s="186"/>
      <c r="K132" s="186"/>
      <c r="L132" s="186"/>
      <c r="M132" s="186"/>
      <c r="N132" s="198"/>
      <c r="O132" s="198"/>
      <c r="P132" s="198"/>
      <c r="Q132" s="198"/>
      <c r="R132" s="198"/>
      <c r="S132" s="198"/>
      <c r="T132" s="198"/>
      <c r="U132" s="198"/>
      <c r="V132" s="198"/>
      <c r="W132" s="198"/>
      <c r="X132" s="198"/>
      <c r="Y132" s="198"/>
      <c r="Z132" s="198"/>
      <c r="AA132" s="198"/>
      <c r="AB132" s="199"/>
      <c r="AC132" s="199"/>
      <c r="AD132" s="199"/>
      <c r="AE132" s="199"/>
      <c r="AF132" s="199"/>
      <c r="AG132" s="199"/>
    </row>
    <row r="133" spans="1:33" ht="15">
      <c r="A133" s="199"/>
      <c r="B133" s="206"/>
      <c r="C133" s="207"/>
      <c r="D133" s="199"/>
      <c r="E133" s="198"/>
      <c r="F133" s="198"/>
      <c r="G133" s="186"/>
      <c r="H133" s="186"/>
      <c r="I133" s="186"/>
      <c r="J133" s="186"/>
      <c r="K133" s="186"/>
      <c r="L133" s="186"/>
      <c r="M133" s="186"/>
      <c r="N133" s="198"/>
      <c r="O133" s="198"/>
      <c r="P133" s="198"/>
      <c r="Q133" s="198"/>
      <c r="R133" s="198"/>
      <c r="S133" s="198"/>
      <c r="T133" s="198"/>
      <c r="U133" s="198"/>
      <c r="V133" s="198"/>
      <c r="W133" s="198"/>
      <c r="X133" s="198"/>
      <c r="Y133" s="198"/>
      <c r="Z133" s="198"/>
      <c r="AA133" s="198"/>
      <c r="AB133" s="199"/>
      <c r="AC133" s="199"/>
      <c r="AD133" s="199"/>
      <c r="AE133" s="199"/>
      <c r="AF133" s="199"/>
      <c r="AG133" s="199"/>
    </row>
    <row r="134" spans="1:33" ht="15">
      <c r="A134" s="199"/>
      <c r="B134" s="206"/>
      <c r="C134" s="207"/>
      <c r="D134" s="199"/>
      <c r="E134" s="198"/>
      <c r="F134" s="198"/>
      <c r="G134" s="186"/>
      <c r="H134" s="186"/>
      <c r="I134" s="186"/>
      <c r="J134" s="186"/>
      <c r="K134" s="186"/>
      <c r="L134" s="186"/>
      <c r="M134" s="186"/>
      <c r="N134" s="198"/>
      <c r="O134" s="198"/>
      <c r="P134" s="198"/>
      <c r="Q134" s="198"/>
      <c r="R134" s="198"/>
      <c r="S134" s="198"/>
      <c r="T134" s="198"/>
      <c r="U134" s="198"/>
      <c r="V134" s="198"/>
      <c r="W134" s="198"/>
      <c r="X134" s="198"/>
      <c r="Y134" s="198"/>
      <c r="Z134" s="198"/>
      <c r="AA134" s="198"/>
      <c r="AB134" s="199"/>
      <c r="AC134" s="199"/>
      <c r="AD134" s="199"/>
      <c r="AE134" s="199"/>
      <c r="AF134" s="199"/>
      <c r="AG134" s="199"/>
    </row>
    <row r="135" spans="1:33" ht="15">
      <c r="A135" s="199"/>
      <c r="B135" s="206"/>
      <c r="C135" s="207"/>
      <c r="D135" s="199"/>
      <c r="E135" s="198"/>
      <c r="F135" s="198"/>
      <c r="G135" s="186"/>
      <c r="H135" s="186"/>
      <c r="I135" s="186"/>
      <c r="J135" s="186"/>
      <c r="K135" s="186"/>
      <c r="L135" s="186"/>
      <c r="M135" s="186"/>
      <c r="N135" s="198"/>
      <c r="O135" s="198"/>
      <c r="P135" s="198"/>
      <c r="Q135" s="198"/>
      <c r="R135" s="198"/>
      <c r="S135" s="198"/>
      <c r="T135" s="198"/>
      <c r="U135" s="198"/>
      <c r="V135" s="198"/>
      <c r="W135" s="198"/>
      <c r="X135" s="198"/>
      <c r="Y135" s="198"/>
      <c r="Z135" s="198"/>
      <c r="AA135" s="198"/>
      <c r="AB135" s="199"/>
      <c r="AC135" s="199"/>
      <c r="AD135" s="199"/>
      <c r="AE135" s="199"/>
      <c r="AF135" s="199"/>
      <c r="AG135" s="199"/>
    </row>
    <row r="136" spans="1:33" ht="15">
      <c r="A136" s="199"/>
      <c r="B136" s="206"/>
      <c r="C136" s="207"/>
      <c r="D136" s="199"/>
      <c r="E136" s="198"/>
      <c r="F136" s="198"/>
      <c r="G136" s="186"/>
      <c r="H136" s="186"/>
      <c r="I136" s="186"/>
      <c r="J136" s="186"/>
      <c r="K136" s="186"/>
      <c r="L136" s="186"/>
      <c r="M136" s="186"/>
      <c r="N136" s="198"/>
      <c r="O136" s="198"/>
      <c r="P136" s="198"/>
      <c r="Q136" s="198"/>
      <c r="R136" s="198"/>
      <c r="S136" s="198"/>
      <c r="T136" s="198"/>
      <c r="U136" s="198"/>
      <c r="V136" s="198"/>
      <c r="W136" s="198"/>
      <c r="X136" s="198"/>
      <c r="Y136" s="198"/>
      <c r="Z136" s="198"/>
      <c r="AA136" s="198"/>
      <c r="AB136" s="199"/>
      <c r="AC136" s="199"/>
      <c r="AD136" s="199"/>
      <c r="AE136" s="199"/>
      <c r="AF136" s="199"/>
      <c r="AG136" s="199"/>
    </row>
    <row r="137" spans="1:33" ht="15">
      <c r="A137" s="199"/>
      <c r="B137" s="206"/>
      <c r="C137" s="207"/>
      <c r="D137" s="199"/>
      <c r="E137" s="198"/>
      <c r="F137" s="198"/>
      <c r="G137" s="186"/>
      <c r="H137" s="186"/>
      <c r="I137" s="186"/>
      <c r="J137" s="186"/>
      <c r="K137" s="186"/>
      <c r="L137" s="186"/>
      <c r="M137" s="186"/>
      <c r="N137" s="198"/>
      <c r="O137" s="198"/>
      <c r="P137" s="198"/>
      <c r="Q137" s="198"/>
      <c r="R137" s="198"/>
      <c r="S137" s="198"/>
      <c r="T137" s="198"/>
      <c r="U137" s="198"/>
      <c r="V137" s="198"/>
      <c r="W137" s="198"/>
      <c r="X137" s="198"/>
      <c r="Y137" s="198"/>
      <c r="Z137" s="198"/>
      <c r="AA137" s="198"/>
      <c r="AB137" s="199"/>
      <c r="AC137" s="199"/>
      <c r="AD137" s="199"/>
      <c r="AE137" s="199"/>
      <c r="AF137" s="199"/>
      <c r="AG137" s="199"/>
    </row>
    <row r="138" spans="1:33" ht="15">
      <c r="A138" s="199"/>
      <c r="B138" s="206"/>
      <c r="C138" s="207"/>
      <c r="D138" s="199"/>
      <c r="E138" s="198"/>
      <c r="F138" s="198"/>
      <c r="G138" s="186"/>
      <c r="H138" s="186"/>
      <c r="I138" s="186"/>
      <c r="J138" s="186"/>
      <c r="K138" s="186"/>
      <c r="L138" s="186"/>
      <c r="M138" s="186"/>
      <c r="N138" s="198"/>
      <c r="O138" s="198"/>
      <c r="P138" s="198"/>
      <c r="Q138" s="198"/>
      <c r="R138" s="198"/>
      <c r="S138" s="198"/>
      <c r="T138" s="198"/>
      <c r="U138" s="198"/>
      <c r="V138" s="198"/>
      <c r="W138" s="198"/>
      <c r="X138" s="198"/>
      <c r="Y138" s="198"/>
      <c r="Z138" s="198"/>
      <c r="AA138" s="198"/>
      <c r="AB138" s="199"/>
      <c r="AC138" s="199"/>
      <c r="AD138" s="199"/>
      <c r="AE138" s="199"/>
      <c r="AF138" s="199"/>
      <c r="AG138" s="199"/>
    </row>
    <row r="139" spans="1:33" ht="15">
      <c r="A139" s="199"/>
      <c r="B139" s="206"/>
      <c r="C139" s="207"/>
      <c r="D139" s="199"/>
      <c r="E139" s="198"/>
      <c r="F139" s="198"/>
      <c r="G139" s="186"/>
      <c r="H139" s="186"/>
      <c r="I139" s="186"/>
      <c r="J139" s="186"/>
      <c r="K139" s="186"/>
      <c r="L139" s="186"/>
      <c r="M139" s="186"/>
      <c r="N139" s="198"/>
      <c r="O139" s="198"/>
      <c r="P139" s="198"/>
      <c r="Q139" s="198"/>
      <c r="R139" s="198"/>
      <c r="S139" s="198"/>
      <c r="T139" s="198"/>
      <c r="U139" s="198"/>
      <c r="V139" s="198"/>
      <c r="W139" s="198"/>
      <c r="X139" s="198"/>
      <c r="Y139" s="198"/>
      <c r="Z139" s="198"/>
      <c r="AA139" s="198"/>
      <c r="AB139" s="199"/>
      <c r="AC139" s="199"/>
      <c r="AD139" s="199"/>
      <c r="AE139" s="199"/>
      <c r="AF139" s="199"/>
      <c r="AG139" s="199"/>
    </row>
    <row r="140" spans="1:33" ht="15">
      <c r="A140" s="199"/>
      <c r="B140" s="206"/>
      <c r="C140" s="207"/>
      <c r="D140" s="199"/>
      <c r="E140" s="198"/>
      <c r="F140" s="198"/>
      <c r="G140" s="186"/>
      <c r="H140" s="186"/>
      <c r="I140" s="186"/>
      <c r="J140" s="186"/>
      <c r="K140" s="186"/>
      <c r="L140" s="186"/>
      <c r="M140" s="186"/>
      <c r="N140" s="198"/>
      <c r="O140" s="198"/>
      <c r="P140" s="198"/>
      <c r="Q140" s="198"/>
      <c r="R140" s="198"/>
      <c r="S140" s="198"/>
      <c r="T140" s="198"/>
      <c r="U140" s="198"/>
      <c r="V140" s="198"/>
      <c r="W140" s="198"/>
      <c r="X140" s="198"/>
      <c r="Y140" s="198"/>
      <c r="Z140" s="198"/>
      <c r="AA140" s="198"/>
      <c r="AB140" s="199"/>
      <c r="AC140" s="199"/>
      <c r="AD140" s="199"/>
      <c r="AE140" s="199"/>
      <c r="AF140" s="199"/>
      <c r="AG140" s="199"/>
    </row>
    <row r="141" spans="1:33" ht="15">
      <c r="A141" s="199"/>
      <c r="B141" s="206"/>
      <c r="C141" s="207"/>
      <c r="D141" s="199"/>
      <c r="E141" s="198"/>
      <c r="F141" s="198"/>
      <c r="G141" s="186"/>
      <c r="H141" s="186"/>
      <c r="I141" s="186"/>
      <c r="J141" s="186"/>
      <c r="K141" s="186"/>
      <c r="L141" s="186"/>
      <c r="M141" s="186"/>
      <c r="N141" s="198"/>
      <c r="O141" s="198"/>
      <c r="P141" s="198"/>
      <c r="Q141" s="198"/>
      <c r="R141" s="198"/>
      <c r="S141" s="198"/>
      <c r="T141" s="198"/>
      <c r="U141" s="198"/>
      <c r="V141" s="198"/>
      <c r="W141" s="198"/>
      <c r="X141" s="198"/>
      <c r="Y141" s="198"/>
      <c r="Z141" s="198"/>
      <c r="AA141" s="198"/>
      <c r="AB141" s="199"/>
      <c r="AC141" s="199"/>
      <c r="AD141" s="199"/>
      <c r="AE141" s="199"/>
      <c r="AF141" s="199"/>
      <c r="AG141" s="199"/>
    </row>
    <row r="142" spans="1:33" ht="15">
      <c r="A142" s="199"/>
      <c r="B142" s="206"/>
      <c r="C142" s="207"/>
      <c r="D142" s="199"/>
      <c r="E142" s="198"/>
      <c r="F142" s="198"/>
      <c r="G142" s="186"/>
      <c r="H142" s="186"/>
      <c r="I142" s="186"/>
      <c r="J142" s="186"/>
      <c r="K142" s="186"/>
      <c r="L142" s="186"/>
      <c r="M142" s="186"/>
      <c r="N142" s="198"/>
      <c r="O142" s="198"/>
      <c r="P142" s="198"/>
      <c r="Q142" s="198"/>
      <c r="R142" s="198"/>
      <c r="S142" s="198"/>
      <c r="T142" s="198"/>
      <c r="U142" s="198"/>
      <c r="V142" s="198"/>
      <c r="W142" s="198"/>
      <c r="X142" s="198"/>
      <c r="Y142" s="198"/>
      <c r="Z142" s="198"/>
      <c r="AA142" s="198"/>
      <c r="AB142" s="199"/>
      <c r="AC142" s="199"/>
      <c r="AD142" s="199"/>
      <c r="AE142" s="199"/>
      <c r="AF142" s="199"/>
      <c r="AG142" s="199"/>
    </row>
    <row r="143" spans="1:33" ht="15">
      <c r="A143" s="199"/>
      <c r="B143" s="206"/>
      <c r="C143" s="207"/>
      <c r="D143" s="199"/>
      <c r="E143" s="198"/>
      <c r="F143" s="198"/>
      <c r="G143" s="186"/>
      <c r="H143" s="186"/>
      <c r="I143" s="186"/>
      <c r="J143" s="186"/>
      <c r="K143" s="186"/>
      <c r="L143" s="186"/>
      <c r="M143" s="186"/>
      <c r="N143" s="198"/>
      <c r="O143" s="198"/>
      <c r="P143" s="198"/>
      <c r="Q143" s="198"/>
      <c r="R143" s="198"/>
      <c r="S143" s="198"/>
      <c r="T143" s="198"/>
      <c r="U143" s="198"/>
      <c r="V143" s="198"/>
      <c r="W143" s="198"/>
      <c r="X143" s="198"/>
      <c r="Y143" s="198"/>
      <c r="Z143" s="198"/>
      <c r="AA143" s="198"/>
      <c r="AB143" s="199"/>
      <c r="AC143" s="199"/>
      <c r="AD143" s="199"/>
      <c r="AE143" s="199"/>
      <c r="AF143" s="199"/>
      <c r="AG143" s="199"/>
    </row>
    <row r="144" spans="1:33" ht="15">
      <c r="A144" s="199"/>
      <c r="B144" s="206"/>
      <c r="C144" s="207"/>
      <c r="D144" s="199"/>
      <c r="E144" s="198"/>
      <c r="F144" s="198"/>
      <c r="G144" s="186"/>
      <c r="H144" s="186"/>
      <c r="I144" s="186"/>
      <c r="J144" s="186"/>
      <c r="K144" s="186"/>
      <c r="L144" s="186"/>
      <c r="M144" s="186"/>
      <c r="N144" s="198"/>
      <c r="O144" s="198"/>
      <c r="P144" s="198"/>
      <c r="Q144" s="198"/>
      <c r="R144" s="198"/>
      <c r="S144" s="198"/>
      <c r="T144" s="198"/>
      <c r="U144" s="198"/>
      <c r="V144" s="198"/>
      <c r="W144" s="198"/>
      <c r="X144" s="198"/>
      <c r="Y144" s="198"/>
      <c r="Z144" s="198"/>
      <c r="AA144" s="198"/>
      <c r="AB144" s="199"/>
      <c r="AC144" s="199"/>
      <c r="AD144" s="199"/>
      <c r="AE144" s="199"/>
      <c r="AF144" s="199"/>
      <c r="AG144" s="199"/>
    </row>
    <row r="145" spans="1:33" ht="15">
      <c r="A145" s="199"/>
      <c r="B145" s="206"/>
      <c r="C145" s="207"/>
      <c r="D145" s="199"/>
      <c r="E145" s="198"/>
      <c r="F145" s="198"/>
      <c r="G145" s="186"/>
      <c r="H145" s="186"/>
      <c r="I145" s="186"/>
      <c r="J145" s="186"/>
      <c r="K145" s="186"/>
      <c r="L145" s="186"/>
      <c r="M145" s="186"/>
      <c r="N145" s="198"/>
      <c r="O145" s="198"/>
      <c r="P145" s="198"/>
      <c r="Q145" s="198"/>
      <c r="R145" s="198"/>
      <c r="S145" s="198"/>
      <c r="T145" s="198"/>
      <c r="U145" s="198"/>
      <c r="V145" s="198"/>
      <c r="W145" s="198"/>
      <c r="X145" s="198"/>
      <c r="Y145" s="198"/>
      <c r="Z145" s="198"/>
      <c r="AA145" s="198"/>
      <c r="AB145" s="199"/>
      <c r="AC145" s="199"/>
      <c r="AD145" s="199"/>
      <c r="AE145" s="199"/>
      <c r="AF145" s="199"/>
      <c r="AG145" s="199"/>
    </row>
    <row r="146" spans="1:33" ht="15">
      <c r="A146" s="199"/>
      <c r="B146" s="206"/>
      <c r="C146" s="207"/>
      <c r="D146" s="199"/>
      <c r="E146" s="198"/>
      <c r="F146" s="198"/>
      <c r="G146" s="186"/>
      <c r="H146" s="186"/>
      <c r="I146" s="186"/>
      <c r="J146" s="186"/>
      <c r="K146" s="186"/>
      <c r="L146" s="186"/>
      <c r="M146" s="186"/>
      <c r="N146" s="198"/>
      <c r="O146" s="198"/>
      <c r="P146" s="198"/>
      <c r="Q146" s="198"/>
      <c r="R146" s="198"/>
      <c r="S146" s="198"/>
      <c r="T146" s="198"/>
      <c r="U146" s="198"/>
      <c r="V146" s="198"/>
      <c r="W146" s="198"/>
      <c r="X146" s="198"/>
      <c r="Y146" s="198"/>
      <c r="Z146" s="198"/>
      <c r="AA146" s="198"/>
      <c r="AB146" s="199"/>
      <c r="AC146" s="199"/>
      <c r="AD146" s="199"/>
      <c r="AE146" s="199"/>
      <c r="AF146" s="199"/>
      <c r="AG146" s="199"/>
    </row>
    <row r="147" spans="1:33" ht="15">
      <c r="A147" s="199"/>
      <c r="B147" s="206"/>
      <c r="C147" s="207"/>
      <c r="D147" s="199"/>
      <c r="E147" s="198"/>
      <c r="F147" s="198"/>
      <c r="G147" s="186"/>
      <c r="H147" s="186"/>
      <c r="I147" s="186"/>
      <c r="J147" s="186"/>
      <c r="K147" s="186"/>
      <c r="L147" s="186"/>
      <c r="M147" s="186"/>
      <c r="N147" s="198"/>
      <c r="O147" s="198"/>
      <c r="P147" s="198"/>
      <c r="Q147" s="198"/>
      <c r="R147" s="198"/>
      <c r="S147" s="198"/>
      <c r="T147" s="198"/>
      <c r="U147" s="198"/>
      <c r="V147" s="198"/>
      <c r="W147" s="198"/>
      <c r="X147" s="198"/>
      <c r="Y147" s="198"/>
      <c r="Z147" s="198"/>
      <c r="AA147" s="198"/>
      <c r="AB147" s="199"/>
      <c r="AC147" s="199"/>
      <c r="AD147" s="199"/>
      <c r="AE147" s="199"/>
      <c r="AF147" s="199"/>
      <c r="AG147" s="199"/>
    </row>
    <row r="148" spans="1:33" ht="15">
      <c r="A148" s="199"/>
      <c r="B148" s="206"/>
      <c r="C148" s="207"/>
      <c r="D148" s="199"/>
      <c r="E148" s="198"/>
      <c r="F148" s="198"/>
      <c r="G148" s="186"/>
      <c r="H148" s="186"/>
      <c r="I148" s="186"/>
      <c r="J148" s="186"/>
      <c r="K148" s="186"/>
      <c r="L148" s="186"/>
      <c r="M148" s="186"/>
      <c r="N148" s="198"/>
      <c r="O148" s="198"/>
      <c r="P148" s="198"/>
      <c r="Q148" s="198"/>
      <c r="R148" s="198"/>
      <c r="S148" s="198"/>
      <c r="T148" s="198"/>
      <c r="U148" s="198"/>
      <c r="V148" s="198"/>
      <c r="W148" s="198"/>
      <c r="X148" s="198"/>
      <c r="Y148" s="198"/>
      <c r="Z148" s="198"/>
      <c r="AA148" s="198"/>
      <c r="AB148" s="199"/>
      <c r="AC148" s="199"/>
      <c r="AD148" s="199"/>
      <c r="AE148" s="199"/>
      <c r="AF148" s="199"/>
      <c r="AG148" s="199"/>
    </row>
    <row r="149" spans="1:33" ht="15">
      <c r="A149" s="199"/>
      <c r="B149" s="206"/>
      <c r="C149" s="207"/>
      <c r="D149" s="199"/>
      <c r="E149" s="198"/>
      <c r="F149" s="198"/>
      <c r="G149" s="186"/>
      <c r="H149" s="186"/>
      <c r="I149" s="186"/>
      <c r="J149" s="186"/>
      <c r="K149" s="186"/>
      <c r="L149" s="186"/>
      <c r="M149" s="186"/>
      <c r="N149" s="198"/>
      <c r="O149" s="198"/>
      <c r="P149" s="198"/>
      <c r="Q149" s="198"/>
      <c r="R149" s="198"/>
      <c r="S149" s="198"/>
      <c r="T149" s="198"/>
      <c r="U149" s="198"/>
      <c r="V149" s="198"/>
      <c r="W149" s="198"/>
      <c r="X149" s="198"/>
      <c r="Y149" s="198"/>
      <c r="Z149" s="198"/>
      <c r="AA149" s="198"/>
      <c r="AB149" s="199"/>
      <c r="AC149" s="199"/>
      <c r="AD149" s="199"/>
      <c r="AE149" s="199"/>
      <c r="AF149" s="199"/>
      <c r="AG149" s="199"/>
    </row>
    <row r="150" spans="1:33" ht="15">
      <c r="A150" s="199"/>
      <c r="B150" s="206"/>
      <c r="C150" s="207"/>
      <c r="D150" s="199"/>
      <c r="E150" s="198"/>
      <c r="F150" s="198"/>
      <c r="G150" s="186"/>
      <c r="H150" s="186"/>
      <c r="I150" s="186"/>
      <c r="J150" s="186"/>
      <c r="K150" s="186"/>
      <c r="L150" s="186"/>
      <c r="M150" s="186"/>
      <c r="N150" s="198"/>
      <c r="O150" s="198"/>
      <c r="P150" s="198"/>
      <c r="Q150" s="198"/>
      <c r="R150" s="198"/>
      <c r="S150" s="198"/>
      <c r="T150" s="198"/>
      <c r="U150" s="198"/>
      <c r="V150" s="198"/>
      <c r="W150" s="198"/>
      <c r="X150" s="198"/>
      <c r="Y150" s="198"/>
      <c r="Z150" s="198"/>
      <c r="AA150" s="198"/>
      <c r="AB150" s="199"/>
      <c r="AC150" s="199"/>
      <c r="AD150" s="199"/>
      <c r="AE150" s="199"/>
      <c r="AF150" s="199"/>
      <c r="AG150" s="199"/>
    </row>
    <row r="151" spans="1:33" ht="15">
      <c r="A151" s="199"/>
      <c r="B151" s="206"/>
      <c r="C151" s="207"/>
      <c r="D151" s="199"/>
      <c r="E151" s="198"/>
      <c r="F151" s="198"/>
      <c r="G151" s="186"/>
      <c r="H151" s="186"/>
      <c r="I151" s="186"/>
      <c r="J151" s="186"/>
      <c r="K151" s="186"/>
      <c r="L151" s="186"/>
      <c r="M151" s="186"/>
      <c r="N151" s="198"/>
      <c r="O151" s="198"/>
      <c r="P151" s="198"/>
      <c r="Q151" s="198"/>
      <c r="R151" s="198"/>
      <c r="S151" s="198"/>
      <c r="T151" s="198"/>
      <c r="U151" s="198"/>
      <c r="V151" s="198"/>
      <c r="W151" s="198"/>
      <c r="X151" s="198"/>
      <c r="Y151" s="198"/>
      <c r="Z151" s="198"/>
      <c r="AA151" s="198"/>
      <c r="AB151" s="199"/>
      <c r="AC151" s="199"/>
      <c r="AD151" s="199"/>
      <c r="AE151" s="199"/>
      <c r="AF151" s="199"/>
      <c r="AG151" s="199"/>
    </row>
    <row r="152" spans="1:33" ht="15">
      <c r="A152" s="199"/>
      <c r="B152" s="206"/>
      <c r="C152" s="207"/>
      <c r="D152" s="199"/>
      <c r="E152" s="198"/>
      <c r="F152" s="198"/>
      <c r="G152" s="186"/>
      <c r="H152" s="186"/>
      <c r="I152" s="186"/>
      <c r="J152" s="186"/>
      <c r="K152" s="186"/>
      <c r="L152" s="186"/>
      <c r="M152" s="186"/>
      <c r="N152" s="198"/>
      <c r="O152" s="198"/>
      <c r="P152" s="198"/>
      <c r="Q152" s="198"/>
      <c r="R152" s="198"/>
      <c r="S152" s="198"/>
      <c r="T152" s="198"/>
      <c r="U152" s="198"/>
      <c r="V152" s="198"/>
      <c r="W152" s="198"/>
      <c r="X152" s="198"/>
      <c r="Y152" s="198"/>
      <c r="Z152" s="198"/>
      <c r="AA152" s="198"/>
      <c r="AB152" s="199"/>
      <c r="AC152" s="199"/>
      <c r="AD152" s="199"/>
      <c r="AE152" s="199"/>
      <c r="AF152" s="199"/>
      <c r="AG152" s="199"/>
    </row>
    <row r="153" spans="1:33" ht="15">
      <c r="A153" s="199"/>
      <c r="B153" s="206"/>
      <c r="C153" s="207"/>
      <c r="D153" s="199"/>
      <c r="E153" s="198"/>
      <c r="F153" s="198"/>
      <c r="G153" s="186"/>
      <c r="H153" s="186"/>
      <c r="I153" s="186"/>
      <c r="J153" s="186"/>
      <c r="K153" s="186"/>
      <c r="L153" s="186"/>
      <c r="M153" s="186"/>
      <c r="N153" s="198"/>
      <c r="O153" s="198"/>
      <c r="P153" s="198"/>
      <c r="Q153" s="198"/>
      <c r="R153" s="198"/>
      <c r="S153" s="198"/>
      <c r="T153" s="198"/>
      <c r="U153" s="198"/>
      <c r="V153" s="198"/>
      <c r="W153" s="198"/>
      <c r="X153" s="198"/>
      <c r="Y153" s="198"/>
      <c r="Z153" s="198"/>
      <c r="AA153" s="198"/>
      <c r="AB153" s="199"/>
      <c r="AC153" s="199"/>
      <c r="AD153" s="199"/>
      <c r="AE153" s="199"/>
      <c r="AF153" s="199"/>
      <c r="AG153" s="199"/>
    </row>
    <row r="154" spans="1:33" ht="15">
      <c r="A154" s="199"/>
      <c r="B154" s="206"/>
      <c r="C154" s="207"/>
      <c r="D154" s="199"/>
      <c r="E154" s="198"/>
      <c r="F154" s="198"/>
      <c r="G154" s="186"/>
      <c r="H154" s="186"/>
      <c r="I154" s="186"/>
      <c r="J154" s="186"/>
      <c r="K154" s="186"/>
      <c r="L154" s="186"/>
      <c r="M154" s="186"/>
      <c r="N154" s="198"/>
      <c r="O154" s="198"/>
      <c r="P154" s="198"/>
      <c r="Q154" s="198"/>
      <c r="R154" s="198"/>
      <c r="S154" s="198"/>
      <c r="T154" s="198"/>
      <c r="U154" s="198"/>
      <c r="V154" s="198"/>
      <c r="W154" s="198"/>
      <c r="X154" s="198"/>
      <c r="Y154" s="198"/>
      <c r="Z154" s="198"/>
      <c r="AA154" s="198"/>
      <c r="AB154" s="199"/>
      <c r="AC154" s="199"/>
      <c r="AD154" s="199"/>
      <c r="AE154" s="199"/>
      <c r="AF154" s="199"/>
      <c r="AG154" s="199"/>
    </row>
    <row r="155" spans="1:33" ht="15">
      <c r="A155" s="199"/>
      <c r="B155" s="206"/>
      <c r="C155" s="207"/>
      <c r="D155" s="199"/>
      <c r="E155" s="198"/>
      <c r="F155" s="198"/>
      <c r="G155" s="186"/>
      <c r="H155" s="186"/>
      <c r="I155" s="186"/>
      <c r="J155" s="186"/>
      <c r="K155" s="186"/>
      <c r="L155" s="186"/>
      <c r="M155" s="186"/>
      <c r="N155" s="198"/>
      <c r="O155" s="198"/>
      <c r="P155" s="198"/>
      <c r="Q155" s="198"/>
      <c r="R155" s="198"/>
      <c r="S155" s="198"/>
      <c r="T155" s="198"/>
      <c r="U155" s="198"/>
      <c r="V155" s="198"/>
      <c r="W155" s="198"/>
      <c r="X155" s="198"/>
      <c r="Y155" s="198"/>
      <c r="Z155" s="198"/>
      <c r="AA155" s="198"/>
      <c r="AB155" s="199"/>
      <c r="AC155" s="199"/>
      <c r="AD155" s="199"/>
      <c r="AE155" s="199"/>
      <c r="AF155" s="199"/>
      <c r="AG155" s="199"/>
    </row>
    <row r="156" spans="1:33" ht="15">
      <c r="A156" s="199"/>
      <c r="B156" s="206"/>
      <c r="C156" s="207"/>
      <c r="D156" s="199"/>
      <c r="E156" s="198"/>
      <c r="F156" s="198"/>
      <c r="G156" s="186"/>
      <c r="H156" s="186"/>
      <c r="I156" s="186"/>
      <c r="J156" s="186"/>
      <c r="K156" s="186"/>
      <c r="L156" s="186"/>
      <c r="M156" s="186"/>
      <c r="N156" s="198"/>
      <c r="O156" s="198"/>
      <c r="P156" s="198"/>
      <c r="Q156" s="198"/>
      <c r="R156" s="198"/>
      <c r="S156" s="198"/>
      <c r="T156" s="198"/>
      <c r="U156" s="198"/>
      <c r="V156" s="198"/>
      <c r="W156" s="198"/>
      <c r="X156" s="198"/>
      <c r="Y156" s="198"/>
      <c r="Z156" s="198"/>
      <c r="AA156" s="198"/>
      <c r="AB156" s="199"/>
      <c r="AC156" s="199"/>
      <c r="AD156" s="199"/>
      <c r="AE156" s="199"/>
      <c r="AF156" s="199"/>
      <c r="AG156" s="199"/>
    </row>
    <row r="157" spans="1:33" ht="15">
      <c r="A157" s="199"/>
      <c r="B157" s="206"/>
      <c r="C157" s="207"/>
      <c r="D157" s="199"/>
      <c r="E157" s="198"/>
      <c r="F157" s="198"/>
      <c r="G157" s="186"/>
      <c r="H157" s="186"/>
      <c r="I157" s="186"/>
      <c r="J157" s="186"/>
      <c r="K157" s="186"/>
      <c r="L157" s="186"/>
      <c r="M157" s="186"/>
      <c r="N157" s="198"/>
      <c r="O157" s="198"/>
      <c r="P157" s="198"/>
      <c r="Q157" s="198"/>
      <c r="R157" s="198"/>
      <c r="S157" s="198"/>
      <c r="T157" s="198"/>
      <c r="U157" s="198"/>
      <c r="V157" s="198"/>
      <c r="W157" s="198"/>
      <c r="X157" s="198"/>
      <c r="Y157" s="198"/>
      <c r="Z157" s="198"/>
      <c r="AA157" s="198"/>
      <c r="AB157" s="199"/>
      <c r="AC157" s="199"/>
      <c r="AD157" s="199"/>
      <c r="AE157" s="199"/>
      <c r="AF157" s="199"/>
      <c r="AG157" s="199"/>
    </row>
    <row r="158" spans="1:33" ht="15">
      <c r="A158" s="199"/>
      <c r="B158" s="206"/>
      <c r="C158" s="207"/>
      <c r="D158" s="199"/>
      <c r="E158" s="198"/>
      <c r="F158" s="198"/>
      <c r="G158" s="186"/>
      <c r="H158" s="186"/>
      <c r="I158" s="186"/>
      <c r="J158" s="186"/>
      <c r="K158" s="186"/>
      <c r="L158" s="186"/>
      <c r="M158" s="186"/>
      <c r="N158" s="198"/>
      <c r="O158" s="198"/>
      <c r="P158" s="198"/>
      <c r="Q158" s="198"/>
      <c r="R158" s="198"/>
      <c r="S158" s="198"/>
      <c r="T158" s="198"/>
      <c r="U158" s="198"/>
      <c r="V158" s="198"/>
      <c r="W158" s="198"/>
      <c r="X158" s="198"/>
      <c r="Y158" s="198"/>
      <c r="Z158" s="198"/>
      <c r="AA158" s="198"/>
      <c r="AB158" s="199"/>
      <c r="AC158" s="199"/>
      <c r="AD158" s="199"/>
      <c r="AE158" s="199"/>
      <c r="AF158" s="199"/>
      <c r="AG158" s="199"/>
    </row>
    <row r="159" spans="1:33" ht="15">
      <c r="A159" s="199"/>
      <c r="B159" s="206"/>
      <c r="C159" s="207"/>
      <c r="D159" s="199"/>
      <c r="E159" s="198"/>
      <c r="F159" s="198"/>
      <c r="G159" s="186"/>
      <c r="H159" s="186"/>
      <c r="I159" s="186"/>
      <c r="J159" s="186"/>
      <c r="K159" s="186"/>
      <c r="L159" s="186"/>
      <c r="M159" s="186"/>
      <c r="N159" s="198"/>
      <c r="O159" s="198"/>
      <c r="P159" s="198"/>
      <c r="Q159" s="198"/>
      <c r="R159" s="198"/>
      <c r="S159" s="198"/>
      <c r="T159" s="198"/>
      <c r="U159" s="198"/>
      <c r="V159" s="198"/>
      <c r="W159" s="198"/>
      <c r="X159" s="198"/>
      <c r="Y159" s="198"/>
      <c r="Z159" s="198"/>
      <c r="AA159" s="198"/>
      <c r="AB159" s="199"/>
      <c r="AC159" s="199"/>
      <c r="AD159" s="199"/>
      <c r="AE159" s="199"/>
      <c r="AF159" s="199"/>
      <c r="AG159" s="199"/>
    </row>
    <row r="160" spans="1:33" ht="15">
      <c r="A160" s="199"/>
      <c r="B160" s="206"/>
      <c r="C160" s="207"/>
      <c r="D160" s="199"/>
      <c r="E160" s="198"/>
      <c r="F160" s="198"/>
      <c r="G160" s="186"/>
      <c r="H160" s="186"/>
      <c r="I160" s="186"/>
      <c r="J160" s="186"/>
      <c r="K160" s="186"/>
      <c r="L160" s="186"/>
      <c r="M160" s="186"/>
      <c r="N160" s="198"/>
      <c r="O160" s="198"/>
      <c r="P160" s="198"/>
      <c r="Q160" s="198"/>
      <c r="R160" s="198"/>
      <c r="S160" s="198"/>
      <c r="T160" s="198"/>
      <c r="U160" s="198"/>
      <c r="V160" s="198"/>
      <c r="W160" s="198"/>
      <c r="X160" s="198"/>
      <c r="Y160" s="198"/>
      <c r="Z160" s="198"/>
      <c r="AA160" s="198"/>
      <c r="AB160" s="199"/>
      <c r="AC160" s="199"/>
      <c r="AD160" s="199"/>
      <c r="AE160" s="199"/>
      <c r="AF160" s="199"/>
      <c r="AG160" s="199"/>
    </row>
    <row r="161" spans="1:33" ht="15">
      <c r="A161" s="199"/>
      <c r="B161" s="206"/>
      <c r="C161" s="207"/>
      <c r="D161" s="199"/>
      <c r="E161" s="198"/>
      <c r="F161" s="198"/>
      <c r="G161" s="186"/>
      <c r="H161" s="186"/>
      <c r="I161" s="186"/>
      <c r="J161" s="186"/>
      <c r="K161" s="186"/>
      <c r="L161" s="186"/>
      <c r="M161" s="186"/>
      <c r="N161" s="198"/>
      <c r="O161" s="198"/>
      <c r="P161" s="198"/>
      <c r="Q161" s="198"/>
      <c r="R161" s="198"/>
      <c r="S161" s="198"/>
      <c r="T161" s="198"/>
      <c r="U161" s="198"/>
      <c r="V161" s="198"/>
      <c r="W161" s="198"/>
      <c r="X161" s="198"/>
      <c r="Y161" s="198"/>
      <c r="Z161" s="198"/>
      <c r="AA161" s="198"/>
      <c r="AB161" s="199"/>
      <c r="AC161" s="199"/>
      <c r="AD161" s="199"/>
      <c r="AE161" s="199"/>
      <c r="AF161" s="199"/>
      <c r="AG161" s="199"/>
    </row>
    <row r="162" spans="1:33" ht="15">
      <c r="A162" s="199"/>
      <c r="B162" s="206"/>
      <c r="C162" s="207"/>
      <c r="D162" s="199"/>
      <c r="E162" s="198"/>
      <c r="F162" s="198"/>
      <c r="G162" s="186"/>
      <c r="H162" s="186"/>
      <c r="I162" s="186"/>
      <c r="J162" s="186"/>
      <c r="K162" s="186"/>
      <c r="L162" s="186"/>
      <c r="M162" s="186"/>
      <c r="N162" s="198"/>
      <c r="O162" s="198"/>
      <c r="P162" s="198"/>
      <c r="Q162" s="198"/>
      <c r="R162" s="198"/>
      <c r="S162" s="198"/>
      <c r="T162" s="198"/>
      <c r="U162" s="198"/>
      <c r="V162" s="198"/>
      <c r="W162" s="198"/>
      <c r="X162" s="198"/>
      <c r="Y162" s="198"/>
      <c r="Z162" s="198"/>
      <c r="AA162" s="198"/>
      <c r="AB162" s="199"/>
      <c r="AC162" s="199"/>
      <c r="AD162" s="199"/>
      <c r="AE162" s="199"/>
      <c r="AF162" s="199"/>
      <c r="AG162" s="199"/>
    </row>
    <row r="163" spans="1:33" ht="15">
      <c r="A163" s="199"/>
      <c r="B163" s="206"/>
      <c r="C163" s="207"/>
      <c r="D163" s="199"/>
      <c r="E163" s="198"/>
      <c r="F163" s="198"/>
      <c r="G163" s="186"/>
      <c r="H163" s="186"/>
      <c r="I163" s="186"/>
      <c r="J163" s="186"/>
      <c r="K163" s="186"/>
      <c r="L163" s="186"/>
      <c r="M163" s="186"/>
      <c r="N163" s="198"/>
      <c r="O163" s="198"/>
      <c r="P163" s="198"/>
      <c r="Q163" s="198"/>
      <c r="R163" s="198"/>
      <c r="S163" s="198"/>
      <c r="T163" s="198"/>
      <c r="U163" s="198"/>
      <c r="V163" s="198"/>
      <c r="W163" s="198"/>
      <c r="X163" s="198"/>
      <c r="Y163" s="198"/>
      <c r="Z163" s="198"/>
      <c r="AA163" s="198"/>
      <c r="AB163" s="199"/>
      <c r="AC163" s="199"/>
      <c r="AD163" s="199"/>
      <c r="AE163" s="199"/>
      <c r="AF163" s="199"/>
      <c r="AG163" s="199"/>
    </row>
    <row r="164" spans="1:33" ht="15">
      <c r="A164" s="199"/>
      <c r="B164" s="206"/>
      <c r="C164" s="207"/>
      <c r="D164" s="199"/>
      <c r="E164" s="198"/>
      <c r="F164" s="198"/>
      <c r="G164" s="186"/>
      <c r="H164" s="186"/>
      <c r="I164" s="186"/>
      <c r="J164" s="186"/>
      <c r="K164" s="186"/>
      <c r="L164" s="186"/>
      <c r="M164" s="186"/>
      <c r="N164" s="198"/>
      <c r="O164" s="198"/>
      <c r="P164" s="198"/>
      <c r="Q164" s="198"/>
      <c r="R164" s="198"/>
      <c r="S164" s="198"/>
      <c r="T164" s="198"/>
      <c r="U164" s="198"/>
      <c r="V164" s="198"/>
      <c r="W164" s="198"/>
      <c r="X164" s="198"/>
      <c r="Y164" s="198"/>
      <c r="Z164" s="198"/>
      <c r="AA164" s="198"/>
      <c r="AB164" s="199"/>
      <c r="AC164" s="199"/>
      <c r="AD164" s="199"/>
      <c r="AE164" s="199"/>
      <c r="AF164" s="199"/>
      <c r="AG164" s="199"/>
    </row>
    <row r="165" spans="1:33" ht="15">
      <c r="A165" s="199"/>
      <c r="B165" s="206"/>
      <c r="C165" s="207"/>
      <c r="D165" s="199"/>
      <c r="E165" s="198"/>
      <c r="F165" s="198"/>
      <c r="G165" s="186"/>
      <c r="H165" s="186"/>
      <c r="I165" s="186"/>
      <c r="J165" s="186"/>
      <c r="K165" s="186"/>
      <c r="L165" s="186"/>
      <c r="M165" s="186"/>
      <c r="N165" s="198"/>
      <c r="O165" s="198"/>
      <c r="P165" s="198"/>
      <c r="Q165" s="198"/>
      <c r="R165" s="198"/>
      <c r="S165" s="198"/>
      <c r="T165" s="198"/>
      <c r="U165" s="198"/>
      <c r="V165" s="198"/>
      <c r="W165" s="198"/>
      <c r="X165" s="198"/>
      <c r="Y165" s="198"/>
      <c r="Z165" s="198"/>
      <c r="AA165" s="198"/>
      <c r="AB165" s="199"/>
      <c r="AC165" s="199"/>
      <c r="AD165" s="199"/>
      <c r="AE165" s="199"/>
      <c r="AF165" s="199"/>
      <c r="AG165" s="199"/>
    </row>
    <row r="166" spans="1:33" ht="15">
      <c r="A166" s="199"/>
      <c r="B166" s="206"/>
      <c r="C166" s="207"/>
      <c r="D166" s="199"/>
      <c r="E166" s="198"/>
      <c r="F166" s="198"/>
      <c r="G166" s="186"/>
      <c r="H166" s="186"/>
      <c r="I166" s="186"/>
      <c r="J166" s="186"/>
      <c r="K166" s="186"/>
      <c r="L166" s="186"/>
      <c r="M166" s="186"/>
      <c r="N166" s="198"/>
      <c r="O166" s="198"/>
      <c r="P166" s="198"/>
      <c r="Q166" s="198"/>
      <c r="R166" s="198"/>
      <c r="S166" s="198"/>
      <c r="T166" s="198"/>
      <c r="U166" s="198"/>
      <c r="V166" s="198"/>
      <c r="W166" s="198"/>
      <c r="X166" s="198"/>
      <c r="Y166" s="198"/>
      <c r="Z166" s="198"/>
      <c r="AA166" s="198"/>
      <c r="AB166" s="199"/>
      <c r="AC166" s="199"/>
      <c r="AD166" s="199"/>
      <c r="AE166" s="199"/>
      <c r="AF166" s="199"/>
      <c r="AG166" s="199"/>
    </row>
    <row r="167" spans="1:33" ht="15">
      <c r="A167" s="199"/>
      <c r="B167" s="206"/>
      <c r="C167" s="207"/>
      <c r="D167" s="199"/>
      <c r="E167" s="198"/>
      <c r="F167" s="198"/>
      <c r="G167" s="186"/>
      <c r="H167" s="186"/>
      <c r="I167" s="186"/>
      <c r="J167" s="186"/>
      <c r="K167" s="186"/>
      <c r="L167" s="186"/>
      <c r="M167" s="186"/>
      <c r="N167" s="198"/>
      <c r="O167" s="198"/>
      <c r="P167" s="198"/>
      <c r="Q167" s="198"/>
      <c r="R167" s="198"/>
      <c r="S167" s="198"/>
      <c r="T167" s="198"/>
      <c r="U167" s="198"/>
      <c r="V167" s="198"/>
      <c r="W167" s="198"/>
      <c r="X167" s="198"/>
      <c r="Y167" s="198"/>
      <c r="Z167" s="198"/>
      <c r="AA167" s="198"/>
      <c r="AB167" s="199"/>
      <c r="AC167" s="199"/>
      <c r="AD167" s="199"/>
      <c r="AE167" s="199"/>
      <c r="AF167" s="199"/>
      <c r="AG167" s="199"/>
    </row>
    <row r="168" spans="1:33" ht="15">
      <c r="A168" s="199"/>
      <c r="B168" s="206"/>
      <c r="C168" s="207"/>
      <c r="D168" s="199"/>
      <c r="E168" s="198"/>
      <c r="F168" s="198"/>
      <c r="G168" s="186"/>
      <c r="H168" s="186"/>
      <c r="I168" s="186"/>
      <c r="J168" s="186"/>
      <c r="K168" s="186"/>
      <c r="L168" s="186"/>
      <c r="M168" s="186"/>
      <c r="N168" s="198"/>
      <c r="O168" s="198"/>
      <c r="P168" s="198"/>
      <c r="Q168" s="198"/>
      <c r="R168" s="198"/>
      <c r="S168" s="198"/>
      <c r="T168" s="198"/>
      <c r="U168" s="198"/>
      <c r="V168" s="198"/>
      <c r="W168" s="198"/>
      <c r="X168" s="198"/>
      <c r="Y168" s="198"/>
      <c r="Z168" s="198"/>
      <c r="AA168" s="198"/>
      <c r="AB168" s="199"/>
      <c r="AC168" s="199"/>
      <c r="AD168" s="199"/>
      <c r="AE168" s="199"/>
      <c r="AF168" s="199"/>
      <c r="AG168" s="199"/>
    </row>
    <row r="169" spans="1:33" ht="15">
      <c r="A169" s="199"/>
      <c r="B169" s="206"/>
      <c r="C169" s="207"/>
      <c r="D169" s="199"/>
      <c r="E169" s="198"/>
      <c r="F169" s="198"/>
      <c r="G169" s="186"/>
      <c r="H169" s="186"/>
      <c r="I169" s="186"/>
      <c r="J169" s="186"/>
      <c r="K169" s="186"/>
      <c r="L169" s="186"/>
      <c r="M169" s="186"/>
      <c r="N169" s="198"/>
      <c r="O169" s="198"/>
      <c r="P169" s="198"/>
      <c r="Q169" s="198"/>
      <c r="R169" s="198"/>
      <c r="S169" s="198"/>
      <c r="T169" s="198"/>
      <c r="U169" s="198"/>
      <c r="V169" s="198"/>
      <c r="W169" s="198"/>
      <c r="X169" s="198"/>
      <c r="Y169" s="198"/>
      <c r="Z169" s="198"/>
      <c r="AA169" s="198"/>
      <c r="AB169" s="199"/>
      <c r="AC169" s="199"/>
      <c r="AD169" s="199"/>
      <c r="AE169" s="199"/>
      <c r="AF169" s="199"/>
      <c r="AG169" s="199"/>
    </row>
    <row r="170" spans="1:33" ht="15">
      <c r="A170" s="199"/>
      <c r="B170" s="206"/>
      <c r="C170" s="207"/>
      <c r="D170" s="199"/>
      <c r="E170" s="198"/>
      <c r="F170" s="198"/>
      <c r="G170" s="186"/>
      <c r="H170" s="186"/>
      <c r="I170" s="186"/>
      <c r="J170" s="186"/>
      <c r="K170" s="186"/>
      <c r="L170" s="186"/>
      <c r="M170" s="186"/>
      <c r="N170" s="198"/>
      <c r="O170" s="198"/>
      <c r="P170" s="198"/>
      <c r="Q170" s="198"/>
      <c r="R170" s="198"/>
      <c r="S170" s="198"/>
      <c r="T170" s="198"/>
      <c r="U170" s="198"/>
      <c r="V170" s="198"/>
      <c r="W170" s="198"/>
      <c r="X170" s="198"/>
      <c r="Y170" s="198"/>
      <c r="Z170" s="198"/>
      <c r="AA170" s="198"/>
      <c r="AB170" s="199"/>
      <c r="AC170" s="199"/>
      <c r="AD170" s="199"/>
      <c r="AE170" s="199"/>
      <c r="AF170" s="199"/>
      <c r="AG170" s="199"/>
    </row>
    <row r="171" spans="1:33" ht="15">
      <c r="A171" s="199"/>
      <c r="B171" s="206"/>
      <c r="C171" s="207"/>
      <c r="D171" s="199"/>
      <c r="E171" s="198"/>
      <c r="F171" s="198"/>
      <c r="G171" s="186"/>
      <c r="H171" s="186"/>
      <c r="I171" s="186"/>
      <c r="J171" s="186"/>
      <c r="K171" s="186"/>
      <c r="L171" s="186"/>
      <c r="M171" s="186"/>
      <c r="N171" s="198"/>
      <c r="O171" s="198"/>
      <c r="P171" s="198"/>
      <c r="Q171" s="198"/>
      <c r="R171" s="198"/>
      <c r="S171" s="198"/>
      <c r="T171" s="198"/>
      <c r="U171" s="198"/>
      <c r="V171" s="198"/>
      <c r="W171" s="198"/>
      <c r="X171" s="198"/>
      <c r="Y171" s="198"/>
      <c r="Z171" s="198"/>
      <c r="AA171" s="198"/>
      <c r="AB171" s="199"/>
      <c r="AC171" s="199"/>
      <c r="AD171" s="199"/>
      <c r="AE171" s="199"/>
      <c r="AF171" s="199"/>
      <c r="AG171" s="199"/>
    </row>
    <row r="172" spans="1:33" ht="15">
      <c r="A172" s="199"/>
      <c r="B172" s="206"/>
      <c r="C172" s="207"/>
      <c r="D172" s="199"/>
      <c r="E172" s="198"/>
      <c r="F172" s="198"/>
      <c r="G172" s="186"/>
      <c r="H172" s="186"/>
      <c r="I172" s="186"/>
      <c r="J172" s="186"/>
      <c r="K172" s="186"/>
      <c r="L172" s="186"/>
      <c r="M172" s="186"/>
      <c r="N172" s="198"/>
      <c r="O172" s="198"/>
      <c r="P172" s="198"/>
      <c r="Q172" s="198"/>
      <c r="R172" s="198"/>
      <c r="S172" s="198"/>
      <c r="T172" s="198"/>
      <c r="U172" s="198"/>
      <c r="V172" s="198"/>
      <c r="W172" s="198"/>
      <c r="X172" s="198"/>
      <c r="Y172" s="198"/>
      <c r="Z172" s="198"/>
      <c r="AA172" s="198"/>
      <c r="AB172" s="199"/>
      <c r="AC172" s="199"/>
      <c r="AD172" s="199"/>
      <c r="AE172" s="199"/>
      <c r="AF172" s="199"/>
      <c r="AG172" s="199"/>
    </row>
    <row r="173" spans="1:33" ht="15">
      <c r="A173" s="199"/>
      <c r="B173" s="206"/>
      <c r="C173" s="207"/>
      <c r="D173" s="199"/>
      <c r="E173" s="198"/>
      <c r="F173" s="198"/>
      <c r="G173" s="186"/>
      <c r="H173" s="186"/>
      <c r="I173" s="186"/>
      <c r="J173" s="186"/>
      <c r="K173" s="186"/>
      <c r="L173" s="186"/>
      <c r="M173" s="186"/>
      <c r="N173" s="198"/>
      <c r="O173" s="198"/>
      <c r="P173" s="198"/>
      <c r="Q173" s="198"/>
      <c r="R173" s="198"/>
      <c r="S173" s="198"/>
      <c r="T173" s="198"/>
      <c r="U173" s="198"/>
      <c r="V173" s="198"/>
      <c r="W173" s="198"/>
      <c r="X173" s="198"/>
      <c r="Y173" s="198"/>
      <c r="Z173" s="198"/>
      <c r="AA173" s="198"/>
      <c r="AB173" s="199"/>
      <c r="AC173" s="199"/>
      <c r="AD173" s="199"/>
      <c r="AE173" s="199"/>
      <c r="AF173" s="199"/>
      <c r="AG173" s="199"/>
    </row>
    <row r="174" spans="1:33" ht="15">
      <c r="A174" s="199"/>
      <c r="B174" s="206"/>
      <c r="C174" s="207"/>
      <c r="D174" s="199"/>
      <c r="E174" s="198"/>
      <c r="F174" s="198"/>
      <c r="G174" s="186"/>
      <c r="H174" s="186"/>
      <c r="I174" s="186"/>
      <c r="J174" s="186"/>
      <c r="K174" s="186"/>
      <c r="L174" s="186"/>
      <c r="M174" s="186"/>
      <c r="N174" s="198"/>
      <c r="O174" s="198"/>
      <c r="P174" s="198"/>
      <c r="Q174" s="198"/>
      <c r="R174" s="198"/>
      <c r="S174" s="198"/>
      <c r="T174" s="198"/>
      <c r="U174" s="198"/>
      <c r="V174" s="198"/>
      <c r="W174" s="198"/>
      <c r="X174" s="198"/>
      <c r="Y174" s="198"/>
      <c r="Z174" s="198"/>
      <c r="AA174" s="198"/>
      <c r="AB174" s="199"/>
      <c r="AC174" s="199"/>
      <c r="AD174" s="199"/>
      <c r="AE174" s="199"/>
      <c r="AF174" s="199"/>
      <c r="AG174" s="199"/>
    </row>
    <row r="175" spans="1:33" ht="15">
      <c r="A175" s="199"/>
      <c r="B175" s="206"/>
      <c r="C175" s="207"/>
      <c r="D175" s="199"/>
      <c r="E175" s="198"/>
      <c r="F175" s="198"/>
      <c r="G175" s="186"/>
      <c r="H175" s="186"/>
      <c r="I175" s="186"/>
      <c r="J175" s="186"/>
      <c r="K175" s="186"/>
      <c r="L175" s="186"/>
      <c r="M175" s="186"/>
      <c r="N175" s="198"/>
      <c r="O175" s="198"/>
      <c r="P175" s="198"/>
      <c r="Q175" s="198"/>
      <c r="R175" s="198"/>
      <c r="S175" s="198"/>
      <c r="T175" s="198"/>
      <c r="U175" s="198"/>
      <c r="V175" s="198"/>
      <c r="W175" s="198"/>
      <c r="X175" s="198"/>
      <c r="Y175" s="198"/>
      <c r="Z175" s="198"/>
      <c r="AA175" s="198"/>
      <c r="AB175" s="199"/>
      <c r="AC175" s="199"/>
      <c r="AD175" s="199"/>
      <c r="AE175" s="199"/>
      <c r="AF175" s="199"/>
      <c r="AG175" s="199"/>
    </row>
    <row r="176" spans="1:33" ht="15">
      <c r="A176" s="199"/>
      <c r="B176" s="206"/>
      <c r="C176" s="207"/>
      <c r="D176" s="199"/>
      <c r="E176" s="198"/>
      <c r="F176" s="198"/>
      <c r="G176" s="186"/>
      <c r="H176" s="186"/>
      <c r="I176" s="186"/>
      <c r="J176" s="186"/>
      <c r="K176" s="186"/>
      <c r="L176" s="186"/>
      <c r="M176" s="186"/>
      <c r="N176" s="198"/>
      <c r="O176" s="198"/>
      <c r="P176" s="198"/>
      <c r="Q176" s="198"/>
      <c r="R176" s="198"/>
      <c r="S176" s="198"/>
      <c r="T176" s="198"/>
      <c r="U176" s="198"/>
      <c r="V176" s="198"/>
      <c r="W176" s="198"/>
      <c r="X176" s="198"/>
      <c r="Y176" s="198"/>
      <c r="Z176" s="198"/>
      <c r="AA176" s="198"/>
      <c r="AB176" s="199"/>
      <c r="AC176" s="199"/>
      <c r="AD176" s="199"/>
      <c r="AE176" s="199"/>
      <c r="AF176" s="199"/>
      <c r="AG176" s="199"/>
    </row>
    <row r="177" spans="1:33" ht="15">
      <c r="A177" s="199"/>
      <c r="B177" s="206"/>
      <c r="C177" s="207"/>
      <c r="D177" s="199"/>
      <c r="E177" s="198"/>
      <c r="F177" s="198"/>
      <c r="G177" s="186"/>
      <c r="H177" s="186"/>
      <c r="I177" s="186"/>
      <c r="J177" s="186"/>
      <c r="K177" s="186"/>
      <c r="L177" s="186"/>
      <c r="M177" s="186"/>
      <c r="N177" s="198"/>
      <c r="O177" s="198"/>
      <c r="P177" s="198"/>
      <c r="Q177" s="198"/>
      <c r="R177" s="198"/>
      <c r="S177" s="198"/>
      <c r="T177" s="198"/>
      <c r="U177" s="198"/>
      <c r="V177" s="198"/>
      <c r="W177" s="198"/>
      <c r="X177" s="198"/>
      <c r="Y177" s="198"/>
      <c r="Z177" s="198"/>
      <c r="AA177" s="198"/>
      <c r="AB177" s="199"/>
      <c r="AC177" s="199"/>
      <c r="AD177" s="199"/>
      <c r="AE177" s="199"/>
      <c r="AF177" s="199"/>
      <c r="AG177" s="199"/>
    </row>
    <row r="178" spans="1:33" ht="15">
      <c r="A178" s="199"/>
      <c r="B178" s="206"/>
      <c r="C178" s="207"/>
      <c r="D178" s="199"/>
      <c r="E178" s="198"/>
      <c r="F178" s="198"/>
      <c r="G178" s="186"/>
      <c r="H178" s="186"/>
      <c r="I178" s="186"/>
      <c r="J178" s="186"/>
      <c r="K178" s="186"/>
      <c r="L178" s="186"/>
      <c r="M178" s="186"/>
      <c r="N178" s="198"/>
      <c r="O178" s="198"/>
      <c r="P178" s="198"/>
      <c r="Q178" s="198"/>
      <c r="R178" s="198"/>
      <c r="S178" s="198"/>
      <c r="T178" s="198"/>
      <c r="U178" s="198"/>
      <c r="V178" s="198"/>
      <c r="W178" s="198"/>
      <c r="X178" s="198"/>
      <c r="Y178" s="198"/>
      <c r="Z178" s="198"/>
      <c r="AA178" s="198"/>
      <c r="AB178" s="199"/>
      <c r="AC178" s="199"/>
      <c r="AD178" s="199"/>
      <c r="AE178" s="199"/>
      <c r="AF178" s="199"/>
      <c r="AG178" s="199"/>
    </row>
    <row r="179" spans="1:33" ht="15">
      <c r="A179" s="199"/>
      <c r="B179" s="206"/>
      <c r="C179" s="207"/>
      <c r="D179" s="199"/>
      <c r="E179" s="198"/>
      <c r="F179" s="198"/>
      <c r="G179" s="186"/>
      <c r="H179" s="186"/>
      <c r="I179" s="186"/>
      <c r="J179" s="186"/>
      <c r="K179" s="186"/>
      <c r="L179" s="186"/>
      <c r="M179" s="186"/>
      <c r="N179" s="198"/>
      <c r="O179" s="198"/>
      <c r="P179" s="198"/>
      <c r="Q179" s="198"/>
      <c r="R179" s="198"/>
      <c r="S179" s="198"/>
      <c r="T179" s="198"/>
      <c r="U179" s="198"/>
      <c r="V179" s="198"/>
      <c r="W179" s="198"/>
      <c r="X179" s="198"/>
      <c r="Y179" s="198"/>
      <c r="Z179" s="198"/>
      <c r="AA179" s="198"/>
      <c r="AB179" s="199"/>
      <c r="AC179" s="199"/>
      <c r="AD179" s="199"/>
      <c r="AE179" s="199"/>
      <c r="AF179" s="199"/>
      <c r="AG179" s="199"/>
    </row>
    <row r="180" spans="1:33" ht="15">
      <c r="A180" s="199"/>
      <c r="B180" s="206"/>
      <c r="C180" s="207"/>
      <c r="D180" s="199"/>
      <c r="E180" s="198"/>
      <c r="F180" s="198"/>
      <c r="G180" s="186"/>
      <c r="H180" s="186"/>
      <c r="I180" s="186"/>
      <c r="J180" s="186"/>
      <c r="K180" s="186"/>
      <c r="L180" s="186"/>
      <c r="M180" s="186"/>
      <c r="N180" s="198"/>
      <c r="O180" s="198"/>
      <c r="P180" s="198"/>
      <c r="Q180" s="198"/>
      <c r="R180" s="198"/>
      <c r="S180" s="198"/>
      <c r="T180" s="198"/>
      <c r="U180" s="198"/>
      <c r="V180" s="198"/>
      <c r="W180" s="198"/>
      <c r="X180" s="198"/>
      <c r="Y180" s="198"/>
      <c r="Z180" s="198"/>
      <c r="AA180" s="198"/>
      <c r="AB180" s="199"/>
      <c r="AC180" s="199"/>
      <c r="AD180" s="199"/>
      <c r="AE180" s="199"/>
      <c r="AF180" s="199"/>
      <c r="AG180" s="199"/>
    </row>
    <row r="181" spans="1:33" ht="15">
      <c r="A181" s="199"/>
      <c r="B181" s="206"/>
      <c r="C181" s="207"/>
      <c r="D181" s="199"/>
      <c r="E181" s="198"/>
      <c r="F181" s="198"/>
      <c r="G181" s="186"/>
      <c r="H181" s="186"/>
      <c r="I181" s="186"/>
      <c r="J181" s="186"/>
      <c r="K181" s="186"/>
      <c r="L181" s="186"/>
      <c r="M181" s="186"/>
      <c r="N181" s="198"/>
      <c r="O181" s="198"/>
      <c r="P181" s="198"/>
      <c r="Q181" s="198"/>
      <c r="R181" s="198"/>
      <c r="S181" s="198"/>
      <c r="T181" s="198"/>
      <c r="U181" s="198"/>
      <c r="V181" s="198"/>
      <c r="W181" s="198"/>
      <c r="X181" s="198"/>
      <c r="Y181" s="198"/>
      <c r="Z181" s="198"/>
      <c r="AA181" s="198"/>
      <c r="AB181" s="199"/>
      <c r="AC181" s="199"/>
      <c r="AD181" s="199"/>
      <c r="AE181" s="199"/>
      <c r="AF181" s="199"/>
      <c r="AG181" s="199"/>
    </row>
    <row r="182" spans="1:33" ht="15">
      <c r="A182" s="199"/>
      <c r="B182" s="206"/>
      <c r="C182" s="207"/>
      <c r="D182" s="199"/>
      <c r="E182" s="198"/>
      <c r="F182" s="198"/>
      <c r="G182" s="186"/>
      <c r="H182" s="186"/>
      <c r="I182" s="186"/>
      <c r="J182" s="186"/>
      <c r="K182" s="186"/>
      <c r="L182" s="186"/>
      <c r="M182" s="186"/>
      <c r="N182" s="198"/>
      <c r="O182" s="198"/>
      <c r="P182" s="198"/>
      <c r="Q182" s="198"/>
      <c r="R182" s="198"/>
      <c r="S182" s="198"/>
      <c r="T182" s="198"/>
      <c r="U182" s="198"/>
      <c r="V182" s="198"/>
      <c r="W182" s="198"/>
      <c r="X182" s="198"/>
      <c r="Y182" s="198"/>
      <c r="Z182" s="198"/>
      <c r="AA182" s="198"/>
      <c r="AB182" s="199"/>
      <c r="AC182" s="199"/>
      <c r="AD182" s="199"/>
      <c r="AE182" s="199"/>
      <c r="AF182" s="199"/>
      <c r="AG182" s="199"/>
    </row>
    <row r="183" spans="1:33" ht="15">
      <c r="A183" s="199"/>
      <c r="B183" s="206"/>
      <c r="C183" s="207"/>
      <c r="D183" s="199"/>
      <c r="E183" s="198"/>
      <c r="F183" s="198"/>
      <c r="G183" s="186"/>
      <c r="H183" s="186"/>
      <c r="I183" s="186"/>
      <c r="J183" s="186"/>
      <c r="K183" s="186"/>
      <c r="L183" s="186"/>
      <c r="M183" s="186"/>
      <c r="N183" s="198"/>
      <c r="O183" s="198"/>
      <c r="P183" s="198"/>
      <c r="Q183" s="198"/>
      <c r="R183" s="198"/>
      <c r="S183" s="198"/>
      <c r="T183" s="198"/>
      <c r="U183" s="198"/>
      <c r="V183" s="198"/>
      <c r="W183" s="198"/>
      <c r="X183" s="198"/>
      <c r="Y183" s="198"/>
      <c r="Z183" s="198"/>
      <c r="AA183" s="198"/>
      <c r="AB183" s="199"/>
      <c r="AC183" s="199"/>
      <c r="AD183" s="199"/>
      <c r="AE183" s="199"/>
      <c r="AF183" s="199"/>
      <c r="AG183" s="199"/>
    </row>
    <row r="184" spans="1:33" ht="15">
      <c r="A184" s="199"/>
      <c r="B184" s="206"/>
      <c r="C184" s="207"/>
      <c r="D184" s="199"/>
      <c r="E184" s="198"/>
      <c r="F184" s="198"/>
      <c r="G184" s="186"/>
      <c r="H184" s="186"/>
      <c r="I184" s="186"/>
      <c r="J184" s="186"/>
      <c r="K184" s="186"/>
      <c r="L184" s="186"/>
      <c r="M184" s="186"/>
      <c r="N184" s="198"/>
      <c r="O184" s="198"/>
      <c r="P184" s="198"/>
      <c r="Q184" s="198"/>
      <c r="R184" s="198"/>
      <c r="S184" s="198"/>
      <c r="T184" s="198"/>
      <c r="U184" s="198"/>
      <c r="V184" s="198"/>
      <c r="W184" s="198"/>
      <c r="X184" s="198"/>
      <c r="Y184" s="198"/>
      <c r="Z184" s="198"/>
      <c r="AA184" s="198"/>
      <c r="AB184" s="199"/>
      <c r="AC184" s="199"/>
      <c r="AD184" s="199"/>
      <c r="AE184" s="199"/>
      <c r="AF184" s="199"/>
      <c r="AG184" s="199"/>
    </row>
    <row r="185" spans="1:33" ht="15">
      <c r="A185" s="199"/>
      <c r="B185" s="206"/>
      <c r="C185" s="207"/>
      <c r="D185" s="199"/>
      <c r="E185" s="198"/>
      <c r="F185" s="198"/>
      <c r="G185" s="186"/>
      <c r="H185" s="186"/>
      <c r="I185" s="186"/>
      <c r="J185" s="186"/>
      <c r="K185" s="186"/>
      <c r="L185" s="186"/>
      <c r="M185" s="186"/>
      <c r="N185" s="198"/>
      <c r="O185" s="198"/>
      <c r="P185" s="198"/>
      <c r="Q185" s="198"/>
      <c r="R185" s="198"/>
      <c r="S185" s="198"/>
      <c r="T185" s="198"/>
      <c r="U185" s="198"/>
      <c r="V185" s="198"/>
      <c r="W185" s="198"/>
      <c r="X185" s="198"/>
      <c r="Y185" s="198"/>
      <c r="Z185" s="198"/>
      <c r="AA185" s="198"/>
      <c r="AB185" s="199"/>
      <c r="AC185" s="199"/>
      <c r="AD185" s="199"/>
      <c r="AE185" s="199"/>
      <c r="AF185" s="199"/>
      <c r="AG185" s="199"/>
    </row>
    <row r="186" spans="1:33" ht="15">
      <c r="A186" s="199"/>
      <c r="B186" s="206"/>
      <c r="C186" s="207"/>
      <c r="D186" s="199"/>
      <c r="E186" s="198"/>
      <c r="F186" s="198"/>
      <c r="G186" s="186"/>
      <c r="H186" s="186"/>
      <c r="I186" s="186"/>
      <c r="J186" s="186"/>
      <c r="K186" s="186"/>
      <c r="L186" s="186"/>
      <c r="M186" s="186"/>
      <c r="N186" s="198"/>
      <c r="O186" s="198"/>
      <c r="P186" s="198"/>
      <c r="Q186" s="198"/>
      <c r="R186" s="198"/>
      <c r="S186" s="198"/>
      <c r="T186" s="198"/>
      <c r="U186" s="198"/>
      <c r="V186" s="198"/>
      <c r="W186" s="198"/>
      <c r="X186" s="198"/>
      <c r="Y186" s="198"/>
      <c r="Z186" s="198"/>
      <c r="AA186" s="198"/>
      <c r="AB186" s="199"/>
      <c r="AC186" s="199"/>
      <c r="AD186" s="199"/>
      <c r="AE186" s="199"/>
      <c r="AF186" s="199"/>
      <c r="AG186" s="199"/>
    </row>
    <row r="187" spans="1:33" ht="15">
      <c r="A187" s="199"/>
      <c r="B187" s="206"/>
      <c r="C187" s="207"/>
      <c r="D187" s="199"/>
      <c r="E187" s="198"/>
      <c r="F187" s="198"/>
      <c r="G187" s="186"/>
      <c r="H187" s="186"/>
      <c r="I187" s="186"/>
      <c r="J187" s="186"/>
      <c r="K187" s="186"/>
      <c r="L187" s="186"/>
      <c r="M187" s="186"/>
      <c r="N187" s="198"/>
      <c r="O187" s="198"/>
      <c r="P187" s="198"/>
      <c r="Q187" s="198"/>
      <c r="R187" s="198"/>
      <c r="S187" s="198"/>
      <c r="T187" s="198"/>
      <c r="U187" s="198"/>
      <c r="V187" s="198"/>
      <c r="W187" s="198"/>
      <c r="X187" s="198"/>
      <c r="Y187" s="198"/>
      <c r="Z187" s="198"/>
      <c r="AA187" s="198"/>
      <c r="AB187" s="199"/>
      <c r="AC187" s="199"/>
      <c r="AD187" s="199"/>
      <c r="AE187" s="199"/>
      <c r="AF187" s="199"/>
      <c r="AG187" s="199"/>
    </row>
    <row r="188" spans="1:33" ht="15">
      <c r="A188" s="199"/>
      <c r="B188" s="206"/>
      <c r="C188" s="207"/>
      <c r="D188" s="199"/>
      <c r="E188" s="198"/>
      <c r="F188" s="198"/>
      <c r="G188" s="186"/>
      <c r="H188" s="186"/>
      <c r="I188" s="186"/>
      <c r="J188" s="186"/>
      <c r="K188" s="186"/>
      <c r="L188" s="186"/>
      <c r="M188" s="186"/>
      <c r="N188" s="198"/>
      <c r="O188" s="198"/>
      <c r="P188" s="198"/>
      <c r="Q188" s="198"/>
      <c r="R188" s="198"/>
      <c r="S188" s="198"/>
      <c r="T188" s="198"/>
      <c r="U188" s="198"/>
      <c r="V188" s="198"/>
      <c r="W188" s="198"/>
      <c r="X188" s="198"/>
      <c r="Y188" s="198"/>
      <c r="Z188" s="198"/>
      <c r="AA188" s="198"/>
      <c r="AB188" s="199"/>
      <c r="AC188" s="199"/>
      <c r="AD188" s="199"/>
      <c r="AE188" s="199"/>
      <c r="AF188" s="199"/>
      <c r="AG188" s="199"/>
    </row>
    <row r="189" spans="1:33" ht="15">
      <c r="A189" s="199"/>
      <c r="B189" s="206"/>
      <c r="C189" s="207"/>
      <c r="D189" s="199"/>
      <c r="E189" s="198"/>
      <c r="F189" s="198"/>
      <c r="G189" s="186"/>
      <c r="H189" s="186"/>
      <c r="I189" s="186"/>
      <c r="J189" s="186"/>
      <c r="K189" s="186"/>
      <c r="L189" s="186"/>
      <c r="M189" s="186"/>
      <c r="N189" s="198"/>
      <c r="O189" s="198"/>
      <c r="P189" s="198"/>
      <c r="Q189" s="198"/>
      <c r="R189" s="198"/>
      <c r="S189" s="198"/>
      <c r="T189" s="198"/>
      <c r="U189" s="198"/>
      <c r="V189" s="198"/>
      <c r="W189" s="198"/>
      <c r="X189" s="198"/>
      <c r="Y189" s="198"/>
      <c r="Z189" s="198"/>
      <c r="AA189" s="198"/>
      <c r="AB189" s="199"/>
      <c r="AC189" s="199"/>
      <c r="AD189" s="199"/>
      <c r="AE189" s="199"/>
      <c r="AF189" s="199"/>
      <c r="AG189" s="199"/>
    </row>
    <row r="190" spans="1:33" ht="15">
      <c r="A190" s="199"/>
      <c r="B190" s="206"/>
      <c r="C190" s="207"/>
      <c r="D190" s="199"/>
      <c r="E190" s="198"/>
      <c r="F190" s="198"/>
      <c r="G190" s="186"/>
      <c r="H190" s="186"/>
      <c r="I190" s="186"/>
      <c r="J190" s="186"/>
      <c r="K190" s="186"/>
      <c r="L190" s="186"/>
      <c r="M190" s="186"/>
      <c r="N190" s="198"/>
      <c r="O190" s="198"/>
      <c r="P190" s="198"/>
      <c r="Q190" s="198"/>
      <c r="R190" s="198"/>
      <c r="S190" s="198"/>
      <c r="T190" s="198"/>
      <c r="U190" s="198"/>
      <c r="V190" s="198"/>
      <c r="W190" s="198"/>
      <c r="X190" s="198"/>
      <c r="Y190" s="198"/>
      <c r="Z190" s="198"/>
      <c r="AA190" s="198"/>
      <c r="AB190" s="199"/>
      <c r="AC190" s="199"/>
      <c r="AD190" s="199"/>
      <c r="AE190" s="199"/>
      <c r="AF190" s="199"/>
      <c r="AG190" s="199"/>
    </row>
    <row r="191" spans="1:33" ht="15">
      <c r="A191" s="199"/>
      <c r="B191" s="206"/>
      <c r="C191" s="207"/>
      <c r="D191" s="199"/>
      <c r="E191" s="198"/>
      <c r="F191" s="198"/>
      <c r="G191" s="186"/>
      <c r="H191" s="186"/>
      <c r="I191" s="186"/>
      <c r="J191" s="186"/>
      <c r="K191" s="186"/>
      <c r="L191" s="186"/>
      <c r="M191" s="186"/>
      <c r="N191" s="198"/>
      <c r="O191" s="198"/>
      <c r="P191" s="198"/>
      <c r="Q191" s="198"/>
      <c r="R191" s="198"/>
      <c r="S191" s="198"/>
      <c r="T191" s="198"/>
      <c r="U191" s="198"/>
      <c r="V191" s="198"/>
      <c r="W191" s="198"/>
      <c r="X191" s="198"/>
      <c r="Y191" s="198"/>
      <c r="Z191" s="198"/>
      <c r="AA191" s="198"/>
      <c r="AB191" s="199"/>
      <c r="AC191" s="199"/>
      <c r="AD191" s="199"/>
      <c r="AE191" s="199"/>
      <c r="AF191" s="199"/>
      <c r="AG191" s="199"/>
    </row>
    <row r="192" spans="1:33" ht="15">
      <c r="A192" s="199"/>
      <c r="B192" s="206"/>
      <c r="C192" s="207"/>
      <c r="D192" s="199"/>
      <c r="E192" s="198"/>
      <c r="F192" s="198"/>
      <c r="G192" s="186"/>
      <c r="H192" s="186"/>
      <c r="I192" s="186"/>
      <c r="J192" s="186"/>
      <c r="K192" s="186"/>
      <c r="L192" s="186"/>
      <c r="M192" s="186"/>
      <c r="N192" s="198"/>
      <c r="O192" s="198"/>
      <c r="P192" s="198"/>
      <c r="Q192" s="198"/>
      <c r="R192" s="198"/>
      <c r="S192" s="198"/>
      <c r="T192" s="198"/>
      <c r="U192" s="198"/>
      <c r="V192" s="198"/>
      <c r="W192" s="198"/>
      <c r="X192" s="198"/>
      <c r="Y192" s="198"/>
      <c r="Z192" s="198"/>
      <c r="AA192" s="198"/>
      <c r="AB192" s="199"/>
      <c r="AC192" s="199"/>
      <c r="AD192" s="199"/>
      <c r="AE192" s="199"/>
      <c r="AF192" s="199"/>
      <c r="AG192" s="199"/>
    </row>
    <row r="193" spans="1:33" ht="15">
      <c r="A193" s="199"/>
      <c r="B193" s="206"/>
      <c r="C193" s="207"/>
      <c r="D193" s="199"/>
      <c r="E193" s="198"/>
      <c r="F193" s="198"/>
      <c r="G193" s="186"/>
      <c r="H193" s="186"/>
      <c r="I193" s="186"/>
      <c r="J193" s="186"/>
      <c r="K193" s="186"/>
      <c r="L193" s="186"/>
      <c r="M193" s="186"/>
      <c r="N193" s="198"/>
      <c r="O193" s="198"/>
      <c r="P193" s="198"/>
      <c r="Q193" s="198"/>
      <c r="R193" s="198"/>
      <c r="S193" s="198"/>
      <c r="T193" s="198"/>
      <c r="U193" s="198"/>
      <c r="V193" s="198"/>
      <c r="W193" s="198"/>
      <c r="X193" s="198"/>
      <c r="Y193" s="198"/>
      <c r="Z193" s="198"/>
      <c r="AA193" s="198"/>
      <c r="AB193" s="199"/>
      <c r="AC193" s="199"/>
      <c r="AD193" s="199"/>
      <c r="AE193" s="199"/>
      <c r="AF193" s="199"/>
      <c r="AG193" s="199"/>
    </row>
    <row r="194" spans="1:33" ht="15">
      <c r="A194" s="199"/>
      <c r="B194" s="206"/>
      <c r="C194" s="207"/>
      <c r="D194" s="199"/>
      <c r="E194" s="198"/>
      <c r="F194" s="198"/>
      <c r="G194" s="186"/>
      <c r="H194" s="186"/>
      <c r="I194" s="186"/>
      <c r="J194" s="186"/>
      <c r="K194" s="186"/>
      <c r="L194" s="186"/>
      <c r="M194" s="186"/>
      <c r="N194" s="198"/>
      <c r="O194" s="198"/>
      <c r="P194" s="198"/>
      <c r="Q194" s="198"/>
      <c r="R194" s="198"/>
      <c r="S194" s="198"/>
      <c r="T194" s="198"/>
      <c r="U194" s="198"/>
      <c r="V194" s="198"/>
      <c r="W194" s="198"/>
      <c r="X194" s="198"/>
      <c r="Y194" s="198"/>
      <c r="Z194" s="198"/>
      <c r="AA194" s="198"/>
      <c r="AB194" s="199"/>
      <c r="AC194" s="199"/>
      <c r="AD194" s="199"/>
      <c r="AE194" s="199"/>
      <c r="AF194" s="199"/>
      <c r="AG194" s="199"/>
    </row>
    <row r="195" spans="1:33" ht="15">
      <c r="A195" s="199"/>
      <c r="B195" s="206"/>
      <c r="C195" s="207"/>
      <c r="D195" s="199"/>
      <c r="E195" s="198"/>
      <c r="F195" s="198"/>
      <c r="G195" s="186"/>
      <c r="H195" s="186"/>
      <c r="I195" s="186"/>
      <c r="J195" s="186"/>
      <c r="K195" s="186"/>
      <c r="L195" s="186"/>
      <c r="M195" s="186"/>
      <c r="N195" s="198"/>
      <c r="O195" s="198"/>
      <c r="P195" s="198"/>
      <c r="Q195" s="198"/>
      <c r="R195" s="198"/>
      <c r="S195" s="198"/>
      <c r="T195" s="198"/>
      <c r="U195" s="198"/>
      <c r="V195" s="198"/>
      <c r="W195" s="198"/>
      <c r="X195" s="198"/>
      <c r="Y195" s="198"/>
      <c r="Z195" s="198"/>
      <c r="AA195" s="198"/>
      <c r="AB195" s="199"/>
      <c r="AC195" s="199"/>
      <c r="AD195" s="199"/>
      <c r="AE195" s="199"/>
      <c r="AF195" s="199"/>
      <c r="AG195" s="199"/>
    </row>
    <row r="196" spans="1:33" ht="15">
      <c r="A196" s="199"/>
      <c r="B196" s="206"/>
      <c r="C196" s="207"/>
      <c r="D196" s="199"/>
      <c r="E196" s="198"/>
      <c r="F196" s="198"/>
      <c r="G196" s="186"/>
      <c r="H196" s="186"/>
      <c r="I196" s="186"/>
      <c r="J196" s="186"/>
      <c r="K196" s="186"/>
      <c r="L196" s="186"/>
      <c r="M196" s="186"/>
      <c r="N196" s="198"/>
      <c r="O196" s="198"/>
      <c r="P196" s="198"/>
      <c r="Q196" s="198"/>
      <c r="R196" s="198"/>
      <c r="S196" s="198"/>
      <c r="T196" s="198"/>
      <c r="U196" s="198"/>
      <c r="V196" s="198"/>
      <c r="W196" s="198"/>
      <c r="X196" s="198"/>
      <c r="Y196" s="198"/>
      <c r="Z196" s="198"/>
      <c r="AA196" s="198"/>
      <c r="AB196" s="199"/>
      <c r="AC196" s="199"/>
      <c r="AD196" s="199"/>
      <c r="AE196" s="199"/>
      <c r="AF196" s="199"/>
      <c r="AG196" s="199"/>
    </row>
    <row r="197" spans="1:33" ht="15">
      <c r="A197" s="199"/>
      <c r="B197" s="206"/>
      <c r="C197" s="207"/>
      <c r="D197" s="199"/>
      <c r="E197" s="198"/>
      <c r="F197" s="198"/>
      <c r="G197" s="186"/>
      <c r="H197" s="186"/>
      <c r="I197" s="186"/>
      <c r="J197" s="186"/>
      <c r="K197" s="186"/>
      <c r="L197" s="186"/>
      <c r="M197" s="186"/>
      <c r="N197" s="198"/>
      <c r="O197" s="198"/>
      <c r="P197" s="198"/>
      <c r="Q197" s="198"/>
      <c r="R197" s="198"/>
      <c r="S197" s="198"/>
      <c r="T197" s="198"/>
      <c r="U197" s="198"/>
      <c r="V197" s="198"/>
      <c r="W197" s="198"/>
      <c r="X197" s="198"/>
      <c r="Y197" s="198"/>
      <c r="Z197" s="198"/>
      <c r="AA197" s="198"/>
      <c r="AB197" s="199"/>
      <c r="AC197" s="199"/>
      <c r="AD197" s="199"/>
      <c r="AE197" s="199"/>
      <c r="AF197" s="199"/>
      <c r="AG197" s="199"/>
    </row>
    <row r="198" spans="1:33" ht="15">
      <c r="A198" s="199"/>
      <c r="B198" s="206"/>
      <c r="C198" s="207"/>
      <c r="D198" s="199"/>
      <c r="E198" s="198"/>
      <c r="F198" s="198"/>
      <c r="G198" s="186"/>
      <c r="H198" s="186"/>
      <c r="I198" s="186"/>
      <c r="J198" s="186"/>
      <c r="K198" s="186"/>
      <c r="L198" s="186"/>
      <c r="M198" s="186"/>
      <c r="N198" s="198"/>
      <c r="O198" s="198"/>
      <c r="P198" s="198"/>
      <c r="Q198" s="198"/>
      <c r="R198" s="198"/>
      <c r="S198" s="198"/>
      <c r="T198" s="198"/>
      <c r="U198" s="198"/>
      <c r="V198" s="198"/>
      <c r="W198" s="198"/>
      <c r="X198" s="198"/>
      <c r="Y198" s="198"/>
      <c r="Z198" s="198"/>
      <c r="AA198" s="198"/>
      <c r="AB198" s="199"/>
      <c r="AC198" s="199"/>
      <c r="AD198" s="199"/>
      <c r="AE198" s="199"/>
      <c r="AF198" s="199"/>
      <c r="AG198" s="199"/>
    </row>
    <row r="199" spans="1:33" ht="15">
      <c r="A199" s="199"/>
      <c r="B199" s="206"/>
      <c r="C199" s="207"/>
      <c r="D199" s="199"/>
      <c r="E199" s="198"/>
      <c r="F199" s="198"/>
      <c r="G199" s="186"/>
      <c r="H199" s="186"/>
      <c r="I199" s="186"/>
      <c r="J199" s="186"/>
      <c r="K199" s="186"/>
      <c r="L199" s="186"/>
      <c r="M199" s="186"/>
      <c r="N199" s="198"/>
      <c r="O199" s="198"/>
      <c r="P199" s="198"/>
      <c r="Q199" s="198"/>
      <c r="R199" s="198"/>
      <c r="S199" s="198"/>
      <c r="T199" s="198"/>
      <c r="U199" s="198"/>
      <c r="V199" s="198"/>
      <c r="W199" s="198"/>
      <c r="X199" s="198"/>
      <c r="Y199" s="198"/>
      <c r="Z199" s="198"/>
      <c r="AA199" s="198"/>
      <c r="AB199" s="199"/>
      <c r="AC199" s="199"/>
      <c r="AD199" s="199"/>
      <c r="AE199" s="199"/>
      <c r="AF199" s="199"/>
      <c r="AG199" s="199"/>
    </row>
    <row r="200" spans="1:33" ht="15">
      <c r="A200" s="199"/>
      <c r="B200" s="206"/>
      <c r="C200" s="207"/>
      <c r="D200" s="199"/>
      <c r="E200" s="198"/>
      <c r="F200" s="198"/>
      <c r="G200" s="186"/>
      <c r="H200" s="186"/>
      <c r="I200" s="186"/>
      <c r="J200" s="186"/>
      <c r="K200" s="186"/>
      <c r="L200" s="186"/>
      <c r="M200" s="186"/>
      <c r="N200" s="198"/>
      <c r="O200" s="198"/>
      <c r="P200" s="198"/>
      <c r="Q200" s="198"/>
      <c r="R200" s="198"/>
      <c r="S200" s="198"/>
      <c r="T200" s="198"/>
      <c r="U200" s="198"/>
      <c r="V200" s="198"/>
      <c r="W200" s="198"/>
      <c r="X200" s="198"/>
      <c r="Y200" s="198"/>
      <c r="Z200" s="198"/>
      <c r="AA200" s="198"/>
      <c r="AB200" s="199"/>
      <c r="AC200" s="199"/>
      <c r="AD200" s="199"/>
      <c r="AE200" s="199"/>
      <c r="AF200" s="199"/>
      <c r="AG200" s="199"/>
    </row>
    <row r="201" spans="1:33" ht="15">
      <c r="A201" s="199"/>
      <c r="B201" s="206"/>
      <c r="C201" s="207"/>
      <c r="D201" s="199"/>
      <c r="E201" s="198"/>
      <c r="F201" s="198"/>
      <c r="G201" s="186"/>
      <c r="H201" s="186"/>
      <c r="I201" s="186"/>
      <c r="J201" s="186"/>
      <c r="K201" s="186"/>
      <c r="L201" s="186"/>
      <c r="M201" s="186"/>
      <c r="N201" s="198"/>
      <c r="O201" s="198"/>
      <c r="P201" s="198"/>
      <c r="Q201" s="198"/>
      <c r="R201" s="198"/>
      <c r="S201" s="198"/>
      <c r="T201" s="198"/>
      <c r="U201" s="198"/>
      <c r="V201" s="198"/>
      <c r="W201" s="198"/>
      <c r="X201" s="198"/>
      <c r="Y201" s="198"/>
      <c r="Z201" s="198"/>
      <c r="AA201" s="198"/>
      <c r="AB201" s="199"/>
      <c r="AC201" s="199"/>
      <c r="AD201" s="199"/>
      <c r="AE201" s="199"/>
      <c r="AF201" s="199"/>
      <c r="AG201" s="199"/>
    </row>
    <row r="202" spans="1:33" ht="15">
      <c r="A202" s="199"/>
      <c r="B202" s="206"/>
      <c r="C202" s="207"/>
      <c r="D202" s="199"/>
      <c r="E202" s="198"/>
      <c r="F202" s="198"/>
      <c r="G202" s="186"/>
      <c r="H202" s="186"/>
      <c r="I202" s="186"/>
      <c r="J202" s="186"/>
      <c r="K202" s="186"/>
      <c r="L202" s="186"/>
      <c r="M202" s="186"/>
      <c r="N202" s="198"/>
      <c r="O202" s="198"/>
      <c r="P202" s="198"/>
      <c r="Q202" s="198"/>
      <c r="R202" s="198"/>
      <c r="S202" s="198"/>
      <c r="T202" s="198"/>
      <c r="U202" s="198"/>
      <c r="V202" s="198"/>
      <c r="W202" s="198"/>
      <c r="X202" s="198"/>
      <c r="Y202" s="198"/>
      <c r="Z202" s="198"/>
      <c r="AA202" s="198"/>
      <c r="AB202" s="199"/>
      <c r="AC202" s="199"/>
      <c r="AD202" s="199"/>
      <c r="AE202" s="199"/>
      <c r="AF202" s="199"/>
      <c r="AG202" s="199"/>
    </row>
    <row r="203" spans="1:33" ht="15">
      <c r="A203" s="199"/>
      <c r="B203" s="206"/>
      <c r="C203" s="207"/>
      <c r="D203" s="199"/>
      <c r="E203" s="198"/>
      <c r="F203" s="198"/>
      <c r="G203" s="186"/>
      <c r="H203" s="186"/>
      <c r="I203" s="186"/>
      <c r="J203" s="186"/>
      <c r="K203" s="186"/>
      <c r="L203" s="186"/>
      <c r="M203" s="186"/>
      <c r="N203" s="198"/>
      <c r="O203" s="198"/>
      <c r="P203" s="198"/>
      <c r="Q203" s="198"/>
      <c r="R203" s="198"/>
      <c r="S203" s="198"/>
      <c r="T203" s="198"/>
      <c r="U203" s="198"/>
      <c r="V203" s="198"/>
      <c r="W203" s="198"/>
      <c r="X203" s="198"/>
      <c r="Y203" s="198"/>
      <c r="Z203" s="198"/>
      <c r="AA203" s="198"/>
      <c r="AB203" s="199"/>
      <c r="AC203" s="199"/>
      <c r="AD203" s="199"/>
      <c r="AE203" s="199"/>
      <c r="AF203" s="199"/>
      <c r="AG203" s="199"/>
    </row>
    <row r="204" spans="1:33" ht="15">
      <c r="A204" s="199"/>
      <c r="B204" s="206"/>
      <c r="C204" s="207"/>
      <c r="D204" s="199"/>
      <c r="E204" s="198"/>
      <c r="F204" s="198"/>
      <c r="G204" s="186"/>
      <c r="H204" s="186"/>
      <c r="I204" s="186"/>
      <c r="J204" s="186"/>
      <c r="K204" s="186"/>
      <c r="L204" s="186"/>
      <c r="M204" s="186"/>
      <c r="N204" s="198"/>
      <c r="O204" s="198"/>
      <c r="P204" s="198"/>
      <c r="Q204" s="198"/>
      <c r="R204" s="198"/>
      <c r="S204" s="198"/>
      <c r="T204" s="198"/>
      <c r="U204" s="198"/>
      <c r="V204" s="198"/>
      <c r="W204" s="198"/>
      <c r="X204" s="198"/>
      <c r="Y204" s="198"/>
      <c r="Z204" s="198"/>
      <c r="AA204" s="198"/>
      <c r="AB204" s="199"/>
      <c r="AC204" s="199"/>
      <c r="AD204" s="199"/>
      <c r="AE204" s="199"/>
      <c r="AF204" s="199"/>
      <c r="AG204" s="199"/>
    </row>
    <row r="205" spans="1:33" ht="15">
      <c r="A205" s="199"/>
      <c r="B205" s="206"/>
      <c r="C205" s="207"/>
      <c r="D205" s="199"/>
      <c r="E205" s="198"/>
      <c r="F205" s="198"/>
      <c r="G205" s="186"/>
      <c r="H205" s="186"/>
      <c r="I205" s="186"/>
      <c r="J205" s="186"/>
      <c r="K205" s="186"/>
      <c r="L205" s="186"/>
      <c r="M205" s="186"/>
      <c r="N205" s="198"/>
      <c r="O205" s="198"/>
      <c r="P205" s="198"/>
      <c r="Q205" s="198"/>
      <c r="R205" s="198"/>
      <c r="S205" s="198"/>
      <c r="T205" s="198"/>
      <c r="U205" s="198"/>
      <c r="V205" s="198"/>
      <c r="W205" s="198"/>
      <c r="X205" s="198"/>
      <c r="Y205" s="198"/>
      <c r="Z205" s="198"/>
      <c r="AA205" s="198"/>
      <c r="AB205" s="199"/>
      <c r="AC205" s="199"/>
      <c r="AD205" s="199"/>
      <c r="AE205" s="199"/>
      <c r="AF205" s="199"/>
      <c r="AG205" s="199"/>
    </row>
    <row r="206" spans="1:33" ht="15">
      <c r="A206" s="199"/>
      <c r="B206" s="206"/>
      <c r="C206" s="207"/>
      <c r="D206" s="199"/>
      <c r="E206" s="198"/>
      <c r="F206" s="198"/>
      <c r="G206" s="186"/>
      <c r="H206" s="186"/>
      <c r="I206" s="186"/>
      <c r="J206" s="186"/>
      <c r="K206" s="186"/>
      <c r="L206" s="186"/>
      <c r="M206" s="186"/>
      <c r="N206" s="198"/>
      <c r="O206" s="198"/>
      <c r="P206" s="198"/>
      <c r="Q206" s="198"/>
      <c r="R206" s="198"/>
      <c r="S206" s="198"/>
      <c r="T206" s="198"/>
      <c r="U206" s="198"/>
      <c r="V206" s="198"/>
      <c r="W206" s="198"/>
      <c r="X206" s="198"/>
      <c r="Y206" s="198"/>
      <c r="Z206" s="198"/>
      <c r="AA206" s="198"/>
      <c r="AB206" s="199"/>
      <c r="AC206" s="199"/>
      <c r="AD206" s="199"/>
      <c r="AE206" s="199"/>
      <c r="AF206" s="199"/>
      <c r="AG206" s="199"/>
    </row>
    <row r="207" spans="1:33" ht="15">
      <c r="A207" s="199"/>
      <c r="B207" s="206"/>
      <c r="C207" s="207"/>
      <c r="D207" s="199"/>
      <c r="E207" s="198"/>
      <c r="F207" s="198"/>
      <c r="G207" s="186"/>
      <c r="H207" s="186"/>
      <c r="I207" s="186"/>
      <c r="J207" s="186"/>
      <c r="K207" s="186"/>
      <c r="L207" s="186"/>
      <c r="M207" s="186"/>
      <c r="N207" s="198"/>
      <c r="O207" s="198"/>
      <c r="P207" s="198"/>
      <c r="Q207" s="198"/>
      <c r="R207" s="198"/>
      <c r="S207" s="198"/>
      <c r="T207" s="198"/>
      <c r="U207" s="198"/>
      <c r="V207" s="198"/>
      <c r="W207" s="198"/>
      <c r="X207" s="198"/>
      <c r="Y207" s="198"/>
      <c r="Z207" s="198"/>
      <c r="AA207" s="198"/>
      <c r="AB207" s="199"/>
      <c r="AC207" s="199"/>
      <c r="AD207" s="199"/>
      <c r="AE207" s="199"/>
      <c r="AF207" s="199"/>
      <c r="AG207" s="199"/>
    </row>
    <row r="208" spans="1:33" ht="15">
      <c r="A208" s="199"/>
      <c r="B208" s="206"/>
      <c r="C208" s="207"/>
      <c r="D208" s="199"/>
      <c r="E208" s="198"/>
      <c r="F208" s="198"/>
      <c r="G208" s="186"/>
      <c r="H208" s="186"/>
      <c r="I208" s="186"/>
      <c r="J208" s="186"/>
      <c r="K208" s="186"/>
      <c r="L208" s="186"/>
      <c r="M208" s="186"/>
      <c r="N208" s="198"/>
      <c r="O208" s="198"/>
      <c r="P208" s="198"/>
      <c r="Q208" s="198"/>
      <c r="R208" s="198"/>
      <c r="S208" s="198"/>
      <c r="T208" s="198"/>
      <c r="U208" s="198"/>
      <c r="V208" s="198"/>
      <c r="W208" s="198"/>
      <c r="X208" s="198"/>
      <c r="Y208" s="198"/>
      <c r="Z208" s="198"/>
      <c r="AA208" s="198"/>
      <c r="AB208" s="199"/>
      <c r="AC208" s="199"/>
      <c r="AD208" s="199"/>
      <c r="AE208" s="199"/>
      <c r="AF208" s="199"/>
      <c r="AG208" s="199"/>
    </row>
    <row r="209" spans="1:33" ht="15">
      <c r="A209" s="199"/>
      <c r="B209" s="206"/>
      <c r="C209" s="207"/>
      <c r="D209" s="199"/>
      <c r="E209" s="198"/>
      <c r="F209" s="198"/>
      <c r="G209" s="186"/>
      <c r="H209" s="186"/>
      <c r="I209" s="186"/>
      <c r="J209" s="186"/>
      <c r="K209" s="186"/>
      <c r="L209" s="186"/>
      <c r="M209" s="186"/>
      <c r="N209" s="198"/>
      <c r="O209" s="198"/>
      <c r="P209" s="198"/>
      <c r="Q209" s="198"/>
      <c r="R209" s="198"/>
      <c r="S209" s="198"/>
      <c r="T209" s="198"/>
      <c r="U209" s="198"/>
      <c r="V209" s="198"/>
      <c r="W209" s="198"/>
      <c r="X209" s="198"/>
      <c r="Y209" s="198"/>
      <c r="Z209" s="198"/>
      <c r="AA209" s="198"/>
      <c r="AB209" s="199"/>
      <c r="AC209" s="199"/>
      <c r="AD209" s="199"/>
      <c r="AE209" s="199"/>
      <c r="AF209" s="199"/>
      <c r="AG209" s="199"/>
    </row>
    <row r="210" spans="1:33" ht="15">
      <c r="A210" s="199"/>
      <c r="B210" s="206"/>
      <c r="C210" s="207"/>
      <c r="D210" s="199"/>
      <c r="E210" s="198"/>
      <c r="F210" s="198"/>
      <c r="G210" s="186"/>
      <c r="H210" s="186"/>
      <c r="I210" s="186"/>
      <c r="J210" s="186"/>
      <c r="K210" s="186"/>
      <c r="L210" s="186"/>
      <c r="M210" s="186"/>
      <c r="N210" s="198"/>
      <c r="O210" s="198"/>
      <c r="P210" s="198"/>
      <c r="Q210" s="198"/>
      <c r="R210" s="198"/>
      <c r="S210" s="198"/>
      <c r="T210" s="198"/>
      <c r="U210" s="198"/>
      <c r="V210" s="198"/>
      <c r="W210" s="198"/>
      <c r="X210" s="198"/>
      <c r="Y210" s="198"/>
      <c r="Z210" s="198"/>
      <c r="AA210" s="198"/>
      <c r="AB210" s="199"/>
      <c r="AC210" s="199"/>
      <c r="AD210" s="199"/>
      <c r="AE210" s="199"/>
      <c r="AF210" s="199"/>
      <c r="AG210" s="199"/>
    </row>
    <row r="211" spans="1:33" ht="15">
      <c r="A211" s="199"/>
      <c r="B211" s="206"/>
      <c r="C211" s="207"/>
      <c r="D211" s="199"/>
      <c r="E211" s="198"/>
      <c r="F211" s="198"/>
      <c r="G211" s="186"/>
      <c r="H211" s="186"/>
      <c r="I211" s="186"/>
      <c r="J211" s="186"/>
      <c r="K211" s="186"/>
      <c r="L211" s="186"/>
      <c r="M211" s="186"/>
      <c r="N211" s="198"/>
      <c r="O211" s="198"/>
      <c r="P211" s="198"/>
      <c r="Q211" s="198"/>
      <c r="R211" s="198"/>
      <c r="S211" s="198"/>
      <c r="T211" s="198"/>
      <c r="U211" s="198"/>
      <c r="V211" s="198"/>
      <c r="W211" s="198"/>
      <c r="X211" s="198"/>
      <c r="Y211" s="198"/>
      <c r="Z211" s="198"/>
      <c r="AA211" s="198"/>
      <c r="AB211" s="199"/>
      <c r="AC211" s="199"/>
      <c r="AD211" s="199"/>
      <c r="AE211" s="199"/>
      <c r="AF211" s="199"/>
      <c r="AG211" s="199"/>
    </row>
    <row r="212" spans="1:33" ht="15">
      <c r="A212" s="199"/>
      <c r="B212" s="206"/>
      <c r="C212" s="207"/>
      <c r="D212" s="199"/>
      <c r="E212" s="198"/>
      <c r="F212" s="198"/>
      <c r="G212" s="186"/>
      <c r="H212" s="186"/>
      <c r="I212" s="186"/>
      <c r="J212" s="186"/>
      <c r="K212" s="186"/>
      <c r="L212" s="186"/>
      <c r="M212" s="186"/>
      <c r="N212" s="198"/>
      <c r="O212" s="198"/>
      <c r="P212" s="198"/>
      <c r="Q212" s="198"/>
      <c r="R212" s="198"/>
      <c r="S212" s="198"/>
      <c r="T212" s="198"/>
      <c r="U212" s="198"/>
      <c r="V212" s="198"/>
      <c r="W212" s="198"/>
      <c r="X212" s="198"/>
      <c r="Y212" s="198"/>
      <c r="Z212" s="198"/>
      <c r="AA212" s="198"/>
      <c r="AB212" s="199"/>
      <c r="AC212" s="199"/>
      <c r="AD212" s="199"/>
      <c r="AE212" s="199"/>
      <c r="AF212" s="199"/>
      <c r="AG212" s="199"/>
    </row>
    <row r="213" spans="1:33" ht="15">
      <c r="A213" s="199"/>
      <c r="B213" s="206"/>
      <c r="C213" s="207"/>
      <c r="D213" s="199"/>
      <c r="E213" s="198"/>
      <c r="F213" s="198"/>
      <c r="G213" s="186"/>
      <c r="H213" s="186"/>
      <c r="I213" s="186"/>
      <c r="J213" s="186"/>
      <c r="K213" s="186"/>
      <c r="L213" s="186"/>
      <c r="M213" s="186"/>
      <c r="N213" s="198"/>
      <c r="O213" s="198"/>
      <c r="P213" s="198"/>
      <c r="Q213" s="198"/>
      <c r="R213" s="198"/>
      <c r="S213" s="198"/>
      <c r="T213" s="198"/>
      <c r="U213" s="198"/>
      <c r="V213" s="198"/>
      <c r="W213" s="198"/>
      <c r="X213" s="198"/>
      <c r="Y213" s="198"/>
      <c r="Z213" s="198"/>
      <c r="AA213" s="198"/>
      <c r="AB213" s="199"/>
      <c r="AC213" s="199"/>
      <c r="AD213" s="199"/>
      <c r="AE213" s="199"/>
      <c r="AF213" s="199"/>
      <c r="AG213" s="199"/>
    </row>
    <row r="214" spans="1:33" ht="15">
      <c r="A214" s="199"/>
      <c r="B214" s="206"/>
      <c r="C214" s="207"/>
      <c r="D214" s="199"/>
      <c r="E214" s="198"/>
      <c r="F214" s="198"/>
      <c r="G214" s="186"/>
      <c r="H214" s="186"/>
      <c r="I214" s="186"/>
      <c r="J214" s="186"/>
      <c r="K214" s="186"/>
      <c r="L214" s="186"/>
      <c r="M214" s="186"/>
      <c r="N214" s="198"/>
      <c r="O214" s="198"/>
      <c r="P214" s="198"/>
      <c r="Q214" s="198"/>
      <c r="R214" s="198"/>
      <c r="S214" s="198"/>
      <c r="T214" s="198"/>
      <c r="U214" s="198"/>
      <c r="V214" s="198"/>
      <c r="W214" s="198"/>
      <c r="X214" s="198"/>
      <c r="Y214" s="198"/>
      <c r="Z214" s="198"/>
      <c r="AA214" s="198"/>
      <c r="AB214" s="199"/>
      <c r="AC214" s="199"/>
      <c r="AD214" s="199"/>
      <c r="AE214" s="199"/>
      <c r="AF214" s="199"/>
      <c r="AG214" s="199"/>
    </row>
    <row r="215" spans="1:33" ht="15">
      <c r="A215" s="199"/>
      <c r="B215" s="206"/>
      <c r="C215" s="207"/>
      <c r="D215" s="199"/>
      <c r="E215" s="198"/>
      <c r="F215" s="198"/>
      <c r="G215" s="186"/>
      <c r="H215" s="186"/>
      <c r="I215" s="186"/>
      <c r="J215" s="186"/>
      <c r="K215" s="186"/>
      <c r="L215" s="186"/>
      <c r="M215" s="186"/>
      <c r="N215" s="198"/>
      <c r="O215" s="198"/>
      <c r="P215" s="198"/>
      <c r="Q215" s="198"/>
      <c r="R215" s="198"/>
      <c r="S215" s="198"/>
      <c r="T215" s="198"/>
      <c r="U215" s="198"/>
      <c r="V215" s="198"/>
      <c r="W215" s="198"/>
      <c r="X215" s="198"/>
      <c r="Y215" s="198"/>
      <c r="Z215" s="198"/>
      <c r="AA215" s="198"/>
      <c r="AB215" s="199"/>
      <c r="AC215" s="199"/>
      <c r="AD215" s="199"/>
      <c r="AE215" s="199"/>
      <c r="AF215" s="199"/>
      <c r="AG215" s="199"/>
    </row>
    <row r="216" spans="1:33" ht="15">
      <c r="A216" s="199"/>
      <c r="B216" s="206"/>
      <c r="C216" s="207"/>
      <c r="D216" s="199"/>
      <c r="E216" s="198"/>
      <c r="F216" s="198"/>
      <c r="G216" s="186"/>
      <c r="H216" s="186"/>
      <c r="I216" s="186"/>
      <c r="J216" s="186"/>
      <c r="K216" s="186"/>
      <c r="L216" s="186"/>
      <c r="M216" s="186"/>
      <c r="N216" s="198"/>
      <c r="O216" s="198"/>
      <c r="P216" s="198"/>
      <c r="Q216" s="198"/>
      <c r="R216" s="198"/>
      <c r="S216" s="198"/>
      <c r="T216" s="198"/>
      <c r="U216" s="198"/>
      <c r="V216" s="198"/>
      <c r="W216" s="198"/>
      <c r="X216" s="198"/>
      <c r="Y216" s="198"/>
      <c r="Z216" s="198"/>
      <c r="AA216" s="198"/>
      <c r="AB216" s="199"/>
      <c r="AC216" s="199"/>
      <c r="AD216" s="199"/>
      <c r="AE216" s="199"/>
      <c r="AF216" s="199"/>
      <c r="AG216" s="199"/>
    </row>
    <row r="217" spans="1:33" ht="15">
      <c r="A217" s="199"/>
      <c r="B217" s="206"/>
      <c r="C217" s="207"/>
      <c r="D217" s="199"/>
      <c r="E217" s="198"/>
      <c r="F217" s="198"/>
      <c r="G217" s="186"/>
      <c r="H217" s="186"/>
      <c r="I217" s="186"/>
      <c r="J217" s="186"/>
      <c r="K217" s="186"/>
      <c r="L217" s="186"/>
      <c r="M217" s="186"/>
      <c r="N217" s="198"/>
      <c r="O217" s="198"/>
      <c r="P217" s="198"/>
      <c r="Q217" s="198"/>
      <c r="R217" s="198"/>
      <c r="S217" s="198"/>
      <c r="T217" s="198"/>
      <c r="U217" s="198"/>
      <c r="V217" s="198"/>
      <c r="W217" s="198"/>
      <c r="X217" s="198"/>
      <c r="Y217" s="198"/>
      <c r="Z217" s="198"/>
      <c r="AA217" s="198"/>
      <c r="AB217" s="199"/>
      <c r="AC217" s="199"/>
      <c r="AD217" s="199"/>
      <c r="AE217" s="199"/>
      <c r="AF217" s="199"/>
      <c r="AG217" s="199"/>
    </row>
    <row r="218" spans="1:33" ht="15">
      <c r="A218" s="199"/>
      <c r="B218" s="206"/>
      <c r="C218" s="207"/>
      <c r="D218" s="199"/>
      <c r="E218" s="198"/>
      <c r="F218" s="198"/>
      <c r="G218" s="186"/>
      <c r="H218" s="186"/>
      <c r="I218" s="186"/>
      <c r="J218" s="186"/>
      <c r="K218" s="186"/>
      <c r="L218" s="186"/>
      <c r="M218" s="186"/>
      <c r="N218" s="198"/>
      <c r="O218" s="198"/>
      <c r="P218" s="198"/>
      <c r="Q218" s="198"/>
      <c r="R218" s="198"/>
      <c r="S218" s="198"/>
      <c r="T218" s="198"/>
      <c r="U218" s="198"/>
      <c r="V218" s="198"/>
      <c r="W218" s="198"/>
      <c r="X218" s="198"/>
      <c r="Y218" s="198"/>
      <c r="Z218" s="198"/>
      <c r="AA218" s="198"/>
      <c r="AB218" s="199"/>
      <c r="AC218" s="199"/>
      <c r="AD218" s="199"/>
      <c r="AE218" s="199"/>
      <c r="AF218" s="199"/>
      <c r="AG218" s="199"/>
    </row>
    <row r="219" spans="1:33" ht="15">
      <c r="A219" s="199"/>
      <c r="B219" s="206"/>
      <c r="C219" s="207"/>
      <c r="D219" s="199"/>
      <c r="E219" s="198"/>
      <c r="F219" s="198"/>
      <c r="G219" s="186"/>
      <c r="H219" s="186"/>
      <c r="I219" s="186"/>
      <c r="J219" s="186"/>
      <c r="K219" s="186"/>
      <c r="L219" s="186"/>
      <c r="M219" s="186"/>
      <c r="N219" s="198"/>
      <c r="O219" s="198"/>
      <c r="P219" s="198"/>
      <c r="Q219" s="198"/>
      <c r="R219" s="198"/>
      <c r="S219" s="198"/>
      <c r="T219" s="198"/>
      <c r="U219" s="198"/>
      <c r="V219" s="198"/>
      <c r="W219" s="198"/>
      <c r="X219" s="198"/>
      <c r="Y219" s="198"/>
      <c r="Z219" s="198"/>
      <c r="AA219" s="198"/>
      <c r="AB219" s="199"/>
      <c r="AC219" s="199"/>
      <c r="AD219" s="199"/>
      <c r="AE219" s="199"/>
      <c r="AF219" s="199"/>
      <c r="AG219" s="199"/>
    </row>
    <row r="220" spans="1:33" ht="15">
      <c r="A220" s="199"/>
      <c r="B220" s="206"/>
      <c r="C220" s="207"/>
      <c r="D220" s="199"/>
      <c r="E220" s="198"/>
      <c r="F220" s="198"/>
      <c r="G220" s="186"/>
      <c r="H220" s="186"/>
      <c r="I220" s="186"/>
      <c r="J220" s="186"/>
      <c r="K220" s="186"/>
      <c r="L220" s="186"/>
      <c r="M220" s="186"/>
      <c r="N220" s="198"/>
      <c r="O220" s="198"/>
      <c r="P220" s="198"/>
      <c r="Q220" s="198"/>
      <c r="R220" s="198"/>
      <c r="S220" s="198"/>
      <c r="T220" s="198"/>
      <c r="U220" s="198"/>
      <c r="V220" s="198"/>
      <c r="W220" s="198"/>
      <c r="X220" s="198"/>
      <c r="Y220" s="198"/>
      <c r="Z220" s="198"/>
      <c r="AA220" s="198"/>
      <c r="AB220" s="199"/>
      <c r="AC220" s="199"/>
      <c r="AD220" s="199"/>
      <c r="AE220" s="199"/>
      <c r="AF220" s="199"/>
      <c r="AG220" s="199"/>
    </row>
    <row r="221" spans="1:33" ht="15">
      <c r="A221" s="199"/>
      <c r="B221" s="206"/>
      <c r="C221" s="207"/>
      <c r="D221" s="199"/>
      <c r="E221" s="198"/>
      <c r="F221" s="198"/>
      <c r="G221" s="186"/>
      <c r="H221" s="186"/>
      <c r="I221" s="186"/>
      <c r="J221" s="186"/>
      <c r="K221" s="186"/>
      <c r="L221" s="186"/>
      <c r="M221" s="186"/>
      <c r="N221" s="198"/>
      <c r="O221" s="198"/>
      <c r="P221" s="198"/>
      <c r="Q221" s="198"/>
      <c r="R221" s="198"/>
      <c r="S221" s="198"/>
      <c r="T221" s="198"/>
      <c r="U221" s="198"/>
      <c r="V221" s="198"/>
      <c r="W221" s="198"/>
      <c r="X221" s="198"/>
      <c r="Y221" s="198"/>
      <c r="Z221" s="198"/>
      <c r="AA221" s="198"/>
      <c r="AB221" s="199"/>
      <c r="AC221" s="199"/>
      <c r="AD221" s="199"/>
      <c r="AE221" s="199"/>
      <c r="AF221" s="199"/>
      <c r="AG221" s="199"/>
    </row>
    <row r="222" spans="1:33" ht="15">
      <c r="A222" s="199"/>
      <c r="B222" s="206"/>
      <c r="C222" s="207"/>
      <c r="D222" s="199"/>
      <c r="E222" s="198"/>
      <c r="F222" s="198"/>
      <c r="G222" s="186"/>
      <c r="H222" s="186"/>
      <c r="I222" s="186"/>
      <c r="J222" s="186"/>
      <c r="K222" s="186"/>
      <c r="L222" s="186"/>
      <c r="M222" s="186"/>
      <c r="N222" s="198"/>
      <c r="O222" s="198"/>
      <c r="P222" s="198"/>
      <c r="Q222" s="198"/>
      <c r="R222" s="198"/>
      <c r="S222" s="198"/>
      <c r="T222" s="198"/>
      <c r="U222" s="198"/>
      <c r="V222" s="198"/>
      <c r="W222" s="198"/>
      <c r="X222" s="198"/>
      <c r="Y222" s="198"/>
      <c r="Z222" s="198"/>
      <c r="AA222" s="198"/>
      <c r="AB222" s="199"/>
      <c r="AC222" s="199"/>
      <c r="AD222" s="199"/>
      <c r="AE222" s="199"/>
      <c r="AF222" s="199"/>
      <c r="AG222" s="199"/>
    </row>
    <row r="223" spans="1:33" ht="15">
      <c r="A223" s="199"/>
      <c r="B223" s="206"/>
      <c r="C223" s="207"/>
      <c r="D223" s="199"/>
      <c r="E223" s="198"/>
      <c r="F223" s="198"/>
      <c r="G223" s="186"/>
      <c r="H223" s="186"/>
      <c r="I223" s="186"/>
      <c r="J223" s="186"/>
      <c r="K223" s="186"/>
      <c r="L223" s="186"/>
      <c r="M223" s="186"/>
      <c r="N223" s="198"/>
      <c r="O223" s="198"/>
      <c r="P223" s="198"/>
      <c r="Q223" s="198"/>
      <c r="R223" s="198"/>
      <c r="S223" s="198"/>
      <c r="T223" s="198"/>
      <c r="U223" s="198"/>
      <c r="V223" s="198"/>
      <c r="W223" s="198"/>
      <c r="X223" s="198"/>
      <c r="Y223" s="198"/>
      <c r="Z223" s="198"/>
      <c r="AA223" s="198"/>
      <c r="AB223" s="199"/>
      <c r="AC223" s="199"/>
      <c r="AD223" s="199"/>
      <c r="AE223" s="199"/>
      <c r="AF223" s="199"/>
      <c r="AG223" s="199"/>
    </row>
    <row r="224" spans="1:33" ht="15">
      <c r="A224" s="199"/>
      <c r="B224" s="206"/>
      <c r="C224" s="207"/>
      <c r="D224" s="199"/>
      <c r="E224" s="198"/>
      <c r="F224" s="198"/>
      <c r="G224" s="186"/>
      <c r="H224" s="186"/>
      <c r="I224" s="186"/>
      <c r="J224" s="186"/>
      <c r="K224" s="186"/>
      <c r="L224" s="186"/>
      <c r="M224" s="186"/>
      <c r="N224" s="198"/>
      <c r="O224" s="198"/>
      <c r="P224" s="198"/>
      <c r="Q224" s="198"/>
      <c r="R224" s="198"/>
      <c r="S224" s="198"/>
      <c r="T224" s="198"/>
      <c r="U224" s="198"/>
      <c r="V224" s="198"/>
      <c r="W224" s="198"/>
      <c r="X224" s="198"/>
      <c r="Y224" s="198"/>
      <c r="Z224" s="198"/>
      <c r="AA224" s="198"/>
      <c r="AB224" s="199"/>
      <c r="AC224" s="199"/>
      <c r="AD224" s="199"/>
      <c r="AE224" s="199"/>
      <c r="AF224" s="199"/>
      <c r="AG224" s="199"/>
    </row>
    <row r="225" spans="1:33" ht="15">
      <c r="A225" s="199"/>
      <c r="B225" s="206"/>
      <c r="C225" s="207"/>
      <c r="D225" s="199"/>
      <c r="E225" s="198"/>
      <c r="F225" s="198"/>
      <c r="G225" s="186"/>
      <c r="H225" s="186"/>
      <c r="I225" s="186"/>
      <c r="J225" s="186"/>
      <c r="K225" s="186"/>
      <c r="L225" s="186"/>
      <c r="M225" s="186"/>
      <c r="N225" s="198"/>
      <c r="O225" s="198"/>
      <c r="P225" s="198"/>
      <c r="Q225" s="198"/>
      <c r="R225" s="198"/>
      <c r="S225" s="198"/>
      <c r="T225" s="198"/>
      <c r="U225" s="198"/>
      <c r="V225" s="198"/>
      <c r="W225" s="198"/>
      <c r="X225" s="198"/>
      <c r="Y225" s="198"/>
      <c r="Z225" s="198"/>
      <c r="AA225" s="198"/>
      <c r="AB225" s="199"/>
      <c r="AC225" s="199"/>
      <c r="AD225" s="199"/>
      <c r="AE225" s="199"/>
      <c r="AF225" s="199"/>
      <c r="AG225" s="199"/>
    </row>
    <row r="226" spans="1:33" ht="15">
      <c r="A226" s="199"/>
      <c r="B226" s="206"/>
      <c r="C226" s="207"/>
      <c r="D226" s="199"/>
      <c r="E226" s="198"/>
      <c r="F226" s="198"/>
      <c r="G226" s="186"/>
      <c r="H226" s="186"/>
      <c r="I226" s="186"/>
      <c r="J226" s="186"/>
      <c r="K226" s="186"/>
      <c r="L226" s="186"/>
      <c r="M226" s="186"/>
      <c r="N226" s="198"/>
      <c r="O226" s="198"/>
      <c r="P226" s="198"/>
      <c r="Q226" s="198"/>
      <c r="R226" s="198"/>
      <c r="S226" s="198"/>
      <c r="T226" s="198"/>
      <c r="U226" s="198"/>
      <c r="V226" s="198"/>
      <c r="W226" s="198"/>
      <c r="X226" s="198"/>
      <c r="Y226" s="198"/>
      <c r="Z226" s="198"/>
      <c r="AA226" s="198"/>
      <c r="AB226" s="199"/>
      <c r="AC226" s="199"/>
      <c r="AD226" s="199"/>
      <c r="AE226" s="199"/>
      <c r="AF226" s="199"/>
      <c r="AG226" s="199"/>
    </row>
    <row r="227" spans="1:33" ht="15">
      <c r="A227" s="199"/>
      <c r="B227" s="206"/>
      <c r="C227" s="207"/>
      <c r="D227" s="199"/>
      <c r="E227" s="198"/>
      <c r="F227" s="198"/>
      <c r="G227" s="186"/>
      <c r="H227" s="186"/>
      <c r="I227" s="186"/>
      <c r="J227" s="186"/>
      <c r="K227" s="186"/>
      <c r="L227" s="186"/>
      <c r="M227" s="186"/>
      <c r="N227" s="198"/>
      <c r="O227" s="198"/>
      <c r="P227" s="198"/>
      <c r="Q227" s="198"/>
      <c r="R227" s="198"/>
      <c r="S227" s="198"/>
      <c r="T227" s="198"/>
      <c r="U227" s="198"/>
      <c r="V227" s="198"/>
      <c r="W227" s="198"/>
      <c r="X227" s="198"/>
      <c r="Y227" s="198"/>
      <c r="Z227" s="198"/>
      <c r="AA227" s="198"/>
      <c r="AB227" s="199"/>
      <c r="AC227" s="199"/>
      <c r="AD227" s="199"/>
      <c r="AE227" s="199"/>
      <c r="AF227" s="199"/>
      <c r="AG227" s="199"/>
    </row>
    <row r="228" spans="1:33" ht="15">
      <c r="A228" s="199"/>
      <c r="B228" s="206"/>
      <c r="C228" s="207"/>
      <c r="D228" s="199"/>
      <c r="E228" s="198"/>
      <c r="F228" s="198"/>
      <c r="G228" s="186"/>
      <c r="H228" s="186"/>
      <c r="I228" s="186"/>
      <c r="J228" s="186"/>
      <c r="K228" s="186"/>
      <c r="L228" s="186"/>
      <c r="M228" s="186"/>
      <c r="N228" s="198"/>
      <c r="O228" s="198"/>
      <c r="P228" s="198"/>
      <c r="Q228" s="198"/>
      <c r="R228" s="198"/>
      <c r="S228" s="198"/>
      <c r="T228" s="198"/>
      <c r="U228" s="198"/>
      <c r="V228" s="198"/>
      <c r="W228" s="198"/>
      <c r="X228" s="198"/>
      <c r="Y228" s="198"/>
      <c r="Z228" s="198"/>
      <c r="AA228" s="198"/>
      <c r="AB228" s="199"/>
      <c r="AC228" s="199"/>
      <c r="AD228" s="199"/>
      <c r="AE228" s="199"/>
      <c r="AF228" s="199"/>
      <c r="AG228" s="199"/>
    </row>
    <row r="229" spans="1:33" ht="15">
      <c r="A229" s="199"/>
      <c r="B229" s="206"/>
      <c r="C229" s="207"/>
      <c r="D229" s="199"/>
      <c r="E229" s="198"/>
      <c r="F229" s="198"/>
      <c r="G229" s="186"/>
      <c r="H229" s="186"/>
      <c r="I229" s="186"/>
      <c r="J229" s="186"/>
      <c r="K229" s="186"/>
      <c r="L229" s="186"/>
      <c r="M229" s="186"/>
      <c r="N229" s="198"/>
      <c r="O229" s="198"/>
      <c r="P229" s="198"/>
      <c r="Q229" s="198"/>
      <c r="R229" s="198"/>
      <c r="S229" s="198"/>
      <c r="T229" s="198"/>
      <c r="U229" s="198"/>
      <c r="V229" s="198"/>
      <c r="W229" s="198"/>
      <c r="X229" s="198"/>
      <c r="Y229" s="198"/>
      <c r="Z229" s="198"/>
      <c r="AA229" s="198"/>
      <c r="AB229" s="199"/>
      <c r="AC229" s="199"/>
      <c r="AD229" s="199"/>
      <c r="AE229" s="199"/>
      <c r="AF229" s="199"/>
      <c r="AG229" s="199"/>
    </row>
    <row r="230" spans="1:33" ht="15">
      <c r="A230" s="199"/>
      <c r="B230" s="206"/>
      <c r="C230" s="207"/>
      <c r="D230" s="199"/>
      <c r="E230" s="198"/>
      <c r="F230" s="198"/>
      <c r="G230" s="186"/>
      <c r="H230" s="186"/>
      <c r="I230" s="186"/>
      <c r="J230" s="186"/>
      <c r="K230" s="186"/>
      <c r="L230" s="186"/>
      <c r="M230" s="186"/>
      <c r="N230" s="198"/>
      <c r="O230" s="198"/>
      <c r="P230" s="198"/>
      <c r="Q230" s="198"/>
      <c r="R230" s="198"/>
      <c r="S230" s="198"/>
      <c r="T230" s="198"/>
      <c r="U230" s="198"/>
      <c r="V230" s="198"/>
      <c r="W230" s="198"/>
      <c r="X230" s="198"/>
      <c r="Y230" s="198"/>
      <c r="Z230" s="198"/>
      <c r="AA230" s="198"/>
      <c r="AB230" s="199"/>
      <c r="AC230" s="199"/>
      <c r="AD230" s="199"/>
      <c r="AE230" s="199"/>
      <c r="AF230" s="199"/>
      <c r="AG230" s="199"/>
    </row>
    <row r="231" spans="1:33" ht="15">
      <c r="A231" s="199"/>
      <c r="B231" s="206"/>
      <c r="C231" s="207"/>
      <c r="D231" s="199"/>
      <c r="E231" s="198"/>
      <c r="F231" s="198"/>
      <c r="G231" s="186"/>
      <c r="H231" s="186"/>
      <c r="I231" s="186"/>
      <c r="J231" s="186"/>
      <c r="K231" s="186"/>
      <c r="L231" s="186"/>
      <c r="M231" s="186"/>
      <c r="N231" s="198"/>
      <c r="O231" s="198"/>
      <c r="P231" s="198"/>
      <c r="Q231" s="198"/>
      <c r="R231" s="198"/>
      <c r="S231" s="198"/>
      <c r="T231" s="198"/>
      <c r="U231" s="198"/>
      <c r="V231" s="198"/>
      <c r="W231" s="198"/>
      <c r="X231" s="198"/>
      <c r="Y231" s="198"/>
      <c r="Z231" s="198"/>
      <c r="AA231" s="198"/>
      <c r="AB231" s="199"/>
      <c r="AC231" s="199"/>
      <c r="AD231" s="199"/>
      <c r="AE231" s="199"/>
      <c r="AF231" s="199"/>
      <c r="AG231" s="199"/>
    </row>
    <row r="232" spans="1:33" ht="15">
      <c r="A232" s="199"/>
      <c r="B232" s="206"/>
      <c r="C232" s="207"/>
      <c r="D232" s="199"/>
      <c r="E232" s="198"/>
      <c r="F232" s="198"/>
      <c r="G232" s="186"/>
      <c r="H232" s="186"/>
      <c r="I232" s="186"/>
      <c r="J232" s="186"/>
      <c r="K232" s="186"/>
      <c r="L232" s="186"/>
      <c r="M232" s="186"/>
      <c r="N232" s="198"/>
      <c r="O232" s="198"/>
      <c r="P232" s="198"/>
      <c r="Q232" s="198"/>
      <c r="R232" s="198"/>
      <c r="S232" s="198"/>
      <c r="T232" s="198"/>
      <c r="U232" s="198"/>
      <c r="V232" s="198"/>
      <c r="W232" s="198"/>
      <c r="X232" s="198"/>
      <c r="Y232" s="198"/>
      <c r="Z232" s="198"/>
      <c r="AA232" s="198"/>
      <c r="AB232" s="199"/>
      <c r="AC232" s="199"/>
      <c r="AD232" s="199"/>
      <c r="AE232" s="199"/>
      <c r="AF232" s="199"/>
      <c r="AG232" s="199"/>
    </row>
    <row r="233" spans="1:33" ht="15">
      <c r="A233" s="199"/>
      <c r="B233" s="206"/>
      <c r="C233" s="207"/>
      <c r="D233" s="199"/>
      <c r="E233" s="198"/>
      <c r="F233" s="198"/>
      <c r="G233" s="186"/>
      <c r="H233" s="186"/>
      <c r="I233" s="186"/>
      <c r="J233" s="186"/>
      <c r="K233" s="186"/>
      <c r="L233" s="186"/>
      <c r="M233" s="186"/>
      <c r="N233" s="198"/>
      <c r="O233" s="198"/>
      <c r="P233" s="198"/>
      <c r="Q233" s="198"/>
      <c r="R233" s="198"/>
      <c r="S233" s="198"/>
      <c r="T233" s="198"/>
      <c r="U233" s="198"/>
      <c r="V233" s="198"/>
      <c r="W233" s="198"/>
      <c r="X233" s="198"/>
      <c r="Y233" s="198"/>
      <c r="Z233" s="198"/>
      <c r="AA233" s="198"/>
      <c r="AB233" s="199"/>
      <c r="AC233" s="199"/>
      <c r="AD233" s="199"/>
      <c r="AE233" s="199"/>
      <c r="AF233" s="199"/>
      <c r="AG233" s="199"/>
    </row>
    <row r="234" spans="1:33" ht="15">
      <c r="A234" s="199"/>
      <c r="B234" s="206"/>
      <c r="C234" s="207"/>
      <c r="D234" s="199"/>
      <c r="E234" s="198"/>
      <c r="F234" s="198"/>
      <c r="G234" s="186"/>
      <c r="H234" s="186"/>
      <c r="I234" s="186"/>
      <c r="J234" s="186"/>
      <c r="K234" s="186"/>
      <c r="L234" s="186"/>
      <c r="M234" s="186"/>
      <c r="N234" s="198"/>
      <c r="O234" s="198"/>
      <c r="P234" s="198"/>
      <c r="Q234" s="198"/>
      <c r="R234" s="198"/>
      <c r="S234" s="198"/>
      <c r="T234" s="198"/>
      <c r="U234" s="198"/>
      <c r="V234" s="198"/>
      <c r="W234" s="198"/>
      <c r="X234" s="198"/>
      <c r="Y234" s="198"/>
      <c r="Z234" s="198"/>
      <c r="AA234" s="198"/>
      <c r="AB234" s="199"/>
      <c r="AC234" s="199"/>
      <c r="AD234" s="199"/>
      <c r="AE234" s="199"/>
      <c r="AF234" s="199"/>
      <c r="AG234" s="199"/>
    </row>
    <row r="235" spans="1:33" ht="15">
      <c r="A235" s="199"/>
      <c r="B235" s="206"/>
      <c r="C235" s="207"/>
      <c r="D235" s="199"/>
      <c r="E235" s="198"/>
      <c r="F235" s="198"/>
      <c r="G235" s="186"/>
      <c r="H235" s="186"/>
      <c r="I235" s="186"/>
      <c r="J235" s="186"/>
      <c r="K235" s="186"/>
      <c r="L235" s="186"/>
      <c r="M235" s="186"/>
      <c r="N235" s="198"/>
      <c r="O235" s="198"/>
      <c r="P235" s="198"/>
      <c r="Q235" s="198"/>
      <c r="R235" s="198"/>
      <c r="S235" s="198"/>
      <c r="T235" s="198"/>
      <c r="U235" s="198"/>
      <c r="V235" s="198"/>
      <c r="W235" s="198"/>
      <c r="X235" s="198"/>
      <c r="Y235" s="198"/>
      <c r="Z235" s="198"/>
      <c r="AA235" s="198"/>
      <c r="AB235" s="199"/>
      <c r="AC235" s="199"/>
      <c r="AD235" s="199"/>
      <c r="AE235" s="199"/>
      <c r="AF235" s="199"/>
      <c r="AG235" s="199"/>
    </row>
    <row r="236" spans="1:33" ht="15">
      <c r="A236" s="199"/>
      <c r="B236" s="206"/>
      <c r="C236" s="207"/>
      <c r="D236" s="199"/>
      <c r="E236" s="198"/>
      <c r="F236" s="198"/>
      <c r="G236" s="186"/>
      <c r="H236" s="186"/>
      <c r="I236" s="186"/>
      <c r="J236" s="186"/>
      <c r="K236" s="186"/>
      <c r="L236" s="186"/>
      <c r="M236" s="186"/>
      <c r="N236" s="198"/>
      <c r="O236" s="198"/>
      <c r="P236" s="198"/>
      <c r="Q236" s="198"/>
      <c r="R236" s="198"/>
      <c r="S236" s="198"/>
      <c r="T236" s="198"/>
      <c r="U236" s="198"/>
      <c r="V236" s="198"/>
      <c r="W236" s="198"/>
      <c r="X236" s="198"/>
      <c r="Y236" s="198"/>
      <c r="Z236" s="198"/>
      <c r="AA236" s="198"/>
      <c r="AB236" s="199"/>
      <c r="AC236" s="199"/>
      <c r="AD236" s="199"/>
      <c r="AE236" s="199"/>
      <c r="AF236" s="199"/>
      <c r="AG236" s="199"/>
    </row>
    <row r="237" spans="1:33" ht="15">
      <c r="A237" s="199"/>
      <c r="B237" s="206"/>
      <c r="C237" s="207"/>
      <c r="D237" s="199"/>
      <c r="E237" s="198"/>
      <c r="F237" s="198"/>
      <c r="G237" s="186"/>
      <c r="H237" s="186"/>
      <c r="I237" s="186"/>
      <c r="J237" s="186"/>
      <c r="K237" s="186"/>
      <c r="L237" s="186"/>
      <c r="M237" s="186"/>
      <c r="N237" s="198"/>
      <c r="O237" s="198"/>
      <c r="P237" s="198"/>
      <c r="Q237" s="198"/>
      <c r="R237" s="198"/>
      <c r="S237" s="198"/>
      <c r="T237" s="198"/>
      <c r="U237" s="198"/>
      <c r="V237" s="198"/>
      <c r="W237" s="198"/>
      <c r="X237" s="198"/>
      <c r="Y237" s="198"/>
      <c r="Z237" s="198"/>
      <c r="AA237" s="198"/>
      <c r="AB237" s="199"/>
      <c r="AC237" s="199"/>
      <c r="AD237" s="199"/>
      <c r="AE237" s="199"/>
      <c r="AF237" s="199"/>
      <c r="AG237" s="199"/>
    </row>
    <row r="238" spans="1:33" ht="15">
      <c r="A238" s="199"/>
      <c r="B238" s="206"/>
      <c r="C238" s="207"/>
      <c r="D238" s="199"/>
      <c r="E238" s="198"/>
      <c r="F238" s="198"/>
      <c r="G238" s="186"/>
      <c r="H238" s="186"/>
      <c r="I238" s="186"/>
      <c r="J238" s="186"/>
      <c r="K238" s="186"/>
      <c r="L238" s="186"/>
      <c r="M238" s="186"/>
      <c r="N238" s="198"/>
      <c r="O238" s="198"/>
      <c r="P238" s="198"/>
      <c r="Q238" s="198"/>
      <c r="R238" s="198"/>
      <c r="S238" s="198"/>
      <c r="T238" s="198"/>
      <c r="U238" s="198"/>
      <c r="V238" s="198"/>
      <c r="W238" s="198"/>
      <c r="X238" s="198"/>
      <c r="Y238" s="198"/>
      <c r="Z238" s="198"/>
      <c r="AA238" s="198"/>
      <c r="AB238" s="199"/>
      <c r="AC238" s="199"/>
      <c r="AD238" s="199"/>
      <c r="AE238" s="199"/>
      <c r="AF238" s="199"/>
      <c r="AG238" s="199"/>
    </row>
    <row r="239" spans="1:33" ht="15">
      <c r="A239" s="199"/>
      <c r="B239" s="206"/>
      <c r="C239" s="207"/>
      <c r="D239" s="199"/>
      <c r="E239" s="198"/>
      <c r="F239" s="198"/>
      <c r="G239" s="186"/>
      <c r="H239" s="186"/>
      <c r="I239" s="186"/>
      <c r="J239" s="186"/>
      <c r="K239" s="186"/>
      <c r="L239" s="186"/>
      <c r="M239" s="186"/>
      <c r="N239" s="198"/>
      <c r="O239" s="198"/>
      <c r="P239" s="198"/>
      <c r="Q239" s="198"/>
      <c r="R239" s="198"/>
      <c r="S239" s="198"/>
      <c r="T239" s="198"/>
      <c r="U239" s="198"/>
      <c r="V239" s="198"/>
      <c r="W239" s="198"/>
      <c r="X239" s="198"/>
      <c r="Y239" s="198"/>
      <c r="Z239" s="198"/>
      <c r="AA239" s="198"/>
      <c r="AB239" s="199"/>
      <c r="AC239" s="199"/>
      <c r="AD239" s="199"/>
      <c r="AE239" s="199"/>
      <c r="AF239" s="199"/>
      <c r="AG239" s="199"/>
    </row>
    <row r="240" spans="1:33" ht="15">
      <c r="A240" s="199"/>
      <c r="B240" s="206"/>
      <c r="C240" s="207"/>
      <c r="D240" s="199"/>
      <c r="E240" s="198"/>
      <c r="F240" s="198"/>
      <c r="G240" s="186"/>
      <c r="H240" s="186"/>
      <c r="I240" s="186"/>
      <c r="J240" s="186"/>
      <c r="K240" s="186"/>
      <c r="L240" s="186"/>
      <c r="M240" s="186"/>
      <c r="N240" s="198"/>
      <c r="O240" s="198"/>
      <c r="P240" s="198"/>
      <c r="Q240" s="198"/>
      <c r="R240" s="198"/>
      <c r="S240" s="198"/>
      <c r="T240" s="198"/>
      <c r="U240" s="198"/>
      <c r="V240" s="198"/>
      <c r="W240" s="198"/>
      <c r="X240" s="198"/>
      <c r="Y240" s="198"/>
      <c r="Z240" s="198"/>
      <c r="AA240" s="198"/>
      <c r="AB240" s="199"/>
      <c r="AC240" s="199"/>
      <c r="AD240" s="199"/>
      <c r="AE240" s="199"/>
      <c r="AF240" s="199"/>
      <c r="AG240" s="199"/>
    </row>
    <row r="241" spans="1:33" ht="15">
      <c r="A241" s="199"/>
      <c r="B241" s="206"/>
      <c r="C241" s="207"/>
      <c r="D241" s="199"/>
      <c r="E241" s="198"/>
      <c r="F241" s="198"/>
      <c r="G241" s="186"/>
      <c r="H241" s="186"/>
      <c r="I241" s="186"/>
      <c r="J241" s="186"/>
      <c r="K241" s="186"/>
      <c r="L241" s="186"/>
      <c r="M241" s="186"/>
      <c r="N241" s="198"/>
      <c r="O241" s="198"/>
      <c r="P241" s="198"/>
      <c r="Q241" s="198"/>
      <c r="R241" s="198"/>
      <c r="S241" s="198"/>
      <c r="T241" s="198"/>
      <c r="U241" s="198"/>
      <c r="V241" s="198"/>
      <c r="W241" s="198"/>
      <c r="X241" s="198"/>
      <c r="Y241" s="198"/>
      <c r="Z241" s="198"/>
      <c r="AA241" s="198"/>
      <c r="AB241" s="199"/>
      <c r="AC241" s="199"/>
      <c r="AD241" s="199"/>
      <c r="AE241" s="199"/>
      <c r="AF241" s="199"/>
      <c r="AG241" s="199"/>
    </row>
    <row r="242" spans="1:33" ht="15">
      <c r="A242" s="199"/>
      <c r="B242" s="206"/>
      <c r="C242" s="207"/>
      <c r="D242" s="199"/>
      <c r="E242" s="198"/>
      <c r="F242" s="198"/>
      <c r="G242" s="186"/>
      <c r="H242" s="186"/>
      <c r="I242" s="186"/>
      <c r="J242" s="186"/>
      <c r="K242" s="186"/>
      <c r="L242" s="186"/>
      <c r="M242" s="186"/>
      <c r="N242" s="198"/>
      <c r="O242" s="198"/>
      <c r="P242" s="198"/>
      <c r="Q242" s="198"/>
      <c r="R242" s="198"/>
      <c r="S242" s="198"/>
      <c r="T242" s="198"/>
      <c r="U242" s="198"/>
      <c r="V242" s="198"/>
      <c r="W242" s="198"/>
      <c r="X242" s="198"/>
      <c r="Y242" s="198"/>
      <c r="Z242" s="198"/>
      <c r="AA242" s="198"/>
      <c r="AB242" s="199"/>
      <c r="AC242" s="199"/>
      <c r="AD242" s="199"/>
      <c r="AE242" s="199"/>
      <c r="AF242" s="199"/>
      <c r="AG242" s="199"/>
    </row>
    <row r="243" spans="1:33" ht="15">
      <c r="A243" s="199"/>
      <c r="B243" s="206"/>
      <c r="C243" s="207"/>
      <c r="D243" s="199"/>
      <c r="E243" s="198"/>
      <c r="F243" s="198"/>
      <c r="G243" s="186"/>
      <c r="H243" s="186"/>
      <c r="I243" s="186"/>
      <c r="J243" s="186"/>
      <c r="K243" s="186"/>
      <c r="L243" s="186"/>
      <c r="M243" s="186"/>
      <c r="N243" s="198"/>
      <c r="O243" s="198"/>
      <c r="P243" s="198"/>
      <c r="Q243" s="198"/>
      <c r="R243" s="198"/>
      <c r="S243" s="198"/>
      <c r="T243" s="198"/>
      <c r="U243" s="198"/>
      <c r="V243" s="198"/>
      <c r="W243" s="198"/>
      <c r="X243" s="198"/>
      <c r="Y243" s="198"/>
      <c r="Z243" s="198"/>
      <c r="AA243" s="198"/>
      <c r="AB243" s="199"/>
      <c r="AC243" s="199"/>
      <c r="AD243" s="199"/>
      <c r="AE243" s="199"/>
      <c r="AF243" s="199"/>
      <c r="AG243" s="199"/>
    </row>
    <row r="244" spans="1:33" ht="15">
      <c r="A244" s="199"/>
      <c r="B244" s="206"/>
      <c r="C244" s="207"/>
      <c r="D244" s="199"/>
      <c r="E244" s="198"/>
      <c r="F244" s="198"/>
      <c r="G244" s="186"/>
      <c r="H244" s="186"/>
      <c r="I244" s="186"/>
      <c r="J244" s="186"/>
      <c r="K244" s="186"/>
      <c r="L244" s="186"/>
      <c r="M244" s="186"/>
      <c r="N244" s="198"/>
      <c r="O244" s="198"/>
      <c r="P244" s="198"/>
      <c r="Q244" s="198"/>
      <c r="R244" s="198"/>
      <c r="S244" s="198"/>
      <c r="T244" s="198"/>
      <c r="U244" s="198"/>
      <c r="V244" s="198"/>
      <c r="W244" s="198"/>
      <c r="X244" s="198"/>
      <c r="Y244" s="198"/>
      <c r="Z244" s="198"/>
      <c r="AA244" s="198"/>
      <c r="AB244" s="199"/>
      <c r="AC244" s="199"/>
      <c r="AD244" s="199"/>
      <c r="AE244" s="199"/>
      <c r="AF244" s="199"/>
      <c r="AG244" s="199"/>
    </row>
    <row r="245" spans="1:33" ht="15">
      <c r="A245" s="199"/>
      <c r="B245" s="206"/>
      <c r="C245" s="207"/>
      <c r="D245" s="199"/>
      <c r="E245" s="198"/>
      <c r="F245" s="198"/>
      <c r="G245" s="186"/>
      <c r="H245" s="186"/>
      <c r="I245" s="186"/>
      <c r="J245" s="186"/>
      <c r="K245" s="186"/>
      <c r="L245" s="186"/>
      <c r="M245" s="186"/>
      <c r="N245" s="198"/>
      <c r="O245" s="198"/>
      <c r="P245" s="198"/>
      <c r="Q245" s="198"/>
      <c r="R245" s="198"/>
      <c r="S245" s="198"/>
      <c r="T245" s="198"/>
      <c r="U245" s="198"/>
      <c r="V245" s="198"/>
      <c r="W245" s="198"/>
      <c r="X245" s="198"/>
      <c r="Y245" s="198"/>
      <c r="Z245" s="198"/>
      <c r="AA245" s="198"/>
      <c r="AB245" s="199"/>
      <c r="AC245" s="199"/>
      <c r="AD245" s="199"/>
      <c r="AE245" s="199"/>
      <c r="AF245" s="199"/>
      <c r="AG245" s="199"/>
    </row>
    <row r="246" spans="1:33" ht="15">
      <c r="A246" s="199"/>
      <c r="B246" s="206"/>
      <c r="C246" s="207"/>
      <c r="D246" s="199"/>
      <c r="E246" s="198"/>
      <c r="F246" s="198"/>
      <c r="G246" s="186"/>
      <c r="H246" s="186"/>
      <c r="I246" s="186"/>
      <c r="J246" s="186"/>
      <c r="K246" s="186"/>
      <c r="L246" s="186"/>
      <c r="M246" s="186"/>
      <c r="N246" s="198"/>
      <c r="O246" s="198"/>
      <c r="P246" s="198"/>
      <c r="Q246" s="198"/>
      <c r="R246" s="198"/>
      <c r="S246" s="198"/>
      <c r="T246" s="198"/>
      <c r="U246" s="198"/>
      <c r="V246" s="198"/>
      <c r="W246" s="198"/>
      <c r="X246" s="198"/>
      <c r="Y246" s="198"/>
      <c r="Z246" s="198"/>
      <c r="AA246" s="198"/>
      <c r="AB246" s="199"/>
      <c r="AC246" s="199"/>
      <c r="AD246" s="199"/>
      <c r="AE246" s="199"/>
      <c r="AF246" s="199"/>
      <c r="AG246" s="199"/>
    </row>
    <row r="247" spans="1:33" ht="15">
      <c r="A247" s="199"/>
      <c r="B247" s="206"/>
      <c r="C247" s="207"/>
      <c r="D247" s="199"/>
      <c r="E247" s="198"/>
      <c r="F247" s="198"/>
      <c r="G247" s="186"/>
      <c r="H247" s="186"/>
      <c r="I247" s="186"/>
      <c r="J247" s="186"/>
      <c r="K247" s="186"/>
      <c r="L247" s="186"/>
      <c r="M247" s="186"/>
      <c r="N247" s="198"/>
      <c r="O247" s="198"/>
      <c r="P247" s="198"/>
      <c r="Q247" s="198"/>
      <c r="R247" s="198"/>
      <c r="S247" s="198"/>
      <c r="T247" s="198"/>
      <c r="U247" s="198"/>
      <c r="V247" s="198"/>
      <c r="W247" s="198"/>
      <c r="X247" s="198"/>
      <c r="Y247" s="198"/>
      <c r="Z247" s="198"/>
      <c r="AA247" s="198"/>
      <c r="AB247" s="199"/>
      <c r="AC247" s="199"/>
      <c r="AD247" s="199"/>
      <c r="AE247" s="199"/>
      <c r="AF247" s="199"/>
      <c r="AG247" s="199"/>
    </row>
    <row r="248" spans="1:33" ht="15">
      <c r="A248" s="199"/>
      <c r="B248" s="206"/>
      <c r="C248" s="207"/>
      <c r="D248" s="199"/>
      <c r="E248" s="198"/>
      <c r="F248" s="198"/>
      <c r="G248" s="186"/>
      <c r="H248" s="186"/>
      <c r="I248" s="186"/>
      <c r="J248" s="186"/>
      <c r="K248" s="186"/>
      <c r="L248" s="186"/>
      <c r="M248" s="186"/>
      <c r="N248" s="198"/>
      <c r="O248" s="198"/>
      <c r="P248" s="198"/>
      <c r="Q248" s="198"/>
      <c r="R248" s="198"/>
      <c r="S248" s="198"/>
      <c r="T248" s="198"/>
      <c r="U248" s="198"/>
      <c r="V248" s="198"/>
      <c r="W248" s="198"/>
      <c r="X248" s="198"/>
      <c r="Y248" s="198"/>
      <c r="Z248" s="198"/>
      <c r="AA248" s="198"/>
      <c r="AB248" s="199"/>
      <c r="AC248" s="199"/>
      <c r="AD248" s="199"/>
      <c r="AE248" s="199"/>
      <c r="AF248" s="199"/>
      <c r="AG248" s="199"/>
    </row>
    <row r="249" spans="1:33" ht="15">
      <c r="A249" s="199"/>
      <c r="B249" s="206"/>
      <c r="C249" s="207"/>
      <c r="D249" s="199"/>
      <c r="E249" s="198"/>
      <c r="F249" s="198"/>
      <c r="G249" s="186"/>
      <c r="H249" s="186"/>
      <c r="I249" s="186"/>
      <c r="J249" s="186"/>
      <c r="K249" s="186"/>
      <c r="L249" s="186"/>
      <c r="M249" s="186"/>
      <c r="N249" s="198"/>
      <c r="O249" s="198"/>
      <c r="P249" s="198"/>
      <c r="Q249" s="198"/>
      <c r="R249" s="198"/>
      <c r="S249" s="198"/>
      <c r="T249" s="198"/>
      <c r="U249" s="198"/>
      <c r="V249" s="198"/>
      <c r="W249" s="198"/>
      <c r="X249" s="198"/>
      <c r="Y249" s="198"/>
      <c r="Z249" s="198"/>
      <c r="AA249" s="198"/>
      <c r="AB249" s="199"/>
      <c r="AC249" s="199"/>
      <c r="AD249" s="199"/>
      <c r="AE249" s="199"/>
      <c r="AF249" s="199"/>
      <c r="AG249" s="199"/>
    </row>
    <row r="250" spans="1:33" ht="15">
      <c r="A250" s="199"/>
      <c r="B250" s="206"/>
      <c r="C250" s="207"/>
      <c r="D250" s="199"/>
      <c r="E250" s="198"/>
      <c r="F250" s="198"/>
      <c r="G250" s="186"/>
      <c r="H250" s="186"/>
      <c r="I250" s="186"/>
      <c r="J250" s="186"/>
      <c r="K250" s="186"/>
      <c r="L250" s="186"/>
      <c r="M250" s="186"/>
      <c r="N250" s="198"/>
      <c r="O250" s="198"/>
      <c r="P250" s="198"/>
      <c r="Q250" s="198"/>
      <c r="R250" s="198"/>
      <c r="S250" s="198"/>
      <c r="T250" s="198"/>
      <c r="U250" s="198"/>
      <c r="V250" s="198"/>
      <c r="W250" s="198"/>
      <c r="X250" s="198"/>
      <c r="Y250" s="198"/>
      <c r="Z250" s="198"/>
      <c r="AA250" s="198"/>
      <c r="AB250" s="199"/>
      <c r="AC250" s="199"/>
      <c r="AD250" s="199"/>
      <c r="AE250" s="199"/>
      <c r="AF250" s="199"/>
      <c r="AG250" s="199"/>
    </row>
    <row r="251" spans="1:33" ht="15">
      <c r="A251" s="199"/>
      <c r="B251" s="206"/>
      <c r="C251" s="207"/>
      <c r="D251" s="199"/>
      <c r="E251" s="198"/>
      <c r="F251" s="198"/>
      <c r="G251" s="186"/>
      <c r="H251" s="186"/>
      <c r="I251" s="186"/>
      <c r="J251" s="186"/>
      <c r="K251" s="186"/>
      <c r="L251" s="186"/>
      <c r="M251" s="186"/>
      <c r="N251" s="198"/>
      <c r="O251" s="198"/>
      <c r="P251" s="198"/>
      <c r="Q251" s="198"/>
      <c r="R251" s="198"/>
      <c r="S251" s="198"/>
      <c r="T251" s="198"/>
      <c r="U251" s="198"/>
      <c r="V251" s="198"/>
      <c r="W251" s="198"/>
      <c r="X251" s="198"/>
      <c r="Y251" s="198"/>
      <c r="Z251" s="198"/>
      <c r="AA251" s="198"/>
      <c r="AB251" s="199"/>
      <c r="AC251" s="199"/>
      <c r="AD251" s="199"/>
      <c r="AE251" s="199"/>
      <c r="AF251" s="199"/>
      <c r="AG251" s="199"/>
    </row>
    <row r="252" spans="1:33" ht="15">
      <c r="A252" s="199"/>
      <c r="B252" s="206"/>
      <c r="C252" s="207"/>
      <c r="D252" s="199"/>
      <c r="E252" s="198"/>
      <c r="F252" s="198"/>
      <c r="G252" s="186"/>
      <c r="H252" s="186"/>
      <c r="I252" s="186"/>
      <c r="J252" s="186"/>
      <c r="K252" s="186"/>
      <c r="L252" s="186"/>
      <c r="M252" s="186"/>
      <c r="N252" s="198"/>
      <c r="O252" s="198"/>
      <c r="P252" s="198"/>
      <c r="Q252" s="198"/>
      <c r="R252" s="198"/>
      <c r="S252" s="198"/>
      <c r="T252" s="198"/>
      <c r="U252" s="198"/>
      <c r="V252" s="198"/>
      <c r="W252" s="198"/>
      <c r="X252" s="198"/>
      <c r="Y252" s="198"/>
      <c r="Z252" s="198"/>
      <c r="AA252" s="198"/>
      <c r="AB252" s="199"/>
      <c r="AC252" s="199"/>
      <c r="AD252" s="199"/>
      <c r="AE252" s="199"/>
      <c r="AF252" s="199"/>
      <c r="AG252" s="199"/>
    </row>
    <row r="253" spans="1:33" ht="15">
      <c r="A253" s="199"/>
      <c r="B253" s="206"/>
      <c r="C253" s="207"/>
      <c r="D253" s="199"/>
      <c r="E253" s="198"/>
      <c r="F253" s="198"/>
      <c r="G253" s="186"/>
      <c r="H253" s="186"/>
      <c r="I253" s="186"/>
      <c r="J253" s="186"/>
      <c r="K253" s="186"/>
      <c r="L253" s="186"/>
      <c r="M253" s="186"/>
      <c r="N253" s="198"/>
      <c r="O253" s="198"/>
      <c r="P253" s="198"/>
      <c r="Q253" s="198"/>
      <c r="R253" s="198"/>
      <c r="S253" s="198"/>
      <c r="T253" s="198"/>
      <c r="U253" s="198"/>
      <c r="V253" s="198"/>
      <c r="W253" s="198"/>
      <c r="X253" s="198"/>
      <c r="Y253" s="198"/>
      <c r="Z253" s="198"/>
      <c r="AA253" s="198"/>
      <c r="AB253" s="199"/>
      <c r="AC253" s="199"/>
      <c r="AD253" s="199"/>
      <c r="AE253" s="199"/>
      <c r="AF253" s="199"/>
      <c r="AG253" s="199"/>
    </row>
    <row r="254" spans="1:33" ht="15">
      <c r="A254" s="199"/>
      <c r="B254" s="206"/>
      <c r="C254" s="207"/>
      <c r="D254" s="199"/>
      <c r="E254" s="198"/>
      <c r="F254" s="198"/>
      <c r="G254" s="186"/>
      <c r="H254" s="186"/>
      <c r="I254" s="186"/>
      <c r="J254" s="186"/>
      <c r="K254" s="186"/>
      <c r="L254" s="186"/>
      <c r="M254" s="186"/>
      <c r="N254" s="198"/>
      <c r="O254" s="198"/>
      <c r="P254" s="198"/>
      <c r="Q254" s="198"/>
      <c r="R254" s="198"/>
      <c r="S254" s="198"/>
      <c r="T254" s="198"/>
      <c r="U254" s="198"/>
      <c r="V254" s="198"/>
      <c r="W254" s="198"/>
      <c r="X254" s="198"/>
      <c r="Y254" s="198"/>
      <c r="Z254" s="198"/>
      <c r="AA254" s="198"/>
      <c r="AB254" s="199"/>
      <c r="AC254" s="199"/>
      <c r="AD254" s="199"/>
      <c r="AE254" s="199"/>
      <c r="AF254" s="199"/>
      <c r="AG254" s="199"/>
    </row>
    <row r="255" spans="1:33" ht="15">
      <c r="A255" s="199"/>
      <c r="B255" s="206"/>
      <c r="C255" s="207"/>
      <c r="D255" s="199"/>
      <c r="E255" s="198"/>
      <c r="F255" s="198"/>
      <c r="G255" s="186"/>
      <c r="H255" s="186"/>
      <c r="I255" s="186"/>
      <c r="J255" s="186"/>
      <c r="K255" s="186"/>
      <c r="L255" s="186"/>
      <c r="M255" s="186"/>
      <c r="N255" s="198"/>
      <c r="O255" s="198"/>
      <c r="P255" s="198"/>
      <c r="Q255" s="198"/>
      <c r="R255" s="198"/>
      <c r="S255" s="198"/>
      <c r="T255" s="198"/>
      <c r="U255" s="198"/>
      <c r="V255" s="198"/>
      <c r="W255" s="198"/>
      <c r="X255" s="198"/>
      <c r="Y255" s="198"/>
      <c r="Z255" s="198"/>
      <c r="AA255" s="198"/>
      <c r="AB255" s="199"/>
      <c r="AC255" s="199"/>
      <c r="AD255" s="199"/>
      <c r="AE255" s="199"/>
      <c r="AF255" s="199"/>
      <c r="AG255" s="199"/>
    </row>
    <row r="256" spans="1:33" ht="15">
      <c r="A256" s="199"/>
      <c r="B256" s="206"/>
      <c r="C256" s="207"/>
      <c r="D256" s="199"/>
      <c r="E256" s="198"/>
      <c r="F256" s="198"/>
      <c r="G256" s="186"/>
      <c r="H256" s="186"/>
      <c r="I256" s="186"/>
      <c r="J256" s="186"/>
      <c r="K256" s="186"/>
      <c r="L256" s="186"/>
      <c r="M256" s="186"/>
      <c r="N256" s="198"/>
      <c r="O256" s="198"/>
      <c r="P256" s="198"/>
      <c r="Q256" s="198"/>
      <c r="R256" s="198"/>
      <c r="S256" s="198"/>
      <c r="T256" s="198"/>
      <c r="U256" s="198"/>
      <c r="V256" s="198"/>
      <c r="W256" s="198"/>
      <c r="X256" s="198"/>
      <c r="Y256" s="198"/>
      <c r="Z256" s="198"/>
      <c r="AA256" s="198"/>
      <c r="AB256" s="199"/>
      <c r="AC256" s="199"/>
      <c r="AD256" s="199"/>
      <c r="AE256" s="199"/>
      <c r="AF256" s="199"/>
      <c r="AG256" s="199"/>
    </row>
    <row r="257" spans="1:33" ht="15">
      <c r="A257" s="199"/>
      <c r="B257" s="206"/>
      <c r="C257" s="207"/>
      <c r="D257" s="199"/>
      <c r="E257" s="198"/>
      <c r="F257" s="198"/>
      <c r="G257" s="186"/>
      <c r="H257" s="186"/>
      <c r="I257" s="186"/>
      <c r="J257" s="186"/>
      <c r="K257" s="186"/>
      <c r="L257" s="186"/>
      <c r="M257" s="186"/>
      <c r="N257" s="198"/>
      <c r="O257" s="198"/>
      <c r="P257" s="198"/>
      <c r="Q257" s="198"/>
      <c r="R257" s="198"/>
      <c r="S257" s="198"/>
      <c r="T257" s="198"/>
      <c r="U257" s="198"/>
      <c r="V257" s="198"/>
      <c r="W257" s="198"/>
      <c r="X257" s="198"/>
      <c r="Y257" s="198"/>
      <c r="Z257" s="198"/>
      <c r="AA257" s="198"/>
      <c r="AB257" s="199"/>
      <c r="AC257" s="199"/>
      <c r="AD257" s="199"/>
      <c r="AE257" s="199"/>
      <c r="AF257" s="199"/>
      <c r="AG257" s="199"/>
    </row>
    <row r="258" spans="1:33" ht="15">
      <c r="A258" s="199"/>
      <c r="B258" s="206"/>
      <c r="C258" s="207"/>
      <c r="D258" s="199"/>
      <c r="E258" s="198"/>
      <c r="F258" s="198"/>
      <c r="G258" s="186"/>
      <c r="H258" s="186"/>
      <c r="I258" s="186"/>
      <c r="J258" s="186"/>
      <c r="K258" s="186"/>
      <c r="L258" s="186"/>
      <c r="M258" s="186"/>
      <c r="N258" s="198"/>
      <c r="O258" s="198"/>
      <c r="P258" s="198"/>
      <c r="Q258" s="198"/>
      <c r="R258" s="198"/>
      <c r="S258" s="198"/>
      <c r="T258" s="198"/>
      <c r="U258" s="198"/>
      <c r="V258" s="198"/>
      <c r="W258" s="198"/>
      <c r="X258" s="198"/>
      <c r="Y258" s="198"/>
      <c r="Z258" s="198"/>
      <c r="AA258" s="198"/>
      <c r="AB258" s="199"/>
      <c r="AC258" s="199"/>
      <c r="AD258" s="199"/>
      <c r="AE258" s="199"/>
      <c r="AF258" s="199"/>
      <c r="AG258" s="199"/>
    </row>
    <row r="259" spans="1:33" ht="15">
      <c r="A259" s="199"/>
      <c r="B259" s="206"/>
      <c r="C259" s="207"/>
      <c r="D259" s="199"/>
      <c r="E259" s="198"/>
      <c r="F259" s="198"/>
      <c r="G259" s="186"/>
      <c r="H259" s="186"/>
      <c r="I259" s="186"/>
      <c r="J259" s="186"/>
      <c r="K259" s="186"/>
      <c r="L259" s="186"/>
      <c r="M259" s="186"/>
      <c r="N259" s="198"/>
      <c r="O259" s="198"/>
      <c r="P259" s="198"/>
      <c r="Q259" s="198"/>
      <c r="R259" s="198"/>
      <c r="S259" s="198"/>
      <c r="T259" s="198"/>
      <c r="U259" s="198"/>
      <c r="V259" s="198"/>
      <c r="W259" s="198"/>
      <c r="X259" s="198"/>
      <c r="Y259" s="198"/>
      <c r="Z259" s="198"/>
      <c r="AA259" s="198"/>
      <c r="AB259" s="199"/>
      <c r="AC259" s="199"/>
      <c r="AD259" s="199"/>
      <c r="AE259" s="199"/>
      <c r="AF259" s="199"/>
      <c r="AG259" s="199"/>
    </row>
    <row r="260" spans="1:33" ht="15">
      <c r="A260" s="199"/>
      <c r="B260" s="206"/>
      <c r="C260" s="207"/>
      <c r="D260" s="199"/>
      <c r="E260" s="198"/>
      <c r="F260" s="198"/>
      <c r="G260" s="186"/>
      <c r="H260" s="186"/>
      <c r="I260" s="186"/>
      <c r="J260" s="186"/>
      <c r="K260" s="186"/>
      <c r="L260" s="186"/>
      <c r="M260" s="186"/>
      <c r="N260" s="198"/>
      <c r="O260" s="198"/>
      <c r="P260" s="198"/>
      <c r="Q260" s="198"/>
      <c r="R260" s="198"/>
      <c r="S260" s="198"/>
      <c r="T260" s="198"/>
      <c r="U260" s="198"/>
      <c r="V260" s="198"/>
      <c r="W260" s="198"/>
      <c r="X260" s="198"/>
      <c r="Y260" s="198"/>
      <c r="Z260" s="198"/>
      <c r="AA260" s="198"/>
      <c r="AB260" s="199"/>
      <c r="AC260" s="199"/>
      <c r="AD260" s="199"/>
      <c r="AE260" s="199"/>
      <c r="AF260" s="199"/>
      <c r="AG260" s="199"/>
    </row>
    <row r="261" spans="1:33" ht="15">
      <c r="A261" s="199"/>
      <c r="B261" s="206"/>
      <c r="C261" s="207"/>
      <c r="D261" s="199"/>
      <c r="E261" s="198"/>
      <c r="F261" s="198"/>
      <c r="G261" s="186"/>
      <c r="H261" s="186"/>
      <c r="I261" s="186"/>
      <c r="J261" s="186"/>
      <c r="K261" s="186"/>
      <c r="L261" s="186"/>
      <c r="M261" s="186"/>
      <c r="N261" s="198"/>
      <c r="O261" s="198"/>
      <c r="P261" s="198"/>
      <c r="Q261" s="198"/>
      <c r="R261" s="198"/>
      <c r="S261" s="198"/>
      <c r="T261" s="198"/>
      <c r="U261" s="198"/>
      <c r="V261" s="198"/>
      <c r="W261" s="198"/>
      <c r="X261" s="198"/>
      <c r="Y261" s="198"/>
      <c r="Z261" s="198"/>
      <c r="AA261" s="198"/>
      <c r="AB261" s="199"/>
      <c r="AC261" s="199"/>
      <c r="AD261" s="199"/>
      <c r="AE261" s="199"/>
      <c r="AF261" s="199"/>
      <c r="AG261" s="199"/>
    </row>
    <row r="262" spans="1:33" ht="15">
      <c r="A262" s="199"/>
      <c r="B262" s="206"/>
      <c r="C262" s="207"/>
      <c r="D262" s="199"/>
      <c r="E262" s="198"/>
      <c r="F262" s="198"/>
      <c r="G262" s="186"/>
      <c r="H262" s="186"/>
      <c r="I262" s="186"/>
      <c r="J262" s="186"/>
      <c r="K262" s="186"/>
      <c r="L262" s="186"/>
      <c r="M262" s="186"/>
      <c r="N262" s="198"/>
      <c r="O262" s="198"/>
      <c r="P262" s="198"/>
      <c r="Q262" s="198"/>
      <c r="R262" s="198"/>
      <c r="S262" s="198"/>
      <c r="T262" s="198"/>
      <c r="U262" s="198"/>
      <c r="V262" s="198"/>
      <c r="W262" s="198"/>
      <c r="X262" s="198"/>
      <c r="Y262" s="198"/>
      <c r="Z262" s="198"/>
      <c r="AA262" s="198"/>
      <c r="AB262" s="199"/>
      <c r="AC262" s="199"/>
      <c r="AD262" s="199"/>
      <c r="AE262" s="199"/>
      <c r="AF262" s="199"/>
      <c r="AG262" s="199"/>
    </row>
    <row r="263" spans="1:33" ht="15">
      <c r="A263" s="199"/>
      <c r="B263" s="206"/>
      <c r="C263" s="207"/>
      <c r="D263" s="199"/>
      <c r="E263" s="198"/>
      <c r="F263" s="198"/>
      <c r="G263" s="186"/>
      <c r="H263" s="186"/>
      <c r="I263" s="186"/>
      <c r="J263" s="186"/>
      <c r="K263" s="186"/>
      <c r="L263" s="186"/>
      <c r="M263" s="186"/>
      <c r="N263" s="198"/>
      <c r="O263" s="198"/>
      <c r="P263" s="198"/>
      <c r="Q263" s="198"/>
      <c r="R263" s="198"/>
      <c r="S263" s="198"/>
      <c r="T263" s="198"/>
      <c r="U263" s="198"/>
      <c r="V263" s="198"/>
      <c r="W263" s="198"/>
      <c r="X263" s="198"/>
      <c r="Y263" s="198"/>
      <c r="Z263" s="198"/>
      <c r="AA263" s="198"/>
      <c r="AB263" s="199"/>
      <c r="AC263" s="199"/>
      <c r="AD263" s="199"/>
      <c r="AE263" s="199"/>
      <c r="AF263" s="199"/>
      <c r="AG263" s="199"/>
    </row>
    <row r="264" spans="1:33" ht="15">
      <c r="A264" s="199"/>
      <c r="B264" s="206"/>
      <c r="C264" s="207"/>
      <c r="D264" s="199"/>
      <c r="E264" s="198"/>
      <c r="F264" s="198"/>
      <c r="G264" s="186"/>
      <c r="H264" s="186"/>
      <c r="I264" s="186"/>
      <c r="J264" s="186"/>
      <c r="K264" s="186"/>
      <c r="L264" s="186"/>
      <c r="M264" s="186"/>
      <c r="N264" s="198"/>
      <c r="O264" s="198"/>
      <c r="P264" s="198"/>
      <c r="Q264" s="198"/>
      <c r="R264" s="198"/>
      <c r="S264" s="198"/>
      <c r="T264" s="198"/>
      <c r="U264" s="198"/>
      <c r="V264" s="198"/>
      <c r="W264" s="198"/>
      <c r="X264" s="198"/>
      <c r="Y264" s="198"/>
      <c r="Z264" s="198"/>
      <c r="AA264" s="198"/>
      <c r="AB264" s="199"/>
      <c r="AC264" s="199"/>
      <c r="AD264" s="199"/>
      <c r="AE264" s="199"/>
      <c r="AF264" s="199"/>
      <c r="AG264" s="199"/>
    </row>
    <row r="265" spans="1:33" ht="15">
      <c r="A265" s="199"/>
      <c r="B265" s="206"/>
      <c r="C265" s="207"/>
      <c r="D265" s="199"/>
      <c r="E265" s="198"/>
      <c r="F265" s="198"/>
      <c r="G265" s="186"/>
      <c r="H265" s="186"/>
      <c r="I265" s="186"/>
      <c r="J265" s="186"/>
      <c r="K265" s="186"/>
      <c r="L265" s="186"/>
      <c r="M265" s="186"/>
      <c r="N265" s="198"/>
      <c r="O265" s="198"/>
      <c r="P265" s="198"/>
      <c r="Q265" s="198"/>
      <c r="R265" s="198"/>
      <c r="S265" s="198"/>
      <c r="T265" s="198"/>
      <c r="U265" s="198"/>
      <c r="V265" s="198"/>
      <c r="W265" s="198"/>
      <c r="X265" s="198"/>
      <c r="Y265" s="198"/>
      <c r="Z265" s="198"/>
      <c r="AA265" s="198"/>
      <c r="AB265" s="199"/>
      <c r="AC265" s="199"/>
      <c r="AD265" s="199"/>
      <c r="AE265" s="199"/>
      <c r="AF265" s="199"/>
      <c r="AG265" s="199"/>
    </row>
    <row r="266" spans="1:33" ht="15">
      <c r="A266" s="199"/>
      <c r="B266" s="206"/>
      <c r="C266" s="207"/>
      <c r="D266" s="199"/>
      <c r="E266" s="198"/>
      <c r="F266" s="198"/>
      <c r="G266" s="186"/>
      <c r="H266" s="186"/>
      <c r="I266" s="186"/>
      <c r="J266" s="186"/>
      <c r="K266" s="186"/>
      <c r="L266" s="186"/>
      <c r="M266" s="186"/>
      <c r="N266" s="198"/>
      <c r="O266" s="198"/>
      <c r="P266" s="198"/>
      <c r="Q266" s="198"/>
      <c r="R266" s="198"/>
      <c r="S266" s="198"/>
      <c r="T266" s="198"/>
      <c r="U266" s="198"/>
      <c r="V266" s="198"/>
      <c r="W266" s="198"/>
      <c r="X266" s="198"/>
      <c r="Y266" s="198"/>
      <c r="Z266" s="198"/>
      <c r="AA266" s="198"/>
      <c r="AB266" s="199"/>
      <c r="AC266" s="199"/>
      <c r="AD266" s="199"/>
      <c r="AE266" s="199"/>
      <c r="AF266" s="199"/>
      <c r="AG266" s="199"/>
    </row>
    <row r="267" spans="1:33" ht="15">
      <c r="A267" s="199"/>
      <c r="B267" s="206"/>
      <c r="C267" s="207"/>
      <c r="D267" s="199"/>
      <c r="E267" s="198"/>
      <c r="F267" s="198"/>
      <c r="G267" s="186"/>
      <c r="H267" s="186"/>
      <c r="I267" s="186"/>
      <c r="J267" s="186"/>
      <c r="K267" s="186"/>
      <c r="L267" s="186"/>
      <c r="M267" s="186"/>
      <c r="N267" s="198"/>
      <c r="O267" s="198"/>
      <c r="P267" s="198"/>
      <c r="Q267" s="198"/>
      <c r="R267" s="198"/>
      <c r="S267" s="198"/>
      <c r="T267" s="198"/>
      <c r="U267" s="198"/>
      <c r="V267" s="198"/>
      <c r="W267" s="198"/>
      <c r="X267" s="198"/>
      <c r="Y267" s="198"/>
      <c r="Z267" s="198"/>
      <c r="AA267" s="198"/>
      <c r="AB267" s="199"/>
      <c r="AC267" s="199"/>
      <c r="AD267" s="199"/>
      <c r="AE267" s="199"/>
      <c r="AF267" s="199"/>
      <c r="AG267" s="199"/>
    </row>
    <row r="268" spans="1:33" ht="15">
      <c r="A268" s="199"/>
      <c r="B268" s="206"/>
      <c r="C268" s="207"/>
      <c r="D268" s="199"/>
      <c r="E268" s="198"/>
      <c r="F268" s="198"/>
      <c r="G268" s="186"/>
      <c r="H268" s="186"/>
      <c r="I268" s="186"/>
      <c r="J268" s="186"/>
      <c r="K268" s="186"/>
      <c r="L268" s="186"/>
      <c r="M268" s="186"/>
      <c r="N268" s="198"/>
      <c r="O268" s="198"/>
      <c r="P268" s="198"/>
      <c r="Q268" s="198"/>
      <c r="R268" s="198"/>
      <c r="S268" s="198"/>
      <c r="T268" s="198"/>
      <c r="U268" s="198"/>
      <c r="V268" s="198"/>
      <c r="W268" s="198"/>
      <c r="X268" s="198"/>
      <c r="Y268" s="198"/>
      <c r="Z268" s="198"/>
      <c r="AA268" s="198"/>
      <c r="AB268" s="199"/>
      <c r="AC268" s="199"/>
      <c r="AD268" s="199"/>
      <c r="AE268" s="199"/>
      <c r="AF268" s="199"/>
      <c r="AG268" s="199"/>
    </row>
    <row r="269" spans="1:33" ht="15">
      <c r="A269" s="199"/>
      <c r="B269" s="206"/>
      <c r="C269" s="207"/>
      <c r="D269" s="199"/>
      <c r="E269" s="198"/>
      <c r="F269" s="198"/>
      <c r="G269" s="186"/>
      <c r="H269" s="186"/>
      <c r="I269" s="186"/>
      <c r="J269" s="186"/>
      <c r="K269" s="186"/>
      <c r="L269" s="186"/>
      <c r="M269" s="186"/>
      <c r="N269" s="198"/>
      <c r="O269" s="198"/>
      <c r="P269" s="198"/>
      <c r="Q269" s="198"/>
      <c r="R269" s="198"/>
      <c r="S269" s="198"/>
      <c r="T269" s="198"/>
      <c r="U269" s="198"/>
      <c r="V269" s="198"/>
      <c r="W269" s="198"/>
      <c r="X269" s="198"/>
      <c r="Y269" s="198"/>
      <c r="Z269" s="198"/>
      <c r="AA269" s="198"/>
      <c r="AB269" s="199"/>
      <c r="AC269" s="199"/>
      <c r="AD269" s="199"/>
      <c r="AE269" s="199"/>
      <c r="AF269" s="199"/>
      <c r="AG269" s="199"/>
    </row>
    <row r="270" spans="1:33" ht="15">
      <c r="A270" s="199"/>
      <c r="B270" s="206"/>
      <c r="C270" s="207"/>
      <c r="D270" s="199"/>
      <c r="E270" s="198"/>
      <c r="F270" s="198"/>
      <c r="G270" s="186"/>
      <c r="H270" s="186"/>
      <c r="I270" s="186"/>
      <c r="J270" s="186"/>
      <c r="K270" s="186"/>
      <c r="L270" s="186"/>
      <c r="M270" s="186"/>
      <c r="N270" s="198"/>
      <c r="O270" s="198"/>
      <c r="P270" s="198"/>
      <c r="Q270" s="198"/>
      <c r="R270" s="198"/>
      <c r="S270" s="198"/>
      <c r="T270" s="198"/>
      <c r="U270" s="198"/>
      <c r="V270" s="198"/>
      <c r="W270" s="198"/>
      <c r="X270" s="198"/>
      <c r="Y270" s="198"/>
      <c r="Z270" s="198"/>
      <c r="AA270" s="198"/>
      <c r="AB270" s="199"/>
      <c r="AC270" s="199"/>
      <c r="AD270" s="199"/>
      <c r="AE270" s="199"/>
      <c r="AF270" s="199"/>
      <c r="AG270" s="199"/>
    </row>
    <row r="271" spans="1:33" ht="15">
      <c r="A271" s="199"/>
      <c r="B271" s="206"/>
      <c r="C271" s="207"/>
      <c r="D271" s="199"/>
      <c r="E271" s="198"/>
      <c r="F271" s="198"/>
      <c r="G271" s="186"/>
      <c r="H271" s="186"/>
      <c r="I271" s="186"/>
      <c r="J271" s="186"/>
      <c r="K271" s="186"/>
      <c r="L271" s="186"/>
      <c r="M271" s="186"/>
      <c r="N271" s="198"/>
      <c r="O271" s="198"/>
      <c r="P271" s="198"/>
      <c r="Q271" s="198"/>
      <c r="R271" s="198"/>
      <c r="S271" s="198"/>
      <c r="T271" s="198"/>
      <c r="U271" s="198"/>
      <c r="V271" s="198"/>
      <c r="W271" s="198"/>
      <c r="X271" s="198"/>
      <c r="Y271" s="198"/>
      <c r="Z271" s="198"/>
      <c r="AA271" s="198"/>
      <c r="AB271" s="199"/>
      <c r="AC271" s="199"/>
      <c r="AD271" s="199"/>
      <c r="AE271" s="199"/>
      <c r="AF271" s="199"/>
      <c r="AG271" s="199"/>
    </row>
    <row r="272" spans="1:33" ht="15">
      <c r="A272" s="199"/>
      <c r="B272" s="206"/>
      <c r="C272" s="207"/>
      <c r="D272" s="199"/>
      <c r="E272" s="198"/>
      <c r="F272" s="198"/>
      <c r="G272" s="186"/>
      <c r="H272" s="186"/>
      <c r="I272" s="186"/>
      <c r="J272" s="186"/>
      <c r="K272" s="186"/>
      <c r="L272" s="186"/>
      <c r="M272" s="186"/>
      <c r="N272" s="198"/>
      <c r="O272" s="198"/>
      <c r="P272" s="198"/>
      <c r="Q272" s="198"/>
      <c r="R272" s="198"/>
      <c r="S272" s="198"/>
      <c r="T272" s="198"/>
      <c r="U272" s="198"/>
      <c r="V272" s="198"/>
      <c r="W272" s="198"/>
      <c r="X272" s="198"/>
      <c r="Y272" s="198"/>
      <c r="Z272" s="198"/>
      <c r="AA272" s="198"/>
      <c r="AB272" s="199"/>
      <c r="AC272" s="199"/>
      <c r="AD272" s="199"/>
      <c r="AE272" s="199"/>
      <c r="AF272" s="199"/>
      <c r="AG272" s="199"/>
    </row>
    <row r="273" spans="1:33" ht="15">
      <c r="A273" s="199"/>
      <c r="B273" s="206"/>
      <c r="C273" s="207"/>
      <c r="D273" s="199"/>
      <c r="E273" s="198"/>
      <c r="F273" s="198"/>
      <c r="G273" s="186"/>
      <c r="H273" s="186"/>
      <c r="I273" s="186"/>
      <c r="J273" s="186"/>
      <c r="K273" s="186"/>
      <c r="L273" s="186"/>
      <c r="M273" s="186"/>
      <c r="N273" s="198"/>
      <c r="O273" s="198"/>
      <c r="P273" s="198"/>
      <c r="Q273" s="198"/>
      <c r="R273" s="198"/>
      <c r="S273" s="198"/>
      <c r="T273" s="198"/>
      <c r="U273" s="198"/>
      <c r="V273" s="198"/>
      <c r="W273" s="198"/>
      <c r="X273" s="198"/>
      <c r="Y273" s="198"/>
      <c r="Z273" s="198"/>
      <c r="AA273" s="198"/>
      <c r="AB273" s="199"/>
      <c r="AC273" s="199"/>
      <c r="AD273" s="199"/>
      <c r="AE273" s="199"/>
      <c r="AF273" s="199"/>
      <c r="AG273" s="199"/>
    </row>
    <row r="274" spans="1:33" ht="15">
      <c r="A274" s="199"/>
      <c r="B274" s="206"/>
      <c r="C274" s="207"/>
      <c r="D274" s="199"/>
      <c r="E274" s="198"/>
      <c r="F274" s="198"/>
      <c r="G274" s="186"/>
      <c r="H274" s="186"/>
      <c r="I274" s="186"/>
      <c r="J274" s="186"/>
      <c r="K274" s="186"/>
      <c r="L274" s="186"/>
      <c r="M274" s="186"/>
      <c r="N274" s="198"/>
      <c r="O274" s="198"/>
      <c r="P274" s="198"/>
      <c r="Q274" s="198"/>
      <c r="R274" s="198"/>
      <c r="S274" s="198"/>
      <c r="T274" s="198"/>
      <c r="U274" s="198"/>
      <c r="V274" s="198"/>
      <c r="W274" s="198"/>
      <c r="X274" s="198"/>
      <c r="Y274" s="198"/>
      <c r="Z274" s="198"/>
      <c r="AA274" s="198"/>
      <c r="AB274" s="199"/>
      <c r="AC274" s="199"/>
      <c r="AD274" s="199"/>
      <c r="AE274" s="199"/>
      <c r="AF274" s="199"/>
      <c r="AG274" s="199"/>
    </row>
    <row r="275" spans="1:33" ht="15">
      <c r="A275" s="199"/>
      <c r="B275" s="206"/>
      <c r="C275" s="207"/>
      <c r="D275" s="199"/>
      <c r="E275" s="198"/>
      <c r="F275" s="198"/>
      <c r="G275" s="186"/>
      <c r="H275" s="186"/>
      <c r="I275" s="186"/>
      <c r="J275" s="186"/>
      <c r="K275" s="186"/>
      <c r="L275" s="186"/>
      <c r="M275" s="186"/>
      <c r="N275" s="198"/>
      <c r="O275" s="198"/>
      <c r="P275" s="198"/>
      <c r="Q275" s="198"/>
      <c r="R275" s="198"/>
      <c r="S275" s="198"/>
      <c r="T275" s="198"/>
      <c r="U275" s="198"/>
      <c r="V275" s="198"/>
      <c r="W275" s="198"/>
      <c r="X275" s="198"/>
      <c r="Y275" s="198"/>
      <c r="Z275" s="198"/>
      <c r="AA275" s="198"/>
      <c r="AB275" s="199"/>
      <c r="AC275" s="199"/>
      <c r="AD275" s="199"/>
      <c r="AE275" s="199"/>
      <c r="AF275" s="199"/>
      <c r="AG275" s="199"/>
    </row>
    <row r="276" spans="1:33" ht="15">
      <c r="A276" s="199"/>
      <c r="B276" s="206"/>
      <c r="C276" s="207"/>
      <c r="D276" s="199"/>
      <c r="E276" s="198"/>
      <c r="F276" s="198"/>
      <c r="G276" s="186"/>
      <c r="H276" s="186"/>
      <c r="I276" s="186"/>
      <c r="J276" s="186"/>
      <c r="K276" s="186"/>
      <c r="L276" s="186"/>
      <c r="M276" s="186"/>
      <c r="N276" s="198"/>
      <c r="O276" s="198"/>
      <c r="P276" s="198"/>
      <c r="Q276" s="198"/>
      <c r="R276" s="198"/>
      <c r="S276" s="198"/>
      <c r="T276" s="198"/>
      <c r="U276" s="198"/>
      <c r="V276" s="198"/>
      <c r="W276" s="198"/>
      <c r="X276" s="198"/>
      <c r="Y276" s="198"/>
      <c r="Z276" s="198"/>
      <c r="AA276" s="198"/>
      <c r="AB276" s="199"/>
      <c r="AC276" s="199"/>
      <c r="AD276" s="199"/>
      <c r="AE276" s="199"/>
      <c r="AF276" s="199"/>
      <c r="AG276" s="199"/>
    </row>
    <row r="277" spans="1:33" ht="15">
      <c r="A277" s="199"/>
      <c r="B277" s="206"/>
      <c r="C277" s="207"/>
      <c r="D277" s="199"/>
      <c r="E277" s="198"/>
      <c r="F277" s="198"/>
      <c r="G277" s="186"/>
      <c r="H277" s="186"/>
      <c r="I277" s="186"/>
      <c r="J277" s="186"/>
      <c r="K277" s="186"/>
      <c r="L277" s="186"/>
      <c r="M277" s="186"/>
      <c r="N277" s="198"/>
      <c r="O277" s="198"/>
      <c r="P277" s="198"/>
      <c r="Q277" s="198"/>
      <c r="R277" s="198"/>
      <c r="S277" s="198"/>
      <c r="T277" s="198"/>
      <c r="U277" s="198"/>
      <c r="V277" s="198"/>
      <c r="W277" s="198"/>
      <c r="X277" s="198"/>
      <c r="Y277" s="198"/>
      <c r="Z277" s="198"/>
      <c r="AA277" s="198"/>
      <c r="AB277" s="199"/>
      <c r="AC277" s="199"/>
      <c r="AD277" s="199"/>
      <c r="AE277" s="199"/>
      <c r="AF277" s="199"/>
      <c r="AG277" s="199"/>
    </row>
    <row r="278" spans="1:33" ht="15">
      <c r="A278" s="199"/>
      <c r="B278" s="206"/>
      <c r="C278" s="207"/>
      <c r="D278" s="199"/>
      <c r="E278" s="198"/>
      <c r="F278" s="198"/>
      <c r="G278" s="186"/>
      <c r="H278" s="186"/>
      <c r="I278" s="186"/>
      <c r="J278" s="186"/>
      <c r="K278" s="186"/>
      <c r="L278" s="186"/>
      <c r="M278" s="186"/>
      <c r="N278" s="198"/>
      <c r="O278" s="198"/>
      <c r="P278" s="198"/>
      <c r="Q278" s="198"/>
      <c r="R278" s="198"/>
      <c r="S278" s="198"/>
      <c r="T278" s="198"/>
      <c r="U278" s="198"/>
      <c r="V278" s="198"/>
      <c r="W278" s="198"/>
      <c r="X278" s="198"/>
      <c r="Y278" s="198"/>
      <c r="Z278" s="198"/>
      <c r="AA278" s="198"/>
      <c r="AB278" s="199"/>
      <c r="AC278" s="199"/>
      <c r="AD278" s="199"/>
      <c r="AE278" s="199"/>
      <c r="AF278" s="199"/>
      <c r="AG278" s="199"/>
    </row>
    <row r="279" spans="1:33" ht="15">
      <c r="A279" s="199"/>
      <c r="B279" s="206"/>
      <c r="C279" s="207"/>
      <c r="D279" s="199"/>
      <c r="E279" s="198"/>
      <c r="F279" s="198"/>
      <c r="G279" s="186"/>
      <c r="H279" s="186"/>
      <c r="I279" s="186"/>
      <c r="J279" s="186"/>
      <c r="K279" s="186"/>
      <c r="L279" s="186"/>
      <c r="M279" s="186"/>
      <c r="N279" s="198"/>
      <c r="O279" s="198"/>
      <c r="P279" s="198"/>
      <c r="Q279" s="198"/>
      <c r="R279" s="198"/>
      <c r="S279" s="198"/>
      <c r="T279" s="198"/>
      <c r="U279" s="198"/>
      <c r="V279" s="198"/>
      <c r="W279" s="198"/>
      <c r="X279" s="198"/>
      <c r="Y279" s="198"/>
      <c r="Z279" s="198"/>
      <c r="AA279" s="198"/>
      <c r="AB279" s="199"/>
      <c r="AC279" s="199"/>
      <c r="AD279" s="199"/>
      <c r="AE279" s="199"/>
      <c r="AF279" s="199"/>
      <c r="AG279" s="199"/>
    </row>
    <row r="280" spans="1:33" ht="15">
      <c r="A280" s="199"/>
      <c r="B280" s="206"/>
      <c r="C280" s="207"/>
      <c r="D280" s="199"/>
      <c r="E280" s="198"/>
      <c r="F280" s="198"/>
      <c r="G280" s="186"/>
      <c r="H280" s="186"/>
      <c r="I280" s="186"/>
      <c r="J280" s="186"/>
      <c r="K280" s="186"/>
      <c r="L280" s="186"/>
      <c r="M280" s="186"/>
      <c r="N280" s="198"/>
      <c r="O280" s="198"/>
      <c r="P280" s="198"/>
      <c r="Q280" s="198"/>
      <c r="R280" s="198"/>
      <c r="S280" s="198"/>
      <c r="T280" s="198"/>
      <c r="U280" s="198"/>
      <c r="V280" s="198"/>
      <c r="W280" s="198"/>
      <c r="X280" s="198"/>
      <c r="Y280" s="198"/>
      <c r="Z280" s="198"/>
      <c r="AA280" s="198"/>
      <c r="AB280" s="199"/>
      <c r="AC280" s="199"/>
      <c r="AD280" s="199"/>
      <c r="AE280" s="199"/>
      <c r="AF280" s="199"/>
      <c r="AG280" s="199"/>
    </row>
    <row r="281" spans="1:33" ht="15">
      <c r="A281" s="199"/>
      <c r="B281" s="206"/>
      <c r="C281" s="207"/>
      <c r="D281" s="199"/>
      <c r="E281" s="198"/>
      <c r="F281" s="198"/>
      <c r="G281" s="186"/>
      <c r="H281" s="186"/>
      <c r="I281" s="186"/>
      <c r="J281" s="186"/>
      <c r="K281" s="186"/>
      <c r="L281" s="186"/>
      <c r="M281" s="186"/>
      <c r="N281" s="198"/>
      <c r="O281" s="198"/>
      <c r="P281" s="198"/>
      <c r="Q281" s="198"/>
      <c r="R281" s="198"/>
      <c r="S281" s="198"/>
      <c r="T281" s="198"/>
      <c r="U281" s="198"/>
      <c r="V281" s="198"/>
      <c r="W281" s="198"/>
      <c r="X281" s="198"/>
      <c r="Y281" s="198"/>
      <c r="Z281" s="198"/>
      <c r="AA281" s="198"/>
      <c r="AB281" s="199"/>
      <c r="AC281" s="199"/>
      <c r="AD281" s="199"/>
      <c r="AE281" s="199"/>
      <c r="AF281" s="199"/>
      <c r="AG281" s="199"/>
    </row>
    <row r="282" spans="1:33" ht="15">
      <c r="A282" s="199"/>
      <c r="B282" s="206"/>
      <c r="C282" s="207"/>
      <c r="D282" s="199"/>
      <c r="E282" s="198"/>
      <c r="F282" s="198"/>
      <c r="G282" s="186"/>
      <c r="H282" s="186"/>
      <c r="I282" s="186"/>
      <c r="J282" s="186"/>
      <c r="K282" s="186"/>
      <c r="L282" s="186"/>
      <c r="M282" s="186"/>
      <c r="N282" s="198"/>
      <c r="O282" s="198"/>
      <c r="P282" s="198"/>
      <c r="Q282" s="198"/>
      <c r="R282" s="198"/>
      <c r="S282" s="198"/>
      <c r="T282" s="198"/>
      <c r="U282" s="198"/>
      <c r="V282" s="198"/>
      <c r="W282" s="198"/>
      <c r="X282" s="198"/>
      <c r="Y282" s="198"/>
      <c r="Z282" s="198"/>
      <c r="AA282" s="198"/>
      <c r="AB282" s="199"/>
      <c r="AC282" s="199"/>
      <c r="AD282" s="199"/>
      <c r="AE282" s="199"/>
      <c r="AF282" s="199"/>
      <c r="AG282" s="199"/>
    </row>
    <row r="283" spans="1:33" ht="15">
      <c r="A283" s="199"/>
      <c r="B283" s="206"/>
      <c r="C283" s="207"/>
      <c r="D283" s="199"/>
      <c r="E283" s="198"/>
      <c r="F283" s="198"/>
      <c r="G283" s="186"/>
      <c r="H283" s="186"/>
      <c r="I283" s="186"/>
      <c r="J283" s="186"/>
      <c r="K283" s="186"/>
      <c r="L283" s="186"/>
      <c r="M283" s="186"/>
      <c r="N283" s="198"/>
      <c r="O283" s="198"/>
      <c r="P283" s="198"/>
      <c r="Q283" s="198"/>
      <c r="R283" s="198"/>
      <c r="S283" s="198"/>
      <c r="T283" s="198"/>
      <c r="U283" s="198"/>
      <c r="V283" s="198"/>
      <c r="W283" s="198"/>
      <c r="X283" s="198"/>
      <c r="Y283" s="198"/>
      <c r="Z283" s="198"/>
      <c r="AA283" s="198"/>
      <c r="AB283" s="199"/>
      <c r="AC283" s="199"/>
      <c r="AD283" s="199"/>
      <c r="AE283" s="199"/>
      <c r="AF283" s="199"/>
      <c r="AG283" s="199"/>
    </row>
    <row r="284" spans="1:33" ht="15">
      <c r="A284" s="199"/>
      <c r="B284" s="206"/>
      <c r="C284" s="207"/>
      <c r="D284" s="199"/>
      <c r="E284" s="198"/>
      <c r="F284" s="198"/>
      <c r="G284" s="186"/>
      <c r="H284" s="186"/>
      <c r="I284" s="186"/>
      <c r="J284" s="186"/>
      <c r="K284" s="186"/>
      <c r="L284" s="186"/>
      <c r="M284" s="186"/>
      <c r="N284" s="198"/>
      <c r="O284" s="198"/>
      <c r="P284" s="198"/>
      <c r="Q284" s="198"/>
      <c r="R284" s="198"/>
      <c r="S284" s="198"/>
      <c r="T284" s="198"/>
      <c r="U284" s="198"/>
      <c r="V284" s="198"/>
      <c r="W284" s="198"/>
      <c r="X284" s="198"/>
      <c r="Y284" s="198"/>
      <c r="Z284" s="198"/>
      <c r="AA284" s="198"/>
      <c r="AB284" s="199"/>
      <c r="AC284" s="199"/>
      <c r="AD284" s="199"/>
      <c r="AE284" s="199"/>
      <c r="AF284" s="199"/>
      <c r="AG284" s="199"/>
    </row>
    <row r="285" spans="1:33" ht="15">
      <c r="A285" s="199"/>
      <c r="B285" s="206"/>
      <c r="C285" s="207"/>
      <c r="D285" s="199"/>
      <c r="E285" s="198"/>
      <c r="F285" s="198"/>
      <c r="G285" s="186"/>
      <c r="H285" s="186"/>
      <c r="I285" s="186"/>
      <c r="J285" s="186"/>
      <c r="K285" s="186"/>
      <c r="L285" s="186"/>
      <c r="M285" s="186"/>
      <c r="N285" s="198"/>
      <c r="O285" s="198"/>
      <c r="P285" s="198"/>
      <c r="Q285" s="198"/>
      <c r="R285" s="198"/>
      <c r="S285" s="198"/>
      <c r="T285" s="198"/>
      <c r="U285" s="198"/>
      <c r="V285" s="198"/>
      <c r="W285" s="198"/>
      <c r="X285" s="198"/>
      <c r="Y285" s="198"/>
      <c r="Z285" s="198"/>
      <c r="AA285" s="198"/>
      <c r="AB285" s="199"/>
      <c r="AC285" s="199"/>
      <c r="AD285" s="199"/>
      <c r="AE285" s="199"/>
      <c r="AF285" s="199"/>
      <c r="AG285" s="199"/>
    </row>
    <row r="286" spans="1:33" ht="15">
      <c r="A286" s="199"/>
      <c r="B286" s="206"/>
      <c r="C286" s="207"/>
      <c r="D286" s="199"/>
      <c r="E286" s="198"/>
      <c r="F286" s="198"/>
      <c r="G286" s="186"/>
      <c r="H286" s="186"/>
      <c r="I286" s="186"/>
      <c r="J286" s="186"/>
      <c r="K286" s="186"/>
      <c r="L286" s="186"/>
      <c r="M286" s="186"/>
      <c r="N286" s="198"/>
      <c r="O286" s="198"/>
      <c r="P286" s="198"/>
      <c r="Q286" s="198"/>
      <c r="R286" s="198"/>
      <c r="S286" s="198"/>
      <c r="T286" s="198"/>
      <c r="U286" s="198"/>
      <c r="V286" s="198"/>
      <c r="W286" s="198"/>
      <c r="X286" s="198"/>
      <c r="Y286" s="198"/>
      <c r="Z286" s="198"/>
      <c r="AA286" s="198"/>
      <c r="AB286" s="199"/>
      <c r="AC286" s="199"/>
      <c r="AD286" s="199"/>
      <c r="AE286" s="199"/>
      <c r="AF286" s="199"/>
      <c r="AG286" s="199"/>
    </row>
    <row r="287" spans="1:33" ht="15">
      <c r="A287" s="199"/>
      <c r="B287" s="206"/>
      <c r="C287" s="207"/>
      <c r="D287" s="199"/>
      <c r="E287" s="198"/>
      <c r="F287" s="198"/>
      <c r="G287" s="186"/>
      <c r="H287" s="186"/>
      <c r="I287" s="186"/>
      <c r="J287" s="186"/>
      <c r="K287" s="186"/>
      <c r="L287" s="186"/>
      <c r="M287" s="186"/>
      <c r="N287" s="198"/>
      <c r="O287" s="198"/>
      <c r="P287" s="198"/>
      <c r="Q287" s="198"/>
      <c r="R287" s="198"/>
      <c r="S287" s="198"/>
      <c r="T287" s="198"/>
      <c r="U287" s="198"/>
      <c r="V287" s="198"/>
      <c r="W287" s="198"/>
      <c r="X287" s="198"/>
      <c r="Y287" s="198"/>
      <c r="Z287" s="198"/>
      <c r="AA287" s="198"/>
      <c r="AB287" s="199"/>
      <c r="AC287" s="199"/>
      <c r="AD287" s="199"/>
      <c r="AE287" s="199"/>
      <c r="AF287" s="199"/>
      <c r="AG287" s="199"/>
    </row>
    <row r="288" spans="1:33" ht="15">
      <c r="A288" s="199"/>
      <c r="B288" s="206"/>
      <c r="C288" s="207"/>
      <c r="D288" s="199"/>
      <c r="E288" s="198"/>
      <c r="F288" s="198"/>
      <c r="G288" s="186"/>
      <c r="H288" s="186"/>
      <c r="I288" s="186"/>
      <c r="J288" s="186"/>
      <c r="K288" s="186"/>
      <c r="L288" s="186"/>
      <c r="M288" s="186"/>
      <c r="N288" s="198"/>
      <c r="O288" s="198"/>
      <c r="P288" s="198"/>
      <c r="Q288" s="198"/>
      <c r="R288" s="198"/>
      <c r="S288" s="198"/>
      <c r="T288" s="198"/>
      <c r="U288" s="198"/>
      <c r="V288" s="198"/>
      <c r="W288" s="198"/>
      <c r="X288" s="198"/>
      <c r="Y288" s="198"/>
      <c r="Z288" s="198"/>
      <c r="AA288" s="198"/>
      <c r="AB288" s="199"/>
      <c r="AC288" s="199"/>
      <c r="AD288" s="199"/>
      <c r="AE288" s="199"/>
      <c r="AF288" s="199"/>
      <c r="AG288" s="199"/>
    </row>
    <row r="289" spans="1:33" ht="15">
      <c r="A289" s="199"/>
      <c r="B289" s="206"/>
      <c r="C289" s="207"/>
      <c r="D289" s="199"/>
      <c r="E289" s="198"/>
      <c r="F289" s="198"/>
      <c r="G289" s="186"/>
      <c r="H289" s="186"/>
      <c r="I289" s="186"/>
      <c r="J289" s="186"/>
      <c r="K289" s="186"/>
      <c r="L289" s="186"/>
      <c r="M289" s="186"/>
      <c r="N289" s="198"/>
      <c r="O289" s="198"/>
      <c r="P289" s="198"/>
      <c r="Q289" s="198"/>
      <c r="R289" s="198"/>
      <c r="S289" s="198"/>
      <c r="T289" s="198"/>
      <c r="U289" s="198"/>
      <c r="V289" s="198"/>
      <c r="W289" s="198"/>
      <c r="X289" s="198"/>
      <c r="Y289" s="198"/>
      <c r="Z289" s="198"/>
      <c r="AA289" s="198"/>
      <c r="AB289" s="199"/>
      <c r="AC289" s="199"/>
      <c r="AD289" s="199"/>
      <c r="AE289" s="199"/>
      <c r="AF289" s="199"/>
      <c r="AG289" s="199"/>
    </row>
    <row r="290" spans="1:33" ht="15">
      <c r="A290" s="199"/>
      <c r="B290" s="206"/>
      <c r="C290" s="207"/>
      <c r="D290" s="199"/>
      <c r="E290" s="198"/>
      <c r="F290" s="198"/>
      <c r="G290" s="186"/>
      <c r="H290" s="186"/>
      <c r="I290" s="186"/>
      <c r="J290" s="186"/>
      <c r="K290" s="186"/>
      <c r="L290" s="186"/>
      <c r="M290" s="186"/>
      <c r="N290" s="198"/>
      <c r="O290" s="198"/>
      <c r="P290" s="198"/>
      <c r="Q290" s="198"/>
      <c r="R290" s="198"/>
      <c r="S290" s="198"/>
      <c r="T290" s="198"/>
      <c r="U290" s="198"/>
      <c r="V290" s="198"/>
      <c r="W290" s="198"/>
      <c r="X290" s="198"/>
      <c r="Y290" s="198"/>
      <c r="Z290" s="198"/>
      <c r="AA290" s="198"/>
      <c r="AB290" s="199"/>
      <c r="AC290" s="199"/>
      <c r="AD290" s="199"/>
      <c r="AE290" s="199"/>
      <c r="AF290" s="199"/>
      <c r="AG290" s="199"/>
    </row>
    <row r="291" spans="1:33" ht="15">
      <c r="A291" s="199"/>
      <c r="B291" s="206"/>
      <c r="C291" s="207"/>
      <c r="D291" s="199"/>
      <c r="E291" s="198"/>
      <c r="F291" s="198"/>
      <c r="G291" s="186"/>
      <c r="H291" s="186"/>
      <c r="I291" s="186"/>
      <c r="J291" s="186"/>
      <c r="K291" s="186"/>
      <c r="L291" s="186"/>
      <c r="M291" s="186"/>
      <c r="N291" s="198"/>
      <c r="O291" s="198"/>
      <c r="P291" s="198"/>
      <c r="Q291" s="198"/>
      <c r="R291" s="198"/>
      <c r="S291" s="198"/>
      <c r="T291" s="198"/>
      <c r="U291" s="198"/>
      <c r="V291" s="198"/>
      <c r="W291" s="198"/>
      <c r="X291" s="198"/>
      <c r="Y291" s="198"/>
      <c r="Z291" s="198"/>
      <c r="AA291" s="198"/>
      <c r="AB291" s="199"/>
      <c r="AC291" s="199"/>
      <c r="AD291" s="199"/>
      <c r="AE291" s="199"/>
      <c r="AF291" s="199"/>
      <c r="AG291" s="199"/>
    </row>
    <row r="292" spans="1:33" ht="15">
      <c r="A292" s="199"/>
      <c r="B292" s="206"/>
      <c r="C292" s="207"/>
      <c r="D292" s="199"/>
      <c r="E292" s="198"/>
      <c r="F292" s="198"/>
      <c r="G292" s="186"/>
      <c r="H292" s="186"/>
      <c r="I292" s="186"/>
      <c r="J292" s="186"/>
      <c r="K292" s="186"/>
      <c r="L292" s="186"/>
      <c r="M292" s="186"/>
      <c r="N292" s="198"/>
      <c r="O292" s="198"/>
      <c r="P292" s="198"/>
      <c r="Q292" s="198"/>
      <c r="R292" s="198"/>
      <c r="S292" s="198"/>
      <c r="T292" s="198"/>
      <c r="U292" s="198"/>
      <c r="V292" s="198"/>
      <c r="W292" s="198"/>
      <c r="X292" s="198"/>
      <c r="Y292" s="198"/>
      <c r="Z292" s="198"/>
      <c r="AA292" s="198"/>
      <c r="AB292" s="199"/>
      <c r="AC292" s="199"/>
      <c r="AD292" s="199"/>
      <c r="AE292" s="199"/>
      <c r="AF292" s="199"/>
      <c r="AG292" s="199"/>
    </row>
    <row r="293" spans="1:33" ht="15">
      <c r="A293" s="199"/>
      <c r="B293" s="206"/>
      <c r="C293" s="207"/>
      <c r="D293" s="199"/>
      <c r="E293" s="198"/>
      <c r="F293" s="198"/>
      <c r="G293" s="186"/>
      <c r="H293" s="186"/>
      <c r="I293" s="186"/>
      <c r="J293" s="186"/>
      <c r="K293" s="186"/>
      <c r="L293" s="186"/>
      <c r="M293" s="186"/>
      <c r="N293" s="198"/>
      <c r="O293" s="198"/>
      <c r="P293" s="198"/>
      <c r="Q293" s="198"/>
      <c r="R293" s="198"/>
      <c r="S293" s="198"/>
      <c r="T293" s="198"/>
      <c r="U293" s="198"/>
      <c r="V293" s="198"/>
      <c r="W293" s="198"/>
      <c r="X293" s="198"/>
      <c r="Y293" s="198"/>
      <c r="Z293" s="198"/>
      <c r="AA293" s="198"/>
      <c r="AB293" s="199"/>
      <c r="AC293" s="199"/>
      <c r="AD293" s="199"/>
      <c r="AE293" s="199"/>
      <c r="AF293" s="199"/>
      <c r="AG293" s="199"/>
    </row>
    <row r="294" spans="1:33" ht="15">
      <c r="A294" s="199"/>
      <c r="B294" s="206"/>
      <c r="C294" s="207"/>
      <c r="D294" s="199"/>
      <c r="E294" s="198"/>
      <c r="F294" s="198"/>
      <c r="G294" s="186"/>
      <c r="H294" s="186"/>
      <c r="I294" s="186"/>
      <c r="J294" s="186"/>
      <c r="K294" s="186"/>
      <c r="L294" s="186"/>
      <c r="M294" s="186"/>
      <c r="N294" s="198"/>
      <c r="O294" s="198"/>
      <c r="P294" s="198"/>
      <c r="Q294" s="198"/>
      <c r="R294" s="198"/>
      <c r="S294" s="198"/>
      <c r="T294" s="198"/>
      <c r="U294" s="198"/>
      <c r="V294" s="198"/>
      <c r="W294" s="198"/>
      <c r="X294" s="198"/>
      <c r="Y294" s="198"/>
      <c r="Z294" s="198"/>
      <c r="AA294" s="198"/>
      <c r="AB294" s="199"/>
      <c r="AC294" s="199"/>
      <c r="AD294" s="199"/>
      <c r="AE294" s="199"/>
      <c r="AF294" s="199"/>
      <c r="AG294" s="199"/>
    </row>
    <row r="295" spans="1:33" ht="15">
      <c r="A295" s="199"/>
      <c r="B295" s="206"/>
      <c r="C295" s="207"/>
      <c r="D295" s="199"/>
      <c r="E295" s="198"/>
      <c r="F295" s="198"/>
      <c r="G295" s="186"/>
      <c r="H295" s="186"/>
      <c r="I295" s="186"/>
      <c r="J295" s="186"/>
      <c r="K295" s="186"/>
      <c r="L295" s="186"/>
      <c r="M295" s="186"/>
      <c r="N295" s="198"/>
      <c r="O295" s="198"/>
      <c r="P295" s="198"/>
      <c r="Q295" s="198"/>
      <c r="R295" s="198"/>
      <c r="S295" s="198"/>
      <c r="T295" s="198"/>
      <c r="U295" s="198"/>
      <c r="V295" s="198"/>
      <c r="W295" s="198"/>
      <c r="X295" s="198"/>
      <c r="Y295" s="198"/>
      <c r="Z295" s="198"/>
      <c r="AA295" s="198"/>
      <c r="AB295" s="199"/>
      <c r="AC295" s="199"/>
      <c r="AD295" s="199"/>
      <c r="AE295" s="199"/>
      <c r="AF295" s="199"/>
      <c r="AG295" s="199"/>
    </row>
    <row r="296" spans="1:33" ht="15">
      <c r="A296" s="199"/>
      <c r="B296" s="206"/>
      <c r="C296" s="207"/>
      <c r="D296" s="199"/>
      <c r="E296" s="198"/>
      <c r="F296" s="198"/>
      <c r="G296" s="186"/>
      <c r="H296" s="186"/>
      <c r="I296" s="186"/>
      <c r="J296" s="186"/>
      <c r="K296" s="186"/>
      <c r="L296" s="186"/>
      <c r="M296" s="186"/>
      <c r="N296" s="198"/>
      <c r="O296" s="198"/>
      <c r="P296" s="198"/>
      <c r="Q296" s="198"/>
      <c r="R296" s="198"/>
      <c r="S296" s="198"/>
      <c r="T296" s="198"/>
      <c r="U296" s="198"/>
      <c r="V296" s="198"/>
      <c r="W296" s="198"/>
      <c r="X296" s="198"/>
      <c r="Y296" s="198"/>
      <c r="Z296" s="198"/>
      <c r="AA296" s="198"/>
      <c r="AB296" s="199"/>
      <c r="AC296" s="199"/>
      <c r="AD296" s="199"/>
      <c r="AE296" s="199"/>
      <c r="AF296" s="199"/>
      <c r="AG296" s="199"/>
    </row>
    <row r="297" spans="1:33" ht="15">
      <c r="A297" s="199"/>
      <c r="B297" s="206"/>
      <c r="C297" s="207"/>
      <c r="D297" s="199"/>
      <c r="E297" s="198"/>
      <c r="F297" s="198"/>
      <c r="G297" s="186"/>
      <c r="H297" s="186"/>
      <c r="I297" s="186"/>
      <c r="J297" s="186"/>
      <c r="K297" s="186"/>
      <c r="L297" s="186"/>
      <c r="M297" s="186"/>
      <c r="N297" s="198"/>
      <c r="O297" s="198"/>
      <c r="P297" s="198"/>
      <c r="Q297" s="198"/>
      <c r="R297" s="198"/>
      <c r="S297" s="198"/>
      <c r="T297" s="198"/>
      <c r="U297" s="198"/>
      <c r="V297" s="198"/>
      <c r="W297" s="198"/>
      <c r="X297" s="198"/>
      <c r="Y297" s="198"/>
      <c r="Z297" s="198"/>
      <c r="AA297" s="198"/>
      <c r="AB297" s="199"/>
      <c r="AC297" s="199"/>
      <c r="AD297" s="199"/>
      <c r="AE297" s="199"/>
      <c r="AF297" s="199"/>
      <c r="AG297" s="199"/>
    </row>
    <row r="298" spans="1:33" ht="15">
      <c r="A298" s="199"/>
      <c r="B298" s="206"/>
      <c r="C298" s="207"/>
      <c r="D298" s="199"/>
      <c r="E298" s="198"/>
      <c r="F298" s="198"/>
      <c r="G298" s="186"/>
      <c r="H298" s="186"/>
      <c r="I298" s="186"/>
      <c r="J298" s="186"/>
      <c r="K298" s="186"/>
      <c r="L298" s="186"/>
      <c r="M298" s="186"/>
      <c r="N298" s="198"/>
      <c r="O298" s="198"/>
      <c r="P298" s="198"/>
      <c r="Q298" s="198"/>
      <c r="R298" s="198"/>
      <c r="S298" s="198"/>
      <c r="T298" s="198"/>
      <c r="U298" s="198"/>
      <c r="V298" s="198"/>
      <c r="W298" s="198"/>
      <c r="X298" s="198"/>
      <c r="Y298" s="198"/>
      <c r="Z298" s="198"/>
      <c r="AA298" s="198"/>
      <c r="AB298" s="199"/>
      <c r="AC298" s="199"/>
      <c r="AD298" s="199"/>
      <c r="AE298" s="199"/>
      <c r="AF298" s="199"/>
      <c r="AG298" s="199"/>
    </row>
    <row r="299" spans="1:33" ht="15">
      <c r="A299" s="199"/>
      <c r="B299" s="206"/>
      <c r="C299" s="207"/>
      <c r="D299" s="199"/>
      <c r="E299" s="198"/>
      <c r="F299" s="198"/>
      <c r="G299" s="186"/>
      <c r="H299" s="186"/>
      <c r="I299" s="186"/>
      <c r="J299" s="186"/>
      <c r="K299" s="186"/>
      <c r="L299" s="186"/>
      <c r="M299" s="186"/>
      <c r="N299" s="198"/>
      <c r="O299" s="198"/>
      <c r="P299" s="198"/>
      <c r="Q299" s="198"/>
      <c r="R299" s="198"/>
      <c r="S299" s="198"/>
      <c r="T299" s="198"/>
      <c r="U299" s="198"/>
      <c r="V299" s="198"/>
      <c r="W299" s="198"/>
      <c r="X299" s="198"/>
      <c r="Y299" s="198"/>
      <c r="Z299" s="198"/>
      <c r="AA299" s="198"/>
      <c r="AB299" s="199"/>
      <c r="AC299" s="199"/>
      <c r="AD299" s="199"/>
      <c r="AE299" s="199"/>
      <c r="AF299" s="199"/>
      <c r="AG299" s="199"/>
    </row>
    <row r="300" spans="1:33" ht="15">
      <c r="A300" s="199"/>
      <c r="B300" s="206"/>
      <c r="C300" s="207"/>
      <c r="D300" s="199"/>
      <c r="E300" s="198"/>
      <c r="F300" s="198"/>
      <c r="G300" s="186"/>
      <c r="H300" s="186"/>
      <c r="I300" s="186"/>
      <c r="J300" s="186"/>
      <c r="K300" s="186"/>
      <c r="L300" s="186"/>
      <c r="M300" s="186"/>
      <c r="N300" s="198"/>
      <c r="O300" s="198"/>
      <c r="P300" s="198"/>
      <c r="Q300" s="198"/>
      <c r="R300" s="198"/>
      <c r="S300" s="198"/>
      <c r="T300" s="198"/>
      <c r="U300" s="198"/>
      <c r="V300" s="198"/>
      <c r="W300" s="198"/>
      <c r="X300" s="198"/>
      <c r="Y300" s="198"/>
      <c r="Z300" s="198"/>
      <c r="AA300" s="198"/>
      <c r="AB300" s="199"/>
      <c r="AC300" s="199"/>
      <c r="AD300" s="199"/>
      <c r="AE300" s="199"/>
      <c r="AF300" s="199"/>
      <c r="AG300" s="199"/>
    </row>
    <row r="301" spans="1:33" ht="15">
      <c r="A301" s="199"/>
      <c r="B301" s="206"/>
      <c r="C301" s="207"/>
      <c r="D301" s="199"/>
      <c r="E301" s="198"/>
      <c r="F301" s="198"/>
      <c r="G301" s="186"/>
      <c r="H301" s="186"/>
      <c r="I301" s="186"/>
      <c r="J301" s="186"/>
      <c r="K301" s="186"/>
      <c r="L301" s="186"/>
      <c r="M301" s="186"/>
      <c r="N301" s="198"/>
      <c r="O301" s="198"/>
      <c r="P301" s="198"/>
      <c r="Q301" s="198"/>
      <c r="R301" s="198"/>
      <c r="S301" s="198"/>
      <c r="T301" s="198"/>
      <c r="U301" s="198"/>
      <c r="V301" s="198"/>
      <c r="W301" s="198"/>
      <c r="X301" s="198"/>
      <c r="Y301" s="198"/>
      <c r="Z301" s="198"/>
      <c r="AA301" s="198"/>
      <c r="AB301" s="199"/>
      <c r="AC301" s="199"/>
      <c r="AD301" s="199"/>
      <c r="AE301" s="199"/>
      <c r="AF301" s="199"/>
      <c r="AG301" s="199"/>
    </row>
    <row r="302" spans="1:33" ht="15">
      <c r="A302" s="199"/>
      <c r="B302" s="206"/>
      <c r="C302" s="207"/>
      <c r="D302" s="199"/>
      <c r="E302" s="198"/>
      <c r="F302" s="198"/>
      <c r="G302" s="186"/>
      <c r="H302" s="186"/>
      <c r="I302" s="186"/>
      <c r="J302" s="186"/>
      <c r="K302" s="186"/>
      <c r="L302" s="186"/>
      <c r="M302" s="186"/>
      <c r="N302" s="198"/>
      <c r="O302" s="198"/>
      <c r="P302" s="198"/>
      <c r="Q302" s="198"/>
      <c r="R302" s="198"/>
      <c r="S302" s="198"/>
      <c r="T302" s="198"/>
      <c r="U302" s="198"/>
      <c r="V302" s="198"/>
      <c r="W302" s="198"/>
      <c r="X302" s="198"/>
      <c r="Y302" s="198"/>
      <c r="Z302" s="198"/>
      <c r="AA302" s="198"/>
      <c r="AB302" s="199"/>
      <c r="AC302" s="199"/>
      <c r="AD302" s="199"/>
      <c r="AE302" s="199"/>
      <c r="AF302" s="199"/>
      <c r="AG302" s="199"/>
    </row>
    <row r="303" spans="1:33" ht="15">
      <c r="A303" s="199"/>
      <c r="B303" s="206"/>
      <c r="C303" s="207"/>
      <c r="D303" s="199"/>
      <c r="E303" s="198"/>
      <c r="F303" s="198"/>
      <c r="G303" s="186"/>
      <c r="H303" s="186"/>
      <c r="I303" s="186"/>
      <c r="J303" s="186"/>
      <c r="K303" s="186"/>
      <c r="L303" s="186"/>
      <c r="M303" s="186"/>
      <c r="N303" s="198"/>
      <c r="O303" s="198"/>
      <c r="P303" s="198"/>
      <c r="Q303" s="198"/>
      <c r="R303" s="198"/>
      <c r="S303" s="198"/>
      <c r="T303" s="198"/>
      <c r="U303" s="198"/>
      <c r="V303" s="198"/>
      <c r="W303" s="198"/>
      <c r="X303" s="198"/>
      <c r="Y303" s="198"/>
      <c r="Z303" s="198"/>
      <c r="AA303" s="198"/>
      <c r="AB303" s="199"/>
      <c r="AC303" s="199"/>
      <c r="AD303" s="199"/>
      <c r="AE303" s="199"/>
      <c r="AF303" s="199"/>
      <c r="AG303" s="199"/>
    </row>
    <row r="304" spans="1:33" ht="15">
      <c r="A304" s="199"/>
      <c r="B304" s="206"/>
      <c r="C304" s="207"/>
      <c r="D304" s="199"/>
      <c r="E304" s="198"/>
      <c r="F304" s="198"/>
      <c r="G304" s="186"/>
      <c r="H304" s="186"/>
      <c r="I304" s="186"/>
      <c r="J304" s="186"/>
      <c r="K304" s="186"/>
      <c r="L304" s="186"/>
      <c r="M304" s="186"/>
      <c r="N304" s="198"/>
      <c r="O304" s="198"/>
      <c r="P304" s="198"/>
      <c r="Q304" s="198"/>
      <c r="R304" s="198"/>
      <c r="S304" s="198"/>
      <c r="T304" s="198"/>
      <c r="U304" s="198"/>
      <c r="V304" s="198"/>
      <c r="W304" s="198"/>
      <c r="X304" s="198"/>
      <c r="Y304" s="198"/>
      <c r="Z304" s="198"/>
      <c r="AA304" s="198"/>
      <c r="AB304" s="199"/>
      <c r="AC304" s="199"/>
      <c r="AD304" s="199"/>
      <c r="AE304" s="199"/>
      <c r="AF304" s="199"/>
      <c r="AG304" s="199"/>
    </row>
    <row r="305" spans="1:33" ht="15">
      <c r="A305" s="199"/>
      <c r="B305" s="206"/>
      <c r="C305" s="207"/>
      <c r="D305" s="199"/>
      <c r="E305" s="198"/>
      <c r="F305" s="198"/>
      <c r="G305" s="186"/>
      <c r="H305" s="186"/>
      <c r="I305" s="186"/>
      <c r="J305" s="186"/>
      <c r="K305" s="186"/>
      <c r="L305" s="186"/>
      <c r="M305" s="186"/>
      <c r="N305" s="198"/>
      <c r="O305" s="198"/>
      <c r="P305" s="198"/>
      <c r="Q305" s="198"/>
      <c r="R305" s="198"/>
      <c r="S305" s="198"/>
      <c r="T305" s="198"/>
      <c r="U305" s="198"/>
      <c r="V305" s="198"/>
      <c r="W305" s="198"/>
      <c r="X305" s="198"/>
      <c r="Y305" s="198"/>
      <c r="Z305" s="198"/>
      <c r="AA305" s="198"/>
      <c r="AB305" s="199"/>
      <c r="AC305" s="199"/>
      <c r="AD305" s="199"/>
      <c r="AE305" s="199"/>
      <c r="AF305" s="199"/>
      <c r="AG305" s="199"/>
    </row>
    <row r="306" spans="1:33" ht="15">
      <c r="A306" s="199"/>
      <c r="B306" s="206"/>
      <c r="C306" s="207"/>
      <c r="D306" s="199"/>
      <c r="E306" s="198"/>
      <c r="F306" s="198"/>
      <c r="G306" s="186"/>
      <c r="H306" s="186"/>
      <c r="I306" s="186"/>
      <c r="J306" s="186"/>
      <c r="K306" s="186"/>
      <c r="L306" s="186"/>
      <c r="M306" s="186"/>
      <c r="N306" s="198"/>
      <c r="O306" s="198"/>
      <c r="P306" s="198"/>
      <c r="Q306" s="198"/>
      <c r="R306" s="198"/>
      <c r="S306" s="198"/>
      <c r="T306" s="198"/>
      <c r="U306" s="198"/>
      <c r="V306" s="198"/>
      <c r="W306" s="198"/>
      <c r="X306" s="198"/>
      <c r="Y306" s="198"/>
      <c r="Z306" s="198"/>
      <c r="AA306" s="198"/>
      <c r="AB306" s="199"/>
      <c r="AC306" s="199"/>
      <c r="AD306" s="199"/>
      <c r="AE306" s="199"/>
      <c r="AF306" s="199"/>
      <c r="AG306" s="199"/>
    </row>
    <row r="307" spans="1:33" ht="15">
      <c r="A307" s="199"/>
      <c r="B307" s="206"/>
      <c r="C307" s="207"/>
      <c r="D307" s="199"/>
      <c r="E307" s="198"/>
      <c r="F307" s="198"/>
      <c r="G307" s="186"/>
      <c r="H307" s="186"/>
      <c r="I307" s="186"/>
      <c r="J307" s="186"/>
      <c r="K307" s="186"/>
      <c r="L307" s="186"/>
      <c r="M307" s="186"/>
      <c r="N307" s="198"/>
      <c r="O307" s="198"/>
      <c r="P307" s="198"/>
      <c r="Q307" s="198"/>
      <c r="R307" s="198"/>
      <c r="S307" s="198"/>
      <c r="T307" s="198"/>
      <c r="U307" s="198"/>
      <c r="V307" s="198"/>
      <c r="W307" s="198"/>
      <c r="X307" s="198"/>
      <c r="Y307" s="198"/>
      <c r="Z307" s="198"/>
      <c r="AA307" s="198"/>
      <c r="AB307" s="199"/>
      <c r="AC307" s="199"/>
      <c r="AD307" s="199"/>
      <c r="AE307" s="199"/>
      <c r="AF307" s="199"/>
      <c r="AG307" s="199"/>
    </row>
    <row r="308" spans="1:33" ht="15">
      <c r="A308" s="199"/>
      <c r="B308" s="206"/>
      <c r="C308" s="207"/>
      <c r="D308" s="199"/>
      <c r="E308" s="198"/>
      <c r="F308" s="198"/>
      <c r="G308" s="186"/>
      <c r="H308" s="186"/>
      <c r="I308" s="186"/>
      <c r="J308" s="186"/>
      <c r="K308" s="186"/>
      <c r="L308" s="186"/>
      <c r="M308" s="186"/>
      <c r="N308" s="198"/>
      <c r="O308" s="198"/>
      <c r="P308" s="198"/>
      <c r="Q308" s="198"/>
      <c r="R308" s="198"/>
      <c r="S308" s="198"/>
      <c r="T308" s="198"/>
      <c r="U308" s="198"/>
      <c r="V308" s="198"/>
      <c r="W308" s="198"/>
      <c r="X308" s="198"/>
      <c r="Y308" s="198"/>
      <c r="Z308" s="198"/>
      <c r="AA308" s="198"/>
      <c r="AB308" s="199"/>
      <c r="AC308" s="199"/>
      <c r="AD308" s="199"/>
      <c r="AE308" s="199"/>
      <c r="AF308" s="199"/>
      <c r="AG308" s="199"/>
    </row>
    <row r="309" spans="1:33" ht="15">
      <c r="A309" s="199"/>
      <c r="B309" s="206"/>
      <c r="C309" s="207"/>
      <c r="D309" s="199"/>
      <c r="E309" s="198"/>
      <c r="F309" s="198"/>
      <c r="G309" s="186"/>
      <c r="H309" s="186"/>
      <c r="I309" s="186"/>
      <c r="J309" s="186"/>
      <c r="K309" s="186"/>
      <c r="L309" s="186"/>
      <c r="M309" s="186"/>
      <c r="N309" s="198"/>
      <c r="O309" s="198"/>
      <c r="P309" s="198"/>
      <c r="Q309" s="198"/>
      <c r="R309" s="198"/>
      <c r="S309" s="198"/>
      <c r="T309" s="198"/>
      <c r="U309" s="198"/>
      <c r="V309" s="198"/>
      <c r="W309" s="198"/>
      <c r="X309" s="198"/>
      <c r="Y309" s="198"/>
      <c r="Z309" s="198"/>
      <c r="AA309" s="198"/>
      <c r="AB309" s="199"/>
      <c r="AC309" s="199"/>
      <c r="AD309" s="199"/>
      <c r="AE309" s="199"/>
      <c r="AF309" s="199"/>
      <c r="AG309" s="199"/>
    </row>
    <row r="310" spans="1:33" ht="15">
      <c r="A310" s="199"/>
      <c r="B310" s="206"/>
      <c r="C310" s="207"/>
      <c r="D310" s="199"/>
      <c r="E310" s="198"/>
      <c r="F310" s="198"/>
      <c r="G310" s="186"/>
      <c r="H310" s="186"/>
      <c r="I310" s="186"/>
      <c r="J310" s="186"/>
      <c r="K310" s="186"/>
      <c r="L310" s="186"/>
      <c r="M310" s="186"/>
      <c r="N310" s="198"/>
      <c r="O310" s="198"/>
      <c r="P310" s="198"/>
      <c r="Q310" s="198"/>
      <c r="R310" s="198"/>
      <c r="S310" s="198"/>
      <c r="T310" s="198"/>
      <c r="U310" s="198"/>
      <c r="V310" s="198"/>
      <c r="W310" s="198"/>
      <c r="X310" s="198"/>
      <c r="Y310" s="198"/>
      <c r="Z310" s="198"/>
      <c r="AA310" s="198"/>
      <c r="AB310" s="199"/>
      <c r="AC310" s="199"/>
      <c r="AD310" s="199"/>
      <c r="AE310" s="199"/>
      <c r="AF310" s="199"/>
      <c r="AG310" s="199"/>
    </row>
    <row r="311" spans="1:33" ht="15">
      <c r="A311" s="199"/>
      <c r="B311" s="206"/>
      <c r="C311" s="207"/>
      <c r="D311" s="199"/>
      <c r="E311" s="198"/>
      <c r="F311" s="198"/>
      <c r="G311" s="186"/>
      <c r="H311" s="186"/>
      <c r="I311" s="186"/>
      <c r="J311" s="186"/>
      <c r="K311" s="186"/>
      <c r="L311" s="186"/>
      <c r="M311" s="186"/>
      <c r="N311" s="198"/>
      <c r="O311" s="198"/>
      <c r="P311" s="198"/>
      <c r="Q311" s="198"/>
      <c r="R311" s="198"/>
      <c r="S311" s="198"/>
      <c r="T311" s="198"/>
      <c r="U311" s="198"/>
      <c r="V311" s="198"/>
      <c r="W311" s="198"/>
      <c r="X311" s="198"/>
      <c r="Y311" s="198"/>
      <c r="Z311" s="198"/>
      <c r="AA311" s="198"/>
      <c r="AB311" s="199"/>
      <c r="AC311" s="199"/>
      <c r="AD311" s="199"/>
      <c r="AE311" s="199"/>
      <c r="AF311" s="199"/>
      <c r="AG311" s="199"/>
    </row>
    <row r="312" spans="1:33" ht="15">
      <c r="A312" s="199"/>
      <c r="B312" s="206"/>
      <c r="C312" s="207"/>
      <c r="D312" s="199"/>
      <c r="E312" s="198"/>
      <c r="F312" s="198"/>
      <c r="G312" s="186"/>
      <c r="H312" s="186"/>
      <c r="I312" s="186"/>
      <c r="J312" s="186"/>
      <c r="K312" s="186"/>
      <c r="L312" s="186"/>
      <c r="M312" s="186"/>
      <c r="N312" s="198"/>
      <c r="O312" s="198"/>
      <c r="P312" s="198"/>
      <c r="Q312" s="198"/>
      <c r="R312" s="198"/>
      <c r="S312" s="198"/>
      <c r="T312" s="198"/>
      <c r="U312" s="198"/>
      <c r="V312" s="198"/>
      <c r="W312" s="198"/>
      <c r="X312" s="198"/>
      <c r="Y312" s="198"/>
      <c r="Z312" s="198"/>
      <c r="AA312" s="198"/>
      <c r="AB312" s="199"/>
      <c r="AC312" s="199"/>
      <c r="AD312" s="199"/>
      <c r="AE312" s="199"/>
      <c r="AF312" s="199"/>
      <c r="AG312" s="199"/>
    </row>
    <row r="313" spans="1:33" ht="15">
      <c r="A313" s="199"/>
      <c r="B313" s="206"/>
      <c r="C313" s="207"/>
      <c r="D313" s="199"/>
      <c r="E313" s="198"/>
      <c r="F313" s="198"/>
      <c r="G313" s="186"/>
      <c r="H313" s="186"/>
      <c r="I313" s="186"/>
      <c r="J313" s="186"/>
      <c r="K313" s="186"/>
      <c r="L313" s="186"/>
      <c r="M313" s="186"/>
      <c r="N313" s="198"/>
      <c r="O313" s="198"/>
      <c r="P313" s="198"/>
      <c r="Q313" s="198"/>
      <c r="R313" s="198"/>
      <c r="S313" s="198"/>
      <c r="T313" s="198"/>
      <c r="U313" s="198"/>
      <c r="V313" s="198"/>
      <c r="W313" s="198"/>
      <c r="X313" s="198"/>
      <c r="Y313" s="198"/>
      <c r="Z313" s="198"/>
      <c r="AA313" s="198"/>
      <c r="AB313" s="199"/>
      <c r="AC313" s="199"/>
      <c r="AD313" s="199"/>
      <c r="AE313" s="199"/>
      <c r="AF313" s="199"/>
      <c r="AG313" s="199"/>
    </row>
    <row r="314" spans="1:33" ht="15">
      <c r="A314" s="199"/>
      <c r="B314" s="206"/>
      <c r="C314" s="207"/>
      <c r="D314" s="199"/>
      <c r="E314" s="198"/>
      <c r="F314" s="198"/>
      <c r="G314" s="186"/>
      <c r="H314" s="186"/>
      <c r="I314" s="186"/>
      <c r="J314" s="186"/>
      <c r="K314" s="186"/>
      <c r="L314" s="186"/>
      <c r="M314" s="186"/>
      <c r="N314" s="198"/>
      <c r="O314" s="198"/>
      <c r="P314" s="198"/>
      <c r="Q314" s="198"/>
      <c r="R314" s="198"/>
      <c r="S314" s="198"/>
      <c r="T314" s="198"/>
      <c r="U314" s="198"/>
      <c r="V314" s="198"/>
      <c r="W314" s="198"/>
      <c r="X314" s="198"/>
      <c r="Y314" s="198"/>
      <c r="Z314" s="198"/>
      <c r="AA314" s="198"/>
      <c r="AB314" s="199"/>
      <c r="AC314" s="199"/>
      <c r="AD314" s="199"/>
      <c r="AE314" s="199"/>
      <c r="AF314" s="199"/>
      <c r="AG314" s="199"/>
    </row>
    <row r="315" spans="1:33" ht="15">
      <c r="A315" s="199"/>
      <c r="B315" s="206"/>
      <c r="C315" s="207"/>
      <c r="D315" s="199"/>
      <c r="E315" s="198"/>
      <c r="F315" s="198"/>
      <c r="G315" s="186"/>
      <c r="H315" s="186"/>
      <c r="I315" s="186"/>
      <c r="J315" s="186"/>
      <c r="K315" s="186"/>
      <c r="L315" s="186"/>
      <c r="M315" s="186"/>
      <c r="N315" s="198"/>
      <c r="O315" s="198"/>
      <c r="P315" s="198"/>
      <c r="Q315" s="198"/>
      <c r="R315" s="198"/>
      <c r="S315" s="198"/>
      <c r="T315" s="198"/>
      <c r="U315" s="198"/>
      <c r="V315" s="198"/>
      <c r="W315" s="198"/>
      <c r="X315" s="198"/>
      <c r="Y315" s="198"/>
      <c r="Z315" s="198"/>
      <c r="AA315" s="198"/>
      <c r="AB315" s="199"/>
      <c r="AC315" s="199"/>
      <c r="AD315" s="199"/>
      <c r="AE315" s="199"/>
      <c r="AF315" s="199"/>
      <c r="AG315" s="199"/>
    </row>
    <row r="316" spans="1:33" ht="15">
      <c r="A316" s="199"/>
      <c r="B316" s="206"/>
      <c r="C316" s="207"/>
      <c r="D316" s="199"/>
      <c r="E316" s="198"/>
      <c r="F316" s="198"/>
      <c r="G316" s="186"/>
      <c r="H316" s="186"/>
      <c r="I316" s="186"/>
      <c r="J316" s="186"/>
      <c r="K316" s="186"/>
      <c r="L316" s="186"/>
      <c r="M316" s="186"/>
      <c r="N316" s="198"/>
      <c r="O316" s="198"/>
      <c r="P316" s="198"/>
      <c r="Q316" s="198"/>
      <c r="R316" s="198"/>
      <c r="S316" s="198"/>
      <c r="T316" s="198"/>
      <c r="U316" s="198"/>
      <c r="V316" s="198"/>
      <c r="W316" s="198"/>
      <c r="X316" s="198"/>
      <c r="Y316" s="198"/>
      <c r="Z316" s="198"/>
      <c r="AA316" s="198"/>
      <c r="AB316" s="199"/>
      <c r="AC316" s="199"/>
      <c r="AD316" s="199"/>
      <c r="AE316" s="199"/>
      <c r="AF316" s="199"/>
      <c r="AG316" s="199"/>
    </row>
    <row r="317" spans="1:33" ht="15">
      <c r="A317" s="199"/>
      <c r="B317" s="206"/>
      <c r="C317" s="207"/>
      <c r="D317" s="199"/>
      <c r="E317" s="198"/>
      <c r="F317" s="198"/>
      <c r="G317" s="186"/>
      <c r="H317" s="186"/>
      <c r="I317" s="186"/>
      <c r="J317" s="186"/>
      <c r="K317" s="186"/>
      <c r="L317" s="186"/>
      <c r="M317" s="186"/>
      <c r="N317" s="198"/>
      <c r="O317" s="198"/>
      <c r="P317" s="198"/>
      <c r="Q317" s="198"/>
      <c r="R317" s="198"/>
      <c r="S317" s="198"/>
      <c r="T317" s="198"/>
      <c r="U317" s="198"/>
      <c r="V317" s="198"/>
      <c r="W317" s="198"/>
      <c r="X317" s="198"/>
      <c r="Y317" s="198"/>
      <c r="Z317" s="198"/>
      <c r="AA317" s="198"/>
      <c r="AB317" s="199"/>
      <c r="AC317" s="199"/>
      <c r="AD317" s="199"/>
      <c r="AE317" s="199"/>
      <c r="AF317" s="199"/>
      <c r="AG317" s="199"/>
    </row>
    <row r="318" spans="1:33" ht="15">
      <c r="A318" s="199"/>
      <c r="B318" s="206"/>
      <c r="C318" s="207"/>
      <c r="D318" s="199"/>
      <c r="E318" s="198"/>
      <c r="F318" s="198"/>
      <c r="G318" s="186"/>
      <c r="H318" s="186"/>
      <c r="I318" s="186"/>
      <c r="J318" s="186"/>
      <c r="K318" s="186"/>
      <c r="L318" s="186"/>
      <c r="M318" s="186"/>
      <c r="N318" s="198"/>
      <c r="O318" s="198"/>
      <c r="P318" s="198"/>
      <c r="Q318" s="198"/>
      <c r="R318" s="198"/>
      <c r="S318" s="198"/>
      <c r="T318" s="198"/>
      <c r="U318" s="198"/>
      <c r="V318" s="198"/>
      <c r="W318" s="198"/>
      <c r="X318" s="198"/>
      <c r="Y318" s="198"/>
      <c r="Z318" s="198"/>
      <c r="AA318" s="198"/>
      <c r="AB318" s="199"/>
      <c r="AC318" s="199"/>
      <c r="AD318" s="199"/>
      <c r="AE318" s="199"/>
      <c r="AF318" s="199"/>
      <c r="AG318" s="199"/>
    </row>
    <row r="319" spans="1:33" ht="15">
      <c r="A319" s="199"/>
      <c r="B319" s="206"/>
      <c r="C319" s="207"/>
      <c r="D319" s="199"/>
      <c r="E319" s="198"/>
      <c r="F319" s="198"/>
      <c r="G319" s="186"/>
      <c r="H319" s="186"/>
      <c r="I319" s="186"/>
      <c r="J319" s="186"/>
      <c r="K319" s="186"/>
      <c r="L319" s="186"/>
      <c r="M319" s="186"/>
      <c r="N319" s="198"/>
      <c r="O319" s="198"/>
      <c r="P319" s="198"/>
      <c r="Q319" s="198"/>
      <c r="R319" s="198"/>
      <c r="S319" s="198"/>
      <c r="T319" s="198"/>
      <c r="U319" s="198"/>
      <c r="V319" s="198"/>
      <c r="W319" s="198"/>
      <c r="X319" s="198"/>
      <c r="Y319" s="198"/>
      <c r="Z319" s="198"/>
      <c r="AA319" s="198"/>
      <c r="AB319" s="199"/>
      <c r="AC319" s="199"/>
      <c r="AD319" s="199"/>
      <c r="AE319" s="199"/>
      <c r="AF319" s="199"/>
      <c r="AG319" s="199"/>
    </row>
    <row r="320" spans="1:33" ht="15">
      <c r="A320" s="199"/>
      <c r="B320" s="206"/>
      <c r="C320" s="207"/>
      <c r="D320" s="199"/>
      <c r="E320" s="198"/>
      <c r="F320" s="198"/>
      <c r="G320" s="186"/>
      <c r="H320" s="186"/>
      <c r="I320" s="186"/>
      <c r="J320" s="186"/>
      <c r="K320" s="186"/>
      <c r="L320" s="186"/>
      <c r="M320" s="186"/>
      <c r="N320" s="198"/>
      <c r="O320" s="198"/>
      <c r="P320" s="198"/>
      <c r="Q320" s="198"/>
      <c r="R320" s="198"/>
      <c r="S320" s="198"/>
      <c r="T320" s="198"/>
      <c r="U320" s="198"/>
      <c r="V320" s="198"/>
      <c r="W320" s="198"/>
      <c r="X320" s="198"/>
      <c r="Y320" s="198"/>
      <c r="Z320" s="198"/>
      <c r="AA320" s="198"/>
      <c r="AB320" s="199"/>
      <c r="AC320" s="199"/>
      <c r="AD320" s="199"/>
      <c r="AE320" s="199"/>
      <c r="AF320" s="199"/>
      <c r="AG320" s="199"/>
    </row>
    <row r="321" spans="1:33" ht="15">
      <c r="A321" s="199"/>
      <c r="B321" s="206"/>
      <c r="C321" s="207"/>
      <c r="D321" s="199"/>
      <c r="E321" s="198"/>
      <c r="F321" s="198"/>
      <c r="G321" s="186"/>
      <c r="H321" s="186"/>
      <c r="I321" s="186"/>
      <c r="J321" s="186"/>
      <c r="K321" s="186"/>
      <c r="L321" s="186"/>
      <c r="M321" s="186"/>
      <c r="N321" s="198"/>
      <c r="O321" s="198"/>
      <c r="P321" s="198"/>
      <c r="Q321" s="198"/>
      <c r="R321" s="198"/>
      <c r="S321" s="198"/>
      <c r="T321" s="198"/>
      <c r="U321" s="198"/>
      <c r="V321" s="198"/>
      <c r="W321" s="198"/>
      <c r="X321" s="198"/>
      <c r="Y321" s="198"/>
      <c r="Z321" s="198"/>
      <c r="AA321" s="198"/>
      <c r="AB321" s="199"/>
      <c r="AC321" s="199"/>
      <c r="AD321" s="199"/>
      <c r="AE321" s="199"/>
      <c r="AF321" s="199"/>
      <c r="AG321" s="199"/>
    </row>
    <row r="322" spans="1:33" ht="15">
      <c r="A322" s="199"/>
      <c r="B322" s="206"/>
      <c r="C322" s="207"/>
      <c r="D322" s="199"/>
      <c r="E322" s="198"/>
      <c r="F322" s="198"/>
      <c r="G322" s="186"/>
      <c r="H322" s="186"/>
      <c r="I322" s="186"/>
      <c r="J322" s="186"/>
      <c r="K322" s="186"/>
      <c r="L322" s="186"/>
      <c r="M322" s="186"/>
      <c r="N322" s="198"/>
      <c r="O322" s="198"/>
      <c r="P322" s="198"/>
      <c r="Q322" s="198"/>
      <c r="R322" s="198"/>
      <c r="S322" s="198"/>
      <c r="T322" s="198"/>
      <c r="U322" s="198"/>
      <c r="V322" s="198"/>
      <c r="W322" s="198"/>
      <c r="X322" s="198"/>
      <c r="Y322" s="198"/>
      <c r="Z322" s="198"/>
      <c r="AA322" s="198"/>
      <c r="AB322" s="199"/>
      <c r="AC322" s="199"/>
      <c r="AD322" s="199"/>
      <c r="AE322" s="199"/>
      <c r="AF322" s="199"/>
      <c r="AG322" s="199"/>
    </row>
    <row r="323" spans="1:33" ht="15">
      <c r="A323" s="199"/>
      <c r="B323" s="206"/>
      <c r="C323" s="207"/>
      <c r="D323" s="199"/>
      <c r="E323" s="198"/>
      <c r="F323" s="198"/>
      <c r="G323" s="186"/>
      <c r="H323" s="186"/>
      <c r="I323" s="186"/>
      <c r="J323" s="186"/>
      <c r="K323" s="186"/>
      <c r="L323" s="186"/>
      <c r="M323" s="186"/>
      <c r="N323" s="198"/>
      <c r="O323" s="198"/>
      <c r="P323" s="198"/>
      <c r="Q323" s="198"/>
      <c r="R323" s="198"/>
      <c r="S323" s="198"/>
      <c r="T323" s="198"/>
      <c r="U323" s="198"/>
      <c r="V323" s="198"/>
      <c r="W323" s="198"/>
      <c r="X323" s="198"/>
      <c r="Y323" s="198"/>
      <c r="Z323" s="198"/>
      <c r="AA323" s="198"/>
      <c r="AB323" s="199"/>
      <c r="AC323" s="199"/>
      <c r="AD323" s="199"/>
      <c r="AE323" s="199"/>
      <c r="AF323" s="199"/>
      <c r="AG323" s="199"/>
    </row>
    <row r="324" spans="1:33" ht="15">
      <c r="A324" s="199"/>
      <c r="B324" s="206"/>
      <c r="C324" s="207"/>
      <c r="D324" s="199"/>
      <c r="E324" s="198"/>
      <c r="F324" s="198"/>
      <c r="G324" s="186"/>
      <c r="H324" s="186"/>
      <c r="I324" s="186"/>
      <c r="J324" s="186"/>
      <c r="K324" s="186"/>
      <c r="L324" s="186"/>
      <c r="M324" s="186"/>
      <c r="N324" s="198"/>
      <c r="O324" s="198"/>
      <c r="P324" s="198"/>
      <c r="Q324" s="198"/>
      <c r="R324" s="198"/>
      <c r="S324" s="198"/>
      <c r="T324" s="198"/>
      <c r="U324" s="198"/>
      <c r="V324" s="198"/>
      <c r="W324" s="198"/>
      <c r="X324" s="198"/>
      <c r="Y324" s="198"/>
      <c r="Z324" s="198"/>
      <c r="AA324" s="198"/>
      <c r="AB324" s="199"/>
      <c r="AC324" s="199"/>
      <c r="AD324" s="199"/>
      <c r="AE324" s="199"/>
      <c r="AF324" s="199"/>
      <c r="AG324" s="199"/>
    </row>
    <row r="325" spans="1:33" ht="15">
      <c r="A325" s="199"/>
      <c r="B325" s="206"/>
      <c r="C325" s="207"/>
      <c r="D325" s="199"/>
      <c r="E325" s="198"/>
      <c r="F325" s="198"/>
      <c r="G325" s="186"/>
      <c r="H325" s="186"/>
      <c r="I325" s="186"/>
      <c r="J325" s="186"/>
      <c r="K325" s="186"/>
      <c r="L325" s="186"/>
      <c r="M325" s="186"/>
      <c r="N325" s="198"/>
      <c r="O325" s="198"/>
      <c r="P325" s="198"/>
      <c r="Q325" s="198"/>
      <c r="R325" s="198"/>
      <c r="S325" s="198"/>
      <c r="T325" s="198"/>
      <c r="U325" s="198"/>
      <c r="V325" s="198"/>
      <c r="W325" s="198"/>
      <c r="X325" s="198"/>
      <c r="Y325" s="198"/>
      <c r="Z325" s="198"/>
      <c r="AA325" s="198"/>
      <c r="AB325" s="199"/>
      <c r="AC325" s="199"/>
      <c r="AD325" s="199"/>
      <c r="AE325" s="199"/>
      <c r="AF325" s="199"/>
      <c r="AG325" s="199"/>
    </row>
    <row r="326" spans="1:33" ht="15">
      <c r="A326" s="199"/>
      <c r="B326" s="206"/>
      <c r="C326" s="207"/>
      <c r="D326" s="199"/>
      <c r="E326" s="198"/>
      <c r="F326" s="198"/>
      <c r="G326" s="186"/>
      <c r="H326" s="186"/>
      <c r="I326" s="186"/>
      <c r="J326" s="186"/>
      <c r="K326" s="186"/>
      <c r="L326" s="186"/>
      <c r="M326" s="186"/>
      <c r="N326" s="198"/>
      <c r="O326" s="198"/>
      <c r="P326" s="198"/>
      <c r="Q326" s="198"/>
      <c r="R326" s="198"/>
      <c r="S326" s="198"/>
      <c r="T326" s="198"/>
      <c r="U326" s="198"/>
      <c r="V326" s="198"/>
      <c r="W326" s="198"/>
      <c r="X326" s="198"/>
      <c r="Y326" s="198"/>
      <c r="Z326" s="198"/>
      <c r="AA326" s="198"/>
      <c r="AB326" s="199"/>
      <c r="AC326" s="199"/>
      <c r="AD326" s="199"/>
      <c r="AE326" s="199"/>
      <c r="AF326" s="199"/>
      <c r="AG326" s="199"/>
    </row>
    <row r="327" spans="1:33" ht="15">
      <c r="A327" s="199"/>
      <c r="B327" s="206"/>
      <c r="C327" s="207"/>
      <c r="D327" s="199"/>
      <c r="E327" s="198"/>
      <c r="F327" s="198"/>
      <c r="G327" s="186"/>
      <c r="H327" s="186"/>
      <c r="I327" s="186"/>
      <c r="J327" s="186"/>
      <c r="K327" s="186"/>
      <c r="L327" s="186"/>
      <c r="M327" s="186"/>
      <c r="N327" s="198"/>
      <c r="O327" s="198"/>
      <c r="P327" s="198"/>
      <c r="Q327" s="198"/>
      <c r="R327" s="198"/>
      <c r="S327" s="198"/>
      <c r="T327" s="198"/>
      <c r="U327" s="198"/>
      <c r="V327" s="198"/>
      <c r="W327" s="198"/>
      <c r="X327" s="198"/>
      <c r="Y327" s="198"/>
      <c r="Z327" s="198"/>
      <c r="AA327" s="198"/>
      <c r="AB327" s="199"/>
      <c r="AC327" s="199"/>
      <c r="AD327" s="199"/>
      <c r="AE327" s="199"/>
      <c r="AF327" s="199"/>
      <c r="AG327" s="199"/>
    </row>
    <row r="328" spans="1:33" ht="15">
      <c r="A328" s="199"/>
      <c r="B328" s="206"/>
      <c r="C328" s="207"/>
      <c r="D328" s="199"/>
      <c r="E328" s="198"/>
      <c r="F328" s="198"/>
      <c r="G328" s="186"/>
      <c r="H328" s="186"/>
      <c r="I328" s="186"/>
      <c r="J328" s="186"/>
      <c r="K328" s="186"/>
      <c r="L328" s="186"/>
      <c r="M328" s="186"/>
      <c r="N328" s="198"/>
      <c r="O328" s="198"/>
      <c r="P328" s="198"/>
      <c r="Q328" s="198"/>
      <c r="R328" s="198"/>
      <c r="S328" s="198"/>
      <c r="T328" s="198"/>
      <c r="U328" s="198"/>
      <c r="V328" s="198"/>
      <c r="W328" s="198"/>
      <c r="X328" s="198"/>
      <c r="Y328" s="198"/>
      <c r="Z328" s="198"/>
      <c r="AA328" s="198"/>
      <c r="AB328" s="199"/>
      <c r="AC328" s="199"/>
      <c r="AD328" s="199"/>
      <c r="AE328" s="199"/>
      <c r="AF328" s="199"/>
      <c r="AG328" s="199"/>
    </row>
    <row r="329" spans="1:33" ht="15">
      <c r="A329" s="199"/>
      <c r="B329" s="206"/>
      <c r="C329" s="207"/>
      <c r="D329" s="199"/>
      <c r="E329" s="198"/>
      <c r="F329" s="198"/>
      <c r="G329" s="186"/>
      <c r="H329" s="186"/>
      <c r="I329" s="186"/>
      <c r="J329" s="186"/>
      <c r="K329" s="186"/>
      <c r="L329" s="186"/>
      <c r="M329" s="186"/>
      <c r="N329" s="198"/>
      <c r="O329" s="198"/>
      <c r="P329" s="198"/>
      <c r="Q329" s="198"/>
      <c r="R329" s="198"/>
      <c r="S329" s="198"/>
      <c r="T329" s="198"/>
      <c r="U329" s="198"/>
      <c r="V329" s="198"/>
      <c r="W329" s="198"/>
      <c r="X329" s="198"/>
      <c r="Y329" s="198"/>
      <c r="Z329" s="198"/>
      <c r="AA329" s="198"/>
      <c r="AB329" s="199"/>
      <c r="AC329" s="199"/>
      <c r="AD329" s="199"/>
      <c r="AE329" s="199"/>
      <c r="AF329" s="199"/>
      <c r="AG329" s="199"/>
    </row>
    <row r="330" spans="1:33" ht="15">
      <c r="A330" s="199"/>
      <c r="B330" s="206"/>
      <c r="C330" s="207"/>
      <c r="D330" s="199"/>
      <c r="E330" s="198"/>
      <c r="F330" s="198"/>
      <c r="G330" s="186"/>
      <c r="H330" s="186"/>
      <c r="I330" s="186"/>
      <c r="J330" s="186"/>
      <c r="K330" s="186"/>
      <c r="L330" s="186"/>
      <c r="M330" s="186"/>
      <c r="N330" s="198"/>
      <c r="O330" s="198"/>
      <c r="P330" s="198"/>
      <c r="Q330" s="198"/>
      <c r="R330" s="198"/>
      <c r="S330" s="198"/>
      <c r="T330" s="198"/>
      <c r="U330" s="198"/>
      <c r="V330" s="198"/>
      <c r="W330" s="198"/>
      <c r="X330" s="198"/>
      <c r="Y330" s="198"/>
      <c r="Z330" s="198"/>
      <c r="AA330" s="198"/>
      <c r="AB330" s="199"/>
      <c r="AC330" s="199"/>
      <c r="AD330" s="199"/>
      <c r="AE330" s="199"/>
      <c r="AF330" s="199"/>
      <c r="AG330" s="199"/>
    </row>
    <row r="331" spans="1:33" ht="15">
      <c r="A331" s="199"/>
      <c r="B331" s="206"/>
      <c r="C331" s="207"/>
      <c r="D331" s="199"/>
      <c r="E331" s="198"/>
      <c r="F331" s="198"/>
      <c r="G331" s="186"/>
      <c r="H331" s="186"/>
      <c r="I331" s="186"/>
      <c r="J331" s="186"/>
      <c r="K331" s="186"/>
      <c r="L331" s="186"/>
      <c r="M331" s="186"/>
      <c r="N331" s="198"/>
      <c r="O331" s="198"/>
      <c r="P331" s="198"/>
      <c r="Q331" s="198"/>
      <c r="R331" s="198"/>
      <c r="S331" s="198"/>
      <c r="T331" s="198"/>
      <c r="U331" s="198"/>
      <c r="V331" s="198"/>
      <c r="W331" s="198"/>
      <c r="X331" s="198"/>
      <c r="Y331" s="198"/>
      <c r="Z331" s="198"/>
      <c r="AA331" s="198"/>
      <c r="AB331" s="199"/>
      <c r="AC331" s="199"/>
      <c r="AD331" s="199"/>
      <c r="AE331" s="199"/>
      <c r="AF331" s="199"/>
      <c r="AG331" s="199"/>
    </row>
    <row r="332" spans="1:33" ht="15">
      <c r="A332" s="199"/>
      <c r="B332" s="206"/>
      <c r="C332" s="207"/>
      <c r="D332" s="199"/>
      <c r="E332" s="198"/>
      <c r="F332" s="198"/>
      <c r="G332" s="186"/>
      <c r="H332" s="186"/>
      <c r="I332" s="186"/>
      <c r="J332" s="186"/>
      <c r="K332" s="186"/>
      <c r="L332" s="186"/>
      <c r="M332" s="186"/>
      <c r="N332" s="198"/>
      <c r="O332" s="198"/>
      <c r="P332" s="198"/>
      <c r="Q332" s="198"/>
      <c r="R332" s="198"/>
      <c r="S332" s="198"/>
      <c r="T332" s="198"/>
      <c r="U332" s="198"/>
      <c r="V332" s="198"/>
      <c r="W332" s="198"/>
      <c r="X332" s="198"/>
      <c r="Y332" s="198"/>
      <c r="Z332" s="198"/>
      <c r="AA332" s="198"/>
      <c r="AB332" s="199"/>
      <c r="AC332" s="199"/>
      <c r="AD332" s="199"/>
      <c r="AE332" s="199"/>
      <c r="AF332" s="199"/>
      <c r="AG332" s="199"/>
    </row>
    <row r="333" spans="1:33" ht="15">
      <c r="A333" s="199"/>
      <c r="B333" s="206"/>
      <c r="C333" s="207"/>
      <c r="D333" s="199"/>
      <c r="E333" s="198"/>
      <c r="F333" s="198"/>
      <c r="G333" s="186"/>
      <c r="H333" s="186"/>
      <c r="I333" s="186"/>
      <c r="J333" s="186"/>
      <c r="K333" s="186"/>
      <c r="L333" s="186"/>
      <c r="M333" s="186"/>
      <c r="N333" s="198"/>
      <c r="O333" s="198"/>
      <c r="P333" s="198"/>
      <c r="Q333" s="198"/>
      <c r="R333" s="198"/>
      <c r="S333" s="198"/>
      <c r="T333" s="198"/>
      <c r="U333" s="198"/>
      <c r="V333" s="198"/>
      <c r="W333" s="198"/>
      <c r="X333" s="198"/>
      <c r="Y333" s="198"/>
      <c r="Z333" s="198"/>
      <c r="AA333" s="198"/>
      <c r="AB333" s="199"/>
      <c r="AC333" s="199"/>
      <c r="AD333" s="199"/>
      <c r="AE333" s="199"/>
      <c r="AF333" s="199"/>
      <c r="AG333" s="199"/>
    </row>
    <row r="334" spans="1:33" ht="15">
      <c r="A334" s="199"/>
      <c r="B334" s="206"/>
      <c r="C334" s="207"/>
      <c r="D334" s="199"/>
      <c r="E334" s="198"/>
      <c r="F334" s="198"/>
      <c r="G334" s="186"/>
      <c r="H334" s="186"/>
      <c r="I334" s="186"/>
      <c r="J334" s="186"/>
      <c r="K334" s="186"/>
      <c r="L334" s="186"/>
      <c r="M334" s="186"/>
      <c r="N334" s="198"/>
      <c r="O334" s="198"/>
      <c r="P334" s="198"/>
      <c r="Q334" s="198"/>
      <c r="R334" s="198"/>
      <c r="S334" s="198"/>
      <c r="T334" s="198"/>
      <c r="U334" s="198"/>
      <c r="V334" s="198"/>
      <c r="W334" s="198"/>
      <c r="X334" s="198"/>
      <c r="Y334" s="198"/>
      <c r="Z334" s="198"/>
      <c r="AA334" s="198"/>
      <c r="AB334" s="199"/>
      <c r="AC334" s="199"/>
      <c r="AD334" s="199"/>
      <c r="AE334" s="199"/>
      <c r="AF334" s="199"/>
      <c r="AG334" s="199"/>
    </row>
    <row r="335" spans="1:33" ht="15">
      <c r="A335" s="199"/>
      <c r="B335" s="206"/>
      <c r="C335" s="207"/>
      <c r="D335" s="199"/>
      <c r="E335" s="198"/>
      <c r="F335" s="198"/>
      <c r="G335" s="186"/>
      <c r="H335" s="186"/>
      <c r="I335" s="186"/>
      <c r="J335" s="186"/>
      <c r="K335" s="186"/>
      <c r="L335" s="186"/>
      <c r="M335" s="186"/>
      <c r="N335" s="198"/>
      <c r="O335" s="198"/>
      <c r="P335" s="198"/>
      <c r="Q335" s="198"/>
      <c r="R335" s="198"/>
      <c r="S335" s="198"/>
      <c r="T335" s="198"/>
      <c r="U335" s="198"/>
      <c r="V335" s="198"/>
      <c r="W335" s="198"/>
      <c r="X335" s="198"/>
      <c r="Y335" s="198"/>
      <c r="Z335" s="198"/>
      <c r="AA335" s="198"/>
      <c r="AB335" s="199"/>
      <c r="AC335" s="199"/>
      <c r="AD335" s="199"/>
      <c r="AE335" s="199"/>
      <c r="AF335" s="199"/>
      <c r="AG335" s="199"/>
    </row>
    <row r="336" spans="1:33" ht="15">
      <c r="A336" s="199"/>
      <c r="B336" s="206"/>
      <c r="C336" s="207"/>
      <c r="D336" s="199"/>
      <c r="E336" s="198"/>
      <c r="F336" s="198"/>
      <c r="G336" s="186"/>
      <c r="H336" s="186"/>
      <c r="I336" s="186"/>
      <c r="J336" s="186"/>
      <c r="K336" s="186"/>
      <c r="L336" s="186"/>
      <c r="M336" s="186"/>
      <c r="N336" s="198"/>
      <c r="O336" s="198"/>
      <c r="P336" s="198"/>
      <c r="Q336" s="198"/>
      <c r="R336" s="198"/>
      <c r="S336" s="198"/>
      <c r="T336" s="198"/>
      <c r="U336" s="198"/>
      <c r="V336" s="198"/>
      <c r="W336" s="198"/>
      <c r="X336" s="198"/>
      <c r="Y336" s="198"/>
      <c r="Z336" s="198"/>
      <c r="AA336" s="198"/>
      <c r="AB336" s="199"/>
      <c r="AC336" s="199"/>
      <c r="AD336" s="199"/>
      <c r="AE336" s="199"/>
      <c r="AF336" s="199"/>
      <c r="AG336" s="199"/>
    </row>
    <row r="337" spans="1:33" ht="15">
      <c r="A337" s="199"/>
      <c r="B337" s="206"/>
      <c r="C337" s="207"/>
      <c r="D337" s="199"/>
      <c r="E337" s="198"/>
      <c r="F337" s="198"/>
      <c r="G337" s="186"/>
      <c r="H337" s="186"/>
      <c r="I337" s="186"/>
      <c r="J337" s="186"/>
      <c r="K337" s="186"/>
      <c r="L337" s="186"/>
      <c r="M337" s="186"/>
      <c r="N337" s="198"/>
      <c r="O337" s="198"/>
      <c r="P337" s="198"/>
      <c r="Q337" s="198"/>
      <c r="R337" s="198"/>
      <c r="S337" s="198"/>
      <c r="T337" s="198"/>
      <c r="U337" s="198"/>
      <c r="V337" s="198"/>
      <c r="W337" s="198"/>
      <c r="X337" s="198"/>
      <c r="Y337" s="198"/>
      <c r="Z337" s="198"/>
      <c r="AA337" s="198"/>
      <c r="AB337" s="199"/>
      <c r="AC337" s="199"/>
      <c r="AD337" s="199"/>
      <c r="AE337" s="199"/>
      <c r="AF337" s="199"/>
      <c r="AG337" s="199"/>
    </row>
    <row r="338" spans="1:33" ht="15">
      <c r="A338" s="199"/>
      <c r="B338" s="206"/>
      <c r="C338" s="207"/>
      <c r="D338" s="199"/>
      <c r="E338" s="198"/>
      <c r="F338" s="198"/>
      <c r="G338" s="186"/>
      <c r="H338" s="186"/>
      <c r="I338" s="186"/>
      <c r="J338" s="186"/>
      <c r="K338" s="186"/>
      <c r="L338" s="186"/>
      <c r="M338" s="186"/>
      <c r="N338" s="198"/>
      <c r="O338" s="198"/>
      <c r="P338" s="198"/>
      <c r="Q338" s="198"/>
      <c r="R338" s="198"/>
      <c r="S338" s="198"/>
      <c r="T338" s="198"/>
      <c r="U338" s="198"/>
      <c r="V338" s="198"/>
      <c r="W338" s="198"/>
      <c r="X338" s="198"/>
      <c r="Y338" s="198"/>
      <c r="Z338" s="198"/>
      <c r="AA338" s="198"/>
      <c r="AB338" s="199"/>
      <c r="AC338" s="199"/>
      <c r="AD338" s="199"/>
      <c r="AE338" s="199"/>
      <c r="AF338" s="199"/>
      <c r="AG338" s="199"/>
    </row>
    <row r="339" spans="1:33" ht="15">
      <c r="A339" s="199"/>
      <c r="B339" s="206"/>
      <c r="C339" s="207"/>
      <c r="D339" s="199"/>
      <c r="E339" s="198"/>
      <c r="F339" s="198"/>
      <c r="G339" s="186"/>
      <c r="H339" s="186"/>
      <c r="I339" s="186"/>
      <c r="J339" s="186"/>
      <c r="K339" s="186"/>
      <c r="L339" s="186"/>
      <c r="M339" s="186"/>
      <c r="N339" s="198"/>
      <c r="O339" s="198"/>
      <c r="P339" s="198"/>
      <c r="Q339" s="198"/>
      <c r="R339" s="198"/>
      <c r="S339" s="198"/>
      <c r="T339" s="198"/>
      <c r="U339" s="198"/>
      <c r="V339" s="198"/>
      <c r="W339" s="198"/>
      <c r="X339" s="198"/>
      <c r="Y339" s="198"/>
      <c r="Z339" s="198"/>
      <c r="AA339" s="198"/>
      <c r="AB339" s="199"/>
      <c r="AC339" s="199"/>
      <c r="AD339" s="199"/>
      <c r="AE339" s="199"/>
      <c r="AF339" s="199"/>
      <c r="AG339" s="199"/>
    </row>
    <row r="340" spans="1:33" ht="15">
      <c r="A340" s="199"/>
      <c r="B340" s="206"/>
      <c r="C340" s="207"/>
      <c r="D340" s="199"/>
      <c r="E340" s="198"/>
      <c r="F340" s="198"/>
      <c r="G340" s="186"/>
      <c r="H340" s="186"/>
      <c r="I340" s="186"/>
      <c r="J340" s="186"/>
      <c r="K340" s="186"/>
      <c r="L340" s="186"/>
      <c r="M340" s="186"/>
      <c r="N340" s="198"/>
      <c r="O340" s="198"/>
      <c r="P340" s="198"/>
      <c r="Q340" s="198"/>
      <c r="R340" s="198"/>
      <c r="S340" s="198"/>
      <c r="T340" s="198"/>
      <c r="U340" s="198"/>
      <c r="V340" s="198"/>
      <c r="W340" s="198"/>
      <c r="X340" s="198"/>
      <c r="Y340" s="198"/>
      <c r="Z340" s="198"/>
      <c r="AA340" s="198"/>
      <c r="AB340" s="199"/>
      <c r="AC340" s="199"/>
      <c r="AD340" s="199"/>
      <c r="AE340" s="199"/>
      <c r="AF340" s="199"/>
      <c r="AG340" s="199"/>
    </row>
    <row r="341" spans="1:33" ht="15">
      <c r="A341" s="199"/>
      <c r="B341" s="206"/>
      <c r="C341" s="207"/>
      <c r="D341" s="199"/>
      <c r="E341" s="198"/>
      <c r="F341" s="198"/>
      <c r="G341" s="186"/>
      <c r="H341" s="186"/>
      <c r="I341" s="186"/>
      <c r="J341" s="186"/>
      <c r="K341" s="186"/>
      <c r="L341" s="186"/>
      <c r="M341" s="186"/>
      <c r="N341" s="198"/>
      <c r="O341" s="198"/>
      <c r="P341" s="198"/>
      <c r="Q341" s="198"/>
      <c r="R341" s="198"/>
      <c r="S341" s="198"/>
      <c r="T341" s="198"/>
      <c r="U341" s="198"/>
      <c r="V341" s="198"/>
      <c r="W341" s="198"/>
      <c r="X341" s="198"/>
      <c r="Y341" s="198"/>
      <c r="Z341" s="198"/>
      <c r="AA341" s="198"/>
      <c r="AB341" s="199"/>
      <c r="AC341" s="199"/>
      <c r="AD341" s="199"/>
      <c r="AE341" s="199"/>
      <c r="AF341" s="199"/>
      <c r="AG341" s="199"/>
    </row>
    <row r="342" spans="1:33" ht="15">
      <c r="A342" s="199"/>
      <c r="B342" s="206"/>
      <c r="C342" s="207"/>
      <c r="D342" s="199"/>
      <c r="E342" s="198"/>
      <c r="F342" s="198"/>
      <c r="G342" s="186"/>
      <c r="H342" s="186"/>
      <c r="I342" s="186"/>
      <c r="J342" s="186"/>
      <c r="K342" s="186"/>
      <c r="L342" s="186"/>
      <c r="M342" s="186"/>
      <c r="N342" s="198"/>
      <c r="O342" s="198"/>
      <c r="P342" s="198"/>
      <c r="Q342" s="198"/>
      <c r="R342" s="198"/>
      <c r="S342" s="198"/>
      <c r="T342" s="198"/>
      <c r="U342" s="198"/>
      <c r="V342" s="198"/>
      <c r="W342" s="198"/>
      <c r="X342" s="198"/>
      <c r="Y342" s="198"/>
      <c r="Z342" s="198"/>
      <c r="AA342" s="198"/>
      <c r="AB342" s="199"/>
      <c r="AC342" s="199"/>
      <c r="AD342" s="199"/>
      <c r="AE342" s="199"/>
      <c r="AF342" s="199"/>
      <c r="AG342" s="199"/>
    </row>
    <row r="343" spans="1:33" ht="15">
      <c r="A343" s="199"/>
      <c r="B343" s="206"/>
      <c r="C343" s="207"/>
      <c r="D343" s="199"/>
      <c r="E343" s="198"/>
      <c r="F343" s="198"/>
      <c r="G343" s="186"/>
      <c r="H343" s="186"/>
      <c r="I343" s="186"/>
      <c r="J343" s="186"/>
      <c r="K343" s="186"/>
      <c r="L343" s="186"/>
      <c r="M343" s="186"/>
      <c r="N343" s="198"/>
      <c r="O343" s="198"/>
      <c r="P343" s="198"/>
      <c r="Q343" s="198"/>
      <c r="R343" s="198"/>
      <c r="S343" s="198"/>
      <c r="T343" s="198"/>
      <c r="U343" s="198"/>
      <c r="V343" s="198"/>
      <c r="W343" s="198"/>
      <c r="X343" s="198"/>
      <c r="Y343" s="198"/>
      <c r="Z343" s="198"/>
      <c r="AA343" s="198"/>
      <c r="AB343" s="199"/>
      <c r="AC343" s="199"/>
      <c r="AD343" s="199"/>
      <c r="AE343" s="199"/>
      <c r="AF343" s="199"/>
      <c r="AG343" s="199"/>
    </row>
    <row r="344" spans="1:33" ht="15">
      <c r="A344" s="199"/>
      <c r="B344" s="206"/>
      <c r="C344" s="207"/>
      <c r="D344" s="199"/>
      <c r="E344" s="198"/>
      <c r="F344" s="198"/>
      <c r="G344" s="186"/>
      <c r="H344" s="186"/>
      <c r="I344" s="186"/>
      <c r="J344" s="186"/>
      <c r="K344" s="186"/>
      <c r="L344" s="186"/>
      <c r="M344" s="186"/>
      <c r="N344" s="198"/>
      <c r="O344" s="198"/>
      <c r="P344" s="198"/>
      <c r="Q344" s="198"/>
      <c r="R344" s="198"/>
      <c r="S344" s="198"/>
      <c r="T344" s="198"/>
      <c r="U344" s="198"/>
      <c r="V344" s="198"/>
      <c r="W344" s="198"/>
      <c r="X344" s="198"/>
      <c r="Y344" s="198"/>
      <c r="Z344" s="198"/>
      <c r="AA344" s="198"/>
      <c r="AB344" s="199"/>
      <c r="AC344" s="199"/>
      <c r="AD344" s="199"/>
      <c r="AE344" s="199"/>
      <c r="AF344" s="199"/>
      <c r="AG344" s="199"/>
    </row>
    <row r="345" spans="1:33" ht="15">
      <c r="A345" s="199"/>
      <c r="B345" s="206"/>
      <c r="C345" s="207"/>
      <c r="D345" s="199"/>
      <c r="E345" s="198"/>
      <c r="F345" s="198"/>
      <c r="G345" s="186"/>
      <c r="H345" s="186"/>
      <c r="I345" s="186"/>
      <c r="J345" s="186"/>
      <c r="K345" s="186"/>
      <c r="L345" s="186"/>
      <c r="M345" s="186"/>
      <c r="N345" s="198"/>
      <c r="O345" s="198"/>
      <c r="P345" s="198"/>
      <c r="Q345" s="198"/>
      <c r="R345" s="198"/>
      <c r="S345" s="198"/>
      <c r="T345" s="198"/>
      <c r="U345" s="198"/>
      <c r="V345" s="198"/>
      <c r="W345" s="198"/>
      <c r="X345" s="198"/>
      <c r="Y345" s="198"/>
      <c r="Z345" s="198"/>
      <c r="AA345" s="198"/>
      <c r="AB345" s="199"/>
      <c r="AC345" s="199"/>
      <c r="AD345" s="199"/>
      <c r="AE345" s="199"/>
      <c r="AF345" s="199"/>
      <c r="AG345" s="199"/>
    </row>
    <row r="346" spans="1:33" ht="15">
      <c r="A346" s="199"/>
      <c r="B346" s="206"/>
      <c r="C346" s="207"/>
      <c r="D346" s="199"/>
      <c r="E346" s="198"/>
      <c r="F346" s="198"/>
      <c r="G346" s="186"/>
      <c r="H346" s="186"/>
      <c r="I346" s="186"/>
      <c r="J346" s="186"/>
      <c r="K346" s="186"/>
      <c r="L346" s="186"/>
      <c r="M346" s="186"/>
      <c r="N346" s="198"/>
      <c r="O346" s="198"/>
      <c r="P346" s="198"/>
      <c r="Q346" s="198"/>
      <c r="R346" s="198"/>
      <c r="S346" s="198"/>
      <c r="T346" s="198"/>
      <c r="U346" s="198"/>
      <c r="V346" s="198"/>
      <c r="W346" s="198"/>
      <c r="X346" s="198"/>
      <c r="Y346" s="198"/>
      <c r="Z346" s="198"/>
      <c r="AA346" s="198"/>
      <c r="AB346" s="199"/>
      <c r="AC346" s="199"/>
      <c r="AD346" s="199"/>
      <c r="AE346" s="199"/>
      <c r="AF346" s="199"/>
      <c r="AG346" s="199"/>
    </row>
    <row r="347" spans="1:33" ht="15">
      <c r="A347" s="199"/>
      <c r="B347" s="206"/>
      <c r="C347" s="207"/>
      <c r="D347" s="199"/>
      <c r="E347" s="198"/>
      <c r="F347" s="198"/>
      <c r="G347" s="186"/>
      <c r="H347" s="186"/>
      <c r="I347" s="186"/>
      <c r="J347" s="186"/>
      <c r="K347" s="186"/>
      <c r="L347" s="186"/>
      <c r="M347" s="186"/>
      <c r="N347" s="198"/>
      <c r="O347" s="198"/>
      <c r="P347" s="198"/>
      <c r="Q347" s="198"/>
      <c r="R347" s="198"/>
      <c r="S347" s="198"/>
      <c r="T347" s="198"/>
      <c r="U347" s="198"/>
      <c r="V347" s="198"/>
      <c r="W347" s="198"/>
      <c r="X347" s="198"/>
      <c r="Y347" s="198"/>
      <c r="Z347" s="198"/>
      <c r="AA347" s="198"/>
      <c r="AB347" s="199"/>
      <c r="AC347" s="199"/>
      <c r="AD347" s="199"/>
      <c r="AE347" s="199"/>
      <c r="AF347" s="199"/>
      <c r="AG347" s="199"/>
    </row>
    <row r="348" spans="1:33" ht="15">
      <c r="A348" s="199"/>
      <c r="B348" s="206"/>
      <c r="C348" s="207"/>
      <c r="D348" s="199"/>
      <c r="E348" s="198"/>
      <c r="F348" s="198"/>
      <c r="G348" s="186"/>
      <c r="H348" s="186"/>
      <c r="I348" s="186"/>
      <c r="J348" s="186"/>
      <c r="K348" s="186"/>
      <c r="L348" s="186"/>
      <c r="M348" s="186"/>
      <c r="N348" s="198"/>
      <c r="O348" s="198"/>
      <c r="P348" s="198"/>
      <c r="Q348" s="198"/>
      <c r="R348" s="198"/>
      <c r="S348" s="198"/>
      <c r="T348" s="198"/>
      <c r="U348" s="198"/>
      <c r="V348" s="198"/>
      <c r="W348" s="198"/>
      <c r="X348" s="198"/>
      <c r="Y348" s="198"/>
      <c r="Z348" s="198"/>
      <c r="AA348" s="198"/>
      <c r="AB348" s="199"/>
      <c r="AC348" s="199"/>
      <c r="AD348" s="199"/>
      <c r="AE348" s="199"/>
      <c r="AF348" s="199"/>
      <c r="AG348" s="199"/>
    </row>
    <row r="349" spans="1:33" ht="15">
      <c r="A349" s="199"/>
      <c r="B349" s="206"/>
      <c r="C349" s="207"/>
      <c r="D349" s="199"/>
      <c r="E349" s="198"/>
      <c r="F349" s="198"/>
      <c r="G349" s="186"/>
      <c r="H349" s="186"/>
      <c r="I349" s="186"/>
      <c r="J349" s="186"/>
      <c r="K349" s="186"/>
      <c r="L349" s="186"/>
      <c r="M349" s="186"/>
      <c r="N349" s="198"/>
      <c r="O349" s="198"/>
      <c r="P349" s="198"/>
      <c r="Q349" s="198"/>
      <c r="R349" s="198"/>
      <c r="S349" s="198"/>
      <c r="T349" s="198"/>
      <c r="U349" s="198"/>
      <c r="V349" s="198"/>
      <c r="W349" s="198"/>
      <c r="X349" s="198"/>
      <c r="Y349" s="198"/>
      <c r="Z349" s="198"/>
      <c r="AA349" s="198"/>
      <c r="AB349" s="199"/>
      <c r="AC349" s="199"/>
      <c r="AD349" s="199"/>
      <c r="AE349" s="199"/>
      <c r="AF349" s="199"/>
      <c r="AG349" s="199"/>
    </row>
    <row r="350" spans="1:33" ht="15">
      <c r="A350" s="199"/>
      <c r="B350" s="206"/>
      <c r="C350" s="207"/>
      <c r="D350" s="199"/>
      <c r="E350" s="198"/>
      <c r="F350" s="198"/>
      <c r="G350" s="186"/>
      <c r="H350" s="186"/>
      <c r="I350" s="186"/>
      <c r="J350" s="186"/>
      <c r="K350" s="186"/>
      <c r="L350" s="186"/>
      <c r="M350" s="186"/>
      <c r="N350" s="198"/>
      <c r="O350" s="198"/>
      <c r="P350" s="198"/>
      <c r="Q350" s="198"/>
      <c r="R350" s="198"/>
      <c r="S350" s="198"/>
      <c r="T350" s="198"/>
      <c r="U350" s="198"/>
      <c r="V350" s="198"/>
      <c r="W350" s="198"/>
      <c r="X350" s="198"/>
      <c r="Y350" s="198"/>
      <c r="Z350" s="198"/>
      <c r="AA350" s="198"/>
      <c r="AB350" s="199"/>
      <c r="AC350" s="199"/>
      <c r="AD350" s="199"/>
      <c r="AE350" s="199"/>
      <c r="AF350" s="199"/>
      <c r="AG350" s="199"/>
    </row>
    <row r="351" spans="1:33" ht="15">
      <c r="A351" s="199"/>
      <c r="B351" s="206"/>
      <c r="C351" s="207"/>
      <c r="D351" s="199"/>
      <c r="E351" s="198"/>
      <c r="F351" s="198"/>
      <c r="G351" s="186"/>
      <c r="H351" s="186"/>
      <c r="I351" s="186"/>
      <c r="J351" s="186"/>
      <c r="K351" s="186"/>
      <c r="L351" s="186"/>
      <c r="M351" s="186"/>
      <c r="N351" s="198"/>
      <c r="O351" s="198"/>
      <c r="P351" s="198"/>
      <c r="Q351" s="198"/>
      <c r="R351" s="198"/>
      <c r="S351" s="198"/>
      <c r="T351" s="198"/>
      <c r="U351" s="198"/>
      <c r="V351" s="198"/>
      <c r="W351" s="198"/>
      <c r="X351" s="198"/>
      <c r="Y351" s="198"/>
      <c r="Z351" s="198"/>
      <c r="AA351" s="198"/>
      <c r="AB351" s="199"/>
      <c r="AC351" s="199"/>
      <c r="AD351" s="199"/>
      <c r="AE351" s="199"/>
      <c r="AF351" s="199"/>
      <c r="AG351" s="199"/>
    </row>
    <row r="352" spans="1:33" ht="15">
      <c r="A352" s="199"/>
      <c r="B352" s="206"/>
      <c r="C352" s="207"/>
      <c r="D352" s="199"/>
      <c r="E352" s="198"/>
      <c r="F352" s="198"/>
      <c r="G352" s="186"/>
      <c r="H352" s="186"/>
      <c r="I352" s="186"/>
      <c r="J352" s="186"/>
      <c r="K352" s="186"/>
      <c r="L352" s="186"/>
      <c r="M352" s="186"/>
      <c r="N352" s="198"/>
      <c r="O352" s="198"/>
      <c r="P352" s="198"/>
      <c r="Q352" s="198"/>
      <c r="R352" s="198"/>
      <c r="S352" s="198"/>
      <c r="T352" s="198"/>
      <c r="U352" s="198"/>
      <c r="V352" s="198"/>
      <c r="W352" s="198"/>
      <c r="X352" s="198"/>
      <c r="Y352" s="198"/>
      <c r="Z352" s="198"/>
      <c r="AA352" s="198"/>
      <c r="AB352" s="199"/>
      <c r="AC352" s="199"/>
      <c r="AD352" s="199"/>
      <c r="AE352" s="199"/>
      <c r="AF352" s="199"/>
      <c r="AG352" s="199"/>
    </row>
    <row r="353" spans="1:33" ht="15">
      <c r="A353" s="199"/>
      <c r="B353" s="206"/>
      <c r="C353" s="207"/>
      <c r="D353" s="199"/>
      <c r="E353" s="198"/>
      <c r="F353" s="198"/>
      <c r="G353" s="186"/>
      <c r="H353" s="186"/>
      <c r="I353" s="186"/>
      <c r="J353" s="186"/>
      <c r="K353" s="186"/>
      <c r="L353" s="186"/>
      <c r="M353" s="186"/>
      <c r="N353" s="198"/>
      <c r="O353" s="198"/>
      <c r="P353" s="198"/>
      <c r="Q353" s="198"/>
      <c r="R353" s="198"/>
      <c r="S353" s="198"/>
      <c r="T353" s="198"/>
      <c r="U353" s="198"/>
      <c r="V353" s="198"/>
      <c r="W353" s="198"/>
      <c r="X353" s="198"/>
      <c r="Y353" s="198"/>
      <c r="Z353" s="198"/>
      <c r="AA353" s="198"/>
      <c r="AB353" s="199"/>
      <c r="AC353" s="199"/>
      <c r="AD353" s="199"/>
      <c r="AE353" s="199"/>
      <c r="AF353" s="199"/>
      <c r="AG353" s="199"/>
    </row>
    <row r="354" spans="1:33" ht="15">
      <c r="A354" s="199"/>
      <c r="B354" s="206"/>
      <c r="C354" s="207"/>
      <c r="D354" s="199"/>
      <c r="E354" s="198"/>
      <c r="F354" s="198"/>
      <c r="G354" s="186"/>
      <c r="H354" s="186"/>
      <c r="I354" s="186"/>
      <c r="J354" s="186"/>
      <c r="K354" s="186"/>
      <c r="L354" s="186"/>
      <c r="M354" s="186"/>
      <c r="N354" s="198"/>
      <c r="O354" s="198"/>
      <c r="P354" s="198"/>
      <c r="Q354" s="198"/>
      <c r="R354" s="198"/>
      <c r="S354" s="198"/>
      <c r="T354" s="198"/>
      <c r="U354" s="198"/>
      <c r="V354" s="198"/>
      <c r="W354" s="198"/>
      <c r="X354" s="198"/>
      <c r="Y354" s="198"/>
      <c r="Z354" s="198"/>
      <c r="AA354" s="198"/>
      <c r="AB354" s="199"/>
      <c r="AC354" s="199"/>
      <c r="AD354" s="199"/>
      <c r="AE354" s="199"/>
      <c r="AF354" s="199"/>
      <c r="AG354" s="199"/>
    </row>
    <row r="355" spans="1:33" ht="15">
      <c r="A355" s="199"/>
      <c r="B355" s="206"/>
      <c r="C355" s="207"/>
      <c r="D355" s="199"/>
      <c r="E355" s="198"/>
      <c r="F355" s="198"/>
      <c r="G355" s="186"/>
      <c r="H355" s="186"/>
      <c r="I355" s="186"/>
      <c r="J355" s="186"/>
      <c r="K355" s="186"/>
      <c r="L355" s="186"/>
      <c r="M355" s="186"/>
      <c r="N355" s="198"/>
      <c r="O355" s="198"/>
      <c r="P355" s="198"/>
      <c r="Q355" s="198"/>
      <c r="R355" s="198"/>
      <c r="S355" s="198"/>
      <c r="T355" s="198"/>
      <c r="U355" s="198"/>
      <c r="V355" s="198"/>
      <c r="W355" s="198"/>
      <c r="X355" s="198"/>
      <c r="Y355" s="198"/>
      <c r="Z355" s="198"/>
      <c r="AA355" s="198"/>
      <c r="AB355" s="199"/>
      <c r="AC355" s="199"/>
      <c r="AD355" s="199"/>
      <c r="AE355" s="199"/>
      <c r="AF355" s="199"/>
      <c r="AG355" s="199"/>
    </row>
    <row r="356" spans="1:33" ht="15">
      <c r="A356" s="199"/>
      <c r="B356" s="206"/>
      <c r="C356" s="207"/>
      <c r="D356" s="199"/>
      <c r="E356" s="198"/>
      <c r="F356" s="198"/>
      <c r="G356" s="186"/>
      <c r="H356" s="186"/>
      <c r="I356" s="186"/>
      <c r="J356" s="186"/>
      <c r="K356" s="186"/>
      <c r="L356" s="186"/>
      <c r="M356" s="186"/>
      <c r="N356" s="198"/>
      <c r="O356" s="198"/>
      <c r="P356" s="198"/>
      <c r="Q356" s="198"/>
      <c r="R356" s="198"/>
      <c r="S356" s="198"/>
      <c r="T356" s="198"/>
      <c r="U356" s="198"/>
      <c r="V356" s="198"/>
      <c r="W356" s="198"/>
      <c r="X356" s="198"/>
      <c r="Y356" s="198"/>
      <c r="Z356" s="198"/>
      <c r="AA356" s="198"/>
      <c r="AB356" s="199"/>
      <c r="AC356" s="199"/>
      <c r="AD356" s="199"/>
      <c r="AE356" s="199"/>
      <c r="AF356" s="199"/>
      <c r="AG356" s="199"/>
    </row>
    <row r="357" spans="1:33" ht="15">
      <c r="A357" s="199"/>
      <c r="B357" s="206"/>
      <c r="C357" s="207"/>
      <c r="D357" s="199"/>
      <c r="E357" s="198"/>
      <c r="F357" s="198"/>
      <c r="G357" s="186"/>
      <c r="H357" s="186"/>
      <c r="I357" s="186"/>
      <c r="J357" s="186"/>
      <c r="K357" s="186"/>
      <c r="L357" s="186"/>
      <c r="M357" s="186"/>
      <c r="N357" s="198"/>
      <c r="O357" s="198"/>
      <c r="P357" s="198"/>
      <c r="Q357" s="198"/>
      <c r="R357" s="198"/>
      <c r="S357" s="198"/>
      <c r="T357" s="198"/>
      <c r="U357" s="198"/>
      <c r="V357" s="198"/>
      <c r="W357" s="198"/>
      <c r="X357" s="198"/>
      <c r="Y357" s="198"/>
      <c r="Z357" s="198"/>
      <c r="AA357" s="198"/>
      <c r="AB357" s="199"/>
      <c r="AC357" s="199"/>
      <c r="AD357" s="199"/>
      <c r="AE357" s="199"/>
      <c r="AF357" s="199"/>
      <c r="AG357" s="199"/>
    </row>
    <row r="358" spans="1:33" ht="15">
      <c r="A358" s="199"/>
      <c r="B358" s="206"/>
      <c r="C358" s="207"/>
      <c r="D358" s="199"/>
      <c r="E358" s="198"/>
      <c r="F358" s="198"/>
      <c r="G358" s="186"/>
      <c r="H358" s="186"/>
      <c r="I358" s="186"/>
      <c r="J358" s="186"/>
      <c r="K358" s="186"/>
      <c r="L358" s="186"/>
      <c r="M358" s="186"/>
      <c r="N358" s="198"/>
      <c r="O358" s="198"/>
      <c r="P358" s="198"/>
      <c r="Q358" s="198"/>
      <c r="R358" s="198"/>
      <c r="S358" s="198"/>
      <c r="T358" s="198"/>
      <c r="U358" s="198"/>
      <c r="V358" s="198"/>
      <c r="W358" s="198"/>
      <c r="X358" s="198"/>
      <c r="Y358" s="198"/>
      <c r="Z358" s="198"/>
      <c r="AA358" s="198"/>
      <c r="AB358" s="199"/>
      <c r="AC358" s="199"/>
      <c r="AD358" s="199"/>
      <c r="AE358" s="199"/>
      <c r="AF358" s="199"/>
      <c r="AG358" s="199"/>
    </row>
    <row r="359" spans="1:33" ht="15">
      <c r="A359" s="199"/>
      <c r="B359" s="206"/>
      <c r="C359" s="207"/>
      <c r="D359" s="199"/>
      <c r="E359" s="198"/>
      <c r="F359" s="198"/>
      <c r="G359" s="186"/>
      <c r="H359" s="186"/>
      <c r="I359" s="186"/>
      <c r="J359" s="186"/>
      <c r="K359" s="186"/>
      <c r="L359" s="186"/>
      <c r="M359" s="186"/>
      <c r="N359" s="198"/>
      <c r="O359" s="198"/>
      <c r="P359" s="198"/>
      <c r="Q359" s="198"/>
      <c r="R359" s="198"/>
      <c r="S359" s="198"/>
      <c r="T359" s="198"/>
      <c r="U359" s="198"/>
      <c r="V359" s="198"/>
      <c r="W359" s="198"/>
      <c r="X359" s="198"/>
      <c r="Y359" s="198"/>
      <c r="Z359" s="198"/>
      <c r="AA359" s="198"/>
      <c r="AB359" s="199"/>
      <c r="AC359" s="199"/>
      <c r="AD359" s="199"/>
      <c r="AE359" s="199"/>
      <c r="AF359" s="199"/>
      <c r="AG359" s="199"/>
    </row>
    <row r="360" spans="1:33" ht="15">
      <c r="A360" s="199"/>
      <c r="B360" s="206"/>
      <c r="C360" s="207"/>
      <c r="D360" s="199"/>
      <c r="E360" s="198"/>
      <c r="F360" s="198"/>
      <c r="G360" s="186"/>
      <c r="H360" s="186"/>
      <c r="I360" s="186"/>
      <c r="J360" s="186"/>
      <c r="K360" s="186"/>
      <c r="L360" s="186"/>
      <c r="M360" s="186"/>
      <c r="N360" s="198"/>
      <c r="O360" s="198"/>
      <c r="P360" s="198"/>
      <c r="Q360" s="198"/>
      <c r="R360" s="198"/>
      <c r="S360" s="198"/>
      <c r="T360" s="198"/>
      <c r="U360" s="198"/>
      <c r="V360" s="198"/>
      <c r="W360" s="198"/>
      <c r="X360" s="198"/>
      <c r="Y360" s="198"/>
      <c r="Z360" s="198"/>
      <c r="AA360" s="198"/>
      <c r="AB360" s="199"/>
      <c r="AC360" s="199"/>
      <c r="AD360" s="199"/>
      <c r="AE360" s="199"/>
      <c r="AF360" s="199"/>
      <c r="AG360" s="199"/>
    </row>
    <row r="361" spans="1:33" ht="15">
      <c r="A361" s="199"/>
      <c r="B361" s="206"/>
      <c r="C361" s="207"/>
      <c r="D361" s="199"/>
      <c r="E361" s="198"/>
      <c r="F361" s="198"/>
      <c r="G361" s="186"/>
      <c r="H361" s="186"/>
      <c r="I361" s="186"/>
      <c r="J361" s="186"/>
      <c r="K361" s="186"/>
      <c r="L361" s="186"/>
      <c r="M361" s="186"/>
      <c r="N361" s="198"/>
      <c r="O361" s="198"/>
      <c r="P361" s="198"/>
      <c r="Q361" s="198"/>
      <c r="R361" s="198"/>
      <c r="S361" s="198"/>
      <c r="T361" s="198"/>
      <c r="U361" s="198"/>
      <c r="V361" s="198"/>
      <c r="W361" s="198"/>
      <c r="X361" s="198"/>
      <c r="Y361" s="198"/>
      <c r="Z361" s="198"/>
      <c r="AA361" s="198"/>
      <c r="AB361" s="199"/>
      <c r="AC361" s="199"/>
      <c r="AD361" s="199"/>
      <c r="AE361" s="199"/>
      <c r="AF361" s="199"/>
      <c r="AG361" s="199"/>
    </row>
    <row r="362" spans="1:33" ht="15">
      <c r="A362" s="199"/>
      <c r="B362" s="206"/>
      <c r="C362" s="207"/>
      <c r="D362" s="199"/>
      <c r="E362" s="198"/>
      <c r="F362" s="198"/>
      <c r="G362" s="186"/>
      <c r="H362" s="186"/>
      <c r="I362" s="186"/>
      <c r="J362" s="186"/>
      <c r="K362" s="186"/>
      <c r="L362" s="186"/>
      <c r="M362" s="186"/>
      <c r="N362" s="198"/>
      <c r="O362" s="198"/>
      <c r="P362" s="198"/>
      <c r="Q362" s="198"/>
      <c r="R362" s="198"/>
      <c r="S362" s="198"/>
      <c r="T362" s="198"/>
      <c r="U362" s="198"/>
      <c r="V362" s="198"/>
      <c r="W362" s="198"/>
      <c r="X362" s="198"/>
      <c r="Y362" s="198"/>
      <c r="Z362" s="198"/>
      <c r="AA362" s="198"/>
      <c r="AB362" s="199"/>
      <c r="AC362" s="199"/>
      <c r="AD362" s="199"/>
      <c r="AE362" s="199"/>
      <c r="AF362" s="199"/>
      <c r="AG362" s="199"/>
    </row>
    <row r="363" spans="1:33" ht="15">
      <c r="A363" s="199"/>
      <c r="B363" s="206"/>
      <c r="C363" s="207"/>
      <c r="D363" s="199"/>
      <c r="E363" s="198"/>
      <c r="F363" s="198"/>
      <c r="G363" s="186"/>
      <c r="H363" s="186"/>
      <c r="I363" s="186"/>
      <c r="J363" s="186"/>
      <c r="K363" s="186"/>
      <c r="L363" s="186"/>
      <c r="M363" s="186"/>
      <c r="N363" s="198"/>
      <c r="O363" s="198"/>
      <c r="P363" s="198"/>
      <c r="Q363" s="198"/>
      <c r="R363" s="198"/>
      <c r="S363" s="198"/>
      <c r="T363" s="198"/>
      <c r="U363" s="198"/>
      <c r="V363" s="198"/>
      <c r="W363" s="198"/>
      <c r="X363" s="198"/>
      <c r="Y363" s="198"/>
      <c r="Z363" s="198"/>
      <c r="AA363" s="198"/>
      <c r="AB363" s="199"/>
      <c r="AC363" s="199"/>
      <c r="AD363" s="199"/>
      <c r="AE363" s="199"/>
      <c r="AF363" s="199"/>
      <c r="AG363" s="199"/>
    </row>
    <row r="364" spans="1:33" ht="15">
      <c r="A364" s="199"/>
      <c r="B364" s="206"/>
      <c r="C364" s="207"/>
      <c r="D364" s="199"/>
      <c r="E364" s="198"/>
      <c r="F364" s="198"/>
      <c r="G364" s="186"/>
      <c r="H364" s="186"/>
      <c r="I364" s="186"/>
      <c r="J364" s="186"/>
      <c r="K364" s="186"/>
      <c r="L364" s="186"/>
      <c r="M364" s="186"/>
      <c r="N364" s="198"/>
      <c r="O364" s="198"/>
      <c r="P364" s="198"/>
      <c r="Q364" s="198"/>
      <c r="R364" s="198"/>
      <c r="S364" s="198"/>
      <c r="T364" s="198"/>
      <c r="U364" s="198"/>
      <c r="V364" s="198"/>
      <c r="W364" s="198"/>
      <c r="X364" s="198"/>
      <c r="Y364" s="198"/>
      <c r="Z364" s="198"/>
      <c r="AA364" s="198"/>
      <c r="AB364" s="199"/>
      <c r="AC364" s="199"/>
      <c r="AD364" s="199"/>
      <c r="AE364" s="199"/>
      <c r="AF364" s="199"/>
      <c r="AG364" s="199"/>
    </row>
    <row r="365" spans="1:33" ht="15">
      <c r="A365" s="199"/>
      <c r="B365" s="206"/>
      <c r="C365" s="207"/>
      <c r="D365" s="199"/>
      <c r="E365" s="198"/>
      <c r="F365" s="198"/>
      <c r="G365" s="186"/>
      <c r="H365" s="186"/>
      <c r="I365" s="186"/>
      <c r="J365" s="186"/>
      <c r="K365" s="186"/>
      <c r="L365" s="186"/>
      <c r="M365" s="186"/>
      <c r="N365" s="198"/>
      <c r="O365" s="198"/>
      <c r="P365" s="198"/>
      <c r="Q365" s="198"/>
      <c r="R365" s="198"/>
      <c r="S365" s="198"/>
      <c r="T365" s="198"/>
      <c r="U365" s="198"/>
      <c r="V365" s="198"/>
      <c r="W365" s="198"/>
      <c r="X365" s="198"/>
      <c r="Y365" s="198"/>
      <c r="Z365" s="198"/>
      <c r="AA365" s="198"/>
      <c r="AB365" s="199"/>
      <c r="AC365" s="199"/>
      <c r="AD365" s="199"/>
      <c r="AE365" s="199"/>
      <c r="AF365" s="199"/>
      <c r="AG365" s="199"/>
    </row>
    <row r="366" spans="1:33" ht="15">
      <c r="A366" s="199"/>
      <c r="B366" s="206"/>
      <c r="C366" s="207"/>
      <c r="D366" s="199"/>
      <c r="E366" s="198"/>
      <c r="F366" s="198"/>
      <c r="G366" s="186"/>
      <c r="H366" s="186"/>
      <c r="I366" s="186"/>
      <c r="J366" s="186"/>
      <c r="K366" s="186"/>
      <c r="L366" s="186"/>
      <c r="M366" s="186"/>
      <c r="N366" s="198"/>
      <c r="O366" s="198"/>
      <c r="P366" s="198"/>
      <c r="Q366" s="198"/>
      <c r="R366" s="198"/>
      <c r="S366" s="198"/>
      <c r="T366" s="198"/>
      <c r="U366" s="198"/>
      <c r="V366" s="198"/>
      <c r="W366" s="198"/>
      <c r="X366" s="198"/>
      <c r="Y366" s="198"/>
      <c r="Z366" s="198"/>
      <c r="AA366" s="198"/>
      <c r="AB366" s="199"/>
      <c r="AC366" s="199"/>
      <c r="AD366" s="199"/>
      <c r="AE366" s="199"/>
      <c r="AF366" s="199"/>
      <c r="AG366" s="199"/>
    </row>
    <row r="367" spans="1:33" ht="15">
      <c r="A367" s="199"/>
      <c r="B367" s="206"/>
      <c r="C367" s="207"/>
      <c r="D367" s="199"/>
      <c r="E367" s="198"/>
      <c r="F367" s="198"/>
      <c r="G367" s="186"/>
      <c r="H367" s="186"/>
      <c r="I367" s="186"/>
      <c r="J367" s="186"/>
      <c r="K367" s="186"/>
      <c r="L367" s="186"/>
      <c r="M367" s="186"/>
      <c r="N367" s="198"/>
      <c r="O367" s="198"/>
      <c r="P367" s="198"/>
      <c r="Q367" s="198"/>
      <c r="R367" s="198"/>
      <c r="S367" s="198"/>
      <c r="T367" s="198"/>
      <c r="U367" s="198"/>
      <c r="V367" s="198"/>
      <c r="W367" s="198"/>
      <c r="X367" s="198"/>
      <c r="Y367" s="198"/>
      <c r="Z367" s="198"/>
      <c r="AA367" s="198"/>
      <c r="AB367" s="199"/>
      <c r="AC367" s="199"/>
      <c r="AD367" s="199"/>
      <c r="AE367" s="199"/>
      <c r="AF367" s="199"/>
      <c r="AG367" s="199"/>
    </row>
    <row r="368" spans="1:33" ht="15">
      <c r="A368" s="199"/>
      <c r="B368" s="206"/>
      <c r="C368" s="207"/>
      <c r="D368" s="199"/>
      <c r="E368" s="198"/>
      <c r="F368" s="198"/>
      <c r="G368" s="186"/>
      <c r="H368" s="186"/>
      <c r="I368" s="186"/>
      <c r="J368" s="186"/>
      <c r="K368" s="186"/>
      <c r="L368" s="186"/>
      <c r="M368" s="186"/>
      <c r="N368" s="198"/>
      <c r="O368" s="198"/>
      <c r="P368" s="198"/>
      <c r="Q368" s="198"/>
      <c r="R368" s="198"/>
      <c r="S368" s="198"/>
      <c r="T368" s="198"/>
      <c r="U368" s="198"/>
      <c r="V368" s="198"/>
      <c r="W368" s="198"/>
      <c r="X368" s="198"/>
      <c r="Y368" s="198"/>
      <c r="Z368" s="198"/>
      <c r="AA368" s="198"/>
      <c r="AB368" s="199"/>
      <c r="AC368" s="199"/>
      <c r="AD368" s="199"/>
      <c r="AE368" s="199"/>
      <c r="AF368" s="199"/>
      <c r="AG368" s="199"/>
    </row>
    <row r="369" spans="1:33" ht="15">
      <c r="A369" s="199"/>
      <c r="B369" s="206"/>
      <c r="C369" s="207"/>
      <c r="D369" s="199"/>
      <c r="E369" s="198"/>
      <c r="F369" s="198"/>
      <c r="G369" s="186"/>
      <c r="H369" s="186"/>
      <c r="I369" s="186"/>
      <c r="J369" s="186"/>
      <c r="K369" s="186"/>
      <c r="L369" s="186"/>
      <c r="M369" s="186"/>
      <c r="N369" s="198"/>
      <c r="O369" s="198"/>
      <c r="P369" s="198"/>
      <c r="Q369" s="198"/>
      <c r="R369" s="198"/>
      <c r="S369" s="198"/>
      <c r="T369" s="198"/>
      <c r="U369" s="198"/>
      <c r="V369" s="198"/>
      <c r="W369" s="198"/>
      <c r="X369" s="198"/>
      <c r="Y369" s="198"/>
      <c r="Z369" s="198"/>
      <c r="AA369" s="198"/>
      <c r="AB369" s="199"/>
      <c r="AC369" s="199"/>
      <c r="AD369" s="199"/>
      <c r="AE369" s="199"/>
      <c r="AF369" s="199"/>
      <c r="AG369" s="199"/>
    </row>
    <row r="370" spans="1:33" ht="15">
      <c r="A370" s="199"/>
      <c r="B370" s="206"/>
      <c r="C370" s="207"/>
      <c r="D370" s="199"/>
      <c r="E370" s="198"/>
      <c r="F370" s="198"/>
      <c r="G370" s="186"/>
      <c r="H370" s="186"/>
      <c r="I370" s="186"/>
      <c r="J370" s="186"/>
      <c r="K370" s="186"/>
      <c r="L370" s="186"/>
      <c r="M370" s="186"/>
      <c r="N370" s="198"/>
      <c r="O370" s="198"/>
      <c r="P370" s="198"/>
      <c r="Q370" s="198"/>
      <c r="R370" s="198"/>
      <c r="S370" s="198"/>
      <c r="T370" s="198"/>
      <c r="U370" s="198"/>
      <c r="V370" s="198"/>
      <c r="W370" s="198"/>
      <c r="X370" s="198"/>
      <c r="Y370" s="198"/>
      <c r="Z370" s="198"/>
      <c r="AA370" s="198"/>
      <c r="AB370" s="199"/>
      <c r="AC370" s="199"/>
      <c r="AD370" s="199"/>
      <c r="AE370" s="199"/>
      <c r="AF370" s="199"/>
      <c r="AG370" s="199"/>
    </row>
    <row r="371" spans="1:33" ht="15">
      <c r="A371" s="199"/>
      <c r="B371" s="206"/>
      <c r="C371" s="207"/>
      <c r="D371" s="199"/>
      <c r="E371" s="198"/>
      <c r="F371" s="198"/>
      <c r="G371" s="186"/>
      <c r="H371" s="186"/>
      <c r="I371" s="186"/>
      <c r="J371" s="186"/>
      <c r="K371" s="186"/>
      <c r="L371" s="186"/>
      <c r="M371" s="186"/>
      <c r="N371" s="198"/>
      <c r="O371" s="198"/>
      <c r="P371" s="198"/>
      <c r="Q371" s="198"/>
      <c r="R371" s="198"/>
      <c r="S371" s="198"/>
      <c r="T371" s="198"/>
      <c r="U371" s="198"/>
      <c r="V371" s="198"/>
      <c r="W371" s="198"/>
      <c r="X371" s="198"/>
      <c r="Y371" s="198"/>
      <c r="Z371" s="198"/>
      <c r="AA371" s="198"/>
      <c r="AB371" s="199"/>
      <c r="AC371" s="199"/>
      <c r="AD371" s="199"/>
      <c r="AE371" s="199"/>
      <c r="AF371" s="199"/>
      <c r="AG371" s="199"/>
    </row>
    <row r="372" spans="1:33" ht="15">
      <c r="A372" s="199"/>
      <c r="B372" s="206"/>
      <c r="C372" s="207"/>
      <c r="D372" s="199"/>
      <c r="E372" s="198"/>
      <c r="F372" s="198"/>
      <c r="G372" s="186"/>
      <c r="H372" s="186"/>
      <c r="I372" s="186"/>
      <c r="J372" s="186"/>
      <c r="K372" s="186"/>
      <c r="L372" s="186"/>
      <c r="M372" s="186"/>
      <c r="N372" s="198"/>
      <c r="O372" s="198"/>
      <c r="P372" s="198"/>
      <c r="Q372" s="198"/>
      <c r="R372" s="198"/>
      <c r="S372" s="198"/>
      <c r="T372" s="198"/>
      <c r="U372" s="198"/>
      <c r="V372" s="198"/>
      <c r="W372" s="198"/>
      <c r="X372" s="198"/>
      <c r="Y372" s="198"/>
      <c r="Z372" s="198"/>
      <c r="AA372" s="198"/>
      <c r="AB372" s="199"/>
      <c r="AC372" s="199"/>
      <c r="AD372" s="199"/>
      <c r="AE372" s="199"/>
      <c r="AF372" s="199"/>
      <c r="AG372" s="199"/>
    </row>
    <row r="373" spans="1:33" ht="15">
      <c r="A373" s="199"/>
      <c r="B373" s="206"/>
      <c r="C373" s="207"/>
      <c r="D373" s="199"/>
      <c r="E373" s="198"/>
      <c r="F373" s="198"/>
      <c r="G373" s="186"/>
      <c r="H373" s="186"/>
      <c r="I373" s="186"/>
      <c r="J373" s="186"/>
      <c r="K373" s="186"/>
      <c r="L373" s="186"/>
      <c r="M373" s="186"/>
      <c r="N373" s="198"/>
      <c r="O373" s="198"/>
      <c r="P373" s="198"/>
      <c r="Q373" s="198"/>
      <c r="R373" s="198"/>
      <c r="S373" s="198"/>
      <c r="T373" s="198"/>
      <c r="U373" s="198"/>
      <c r="V373" s="198"/>
      <c r="W373" s="198"/>
      <c r="X373" s="198"/>
      <c r="Y373" s="198"/>
      <c r="Z373" s="198"/>
      <c r="AA373" s="198"/>
      <c r="AB373" s="199"/>
      <c r="AC373" s="199"/>
      <c r="AD373" s="199"/>
      <c r="AE373" s="199"/>
      <c r="AF373" s="199"/>
      <c r="AG373" s="199"/>
    </row>
    <row r="374" spans="1:33" ht="15">
      <c r="A374" s="199"/>
      <c r="B374" s="206"/>
      <c r="C374" s="207"/>
      <c r="D374" s="199"/>
      <c r="E374" s="198"/>
      <c r="F374" s="198"/>
      <c r="G374" s="186"/>
      <c r="H374" s="186"/>
      <c r="I374" s="186"/>
      <c r="J374" s="186"/>
      <c r="K374" s="186"/>
      <c r="L374" s="186"/>
      <c r="M374" s="186"/>
      <c r="N374" s="198"/>
      <c r="O374" s="198"/>
      <c r="P374" s="198"/>
      <c r="Q374" s="198"/>
      <c r="R374" s="198"/>
      <c r="S374" s="198"/>
      <c r="T374" s="198"/>
      <c r="U374" s="198"/>
      <c r="V374" s="198"/>
      <c r="W374" s="198"/>
      <c r="X374" s="198"/>
      <c r="Y374" s="198"/>
      <c r="Z374" s="198"/>
      <c r="AA374" s="198"/>
      <c r="AB374" s="199"/>
      <c r="AC374" s="199"/>
      <c r="AD374" s="199"/>
      <c r="AE374" s="199"/>
      <c r="AF374" s="199"/>
      <c r="AG374" s="199"/>
    </row>
    <row r="375" spans="1:33" ht="15">
      <c r="A375" s="199"/>
      <c r="B375" s="206"/>
      <c r="C375" s="207"/>
      <c r="D375" s="199"/>
      <c r="E375" s="198"/>
      <c r="F375" s="198"/>
      <c r="G375" s="186"/>
      <c r="H375" s="186"/>
      <c r="I375" s="186"/>
      <c r="J375" s="186"/>
      <c r="K375" s="186"/>
      <c r="L375" s="186"/>
      <c r="M375" s="186"/>
      <c r="N375" s="198"/>
      <c r="O375" s="198"/>
      <c r="P375" s="198"/>
      <c r="Q375" s="198"/>
      <c r="R375" s="198"/>
      <c r="S375" s="198"/>
      <c r="T375" s="198"/>
      <c r="U375" s="198"/>
      <c r="V375" s="198"/>
      <c r="W375" s="198"/>
      <c r="X375" s="198"/>
      <c r="Y375" s="198"/>
      <c r="Z375" s="198"/>
      <c r="AA375" s="198"/>
      <c r="AB375" s="199"/>
      <c r="AC375" s="199"/>
      <c r="AD375" s="199"/>
      <c r="AE375" s="199"/>
      <c r="AF375" s="199"/>
      <c r="AG375" s="199"/>
    </row>
    <row r="376" spans="1:33" ht="15">
      <c r="A376" s="199"/>
      <c r="B376" s="206"/>
      <c r="C376" s="207"/>
      <c r="D376" s="199"/>
      <c r="E376" s="198"/>
      <c r="F376" s="198"/>
      <c r="G376" s="186"/>
      <c r="H376" s="186"/>
      <c r="I376" s="186"/>
      <c r="J376" s="186"/>
      <c r="K376" s="186"/>
      <c r="L376" s="186"/>
      <c r="M376" s="186"/>
      <c r="N376" s="198"/>
      <c r="O376" s="198"/>
      <c r="P376" s="198"/>
      <c r="Q376" s="198"/>
      <c r="R376" s="198"/>
      <c r="S376" s="198"/>
      <c r="T376" s="198"/>
      <c r="U376" s="198"/>
      <c r="V376" s="198"/>
      <c r="W376" s="198"/>
      <c r="X376" s="198"/>
      <c r="Y376" s="198"/>
      <c r="Z376" s="198"/>
      <c r="AA376" s="198"/>
      <c r="AB376" s="199"/>
      <c r="AC376" s="199"/>
      <c r="AD376" s="199"/>
      <c r="AE376" s="199"/>
      <c r="AF376" s="199"/>
      <c r="AG376" s="199"/>
    </row>
    <row r="377" spans="1:33" ht="15">
      <c r="A377" s="199"/>
      <c r="B377" s="206"/>
      <c r="C377" s="207"/>
      <c r="D377" s="199"/>
      <c r="E377" s="198"/>
      <c r="F377" s="198"/>
      <c r="G377" s="186"/>
      <c r="H377" s="186"/>
      <c r="I377" s="186"/>
      <c r="J377" s="186"/>
      <c r="K377" s="186"/>
      <c r="L377" s="186"/>
      <c r="M377" s="186"/>
      <c r="N377" s="198"/>
      <c r="O377" s="198"/>
      <c r="P377" s="198"/>
      <c r="Q377" s="198"/>
      <c r="R377" s="198"/>
      <c r="S377" s="198"/>
      <c r="T377" s="198"/>
      <c r="U377" s="198"/>
      <c r="V377" s="198"/>
      <c r="W377" s="198"/>
      <c r="X377" s="198"/>
      <c r="Y377" s="198"/>
      <c r="Z377" s="198"/>
      <c r="AA377" s="198"/>
      <c r="AB377" s="199"/>
      <c r="AC377" s="199"/>
      <c r="AD377" s="199"/>
      <c r="AE377" s="199"/>
      <c r="AF377" s="199"/>
      <c r="AG377" s="199"/>
    </row>
    <row r="378" spans="1:33" ht="15">
      <c r="A378" s="199"/>
      <c r="B378" s="206"/>
      <c r="C378" s="207"/>
      <c r="D378" s="199"/>
      <c r="E378" s="198"/>
      <c r="F378" s="198"/>
      <c r="G378" s="186"/>
      <c r="H378" s="186"/>
      <c r="I378" s="186"/>
      <c r="J378" s="186"/>
      <c r="K378" s="186"/>
      <c r="L378" s="186"/>
      <c r="M378" s="186"/>
      <c r="N378" s="198"/>
      <c r="O378" s="198"/>
      <c r="P378" s="198"/>
      <c r="Q378" s="198"/>
      <c r="R378" s="198"/>
      <c r="S378" s="198"/>
      <c r="T378" s="198"/>
      <c r="U378" s="198"/>
      <c r="V378" s="198"/>
      <c r="W378" s="198"/>
      <c r="X378" s="198"/>
      <c r="Y378" s="198"/>
      <c r="Z378" s="198"/>
      <c r="AA378" s="198"/>
      <c r="AB378" s="199"/>
      <c r="AC378" s="199"/>
      <c r="AD378" s="199"/>
      <c r="AE378" s="199"/>
      <c r="AF378" s="199"/>
      <c r="AG378" s="199"/>
    </row>
    <row r="379" spans="1:33" ht="15">
      <c r="A379" s="199"/>
      <c r="B379" s="206"/>
      <c r="C379" s="207"/>
      <c r="D379" s="199"/>
      <c r="E379" s="198"/>
      <c r="F379" s="198"/>
      <c r="G379" s="186"/>
      <c r="H379" s="186"/>
      <c r="I379" s="186"/>
      <c r="J379" s="186"/>
      <c r="K379" s="186"/>
      <c r="L379" s="186"/>
      <c r="M379" s="186"/>
      <c r="N379" s="198"/>
      <c r="O379" s="198"/>
      <c r="P379" s="198"/>
      <c r="Q379" s="198"/>
      <c r="R379" s="198"/>
      <c r="S379" s="198"/>
      <c r="T379" s="198"/>
      <c r="U379" s="198"/>
      <c r="V379" s="198"/>
      <c r="W379" s="198"/>
      <c r="X379" s="198"/>
      <c r="Y379" s="198"/>
      <c r="Z379" s="198"/>
      <c r="AA379" s="198"/>
      <c r="AB379" s="199"/>
      <c r="AC379" s="199"/>
      <c r="AD379" s="199"/>
      <c r="AE379" s="199"/>
      <c r="AF379" s="199"/>
      <c r="AG379" s="199"/>
    </row>
    <row r="380" spans="1:33" ht="15">
      <c r="A380" s="199"/>
      <c r="B380" s="206"/>
      <c r="C380" s="207"/>
      <c r="D380" s="199"/>
      <c r="E380" s="198"/>
      <c r="F380" s="198"/>
      <c r="G380" s="186"/>
      <c r="H380" s="186"/>
      <c r="I380" s="186"/>
      <c r="J380" s="186"/>
      <c r="K380" s="186"/>
      <c r="L380" s="186"/>
      <c r="M380" s="186"/>
      <c r="N380" s="198"/>
      <c r="O380" s="198"/>
      <c r="P380" s="198"/>
      <c r="Q380" s="198"/>
      <c r="R380" s="198"/>
      <c r="S380" s="198"/>
      <c r="T380" s="198"/>
      <c r="U380" s="198"/>
      <c r="V380" s="198"/>
      <c r="W380" s="198"/>
      <c r="X380" s="198"/>
      <c r="Y380" s="198"/>
      <c r="Z380" s="198"/>
      <c r="AA380" s="198"/>
      <c r="AB380" s="199"/>
      <c r="AC380" s="199"/>
      <c r="AD380" s="199"/>
      <c r="AE380" s="199"/>
      <c r="AF380" s="199"/>
      <c r="AG380" s="199"/>
    </row>
    <row r="381" spans="1:33" ht="15">
      <c r="A381" s="199"/>
      <c r="B381" s="206"/>
      <c r="C381" s="207"/>
      <c r="D381" s="199"/>
      <c r="E381" s="198"/>
      <c r="F381" s="198"/>
      <c r="G381" s="186"/>
      <c r="H381" s="186"/>
      <c r="I381" s="186"/>
      <c r="J381" s="186"/>
      <c r="K381" s="186"/>
      <c r="L381" s="186"/>
      <c r="M381" s="186"/>
      <c r="N381" s="198"/>
      <c r="O381" s="198"/>
      <c r="P381" s="198"/>
      <c r="Q381" s="198"/>
      <c r="R381" s="198"/>
      <c r="S381" s="198"/>
      <c r="T381" s="198"/>
      <c r="U381" s="198"/>
      <c r="V381" s="198"/>
      <c r="W381" s="198"/>
      <c r="X381" s="198"/>
      <c r="Y381" s="198"/>
      <c r="Z381" s="198"/>
      <c r="AA381" s="198"/>
      <c r="AB381" s="199"/>
      <c r="AC381" s="199"/>
      <c r="AD381" s="199"/>
      <c r="AE381" s="199"/>
      <c r="AF381" s="199"/>
      <c r="AG381" s="199"/>
    </row>
    <row r="382" spans="1:33" ht="15">
      <c r="A382" s="199"/>
      <c r="B382" s="206"/>
      <c r="C382" s="207"/>
      <c r="D382" s="199"/>
      <c r="E382" s="198"/>
      <c r="F382" s="198"/>
      <c r="G382" s="186"/>
      <c r="H382" s="186"/>
      <c r="I382" s="186"/>
      <c r="J382" s="186"/>
      <c r="K382" s="186"/>
      <c r="L382" s="186"/>
      <c r="M382" s="186"/>
      <c r="N382" s="198"/>
      <c r="O382" s="198"/>
      <c r="P382" s="198"/>
      <c r="Q382" s="198"/>
      <c r="R382" s="198"/>
      <c r="S382" s="198"/>
      <c r="T382" s="198"/>
      <c r="U382" s="198"/>
      <c r="V382" s="198"/>
      <c r="W382" s="198"/>
      <c r="X382" s="198"/>
      <c r="Y382" s="198"/>
      <c r="Z382" s="198"/>
      <c r="AA382" s="198"/>
      <c r="AB382" s="199"/>
      <c r="AC382" s="199"/>
      <c r="AD382" s="199"/>
      <c r="AE382" s="199"/>
      <c r="AF382" s="199"/>
      <c r="AG382" s="199"/>
    </row>
    <row r="383" spans="1:33" ht="15">
      <c r="A383" s="199"/>
      <c r="B383" s="206"/>
      <c r="C383" s="207"/>
      <c r="D383" s="199"/>
      <c r="E383" s="198"/>
      <c r="F383" s="198"/>
      <c r="G383" s="186"/>
      <c r="H383" s="186"/>
      <c r="I383" s="186"/>
      <c r="J383" s="186"/>
      <c r="K383" s="186"/>
      <c r="L383" s="186"/>
      <c r="M383" s="186"/>
      <c r="N383" s="198"/>
      <c r="O383" s="198"/>
      <c r="P383" s="198"/>
      <c r="Q383" s="198"/>
      <c r="R383" s="198"/>
      <c r="S383" s="198"/>
      <c r="T383" s="198"/>
      <c r="U383" s="198"/>
      <c r="V383" s="198"/>
      <c r="W383" s="198"/>
      <c r="X383" s="198"/>
      <c r="Y383" s="198"/>
      <c r="Z383" s="198"/>
      <c r="AA383" s="198"/>
      <c r="AB383" s="199"/>
      <c r="AC383" s="199"/>
      <c r="AD383" s="199"/>
      <c r="AE383" s="199"/>
      <c r="AF383" s="199"/>
      <c r="AG383" s="199"/>
    </row>
    <row r="384" spans="1:33" ht="15">
      <c r="A384" s="199"/>
      <c r="B384" s="206"/>
      <c r="C384" s="207"/>
      <c r="D384" s="199"/>
      <c r="E384" s="198"/>
      <c r="F384" s="198"/>
      <c r="G384" s="186"/>
      <c r="H384" s="186"/>
      <c r="I384" s="186"/>
      <c r="J384" s="186"/>
      <c r="K384" s="186"/>
      <c r="L384" s="186"/>
      <c r="M384" s="186"/>
      <c r="N384" s="198"/>
      <c r="O384" s="198"/>
      <c r="P384" s="198"/>
      <c r="Q384" s="198"/>
      <c r="R384" s="198"/>
      <c r="S384" s="198"/>
      <c r="T384" s="198"/>
      <c r="U384" s="198"/>
      <c r="V384" s="198"/>
      <c r="W384" s="198"/>
      <c r="X384" s="198"/>
      <c r="Y384" s="198"/>
      <c r="Z384" s="198"/>
      <c r="AA384" s="198"/>
      <c r="AB384" s="199"/>
      <c r="AC384" s="199"/>
      <c r="AD384" s="199"/>
      <c r="AE384" s="199"/>
      <c r="AF384" s="199"/>
      <c r="AG384" s="199"/>
    </row>
    <row r="385" spans="1:33" ht="15">
      <c r="A385" s="199"/>
      <c r="B385" s="206"/>
      <c r="C385" s="207"/>
      <c r="D385" s="199"/>
      <c r="E385" s="198"/>
      <c r="F385" s="198"/>
      <c r="G385" s="186"/>
      <c r="H385" s="186"/>
      <c r="I385" s="186"/>
      <c r="J385" s="186"/>
      <c r="K385" s="186"/>
      <c r="L385" s="186"/>
      <c r="M385" s="186"/>
      <c r="N385" s="198"/>
      <c r="O385" s="198"/>
      <c r="P385" s="198"/>
      <c r="Q385" s="198"/>
      <c r="R385" s="198"/>
      <c r="S385" s="198"/>
      <c r="T385" s="198"/>
      <c r="U385" s="198"/>
      <c r="V385" s="198"/>
      <c r="W385" s="198"/>
      <c r="X385" s="198"/>
      <c r="Y385" s="198"/>
      <c r="Z385" s="198"/>
      <c r="AA385" s="198"/>
      <c r="AB385" s="199"/>
      <c r="AC385" s="199"/>
      <c r="AD385" s="199"/>
      <c r="AE385" s="199"/>
      <c r="AF385" s="199"/>
      <c r="AG385" s="199"/>
    </row>
    <row r="386" spans="1:33" ht="15">
      <c r="A386" s="199"/>
      <c r="B386" s="206"/>
      <c r="C386" s="207"/>
      <c r="D386" s="199"/>
      <c r="E386" s="198"/>
      <c r="F386" s="198"/>
      <c r="G386" s="186"/>
      <c r="H386" s="186"/>
      <c r="I386" s="186"/>
      <c r="J386" s="186"/>
      <c r="K386" s="186"/>
      <c r="L386" s="186"/>
      <c r="M386" s="186"/>
      <c r="N386" s="198"/>
      <c r="O386" s="198"/>
      <c r="P386" s="198"/>
      <c r="Q386" s="198"/>
      <c r="R386" s="198"/>
      <c r="S386" s="198"/>
      <c r="T386" s="198"/>
      <c r="U386" s="198"/>
      <c r="V386" s="198"/>
      <c r="W386" s="198"/>
      <c r="X386" s="198"/>
      <c r="Y386" s="198"/>
      <c r="Z386" s="198"/>
      <c r="AA386" s="198"/>
      <c r="AB386" s="199"/>
      <c r="AC386" s="199"/>
      <c r="AD386" s="199"/>
      <c r="AE386" s="199"/>
      <c r="AF386" s="199"/>
      <c r="AG386" s="199"/>
    </row>
    <row r="387" spans="1:33" ht="15">
      <c r="A387" s="199"/>
      <c r="B387" s="206"/>
      <c r="C387" s="207"/>
      <c r="D387" s="199"/>
      <c r="E387" s="198"/>
      <c r="F387" s="198"/>
      <c r="G387" s="186"/>
      <c r="H387" s="186"/>
      <c r="I387" s="186"/>
      <c r="J387" s="186"/>
      <c r="K387" s="186"/>
      <c r="L387" s="186"/>
      <c r="M387" s="186"/>
      <c r="N387" s="198"/>
      <c r="O387" s="198"/>
      <c r="P387" s="198"/>
      <c r="Q387" s="198"/>
      <c r="R387" s="198"/>
      <c r="S387" s="198"/>
      <c r="T387" s="198"/>
      <c r="U387" s="198"/>
      <c r="V387" s="198"/>
      <c r="W387" s="198"/>
      <c r="X387" s="198"/>
      <c r="Y387" s="198"/>
      <c r="Z387" s="198"/>
      <c r="AA387" s="198"/>
      <c r="AB387" s="199"/>
      <c r="AC387" s="199"/>
      <c r="AD387" s="199"/>
      <c r="AE387" s="199"/>
      <c r="AF387" s="199"/>
      <c r="AG387" s="199"/>
    </row>
    <row r="388" spans="1:33" ht="15">
      <c r="A388" s="199"/>
      <c r="B388" s="206"/>
      <c r="C388" s="207"/>
      <c r="D388" s="199"/>
      <c r="E388" s="198"/>
      <c r="F388" s="198"/>
      <c r="G388" s="186"/>
      <c r="H388" s="186"/>
      <c r="I388" s="186"/>
      <c r="J388" s="186"/>
      <c r="K388" s="186"/>
      <c r="L388" s="186"/>
      <c r="M388" s="186"/>
      <c r="N388" s="198"/>
      <c r="O388" s="198"/>
      <c r="P388" s="198"/>
      <c r="Q388" s="198"/>
      <c r="R388" s="198"/>
      <c r="S388" s="198"/>
      <c r="T388" s="198"/>
      <c r="U388" s="198"/>
      <c r="V388" s="198"/>
      <c r="W388" s="198"/>
      <c r="X388" s="198"/>
      <c r="Y388" s="198"/>
      <c r="Z388" s="198"/>
      <c r="AA388" s="198"/>
      <c r="AB388" s="199"/>
      <c r="AC388" s="199"/>
      <c r="AD388" s="199"/>
      <c r="AE388" s="199"/>
      <c r="AF388" s="199"/>
      <c r="AG388" s="199"/>
    </row>
    <row r="389" spans="1:33" ht="15">
      <c r="A389" s="199"/>
      <c r="B389" s="206"/>
      <c r="C389" s="207"/>
      <c r="D389" s="199"/>
      <c r="E389" s="198"/>
      <c r="F389" s="198"/>
      <c r="G389" s="186"/>
      <c r="H389" s="186"/>
      <c r="I389" s="186"/>
      <c r="J389" s="186"/>
      <c r="K389" s="186"/>
      <c r="L389" s="186"/>
      <c r="M389" s="186"/>
      <c r="N389" s="198"/>
      <c r="O389" s="198"/>
      <c r="P389" s="198"/>
      <c r="Q389" s="198"/>
      <c r="R389" s="198"/>
      <c r="S389" s="198"/>
      <c r="T389" s="198"/>
      <c r="U389" s="198"/>
      <c r="V389" s="198"/>
      <c r="W389" s="198"/>
      <c r="X389" s="198"/>
      <c r="Y389" s="198"/>
      <c r="Z389" s="198"/>
      <c r="AA389" s="198"/>
      <c r="AB389" s="199"/>
      <c r="AC389" s="199"/>
      <c r="AD389" s="199"/>
      <c r="AE389" s="199"/>
      <c r="AF389" s="199"/>
      <c r="AG389" s="199"/>
    </row>
    <row r="390" spans="1:33" ht="15">
      <c r="A390" s="199"/>
      <c r="B390" s="206"/>
      <c r="C390" s="207"/>
      <c r="D390" s="199"/>
      <c r="E390" s="198"/>
      <c r="F390" s="198"/>
      <c r="G390" s="186"/>
      <c r="H390" s="186"/>
      <c r="I390" s="186"/>
      <c r="J390" s="186"/>
      <c r="K390" s="186"/>
      <c r="L390" s="186"/>
      <c r="M390" s="186"/>
      <c r="N390" s="198"/>
      <c r="O390" s="198"/>
      <c r="P390" s="198"/>
      <c r="Q390" s="198"/>
      <c r="R390" s="198"/>
      <c r="S390" s="198"/>
      <c r="T390" s="198"/>
      <c r="U390" s="198"/>
      <c r="V390" s="198"/>
      <c r="W390" s="198"/>
      <c r="X390" s="198"/>
      <c r="Y390" s="198"/>
      <c r="Z390" s="198"/>
      <c r="AA390" s="198"/>
      <c r="AB390" s="199"/>
      <c r="AC390" s="199"/>
      <c r="AD390" s="199"/>
      <c r="AE390" s="199"/>
      <c r="AF390" s="199"/>
      <c r="AG390" s="199"/>
    </row>
    <row r="391" spans="1:33" ht="15">
      <c r="A391" s="199"/>
      <c r="B391" s="206"/>
      <c r="C391" s="207"/>
      <c r="D391" s="199"/>
      <c r="E391" s="198"/>
      <c r="F391" s="198"/>
      <c r="G391" s="186"/>
      <c r="H391" s="186"/>
      <c r="I391" s="186"/>
      <c r="J391" s="186"/>
      <c r="K391" s="186"/>
      <c r="L391" s="186"/>
      <c r="M391" s="186"/>
      <c r="N391" s="198"/>
      <c r="O391" s="198"/>
      <c r="P391" s="198"/>
      <c r="Q391" s="198"/>
      <c r="R391" s="198"/>
      <c r="S391" s="198"/>
      <c r="T391" s="198"/>
      <c r="U391" s="198"/>
      <c r="V391" s="198"/>
      <c r="W391" s="198"/>
      <c r="X391" s="198"/>
      <c r="Y391" s="198"/>
      <c r="Z391" s="198"/>
      <c r="AA391" s="198"/>
      <c r="AB391" s="199"/>
      <c r="AC391" s="199"/>
      <c r="AD391" s="199"/>
      <c r="AE391" s="199"/>
      <c r="AF391" s="199"/>
      <c r="AG391" s="199"/>
    </row>
    <row r="392" spans="1:33" ht="15">
      <c r="A392" s="199"/>
      <c r="B392" s="206"/>
      <c r="C392" s="207"/>
      <c r="D392" s="199"/>
      <c r="E392" s="198"/>
      <c r="F392" s="198"/>
      <c r="G392" s="186"/>
      <c r="H392" s="186"/>
      <c r="I392" s="186"/>
      <c r="J392" s="186"/>
      <c r="K392" s="186"/>
      <c r="L392" s="186"/>
      <c r="M392" s="186"/>
      <c r="N392" s="198"/>
      <c r="O392" s="198"/>
      <c r="P392" s="198"/>
      <c r="Q392" s="198"/>
      <c r="R392" s="198"/>
      <c r="S392" s="198"/>
      <c r="T392" s="198"/>
      <c r="U392" s="198"/>
      <c r="V392" s="198"/>
      <c r="W392" s="198"/>
      <c r="X392" s="198"/>
      <c r="Y392" s="198"/>
      <c r="Z392" s="198"/>
      <c r="AA392" s="198"/>
      <c r="AB392" s="199"/>
      <c r="AC392" s="199"/>
      <c r="AD392" s="199"/>
      <c r="AE392" s="199"/>
      <c r="AF392" s="199"/>
      <c r="AG392" s="199"/>
    </row>
    <row r="393" spans="1:33" ht="15">
      <c r="A393" s="199"/>
      <c r="B393" s="206"/>
      <c r="C393" s="207"/>
      <c r="D393" s="199"/>
      <c r="E393" s="198"/>
      <c r="F393" s="198"/>
      <c r="G393" s="186"/>
      <c r="H393" s="186"/>
      <c r="I393" s="186"/>
      <c r="J393" s="186"/>
      <c r="K393" s="186"/>
      <c r="L393" s="186"/>
      <c r="M393" s="186"/>
      <c r="N393" s="198"/>
      <c r="O393" s="198"/>
      <c r="P393" s="198"/>
      <c r="Q393" s="198"/>
      <c r="R393" s="198"/>
      <c r="S393" s="198"/>
      <c r="T393" s="198"/>
      <c r="U393" s="198"/>
      <c r="V393" s="198"/>
      <c r="W393" s="198"/>
      <c r="X393" s="198"/>
      <c r="Y393" s="198"/>
      <c r="Z393" s="198"/>
      <c r="AA393" s="198"/>
      <c r="AB393" s="199"/>
      <c r="AC393" s="199"/>
      <c r="AD393" s="199"/>
      <c r="AE393" s="199"/>
      <c r="AF393" s="199"/>
      <c r="AG393" s="199"/>
    </row>
    <row r="394" spans="1:33" ht="15">
      <c r="A394" s="199"/>
      <c r="B394" s="206"/>
      <c r="C394" s="207"/>
      <c r="D394" s="199"/>
      <c r="E394" s="198"/>
      <c r="F394" s="198"/>
      <c r="G394" s="186"/>
      <c r="H394" s="186"/>
      <c r="I394" s="186"/>
      <c r="J394" s="186"/>
      <c r="K394" s="186"/>
      <c r="L394" s="186"/>
      <c r="M394" s="186"/>
      <c r="N394" s="198"/>
      <c r="O394" s="198"/>
      <c r="P394" s="198"/>
      <c r="Q394" s="198"/>
      <c r="R394" s="198"/>
      <c r="S394" s="198"/>
      <c r="T394" s="198"/>
      <c r="U394" s="198"/>
      <c r="V394" s="198"/>
      <c r="W394" s="198"/>
      <c r="X394" s="198"/>
      <c r="Y394" s="198"/>
      <c r="Z394" s="198"/>
      <c r="AA394" s="198"/>
      <c r="AB394" s="199"/>
      <c r="AC394" s="199"/>
      <c r="AD394" s="199"/>
      <c r="AE394" s="199"/>
      <c r="AF394" s="199"/>
      <c r="AG394" s="199"/>
    </row>
    <row r="395" spans="1:33" ht="15">
      <c r="A395" s="199"/>
      <c r="B395" s="206"/>
      <c r="C395" s="207"/>
      <c r="D395" s="199"/>
      <c r="E395" s="198"/>
      <c r="F395" s="198"/>
      <c r="G395" s="186"/>
      <c r="H395" s="186"/>
      <c r="I395" s="186"/>
      <c r="J395" s="186"/>
      <c r="K395" s="186"/>
      <c r="L395" s="186"/>
      <c r="M395" s="186"/>
      <c r="N395" s="198"/>
      <c r="O395" s="198"/>
      <c r="P395" s="198"/>
      <c r="Q395" s="198"/>
      <c r="R395" s="198"/>
      <c r="S395" s="198"/>
      <c r="T395" s="198"/>
      <c r="U395" s="198"/>
      <c r="V395" s="198"/>
      <c r="W395" s="198"/>
      <c r="X395" s="198"/>
      <c r="Y395" s="198"/>
      <c r="Z395" s="198"/>
      <c r="AA395" s="198"/>
      <c r="AB395" s="199"/>
      <c r="AC395" s="199"/>
      <c r="AD395" s="199"/>
      <c r="AE395" s="199"/>
      <c r="AF395" s="199"/>
      <c r="AG395" s="199"/>
    </row>
    <row r="396" spans="1:33" ht="15">
      <c r="A396" s="199"/>
      <c r="B396" s="206"/>
      <c r="C396" s="207"/>
      <c r="D396" s="199"/>
      <c r="E396" s="198"/>
      <c r="F396" s="198"/>
      <c r="G396" s="186"/>
      <c r="H396" s="186"/>
      <c r="I396" s="186"/>
      <c r="J396" s="186"/>
      <c r="K396" s="186"/>
      <c r="L396" s="186"/>
      <c r="M396" s="186"/>
      <c r="N396" s="198"/>
      <c r="O396" s="198"/>
      <c r="P396" s="198"/>
      <c r="Q396" s="198"/>
      <c r="R396" s="198"/>
      <c r="S396" s="198"/>
      <c r="T396" s="198"/>
      <c r="U396" s="198"/>
      <c r="V396" s="198"/>
      <c r="W396" s="198"/>
      <c r="X396" s="198"/>
      <c r="Y396" s="198"/>
      <c r="Z396" s="198"/>
      <c r="AA396" s="198"/>
      <c r="AB396" s="199"/>
      <c r="AC396" s="199"/>
      <c r="AD396" s="199"/>
      <c r="AE396" s="199"/>
      <c r="AF396" s="199"/>
      <c r="AG396" s="199"/>
    </row>
    <row r="397" spans="1:33" ht="15">
      <c r="A397" s="199"/>
      <c r="B397" s="206"/>
      <c r="C397" s="207"/>
      <c r="D397" s="199"/>
      <c r="E397" s="198"/>
      <c r="F397" s="198"/>
      <c r="G397" s="186"/>
      <c r="H397" s="186"/>
      <c r="I397" s="186"/>
      <c r="J397" s="186"/>
      <c r="K397" s="186"/>
      <c r="L397" s="186"/>
      <c r="M397" s="186"/>
      <c r="N397" s="198"/>
      <c r="O397" s="198"/>
      <c r="P397" s="198"/>
      <c r="Q397" s="198"/>
      <c r="R397" s="198"/>
      <c r="S397" s="198"/>
      <c r="T397" s="198"/>
      <c r="U397" s="198"/>
      <c r="V397" s="198"/>
      <c r="W397" s="198"/>
      <c r="X397" s="198"/>
      <c r="Y397" s="198"/>
      <c r="Z397" s="198"/>
      <c r="AA397" s="198"/>
      <c r="AB397" s="199"/>
      <c r="AC397" s="199"/>
      <c r="AD397" s="199"/>
      <c r="AE397" s="199"/>
      <c r="AF397" s="199"/>
      <c r="AG397" s="199"/>
    </row>
    <row r="398" spans="1:33" ht="15">
      <c r="A398" s="199"/>
      <c r="B398" s="206"/>
      <c r="C398" s="207"/>
      <c r="D398" s="199"/>
      <c r="E398" s="198"/>
      <c r="F398" s="198"/>
      <c r="G398" s="186"/>
      <c r="H398" s="186"/>
      <c r="I398" s="186"/>
      <c r="J398" s="186"/>
      <c r="K398" s="186"/>
      <c r="L398" s="186"/>
      <c r="M398" s="186"/>
      <c r="N398" s="198"/>
      <c r="O398" s="198"/>
      <c r="P398" s="198"/>
      <c r="Q398" s="198"/>
      <c r="R398" s="198"/>
      <c r="S398" s="198"/>
      <c r="T398" s="198"/>
      <c r="U398" s="198"/>
      <c r="V398" s="198"/>
      <c r="W398" s="198"/>
      <c r="X398" s="198"/>
      <c r="Y398" s="198"/>
      <c r="Z398" s="198"/>
      <c r="AA398" s="198"/>
      <c r="AB398" s="199"/>
      <c r="AC398" s="199"/>
      <c r="AD398" s="199"/>
      <c r="AE398" s="199"/>
      <c r="AF398" s="199"/>
      <c r="AG398" s="199"/>
    </row>
    <row r="399" spans="1:33" ht="15">
      <c r="A399" s="199"/>
      <c r="B399" s="206"/>
      <c r="C399" s="207"/>
      <c r="D399" s="199"/>
      <c r="E399" s="198"/>
      <c r="F399" s="198"/>
      <c r="G399" s="186"/>
      <c r="H399" s="186"/>
      <c r="I399" s="186"/>
      <c r="J399" s="186"/>
      <c r="K399" s="186"/>
      <c r="L399" s="186"/>
      <c r="M399" s="186"/>
      <c r="N399" s="198"/>
      <c r="O399" s="198"/>
      <c r="P399" s="198"/>
      <c r="Q399" s="198"/>
      <c r="R399" s="198"/>
      <c r="S399" s="198"/>
      <c r="T399" s="198"/>
      <c r="U399" s="198"/>
      <c r="V399" s="198"/>
      <c r="W399" s="198"/>
      <c r="X399" s="198"/>
      <c r="Y399" s="198"/>
      <c r="Z399" s="198"/>
      <c r="AA399" s="198"/>
      <c r="AB399" s="199"/>
      <c r="AC399" s="199"/>
      <c r="AD399" s="199"/>
      <c r="AE399" s="199"/>
      <c r="AF399" s="199"/>
      <c r="AG399" s="199"/>
    </row>
    <row r="400" spans="1:33" ht="15">
      <c r="A400" s="199"/>
      <c r="B400" s="206"/>
      <c r="C400" s="207"/>
      <c r="D400" s="199"/>
      <c r="E400" s="198"/>
      <c r="F400" s="198"/>
      <c r="G400" s="186"/>
      <c r="H400" s="186"/>
      <c r="I400" s="186"/>
      <c r="J400" s="186"/>
      <c r="K400" s="186"/>
      <c r="L400" s="186"/>
      <c r="M400" s="186"/>
      <c r="N400" s="198"/>
      <c r="O400" s="198"/>
      <c r="P400" s="198"/>
      <c r="Q400" s="198"/>
      <c r="R400" s="198"/>
      <c r="S400" s="198"/>
      <c r="T400" s="198"/>
      <c r="U400" s="198"/>
      <c r="V400" s="198"/>
      <c r="W400" s="198"/>
      <c r="X400" s="198"/>
      <c r="Y400" s="198"/>
      <c r="Z400" s="198"/>
      <c r="AA400" s="198"/>
      <c r="AB400" s="199"/>
      <c r="AC400" s="199"/>
      <c r="AD400" s="199"/>
      <c r="AE400" s="199"/>
      <c r="AF400" s="199"/>
      <c r="AG400" s="199"/>
    </row>
    <row r="401" spans="1:33" ht="15">
      <c r="A401" s="199"/>
      <c r="B401" s="206"/>
      <c r="C401" s="207"/>
      <c r="D401" s="199"/>
      <c r="E401" s="198"/>
      <c r="F401" s="198"/>
      <c r="G401" s="186"/>
      <c r="H401" s="186"/>
      <c r="I401" s="186"/>
      <c r="J401" s="186"/>
      <c r="K401" s="186"/>
      <c r="L401" s="186"/>
      <c r="M401" s="186"/>
      <c r="N401" s="198"/>
      <c r="O401" s="198"/>
      <c r="P401" s="198"/>
      <c r="Q401" s="198"/>
      <c r="R401" s="198"/>
      <c r="S401" s="198"/>
      <c r="T401" s="198"/>
      <c r="U401" s="198"/>
      <c r="V401" s="198"/>
      <c r="W401" s="198"/>
      <c r="X401" s="198"/>
      <c r="Y401" s="198"/>
      <c r="Z401" s="198"/>
      <c r="AA401" s="198"/>
      <c r="AB401" s="199"/>
      <c r="AC401" s="199"/>
      <c r="AD401" s="199"/>
      <c r="AE401" s="199"/>
      <c r="AF401" s="199"/>
      <c r="AG401" s="199"/>
    </row>
    <row r="402" spans="1:33" ht="15">
      <c r="A402" s="199"/>
      <c r="B402" s="206"/>
      <c r="C402" s="207"/>
      <c r="D402" s="199"/>
      <c r="E402" s="198"/>
      <c r="F402" s="198"/>
      <c r="G402" s="186"/>
      <c r="H402" s="186"/>
      <c r="I402" s="186"/>
      <c r="J402" s="186"/>
      <c r="K402" s="186"/>
      <c r="L402" s="186"/>
      <c r="M402" s="186"/>
      <c r="N402" s="198"/>
      <c r="O402" s="198"/>
      <c r="P402" s="198"/>
      <c r="Q402" s="198"/>
      <c r="R402" s="198"/>
      <c r="S402" s="198"/>
      <c r="T402" s="198"/>
      <c r="U402" s="198"/>
      <c r="V402" s="198"/>
      <c r="W402" s="198"/>
      <c r="X402" s="198"/>
      <c r="Y402" s="198"/>
      <c r="Z402" s="198"/>
      <c r="AA402" s="198"/>
      <c r="AB402" s="199"/>
      <c r="AC402" s="199"/>
      <c r="AD402" s="199"/>
      <c r="AE402" s="199"/>
      <c r="AF402" s="199"/>
      <c r="AG402" s="199"/>
    </row>
    <row r="403" spans="1:33" ht="15">
      <c r="A403" s="199"/>
      <c r="B403" s="206"/>
      <c r="C403" s="207"/>
      <c r="D403" s="199"/>
      <c r="E403" s="198"/>
      <c r="F403" s="198"/>
      <c r="G403" s="186"/>
      <c r="H403" s="186"/>
      <c r="I403" s="186"/>
      <c r="J403" s="186"/>
      <c r="K403" s="186"/>
      <c r="L403" s="186"/>
      <c r="M403" s="186"/>
      <c r="N403" s="198"/>
      <c r="O403" s="198"/>
      <c r="P403" s="198"/>
      <c r="Q403" s="198"/>
      <c r="R403" s="198"/>
      <c r="S403" s="198"/>
      <c r="T403" s="198"/>
      <c r="U403" s="198"/>
      <c r="V403" s="198"/>
      <c r="W403" s="198"/>
      <c r="X403" s="198"/>
      <c r="Y403" s="198"/>
      <c r="Z403" s="198"/>
      <c r="AA403" s="198"/>
      <c r="AB403" s="199"/>
      <c r="AC403" s="199"/>
      <c r="AD403" s="199"/>
      <c r="AE403" s="199"/>
      <c r="AF403" s="199"/>
      <c r="AG403" s="199"/>
    </row>
    <row r="404" spans="1:33" ht="15">
      <c r="A404" s="199"/>
      <c r="B404" s="206"/>
      <c r="C404" s="207"/>
      <c r="D404" s="199"/>
      <c r="E404" s="198"/>
      <c r="F404" s="198"/>
      <c r="G404" s="186"/>
      <c r="H404" s="186"/>
      <c r="I404" s="186"/>
      <c r="J404" s="186"/>
      <c r="K404" s="186"/>
      <c r="L404" s="186"/>
      <c r="M404" s="186"/>
      <c r="N404" s="198"/>
      <c r="O404" s="198"/>
      <c r="P404" s="198"/>
      <c r="Q404" s="198"/>
      <c r="R404" s="198"/>
      <c r="S404" s="198"/>
      <c r="T404" s="198"/>
      <c r="U404" s="198"/>
      <c r="V404" s="198"/>
      <c r="W404" s="198"/>
      <c r="X404" s="198"/>
      <c r="Y404" s="198"/>
      <c r="Z404" s="198"/>
      <c r="AA404" s="198"/>
      <c r="AB404" s="199"/>
      <c r="AC404" s="199"/>
      <c r="AD404" s="199"/>
      <c r="AE404" s="199"/>
      <c r="AF404" s="199"/>
      <c r="AG404" s="199"/>
    </row>
    <row r="405" spans="1:33" ht="15">
      <c r="A405" s="199"/>
      <c r="B405" s="206"/>
      <c r="C405" s="207"/>
      <c r="D405" s="199"/>
      <c r="E405" s="198"/>
      <c r="F405" s="198"/>
      <c r="G405" s="186"/>
      <c r="H405" s="186"/>
      <c r="I405" s="186"/>
      <c r="J405" s="186"/>
      <c r="K405" s="186"/>
      <c r="L405" s="186"/>
      <c r="M405" s="186"/>
      <c r="N405" s="198"/>
      <c r="O405" s="198"/>
      <c r="P405" s="198"/>
      <c r="Q405" s="198"/>
      <c r="R405" s="198"/>
      <c r="S405" s="198"/>
      <c r="T405" s="198"/>
      <c r="U405" s="198"/>
      <c r="V405" s="198"/>
      <c r="W405" s="198"/>
      <c r="X405" s="198"/>
      <c r="Y405" s="198"/>
      <c r="Z405" s="198"/>
      <c r="AA405" s="198"/>
      <c r="AB405" s="199"/>
      <c r="AC405" s="199"/>
      <c r="AD405" s="199"/>
      <c r="AE405" s="199"/>
      <c r="AF405" s="199"/>
      <c r="AG405" s="199"/>
    </row>
    <row r="406" spans="1:33" ht="15">
      <c r="A406" s="199"/>
      <c r="B406" s="206"/>
      <c r="C406" s="207"/>
      <c r="D406" s="199"/>
      <c r="E406" s="198"/>
      <c r="F406" s="198"/>
      <c r="G406" s="186"/>
      <c r="H406" s="186"/>
      <c r="I406" s="186"/>
      <c r="J406" s="186"/>
      <c r="K406" s="186"/>
      <c r="L406" s="186"/>
      <c r="M406" s="186"/>
      <c r="N406" s="198"/>
      <c r="O406" s="198"/>
      <c r="P406" s="198"/>
      <c r="Q406" s="198"/>
      <c r="R406" s="198"/>
      <c r="S406" s="198"/>
      <c r="T406" s="198"/>
      <c r="U406" s="198"/>
      <c r="V406" s="198"/>
      <c r="W406" s="198"/>
      <c r="X406" s="198"/>
      <c r="Y406" s="198"/>
      <c r="Z406" s="198"/>
      <c r="AA406" s="198"/>
      <c r="AB406" s="199"/>
      <c r="AC406" s="199"/>
      <c r="AD406" s="199"/>
      <c r="AE406" s="199"/>
      <c r="AF406" s="199"/>
      <c r="AG406" s="199"/>
    </row>
    <row r="407" spans="1:33" ht="15">
      <c r="A407" s="199"/>
      <c r="B407" s="206"/>
      <c r="C407" s="207"/>
      <c r="D407" s="199"/>
      <c r="E407" s="198"/>
      <c r="F407" s="198"/>
      <c r="G407" s="186"/>
      <c r="H407" s="186"/>
      <c r="I407" s="186"/>
      <c r="J407" s="186"/>
      <c r="K407" s="186"/>
      <c r="L407" s="186"/>
      <c r="M407" s="186"/>
      <c r="N407" s="198"/>
      <c r="O407" s="198"/>
      <c r="P407" s="198"/>
      <c r="Q407" s="198"/>
      <c r="R407" s="198"/>
      <c r="S407" s="198"/>
      <c r="T407" s="198"/>
      <c r="U407" s="198"/>
      <c r="V407" s="198"/>
      <c r="W407" s="198"/>
      <c r="X407" s="198"/>
      <c r="Y407" s="198"/>
      <c r="Z407" s="198"/>
      <c r="AA407" s="198"/>
      <c r="AB407" s="199"/>
      <c r="AC407" s="199"/>
      <c r="AD407" s="199"/>
      <c r="AE407" s="199"/>
      <c r="AF407" s="199"/>
      <c r="AG407" s="199"/>
    </row>
    <row r="408" spans="1:33" ht="15">
      <c r="A408" s="199"/>
      <c r="B408" s="206"/>
      <c r="C408" s="207"/>
      <c r="D408" s="199"/>
      <c r="E408" s="198"/>
      <c r="F408" s="198"/>
      <c r="G408" s="186"/>
      <c r="H408" s="186"/>
      <c r="I408" s="186"/>
      <c r="J408" s="186"/>
      <c r="K408" s="186"/>
      <c r="L408" s="186"/>
      <c r="M408" s="186"/>
      <c r="N408" s="198"/>
      <c r="O408" s="198"/>
      <c r="P408" s="198"/>
      <c r="Q408" s="198"/>
      <c r="R408" s="198"/>
      <c r="S408" s="198"/>
      <c r="T408" s="198"/>
      <c r="U408" s="198"/>
      <c r="V408" s="198"/>
      <c r="W408" s="198"/>
      <c r="X408" s="198"/>
      <c r="Y408" s="198"/>
      <c r="Z408" s="198"/>
      <c r="AA408" s="198"/>
      <c r="AB408" s="199"/>
      <c r="AC408" s="199"/>
      <c r="AD408" s="199"/>
      <c r="AE408" s="199"/>
      <c r="AF408" s="199"/>
      <c r="AG408" s="199"/>
    </row>
    <row r="409" spans="1:33" ht="15">
      <c r="A409" s="199"/>
      <c r="B409" s="206"/>
      <c r="C409" s="207"/>
      <c r="D409" s="199"/>
      <c r="E409" s="198"/>
      <c r="F409" s="198"/>
      <c r="G409" s="186"/>
      <c r="H409" s="186"/>
      <c r="I409" s="186"/>
      <c r="J409" s="186"/>
      <c r="K409" s="186"/>
      <c r="L409" s="186"/>
      <c r="M409" s="186"/>
      <c r="N409" s="198"/>
      <c r="O409" s="198"/>
      <c r="P409" s="198"/>
      <c r="Q409" s="198"/>
      <c r="R409" s="198"/>
      <c r="S409" s="198"/>
      <c r="T409" s="198"/>
      <c r="U409" s="198"/>
      <c r="V409" s="198"/>
      <c r="W409" s="198"/>
      <c r="X409" s="198"/>
      <c r="Y409" s="198"/>
      <c r="Z409" s="198"/>
      <c r="AA409" s="198"/>
      <c r="AB409" s="199"/>
      <c r="AC409" s="199"/>
      <c r="AD409" s="199"/>
      <c r="AE409" s="199"/>
      <c r="AF409" s="199"/>
      <c r="AG409" s="199"/>
    </row>
    <row r="410" spans="1:33" ht="15">
      <c r="A410" s="199"/>
      <c r="B410" s="206"/>
      <c r="C410" s="207"/>
      <c r="D410" s="199"/>
      <c r="E410" s="198"/>
      <c r="F410" s="198"/>
      <c r="G410" s="186"/>
      <c r="H410" s="186"/>
      <c r="I410" s="186"/>
      <c r="J410" s="186"/>
      <c r="K410" s="186"/>
      <c r="L410" s="186"/>
      <c r="M410" s="186"/>
      <c r="N410" s="198"/>
      <c r="O410" s="198"/>
      <c r="P410" s="198"/>
      <c r="Q410" s="198"/>
      <c r="R410" s="198"/>
      <c r="S410" s="198"/>
      <c r="T410" s="198"/>
      <c r="U410" s="198"/>
      <c r="V410" s="198"/>
      <c r="W410" s="198"/>
      <c r="X410" s="198"/>
      <c r="Y410" s="198"/>
      <c r="Z410" s="198"/>
      <c r="AA410" s="198"/>
      <c r="AB410" s="199"/>
      <c r="AC410" s="199"/>
      <c r="AD410" s="199"/>
      <c r="AE410" s="199"/>
      <c r="AF410" s="199"/>
      <c r="AG410" s="199"/>
    </row>
    <row r="411" spans="1:33" ht="15">
      <c r="A411" s="199"/>
      <c r="B411" s="206"/>
      <c r="C411" s="207"/>
      <c r="D411" s="199"/>
      <c r="E411" s="198"/>
      <c r="F411" s="198"/>
      <c r="G411" s="186"/>
      <c r="H411" s="186"/>
      <c r="I411" s="186"/>
      <c r="J411" s="186"/>
      <c r="K411" s="186"/>
      <c r="L411" s="186"/>
      <c r="M411" s="186"/>
      <c r="N411" s="198"/>
      <c r="O411" s="198"/>
      <c r="P411" s="198"/>
      <c r="Q411" s="198"/>
      <c r="R411" s="198"/>
      <c r="S411" s="198"/>
      <c r="T411" s="198"/>
      <c r="U411" s="198"/>
      <c r="V411" s="198"/>
      <c r="W411" s="198"/>
      <c r="X411" s="198"/>
      <c r="Y411" s="198"/>
      <c r="Z411" s="198"/>
      <c r="AA411" s="198"/>
      <c r="AB411" s="199"/>
      <c r="AC411" s="199"/>
      <c r="AD411" s="199"/>
      <c r="AE411" s="199"/>
      <c r="AF411" s="199"/>
      <c r="AG411" s="199"/>
    </row>
    <row r="412" spans="1:33" ht="15">
      <c r="A412" s="199"/>
      <c r="B412" s="206"/>
      <c r="C412" s="207"/>
      <c r="D412" s="199"/>
      <c r="E412" s="198"/>
      <c r="F412" s="198"/>
      <c r="G412" s="186"/>
      <c r="H412" s="186"/>
      <c r="I412" s="186"/>
      <c r="J412" s="186"/>
      <c r="K412" s="186"/>
      <c r="L412" s="186"/>
      <c r="M412" s="186"/>
      <c r="N412" s="198"/>
      <c r="O412" s="198"/>
      <c r="P412" s="198"/>
      <c r="Q412" s="198"/>
      <c r="R412" s="198"/>
      <c r="S412" s="198"/>
      <c r="T412" s="198"/>
      <c r="U412" s="198"/>
      <c r="V412" s="198"/>
      <c r="W412" s="198"/>
      <c r="X412" s="198"/>
      <c r="Y412" s="198"/>
      <c r="Z412" s="198"/>
      <c r="AA412" s="198"/>
      <c r="AB412" s="199"/>
      <c r="AC412" s="199"/>
      <c r="AD412" s="199"/>
      <c r="AE412" s="199"/>
      <c r="AF412" s="199"/>
      <c r="AG412" s="199"/>
    </row>
    <row r="413" spans="1:33" ht="15">
      <c r="A413" s="199"/>
      <c r="B413" s="206"/>
      <c r="C413" s="207"/>
      <c r="D413" s="199"/>
      <c r="E413" s="198"/>
      <c r="F413" s="198"/>
      <c r="G413" s="186"/>
      <c r="H413" s="186"/>
      <c r="I413" s="186"/>
      <c r="J413" s="186"/>
      <c r="K413" s="186"/>
      <c r="L413" s="186"/>
      <c r="M413" s="186"/>
      <c r="N413" s="198"/>
      <c r="O413" s="198"/>
      <c r="P413" s="198"/>
      <c r="Q413" s="198"/>
      <c r="R413" s="198"/>
      <c r="S413" s="198"/>
      <c r="T413" s="198"/>
      <c r="U413" s="198"/>
      <c r="V413" s="198"/>
      <c r="W413" s="198"/>
      <c r="X413" s="198"/>
      <c r="Y413" s="198"/>
      <c r="Z413" s="198"/>
      <c r="AA413" s="198"/>
      <c r="AB413" s="199"/>
      <c r="AC413" s="199"/>
      <c r="AD413" s="199"/>
      <c r="AE413" s="199"/>
      <c r="AF413" s="199"/>
      <c r="AG413" s="199"/>
    </row>
    <row r="414" spans="1:33" ht="15">
      <c r="A414" s="199"/>
      <c r="B414" s="206"/>
      <c r="C414" s="207"/>
      <c r="D414" s="199"/>
      <c r="E414" s="198"/>
      <c r="F414" s="198"/>
      <c r="G414" s="186"/>
      <c r="H414" s="186"/>
      <c r="I414" s="186"/>
      <c r="J414" s="186"/>
      <c r="K414" s="186"/>
      <c r="L414" s="186"/>
      <c r="M414" s="186"/>
      <c r="N414" s="198"/>
      <c r="O414" s="198"/>
      <c r="P414" s="198"/>
      <c r="Q414" s="198"/>
      <c r="R414" s="198"/>
      <c r="S414" s="198"/>
      <c r="T414" s="198"/>
      <c r="U414" s="198"/>
      <c r="V414" s="198"/>
      <c r="W414" s="198"/>
      <c r="X414" s="198"/>
      <c r="Y414" s="198"/>
      <c r="Z414" s="198"/>
      <c r="AA414" s="198"/>
      <c r="AB414" s="199"/>
      <c r="AC414" s="199"/>
      <c r="AD414" s="199"/>
      <c r="AE414" s="199"/>
      <c r="AF414" s="199"/>
      <c r="AG414" s="199"/>
    </row>
    <row r="415" spans="1:33" ht="15">
      <c r="A415" s="199"/>
      <c r="B415" s="206"/>
      <c r="C415" s="207"/>
      <c r="D415" s="199"/>
      <c r="E415" s="198"/>
      <c r="F415" s="198"/>
      <c r="G415" s="186"/>
      <c r="H415" s="186"/>
      <c r="I415" s="186"/>
      <c r="J415" s="186"/>
      <c r="K415" s="186"/>
      <c r="L415" s="186"/>
      <c r="M415" s="186"/>
      <c r="N415" s="198"/>
      <c r="O415" s="198"/>
      <c r="P415" s="198"/>
      <c r="Q415" s="198"/>
      <c r="R415" s="198"/>
      <c r="S415" s="198"/>
      <c r="T415" s="198"/>
      <c r="U415" s="198"/>
      <c r="V415" s="198"/>
      <c r="W415" s="198"/>
      <c r="X415" s="198"/>
      <c r="Y415" s="198"/>
      <c r="Z415" s="198"/>
      <c r="AA415" s="198"/>
      <c r="AB415" s="199"/>
      <c r="AC415" s="199"/>
      <c r="AD415" s="199"/>
      <c r="AE415" s="199"/>
      <c r="AF415" s="199"/>
      <c r="AG415" s="199"/>
    </row>
    <row r="416" spans="1:33" ht="15">
      <c r="A416" s="199"/>
      <c r="B416" s="206"/>
      <c r="C416" s="207"/>
      <c r="D416" s="199"/>
      <c r="E416" s="198"/>
      <c r="F416" s="198"/>
      <c r="G416" s="186"/>
      <c r="H416" s="186"/>
      <c r="I416" s="186"/>
      <c r="J416" s="186"/>
      <c r="K416" s="186"/>
      <c r="L416" s="186"/>
      <c r="M416" s="186"/>
      <c r="N416" s="198"/>
      <c r="O416" s="198"/>
      <c r="P416" s="198"/>
      <c r="Q416" s="198"/>
      <c r="R416" s="198"/>
      <c r="S416" s="198"/>
      <c r="T416" s="198"/>
      <c r="U416" s="198"/>
      <c r="V416" s="198"/>
      <c r="W416" s="198"/>
      <c r="X416" s="198"/>
      <c r="Y416" s="198"/>
      <c r="Z416" s="198"/>
      <c r="AA416" s="198"/>
      <c r="AB416" s="199"/>
      <c r="AC416" s="199"/>
      <c r="AD416" s="199"/>
      <c r="AE416" s="199"/>
      <c r="AF416" s="199"/>
      <c r="AG416" s="199"/>
    </row>
    <row r="417" spans="1:33" ht="15">
      <c r="A417" s="199"/>
      <c r="B417" s="206"/>
      <c r="C417" s="207"/>
      <c r="D417" s="199"/>
      <c r="E417" s="198"/>
      <c r="F417" s="198"/>
      <c r="G417" s="186"/>
      <c r="H417" s="186"/>
      <c r="I417" s="186"/>
      <c r="J417" s="186"/>
      <c r="K417" s="186"/>
      <c r="L417" s="186"/>
      <c r="M417" s="186"/>
      <c r="N417" s="198"/>
      <c r="O417" s="198"/>
      <c r="P417" s="198"/>
      <c r="Q417" s="198"/>
      <c r="R417" s="198"/>
      <c r="S417" s="198"/>
      <c r="T417" s="198"/>
      <c r="U417" s="198"/>
      <c r="V417" s="198"/>
      <c r="W417" s="198"/>
      <c r="X417" s="198"/>
      <c r="Y417" s="198"/>
      <c r="Z417" s="198"/>
      <c r="AA417" s="198"/>
      <c r="AB417" s="199"/>
      <c r="AC417" s="199"/>
      <c r="AD417" s="199"/>
      <c r="AE417" s="199"/>
      <c r="AF417" s="199"/>
      <c r="AG417" s="199"/>
    </row>
    <row r="418" spans="1:33" ht="15">
      <c r="A418" s="199"/>
      <c r="B418" s="206"/>
      <c r="C418" s="207"/>
      <c r="D418" s="199"/>
      <c r="E418" s="198"/>
      <c r="F418" s="198"/>
      <c r="G418" s="186"/>
      <c r="H418" s="186"/>
      <c r="I418" s="186"/>
      <c r="J418" s="186"/>
      <c r="K418" s="186"/>
      <c r="L418" s="186"/>
      <c r="M418" s="186"/>
      <c r="N418" s="198"/>
      <c r="O418" s="198"/>
      <c r="P418" s="198"/>
      <c r="Q418" s="198"/>
      <c r="R418" s="198"/>
      <c r="S418" s="198"/>
      <c r="T418" s="198"/>
      <c r="U418" s="198"/>
      <c r="V418" s="198"/>
      <c r="W418" s="198"/>
      <c r="X418" s="198"/>
      <c r="Y418" s="198"/>
      <c r="Z418" s="198"/>
      <c r="AA418" s="198"/>
      <c r="AB418" s="199"/>
      <c r="AC418" s="199"/>
      <c r="AD418" s="199"/>
      <c r="AE418" s="199"/>
      <c r="AF418" s="199"/>
      <c r="AG418" s="199"/>
    </row>
    <row r="419" spans="1:33" ht="15">
      <c r="A419" s="199"/>
      <c r="B419" s="206"/>
      <c r="C419" s="207"/>
      <c r="D419" s="199"/>
      <c r="E419" s="198"/>
      <c r="F419" s="198"/>
      <c r="G419" s="186"/>
      <c r="H419" s="186"/>
      <c r="I419" s="186"/>
      <c r="J419" s="186"/>
      <c r="K419" s="186"/>
      <c r="L419" s="186"/>
      <c r="M419" s="186"/>
      <c r="N419" s="198"/>
      <c r="O419" s="198"/>
      <c r="P419" s="198"/>
      <c r="Q419" s="198"/>
      <c r="R419" s="198"/>
      <c r="S419" s="198"/>
      <c r="T419" s="198"/>
      <c r="U419" s="198"/>
      <c r="V419" s="198"/>
      <c r="W419" s="198"/>
      <c r="X419" s="198"/>
      <c r="Y419" s="198"/>
      <c r="Z419" s="198"/>
      <c r="AA419" s="198"/>
      <c r="AB419" s="199"/>
      <c r="AC419" s="199"/>
      <c r="AD419" s="199"/>
      <c r="AE419" s="199"/>
      <c r="AF419" s="199"/>
      <c r="AG419" s="199"/>
    </row>
    <row r="420" spans="1:33" ht="15">
      <c r="A420" s="199"/>
      <c r="B420" s="206"/>
      <c r="C420" s="207"/>
      <c r="D420" s="199"/>
      <c r="E420" s="198"/>
      <c r="F420" s="198"/>
      <c r="G420" s="186"/>
      <c r="H420" s="186"/>
      <c r="I420" s="186"/>
      <c r="J420" s="186"/>
      <c r="K420" s="186"/>
      <c r="L420" s="186"/>
      <c r="M420" s="186"/>
      <c r="N420" s="198"/>
      <c r="O420" s="198"/>
      <c r="P420" s="198"/>
      <c r="Q420" s="198"/>
      <c r="R420" s="198"/>
      <c r="S420" s="198"/>
      <c r="T420" s="198"/>
      <c r="U420" s="198"/>
      <c r="V420" s="198"/>
      <c r="W420" s="198"/>
      <c r="X420" s="198"/>
      <c r="Y420" s="198"/>
      <c r="Z420" s="198"/>
      <c r="AA420" s="198"/>
      <c r="AB420" s="199"/>
      <c r="AC420" s="199"/>
      <c r="AD420" s="199"/>
      <c r="AE420" s="199"/>
      <c r="AF420" s="199"/>
      <c r="AG420" s="199"/>
    </row>
    <row r="421" spans="1:33" ht="15">
      <c r="A421" s="199"/>
      <c r="B421" s="206"/>
      <c r="C421" s="207"/>
      <c r="D421" s="199"/>
      <c r="E421" s="198"/>
      <c r="F421" s="198"/>
      <c r="G421" s="186"/>
      <c r="H421" s="186"/>
      <c r="I421" s="186"/>
      <c r="J421" s="186"/>
      <c r="K421" s="186"/>
      <c r="L421" s="186"/>
      <c r="M421" s="186"/>
      <c r="N421" s="198"/>
      <c r="O421" s="198"/>
      <c r="P421" s="198"/>
      <c r="Q421" s="198"/>
      <c r="R421" s="198"/>
      <c r="S421" s="198"/>
      <c r="T421" s="198"/>
      <c r="U421" s="198"/>
      <c r="V421" s="198"/>
      <c r="W421" s="198"/>
      <c r="X421" s="198"/>
      <c r="Y421" s="198"/>
      <c r="Z421" s="198"/>
      <c r="AA421" s="198"/>
      <c r="AB421" s="199"/>
      <c r="AC421" s="199"/>
      <c r="AD421" s="199"/>
      <c r="AE421" s="199"/>
      <c r="AF421" s="199"/>
      <c r="AG421" s="199"/>
    </row>
    <row r="422" spans="1:33" ht="15">
      <c r="A422" s="199"/>
      <c r="B422" s="206"/>
      <c r="C422" s="207"/>
      <c r="D422" s="199"/>
      <c r="E422" s="198"/>
      <c r="F422" s="198"/>
      <c r="G422" s="186"/>
      <c r="H422" s="186"/>
      <c r="I422" s="186"/>
      <c r="J422" s="186"/>
      <c r="K422" s="186"/>
      <c r="L422" s="186"/>
      <c r="M422" s="186"/>
      <c r="N422" s="198"/>
      <c r="O422" s="198"/>
      <c r="P422" s="198"/>
      <c r="Q422" s="198"/>
      <c r="R422" s="198"/>
      <c r="S422" s="198"/>
      <c r="T422" s="198"/>
      <c r="U422" s="198"/>
      <c r="V422" s="198"/>
      <c r="W422" s="198"/>
      <c r="X422" s="198"/>
      <c r="Y422" s="198"/>
      <c r="Z422" s="198"/>
      <c r="AA422" s="198"/>
      <c r="AB422" s="199"/>
      <c r="AC422" s="199"/>
      <c r="AD422" s="199"/>
      <c r="AE422" s="199"/>
      <c r="AF422" s="199"/>
      <c r="AG422" s="199"/>
    </row>
    <row r="423" spans="1:33" ht="15">
      <c r="A423" s="199"/>
      <c r="B423" s="206"/>
      <c r="C423" s="207"/>
      <c r="D423" s="199"/>
      <c r="E423" s="198"/>
      <c r="F423" s="198"/>
      <c r="G423" s="186"/>
      <c r="H423" s="186"/>
      <c r="I423" s="186"/>
      <c r="J423" s="186"/>
      <c r="K423" s="186"/>
      <c r="L423" s="186"/>
      <c r="M423" s="186"/>
      <c r="N423" s="198"/>
      <c r="O423" s="198"/>
      <c r="P423" s="198"/>
      <c r="Q423" s="198"/>
      <c r="R423" s="198"/>
      <c r="S423" s="198"/>
      <c r="T423" s="198"/>
      <c r="U423" s="198"/>
      <c r="V423" s="198"/>
      <c r="W423" s="198"/>
      <c r="X423" s="198"/>
      <c r="Y423" s="198"/>
      <c r="Z423" s="198"/>
      <c r="AA423" s="198"/>
      <c r="AB423" s="199"/>
      <c r="AC423" s="199"/>
      <c r="AD423" s="199"/>
      <c r="AE423" s="199"/>
      <c r="AF423" s="199"/>
      <c r="AG423" s="199"/>
    </row>
    <row r="424" spans="1:33" ht="15">
      <c r="A424" s="199"/>
      <c r="B424" s="206"/>
      <c r="C424" s="207"/>
      <c r="D424" s="199"/>
      <c r="E424" s="198"/>
      <c r="F424" s="198"/>
      <c r="G424" s="186"/>
      <c r="H424" s="186"/>
      <c r="I424" s="186"/>
      <c r="J424" s="186"/>
      <c r="K424" s="186"/>
      <c r="L424" s="186"/>
      <c r="M424" s="186"/>
      <c r="N424" s="198"/>
      <c r="O424" s="198"/>
      <c r="P424" s="198"/>
      <c r="Q424" s="198"/>
      <c r="R424" s="198"/>
      <c r="S424" s="198"/>
      <c r="T424" s="198"/>
      <c r="U424" s="198"/>
      <c r="V424" s="198"/>
      <c r="W424" s="198"/>
      <c r="X424" s="198"/>
      <c r="Y424" s="198"/>
      <c r="Z424" s="198"/>
      <c r="AA424" s="198"/>
      <c r="AB424" s="199"/>
      <c r="AC424" s="199"/>
      <c r="AD424" s="199"/>
      <c r="AE424" s="199"/>
      <c r="AF424" s="199"/>
      <c r="AG424" s="199"/>
    </row>
    <row r="425" spans="1:33" ht="15">
      <c r="A425" s="199"/>
      <c r="B425" s="206"/>
      <c r="C425" s="207"/>
      <c r="D425" s="199"/>
      <c r="E425" s="198"/>
      <c r="F425" s="198"/>
      <c r="G425" s="186"/>
      <c r="H425" s="186"/>
      <c r="I425" s="186"/>
      <c r="J425" s="186"/>
      <c r="K425" s="186"/>
      <c r="L425" s="186"/>
      <c r="M425" s="186"/>
      <c r="N425" s="198"/>
      <c r="O425" s="198"/>
      <c r="P425" s="198"/>
      <c r="Q425" s="198"/>
      <c r="R425" s="198"/>
      <c r="S425" s="198"/>
      <c r="T425" s="198"/>
      <c r="U425" s="198"/>
      <c r="V425" s="198"/>
      <c r="W425" s="198"/>
      <c r="X425" s="198"/>
      <c r="Y425" s="198"/>
      <c r="Z425" s="198"/>
      <c r="AA425" s="198"/>
      <c r="AB425" s="199"/>
      <c r="AC425" s="199"/>
      <c r="AD425" s="199"/>
      <c r="AE425" s="199"/>
      <c r="AF425" s="199"/>
      <c r="AG425" s="199"/>
    </row>
    <row r="426" spans="1:33" ht="15">
      <c r="A426" s="199"/>
      <c r="B426" s="206"/>
      <c r="C426" s="207"/>
      <c r="D426" s="199"/>
      <c r="E426" s="198"/>
      <c r="F426" s="198"/>
      <c r="G426" s="186"/>
      <c r="H426" s="186"/>
      <c r="I426" s="186"/>
      <c r="J426" s="186"/>
      <c r="K426" s="186"/>
      <c r="L426" s="186"/>
      <c r="M426" s="186"/>
      <c r="N426" s="198"/>
      <c r="O426" s="198"/>
      <c r="P426" s="198"/>
      <c r="Q426" s="198"/>
      <c r="R426" s="198"/>
      <c r="S426" s="198"/>
      <c r="T426" s="198"/>
      <c r="U426" s="198"/>
      <c r="V426" s="198"/>
      <c r="W426" s="198"/>
      <c r="X426" s="198"/>
      <c r="Y426" s="198"/>
      <c r="Z426" s="198"/>
      <c r="AA426" s="198"/>
      <c r="AB426" s="199"/>
      <c r="AC426" s="199"/>
      <c r="AD426" s="199"/>
      <c r="AE426" s="199"/>
      <c r="AF426" s="199"/>
      <c r="AG426" s="199"/>
    </row>
    <row r="427" spans="1:33" ht="15">
      <c r="A427" s="199"/>
      <c r="B427" s="206"/>
      <c r="C427" s="207"/>
      <c r="D427" s="199"/>
      <c r="E427" s="198"/>
      <c r="F427" s="198"/>
      <c r="G427" s="186"/>
      <c r="H427" s="186"/>
      <c r="I427" s="186"/>
      <c r="J427" s="186"/>
      <c r="K427" s="186"/>
      <c r="L427" s="186"/>
      <c r="M427" s="186"/>
      <c r="N427" s="198"/>
      <c r="O427" s="198"/>
      <c r="P427" s="198"/>
      <c r="Q427" s="198"/>
      <c r="R427" s="198"/>
      <c r="S427" s="198"/>
      <c r="T427" s="198"/>
      <c r="U427" s="198"/>
      <c r="V427" s="198"/>
      <c r="W427" s="198"/>
      <c r="X427" s="198"/>
      <c r="Y427" s="198"/>
      <c r="Z427" s="198"/>
      <c r="AA427" s="198"/>
      <c r="AB427" s="199"/>
      <c r="AC427" s="199"/>
      <c r="AD427" s="199"/>
      <c r="AE427" s="199"/>
      <c r="AF427" s="199"/>
      <c r="AG427" s="199"/>
    </row>
    <row r="428" spans="1:33" ht="15">
      <c r="A428" s="199"/>
      <c r="B428" s="206"/>
      <c r="C428" s="207"/>
      <c r="D428" s="199"/>
      <c r="E428" s="198"/>
      <c r="F428" s="198"/>
      <c r="G428" s="186"/>
      <c r="H428" s="186"/>
      <c r="I428" s="186"/>
      <c r="J428" s="186"/>
      <c r="K428" s="186"/>
      <c r="L428" s="186"/>
      <c r="M428" s="186"/>
      <c r="N428" s="198"/>
      <c r="O428" s="198"/>
      <c r="P428" s="198"/>
      <c r="Q428" s="198"/>
      <c r="R428" s="198"/>
      <c r="S428" s="198"/>
      <c r="T428" s="198"/>
      <c r="U428" s="198"/>
      <c r="V428" s="198"/>
      <c r="W428" s="198"/>
      <c r="X428" s="198"/>
      <c r="Y428" s="198"/>
      <c r="Z428" s="198"/>
      <c r="AA428" s="198"/>
      <c r="AB428" s="199"/>
      <c r="AC428" s="199"/>
      <c r="AD428" s="199"/>
      <c r="AE428" s="199"/>
      <c r="AF428" s="199"/>
      <c r="AG428" s="199"/>
    </row>
    <row r="429" spans="1:33" ht="15">
      <c r="A429" s="199"/>
      <c r="B429" s="206"/>
      <c r="C429" s="207"/>
      <c r="D429" s="199"/>
      <c r="E429" s="198"/>
      <c r="F429" s="198"/>
      <c r="G429" s="186"/>
      <c r="H429" s="186"/>
      <c r="I429" s="186"/>
      <c r="J429" s="186"/>
      <c r="K429" s="186"/>
      <c r="L429" s="186"/>
      <c r="M429" s="186"/>
      <c r="N429" s="198"/>
      <c r="O429" s="198"/>
      <c r="P429" s="198"/>
      <c r="Q429" s="198"/>
      <c r="R429" s="198"/>
      <c r="S429" s="198"/>
      <c r="T429" s="198"/>
      <c r="U429" s="198"/>
      <c r="V429" s="198"/>
      <c r="W429" s="198"/>
      <c r="X429" s="198"/>
      <c r="Y429" s="198"/>
      <c r="Z429" s="198"/>
      <c r="AA429" s="198"/>
      <c r="AB429" s="199"/>
      <c r="AC429" s="199"/>
      <c r="AD429" s="199"/>
      <c r="AE429" s="199"/>
      <c r="AF429" s="199"/>
      <c r="AG429" s="199"/>
    </row>
    <row r="430" spans="1:33" ht="15">
      <c r="A430" s="199"/>
      <c r="B430" s="206"/>
      <c r="C430" s="207"/>
      <c r="D430" s="199"/>
      <c r="E430" s="198"/>
      <c r="F430" s="198"/>
      <c r="G430" s="186"/>
      <c r="H430" s="186"/>
      <c r="I430" s="186"/>
      <c r="J430" s="186"/>
      <c r="K430" s="186"/>
      <c r="L430" s="186"/>
      <c r="M430" s="186"/>
      <c r="N430" s="198"/>
      <c r="O430" s="198"/>
      <c r="P430" s="198"/>
      <c r="Q430" s="198"/>
      <c r="R430" s="198"/>
      <c r="S430" s="198"/>
      <c r="T430" s="198"/>
      <c r="U430" s="198"/>
      <c r="V430" s="198"/>
      <c r="W430" s="198"/>
      <c r="X430" s="198"/>
      <c r="Y430" s="198"/>
      <c r="Z430" s="198"/>
      <c r="AA430" s="198"/>
      <c r="AB430" s="199"/>
      <c r="AC430" s="199"/>
      <c r="AD430" s="199"/>
      <c r="AE430" s="199"/>
      <c r="AF430" s="199"/>
      <c r="AG430" s="199"/>
    </row>
    <row r="431" spans="1:33" ht="15">
      <c r="A431" s="199"/>
      <c r="B431" s="206"/>
      <c r="C431" s="207"/>
      <c r="D431" s="199"/>
      <c r="E431" s="198"/>
      <c r="F431" s="198"/>
      <c r="G431" s="186"/>
      <c r="H431" s="186"/>
      <c r="I431" s="186"/>
      <c r="J431" s="186"/>
      <c r="K431" s="186"/>
      <c r="L431" s="186"/>
      <c r="M431" s="186"/>
      <c r="N431" s="198"/>
      <c r="O431" s="198"/>
      <c r="P431" s="198"/>
      <c r="Q431" s="198"/>
      <c r="R431" s="198"/>
      <c r="S431" s="198"/>
      <c r="T431" s="198"/>
      <c r="U431" s="198"/>
      <c r="V431" s="198"/>
      <c r="W431" s="198"/>
      <c r="X431" s="198"/>
      <c r="Y431" s="198"/>
      <c r="Z431" s="198"/>
      <c r="AA431" s="198"/>
      <c r="AB431" s="199"/>
      <c r="AC431" s="199"/>
      <c r="AD431" s="199"/>
      <c r="AE431" s="199"/>
      <c r="AF431" s="199"/>
      <c r="AG431" s="199"/>
    </row>
    <row r="432" spans="1:33" ht="15">
      <c r="A432" s="199"/>
      <c r="B432" s="206"/>
      <c r="C432" s="207"/>
      <c r="D432" s="199"/>
      <c r="E432" s="198"/>
      <c r="F432" s="198"/>
      <c r="G432" s="186"/>
      <c r="H432" s="186"/>
      <c r="I432" s="186"/>
      <c r="J432" s="186"/>
      <c r="K432" s="186"/>
      <c r="L432" s="186"/>
      <c r="M432" s="186"/>
      <c r="N432" s="198"/>
      <c r="O432" s="198"/>
      <c r="P432" s="198"/>
      <c r="Q432" s="198"/>
      <c r="R432" s="198"/>
      <c r="S432" s="198"/>
      <c r="T432" s="198"/>
      <c r="U432" s="198"/>
      <c r="V432" s="198"/>
      <c r="W432" s="198"/>
      <c r="X432" s="198"/>
      <c r="Y432" s="198"/>
      <c r="Z432" s="198"/>
      <c r="AA432" s="198"/>
      <c r="AB432" s="199"/>
      <c r="AC432" s="199"/>
      <c r="AD432" s="199"/>
      <c r="AE432" s="199"/>
      <c r="AF432" s="199"/>
      <c r="AG432" s="199"/>
    </row>
    <row r="433" spans="1:33" ht="15">
      <c r="A433" s="199"/>
      <c r="B433" s="206"/>
      <c r="C433" s="207"/>
      <c r="D433" s="199"/>
      <c r="E433" s="198"/>
      <c r="F433" s="198"/>
      <c r="G433" s="186"/>
      <c r="H433" s="186"/>
      <c r="I433" s="186"/>
      <c r="J433" s="186"/>
      <c r="K433" s="186"/>
      <c r="L433" s="186"/>
      <c r="M433" s="186"/>
      <c r="N433" s="198"/>
      <c r="O433" s="198"/>
      <c r="P433" s="198"/>
      <c r="Q433" s="198"/>
      <c r="R433" s="198"/>
      <c r="S433" s="198"/>
      <c r="T433" s="198"/>
      <c r="U433" s="198"/>
      <c r="V433" s="198"/>
      <c r="W433" s="198"/>
      <c r="X433" s="198"/>
      <c r="Y433" s="198"/>
      <c r="Z433" s="198"/>
      <c r="AA433" s="198"/>
      <c r="AB433" s="199"/>
      <c r="AC433" s="199"/>
      <c r="AD433" s="199"/>
      <c r="AE433" s="199"/>
      <c r="AF433" s="199"/>
      <c r="AG433" s="199"/>
    </row>
    <row r="434" spans="1:33" ht="15">
      <c r="A434" s="199"/>
      <c r="B434" s="206"/>
      <c r="C434" s="207"/>
      <c r="D434" s="199"/>
      <c r="E434" s="198"/>
      <c r="F434" s="198"/>
      <c r="G434" s="186"/>
      <c r="H434" s="186"/>
      <c r="I434" s="186"/>
      <c r="J434" s="186"/>
      <c r="K434" s="186"/>
      <c r="L434" s="186"/>
      <c r="M434" s="186"/>
      <c r="N434" s="198"/>
      <c r="O434" s="198"/>
      <c r="P434" s="198"/>
      <c r="Q434" s="198"/>
      <c r="R434" s="198"/>
      <c r="S434" s="198"/>
      <c r="T434" s="198"/>
      <c r="U434" s="198"/>
      <c r="V434" s="198"/>
      <c r="W434" s="198"/>
      <c r="X434" s="198"/>
      <c r="Y434" s="198"/>
      <c r="Z434" s="198"/>
      <c r="AA434" s="198"/>
      <c r="AB434" s="199"/>
      <c r="AC434" s="199"/>
      <c r="AD434" s="199"/>
      <c r="AE434" s="199"/>
      <c r="AF434" s="199"/>
      <c r="AG434" s="199"/>
    </row>
    <row r="435" spans="1:33" ht="15">
      <c r="A435" s="199"/>
      <c r="B435" s="206"/>
      <c r="C435" s="207"/>
      <c r="D435" s="199"/>
      <c r="E435" s="198"/>
      <c r="F435" s="198"/>
      <c r="G435" s="186"/>
      <c r="H435" s="186"/>
      <c r="I435" s="186"/>
      <c r="J435" s="186"/>
      <c r="K435" s="186"/>
      <c r="L435" s="186"/>
      <c r="M435" s="186"/>
      <c r="N435" s="198"/>
      <c r="O435" s="198"/>
      <c r="P435" s="198"/>
      <c r="Q435" s="198"/>
      <c r="R435" s="198"/>
      <c r="S435" s="198"/>
      <c r="T435" s="198"/>
      <c r="U435" s="198"/>
      <c r="V435" s="198"/>
      <c r="W435" s="198"/>
      <c r="X435" s="198"/>
      <c r="Y435" s="198"/>
      <c r="Z435" s="198"/>
      <c r="AA435" s="198"/>
      <c r="AB435" s="199"/>
      <c r="AC435" s="199"/>
      <c r="AD435" s="199"/>
      <c r="AE435" s="199"/>
      <c r="AF435" s="199"/>
      <c r="AG435" s="199"/>
    </row>
    <row r="436" spans="1:33" ht="15">
      <c r="A436" s="199"/>
      <c r="B436" s="206"/>
      <c r="C436" s="207"/>
      <c r="D436" s="199"/>
      <c r="E436" s="198"/>
      <c r="F436" s="198"/>
      <c r="G436" s="186"/>
      <c r="H436" s="186"/>
      <c r="I436" s="186"/>
      <c r="J436" s="186"/>
      <c r="K436" s="186"/>
      <c r="L436" s="186"/>
      <c r="M436" s="186"/>
      <c r="N436" s="198"/>
      <c r="O436" s="198"/>
      <c r="P436" s="198"/>
      <c r="Q436" s="198"/>
      <c r="R436" s="198"/>
      <c r="S436" s="198"/>
      <c r="T436" s="198"/>
      <c r="U436" s="198"/>
      <c r="V436" s="198"/>
      <c r="W436" s="198"/>
      <c r="X436" s="198"/>
      <c r="Y436" s="198"/>
      <c r="Z436" s="198"/>
      <c r="AA436" s="198"/>
      <c r="AB436" s="199"/>
      <c r="AC436" s="199"/>
      <c r="AD436" s="199"/>
      <c r="AE436" s="199"/>
      <c r="AF436" s="199"/>
      <c r="AG436" s="199"/>
    </row>
    <row r="437" spans="1:33" ht="15">
      <c r="A437" s="199"/>
      <c r="B437" s="206"/>
      <c r="C437" s="207"/>
      <c r="D437" s="199"/>
      <c r="E437" s="198"/>
      <c r="F437" s="198"/>
      <c r="G437" s="186"/>
      <c r="H437" s="186"/>
      <c r="I437" s="186"/>
      <c r="J437" s="186"/>
      <c r="K437" s="186"/>
      <c r="L437" s="186"/>
      <c r="M437" s="186"/>
      <c r="N437" s="198"/>
      <c r="O437" s="198"/>
      <c r="P437" s="198"/>
      <c r="Q437" s="198"/>
      <c r="R437" s="198"/>
      <c r="S437" s="198"/>
      <c r="T437" s="198"/>
      <c r="U437" s="198"/>
      <c r="V437" s="198"/>
      <c r="W437" s="198"/>
      <c r="X437" s="198"/>
      <c r="Y437" s="198"/>
      <c r="Z437" s="198"/>
      <c r="AA437" s="198"/>
      <c r="AB437" s="199"/>
      <c r="AC437" s="199"/>
      <c r="AD437" s="199"/>
      <c r="AE437" s="199"/>
      <c r="AF437" s="199"/>
      <c r="AG437" s="199"/>
    </row>
    <row r="438" spans="1:33" ht="15">
      <c r="A438" s="199"/>
      <c r="B438" s="206"/>
      <c r="C438" s="207"/>
      <c r="D438" s="199"/>
      <c r="E438" s="198"/>
      <c r="F438" s="198"/>
      <c r="G438" s="186"/>
      <c r="H438" s="186"/>
      <c r="I438" s="186"/>
      <c r="J438" s="186"/>
      <c r="K438" s="186"/>
      <c r="L438" s="186"/>
      <c r="M438" s="186"/>
      <c r="N438" s="198"/>
      <c r="O438" s="198"/>
      <c r="P438" s="198"/>
      <c r="Q438" s="198"/>
      <c r="R438" s="198"/>
      <c r="S438" s="198"/>
      <c r="T438" s="198"/>
      <c r="U438" s="198"/>
      <c r="V438" s="198"/>
      <c r="W438" s="198"/>
      <c r="X438" s="198"/>
      <c r="Y438" s="198"/>
      <c r="Z438" s="198"/>
      <c r="AA438" s="198"/>
      <c r="AB438" s="199"/>
      <c r="AC438" s="199"/>
      <c r="AD438" s="199"/>
      <c r="AE438" s="199"/>
      <c r="AF438" s="199"/>
      <c r="AG438" s="199"/>
    </row>
    <row r="439" spans="1:33" ht="15">
      <c r="A439" s="199"/>
      <c r="B439" s="206"/>
      <c r="C439" s="207"/>
      <c r="D439" s="199"/>
      <c r="E439" s="198"/>
      <c r="F439" s="198"/>
      <c r="G439" s="186"/>
      <c r="H439" s="186"/>
      <c r="I439" s="186"/>
      <c r="J439" s="186"/>
      <c r="K439" s="186"/>
      <c r="L439" s="186"/>
      <c r="M439" s="186"/>
      <c r="N439" s="198"/>
      <c r="O439" s="198"/>
      <c r="P439" s="198"/>
      <c r="Q439" s="198"/>
      <c r="R439" s="198"/>
      <c r="S439" s="198"/>
      <c r="T439" s="198"/>
      <c r="U439" s="198"/>
      <c r="V439" s="198"/>
      <c r="W439" s="198"/>
      <c r="X439" s="198"/>
      <c r="Y439" s="198"/>
      <c r="Z439" s="198"/>
      <c r="AA439" s="198"/>
      <c r="AB439" s="199"/>
      <c r="AC439" s="199"/>
      <c r="AD439" s="199"/>
      <c r="AE439" s="199"/>
      <c r="AF439" s="199"/>
      <c r="AG439" s="199"/>
    </row>
    <row r="440" spans="1:33" ht="15">
      <c r="A440" s="199"/>
      <c r="B440" s="206"/>
      <c r="C440" s="207"/>
      <c r="D440" s="199"/>
      <c r="E440" s="198"/>
      <c r="F440" s="198"/>
      <c r="G440" s="186"/>
      <c r="H440" s="186"/>
      <c r="I440" s="186"/>
      <c r="J440" s="186"/>
      <c r="K440" s="186"/>
      <c r="L440" s="186"/>
      <c r="M440" s="186"/>
      <c r="N440" s="198"/>
      <c r="O440" s="198"/>
      <c r="P440" s="198"/>
      <c r="Q440" s="198"/>
      <c r="R440" s="198"/>
      <c r="S440" s="198"/>
      <c r="T440" s="198"/>
      <c r="U440" s="198"/>
      <c r="V440" s="198"/>
      <c r="W440" s="198"/>
      <c r="X440" s="198"/>
      <c r="Y440" s="198"/>
      <c r="Z440" s="198"/>
      <c r="AA440" s="198"/>
      <c r="AB440" s="199"/>
      <c r="AC440" s="199"/>
      <c r="AD440" s="199"/>
      <c r="AE440" s="199"/>
      <c r="AF440" s="199"/>
      <c r="AG440" s="199"/>
    </row>
    <row r="441" spans="1:33" ht="15">
      <c r="A441" s="199"/>
      <c r="B441" s="206"/>
      <c r="C441" s="207"/>
      <c r="D441" s="199"/>
      <c r="E441" s="198"/>
      <c r="F441" s="198"/>
      <c r="G441" s="186"/>
      <c r="H441" s="186"/>
      <c r="I441" s="186"/>
      <c r="J441" s="186"/>
      <c r="K441" s="186"/>
      <c r="L441" s="186"/>
      <c r="M441" s="186"/>
      <c r="N441" s="198"/>
      <c r="O441" s="198"/>
      <c r="P441" s="198"/>
      <c r="Q441" s="198"/>
      <c r="R441" s="198"/>
      <c r="S441" s="198"/>
      <c r="T441" s="198"/>
      <c r="U441" s="198"/>
      <c r="V441" s="198"/>
      <c r="W441" s="198"/>
      <c r="X441" s="198"/>
      <c r="Y441" s="198"/>
      <c r="Z441" s="198"/>
      <c r="AA441" s="198"/>
      <c r="AB441" s="199"/>
      <c r="AC441" s="199"/>
      <c r="AD441" s="199"/>
      <c r="AE441" s="199"/>
      <c r="AF441" s="199"/>
      <c r="AG441" s="199"/>
    </row>
    <row r="442" spans="1:33" ht="15">
      <c r="A442" s="199"/>
      <c r="B442" s="206"/>
      <c r="C442" s="207"/>
      <c r="D442" s="199"/>
      <c r="E442" s="198"/>
      <c r="F442" s="198"/>
      <c r="G442" s="186"/>
      <c r="H442" s="186"/>
      <c r="I442" s="186"/>
      <c r="J442" s="186"/>
      <c r="K442" s="186"/>
      <c r="L442" s="186"/>
      <c r="M442" s="186"/>
      <c r="N442" s="198"/>
      <c r="O442" s="198"/>
      <c r="P442" s="198"/>
      <c r="Q442" s="198"/>
      <c r="R442" s="198"/>
      <c r="S442" s="198"/>
      <c r="T442" s="198"/>
      <c r="U442" s="198"/>
      <c r="V442" s="198"/>
      <c r="W442" s="198"/>
      <c r="X442" s="198"/>
      <c r="Y442" s="198"/>
      <c r="Z442" s="198"/>
      <c r="AA442" s="198"/>
      <c r="AB442" s="199"/>
      <c r="AC442" s="199"/>
      <c r="AD442" s="199"/>
      <c r="AE442" s="199"/>
      <c r="AF442" s="199"/>
      <c r="AG442" s="199"/>
    </row>
    <row r="443" spans="1:33" ht="15">
      <c r="A443" s="199"/>
      <c r="B443" s="206"/>
      <c r="C443" s="207"/>
      <c r="D443" s="199"/>
      <c r="E443" s="198"/>
      <c r="F443" s="198"/>
      <c r="G443" s="186"/>
      <c r="H443" s="186"/>
      <c r="I443" s="186"/>
      <c r="J443" s="186"/>
      <c r="K443" s="186"/>
      <c r="L443" s="186"/>
      <c r="M443" s="186"/>
      <c r="N443" s="198"/>
      <c r="O443" s="198"/>
      <c r="P443" s="198"/>
      <c r="Q443" s="198"/>
      <c r="R443" s="198"/>
      <c r="S443" s="198"/>
      <c r="T443" s="198"/>
      <c r="U443" s="198"/>
      <c r="V443" s="198"/>
      <c r="W443" s="198"/>
      <c r="X443" s="198"/>
      <c r="Y443" s="198"/>
      <c r="Z443" s="198"/>
      <c r="AA443" s="198"/>
      <c r="AB443" s="199"/>
      <c r="AC443" s="199"/>
      <c r="AD443" s="199"/>
      <c r="AE443" s="199"/>
      <c r="AF443" s="199"/>
      <c r="AG443" s="199"/>
    </row>
    <row r="444" spans="1:33" ht="15">
      <c r="A444" s="199"/>
      <c r="B444" s="206"/>
      <c r="C444" s="207"/>
      <c r="D444" s="199"/>
      <c r="E444" s="198"/>
      <c r="F444" s="198"/>
      <c r="G444" s="186"/>
      <c r="H444" s="186"/>
      <c r="I444" s="186"/>
      <c r="J444" s="186"/>
      <c r="K444" s="186"/>
      <c r="L444" s="186"/>
      <c r="M444" s="186"/>
      <c r="N444" s="198"/>
      <c r="O444" s="198"/>
      <c r="P444" s="198"/>
      <c r="Q444" s="198"/>
      <c r="R444" s="198"/>
      <c r="S444" s="198"/>
      <c r="T444" s="198"/>
      <c r="U444" s="198"/>
      <c r="V444" s="198"/>
      <c r="W444" s="198"/>
      <c r="X444" s="198"/>
      <c r="Y444" s="198"/>
      <c r="Z444" s="198"/>
      <c r="AA444" s="198"/>
      <c r="AB444" s="199"/>
      <c r="AC444" s="199"/>
      <c r="AD444" s="199"/>
      <c r="AE444" s="199"/>
      <c r="AF444" s="199"/>
      <c r="AG444" s="199"/>
    </row>
    <row r="445" spans="1:33" ht="15">
      <c r="A445" s="199"/>
      <c r="B445" s="206"/>
      <c r="C445" s="207"/>
      <c r="D445" s="199"/>
      <c r="E445" s="198"/>
      <c r="F445" s="198"/>
      <c r="G445" s="186"/>
      <c r="H445" s="186"/>
      <c r="I445" s="186"/>
      <c r="J445" s="186"/>
      <c r="K445" s="186"/>
      <c r="L445" s="186"/>
      <c r="M445" s="186"/>
      <c r="N445" s="198"/>
      <c r="O445" s="198"/>
      <c r="P445" s="198"/>
      <c r="Q445" s="198"/>
      <c r="R445" s="198"/>
      <c r="S445" s="198"/>
      <c r="T445" s="198"/>
      <c r="U445" s="198"/>
      <c r="V445" s="198"/>
      <c r="W445" s="198"/>
      <c r="X445" s="198"/>
      <c r="Y445" s="198"/>
      <c r="Z445" s="198"/>
      <c r="AA445" s="198"/>
      <c r="AB445" s="199"/>
      <c r="AC445" s="199"/>
      <c r="AD445" s="199"/>
      <c r="AE445" s="199"/>
      <c r="AF445" s="199"/>
      <c r="AG445" s="199"/>
    </row>
    <row r="446" spans="1:33" ht="15">
      <c r="A446" s="199"/>
      <c r="B446" s="206"/>
      <c r="C446" s="207"/>
      <c r="D446" s="199"/>
      <c r="E446" s="198"/>
      <c r="F446" s="198"/>
      <c r="G446" s="186"/>
      <c r="H446" s="186"/>
      <c r="I446" s="186"/>
      <c r="J446" s="186"/>
      <c r="K446" s="186"/>
      <c r="L446" s="186"/>
      <c r="M446" s="186"/>
      <c r="N446" s="198"/>
      <c r="O446" s="198"/>
      <c r="P446" s="198"/>
      <c r="Q446" s="198"/>
      <c r="R446" s="198"/>
      <c r="S446" s="198"/>
      <c r="T446" s="198"/>
      <c r="U446" s="198"/>
      <c r="V446" s="198"/>
      <c r="W446" s="198"/>
      <c r="X446" s="198"/>
      <c r="Y446" s="198"/>
      <c r="Z446" s="198"/>
      <c r="AA446" s="198"/>
      <c r="AB446" s="199"/>
      <c r="AC446" s="199"/>
      <c r="AD446" s="199"/>
      <c r="AE446" s="199"/>
      <c r="AF446" s="199"/>
      <c r="AG446" s="199"/>
    </row>
    <row r="447" spans="1:33" ht="15">
      <c r="A447" s="199"/>
      <c r="B447" s="206"/>
      <c r="C447" s="207"/>
      <c r="D447" s="199"/>
      <c r="E447" s="198"/>
      <c r="F447" s="198"/>
      <c r="G447" s="186"/>
      <c r="H447" s="186"/>
      <c r="I447" s="186"/>
      <c r="J447" s="186"/>
      <c r="K447" s="186"/>
      <c r="L447" s="186"/>
      <c r="M447" s="186"/>
      <c r="N447" s="198"/>
      <c r="O447" s="198"/>
      <c r="P447" s="198"/>
      <c r="Q447" s="198"/>
      <c r="R447" s="198"/>
      <c r="S447" s="198"/>
      <c r="T447" s="198"/>
      <c r="U447" s="198"/>
      <c r="V447" s="198"/>
      <c r="W447" s="198"/>
      <c r="X447" s="198"/>
      <c r="Y447" s="198"/>
      <c r="Z447" s="198"/>
      <c r="AA447" s="198"/>
      <c r="AB447" s="199"/>
      <c r="AC447" s="199"/>
      <c r="AD447" s="199"/>
      <c r="AE447" s="199"/>
      <c r="AF447" s="199"/>
      <c r="AG447" s="199"/>
    </row>
    <row r="448" spans="1:33" ht="15">
      <c r="A448" s="199"/>
      <c r="B448" s="206"/>
      <c r="C448" s="207"/>
      <c r="D448" s="199"/>
      <c r="E448" s="198"/>
      <c r="F448" s="198"/>
      <c r="G448" s="186"/>
      <c r="H448" s="186"/>
      <c r="I448" s="186"/>
      <c r="J448" s="186"/>
      <c r="K448" s="186"/>
      <c r="L448" s="186"/>
      <c r="M448" s="186"/>
      <c r="N448" s="198"/>
      <c r="O448" s="198"/>
      <c r="P448" s="198"/>
      <c r="Q448" s="198"/>
      <c r="R448" s="198"/>
      <c r="S448" s="198"/>
      <c r="T448" s="198"/>
      <c r="U448" s="198"/>
      <c r="V448" s="198"/>
      <c r="W448" s="198"/>
      <c r="X448" s="198"/>
      <c r="Y448" s="198"/>
      <c r="Z448" s="198"/>
      <c r="AA448" s="198"/>
      <c r="AB448" s="199"/>
      <c r="AC448" s="199"/>
      <c r="AD448" s="199"/>
      <c r="AE448" s="199"/>
      <c r="AF448" s="199"/>
      <c r="AG448" s="199"/>
    </row>
    <row r="449" spans="1:33" ht="15">
      <c r="A449" s="199"/>
      <c r="B449" s="206"/>
      <c r="C449" s="207"/>
      <c r="D449" s="199"/>
      <c r="E449" s="198"/>
      <c r="F449" s="198"/>
      <c r="G449" s="186"/>
      <c r="H449" s="186"/>
      <c r="I449" s="186"/>
      <c r="J449" s="186"/>
      <c r="K449" s="186"/>
      <c r="L449" s="186"/>
      <c r="M449" s="186"/>
      <c r="N449" s="198"/>
      <c r="O449" s="198"/>
      <c r="P449" s="198"/>
      <c r="Q449" s="198"/>
      <c r="R449" s="198"/>
      <c r="S449" s="198"/>
      <c r="T449" s="198"/>
      <c r="U449" s="198"/>
      <c r="V449" s="198"/>
      <c r="W449" s="198"/>
      <c r="X449" s="198"/>
      <c r="Y449" s="198"/>
      <c r="Z449" s="198"/>
      <c r="AA449" s="198"/>
      <c r="AB449" s="199"/>
      <c r="AC449" s="199"/>
      <c r="AD449" s="199"/>
      <c r="AE449" s="199"/>
      <c r="AF449" s="199"/>
      <c r="AG449" s="199"/>
    </row>
    <row r="450" spans="1:33" ht="15">
      <c r="A450" s="199"/>
      <c r="B450" s="206"/>
      <c r="C450" s="207"/>
      <c r="D450" s="199"/>
      <c r="E450" s="198"/>
      <c r="F450" s="198"/>
      <c r="G450" s="186"/>
      <c r="H450" s="186"/>
      <c r="I450" s="186"/>
      <c r="J450" s="186"/>
      <c r="K450" s="186"/>
      <c r="L450" s="186"/>
      <c r="M450" s="186"/>
      <c r="N450" s="198"/>
      <c r="O450" s="198"/>
      <c r="P450" s="198"/>
      <c r="Q450" s="198"/>
      <c r="R450" s="198"/>
      <c r="S450" s="198"/>
      <c r="T450" s="198"/>
      <c r="U450" s="198"/>
      <c r="V450" s="198"/>
      <c r="W450" s="198"/>
      <c r="X450" s="198"/>
      <c r="Y450" s="198"/>
      <c r="Z450" s="198"/>
      <c r="AA450" s="198"/>
      <c r="AB450" s="199"/>
      <c r="AC450" s="199"/>
      <c r="AD450" s="199"/>
      <c r="AE450" s="199"/>
      <c r="AF450" s="199"/>
      <c r="AG450" s="199"/>
    </row>
    <row r="451" spans="1:33" ht="15">
      <c r="A451" s="199"/>
      <c r="B451" s="206"/>
      <c r="C451" s="207"/>
      <c r="D451" s="199"/>
      <c r="E451" s="198"/>
      <c r="F451" s="198"/>
      <c r="G451" s="186"/>
      <c r="H451" s="186"/>
      <c r="I451" s="186"/>
      <c r="J451" s="186"/>
      <c r="K451" s="186"/>
      <c r="L451" s="186"/>
      <c r="M451" s="186"/>
      <c r="N451" s="198"/>
      <c r="O451" s="198"/>
      <c r="P451" s="198"/>
      <c r="Q451" s="198"/>
      <c r="R451" s="198"/>
      <c r="S451" s="198"/>
      <c r="T451" s="198"/>
      <c r="U451" s="198"/>
      <c r="V451" s="198"/>
      <c r="W451" s="198"/>
      <c r="X451" s="198"/>
      <c r="Y451" s="198"/>
      <c r="Z451" s="198"/>
      <c r="AA451" s="198"/>
      <c r="AB451" s="199"/>
      <c r="AC451" s="199"/>
      <c r="AD451" s="199"/>
      <c r="AE451" s="199"/>
      <c r="AF451" s="199"/>
      <c r="AG451" s="199"/>
    </row>
    <row r="452" spans="1:33" ht="15">
      <c r="A452" s="199"/>
      <c r="B452" s="206"/>
      <c r="C452" s="207"/>
      <c r="D452" s="199"/>
      <c r="E452" s="198"/>
      <c r="F452" s="198"/>
      <c r="G452" s="186"/>
      <c r="H452" s="186"/>
      <c r="I452" s="186"/>
      <c r="J452" s="186"/>
      <c r="K452" s="186"/>
      <c r="L452" s="186"/>
      <c r="M452" s="186"/>
      <c r="N452" s="198"/>
      <c r="O452" s="198"/>
      <c r="P452" s="198"/>
      <c r="Q452" s="198"/>
      <c r="R452" s="198"/>
      <c r="S452" s="198"/>
      <c r="T452" s="198"/>
      <c r="U452" s="198"/>
      <c r="V452" s="198"/>
      <c r="W452" s="198"/>
      <c r="X452" s="198"/>
      <c r="Y452" s="198"/>
      <c r="Z452" s="198"/>
      <c r="AA452" s="198"/>
      <c r="AB452" s="199"/>
      <c r="AC452" s="199"/>
      <c r="AD452" s="199"/>
      <c r="AE452" s="199"/>
      <c r="AF452" s="199"/>
      <c r="AG452" s="199"/>
    </row>
    <row r="453" spans="1:33" ht="15">
      <c r="A453" s="199"/>
      <c r="B453" s="206"/>
      <c r="C453" s="207"/>
      <c r="D453" s="199"/>
      <c r="E453" s="198"/>
      <c r="F453" s="198"/>
      <c r="G453" s="186"/>
      <c r="H453" s="186"/>
      <c r="I453" s="186"/>
      <c r="J453" s="186"/>
      <c r="K453" s="186"/>
      <c r="L453" s="186"/>
      <c r="M453" s="186"/>
      <c r="N453" s="198"/>
      <c r="O453" s="198"/>
      <c r="P453" s="198"/>
      <c r="Q453" s="198"/>
      <c r="R453" s="198"/>
      <c r="S453" s="198"/>
      <c r="T453" s="198"/>
      <c r="U453" s="198"/>
      <c r="V453" s="198"/>
      <c r="W453" s="198"/>
      <c r="X453" s="198"/>
      <c r="Y453" s="198"/>
      <c r="Z453" s="198"/>
      <c r="AA453" s="198"/>
      <c r="AB453" s="199"/>
      <c r="AC453" s="199"/>
      <c r="AD453" s="199"/>
      <c r="AE453" s="199"/>
      <c r="AF453" s="199"/>
      <c r="AG453" s="199"/>
    </row>
    <row r="454" spans="1:33" ht="15">
      <c r="A454" s="199"/>
      <c r="B454" s="206"/>
      <c r="C454" s="207"/>
      <c r="D454" s="199"/>
      <c r="E454" s="198"/>
      <c r="F454" s="198"/>
      <c r="G454" s="186"/>
      <c r="H454" s="186"/>
      <c r="I454" s="186"/>
      <c r="J454" s="186"/>
      <c r="K454" s="186"/>
      <c r="L454" s="186"/>
      <c r="M454" s="186"/>
      <c r="N454" s="198"/>
      <c r="O454" s="198"/>
      <c r="P454" s="198"/>
      <c r="Q454" s="198"/>
      <c r="R454" s="198"/>
      <c r="S454" s="198"/>
      <c r="T454" s="198"/>
      <c r="U454" s="198"/>
      <c r="V454" s="198"/>
      <c r="W454" s="198"/>
      <c r="X454" s="198"/>
      <c r="Y454" s="198"/>
      <c r="Z454" s="198"/>
      <c r="AA454" s="198"/>
      <c r="AB454" s="199"/>
      <c r="AC454" s="199"/>
      <c r="AD454" s="199"/>
      <c r="AE454" s="199"/>
      <c r="AF454" s="199"/>
      <c r="AG454" s="199"/>
    </row>
    <row r="455" spans="1:33" ht="15">
      <c r="A455" s="199"/>
      <c r="B455" s="206"/>
      <c r="C455" s="207"/>
      <c r="D455" s="199"/>
      <c r="E455" s="198"/>
      <c r="F455" s="198"/>
      <c r="G455" s="186"/>
      <c r="H455" s="186"/>
      <c r="I455" s="186"/>
      <c r="J455" s="186"/>
      <c r="K455" s="186"/>
      <c r="L455" s="186"/>
      <c r="M455" s="186"/>
      <c r="N455" s="198"/>
      <c r="O455" s="198"/>
      <c r="P455" s="198"/>
      <c r="Q455" s="198"/>
      <c r="R455" s="198"/>
      <c r="S455" s="198"/>
      <c r="T455" s="198"/>
      <c r="U455" s="198"/>
      <c r="V455" s="198"/>
      <c r="W455" s="198"/>
      <c r="X455" s="198"/>
      <c r="Y455" s="198"/>
      <c r="Z455" s="198"/>
      <c r="AA455" s="198"/>
      <c r="AB455" s="199"/>
      <c r="AC455" s="199"/>
      <c r="AD455" s="199"/>
      <c r="AE455" s="199"/>
      <c r="AF455" s="199"/>
      <c r="AG455" s="199"/>
    </row>
    <row r="456" spans="1:33" ht="15">
      <c r="A456" s="199"/>
      <c r="B456" s="206"/>
      <c r="C456" s="207"/>
      <c r="D456" s="199"/>
      <c r="E456" s="198"/>
      <c r="F456" s="198"/>
      <c r="G456" s="186"/>
      <c r="H456" s="186"/>
      <c r="I456" s="186"/>
      <c r="J456" s="186"/>
      <c r="K456" s="186"/>
      <c r="L456" s="186"/>
      <c r="M456" s="186"/>
      <c r="N456" s="198"/>
      <c r="O456" s="198"/>
      <c r="P456" s="198"/>
      <c r="Q456" s="198"/>
      <c r="R456" s="198"/>
      <c r="S456" s="198"/>
      <c r="T456" s="198"/>
      <c r="U456" s="198"/>
      <c r="V456" s="198"/>
      <c r="W456" s="198"/>
      <c r="X456" s="198"/>
      <c r="Y456" s="198"/>
      <c r="Z456" s="198"/>
      <c r="AA456" s="198"/>
      <c r="AB456" s="199"/>
      <c r="AC456" s="199"/>
      <c r="AD456" s="199"/>
      <c r="AE456" s="199"/>
      <c r="AF456" s="199"/>
      <c r="AG456" s="199"/>
    </row>
    <row r="457" spans="1:33" ht="15">
      <c r="A457" s="199"/>
      <c r="B457" s="206"/>
      <c r="C457" s="207"/>
      <c r="D457" s="199"/>
      <c r="E457" s="198"/>
      <c r="F457" s="198"/>
      <c r="G457" s="186"/>
      <c r="H457" s="186"/>
      <c r="I457" s="186"/>
      <c r="J457" s="186"/>
      <c r="K457" s="186"/>
      <c r="L457" s="186"/>
      <c r="M457" s="186"/>
      <c r="N457" s="198"/>
      <c r="O457" s="198"/>
      <c r="P457" s="198"/>
      <c r="Q457" s="198"/>
      <c r="R457" s="198"/>
      <c r="S457" s="198"/>
      <c r="T457" s="198"/>
      <c r="U457" s="198"/>
      <c r="V457" s="198"/>
      <c r="W457" s="198"/>
      <c r="X457" s="198"/>
      <c r="Y457" s="198"/>
      <c r="Z457" s="198"/>
      <c r="AA457" s="198"/>
      <c r="AB457" s="199"/>
      <c r="AC457" s="199"/>
      <c r="AD457" s="199"/>
      <c r="AE457" s="199"/>
      <c r="AF457" s="199"/>
      <c r="AG457" s="199"/>
    </row>
    <row r="458" spans="1:33" ht="15">
      <c r="A458" s="199"/>
      <c r="B458" s="206"/>
      <c r="C458" s="207"/>
      <c r="D458" s="199"/>
      <c r="E458" s="198"/>
      <c r="F458" s="198"/>
      <c r="G458" s="186"/>
      <c r="H458" s="186"/>
      <c r="I458" s="186"/>
      <c r="J458" s="186"/>
      <c r="K458" s="186"/>
      <c r="L458" s="186"/>
      <c r="M458" s="186"/>
      <c r="N458" s="198"/>
      <c r="O458" s="198"/>
      <c r="P458" s="198"/>
      <c r="Q458" s="198"/>
      <c r="R458" s="198"/>
      <c r="S458" s="198"/>
      <c r="T458" s="198"/>
      <c r="U458" s="198"/>
      <c r="V458" s="198"/>
      <c r="W458" s="198"/>
      <c r="X458" s="198"/>
      <c r="Y458" s="198"/>
      <c r="Z458" s="198"/>
      <c r="AA458" s="198"/>
      <c r="AB458" s="199"/>
      <c r="AC458" s="199"/>
      <c r="AD458" s="199"/>
      <c r="AE458" s="199"/>
      <c r="AF458" s="199"/>
      <c r="AG458" s="199"/>
    </row>
    <row r="459" spans="1:33" ht="15">
      <c r="A459" s="199"/>
      <c r="B459" s="206"/>
      <c r="C459" s="207"/>
      <c r="D459" s="199"/>
      <c r="E459" s="198"/>
      <c r="F459" s="198"/>
      <c r="G459" s="186"/>
      <c r="H459" s="186"/>
      <c r="I459" s="186"/>
      <c r="J459" s="186"/>
      <c r="K459" s="186"/>
      <c r="L459" s="186"/>
      <c r="M459" s="186"/>
      <c r="N459" s="198"/>
      <c r="O459" s="198"/>
      <c r="P459" s="198"/>
      <c r="Q459" s="198"/>
      <c r="R459" s="198"/>
      <c r="S459" s="198"/>
      <c r="T459" s="198"/>
      <c r="U459" s="198"/>
      <c r="V459" s="198"/>
      <c r="W459" s="198"/>
      <c r="X459" s="198"/>
      <c r="Y459" s="198"/>
      <c r="Z459" s="198"/>
      <c r="AA459" s="198"/>
      <c r="AB459" s="199"/>
      <c r="AC459" s="199"/>
      <c r="AD459" s="199"/>
      <c r="AE459" s="199"/>
      <c r="AF459" s="199"/>
      <c r="AG459" s="199"/>
    </row>
    <row r="460" spans="1:33" ht="15">
      <c r="A460" s="199"/>
      <c r="B460" s="206"/>
      <c r="C460" s="207"/>
      <c r="D460" s="199"/>
      <c r="E460" s="198"/>
      <c r="F460" s="198"/>
      <c r="G460" s="186"/>
      <c r="H460" s="186"/>
      <c r="I460" s="186"/>
      <c r="J460" s="186"/>
      <c r="K460" s="186"/>
      <c r="L460" s="186"/>
      <c r="M460" s="186"/>
      <c r="N460" s="198"/>
      <c r="O460" s="198"/>
      <c r="P460" s="198"/>
      <c r="Q460" s="198"/>
      <c r="R460" s="198"/>
      <c r="S460" s="198"/>
      <c r="T460" s="198"/>
      <c r="U460" s="198"/>
      <c r="V460" s="198"/>
      <c r="W460" s="198"/>
      <c r="X460" s="198"/>
      <c r="Y460" s="198"/>
      <c r="Z460" s="198"/>
      <c r="AA460" s="198"/>
      <c r="AB460" s="199"/>
      <c r="AC460" s="199"/>
      <c r="AD460" s="199"/>
      <c r="AE460" s="199"/>
      <c r="AF460" s="199"/>
      <c r="AG460" s="199"/>
    </row>
    <row r="461" spans="1:33" ht="15">
      <c r="A461" s="199"/>
      <c r="B461" s="206"/>
      <c r="C461" s="207"/>
      <c r="D461" s="199"/>
      <c r="E461" s="198"/>
      <c r="F461" s="198"/>
      <c r="G461" s="186"/>
      <c r="H461" s="186"/>
      <c r="I461" s="186"/>
      <c r="J461" s="186"/>
      <c r="K461" s="186"/>
      <c r="L461" s="186"/>
      <c r="M461" s="186"/>
      <c r="N461" s="198"/>
      <c r="O461" s="198"/>
      <c r="P461" s="198"/>
      <c r="Q461" s="198"/>
      <c r="R461" s="198"/>
      <c r="S461" s="198"/>
      <c r="T461" s="198"/>
      <c r="U461" s="198"/>
      <c r="V461" s="198"/>
      <c r="W461" s="198"/>
      <c r="X461" s="198"/>
      <c r="Y461" s="198"/>
      <c r="Z461" s="198"/>
      <c r="AA461" s="198"/>
      <c r="AB461" s="199"/>
      <c r="AC461" s="199"/>
      <c r="AD461" s="199"/>
      <c r="AE461" s="199"/>
      <c r="AF461" s="199"/>
      <c r="AG461" s="199"/>
    </row>
    <row r="462" spans="1:33" ht="15">
      <c r="A462" s="199"/>
      <c r="B462" s="206"/>
      <c r="C462" s="207"/>
      <c r="D462" s="199"/>
      <c r="E462" s="198"/>
      <c r="F462" s="198"/>
      <c r="G462" s="186"/>
      <c r="H462" s="186"/>
      <c r="I462" s="186"/>
      <c r="J462" s="186"/>
      <c r="K462" s="186"/>
      <c r="L462" s="186"/>
      <c r="M462" s="186"/>
      <c r="N462" s="198"/>
      <c r="O462" s="198"/>
      <c r="P462" s="198"/>
      <c r="Q462" s="198"/>
      <c r="R462" s="198"/>
      <c r="S462" s="198"/>
      <c r="T462" s="198"/>
      <c r="U462" s="198"/>
      <c r="V462" s="198"/>
      <c r="W462" s="198"/>
      <c r="X462" s="198"/>
      <c r="Y462" s="198"/>
      <c r="Z462" s="198"/>
      <c r="AA462" s="198"/>
      <c r="AB462" s="199"/>
      <c r="AC462" s="199"/>
      <c r="AD462" s="199"/>
      <c r="AE462" s="199"/>
      <c r="AF462" s="199"/>
      <c r="AG462" s="199"/>
    </row>
    <row r="463" spans="1:33" ht="15">
      <c r="A463" s="199"/>
      <c r="B463" s="206"/>
      <c r="C463" s="207"/>
      <c r="D463" s="199"/>
      <c r="E463" s="198"/>
      <c r="F463" s="198"/>
      <c r="G463" s="186"/>
      <c r="H463" s="186"/>
      <c r="I463" s="186"/>
      <c r="J463" s="186"/>
      <c r="K463" s="186"/>
      <c r="L463" s="186"/>
      <c r="M463" s="186"/>
      <c r="N463" s="198"/>
      <c r="O463" s="198"/>
      <c r="P463" s="198"/>
      <c r="Q463" s="198"/>
      <c r="R463" s="198"/>
      <c r="S463" s="198"/>
      <c r="T463" s="198"/>
      <c r="U463" s="198"/>
      <c r="V463" s="198"/>
      <c r="W463" s="198"/>
      <c r="X463" s="198"/>
      <c r="Y463" s="198"/>
      <c r="Z463" s="198"/>
      <c r="AA463" s="198"/>
      <c r="AB463" s="199"/>
      <c r="AC463" s="199"/>
      <c r="AD463" s="199"/>
      <c r="AE463" s="199"/>
      <c r="AF463" s="199"/>
      <c r="AG463" s="199"/>
    </row>
    <row r="464" spans="1:33" ht="15">
      <c r="A464" s="199"/>
      <c r="B464" s="206"/>
      <c r="C464" s="207"/>
      <c r="D464" s="199"/>
      <c r="E464" s="198"/>
      <c r="F464" s="198"/>
      <c r="G464" s="186"/>
      <c r="H464" s="186"/>
      <c r="I464" s="186"/>
      <c r="J464" s="186"/>
      <c r="K464" s="186"/>
      <c r="L464" s="186"/>
      <c r="M464" s="186"/>
      <c r="N464" s="198"/>
      <c r="O464" s="198"/>
      <c r="P464" s="198"/>
      <c r="Q464" s="198"/>
      <c r="R464" s="198"/>
      <c r="S464" s="198"/>
      <c r="T464" s="198"/>
      <c r="U464" s="198"/>
      <c r="V464" s="198"/>
      <c r="W464" s="198"/>
      <c r="X464" s="198"/>
      <c r="Y464" s="198"/>
      <c r="Z464" s="198"/>
      <c r="AA464" s="198"/>
      <c r="AB464" s="199"/>
      <c r="AC464" s="199"/>
      <c r="AD464" s="199"/>
      <c r="AE464" s="199"/>
      <c r="AF464" s="199"/>
      <c r="AG464" s="199"/>
    </row>
    <row r="465" spans="1:33" ht="15">
      <c r="A465" s="199"/>
      <c r="B465" s="206"/>
      <c r="C465" s="207"/>
      <c r="D465" s="199"/>
      <c r="E465" s="198"/>
      <c r="F465" s="198"/>
      <c r="G465" s="186"/>
      <c r="H465" s="186"/>
      <c r="I465" s="186"/>
      <c r="J465" s="186"/>
      <c r="K465" s="186"/>
      <c r="L465" s="186"/>
      <c r="M465" s="186"/>
      <c r="N465" s="198"/>
      <c r="O465" s="198"/>
      <c r="P465" s="198"/>
      <c r="Q465" s="198"/>
      <c r="R465" s="198"/>
      <c r="S465" s="198"/>
      <c r="T465" s="198"/>
      <c r="U465" s="198"/>
      <c r="V465" s="198"/>
      <c r="W465" s="198"/>
      <c r="X465" s="198"/>
      <c r="Y465" s="198"/>
      <c r="Z465" s="198"/>
      <c r="AA465" s="198"/>
      <c r="AB465" s="199"/>
      <c r="AC465" s="199"/>
      <c r="AD465" s="199"/>
      <c r="AE465" s="199"/>
      <c r="AF465" s="199"/>
      <c r="AG465" s="199"/>
    </row>
    <row r="466" spans="1:33" ht="15">
      <c r="A466" s="199"/>
      <c r="B466" s="206"/>
      <c r="C466" s="207"/>
      <c r="D466" s="199"/>
      <c r="E466" s="198"/>
      <c r="F466" s="198"/>
      <c r="G466" s="186"/>
      <c r="H466" s="186"/>
      <c r="I466" s="186"/>
      <c r="J466" s="186"/>
      <c r="K466" s="186"/>
      <c r="L466" s="186"/>
      <c r="M466" s="186"/>
      <c r="N466" s="198"/>
      <c r="O466" s="198"/>
      <c r="P466" s="198"/>
      <c r="Q466" s="198"/>
      <c r="R466" s="198"/>
      <c r="S466" s="198"/>
      <c r="T466" s="198"/>
      <c r="U466" s="198"/>
      <c r="V466" s="198"/>
      <c r="W466" s="198"/>
      <c r="X466" s="198"/>
      <c r="Y466" s="198"/>
      <c r="Z466" s="198"/>
      <c r="AA466" s="198"/>
      <c r="AB466" s="199"/>
      <c r="AC466" s="199"/>
      <c r="AD466" s="199"/>
      <c r="AE466" s="199"/>
      <c r="AF466" s="199"/>
      <c r="AG466" s="199"/>
    </row>
    <row r="467" spans="1:33" ht="15">
      <c r="A467" s="199"/>
      <c r="B467" s="206"/>
      <c r="C467" s="207"/>
      <c r="D467" s="199"/>
      <c r="E467" s="198"/>
      <c r="F467" s="198"/>
      <c r="G467" s="186"/>
      <c r="H467" s="186"/>
      <c r="I467" s="186"/>
      <c r="J467" s="186"/>
      <c r="K467" s="186"/>
      <c r="L467" s="186"/>
      <c r="M467" s="186"/>
      <c r="N467" s="198"/>
      <c r="O467" s="198"/>
      <c r="P467" s="198"/>
      <c r="Q467" s="198"/>
      <c r="R467" s="198"/>
      <c r="S467" s="198"/>
      <c r="T467" s="198"/>
      <c r="U467" s="198"/>
      <c r="V467" s="198"/>
      <c r="W467" s="198"/>
      <c r="X467" s="198"/>
      <c r="Y467" s="198"/>
      <c r="Z467" s="198"/>
      <c r="AA467" s="198"/>
      <c r="AB467" s="199"/>
      <c r="AC467" s="199"/>
      <c r="AD467" s="199"/>
      <c r="AE467" s="199"/>
      <c r="AF467" s="199"/>
      <c r="AG467" s="199"/>
    </row>
    <row r="468" spans="1:33" ht="15">
      <c r="A468" s="199"/>
      <c r="B468" s="206"/>
      <c r="C468" s="207"/>
      <c r="D468" s="199"/>
      <c r="E468" s="198"/>
      <c r="F468" s="198"/>
      <c r="G468" s="186"/>
      <c r="H468" s="186"/>
      <c r="I468" s="186"/>
      <c r="J468" s="186"/>
      <c r="K468" s="186"/>
      <c r="L468" s="186"/>
      <c r="M468" s="186"/>
      <c r="N468" s="198"/>
      <c r="O468" s="198"/>
      <c r="P468" s="198"/>
      <c r="Q468" s="198"/>
      <c r="R468" s="198"/>
      <c r="S468" s="198"/>
      <c r="T468" s="198"/>
      <c r="U468" s="198"/>
      <c r="V468" s="198"/>
      <c r="W468" s="198"/>
      <c r="X468" s="198"/>
      <c r="Y468" s="198"/>
      <c r="Z468" s="198"/>
      <c r="AA468" s="198"/>
      <c r="AB468" s="199"/>
      <c r="AC468" s="199"/>
      <c r="AD468" s="199"/>
      <c r="AE468" s="199"/>
      <c r="AF468" s="199"/>
      <c r="AG468" s="199"/>
    </row>
    <row r="469" spans="1:33" ht="15">
      <c r="A469" s="199"/>
      <c r="B469" s="206"/>
      <c r="C469" s="207"/>
      <c r="D469" s="199"/>
      <c r="E469" s="198"/>
      <c r="F469" s="198"/>
      <c r="G469" s="186"/>
      <c r="H469" s="186"/>
      <c r="I469" s="186"/>
      <c r="J469" s="186"/>
      <c r="K469" s="186"/>
      <c r="L469" s="186"/>
      <c r="M469" s="186"/>
      <c r="N469" s="198"/>
      <c r="O469" s="198"/>
      <c r="P469" s="198"/>
      <c r="Q469" s="198"/>
      <c r="R469" s="198"/>
      <c r="S469" s="198"/>
      <c r="T469" s="198"/>
      <c r="U469" s="198"/>
      <c r="V469" s="198"/>
      <c r="W469" s="198"/>
      <c r="X469" s="198"/>
      <c r="Y469" s="198"/>
      <c r="Z469" s="198"/>
      <c r="AA469" s="198"/>
      <c r="AB469" s="199"/>
      <c r="AC469" s="199"/>
      <c r="AD469" s="199"/>
      <c r="AE469" s="199"/>
      <c r="AF469" s="199"/>
      <c r="AG469" s="199"/>
    </row>
    <row r="470" spans="1:33" ht="15">
      <c r="A470" s="199"/>
      <c r="B470" s="206"/>
      <c r="C470" s="207"/>
      <c r="D470" s="199"/>
      <c r="E470" s="198"/>
      <c r="F470" s="198"/>
      <c r="G470" s="186"/>
      <c r="H470" s="186"/>
      <c r="I470" s="186"/>
      <c r="J470" s="186"/>
      <c r="K470" s="186"/>
      <c r="L470" s="186"/>
      <c r="M470" s="186"/>
      <c r="N470" s="198"/>
      <c r="O470" s="198"/>
      <c r="P470" s="198"/>
      <c r="Q470" s="198"/>
      <c r="R470" s="198"/>
      <c r="S470" s="198"/>
      <c r="T470" s="198"/>
      <c r="U470" s="198"/>
      <c r="V470" s="198"/>
      <c r="W470" s="198"/>
      <c r="X470" s="198"/>
      <c r="Y470" s="198"/>
      <c r="Z470" s="198"/>
      <c r="AA470" s="198"/>
      <c r="AB470" s="199"/>
      <c r="AC470" s="199"/>
      <c r="AD470" s="199"/>
      <c r="AE470" s="199"/>
      <c r="AF470" s="199"/>
      <c r="AG470" s="199"/>
    </row>
    <row r="471" spans="1:33" ht="15">
      <c r="A471" s="199"/>
      <c r="B471" s="206"/>
      <c r="C471" s="207"/>
      <c r="D471" s="199"/>
      <c r="E471" s="198"/>
      <c r="F471" s="198"/>
      <c r="G471" s="186"/>
      <c r="H471" s="186"/>
      <c r="I471" s="186"/>
      <c r="J471" s="186"/>
      <c r="K471" s="186"/>
      <c r="L471" s="186"/>
      <c r="M471" s="186"/>
      <c r="N471" s="198"/>
      <c r="O471" s="198"/>
      <c r="P471" s="198"/>
      <c r="Q471" s="198"/>
      <c r="R471" s="198"/>
      <c r="S471" s="198"/>
      <c r="T471" s="198"/>
      <c r="U471" s="198"/>
      <c r="V471" s="198"/>
      <c r="W471" s="198"/>
      <c r="X471" s="198"/>
      <c r="Y471" s="198"/>
      <c r="Z471" s="198"/>
      <c r="AA471" s="198"/>
      <c r="AB471" s="199"/>
      <c r="AC471" s="199"/>
      <c r="AD471" s="199"/>
      <c r="AE471" s="199"/>
      <c r="AF471" s="199"/>
      <c r="AG471" s="199"/>
    </row>
    <row r="472" spans="1:33" ht="15">
      <c r="A472" s="199"/>
      <c r="B472" s="206"/>
      <c r="C472" s="207"/>
      <c r="D472" s="199"/>
      <c r="E472" s="198"/>
      <c r="F472" s="198"/>
      <c r="G472" s="186"/>
      <c r="H472" s="186"/>
      <c r="I472" s="186"/>
      <c r="J472" s="186"/>
      <c r="K472" s="186"/>
      <c r="L472" s="186"/>
      <c r="M472" s="186"/>
      <c r="N472" s="198"/>
      <c r="O472" s="198"/>
      <c r="P472" s="198"/>
      <c r="Q472" s="198"/>
      <c r="R472" s="198"/>
      <c r="S472" s="198"/>
      <c r="T472" s="198"/>
      <c r="U472" s="198"/>
      <c r="V472" s="198"/>
      <c r="W472" s="198"/>
      <c r="X472" s="198"/>
      <c r="Y472" s="198"/>
      <c r="Z472" s="198"/>
      <c r="AA472" s="198"/>
      <c r="AB472" s="199"/>
      <c r="AC472" s="199"/>
      <c r="AD472" s="199"/>
      <c r="AE472" s="199"/>
      <c r="AF472" s="199"/>
      <c r="AG472" s="199"/>
    </row>
    <row r="473" spans="1:33" ht="15">
      <c r="A473" s="199"/>
      <c r="B473" s="206"/>
      <c r="C473" s="207"/>
      <c r="D473" s="199"/>
      <c r="E473" s="198"/>
      <c r="F473" s="198"/>
      <c r="G473" s="186"/>
      <c r="H473" s="186"/>
      <c r="I473" s="186"/>
      <c r="J473" s="186"/>
      <c r="K473" s="186"/>
      <c r="L473" s="186"/>
      <c r="M473" s="186"/>
      <c r="N473" s="198"/>
      <c r="O473" s="198"/>
      <c r="P473" s="198"/>
      <c r="Q473" s="198"/>
      <c r="R473" s="198"/>
      <c r="S473" s="198"/>
      <c r="T473" s="198"/>
      <c r="U473" s="198"/>
      <c r="V473" s="198"/>
      <c r="W473" s="198"/>
      <c r="X473" s="198"/>
      <c r="Y473" s="198"/>
      <c r="Z473" s="198"/>
      <c r="AA473" s="198"/>
      <c r="AB473" s="199"/>
      <c r="AC473" s="199"/>
      <c r="AD473" s="199"/>
      <c r="AE473" s="199"/>
      <c r="AF473" s="199"/>
      <c r="AG473" s="199"/>
    </row>
    <row r="474" spans="1:33" ht="15">
      <c r="A474" s="199"/>
      <c r="B474" s="206"/>
      <c r="C474" s="207"/>
      <c r="D474" s="199"/>
      <c r="E474" s="198"/>
      <c r="F474" s="198"/>
      <c r="G474" s="186"/>
      <c r="H474" s="186"/>
      <c r="I474" s="186"/>
      <c r="J474" s="186"/>
      <c r="K474" s="186"/>
      <c r="L474" s="186"/>
      <c r="M474" s="186"/>
      <c r="N474" s="198"/>
      <c r="O474" s="198"/>
      <c r="P474" s="198"/>
      <c r="Q474" s="198"/>
      <c r="R474" s="198"/>
      <c r="S474" s="198"/>
      <c r="T474" s="198"/>
      <c r="U474" s="198"/>
      <c r="V474" s="198"/>
      <c r="W474" s="198"/>
      <c r="X474" s="198"/>
      <c r="Y474" s="198"/>
      <c r="Z474" s="198"/>
      <c r="AA474" s="198"/>
      <c r="AB474" s="199"/>
      <c r="AC474" s="199"/>
      <c r="AD474" s="199"/>
      <c r="AE474" s="199"/>
      <c r="AF474" s="199"/>
      <c r="AG474" s="199"/>
    </row>
    <row r="475" spans="1:33" ht="15">
      <c r="A475" s="199"/>
      <c r="B475" s="206"/>
      <c r="C475" s="207"/>
      <c r="D475" s="199"/>
      <c r="E475" s="198"/>
      <c r="F475" s="198"/>
      <c r="G475" s="186"/>
      <c r="H475" s="186"/>
      <c r="I475" s="186"/>
      <c r="J475" s="186"/>
      <c r="K475" s="186"/>
      <c r="L475" s="186"/>
      <c r="M475" s="186"/>
      <c r="N475" s="198"/>
      <c r="O475" s="198"/>
      <c r="P475" s="198"/>
      <c r="Q475" s="198"/>
      <c r="R475" s="198"/>
      <c r="S475" s="198"/>
      <c r="T475" s="198"/>
      <c r="U475" s="198"/>
      <c r="V475" s="198"/>
      <c r="W475" s="198"/>
      <c r="X475" s="198"/>
      <c r="Y475" s="198"/>
      <c r="Z475" s="198"/>
      <c r="AA475" s="198"/>
      <c r="AB475" s="199"/>
      <c r="AC475" s="199"/>
      <c r="AD475" s="199"/>
      <c r="AE475" s="199"/>
      <c r="AF475" s="199"/>
      <c r="AG475" s="199"/>
    </row>
    <row r="476" spans="1:33" ht="15">
      <c r="A476" s="199"/>
      <c r="B476" s="206"/>
      <c r="C476" s="207"/>
      <c r="D476" s="199"/>
      <c r="E476" s="198"/>
      <c r="F476" s="198"/>
      <c r="G476" s="186"/>
      <c r="H476" s="186"/>
      <c r="I476" s="186"/>
      <c r="J476" s="186"/>
      <c r="K476" s="186"/>
      <c r="L476" s="186"/>
      <c r="M476" s="186"/>
      <c r="N476" s="198"/>
      <c r="O476" s="198"/>
      <c r="P476" s="198"/>
      <c r="Q476" s="198"/>
      <c r="R476" s="198"/>
      <c r="S476" s="198"/>
      <c r="T476" s="198"/>
      <c r="U476" s="198"/>
      <c r="V476" s="198"/>
      <c r="W476" s="198"/>
      <c r="X476" s="198"/>
      <c r="Y476" s="198"/>
      <c r="Z476" s="198"/>
      <c r="AA476" s="198"/>
      <c r="AB476" s="199"/>
      <c r="AC476" s="199"/>
      <c r="AD476" s="199"/>
      <c r="AE476" s="199"/>
      <c r="AF476" s="199"/>
      <c r="AG476" s="199"/>
    </row>
    <row r="477" spans="1:33" ht="15">
      <c r="A477" s="199"/>
      <c r="B477" s="206"/>
      <c r="C477" s="207"/>
      <c r="D477" s="199"/>
      <c r="E477" s="198"/>
      <c r="F477" s="198"/>
      <c r="G477" s="186"/>
      <c r="H477" s="186"/>
      <c r="I477" s="186"/>
      <c r="J477" s="186"/>
      <c r="K477" s="186"/>
      <c r="L477" s="186"/>
      <c r="M477" s="186"/>
      <c r="N477" s="198"/>
      <c r="O477" s="198"/>
      <c r="P477" s="198"/>
      <c r="Q477" s="198"/>
      <c r="R477" s="198"/>
      <c r="S477" s="198"/>
      <c r="T477" s="198"/>
      <c r="U477" s="198"/>
      <c r="V477" s="198"/>
      <c r="W477" s="198"/>
      <c r="X477" s="198"/>
      <c r="Y477" s="198"/>
      <c r="Z477" s="198"/>
      <c r="AA477" s="198"/>
      <c r="AB477" s="199"/>
      <c r="AC477" s="199"/>
      <c r="AD477" s="199"/>
      <c r="AE477" s="199"/>
      <c r="AF477" s="199"/>
      <c r="AG477" s="199"/>
    </row>
    <row r="478" spans="1:33" ht="15">
      <c r="A478" s="199"/>
      <c r="B478" s="206"/>
      <c r="C478" s="207"/>
      <c r="D478" s="199"/>
      <c r="E478" s="198"/>
      <c r="F478" s="198"/>
      <c r="G478" s="186"/>
      <c r="H478" s="186"/>
      <c r="I478" s="186"/>
      <c r="J478" s="186"/>
      <c r="K478" s="186"/>
      <c r="L478" s="186"/>
      <c r="M478" s="186"/>
      <c r="N478" s="198"/>
      <c r="O478" s="198"/>
      <c r="P478" s="198"/>
      <c r="Q478" s="198"/>
      <c r="R478" s="198"/>
      <c r="S478" s="198"/>
      <c r="T478" s="198"/>
      <c r="U478" s="198"/>
      <c r="V478" s="198"/>
      <c r="W478" s="198"/>
      <c r="X478" s="198"/>
      <c r="Y478" s="198"/>
      <c r="Z478" s="198"/>
      <c r="AA478" s="198"/>
      <c r="AB478" s="199"/>
      <c r="AC478" s="199"/>
      <c r="AD478" s="199"/>
      <c r="AE478" s="199"/>
      <c r="AF478" s="199"/>
      <c r="AG478" s="199"/>
    </row>
    <row r="479" spans="1:33" ht="15">
      <c r="A479" s="199"/>
      <c r="B479" s="206"/>
      <c r="C479" s="207"/>
      <c r="D479" s="199"/>
      <c r="E479" s="198"/>
      <c r="F479" s="198"/>
      <c r="G479" s="186"/>
      <c r="H479" s="186"/>
      <c r="I479" s="186"/>
      <c r="J479" s="186"/>
      <c r="K479" s="186"/>
      <c r="L479" s="186"/>
      <c r="M479" s="186"/>
      <c r="N479" s="198"/>
      <c r="O479" s="198"/>
      <c r="P479" s="198"/>
      <c r="Q479" s="198"/>
      <c r="R479" s="198"/>
      <c r="S479" s="198"/>
      <c r="T479" s="198"/>
      <c r="U479" s="198"/>
      <c r="V479" s="198"/>
      <c r="W479" s="198"/>
      <c r="X479" s="198"/>
      <c r="Y479" s="198"/>
      <c r="Z479" s="198"/>
      <c r="AA479" s="198"/>
      <c r="AB479" s="199"/>
      <c r="AC479" s="199"/>
      <c r="AD479" s="199"/>
      <c r="AE479" s="199"/>
      <c r="AF479" s="199"/>
      <c r="AG479" s="199"/>
    </row>
    <row r="480" spans="1:33" ht="15">
      <c r="A480" s="199"/>
      <c r="B480" s="206"/>
      <c r="C480" s="207"/>
      <c r="D480" s="199"/>
      <c r="E480" s="198"/>
      <c r="F480" s="198"/>
      <c r="G480" s="186"/>
      <c r="H480" s="186"/>
      <c r="I480" s="186"/>
      <c r="J480" s="186"/>
      <c r="K480" s="186"/>
      <c r="L480" s="186"/>
      <c r="M480" s="186"/>
      <c r="N480" s="198"/>
      <c r="O480" s="198"/>
      <c r="P480" s="198"/>
      <c r="Q480" s="198"/>
      <c r="R480" s="198"/>
      <c r="S480" s="198"/>
      <c r="T480" s="198"/>
      <c r="U480" s="198"/>
      <c r="V480" s="198"/>
      <c r="W480" s="198"/>
      <c r="X480" s="198"/>
      <c r="Y480" s="198"/>
      <c r="Z480" s="198"/>
      <c r="AA480" s="198"/>
      <c r="AB480" s="199"/>
      <c r="AC480" s="199"/>
      <c r="AD480" s="199"/>
      <c r="AE480" s="199"/>
      <c r="AF480" s="199"/>
      <c r="AG480" s="199"/>
    </row>
    <row r="481" spans="1:33" ht="15">
      <c r="A481" s="199"/>
      <c r="B481" s="206"/>
      <c r="C481" s="207"/>
      <c r="D481" s="199"/>
      <c r="E481" s="198"/>
      <c r="F481" s="198"/>
      <c r="G481" s="186"/>
      <c r="H481" s="186"/>
      <c r="I481" s="186"/>
      <c r="J481" s="186"/>
      <c r="K481" s="186"/>
      <c r="L481" s="186"/>
      <c r="M481" s="186"/>
      <c r="N481" s="198"/>
      <c r="O481" s="198"/>
      <c r="P481" s="198"/>
      <c r="Q481" s="198"/>
      <c r="R481" s="198"/>
      <c r="S481" s="198"/>
      <c r="T481" s="198"/>
      <c r="U481" s="198"/>
      <c r="V481" s="198"/>
      <c r="W481" s="198"/>
      <c r="X481" s="198"/>
      <c r="Y481" s="198"/>
      <c r="Z481" s="198"/>
      <c r="AA481" s="198"/>
      <c r="AB481" s="199"/>
      <c r="AC481" s="199"/>
      <c r="AD481" s="199"/>
      <c r="AE481" s="199"/>
      <c r="AF481" s="199"/>
      <c r="AG481" s="199"/>
    </row>
    <row r="482" spans="1:33" ht="15">
      <c r="A482" s="199"/>
      <c r="B482" s="206"/>
      <c r="C482" s="207"/>
      <c r="D482" s="199"/>
      <c r="E482" s="198"/>
      <c r="F482" s="198"/>
      <c r="G482" s="186"/>
      <c r="H482" s="186"/>
      <c r="I482" s="186"/>
      <c r="J482" s="186"/>
      <c r="K482" s="186"/>
      <c r="L482" s="186"/>
      <c r="M482" s="186"/>
      <c r="N482" s="198"/>
      <c r="O482" s="198"/>
      <c r="P482" s="198"/>
      <c r="Q482" s="198"/>
      <c r="R482" s="198"/>
      <c r="S482" s="198"/>
      <c r="T482" s="198"/>
      <c r="U482" s="198"/>
      <c r="V482" s="198"/>
      <c r="W482" s="198"/>
      <c r="X482" s="198"/>
      <c r="Y482" s="198"/>
      <c r="Z482" s="198"/>
      <c r="AA482" s="198"/>
      <c r="AB482" s="199"/>
      <c r="AC482" s="199"/>
      <c r="AD482" s="199"/>
      <c r="AE482" s="199"/>
      <c r="AF482" s="199"/>
      <c r="AG482" s="199"/>
    </row>
    <row r="483" spans="1:33" ht="15">
      <c r="A483" s="199"/>
      <c r="B483" s="206"/>
      <c r="C483" s="207"/>
      <c r="D483" s="199"/>
      <c r="E483" s="198"/>
      <c r="F483" s="198"/>
      <c r="G483" s="186"/>
      <c r="H483" s="186"/>
      <c r="I483" s="186"/>
      <c r="J483" s="186"/>
      <c r="K483" s="186"/>
      <c r="L483" s="186"/>
      <c r="M483" s="186"/>
      <c r="N483" s="198"/>
      <c r="O483" s="198"/>
      <c r="P483" s="198"/>
      <c r="Q483" s="198"/>
      <c r="R483" s="198"/>
      <c r="S483" s="198"/>
      <c r="T483" s="198"/>
      <c r="U483" s="198"/>
      <c r="V483" s="198"/>
      <c r="W483" s="198"/>
      <c r="X483" s="198"/>
      <c r="Y483" s="198"/>
      <c r="Z483" s="198"/>
      <c r="AA483" s="198"/>
      <c r="AB483" s="199"/>
      <c r="AC483" s="199"/>
      <c r="AD483" s="199"/>
      <c r="AE483" s="199"/>
      <c r="AF483" s="199"/>
      <c r="AG483" s="199"/>
    </row>
    <row r="484" spans="1:33" ht="15">
      <c r="A484" s="199"/>
      <c r="B484" s="206"/>
      <c r="C484" s="207"/>
      <c r="D484" s="199"/>
      <c r="E484" s="198"/>
      <c r="F484" s="198"/>
      <c r="G484" s="186"/>
      <c r="H484" s="186"/>
      <c r="I484" s="186"/>
      <c r="J484" s="186"/>
      <c r="K484" s="186"/>
      <c r="L484" s="186"/>
      <c r="M484" s="186"/>
      <c r="N484" s="198"/>
      <c r="O484" s="198"/>
      <c r="P484" s="198"/>
      <c r="Q484" s="198"/>
      <c r="R484" s="198"/>
      <c r="S484" s="198"/>
      <c r="T484" s="198"/>
      <c r="U484" s="198"/>
      <c r="V484" s="198"/>
      <c r="W484" s="198"/>
      <c r="X484" s="198"/>
      <c r="Y484" s="198"/>
      <c r="Z484" s="198"/>
      <c r="AA484" s="198"/>
      <c r="AB484" s="199"/>
      <c r="AC484" s="199"/>
      <c r="AD484" s="199"/>
      <c r="AE484" s="199"/>
      <c r="AF484" s="199"/>
      <c r="AG484" s="199"/>
    </row>
    <row r="485" spans="1:33" ht="15">
      <c r="A485" s="199"/>
      <c r="B485" s="206"/>
      <c r="C485" s="207"/>
      <c r="D485" s="199"/>
      <c r="E485" s="198"/>
      <c r="F485" s="198"/>
      <c r="G485" s="186"/>
      <c r="H485" s="186"/>
      <c r="I485" s="186"/>
      <c r="J485" s="186"/>
      <c r="K485" s="186"/>
      <c r="L485" s="186"/>
      <c r="M485" s="186"/>
      <c r="N485" s="198"/>
      <c r="O485" s="198"/>
      <c r="P485" s="198"/>
      <c r="Q485" s="198"/>
      <c r="R485" s="198"/>
      <c r="S485" s="198"/>
      <c r="T485" s="198"/>
      <c r="U485" s="198"/>
      <c r="V485" s="198"/>
      <c r="W485" s="198"/>
      <c r="X485" s="198"/>
      <c r="Y485" s="198"/>
      <c r="Z485" s="198"/>
      <c r="AA485" s="198"/>
      <c r="AB485" s="199"/>
      <c r="AC485" s="199"/>
      <c r="AD485" s="199"/>
      <c r="AE485" s="199"/>
      <c r="AF485" s="199"/>
      <c r="AG485" s="199"/>
    </row>
    <row r="486" spans="1:33" ht="15">
      <c r="A486" s="199"/>
      <c r="B486" s="206"/>
      <c r="C486" s="207"/>
      <c r="D486" s="199"/>
      <c r="E486" s="198"/>
      <c r="F486" s="198"/>
      <c r="G486" s="186"/>
      <c r="H486" s="186"/>
      <c r="I486" s="186"/>
      <c r="J486" s="186"/>
      <c r="K486" s="186"/>
      <c r="L486" s="186"/>
      <c r="M486" s="186"/>
      <c r="N486" s="198"/>
      <c r="O486" s="198"/>
      <c r="P486" s="198"/>
      <c r="Q486" s="198"/>
      <c r="R486" s="198"/>
      <c r="S486" s="198"/>
      <c r="T486" s="198"/>
      <c r="U486" s="198"/>
      <c r="V486" s="198"/>
      <c r="W486" s="198"/>
      <c r="X486" s="198"/>
      <c r="Y486" s="198"/>
      <c r="Z486" s="198"/>
      <c r="AA486" s="198"/>
      <c r="AB486" s="199"/>
      <c r="AC486" s="199"/>
      <c r="AD486" s="199"/>
      <c r="AE486" s="199"/>
      <c r="AF486" s="199"/>
      <c r="AG486" s="199"/>
    </row>
    <row r="487" spans="1:33" ht="15">
      <c r="A487" s="199"/>
      <c r="B487" s="206"/>
      <c r="C487" s="207"/>
      <c r="D487" s="199"/>
      <c r="E487" s="198"/>
      <c r="F487" s="198"/>
      <c r="G487" s="186"/>
      <c r="H487" s="186"/>
      <c r="I487" s="186"/>
      <c r="J487" s="186"/>
      <c r="K487" s="186"/>
      <c r="L487" s="186"/>
      <c r="M487" s="186"/>
      <c r="N487" s="198"/>
      <c r="O487" s="198"/>
      <c r="P487" s="198"/>
      <c r="Q487" s="198"/>
      <c r="R487" s="198"/>
      <c r="S487" s="198"/>
      <c r="T487" s="198"/>
      <c r="U487" s="198"/>
      <c r="V487" s="198"/>
      <c r="W487" s="198"/>
      <c r="X487" s="198"/>
      <c r="Y487" s="198"/>
      <c r="Z487" s="198"/>
      <c r="AA487" s="198"/>
      <c r="AB487" s="199"/>
      <c r="AC487" s="199"/>
      <c r="AD487" s="199"/>
      <c r="AE487" s="199"/>
      <c r="AF487" s="199"/>
      <c r="AG487" s="199"/>
    </row>
    <row r="488" spans="1:33" ht="15">
      <c r="A488" s="199"/>
      <c r="B488" s="206"/>
      <c r="C488" s="207"/>
      <c r="D488" s="199"/>
      <c r="E488" s="198"/>
      <c r="F488" s="198"/>
      <c r="G488" s="186"/>
      <c r="H488" s="186"/>
      <c r="I488" s="186"/>
      <c r="J488" s="186"/>
      <c r="K488" s="186"/>
      <c r="L488" s="186"/>
      <c r="M488" s="186"/>
      <c r="N488" s="198"/>
      <c r="O488" s="198"/>
      <c r="P488" s="198"/>
      <c r="Q488" s="198"/>
      <c r="R488" s="198"/>
      <c r="S488" s="198"/>
      <c r="T488" s="198"/>
      <c r="U488" s="198"/>
      <c r="V488" s="198"/>
      <c r="W488" s="198"/>
      <c r="X488" s="198"/>
      <c r="Y488" s="198"/>
      <c r="Z488" s="198"/>
      <c r="AA488" s="198"/>
      <c r="AB488" s="199"/>
      <c r="AC488" s="199"/>
      <c r="AD488" s="199"/>
      <c r="AE488" s="199"/>
      <c r="AF488" s="199"/>
      <c r="AG488" s="199"/>
    </row>
    <row r="489" spans="1:33" ht="15">
      <c r="A489" s="199"/>
      <c r="B489" s="206"/>
      <c r="C489" s="207"/>
      <c r="D489" s="199"/>
      <c r="E489" s="198"/>
      <c r="F489" s="198"/>
      <c r="G489" s="186"/>
      <c r="H489" s="186"/>
      <c r="I489" s="186"/>
      <c r="J489" s="186"/>
      <c r="K489" s="186"/>
      <c r="L489" s="186"/>
      <c r="M489" s="186"/>
      <c r="N489" s="198"/>
      <c r="O489" s="198"/>
      <c r="P489" s="198"/>
      <c r="Q489" s="198"/>
      <c r="R489" s="198"/>
      <c r="S489" s="198"/>
      <c r="T489" s="198"/>
      <c r="U489" s="198"/>
      <c r="V489" s="198"/>
      <c r="W489" s="198"/>
      <c r="X489" s="198"/>
      <c r="Y489" s="198"/>
      <c r="Z489" s="198"/>
      <c r="AA489" s="198"/>
      <c r="AB489" s="199"/>
      <c r="AC489" s="199"/>
      <c r="AD489" s="199"/>
      <c r="AE489" s="199"/>
      <c r="AF489" s="199"/>
      <c r="AG489" s="199"/>
    </row>
    <row r="490" spans="1:33" ht="15">
      <c r="A490" s="199"/>
      <c r="B490" s="206"/>
      <c r="C490" s="207"/>
      <c r="D490" s="199"/>
      <c r="E490" s="198"/>
      <c r="F490" s="198"/>
      <c r="G490" s="186"/>
      <c r="H490" s="186"/>
      <c r="I490" s="186"/>
      <c r="J490" s="186"/>
      <c r="K490" s="186"/>
      <c r="L490" s="186"/>
      <c r="M490" s="186"/>
      <c r="N490" s="198"/>
      <c r="O490" s="198"/>
      <c r="P490" s="198"/>
      <c r="Q490" s="198"/>
      <c r="R490" s="198"/>
      <c r="S490" s="198"/>
      <c r="T490" s="198"/>
      <c r="U490" s="198"/>
      <c r="V490" s="198"/>
      <c r="W490" s="198"/>
      <c r="X490" s="198"/>
      <c r="Y490" s="198"/>
      <c r="Z490" s="198"/>
      <c r="AA490" s="198"/>
      <c r="AB490" s="199"/>
      <c r="AC490" s="199"/>
      <c r="AD490" s="199"/>
      <c r="AE490" s="199"/>
      <c r="AF490" s="199"/>
      <c r="AG490" s="199"/>
    </row>
    <row r="491" spans="1:33" ht="15">
      <c r="A491" s="199"/>
      <c r="B491" s="206"/>
      <c r="C491" s="207"/>
      <c r="D491" s="199"/>
      <c r="E491" s="198"/>
      <c r="F491" s="198"/>
      <c r="G491" s="186"/>
      <c r="H491" s="186"/>
      <c r="I491" s="186"/>
      <c r="J491" s="186"/>
      <c r="K491" s="186"/>
      <c r="L491" s="186"/>
      <c r="M491" s="186"/>
      <c r="N491" s="198"/>
      <c r="O491" s="198"/>
      <c r="P491" s="198"/>
      <c r="Q491" s="198"/>
      <c r="R491" s="198"/>
      <c r="S491" s="198"/>
      <c r="T491" s="198"/>
      <c r="U491" s="198"/>
      <c r="V491" s="198"/>
      <c r="W491" s="198"/>
      <c r="X491" s="198"/>
      <c r="Y491" s="198"/>
      <c r="Z491" s="198"/>
      <c r="AA491" s="198"/>
      <c r="AB491" s="199"/>
      <c r="AC491" s="199"/>
      <c r="AD491" s="199"/>
      <c r="AE491" s="199"/>
      <c r="AF491" s="199"/>
      <c r="AG491" s="199"/>
    </row>
    <row r="492" spans="1:33" ht="15">
      <c r="A492" s="199"/>
      <c r="B492" s="206"/>
      <c r="C492" s="207"/>
      <c r="D492" s="199"/>
      <c r="E492" s="198"/>
      <c r="F492" s="198"/>
      <c r="G492" s="186"/>
      <c r="H492" s="186"/>
      <c r="I492" s="186"/>
      <c r="J492" s="186"/>
      <c r="K492" s="186"/>
      <c r="L492" s="186"/>
      <c r="M492" s="186"/>
      <c r="N492" s="198"/>
      <c r="O492" s="198"/>
      <c r="P492" s="198"/>
      <c r="Q492" s="198"/>
      <c r="R492" s="198"/>
      <c r="S492" s="198"/>
      <c r="T492" s="198"/>
      <c r="U492" s="198"/>
      <c r="V492" s="198"/>
      <c r="W492" s="198"/>
      <c r="X492" s="198"/>
      <c r="Y492" s="198"/>
      <c r="Z492" s="198"/>
      <c r="AA492" s="198"/>
      <c r="AB492" s="199"/>
      <c r="AC492" s="199"/>
      <c r="AD492" s="199"/>
      <c r="AE492" s="199"/>
      <c r="AF492" s="199"/>
      <c r="AG492" s="199"/>
    </row>
    <row r="493" spans="1:33" ht="15">
      <c r="A493" s="199"/>
      <c r="B493" s="206"/>
      <c r="C493" s="207"/>
      <c r="D493" s="199"/>
      <c r="E493" s="198"/>
      <c r="F493" s="198"/>
      <c r="G493" s="186"/>
      <c r="H493" s="186"/>
      <c r="I493" s="186"/>
      <c r="J493" s="186"/>
      <c r="K493" s="186"/>
      <c r="L493" s="186"/>
      <c r="M493" s="186"/>
      <c r="N493" s="198"/>
      <c r="O493" s="198"/>
      <c r="P493" s="198"/>
      <c r="Q493" s="198"/>
      <c r="R493" s="198"/>
      <c r="S493" s="198"/>
      <c r="T493" s="198"/>
      <c r="U493" s="198"/>
      <c r="V493" s="198"/>
      <c r="W493" s="198"/>
      <c r="X493" s="198"/>
      <c r="Y493" s="198"/>
      <c r="Z493" s="198"/>
      <c r="AA493" s="198"/>
      <c r="AB493" s="199"/>
      <c r="AC493" s="199"/>
      <c r="AD493" s="199"/>
      <c r="AE493" s="199"/>
      <c r="AF493" s="199"/>
      <c r="AG493" s="199"/>
    </row>
    <row r="494" spans="1:33" ht="15">
      <c r="A494" s="199"/>
      <c r="B494" s="206"/>
      <c r="C494" s="207"/>
      <c r="D494" s="199"/>
      <c r="E494" s="198"/>
      <c r="F494" s="198"/>
      <c r="G494" s="186"/>
      <c r="H494" s="186"/>
      <c r="I494" s="186"/>
      <c r="J494" s="186"/>
      <c r="K494" s="186"/>
      <c r="L494" s="186"/>
      <c r="M494" s="186"/>
      <c r="N494" s="198"/>
      <c r="O494" s="198"/>
      <c r="P494" s="198"/>
      <c r="Q494" s="198"/>
      <c r="R494" s="198"/>
      <c r="S494" s="198"/>
      <c r="T494" s="198"/>
      <c r="U494" s="198"/>
      <c r="V494" s="198"/>
      <c r="W494" s="198"/>
      <c r="X494" s="198"/>
      <c r="Y494" s="198"/>
      <c r="Z494" s="198"/>
      <c r="AA494" s="198"/>
      <c r="AB494" s="199"/>
      <c r="AC494" s="199"/>
      <c r="AD494" s="199"/>
      <c r="AE494" s="199"/>
      <c r="AF494" s="199"/>
      <c r="AG494" s="199"/>
    </row>
    <row r="495" spans="1:33" ht="15">
      <c r="A495" s="199"/>
      <c r="B495" s="206"/>
      <c r="C495" s="207"/>
      <c r="D495" s="199"/>
      <c r="E495" s="198"/>
      <c r="F495" s="198"/>
      <c r="G495" s="186"/>
      <c r="H495" s="186"/>
      <c r="I495" s="186"/>
      <c r="J495" s="186"/>
      <c r="K495" s="186"/>
      <c r="L495" s="186"/>
      <c r="M495" s="186"/>
      <c r="N495" s="198"/>
      <c r="O495" s="198"/>
      <c r="P495" s="198"/>
      <c r="Q495" s="198"/>
      <c r="R495" s="198"/>
      <c r="S495" s="198"/>
      <c r="T495" s="198"/>
      <c r="U495" s="198"/>
      <c r="V495" s="198"/>
      <c r="W495" s="198"/>
      <c r="X495" s="198"/>
      <c r="Y495" s="198"/>
      <c r="Z495" s="198"/>
      <c r="AA495" s="198"/>
      <c r="AB495" s="199"/>
      <c r="AC495" s="199"/>
      <c r="AD495" s="199"/>
      <c r="AE495" s="199"/>
      <c r="AF495" s="199"/>
      <c r="AG495" s="199"/>
    </row>
    <row r="496" spans="1:33" ht="15">
      <c r="A496" s="199"/>
      <c r="B496" s="206"/>
      <c r="C496" s="207"/>
      <c r="D496" s="199"/>
      <c r="E496" s="198"/>
      <c r="F496" s="198"/>
      <c r="G496" s="186"/>
      <c r="H496" s="186"/>
      <c r="I496" s="186"/>
      <c r="J496" s="186"/>
      <c r="K496" s="186"/>
      <c r="L496" s="186"/>
      <c r="M496" s="186"/>
      <c r="N496" s="198"/>
      <c r="O496" s="198"/>
      <c r="P496" s="198"/>
      <c r="Q496" s="198"/>
      <c r="R496" s="198"/>
      <c r="S496" s="198"/>
      <c r="T496" s="198"/>
      <c r="U496" s="198"/>
      <c r="V496" s="198"/>
      <c r="W496" s="198"/>
      <c r="X496" s="198"/>
      <c r="Y496" s="198"/>
      <c r="Z496" s="198"/>
      <c r="AA496" s="198"/>
      <c r="AB496" s="199"/>
      <c r="AC496" s="199"/>
      <c r="AD496" s="199"/>
      <c r="AE496" s="199"/>
      <c r="AF496" s="199"/>
      <c r="AG496" s="199"/>
    </row>
    <row r="497" spans="1:33" ht="15">
      <c r="A497" s="199"/>
      <c r="B497" s="206"/>
      <c r="C497" s="207"/>
      <c r="D497" s="199"/>
      <c r="E497" s="198"/>
      <c r="F497" s="198"/>
      <c r="G497" s="186"/>
      <c r="H497" s="186"/>
      <c r="I497" s="186"/>
      <c r="J497" s="186"/>
      <c r="K497" s="186"/>
      <c r="L497" s="186"/>
      <c r="M497" s="186"/>
      <c r="N497" s="198"/>
      <c r="O497" s="198"/>
      <c r="P497" s="198"/>
      <c r="Q497" s="198"/>
      <c r="R497" s="198"/>
      <c r="S497" s="198"/>
      <c r="T497" s="198"/>
      <c r="U497" s="198"/>
      <c r="V497" s="198"/>
      <c r="W497" s="198"/>
      <c r="X497" s="198"/>
      <c r="Y497" s="198"/>
      <c r="Z497" s="198"/>
      <c r="AA497" s="198"/>
      <c r="AB497" s="199"/>
      <c r="AC497" s="199"/>
      <c r="AD497" s="199"/>
      <c r="AE497" s="199"/>
      <c r="AF497" s="199"/>
      <c r="AG497" s="199"/>
    </row>
    <row r="498" spans="1:33" ht="15">
      <c r="A498" s="199"/>
      <c r="B498" s="206"/>
      <c r="C498" s="207"/>
      <c r="D498" s="199"/>
      <c r="E498" s="198"/>
      <c r="F498" s="198"/>
      <c r="G498" s="186"/>
      <c r="H498" s="186"/>
      <c r="I498" s="186"/>
      <c r="J498" s="186"/>
      <c r="K498" s="186"/>
      <c r="L498" s="186"/>
      <c r="M498" s="186"/>
      <c r="N498" s="198"/>
      <c r="O498" s="198"/>
      <c r="P498" s="198"/>
      <c r="Q498" s="198"/>
      <c r="R498" s="198"/>
      <c r="S498" s="198"/>
      <c r="T498" s="198"/>
      <c r="U498" s="198"/>
      <c r="V498" s="198"/>
      <c r="W498" s="198"/>
      <c r="X498" s="198"/>
      <c r="Y498" s="198"/>
      <c r="Z498" s="198"/>
      <c r="AA498" s="198"/>
      <c r="AB498" s="199"/>
      <c r="AC498" s="199"/>
      <c r="AD498" s="199"/>
      <c r="AE498" s="199"/>
      <c r="AF498" s="199"/>
      <c r="AG498" s="199"/>
    </row>
    <row r="499" spans="1:33" ht="15">
      <c r="A499" s="199"/>
      <c r="B499" s="206"/>
      <c r="C499" s="207"/>
      <c r="D499" s="199"/>
      <c r="E499" s="198"/>
      <c r="F499" s="198"/>
      <c r="G499" s="186"/>
      <c r="H499" s="186"/>
      <c r="I499" s="186"/>
      <c r="J499" s="186"/>
      <c r="K499" s="186"/>
      <c r="L499" s="186"/>
      <c r="M499" s="186"/>
      <c r="N499" s="198"/>
      <c r="O499" s="198"/>
      <c r="P499" s="198"/>
      <c r="Q499" s="198"/>
      <c r="R499" s="198"/>
      <c r="S499" s="198"/>
      <c r="T499" s="198"/>
      <c r="U499" s="198"/>
      <c r="V499" s="198"/>
      <c r="W499" s="198"/>
      <c r="X499" s="198"/>
      <c r="Y499" s="198"/>
      <c r="Z499" s="198"/>
      <c r="AA499" s="198"/>
      <c r="AB499" s="199"/>
      <c r="AC499" s="199"/>
      <c r="AD499" s="199"/>
      <c r="AE499" s="199"/>
      <c r="AF499" s="199"/>
      <c r="AG499" s="199"/>
    </row>
    <row r="500" spans="1:33" ht="15">
      <c r="A500" s="199"/>
      <c r="B500" s="206"/>
      <c r="C500" s="207"/>
      <c r="D500" s="199"/>
      <c r="E500" s="198"/>
      <c r="F500" s="198"/>
      <c r="G500" s="186"/>
      <c r="H500" s="186"/>
      <c r="I500" s="186"/>
      <c r="J500" s="186"/>
      <c r="K500" s="186"/>
      <c r="L500" s="186"/>
      <c r="M500" s="186"/>
      <c r="N500" s="198"/>
      <c r="O500" s="198"/>
      <c r="P500" s="198"/>
      <c r="Q500" s="198"/>
      <c r="R500" s="198"/>
      <c r="S500" s="198"/>
      <c r="T500" s="198"/>
      <c r="U500" s="198"/>
      <c r="V500" s="198"/>
      <c r="W500" s="198"/>
      <c r="X500" s="198"/>
      <c r="Y500" s="198"/>
      <c r="Z500" s="198"/>
      <c r="AA500" s="198"/>
      <c r="AB500" s="199"/>
      <c r="AC500" s="199"/>
      <c r="AD500" s="199"/>
      <c r="AE500" s="199"/>
      <c r="AF500" s="199"/>
      <c r="AG500" s="199"/>
    </row>
    <row r="501" spans="1:33" ht="15">
      <c r="A501" s="199"/>
      <c r="B501" s="206"/>
      <c r="C501" s="207"/>
      <c r="D501" s="199"/>
      <c r="E501" s="198"/>
      <c r="F501" s="198"/>
      <c r="G501" s="186"/>
      <c r="H501" s="186"/>
      <c r="I501" s="186"/>
      <c r="J501" s="186"/>
      <c r="K501" s="186"/>
      <c r="L501" s="186"/>
      <c r="M501" s="186"/>
      <c r="N501" s="198"/>
      <c r="O501" s="198"/>
      <c r="P501" s="198"/>
      <c r="Q501" s="198"/>
      <c r="R501" s="198"/>
      <c r="S501" s="198"/>
      <c r="T501" s="198"/>
      <c r="U501" s="198"/>
      <c r="V501" s="198"/>
      <c r="W501" s="198"/>
      <c r="X501" s="198"/>
      <c r="Y501" s="198"/>
      <c r="Z501" s="198"/>
      <c r="AA501" s="198"/>
      <c r="AB501" s="199"/>
      <c r="AC501" s="199"/>
      <c r="AD501" s="199"/>
      <c r="AE501" s="199"/>
      <c r="AF501" s="199"/>
      <c r="AG501" s="199"/>
    </row>
    <row r="502" spans="1:33" ht="15">
      <c r="A502" s="199"/>
      <c r="B502" s="206"/>
      <c r="C502" s="207"/>
      <c r="D502" s="199"/>
      <c r="E502" s="198"/>
      <c r="F502" s="198"/>
      <c r="G502" s="186"/>
      <c r="H502" s="186"/>
      <c r="I502" s="186"/>
      <c r="J502" s="186"/>
      <c r="K502" s="186"/>
      <c r="L502" s="186"/>
      <c r="M502" s="186"/>
      <c r="N502" s="198"/>
      <c r="O502" s="198"/>
      <c r="P502" s="198"/>
      <c r="Q502" s="198"/>
      <c r="R502" s="198"/>
      <c r="S502" s="198"/>
      <c r="T502" s="198"/>
      <c r="U502" s="198"/>
      <c r="V502" s="198"/>
      <c r="W502" s="198"/>
      <c r="X502" s="198"/>
      <c r="Y502" s="198"/>
      <c r="Z502" s="198"/>
      <c r="AA502" s="198"/>
      <c r="AB502" s="199"/>
      <c r="AC502" s="199"/>
      <c r="AD502" s="199"/>
      <c r="AE502" s="199"/>
      <c r="AF502" s="199"/>
      <c r="AG502" s="199"/>
    </row>
    <row r="503" spans="1:33" ht="15">
      <c r="A503" s="199"/>
      <c r="B503" s="206"/>
      <c r="C503" s="207"/>
      <c r="D503" s="199"/>
      <c r="E503" s="198"/>
      <c r="F503" s="198"/>
      <c r="G503" s="186"/>
      <c r="H503" s="186"/>
      <c r="I503" s="186"/>
      <c r="J503" s="186"/>
      <c r="K503" s="186"/>
      <c r="L503" s="186"/>
      <c r="M503" s="186"/>
      <c r="N503" s="198"/>
      <c r="O503" s="198"/>
      <c r="P503" s="198"/>
      <c r="Q503" s="198"/>
      <c r="R503" s="198"/>
      <c r="S503" s="198"/>
      <c r="T503" s="198"/>
      <c r="U503" s="198"/>
      <c r="V503" s="198"/>
      <c r="W503" s="198"/>
      <c r="X503" s="198"/>
      <c r="Y503" s="198"/>
      <c r="Z503" s="198"/>
      <c r="AA503" s="198"/>
      <c r="AB503" s="199"/>
      <c r="AC503" s="199"/>
      <c r="AD503" s="199"/>
      <c r="AE503" s="199"/>
      <c r="AF503" s="199"/>
      <c r="AG503" s="199"/>
    </row>
    <row r="504" spans="1:33" ht="15">
      <c r="A504" s="199"/>
      <c r="B504" s="206"/>
      <c r="C504" s="207"/>
      <c r="D504" s="199"/>
      <c r="E504" s="198"/>
      <c r="F504" s="198"/>
      <c r="G504" s="186"/>
      <c r="H504" s="186"/>
      <c r="I504" s="186"/>
      <c r="J504" s="186"/>
      <c r="K504" s="186"/>
      <c r="L504" s="186"/>
      <c r="M504" s="186"/>
      <c r="N504" s="198"/>
      <c r="O504" s="198"/>
      <c r="P504" s="198"/>
      <c r="Q504" s="198"/>
      <c r="R504" s="198"/>
      <c r="S504" s="198"/>
      <c r="T504" s="198"/>
      <c r="U504" s="198"/>
      <c r="V504" s="198"/>
      <c r="W504" s="198"/>
      <c r="X504" s="198"/>
      <c r="Y504" s="198"/>
      <c r="Z504" s="198"/>
      <c r="AA504" s="198"/>
      <c r="AB504" s="199"/>
      <c r="AC504" s="199"/>
      <c r="AD504" s="199"/>
      <c r="AE504" s="199"/>
      <c r="AF504" s="199"/>
      <c r="AG504" s="199"/>
    </row>
    <row r="505" spans="1:33" ht="15">
      <c r="A505" s="199"/>
      <c r="B505" s="206"/>
      <c r="C505" s="207"/>
      <c r="D505" s="199"/>
      <c r="E505" s="198"/>
      <c r="F505" s="198"/>
      <c r="G505" s="186"/>
      <c r="H505" s="186"/>
      <c r="I505" s="186"/>
      <c r="J505" s="186"/>
      <c r="K505" s="186"/>
      <c r="L505" s="186"/>
      <c r="M505" s="186"/>
      <c r="N505" s="198"/>
      <c r="O505" s="198"/>
      <c r="P505" s="198"/>
      <c r="Q505" s="198"/>
      <c r="R505" s="198"/>
      <c r="S505" s="198"/>
      <c r="T505" s="198"/>
      <c r="U505" s="198"/>
      <c r="V505" s="198"/>
      <c r="W505" s="198"/>
      <c r="X505" s="198"/>
      <c r="Y505" s="198"/>
      <c r="Z505" s="198"/>
      <c r="AA505" s="198"/>
      <c r="AB505" s="199"/>
      <c r="AC505" s="199"/>
      <c r="AD505" s="199"/>
      <c r="AE505" s="199"/>
      <c r="AF505" s="199"/>
      <c r="AG505" s="199"/>
    </row>
    <row r="506" spans="1:33" ht="15">
      <c r="A506" s="199"/>
      <c r="B506" s="206"/>
      <c r="C506" s="207"/>
      <c r="D506" s="199"/>
      <c r="E506" s="198"/>
      <c r="F506" s="198"/>
      <c r="G506" s="186"/>
      <c r="H506" s="186"/>
      <c r="I506" s="186"/>
      <c r="J506" s="186"/>
      <c r="K506" s="186"/>
      <c r="L506" s="186"/>
      <c r="M506" s="186"/>
      <c r="N506" s="198"/>
      <c r="O506" s="198"/>
      <c r="P506" s="198"/>
      <c r="Q506" s="198"/>
      <c r="R506" s="198"/>
      <c r="S506" s="198"/>
      <c r="T506" s="198"/>
      <c r="U506" s="198"/>
      <c r="V506" s="198"/>
      <c r="W506" s="198"/>
      <c r="X506" s="198"/>
      <c r="Y506" s="198"/>
      <c r="Z506" s="198"/>
      <c r="AA506" s="198"/>
      <c r="AB506" s="199"/>
      <c r="AC506" s="199"/>
      <c r="AD506" s="199"/>
      <c r="AE506" s="199"/>
      <c r="AF506" s="199"/>
      <c r="AG506" s="199"/>
    </row>
    <row r="507" spans="1:33" ht="15">
      <c r="A507" s="199"/>
      <c r="B507" s="206"/>
      <c r="C507" s="207"/>
      <c r="D507" s="199"/>
      <c r="E507" s="198"/>
      <c r="F507" s="198"/>
      <c r="G507" s="186"/>
      <c r="H507" s="186"/>
      <c r="I507" s="186"/>
      <c r="J507" s="186"/>
      <c r="K507" s="186"/>
      <c r="L507" s="186"/>
      <c r="M507" s="186"/>
      <c r="N507" s="198"/>
      <c r="O507" s="198"/>
      <c r="P507" s="198"/>
      <c r="Q507" s="198"/>
      <c r="R507" s="198"/>
      <c r="S507" s="198"/>
      <c r="T507" s="198"/>
      <c r="U507" s="198"/>
      <c r="V507" s="198"/>
      <c r="W507" s="198"/>
      <c r="X507" s="198"/>
      <c r="Y507" s="198"/>
      <c r="Z507" s="198"/>
      <c r="AA507" s="198"/>
      <c r="AB507" s="199"/>
      <c r="AC507" s="199"/>
      <c r="AD507" s="199"/>
      <c r="AE507" s="199"/>
      <c r="AF507" s="199"/>
      <c r="AG507" s="199"/>
    </row>
    <row r="508" spans="1:33" ht="15">
      <c r="A508" s="199"/>
      <c r="B508" s="206"/>
      <c r="C508" s="207"/>
      <c r="D508" s="199"/>
      <c r="E508" s="198"/>
      <c r="F508" s="198"/>
      <c r="G508" s="186"/>
      <c r="H508" s="186"/>
      <c r="I508" s="186"/>
      <c r="J508" s="186"/>
      <c r="K508" s="186"/>
      <c r="L508" s="186"/>
      <c r="M508" s="186"/>
      <c r="N508" s="198"/>
      <c r="O508" s="198"/>
      <c r="P508" s="198"/>
      <c r="Q508" s="198"/>
      <c r="R508" s="198"/>
      <c r="S508" s="198"/>
      <c r="T508" s="198"/>
      <c r="U508" s="198"/>
      <c r="V508" s="198"/>
      <c r="W508" s="198"/>
      <c r="X508" s="198"/>
      <c r="Y508" s="198"/>
      <c r="Z508" s="198"/>
      <c r="AA508" s="198"/>
      <c r="AB508" s="199"/>
      <c r="AC508" s="199"/>
      <c r="AD508" s="199"/>
      <c r="AE508" s="199"/>
      <c r="AF508" s="199"/>
      <c r="AG508" s="199"/>
    </row>
    <row r="509" spans="1:33" ht="15">
      <c r="A509" s="199"/>
      <c r="B509" s="206"/>
      <c r="C509" s="207"/>
      <c r="D509" s="199"/>
      <c r="E509" s="198"/>
      <c r="F509" s="198"/>
      <c r="G509" s="186"/>
      <c r="H509" s="186"/>
      <c r="I509" s="186"/>
      <c r="J509" s="186"/>
      <c r="K509" s="186"/>
      <c r="L509" s="186"/>
      <c r="M509" s="186"/>
      <c r="N509" s="198"/>
      <c r="O509" s="198"/>
      <c r="P509" s="198"/>
      <c r="Q509" s="198"/>
      <c r="R509" s="198"/>
      <c r="S509" s="198"/>
      <c r="T509" s="198"/>
      <c r="U509" s="198"/>
      <c r="V509" s="198"/>
      <c r="W509" s="198"/>
      <c r="X509" s="198"/>
      <c r="Y509" s="198"/>
      <c r="Z509" s="198"/>
      <c r="AA509" s="198"/>
      <c r="AB509" s="199"/>
      <c r="AC509" s="199"/>
      <c r="AD509" s="199"/>
      <c r="AE509" s="199"/>
      <c r="AF509" s="199"/>
      <c r="AG509" s="199"/>
    </row>
    <row r="510" spans="1:33" ht="15">
      <c r="A510" s="199"/>
      <c r="B510" s="206"/>
      <c r="C510" s="207"/>
      <c r="D510" s="199"/>
      <c r="E510" s="198"/>
      <c r="F510" s="198"/>
      <c r="G510" s="186"/>
      <c r="H510" s="186"/>
      <c r="I510" s="186"/>
      <c r="J510" s="186"/>
      <c r="K510" s="186"/>
      <c r="L510" s="186"/>
      <c r="M510" s="186"/>
      <c r="N510" s="198"/>
      <c r="O510" s="198"/>
      <c r="P510" s="198"/>
      <c r="Q510" s="198"/>
      <c r="R510" s="198"/>
      <c r="S510" s="198"/>
      <c r="T510" s="198"/>
      <c r="U510" s="198"/>
      <c r="V510" s="198"/>
      <c r="W510" s="198"/>
      <c r="X510" s="198"/>
      <c r="Y510" s="198"/>
      <c r="Z510" s="198"/>
      <c r="AA510" s="198"/>
      <c r="AB510" s="199"/>
      <c r="AC510" s="199"/>
      <c r="AD510" s="199"/>
      <c r="AE510" s="199"/>
      <c r="AF510" s="199"/>
      <c r="AG510" s="199"/>
    </row>
    <row r="511" spans="1:33" ht="15">
      <c r="A511" s="199"/>
      <c r="B511" s="206"/>
      <c r="C511" s="207"/>
      <c r="D511" s="199"/>
      <c r="E511" s="198"/>
      <c r="F511" s="198"/>
      <c r="G511" s="186"/>
      <c r="H511" s="186"/>
      <c r="I511" s="186"/>
      <c r="J511" s="186"/>
      <c r="K511" s="186"/>
      <c r="L511" s="186"/>
      <c r="M511" s="186"/>
      <c r="N511" s="198"/>
      <c r="O511" s="198"/>
      <c r="P511" s="198"/>
      <c r="Q511" s="198"/>
      <c r="R511" s="198"/>
      <c r="S511" s="198"/>
      <c r="T511" s="198"/>
      <c r="U511" s="198"/>
      <c r="V511" s="198"/>
      <c r="W511" s="198"/>
      <c r="X511" s="198"/>
      <c r="Y511" s="198"/>
      <c r="Z511" s="198"/>
      <c r="AA511" s="198"/>
      <c r="AB511" s="199"/>
      <c r="AC511" s="199"/>
      <c r="AD511" s="199"/>
      <c r="AE511" s="199"/>
      <c r="AF511" s="199"/>
      <c r="AG511" s="199"/>
    </row>
    <row r="512" spans="1:33" ht="15">
      <c r="A512" s="199"/>
      <c r="B512" s="206"/>
      <c r="C512" s="207"/>
      <c r="D512" s="199"/>
      <c r="E512" s="198"/>
      <c r="F512" s="198"/>
      <c r="G512" s="186"/>
      <c r="H512" s="186"/>
      <c r="I512" s="186"/>
      <c r="J512" s="186"/>
      <c r="K512" s="186"/>
      <c r="L512" s="186"/>
      <c r="M512" s="186"/>
      <c r="N512" s="198"/>
      <c r="O512" s="198"/>
      <c r="P512" s="198"/>
      <c r="Q512" s="198"/>
      <c r="R512" s="198"/>
      <c r="S512" s="198"/>
      <c r="T512" s="198"/>
      <c r="U512" s="198"/>
      <c r="V512" s="198"/>
      <c r="W512" s="198"/>
      <c r="X512" s="198"/>
      <c r="Y512" s="198"/>
      <c r="Z512" s="198"/>
      <c r="AA512" s="198"/>
      <c r="AB512" s="199"/>
      <c r="AC512" s="199"/>
      <c r="AD512" s="199"/>
      <c r="AE512" s="199"/>
      <c r="AF512" s="199"/>
      <c r="AG512" s="199"/>
    </row>
    <row r="513" spans="1:33" ht="15">
      <c r="A513" s="199"/>
      <c r="B513" s="206"/>
      <c r="C513" s="207"/>
      <c r="D513" s="199"/>
      <c r="E513" s="198"/>
      <c r="F513" s="198"/>
      <c r="G513" s="186"/>
      <c r="H513" s="186"/>
      <c r="I513" s="186"/>
      <c r="J513" s="186"/>
      <c r="K513" s="186"/>
      <c r="L513" s="186"/>
      <c r="M513" s="186"/>
      <c r="N513" s="198"/>
      <c r="O513" s="198"/>
      <c r="P513" s="198"/>
      <c r="Q513" s="198"/>
      <c r="R513" s="198"/>
      <c r="S513" s="198"/>
      <c r="T513" s="198"/>
      <c r="U513" s="198"/>
      <c r="V513" s="198"/>
      <c r="W513" s="198"/>
      <c r="X513" s="198"/>
      <c r="Y513" s="198"/>
      <c r="Z513" s="198"/>
      <c r="AA513" s="198"/>
      <c r="AB513" s="199"/>
      <c r="AC513" s="199"/>
      <c r="AD513" s="199"/>
      <c r="AE513" s="199"/>
      <c r="AF513" s="199"/>
      <c r="AG513" s="199"/>
    </row>
    <row r="514" spans="1:33" ht="15">
      <c r="A514" s="199"/>
      <c r="B514" s="206"/>
      <c r="C514" s="207"/>
      <c r="D514" s="199"/>
      <c r="E514" s="198"/>
      <c r="F514" s="198"/>
      <c r="G514" s="186"/>
      <c r="H514" s="186"/>
      <c r="I514" s="186"/>
      <c r="J514" s="186"/>
      <c r="K514" s="186"/>
      <c r="L514" s="186"/>
      <c r="M514" s="186"/>
      <c r="N514" s="198"/>
      <c r="O514" s="198"/>
      <c r="P514" s="198"/>
      <c r="Q514" s="198"/>
      <c r="R514" s="198"/>
      <c r="S514" s="198"/>
      <c r="T514" s="198"/>
      <c r="U514" s="198"/>
      <c r="V514" s="198"/>
      <c r="W514" s="198"/>
      <c r="X514" s="198"/>
      <c r="Y514" s="198"/>
      <c r="Z514" s="198"/>
      <c r="AA514" s="198"/>
      <c r="AB514" s="199"/>
      <c r="AC514" s="199"/>
      <c r="AD514" s="199"/>
      <c r="AE514" s="199"/>
      <c r="AF514" s="199"/>
      <c r="AG514" s="199"/>
    </row>
    <row r="515" spans="1:33" ht="15">
      <c r="A515" s="199"/>
      <c r="B515" s="206"/>
      <c r="C515" s="207"/>
      <c r="D515" s="199"/>
      <c r="E515" s="198"/>
      <c r="F515" s="198"/>
      <c r="G515" s="186"/>
      <c r="H515" s="186"/>
      <c r="I515" s="186"/>
      <c r="J515" s="186"/>
      <c r="K515" s="186"/>
      <c r="L515" s="186"/>
      <c r="M515" s="186"/>
      <c r="N515" s="198"/>
      <c r="O515" s="198"/>
      <c r="P515" s="198"/>
      <c r="Q515" s="198"/>
      <c r="R515" s="198"/>
      <c r="S515" s="198"/>
      <c r="T515" s="198"/>
      <c r="U515" s="198"/>
      <c r="V515" s="198"/>
      <c r="W515" s="198"/>
      <c r="X515" s="198"/>
      <c r="Y515" s="198"/>
      <c r="Z515" s="198"/>
      <c r="AA515" s="198"/>
      <c r="AB515" s="199"/>
      <c r="AC515" s="199"/>
      <c r="AD515" s="199"/>
      <c r="AE515" s="199"/>
      <c r="AF515" s="199"/>
      <c r="AG515" s="199"/>
    </row>
    <row r="516" spans="1:33" ht="15">
      <c r="A516" s="199"/>
      <c r="B516" s="206"/>
      <c r="C516" s="207"/>
      <c r="D516" s="199"/>
      <c r="E516" s="198"/>
      <c r="F516" s="198"/>
      <c r="G516" s="186"/>
      <c r="H516" s="186"/>
      <c r="I516" s="186"/>
      <c r="J516" s="186"/>
      <c r="K516" s="186"/>
      <c r="L516" s="186"/>
      <c r="M516" s="186"/>
      <c r="N516" s="198"/>
      <c r="O516" s="198"/>
      <c r="P516" s="198"/>
      <c r="Q516" s="198"/>
      <c r="R516" s="198"/>
      <c r="S516" s="198"/>
      <c r="T516" s="198"/>
      <c r="U516" s="198"/>
      <c r="V516" s="198"/>
      <c r="W516" s="198"/>
      <c r="X516" s="198"/>
      <c r="Y516" s="198"/>
      <c r="Z516" s="198"/>
      <c r="AA516" s="198"/>
      <c r="AB516" s="199"/>
      <c r="AC516" s="199"/>
      <c r="AD516" s="199"/>
      <c r="AE516" s="199"/>
      <c r="AF516" s="199"/>
      <c r="AG516" s="199"/>
    </row>
    <row r="517" spans="1:33" ht="15">
      <c r="A517" s="199"/>
      <c r="B517" s="206"/>
      <c r="C517" s="207"/>
      <c r="D517" s="199"/>
      <c r="E517" s="198"/>
      <c r="F517" s="198"/>
      <c r="G517" s="186"/>
      <c r="H517" s="186"/>
      <c r="I517" s="186"/>
      <c r="J517" s="186"/>
      <c r="K517" s="186"/>
      <c r="L517" s="186"/>
      <c r="M517" s="186"/>
      <c r="N517" s="198"/>
      <c r="O517" s="198"/>
      <c r="P517" s="198"/>
      <c r="Q517" s="198"/>
      <c r="R517" s="198"/>
      <c r="S517" s="198"/>
      <c r="T517" s="198"/>
      <c r="U517" s="198"/>
      <c r="V517" s="198"/>
      <c r="W517" s="198"/>
      <c r="X517" s="198"/>
      <c r="Y517" s="198"/>
      <c r="Z517" s="198"/>
      <c r="AA517" s="198"/>
      <c r="AB517" s="199"/>
      <c r="AC517" s="199"/>
      <c r="AD517" s="199"/>
      <c r="AE517" s="199"/>
      <c r="AF517" s="199"/>
      <c r="AG517" s="199"/>
    </row>
    <row r="518" spans="1:33" ht="15">
      <c r="A518" s="199"/>
      <c r="B518" s="206"/>
      <c r="C518" s="207"/>
      <c r="D518" s="199"/>
      <c r="E518" s="198"/>
      <c r="F518" s="198"/>
      <c r="G518" s="186"/>
      <c r="H518" s="186"/>
      <c r="I518" s="186"/>
      <c r="J518" s="186"/>
      <c r="K518" s="186"/>
      <c r="L518" s="186"/>
      <c r="M518" s="186"/>
      <c r="N518" s="198"/>
      <c r="O518" s="198"/>
      <c r="P518" s="198"/>
      <c r="Q518" s="198"/>
      <c r="R518" s="198"/>
      <c r="S518" s="198"/>
      <c r="T518" s="198"/>
      <c r="U518" s="198"/>
      <c r="V518" s="198"/>
      <c r="W518" s="198"/>
      <c r="X518" s="198"/>
      <c r="Y518" s="198"/>
      <c r="Z518" s="198"/>
      <c r="AA518" s="198"/>
      <c r="AB518" s="199"/>
      <c r="AC518" s="199"/>
      <c r="AD518" s="199"/>
      <c r="AE518" s="199"/>
      <c r="AF518" s="199"/>
      <c r="AG518" s="199"/>
    </row>
    <row r="519" spans="1:33" ht="15">
      <c r="A519" s="199"/>
      <c r="B519" s="206"/>
      <c r="C519" s="207"/>
      <c r="D519" s="199"/>
      <c r="E519" s="198"/>
      <c r="F519" s="198"/>
      <c r="G519" s="186"/>
      <c r="H519" s="186"/>
      <c r="I519" s="186"/>
      <c r="J519" s="186"/>
      <c r="K519" s="186"/>
      <c r="L519" s="186"/>
      <c r="M519" s="186"/>
      <c r="N519" s="198"/>
      <c r="O519" s="198"/>
      <c r="P519" s="198"/>
      <c r="Q519" s="198"/>
      <c r="R519" s="198"/>
      <c r="S519" s="198"/>
      <c r="T519" s="198"/>
      <c r="U519" s="198"/>
      <c r="V519" s="198"/>
      <c r="W519" s="198"/>
      <c r="X519" s="198"/>
      <c r="Y519" s="198"/>
      <c r="Z519" s="198"/>
      <c r="AA519" s="198"/>
      <c r="AB519" s="199"/>
      <c r="AC519" s="199"/>
      <c r="AD519" s="199"/>
      <c r="AE519" s="199"/>
      <c r="AF519" s="199"/>
      <c r="AG519" s="199"/>
    </row>
    <row r="520" spans="1:33" ht="15">
      <c r="A520" s="199"/>
      <c r="B520" s="206"/>
      <c r="C520" s="207"/>
      <c r="D520" s="199"/>
      <c r="E520" s="198"/>
      <c r="F520" s="198"/>
      <c r="G520" s="186"/>
      <c r="H520" s="186"/>
      <c r="I520" s="186"/>
      <c r="J520" s="186"/>
      <c r="K520" s="186"/>
      <c r="L520" s="186"/>
      <c r="M520" s="186"/>
      <c r="N520" s="198"/>
      <c r="O520" s="198"/>
      <c r="P520" s="198"/>
      <c r="Q520" s="198"/>
      <c r="R520" s="198"/>
      <c r="S520" s="198"/>
      <c r="T520" s="198"/>
      <c r="U520" s="198"/>
      <c r="V520" s="198"/>
      <c r="W520" s="198"/>
      <c r="X520" s="198"/>
      <c r="Y520" s="198"/>
      <c r="Z520" s="198"/>
      <c r="AA520" s="198"/>
      <c r="AB520" s="199"/>
      <c r="AC520" s="199"/>
      <c r="AD520" s="199"/>
      <c r="AE520" s="199"/>
      <c r="AF520" s="199"/>
      <c r="AG520" s="199"/>
    </row>
    <row r="521" spans="1:33" ht="15">
      <c r="A521" s="199"/>
      <c r="B521" s="206"/>
      <c r="C521" s="207"/>
      <c r="D521" s="199"/>
      <c r="E521" s="198"/>
      <c r="F521" s="198"/>
      <c r="G521" s="186"/>
      <c r="H521" s="186"/>
      <c r="I521" s="186"/>
      <c r="J521" s="186"/>
      <c r="K521" s="186"/>
      <c r="L521" s="186"/>
      <c r="M521" s="186"/>
      <c r="N521" s="198"/>
      <c r="O521" s="198"/>
      <c r="P521" s="198"/>
      <c r="Q521" s="198"/>
      <c r="R521" s="198"/>
      <c r="S521" s="198"/>
      <c r="T521" s="198"/>
      <c r="U521" s="198"/>
      <c r="V521" s="198"/>
      <c r="W521" s="198"/>
      <c r="X521" s="198"/>
      <c r="Y521" s="198"/>
      <c r="Z521" s="198"/>
      <c r="AA521" s="198"/>
      <c r="AB521" s="199"/>
      <c r="AC521" s="199"/>
      <c r="AD521" s="199"/>
      <c r="AE521" s="199"/>
      <c r="AF521" s="199"/>
      <c r="AG521" s="199"/>
    </row>
    <row r="522" spans="1:33" ht="15">
      <c r="A522" s="199"/>
      <c r="B522" s="206"/>
      <c r="C522" s="207"/>
      <c r="D522" s="199"/>
      <c r="E522" s="198"/>
      <c r="F522" s="198"/>
      <c r="G522" s="186"/>
      <c r="H522" s="186"/>
      <c r="I522" s="186"/>
      <c r="J522" s="186"/>
      <c r="K522" s="186"/>
      <c r="L522" s="186"/>
      <c r="M522" s="186"/>
      <c r="N522" s="198"/>
      <c r="O522" s="198"/>
      <c r="P522" s="198"/>
      <c r="Q522" s="198"/>
      <c r="R522" s="198"/>
      <c r="S522" s="198"/>
      <c r="T522" s="198"/>
      <c r="U522" s="198"/>
      <c r="V522" s="198"/>
      <c r="W522" s="198"/>
      <c r="X522" s="198"/>
      <c r="Y522" s="198"/>
      <c r="Z522" s="198"/>
      <c r="AA522" s="198"/>
      <c r="AB522" s="199"/>
      <c r="AC522" s="199"/>
      <c r="AD522" s="199"/>
      <c r="AE522" s="199"/>
      <c r="AF522" s="199"/>
      <c r="AG522" s="199"/>
    </row>
    <row r="523" spans="1:33" ht="15">
      <c r="A523" s="199"/>
      <c r="B523" s="206"/>
      <c r="C523" s="207"/>
      <c r="D523" s="199"/>
      <c r="E523" s="198"/>
      <c r="F523" s="198"/>
      <c r="G523" s="186"/>
      <c r="H523" s="186"/>
      <c r="I523" s="186"/>
      <c r="J523" s="186"/>
      <c r="K523" s="186"/>
      <c r="L523" s="186"/>
      <c r="M523" s="186"/>
      <c r="N523" s="198"/>
      <c r="O523" s="198"/>
      <c r="P523" s="198"/>
      <c r="Q523" s="198"/>
      <c r="R523" s="198"/>
      <c r="S523" s="198"/>
      <c r="T523" s="198"/>
      <c r="U523" s="198"/>
      <c r="V523" s="198"/>
      <c r="W523" s="198"/>
      <c r="X523" s="198"/>
      <c r="Y523" s="198"/>
      <c r="Z523" s="198"/>
      <c r="AA523" s="198"/>
      <c r="AB523" s="199"/>
      <c r="AC523" s="199"/>
      <c r="AD523" s="199"/>
      <c r="AE523" s="199"/>
      <c r="AF523" s="199"/>
      <c r="AG523" s="199"/>
    </row>
    <row r="524" spans="1:33" ht="15">
      <c r="A524" s="199"/>
      <c r="B524" s="206"/>
      <c r="C524" s="207"/>
      <c r="D524" s="199"/>
      <c r="E524" s="198"/>
      <c r="F524" s="198"/>
      <c r="G524" s="186"/>
      <c r="H524" s="186"/>
      <c r="I524" s="186"/>
      <c r="J524" s="186"/>
      <c r="K524" s="186"/>
      <c r="L524" s="186"/>
      <c r="M524" s="186"/>
      <c r="N524" s="198"/>
      <c r="O524" s="198"/>
      <c r="P524" s="198"/>
      <c r="Q524" s="198"/>
      <c r="R524" s="198"/>
      <c r="S524" s="198"/>
      <c r="T524" s="198"/>
      <c r="U524" s="198"/>
      <c r="V524" s="198"/>
      <c r="W524" s="198"/>
      <c r="X524" s="198"/>
      <c r="Y524" s="198"/>
      <c r="Z524" s="198"/>
      <c r="AA524" s="198"/>
      <c r="AB524" s="199"/>
      <c r="AC524" s="199"/>
      <c r="AD524" s="199"/>
      <c r="AE524" s="199"/>
      <c r="AF524" s="199"/>
      <c r="AG524" s="199"/>
    </row>
    <row r="525" spans="1:33" ht="15">
      <c r="A525" s="199"/>
      <c r="B525" s="206"/>
      <c r="C525" s="207"/>
      <c r="D525" s="199"/>
      <c r="E525" s="198"/>
      <c r="F525" s="198"/>
      <c r="G525" s="186"/>
      <c r="H525" s="186"/>
      <c r="I525" s="186"/>
      <c r="J525" s="186"/>
      <c r="K525" s="186"/>
      <c r="L525" s="186"/>
      <c r="M525" s="186"/>
      <c r="N525" s="198"/>
      <c r="O525" s="198"/>
      <c r="P525" s="198"/>
      <c r="Q525" s="198"/>
      <c r="R525" s="198"/>
      <c r="S525" s="198"/>
      <c r="T525" s="198"/>
      <c r="U525" s="198"/>
      <c r="V525" s="198"/>
      <c r="W525" s="198"/>
      <c r="X525" s="198"/>
      <c r="Y525" s="198"/>
      <c r="Z525" s="198"/>
      <c r="AA525" s="198"/>
      <c r="AB525" s="199"/>
      <c r="AC525" s="199"/>
      <c r="AD525" s="199"/>
      <c r="AE525" s="199"/>
      <c r="AF525" s="199"/>
      <c r="AG525" s="199"/>
    </row>
    <row r="526" spans="1:33" ht="15">
      <c r="A526" s="199"/>
      <c r="B526" s="206"/>
      <c r="C526" s="207"/>
      <c r="D526" s="199"/>
      <c r="E526" s="198"/>
      <c r="F526" s="198"/>
      <c r="G526" s="186"/>
      <c r="H526" s="186"/>
      <c r="I526" s="186"/>
      <c r="J526" s="186"/>
      <c r="K526" s="186"/>
      <c r="L526" s="186"/>
      <c r="M526" s="186"/>
      <c r="N526" s="198"/>
      <c r="O526" s="198"/>
      <c r="P526" s="198"/>
      <c r="Q526" s="198"/>
      <c r="R526" s="198"/>
      <c r="S526" s="198"/>
      <c r="T526" s="198"/>
      <c r="U526" s="198"/>
      <c r="V526" s="198"/>
      <c r="W526" s="198"/>
      <c r="X526" s="198"/>
      <c r="Y526" s="198"/>
      <c r="Z526" s="198"/>
      <c r="AA526" s="198"/>
      <c r="AB526" s="199"/>
      <c r="AC526" s="199"/>
      <c r="AD526" s="199"/>
      <c r="AE526" s="199"/>
      <c r="AF526" s="199"/>
      <c r="AG526" s="199"/>
    </row>
    <row r="527" spans="1:33" ht="15">
      <c r="A527" s="199"/>
      <c r="B527" s="206"/>
      <c r="C527" s="207"/>
      <c r="D527" s="199"/>
      <c r="E527" s="198"/>
      <c r="F527" s="198"/>
      <c r="G527" s="186"/>
      <c r="H527" s="186"/>
      <c r="I527" s="186"/>
      <c r="J527" s="186"/>
      <c r="K527" s="186"/>
      <c r="L527" s="186"/>
      <c r="M527" s="186"/>
      <c r="N527" s="198"/>
      <c r="O527" s="198"/>
      <c r="P527" s="198"/>
      <c r="Q527" s="198"/>
      <c r="R527" s="198"/>
      <c r="S527" s="198"/>
      <c r="T527" s="198"/>
      <c r="U527" s="198"/>
      <c r="V527" s="198"/>
      <c r="W527" s="198"/>
      <c r="X527" s="198"/>
      <c r="Y527" s="198"/>
      <c r="Z527" s="198"/>
      <c r="AA527" s="198"/>
      <c r="AB527" s="199"/>
      <c r="AC527" s="199"/>
      <c r="AD527" s="199"/>
      <c r="AE527" s="199"/>
      <c r="AF527" s="199"/>
      <c r="AG527" s="199"/>
    </row>
    <row r="528" spans="1:33" ht="15">
      <c r="A528" s="199"/>
      <c r="B528" s="206"/>
      <c r="C528" s="207"/>
      <c r="D528" s="199"/>
      <c r="E528" s="198"/>
      <c r="F528" s="198"/>
      <c r="G528" s="186"/>
      <c r="H528" s="186"/>
      <c r="I528" s="186"/>
      <c r="J528" s="186"/>
      <c r="K528" s="186"/>
      <c r="L528" s="186"/>
      <c r="M528" s="186"/>
      <c r="N528" s="198"/>
      <c r="O528" s="198"/>
      <c r="P528" s="198"/>
      <c r="Q528" s="198"/>
      <c r="R528" s="198"/>
      <c r="S528" s="198"/>
      <c r="T528" s="198"/>
      <c r="U528" s="198"/>
      <c r="V528" s="198"/>
      <c r="W528" s="198"/>
      <c r="X528" s="198"/>
      <c r="Y528" s="198"/>
      <c r="Z528" s="198"/>
      <c r="AA528" s="198"/>
      <c r="AB528" s="199"/>
      <c r="AC528" s="199"/>
      <c r="AD528" s="199"/>
      <c r="AE528" s="199"/>
      <c r="AF528" s="199"/>
      <c r="AG528" s="199"/>
    </row>
    <row r="529" spans="1:33" ht="15">
      <c r="A529" s="199"/>
      <c r="B529" s="206"/>
      <c r="C529" s="207"/>
      <c r="D529" s="199"/>
      <c r="E529" s="198"/>
      <c r="F529" s="198"/>
      <c r="G529" s="186"/>
      <c r="H529" s="186"/>
      <c r="I529" s="186"/>
      <c r="J529" s="186"/>
      <c r="K529" s="186"/>
      <c r="L529" s="186"/>
      <c r="M529" s="186"/>
      <c r="N529" s="198"/>
      <c r="O529" s="198"/>
      <c r="P529" s="198"/>
      <c r="Q529" s="198"/>
      <c r="R529" s="198"/>
      <c r="S529" s="198"/>
      <c r="T529" s="198"/>
      <c r="U529" s="198"/>
      <c r="V529" s="198"/>
      <c r="W529" s="198"/>
      <c r="X529" s="198"/>
      <c r="Y529" s="198"/>
      <c r="Z529" s="198"/>
      <c r="AA529" s="198"/>
      <c r="AB529" s="199"/>
      <c r="AC529" s="199"/>
      <c r="AD529" s="199"/>
      <c r="AE529" s="199"/>
      <c r="AF529" s="199"/>
      <c r="AG529" s="199"/>
    </row>
    <row r="530" spans="1:33" ht="15">
      <c r="A530" s="199"/>
      <c r="B530" s="206"/>
      <c r="C530" s="207"/>
      <c r="D530" s="199"/>
      <c r="E530" s="198"/>
      <c r="F530" s="198"/>
      <c r="G530" s="186"/>
      <c r="H530" s="186"/>
      <c r="I530" s="186"/>
      <c r="J530" s="186"/>
      <c r="K530" s="186"/>
      <c r="L530" s="186"/>
      <c r="M530" s="186"/>
      <c r="N530" s="198"/>
      <c r="O530" s="198"/>
      <c r="P530" s="198"/>
      <c r="Q530" s="198"/>
      <c r="R530" s="198"/>
      <c r="S530" s="198"/>
      <c r="T530" s="198"/>
      <c r="U530" s="198"/>
      <c r="V530" s="198"/>
      <c r="W530" s="198"/>
      <c r="X530" s="198"/>
      <c r="Y530" s="198"/>
      <c r="Z530" s="198"/>
      <c r="AA530" s="198"/>
      <c r="AB530" s="199"/>
      <c r="AC530" s="199"/>
      <c r="AD530" s="199"/>
      <c r="AE530" s="199"/>
      <c r="AF530" s="199"/>
      <c r="AG530" s="199"/>
    </row>
    <row r="531" spans="1:33" ht="15">
      <c r="A531" s="199"/>
      <c r="B531" s="206"/>
      <c r="C531" s="207"/>
      <c r="D531" s="199"/>
      <c r="E531" s="198"/>
      <c r="F531" s="198"/>
      <c r="G531" s="186"/>
      <c r="H531" s="186"/>
      <c r="I531" s="186"/>
      <c r="J531" s="186"/>
      <c r="K531" s="186"/>
      <c r="L531" s="186"/>
      <c r="M531" s="186"/>
      <c r="N531" s="198"/>
      <c r="O531" s="198"/>
      <c r="P531" s="198"/>
      <c r="Q531" s="198"/>
      <c r="R531" s="198"/>
      <c r="S531" s="198"/>
      <c r="T531" s="198"/>
      <c r="U531" s="198"/>
      <c r="V531" s="198"/>
      <c r="W531" s="198"/>
      <c r="X531" s="198"/>
      <c r="Y531" s="198"/>
      <c r="Z531" s="198"/>
      <c r="AA531" s="198"/>
      <c r="AB531" s="199"/>
      <c r="AC531" s="199"/>
      <c r="AD531" s="199"/>
      <c r="AE531" s="199"/>
      <c r="AF531" s="199"/>
      <c r="AG531" s="199"/>
    </row>
    <row r="532" spans="1:33" ht="15">
      <c r="A532" s="199"/>
      <c r="B532" s="206"/>
      <c r="C532" s="207"/>
      <c r="D532" s="199"/>
      <c r="E532" s="198"/>
      <c r="F532" s="198"/>
      <c r="G532" s="186"/>
      <c r="H532" s="186"/>
      <c r="I532" s="186"/>
      <c r="J532" s="186"/>
      <c r="K532" s="186"/>
      <c r="L532" s="186"/>
      <c r="M532" s="186"/>
      <c r="N532" s="198"/>
      <c r="O532" s="198"/>
      <c r="P532" s="198"/>
      <c r="Q532" s="198"/>
      <c r="R532" s="198"/>
      <c r="S532" s="198"/>
      <c r="T532" s="198"/>
      <c r="U532" s="198"/>
      <c r="V532" s="198"/>
      <c r="W532" s="198"/>
      <c r="X532" s="198"/>
      <c r="Y532" s="198"/>
      <c r="Z532" s="198"/>
      <c r="AA532" s="198"/>
      <c r="AB532" s="199"/>
      <c r="AC532" s="199"/>
      <c r="AD532" s="199"/>
      <c r="AE532" s="199"/>
      <c r="AF532" s="199"/>
      <c r="AG532" s="199"/>
    </row>
    <row r="533" spans="1:33" ht="15">
      <c r="A533" s="199"/>
      <c r="B533" s="206"/>
      <c r="C533" s="207"/>
      <c r="D533" s="199"/>
      <c r="E533" s="198"/>
      <c r="F533" s="198"/>
      <c r="G533" s="186"/>
      <c r="H533" s="186"/>
      <c r="I533" s="186"/>
      <c r="J533" s="186"/>
      <c r="K533" s="186"/>
      <c r="L533" s="186"/>
      <c r="M533" s="186"/>
      <c r="N533" s="198"/>
      <c r="O533" s="198"/>
      <c r="P533" s="198"/>
      <c r="Q533" s="198"/>
      <c r="R533" s="198"/>
      <c r="S533" s="198"/>
      <c r="T533" s="198"/>
      <c r="U533" s="198"/>
      <c r="V533" s="198"/>
      <c r="W533" s="198"/>
      <c r="X533" s="198"/>
      <c r="Y533" s="198"/>
      <c r="Z533" s="198"/>
      <c r="AA533" s="198"/>
      <c r="AB533" s="199"/>
      <c r="AC533" s="199"/>
      <c r="AD533" s="199"/>
      <c r="AE533" s="199"/>
      <c r="AF533" s="199"/>
      <c r="AG533" s="199"/>
    </row>
    <row r="534" spans="1:33" ht="15">
      <c r="A534" s="199"/>
      <c r="B534" s="206"/>
      <c r="C534" s="207"/>
      <c r="D534" s="199"/>
      <c r="E534" s="198"/>
      <c r="F534" s="198"/>
      <c r="G534" s="186"/>
      <c r="H534" s="186"/>
      <c r="I534" s="186"/>
      <c r="J534" s="186"/>
      <c r="K534" s="186"/>
      <c r="L534" s="186"/>
      <c r="M534" s="186"/>
      <c r="N534" s="198"/>
      <c r="O534" s="198"/>
      <c r="P534" s="198"/>
      <c r="Q534" s="198"/>
      <c r="R534" s="198"/>
      <c r="S534" s="198"/>
      <c r="T534" s="198"/>
      <c r="U534" s="198"/>
      <c r="V534" s="198"/>
      <c r="W534" s="198"/>
      <c r="X534" s="198"/>
      <c r="Y534" s="198"/>
      <c r="Z534" s="198"/>
      <c r="AA534" s="198"/>
      <c r="AB534" s="199"/>
      <c r="AC534" s="199"/>
      <c r="AD534" s="199"/>
      <c r="AE534" s="199"/>
      <c r="AF534" s="199"/>
      <c r="AG534" s="199"/>
    </row>
    <row r="535" spans="1:33" ht="15">
      <c r="A535" s="199"/>
      <c r="B535" s="206"/>
      <c r="C535" s="207"/>
      <c r="D535" s="199"/>
      <c r="E535" s="198"/>
      <c r="F535" s="198"/>
      <c r="G535" s="186"/>
      <c r="H535" s="186"/>
      <c r="I535" s="186"/>
      <c r="J535" s="186"/>
      <c r="K535" s="186"/>
      <c r="L535" s="186"/>
      <c r="M535" s="186"/>
      <c r="N535" s="198"/>
      <c r="O535" s="198"/>
      <c r="P535" s="198"/>
      <c r="Q535" s="198"/>
      <c r="R535" s="198"/>
      <c r="S535" s="198"/>
      <c r="T535" s="198"/>
      <c r="U535" s="198"/>
      <c r="V535" s="198"/>
      <c r="W535" s="198"/>
      <c r="X535" s="198"/>
      <c r="Y535" s="198"/>
      <c r="Z535" s="198"/>
      <c r="AA535" s="198"/>
      <c r="AB535" s="199"/>
      <c r="AC535" s="199"/>
      <c r="AD535" s="199"/>
      <c r="AE535" s="199"/>
      <c r="AF535" s="199"/>
      <c r="AG535" s="199"/>
    </row>
    <row r="536" spans="1:33" ht="15">
      <c r="A536" s="199"/>
      <c r="B536" s="206"/>
      <c r="C536" s="207"/>
      <c r="D536" s="199"/>
      <c r="E536" s="198"/>
      <c r="F536" s="198"/>
      <c r="G536" s="186"/>
      <c r="H536" s="186"/>
      <c r="I536" s="186"/>
      <c r="J536" s="186"/>
      <c r="K536" s="186"/>
      <c r="L536" s="186"/>
      <c r="M536" s="186"/>
      <c r="N536" s="198"/>
      <c r="O536" s="198"/>
      <c r="P536" s="198"/>
      <c r="Q536" s="198"/>
      <c r="R536" s="198"/>
      <c r="S536" s="198"/>
      <c r="T536" s="198"/>
      <c r="U536" s="198"/>
      <c r="V536" s="198"/>
      <c r="W536" s="198"/>
      <c r="X536" s="198"/>
      <c r="Y536" s="198"/>
      <c r="Z536" s="198"/>
      <c r="AA536" s="198"/>
      <c r="AB536" s="199"/>
      <c r="AC536" s="199"/>
      <c r="AD536" s="199"/>
      <c r="AE536" s="199"/>
      <c r="AF536" s="199"/>
      <c r="AG536" s="199"/>
    </row>
    <row r="537" spans="1:33" ht="15">
      <c r="A537" s="199"/>
      <c r="B537" s="206"/>
      <c r="C537" s="207"/>
      <c r="D537" s="199"/>
      <c r="E537" s="198"/>
      <c r="F537" s="198"/>
      <c r="G537" s="186"/>
      <c r="H537" s="186"/>
      <c r="I537" s="186"/>
      <c r="J537" s="186"/>
      <c r="K537" s="186"/>
      <c r="L537" s="186"/>
      <c r="M537" s="186"/>
      <c r="N537" s="198"/>
      <c r="O537" s="198"/>
      <c r="P537" s="198"/>
      <c r="Q537" s="198"/>
      <c r="R537" s="198"/>
      <c r="S537" s="198"/>
      <c r="T537" s="198"/>
      <c r="U537" s="198"/>
      <c r="V537" s="198"/>
      <c r="W537" s="198"/>
      <c r="X537" s="198"/>
      <c r="Y537" s="198"/>
      <c r="Z537" s="198"/>
      <c r="AA537" s="198"/>
      <c r="AB537" s="199"/>
      <c r="AC537" s="199"/>
      <c r="AD537" s="199"/>
      <c r="AE537" s="199"/>
      <c r="AF537" s="199"/>
      <c r="AG537" s="199"/>
    </row>
    <row r="538" spans="1:33" ht="15">
      <c r="A538" s="199"/>
      <c r="B538" s="206"/>
      <c r="C538" s="207"/>
      <c r="D538" s="199"/>
      <c r="E538" s="198"/>
      <c r="F538" s="198"/>
      <c r="G538" s="186"/>
      <c r="H538" s="186"/>
      <c r="I538" s="186"/>
      <c r="J538" s="186"/>
      <c r="K538" s="186"/>
      <c r="L538" s="186"/>
      <c r="M538" s="186"/>
      <c r="N538" s="198"/>
      <c r="O538" s="198"/>
      <c r="P538" s="198"/>
      <c r="Q538" s="198"/>
      <c r="R538" s="198"/>
      <c r="S538" s="198"/>
      <c r="T538" s="198"/>
      <c r="U538" s="198"/>
      <c r="V538" s="198"/>
      <c r="W538" s="198"/>
      <c r="X538" s="198"/>
      <c r="Y538" s="198"/>
      <c r="Z538" s="198"/>
      <c r="AA538" s="198"/>
      <c r="AB538" s="199"/>
      <c r="AC538" s="199"/>
      <c r="AD538" s="199"/>
      <c r="AE538" s="199"/>
      <c r="AF538" s="199"/>
      <c r="AG538" s="199"/>
    </row>
    <row r="539" spans="1:33" ht="15">
      <c r="A539" s="199"/>
      <c r="B539" s="206"/>
      <c r="C539" s="207"/>
      <c r="D539" s="199"/>
      <c r="E539" s="198"/>
      <c r="F539" s="198"/>
      <c r="G539" s="186"/>
      <c r="H539" s="186"/>
      <c r="I539" s="186"/>
      <c r="J539" s="186"/>
      <c r="K539" s="186"/>
      <c r="L539" s="186"/>
      <c r="M539" s="186"/>
      <c r="N539" s="198"/>
      <c r="O539" s="198"/>
      <c r="P539" s="198"/>
      <c r="Q539" s="198"/>
      <c r="R539" s="198"/>
      <c r="S539" s="198"/>
      <c r="T539" s="198"/>
      <c r="U539" s="198"/>
      <c r="V539" s="198"/>
      <c r="W539" s="198"/>
      <c r="X539" s="198"/>
      <c r="Y539" s="198"/>
      <c r="Z539" s="198"/>
      <c r="AA539" s="198"/>
      <c r="AB539" s="199"/>
      <c r="AC539" s="199"/>
      <c r="AD539" s="199"/>
      <c r="AE539" s="199"/>
      <c r="AF539" s="199"/>
      <c r="AG539" s="199"/>
    </row>
    <row r="540" spans="1:33" ht="15">
      <c r="A540" s="199"/>
      <c r="B540" s="206"/>
      <c r="C540" s="207"/>
      <c r="D540" s="199"/>
      <c r="E540" s="198"/>
      <c r="F540" s="198"/>
      <c r="G540" s="186"/>
      <c r="H540" s="186"/>
      <c r="I540" s="186"/>
      <c r="J540" s="186"/>
      <c r="K540" s="186"/>
      <c r="L540" s="186"/>
      <c r="M540" s="186"/>
      <c r="N540" s="198"/>
      <c r="O540" s="198"/>
      <c r="P540" s="198"/>
      <c r="Q540" s="198"/>
      <c r="R540" s="198"/>
      <c r="S540" s="198"/>
      <c r="T540" s="198"/>
      <c r="U540" s="198"/>
      <c r="V540" s="198"/>
      <c r="W540" s="198"/>
      <c r="X540" s="198"/>
      <c r="Y540" s="198"/>
      <c r="Z540" s="198"/>
      <c r="AA540" s="198"/>
      <c r="AB540" s="199"/>
      <c r="AC540" s="199"/>
      <c r="AD540" s="199"/>
      <c r="AE540" s="199"/>
      <c r="AF540" s="199"/>
      <c r="AG540" s="199"/>
    </row>
    <row r="541" spans="1:33" ht="15">
      <c r="A541" s="199"/>
      <c r="B541" s="206"/>
      <c r="C541" s="207"/>
      <c r="D541" s="199"/>
      <c r="E541" s="198"/>
      <c r="F541" s="198"/>
      <c r="G541" s="186"/>
      <c r="H541" s="186"/>
      <c r="I541" s="186"/>
      <c r="J541" s="186"/>
      <c r="K541" s="186"/>
      <c r="L541" s="186"/>
      <c r="M541" s="186"/>
      <c r="N541" s="198"/>
      <c r="O541" s="198"/>
      <c r="P541" s="198"/>
      <c r="Q541" s="198"/>
      <c r="R541" s="198"/>
      <c r="S541" s="198"/>
      <c r="T541" s="198"/>
      <c r="U541" s="198"/>
      <c r="V541" s="198"/>
      <c r="W541" s="198"/>
      <c r="X541" s="198"/>
      <c r="Y541" s="198"/>
      <c r="Z541" s="198"/>
      <c r="AA541" s="198"/>
      <c r="AB541" s="199"/>
      <c r="AC541" s="199"/>
      <c r="AD541" s="199"/>
      <c r="AE541" s="199"/>
      <c r="AF541" s="199"/>
      <c r="AG541" s="199"/>
    </row>
    <row r="542" spans="1:33" ht="15">
      <c r="A542" s="199"/>
      <c r="B542" s="206"/>
      <c r="C542" s="207"/>
      <c r="D542" s="199"/>
      <c r="E542" s="198"/>
      <c r="F542" s="198"/>
      <c r="G542" s="186"/>
      <c r="H542" s="186"/>
      <c r="I542" s="186"/>
      <c r="J542" s="186"/>
      <c r="K542" s="186"/>
      <c r="L542" s="186"/>
      <c r="M542" s="186"/>
      <c r="N542" s="198"/>
      <c r="O542" s="198"/>
      <c r="P542" s="198"/>
      <c r="Q542" s="198"/>
      <c r="R542" s="198"/>
      <c r="S542" s="198"/>
      <c r="T542" s="198"/>
      <c r="U542" s="198"/>
      <c r="V542" s="198"/>
      <c r="W542" s="198"/>
      <c r="X542" s="198"/>
      <c r="Y542" s="198"/>
      <c r="Z542" s="198"/>
      <c r="AA542" s="198"/>
      <c r="AB542" s="199"/>
      <c r="AC542" s="199"/>
      <c r="AD542" s="199"/>
      <c r="AE542" s="199"/>
      <c r="AF542" s="199"/>
      <c r="AG542" s="199"/>
    </row>
    <row r="543" spans="1:33" ht="15">
      <c r="A543" s="199"/>
      <c r="B543" s="206"/>
      <c r="C543" s="207"/>
      <c r="D543" s="199"/>
      <c r="E543" s="198"/>
      <c r="F543" s="198"/>
      <c r="G543" s="186"/>
      <c r="H543" s="186"/>
      <c r="I543" s="186"/>
      <c r="J543" s="186"/>
      <c r="K543" s="186"/>
      <c r="L543" s="186"/>
      <c r="M543" s="186"/>
      <c r="N543" s="198"/>
      <c r="O543" s="198"/>
      <c r="P543" s="198"/>
      <c r="Q543" s="198"/>
      <c r="R543" s="198"/>
      <c r="S543" s="198"/>
      <c r="T543" s="198"/>
      <c r="U543" s="198"/>
      <c r="V543" s="198"/>
      <c r="W543" s="198"/>
      <c r="X543" s="198"/>
      <c r="Y543" s="198"/>
      <c r="Z543" s="198"/>
      <c r="AA543" s="198"/>
      <c r="AB543" s="199"/>
      <c r="AC543" s="199"/>
      <c r="AD543" s="199"/>
      <c r="AE543" s="199"/>
      <c r="AF543" s="199"/>
      <c r="AG543" s="199"/>
    </row>
    <row r="544" spans="1:33" ht="15">
      <c r="A544" s="199"/>
      <c r="B544" s="206"/>
      <c r="C544" s="207"/>
      <c r="D544" s="199"/>
      <c r="E544" s="198"/>
      <c r="F544" s="198"/>
      <c r="G544" s="186"/>
      <c r="H544" s="186"/>
      <c r="I544" s="186"/>
      <c r="J544" s="186"/>
      <c r="K544" s="186"/>
      <c r="L544" s="186"/>
      <c r="M544" s="186"/>
      <c r="N544" s="198"/>
      <c r="O544" s="198"/>
      <c r="P544" s="198"/>
      <c r="Q544" s="198"/>
      <c r="R544" s="198"/>
      <c r="S544" s="198"/>
      <c r="T544" s="198"/>
      <c r="U544" s="198"/>
      <c r="V544" s="198"/>
      <c r="W544" s="198"/>
      <c r="X544" s="198"/>
      <c r="Y544" s="198"/>
      <c r="Z544" s="198"/>
      <c r="AA544" s="198"/>
      <c r="AB544" s="199"/>
      <c r="AC544" s="199"/>
      <c r="AD544" s="199"/>
      <c r="AE544" s="199"/>
      <c r="AF544" s="199"/>
      <c r="AG544" s="199"/>
    </row>
    <row r="545" spans="1:33" ht="15">
      <c r="A545" s="199"/>
      <c r="B545" s="206"/>
      <c r="C545" s="207"/>
      <c r="D545" s="199"/>
      <c r="E545" s="198"/>
      <c r="F545" s="198"/>
      <c r="G545" s="186"/>
      <c r="H545" s="186"/>
      <c r="I545" s="186"/>
      <c r="J545" s="186"/>
      <c r="K545" s="186"/>
      <c r="L545" s="186"/>
      <c r="M545" s="186"/>
      <c r="N545" s="198"/>
      <c r="O545" s="198"/>
      <c r="P545" s="198"/>
      <c r="Q545" s="198"/>
      <c r="R545" s="198"/>
      <c r="S545" s="198"/>
      <c r="T545" s="198"/>
      <c r="U545" s="198"/>
      <c r="V545" s="198"/>
      <c r="W545" s="198"/>
      <c r="X545" s="198"/>
      <c r="Y545" s="198"/>
      <c r="Z545" s="198"/>
      <c r="AA545" s="198"/>
      <c r="AB545" s="199"/>
      <c r="AC545" s="199"/>
      <c r="AD545" s="199"/>
      <c r="AE545" s="199"/>
      <c r="AF545" s="199"/>
      <c r="AG545" s="199"/>
    </row>
    <row r="546" spans="1:33" ht="15">
      <c r="A546" s="199"/>
      <c r="B546" s="206"/>
      <c r="C546" s="207"/>
      <c r="D546" s="199"/>
      <c r="E546" s="198"/>
      <c r="F546" s="198"/>
      <c r="G546" s="186"/>
      <c r="H546" s="186"/>
      <c r="I546" s="186"/>
      <c r="J546" s="186"/>
      <c r="K546" s="186"/>
      <c r="L546" s="186"/>
      <c r="M546" s="186"/>
      <c r="N546" s="198"/>
      <c r="O546" s="198"/>
      <c r="P546" s="198"/>
      <c r="Q546" s="198"/>
      <c r="R546" s="198"/>
      <c r="S546" s="198"/>
      <c r="T546" s="198"/>
      <c r="U546" s="198"/>
      <c r="V546" s="198"/>
      <c r="W546" s="198"/>
      <c r="X546" s="198"/>
      <c r="Y546" s="198"/>
      <c r="Z546" s="198"/>
      <c r="AA546" s="198"/>
      <c r="AB546" s="199"/>
      <c r="AC546" s="199"/>
      <c r="AD546" s="199"/>
      <c r="AE546" s="199"/>
      <c r="AF546" s="199"/>
      <c r="AG546" s="199"/>
    </row>
    <row r="547" spans="1:33" ht="15">
      <c r="A547" s="199"/>
      <c r="B547" s="206"/>
      <c r="C547" s="207"/>
      <c r="D547" s="199"/>
      <c r="E547" s="198"/>
      <c r="F547" s="198"/>
      <c r="G547" s="186"/>
      <c r="H547" s="186"/>
      <c r="I547" s="186"/>
      <c r="J547" s="186"/>
      <c r="K547" s="186"/>
      <c r="L547" s="186"/>
      <c r="M547" s="186"/>
      <c r="N547" s="198"/>
      <c r="O547" s="198"/>
      <c r="P547" s="198"/>
      <c r="Q547" s="198"/>
      <c r="R547" s="198"/>
      <c r="S547" s="198"/>
      <c r="T547" s="198"/>
      <c r="U547" s="198"/>
      <c r="V547" s="198"/>
      <c r="W547" s="198"/>
      <c r="X547" s="198"/>
      <c r="Y547" s="198"/>
      <c r="Z547" s="198"/>
      <c r="AA547" s="198"/>
      <c r="AB547" s="199"/>
      <c r="AC547" s="199"/>
      <c r="AD547" s="199"/>
      <c r="AE547" s="199"/>
      <c r="AF547" s="199"/>
      <c r="AG547" s="199"/>
    </row>
    <row r="548" spans="1:33" ht="15">
      <c r="A548" s="199"/>
      <c r="B548" s="206"/>
      <c r="C548" s="207"/>
      <c r="D548" s="199"/>
      <c r="E548" s="198"/>
      <c r="F548" s="198"/>
      <c r="G548" s="186"/>
      <c r="H548" s="186"/>
      <c r="I548" s="186"/>
      <c r="J548" s="186"/>
      <c r="K548" s="186"/>
      <c r="L548" s="186"/>
      <c r="M548" s="186"/>
      <c r="N548" s="198"/>
      <c r="O548" s="198"/>
      <c r="P548" s="198"/>
      <c r="Q548" s="198"/>
      <c r="R548" s="198"/>
      <c r="S548" s="198"/>
      <c r="T548" s="198"/>
      <c r="U548" s="198"/>
      <c r="V548" s="198"/>
      <c r="W548" s="198"/>
      <c r="X548" s="198"/>
      <c r="Y548" s="198"/>
      <c r="Z548" s="198"/>
      <c r="AA548" s="198"/>
      <c r="AB548" s="199"/>
      <c r="AC548" s="199"/>
      <c r="AD548" s="199"/>
      <c r="AE548" s="199"/>
      <c r="AF548" s="199"/>
      <c r="AG548" s="199"/>
    </row>
    <row r="549" spans="1:33" ht="15">
      <c r="A549" s="199"/>
      <c r="B549" s="206"/>
      <c r="C549" s="207"/>
      <c r="D549" s="199"/>
      <c r="E549" s="198"/>
      <c r="F549" s="198"/>
      <c r="G549" s="186"/>
      <c r="H549" s="186"/>
      <c r="I549" s="186"/>
      <c r="J549" s="186"/>
      <c r="K549" s="186"/>
      <c r="L549" s="186"/>
      <c r="M549" s="186"/>
      <c r="N549" s="198"/>
      <c r="O549" s="198"/>
      <c r="P549" s="198"/>
      <c r="Q549" s="198"/>
      <c r="R549" s="198"/>
      <c r="S549" s="198"/>
      <c r="T549" s="198"/>
      <c r="U549" s="198"/>
      <c r="V549" s="198"/>
      <c r="W549" s="198"/>
      <c r="X549" s="198"/>
      <c r="Y549" s="198"/>
      <c r="Z549" s="198"/>
      <c r="AA549" s="198"/>
      <c r="AB549" s="199"/>
      <c r="AC549" s="199"/>
      <c r="AD549" s="199"/>
      <c r="AE549" s="199"/>
      <c r="AF549" s="199"/>
      <c r="AG549" s="199"/>
    </row>
    <row r="550" spans="1:33" ht="15">
      <c r="A550" s="199"/>
      <c r="B550" s="206"/>
      <c r="C550" s="207"/>
      <c r="D550" s="199"/>
      <c r="E550" s="198"/>
      <c r="F550" s="198"/>
      <c r="G550" s="186"/>
      <c r="H550" s="186"/>
      <c r="I550" s="186"/>
      <c r="J550" s="186"/>
      <c r="K550" s="186"/>
      <c r="L550" s="186"/>
      <c r="M550" s="186"/>
      <c r="N550" s="198"/>
      <c r="O550" s="198"/>
      <c r="P550" s="198"/>
      <c r="Q550" s="198"/>
      <c r="R550" s="198"/>
      <c r="S550" s="198"/>
      <c r="T550" s="198"/>
      <c r="U550" s="198"/>
      <c r="V550" s="198"/>
      <c r="W550" s="198"/>
      <c r="X550" s="198"/>
      <c r="Y550" s="198"/>
      <c r="Z550" s="198"/>
      <c r="AA550" s="198"/>
      <c r="AB550" s="199"/>
      <c r="AC550" s="199"/>
      <c r="AD550" s="199"/>
      <c r="AE550" s="199"/>
      <c r="AF550" s="199"/>
      <c r="AG550" s="199"/>
    </row>
    <row r="551" spans="1:33" ht="15">
      <c r="A551" s="199"/>
      <c r="B551" s="206"/>
      <c r="C551" s="207"/>
      <c r="D551" s="199"/>
      <c r="E551" s="198"/>
      <c r="F551" s="198"/>
      <c r="G551" s="186"/>
      <c r="H551" s="186"/>
      <c r="I551" s="186"/>
      <c r="J551" s="186"/>
      <c r="K551" s="186"/>
      <c r="L551" s="186"/>
      <c r="M551" s="186"/>
      <c r="N551" s="198"/>
      <c r="O551" s="198"/>
      <c r="P551" s="198"/>
      <c r="Q551" s="198"/>
      <c r="R551" s="198"/>
      <c r="S551" s="198"/>
      <c r="T551" s="198"/>
      <c r="U551" s="198"/>
      <c r="V551" s="198"/>
      <c r="W551" s="198"/>
      <c r="X551" s="198"/>
      <c r="Y551" s="198"/>
      <c r="Z551" s="198"/>
      <c r="AA551" s="198"/>
      <c r="AB551" s="199"/>
      <c r="AC551" s="199"/>
      <c r="AD551" s="199"/>
      <c r="AE551" s="199"/>
      <c r="AF551" s="199"/>
      <c r="AG551" s="199"/>
    </row>
    <row r="552" spans="1:33" ht="15">
      <c r="A552" s="199"/>
      <c r="B552" s="206"/>
      <c r="C552" s="207"/>
      <c r="D552" s="199"/>
      <c r="E552" s="198"/>
      <c r="F552" s="198"/>
      <c r="G552" s="186"/>
      <c r="H552" s="186"/>
      <c r="I552" s="186"/>
      <c r="J552" s="186"/>
      <c r="K552" s="186"/>
      <c r="L552" s="186"/>
      <c r="M552" s="186"/>
      <c r="N552" s="198"/>
      <c r="O552" s="198"/>
      <c r="P552" s="198"/>
      <c r="Q552" s="198"/>
      <c r="R552" s="198"/>
      <c r="S552" s="198"/>
      <c r="T552" s="198"/>
      <c r="U552" s="198"/>
      <c r="V552" s="198"/>
      <c r="W552" s="198"/>
      <c r="X552" s="198"/>
      <c r="Y552" s="198"/>
      <c r="Z552" s="198"/>
      <c r="AA552" s="198"/>
      <c r="AB552" s="199"/>
      <c r="AC552" s="199"/>
      <c r="AD552" s="199"/>
      <c r="AE552" s="199"/>
      <c r="AF552" s="199"/>
      <c r="AG552" s="199"/>
    </row>
    <row r="553" spans="1:33" ht="15">
      <c r="A553" s="199"/>
      <c r="B553" s="206"/>
      <c r="C553" s="207"/>
      <c r="D553" s="199"/>
      <c r="E553" s="198"/>
      <c r="F553" s="198"/>
      <c r="G553" s="186"/>
      <c r="H553" s="186"/>
      <c r="I553" s="186"/>
      <c r="J553" s="186"/>
      <c r="K553" s="186"/>
      <c r="L553" s="186"/>
      <c r="M553" s="186"/>
      <c r="N553" s="198"/>
      <c r="O553" s="198"/>
      <c r="P553" s="198"/>
      <c r="Q553" s="198"/>
      <c r="R553" s="198"/>
      <c r="S553" s="198"/>
      <c r="T553" s="198"/>
      <c r="U553" s="198"/>
      <c r="V553" s="198"/>
      <c r="W553" s="198"/>
      <c r="X553" s="198"/>
      <c r="Y553" s="198"/>
      <c r="Z553" s="198"/>
      <c r="AA553" s="198"/>
      <c r="AB553" s="199"/>
      <c r="AC553" s="199"/>
      <c r="AD553" s="199"/>
      <c r="AE553" s="199"/>
      <c r="AF553" s="199"/>
      <c r="AG553" s="199"/>
    </row>
    <row r="554" spans="1:33" ht="15">
      <c r="A554" s="199"/>
      <c r="B554" s="206"/>
      <c r="C554" s="207"/>
      <c r="D554" s="199"/>
      <c r="E554" s="198"/>
      <c r="F554" s="198"/>
      <c r="G554" s="186"/>
      <c r="H554" s="186"/>
      <c r="I554" s="186"/>
      <c r="J554" s="186"/>
      <c r="K554" s="186"/>
      <c r="L554" s="186"/>
      <c r="M554" s="186"/>
      <c r="N554" s="198"/>
      <c r="O554" s="198"/>
      <c r="P554" s="198"/>
      <c r="Q554" s="198"/>
      <c r="R554" s="198"/>
      <c r="S554" s="198"/>
      <c r="T554" s="198"/>
      <c r="U554" s="198"/>
      <c r="V554" s="198"/>
      <c r="W554" s="198"/>
      <c r="X554" s="198"/>
      <c r="Y554" s="198"/>
      <c r="Z554" s="198"/>
      <c r="AA554" s="198"/>
      <c r="AB554" s="199"/>
      <c r="AC554" s="199"/>
      <c r="AD554" s="199"/>
      <c r="AE554" s="199"/>
      <c r="AF554" s="199"/>
      <c r="AG554" s="199"/>
    </row>
    <row r="555" spans="1:33" ht="15">
      <c r="A555" s="199"/>
      <c r="B555" s="206"/>
      <c r="C555" s="207"/>
      <c r="D555" s="199"/>
      <c r="E555" s="198"/>
      <c r="F555" s="198"/>
      <c r="G555" s="186"/>
      <c r="H555" s="186"/>
      <c r="I555" s="186"/>
      <c r="J555" s="186"/>
      <c r="K555" s="186"/>
      <c r="L555" s="186"/>
      <c r="M555" s="186"/>
      <c r="N555" s="198"/>
      <c r="O555" s="198"/>
      <c r="P555" s="198"/>
      <c r="Q555" s="198"/>
      <c r="R555" s="198"/>
      <c r="S555" s="198"/>
      <c r="T555" s="198"/>
      <c r="U555" s="198"/>
      <c r="V555" s="198"/>
      <c r="W555" s="198"/>
      <c r="X555" s="198"/>
      <c r="Y555" s="198"/>
      <c r="Z555" s="198"/>
      <c r="AA555" s="198"/>
      <c r="AB555" s="199"/>
      <c r="AC555" s="199"/>
      <c r="AD555" s="199"/>
      <c r="AE555" s="199"/>
      <c r="AF555" s="199"/>
      <c r="AG555" s="199"/>
    </row>
    <row r="556" spans="1:33" ht="15">
      <c r="A556" s="199"/>
      <c r="B556" s="206"/>
      <c r="C556" s="207"/>
      <c r="D556" s="199"/>
      <c r="E556" s="198"/>
      <c r="F556" s="198"/>
      <c r="G556" s="186"/>
      <c r="H556" s="186"/>
      <c r="I556" s="186"/>
      <c r="J556" s="186"/>
      <c r="K556" s="186"/>
      <c r="L556" s="186"/>
      <c r="M556" s="186"/>
      <c r="N556" s="198"/>
      <c r="O556" s="198"/>
      <c r="P556" s="198"/>
      <c r="Q556" s="198"/>
      <c r="R556" s="198"/>
      <c r="S556" s="198"/>
      <c r="T556" s="198"/>
      <c r="U556" s="198"/>
      <c r="V556" s="198"/>
      <c r="W556" s="198"/>
      <c r="X556" s="198"/>
      <c r="Y556" s="198"/>
      <c r="Z556" s="198"/>
      <c r="AA556" s="198"/>
      <c r="AB556" s="199"/>
      <c r="AC556" s="199"/>
      <c r="AD556" s="199"/>
      <c r="AE556" s="199"/>
      <c r="AF556" s="199"/>
      <c r="AG556" s="199"/>
    </row>
    <row r="557" spans="1:33" ht="15">
      <c r="A557" s="199"/>
      <c r="B557" s="206"/>
      <c r="C557" s="207"/>
      <c r="D557" s="199"/>
      <c r="E557" s="198"/>
      <c r="F557" s="198"/>
      <c r="G557" s="186"/>
      <c r="H557" s="186"/>
      <c r="I557" s="186"/>
      <c r="J557" s="186"/>
      <c r="K557" s="186"/>
      <c r="L557" s="186"/>
      <c r="M557" s="186"/>
      <c r="N557" s="198"/>
      <c r="O557" s="198"/>
      <c r="P557" s="198"/>
      <c r="Q557" s="198"/>
      <c r="R557" s="198"/>
      <c r="S557" s="198"/>
      <c r="T557" s="198"/>
      <c r="U557" s="198"/>
      <c r="V557" s="198"/>
      <c r="W557" s="198"/>
      <c r="X557" s="198"/>
      <c r="Y557" s="198"/>
      <c r="Z557" s="198"/>
      <c r="AA557" s="198"/>
      <c r="AB557" s="199"/>
      <c r="AC557" s="199"/>
      <c r="AD557" s="199"/>
      <c r="AE557" s="199"/>
      <c r="AF557" s="199"/>
      <c r="AG557" s="199"/>
    </row>
    <row r="558" spans="1:33" ht="15">
      <c r="A558" s="199"/>
      <c r="B558" s="206"/>
      <c r="C558" s="207"/>
      <c r="D558" s="199"/>
      <c r="E558" s="198"/>
      <c r="F558" s="198"/>
      <c r="G558" s="186"/>
      <c r="H558" s="186"/>
      <c r="I558" s="186"/>
      <c r="J558" s="186"/>
      <c r="K558" s="186"/>
      <c r="L558" s="186"/>
      <c r="M558" s="186"/>
      <c r="N558" s="198"/>
      <c r="O558" s="198"/>
      <c r="P558" s="198"/>
      <c r="Q558" s="198"/>
      <c r="R558" s="198"/>
      <c r="S558" s="198"/>
      <c r="T558" s="198"/>
      <c r="U558" s="198"/>
      <c r="V558" s="198"/>
      <c r="W558" s="198"/>
      <c r="X558" s="198"/>
      <c r="Y558" s="198"/>
      <c r="Z558" s="198"/>
      <c r="AA558" s="198"/>
      <c r="AB558" s="199"/>
      <c r="AC558" s="199"/>
      <c r="AD558" s="199"/>
      <c r="AE558" s="199"/>
      <c r="AF558" s="199"/>
      <c r="AG558" s="199"/>
    </row>
    <row r="559" spans="1:33" ht="15">
      <c r="A559" s="199"/>
      <c r="B559" s="206"/>
      <c r="C559" s="207"/>
      <c r="D559" s="199"/>
      <c r="E559" s="198"/>
      <c r="F559" s="198"/>
      <c r="G559" s="186"/>
      <c r="H559" s="186"/>
      <c r="I559" s="186"/>
      <c r="J559" s="186"/>
      <c r="K559" s="186"/>
      <c r="L559" s="186"/>
      <c r="M559" s="186"/>
      <c r="N559" s="198"/>
      <c r="O559" s="198"/>
      <c r="P559" s="198"/>
      <c r="Q559" s="198"/>
      <c r="R559" s="198"/>
      <c r="S559" s="198"/>
      <c r="T559" s="198"/>
      <c r="U559" s="198"/>
      <c r="V559" s="198"/>
      <c r="W559" s="198"/>
      <c r="X559" s="198"/>
      <c r="Y559" s="198"/>
      <c r="Z559" s="198"/>
      <c r="AA559" s="198"/>
      <c r="AB559" s="199"/>
      <c r="AC559" s="199"/>
      <c r="AD559" s="199"/>
      <c r="AE559" s="199"/>
      <c r="AF559" s="199"/>
      <c r="AG559" s="199"/>
    </row>
    <row r="560" spans="1:33" ht="15">
      <c r="A560" s="199"/>
      <c r="B560" s="206"/>
      <c r="C560" s="207"/>
      <c r="D560" s="199"/>
      <c r="E560" s="198"/>
      <c r="F560" s="198"/>
      <c r="G560" s="186"/>
      <c r="H560" s="186"/>
      <c r="I560" s="186"/>
      <c r="J560" s="186"/>
      <c r="K560" s="186"/>
      <c r="L560" s="186"/>
      <c r="M560" s="186"/>
      <c r="N560" s="198"/>
      <c r="O560" s="198"/>
      <c r="P560" s="198"/>
      <c r="Q560" s="198"/>
      <c r="R560" s="198"/>
      <c r="S560" s="198"/>
      <c r="T560" s="198"/>
      <c r="U560" s="198"/>
      <c r="V560" s="198"/>
      <c r="W560" s="198"/>
      <c r="X560" s="198"/>
      <c r="Y560" s="198"/>
      <c r="Z560" s="198"/>
      <c r="AA560" s="198"/>
      <c r="AB560" s="199"/>
      <c r="AC560" s="199"/>
      <c r="AD560" s="199"/>
      <c r="AE560" s="199"/>
      <c r="AF560" s="199"/>
      <c r="AG560" s="199"/>
    </row>
    <row r="561" spans="1:33" ht="15">
      <c r="A561" s="199"/>
      <c r="B561" s="206"/>
      <c r="C561" s="207"/>
      <c r="D561" s="199"/>
      <c r="E561" s="198"/>
      <c r="F561" s="198"/>
      <c r="G561" s="186"/>
      <c r="H561" s="186"/>
      <c r="I561" s="186"/>
      <c r="J561" s="186"/>
      <c r="K561" s="186"/>
      <c r="L561" s="186"/>
      <c r="M561" s="186"/>
      <c r="N561" s="198"/>
      <c r="O561" s="198"/>
      <c r="P561" s="198"/>
      <c r="Q561" s="198"/>
      <c r="R561" s="198"/>
      <c r="S561" s="198"/>
      <c r="T561" s="198"/>
      <c r="U561" s="198"/>
      <c r="V561" s="198"/>
      <c r="W561" s="198"/>
      <c r="X561" s="198"/>
      <c r="Y561" s="198"/>
      <c r="Z561" s="198"/>
      <c r="AA561" s="198"/>
      <c r="AB561" s="199"/>
      <c r="AC561" s="199"/>
      <c r="AD561" s="199"/>
      <c r="AE561" s="199"/>
      <c r="AF561" s="199"/>
      <c r="AG561" s="199"/>
    </row>
    <row r="562" spans="1:33" ht="15">
      <c r="A562" s="199"/>
      <c r="B562" s="206"/>
      <c r="C562" s="207"/>
      <c r="D562" s="199"/>
      <c r="E562" s="198"/>
      <c r="F562" s="198"/>
      <c r="G562" s="186"/>
      <c r="H562" s="186"/>
      <c r="I562" s="186"/>
      <c r="J562" s="186"/>
      <c r="K562" s="186"/>
      <c r="L562" s="186"/>
      <c r="M562" s="186"/>
      <c r="N562" s="198"/>
      <c r="O562" s="198"/>
      <c r="P562" s="198"/>
      <c r="Q562" s="198"/>
      <c r="R562" s="198"/>
      <c r="S562" s="198"/>
      <c r="T562" s="198"/>
      <c r="U562" s="198"/>
      <c r="V562" s="198"/>
      <c r="W562" s="198"/>
      <c r="X562" s="198"/>
      <c r="Y562" s="198"/>
      <c r="Z562" s="198"/>
      <c r="AA562" s="198"/>
      <c r="AB562" s="199"/>
      <c r="AC562" s="199"/>
      <c r="AD562" s="199"/>
      <c r="AE562" s="199"/>
      <c r="AF562" s="199"/>
      <c r="AG562" s="199"/>
    </row>
    <row r="563" spans="1:33" ht="15">
      <c r="A563" s="199"/>
      <c r="B563" s="206"/>
      <c r="C563" s="207"/>
      <c r="D563" s="199"/>
      <c r="E563" s="198"/>
      <c r="F563" s="198"/>
      <c r="G563" s="186"/>
      <c r="H563" s="186"/>
      <c r="I563" s="186"/>
      <c r="J563" s="186"/>
      <c r="K563" s="186"/>
      <c r="L563" s="186"/>
      <c r="M563" s="186"/>
      <c r="N563" s="198"/>
      <c r="O563" s="198"/>
      <c r="P563" s="198"/>
      <c r="Q563" s="198"/>
      <c r="R563" s="198"/>
      <c r="S563" s="198"/>
      <c r="T563" s="198"/>
      <c r="U563" s="198"/>
      <c r="V563" s="198"/>
      <c r="W563" s="198"/>
      <c r="X563" s="198"/>
      <c r="Y563" s="198"/>
      <c r="Z563" s="198"/>
      <c r="AA563" s="198"/>
      <c r="AB563" s="199"/>
      <c r="AC563" s="199"/>
      <c r="AD563" s="199"/>
      <c r="AE563" s="199"/>
      <c r="AF563" s="199"/>
      <c r="AG563" s="199"/>
    </row>
    <row r="564" spans="1:33" ht="15">
      <c r="A564" s="199"/>
      <c r="B564" s="206"/>
      <c r="C564" s="207"/>
      <c r="D564" s="199"/>
      <c r="E564" s="198"/>
      <c r="F564" s="198"/>
      <c r="G564" s="186"/>
      <c r="H564" s="186"/>
      <c r="I564" s="186"/>
      <c r="J564" s="186"/>
      <c r="K564" s="186"/>
      <c r="L564" s="186"/>
      <c r="M564" s="186"/>
      <c r="N564" s="198"/>
      <c r="O564" s="198"/>
      <c r="P564" s="198"/>
      <c r="Q564" s="198"/>
      <c r="R564" s="198"/>
      <c r="S564" s="198"/>
      <c r="T564" s="198"/>
      <c r="U564" s="198"/>
      <c r="V564" s="198"/>
      <c r="W564" s="198"/>
      <c r="X564" s="198"/>
      <c r="Y564" s="198"/>
      <c r="Z564" s="198"/>
      <c r="AA564" s="198"/>
      <c r="AB564" s="199"/>
      <c r="AC564" s="199"/>
      <c r="AD564" s="199"/>
      <c r="AE564" s="199"/>
      <c r="AF564" s="199"/>
      <c r="AG564" s="199"/>
    </row>
    <row r="565" spans="1:33" ht="15">
      <c r="A565" s="199"/>
      <c r="B565" s="206"/>
      <c r="C565" s="207"/>
      <c r="D565" s="199"/>
      <c r="E565" s="198"/>
      <c r="F565" s="198"/>
      <c r="G565" s="186"/>
      <c r="H565" s="186"/>
      <c r="I565" s="186"/>
      <c r="J565" s="186"/>
      <c r="K565" s="186"/>
      <c r="L565" s="186"/>
      <c r="M565" s="186"/>
      <c r="N565" s="198"/>
      <c r="O565" s="198"/>
      <c r="P565" s="198"/>
      <c r="Q565" s="198"/>
      <c r="R565" s="198"/>
      <c r="S565" s="198"/>
      <c r="T565" s="198"/>
      <c r="U565" s="198"/>
      <c r="V565" s="198"/>
      <c r="W565" s="198"/>
      <c r="X565" s="198"/>
      <c r="Y565" s="198"/>
      <c r="Z565" s="198"/>
      <c r="AA565" s="198"/>
      <c r="AB565" s="199"/>
      <c r="AC565" s="199"/>
      <c r="AD565" s="199"/>
      <c r="AE565" s="199"/>
      <c r="AF565" s="199"/>
      <c r="AG565" s="199"/>
    </row>
    <row r="566" spans="1:33" ht="15">
      <c r="A566" s="199"/>
      <c r="B566" s="206"/>
      <c r="C566" s="207"/>
      <c r="D566" s="199"/>
      <c r="E566" s="198"/>
      <c r="F566" s="198"/>
      <c r="G566" s="186"/>
      <c r="H566" s="186"/>
      <c r="I566" s="186"/>
      <c r="J566" s="186"/>
      <c r="K566" s="186"/>
      <c r="L566" s="186"/>
      <c r="M566" s="186"/>
      <c r="N566" s="198"/>
      <c r="O566" s="198"/>
      <c r="P566" s="198"/>
      <c r="Q566" s="198"/>
      <c r="R566" s="198"/>
      <c r="S566" s="198"/>
      <c r="T566" s="198"/>
      <c r="U566" s="198"/>
      <c r="V566" s="198"/>
      <c r="W566" s="198"/>
      <c r="X566" s="198"/>
      <c r="Y566" s="198"/>
      <c r="Z566" s="198"/>
      <c r="AA566" s="198"/>
      <c r="AB566" s="199"/>
      <c r="AC566" s="199"/>
      <c r="AD566" s="199"/>
      <c r="AE566" s="199"/>
      <c r="AF566" s="199"/>
      <c r="AG566" s="199"/>
    </row>
    <row r="567" spans="1:33" ht="15">
      <c r="A567" s="199"/>
      <c r="B567" s="206"/>
      <c r="C567" s="207"/>
      <c r="D567" s="199"/>
      <c r="E567" s="198"/>
      <c r="F567" s="198"/>
      <c r="G567" s="186"/>
      <c r="H567" s="186"/>
      <c r="I567" s="186"/>
      <c r="J567" s="186"/>
      <c r="K567" s="186"/>
      <c r="L567" s="186"/>
      <c r="M567" s="186"/>
      <c r="N567" s="198"/>
      <c r="O567" s="198"/>
      <c r="P567" s="198"/>
      <c r="Q567" s="198"/>
      <c r="R567" s="198"/>
      <c r="S567" s="198"/>
      <c r="T567" s="198"/>
      <c r="U567" s="198"/>
      <c r="V567" s="198"/>
      <c r="W567" s="198"/>
      <c r="X567" s="198"/>
      <c r="Y567" s="198"/>
      <c r="Z567" s="198"/>
      <c r="AA567" s="198"/>
      <c r="AB567" s="199"/>
      <c r="AC567" s="199"/>
      <c r="AD567" s="199"/>
      <c r="AE567" s="199"/>
      <c r="AF567" s="199"/>
      <c r="AG567" s="199"/>
    </row>
    <row r="568" spans="1:33" ht="15">
      <c r="A568" s="199"/>
      <c r="B568" s="206"/>
      <c r="C568" s="207"/>
      <c r="D568" s="199"/>
      <c r="E568" s="198"/>
      <c r="F568" s="198"/>
      <c r="G568" s="186"/>
      <c r="H568" s="186"/>
      <c r="I568" s="186"/>
      <c r="J568" s="186"/>
      <c r="K568" s="186"/>
      <c r="L568" s="186"/>
      <c r="M568" s="186"/>
      <c r="N568" s="198"/>
      <c r="O568" s="198"/>
      <c r="P568" s="198"/>
      <c r="Q568" s="198"/>
      <c r="R568" s="198"/>
      <c r="S568" s="198"/>
      <c r="T568" s="198"/>
      <c r="U568" s="198"/>
      <c r="V568" s="198"/>
      <c r="W568" s="198"/>
      <c r="X568" s="198"/>
      <c r="Y568" s="198"/>
      <c r="Z568" s="198"/>
      <c r="AA568" s="198"/>
      <c r="AB568" s="199"/>
      <c r="AC568" s="199"/>
      <c r="AD568" s="199"/>
      <c r="AE568" s="199"/>
      <c r="AF568" s="199"/>
      <c r="AG568" s="199"/>
    </row>
    <row r="569" spans="1:33" ht="15">
      <c r="A569" s="199"/>
      <c r="B569" s="206"/>
      <c r="C569" s="207"/>
      <c r="D569" s="199"/>
      <c r="E569" s="198"/>
      <c r="F569" s="198"/>
      <c r="G569" s="186"/>
      <c r="H569" s="186"/>
      <c r="I569" s="186"/>
      <c r="J569" s="186"/>
      <c r="K569" s="186"/>
      <c r="L569" s="186"/>
      <c r="M569" s="186"/>
      <c r="N569" s="198"/>
      <c r="O569" s="198"/>
      <c r="P569" s="198"/>
      <c r="Q569" s="198"/>
      <c r="R569" s="198"/>
      <c r="S569" s="198"/>
      <c r="T569" s="198"/>
      <c r="U569" s="198"/>
      <c r="V569" s="198"/>
      <c r="W569" s="198"/>
      <c r="X569" s="198"/>
      <c r="Y569" s="198"/>
      <c r="Z569" s="198"/>
      <c r="AA569" s="198"/>
      <c r="AB569" s="199"/>
      <c r="AC569" s="199"/>
      <c r="AD569" s="199"/>
      <c r="AE569" s="199"/>
      <c r="AF569" s="199"/>
      <c r="AG569" s="199"/>
    </row>
    <row r="570" spans="1:33" ht="15">
      <c r="A570" s="199"/>
      <c r="B570" s="206"/>
      <c r="C570" s="207"/>
      <c r="D570" s="199"/>
      <c r="E570" s="198"/>
      <c r="F570" s="198"/>
      <c r="G570" s="186"/>
      <c r="H570" s="186"/>
      <c r="I570" s="186"/>
      <c r="J570" s="186"/>
      <c r="K570" s="186"/>
      <c r="L570" s="186"/>
      <c r="M570" s="186"/>
      <c r="N570" s="198"/>
      <c r="O570" s="198"/>
      <c r="P570" s="198"/>
      <c r="Q570" s="198"/>
      <c r="R570" s="198"/>
      <c r="S570" s="198"/>
      <c r="T570" s="198"/>
      <c r="U570" s="198"/>
      <c r="V570" s="198"/>
      <c r="W570" s="198"/>
      <c r="X570" s="198"/>
      <c r="Y570" s="198"/>
      <c r="Z570" s="198"/>
      <c r="AA570" s="198"/>
      <c r="AB570" s="199"/>
      <c r="AC570" s="199"/>
      <c r="AD570" s="199"/>
      <c r="AE570" s="199"/>
      <c r="AF570" s="199"/>
      <c r="AG570" s="199"/>
    </row>
    <row r="571" spans="1:33" ht="15">
      <c r="A571" s="199"/>
      <c r="B571" s="206"/>
      <c r="C571" s="207"/>
      <c r="D571" s="199"/>
      <c r="E571" s="198"/>
      <c r="F571" s="198"/>
      <c r="G571" s="186"/>
      <c r="H571" s="186"/>
      <c r="I571" s="186"/>
      <c r="J571" s="186"/>
      <c r="K571" s="186"/>
      <c r="L571" s="186"/>
      <c r="M571" s="186"/>
      <c r="N571" s="198"/>
      <c r="O571" s="198"/>
      <c r="P571" s="198"/>
      <c r="Q571" s="198"/>
      <c r="R571" s="198"/>
      <c r="S571" s="198"/>
      <c r="T571" s="198"/>
      <c r="U571" s="198"/>
      <c r="V571" s="198"/>
      <c r="W571" s="198"/>
      <c r="X571" s="198"/>
      <c r="Y571" s="198"/>
      <c r="Z571" s="198"/>
      <c r="AA571" s="198"/>
      <c r="AB571" s="199"/>
      <c r="AC571" s="199"/>
      <c r="AD571" s="199"/>
      <c r="AE571" s="199"/>
      <c r="AF571" s="199"/>
      <c r="AG571" s="199"/>
    </row>
    <row r="572" spans="1:33" ht="15">
      <c r="A572" s="199"/>
      <c r="B572" s="206"/>
      <c r="C572" s="207"/>
      <c r="D572" s="199"/>
      <c r="E572" s="198"/>
      <c r="F572" s="198"/>
      <c r="G572" s="186"/>
      <c r="H572" s="186"/>
      <c r="I572" s="186"/>
      <c r="J572" s="186"/>
      <c r="K572" s="186"/>
      <c r="L572" s="186"/>
      <c r="M572" s="186"/>
      <c r="N572" s="198"/>
      <c r="O572" s="198"/>
      <c r="P572" s="198"/>
      <c r="Q572" s="198"/>
      <c r="R572" s="198"/>
      <c r="S572" s="198"/>
      <c r="T572" s="198"/>
      <c r="U572" s="198"/>
      <c r="V572" s="198"/>
      <c r="W572" s="198"/>
      <c r="X572" s="198"/>
      <c r="Y572" s="198"/>
      <c r="Z572" s="198"/>
      <c r="AA572" s="198"/>
      <c r="AB572" s="199"/>
      <c r="AC572" s="199"/>
      <c r="AD572" s="199"/>
      <c r="AE572" s="199"/>
      <c r="AF572" s="199"/>
      <c r="AG572" s="199"/>
    </row>
    <row r="573" spans="1:33" ht="15">
      <c r="A573" s="199"/>
      <c r="B573" s="206"/>
      <c r="C573" s="207"/>
      <c r="D573" s="199"/>
      <c r="E573" s="198"/>
      <c r="F573" s="198"/>
      <c r="G573" s="186"/>
      <c r="H573" s="186"/>
      <c r="I573" s="186"/>
      <c r="J573" s="186"/>
      <c r="K573" s="186"/>
      <c r="L573" s="186"/>
      <c r="M573" s="186"/>
      <c r="N573" s="198"/>
      <c r="O573" s="198"/>
      <c r="P573" s="198"/>
      <c r="Q573" s="198"/>
      <c r="R573" s="198"/>
      <c r="S573" s="198"/>
      <c r="T573" s="198"/>
      <c r="U573" s="198"/>
      <c r="V573" s="198"/>
      <c r="W573" s="198"/>
      <c r="X573" s="198"/>
      <c r="Y573" s="198"/>
      <c r="Z573" s="198"/>
      <c r="AA573" s="198"/>
      <c r="AB573" s="199"/>
      <c r="AC573" s="199"/>
      <c r="AD573" s="199"/>
      <c r="AE573" s="199"/>
      <c r="AF573" s="199"/>
      <c r="AG573" s="199"/>
    </row>
    <row r="574" spans="1:33" ht="15">
      <c r="A574" s="199"/>
      <c r="B574" s="206"/>
      <c r="C574" s="207"/>
      <c r="D574" s="199"/>
      <c r="E574" s="198"/>
      <c r="F574" s="198"/>
      <c r="G574" s="186"/>
      <c r="H574" s="186"/>
      <c r="I574" s="186"/>
      <c r="J574" s="186"/>
      <c r="K574" s="186"/>
      <c r="L574" s="186"/>
      <c r="M574" s="186"/>
      <c r="N574" s="198"/>
      <c r="O574" s="198"/>
      <c r="P574" s="198"/>
      <c r="Q574" s="198"/>
      <c r="R574" s="198"/>
      <c r="S574" s="198"/>
      <c r="T574" s="198"/>
      <c r="U574" s="198"/>
      <c r="V574" s="198"/>
      <c r="W574" s="198"/>
      <c r="X574" s="198"/>
      <c r="Y574" s="198"/>
      <c r="Z574" s="198"/>
      <c r="AA574" s="198"/>
      <c r="AB574" s="199"/>
      <c r="AC574" s="199"/>
      <c r="AD574" s="199"/>
      <c r="AE574" s="199"/>
      <c r="AF574" s="199"/>
      <c r="AG574" s="199"/>
    </row>
    <row r="575" spans="1:33" ht="15">
      <c r="A575" s="199"/>
      <c r="B575" s="206"/>
      <c r="C575" s="207"/>
      <c r="D575" s="199"/>
      <c r="E575" s="198"/>
      <c r="F575" s="198"/>
      <c r="G575" s="186"/>
      <c r="H575" s="186"/>
      <c r="I575" s="186"/>
      <c r="J575" s="186"/>
      <c r="K575" s="186"/>
      <c r="L575" s="186"/>
      <c r="M575" s="186"/>
      <c r="N575" s="198"/>
      <c r="O575" s="198"/>
      <c r="P575" s="198"/>
      <c r="Q575" s="198"/>
      <c r="R575" s="198"/>
      <c r="S575" s="198"/>
      <c r="T575" s="198"/>
      <c r="U575" s="198"/>
      <c r="V575" s="198"/>
      <c r="W575" s="198"/>
      <c r="X575" s="198"/>
      <c r="Y575" s="198"/>
      <c r="Z575" s="198"/>
      <c r="AA575" s="198"/>
      <c r="AB575" s="199"/>
      <c r="AC575" s="199"/>
      <c r="AD575" s="199"/>
      <c r="AE575" s="199"/>
      <c r="AF575" s="199"/>
      <c r="AG575" s="199"/>
    </row>
    <row r="576" spans="1:33" ht="15">
      <c r="A576" s="199"/>
      <c r="B576" s="206"/>
      <c r="C576" s="207"/>
      <c r="D576" s="199"/>
      <c r="E576" s="198"/>
      <c r="F576" s="198"/>
      <c r="G576" s="186"/>
      <c r="H576" s="186"/>
      <c r="I576" s="186"/>
      <c r="J576" s="186"/>
      <c r="K576" s="186"/>
      <c r="L576" s="186"/>
      <c r="M576" s="186"/>
      <c r="N576" s="198"/>
      <c r="O576" s="198"/>
      <c r="P576" s="198"/>
      <c r="Q576" s="198"/>
      <c r="R576" s="198"/>
      <c r="S576" s="198"/>
      <c r="T576" s="198"/>
      <c r="U576" s="198"/>
      <c r="V576" s="198"/>
      <c r="W576" s="198"/>
      <c r="X576" s="198"/>
      <c r="Y576" s="198"/>
      <c r="Z576" s="198"/>
      <c r="AA576" s="198"/>
      <c r="AB576" s="199"/>
      <c r="AC576" s="199"/>
      <c r="AD576" s="199"/>
      <c r="AE576" s="199"/>
      <c r="AF576" s="199"/>
      <c r="AG576" s="199"/>
    </row>
    <row r="577" spans="1:33" ht="15">
      <c r="A577" s="199"/>
      <c r="B577" s="206"/>
      <c r="C577" s="207"/>
      <c r="D577" s="199"/>
      <c r="E577" s="198"/>
      <c r="F577" s="198"/>
      <c r="G577" s="186"/>
      <c r="H577" s="186"/>
      <c r="I577" s="186"/>
      <c r="J577" s="186"/>
      <c r="K577" s="186"/>
      <c r="L577" s="186"/>
      <c r="M577" s="186"/>
      <c r="N577" s="198"/>
      <c r="O577" s="198"/>
      <c r="P577" s="198"/>
      <c r="Q577" s="198"/>
      <c r="R577" s="198"/>
      <c r="S577" s="198"/>
      <c r="T577" s="198"/>
      <c r="U577" s="198"/>
      <c r="V577" s="198"/>
      <c r="W577" s="198"/>
      <c r="X577" s="198"/>
      <c r="Y577" s="198"/>
      <c r="Z577" s="198"/>
      <c r="AA577" s="198"/>
      <c r="AB577" s="199"/>
      <c r="AC577" s="199"/>
      <c r="AD577" s="199"/>
      <c r="AE577" s="199"/>
      <c r="AF577" s="199"/>
      <c r="AG577" s="199"/>
    </row>
    <row r="578" spans="1:33" ht="15">
      <c r="A578" s="199"/>
      <c r="B578" s="206"/>
      <c r="C578" s="207"/>
      <c r="D578" s="199"/>
      <c r="E578" s="198"/>
      <c r="F578" s="198"/>
      <c r="G578" s="186"/>
      <c r="H578" s="186"/>
      <c r="I578" s="186"/>
      <c r="J578" s="186"/>
      <c r="K578" s="186"/>
      <c r="L578" s="186"/>
      <c r="M578" s="186"/>
      <c r="N578" s="198"/>
      <c r="O578" s="198"/>
      <c r="P578" s="198"/>
      <c r="Q578" s="198"/>
      <c r="R578" s="198"/>
      <c r="S578" s="198"/>
      <c r="T578" s="198"/>
      <c r="U578" s="198"/>
      <c r="V578" s="198"/>
      <c r="W578" s="198"/>
      <c r="X578" s="198"/>
      <c r="Y578" s="198"/>
      <c r="Z578" s="198"/>
      <c r="AA578" s="198"/>
      <c r="AB578" s="199"/>
      <c r="AC578" s="199"/>
      <c r="AD578" s="199"/>
      <c r="AE578" s="199"/>
      <c r="AF578" s="199"/>
      <c r="AG578" s="199"/>
    </row>
    <row r="579" spans="1:33" ht="15">
      <c r="A579" s="199"/>
      <c r="B579" s="206"/>
      <c r="C579" s="207"/>
      <c r="D579" s="199"/>
      <c r="E579" s="198"/>
      <c r="F579" s="198"/>
      <c r="G579" s="186"/>
      <c r="H579" s="186"/>
      <c r="I579" s="186"/>
      <c r="J579" s="186"/>
      <c r="K579" s="186"/>
      <c r="L579" s="186"/>
      <c r="M579" s="186"/>
      <c r="N579" s="198"/>
      <c r="O579" s="198"/>
      <c r="P579" s="198"/>
      <c r="Q579" s="198"/>
      <c r="R579" s="198"/>
      <c r="S579" s="198"/>
      <c r="T579" s="198"/>
      <c r="U579" s="198"/>
      <c r="V579" s="198"/>
      <c r="W579" s="198"/>
      <c r="X579" s="198"/>
      <c r="Y579" s="198"/>
      <c r="Z579" s="198"/>
      <c r="AA579" s="198"/>
      <c r="AB579" s="199"/>
      <c r="AC579" s="199"/>
      <c r="AD579" s="199"/>
      <c r="AE579" s="199"/>
      <c r="AF579" s="199"/>
      <c r="AG579" s="199"/>
    </row>
    <row r="580" spans="1:33" ht="15">
      <c r="A580" s="199"/>
      <c r="B580" s="206"/>
      <c r="C580" s="207"/>
      <c r="D580" s="199"/>
      <c r="E580" s="198"/>
      <c r="F580" s="198"/>
      <c r="G580" s="186"/>
      <c r="H580" s="186"/>
      <c r="I580" s="186"/>
      <c r="J580" s="186"/>
      <c r="K580" s="186"/>
      <c r="L580" s="186"/>
      <c r="M580" s="186"/>
      <c r="N580" s="198"/>
      <c r="O580" s="198"/>
      <c r="P580" s="198"/>
      <c r="Q580" s="198"/>
      <c r="R580" s="198"/>
      <c r="S580" s="198"/>
      <c r="T580" s="198"/>
      <c r="U580" s="198"/>
      <c r="V580" s="198"/>
      <c r="W580" s="198"/>
      <c r="X580" s="198"/>
      <c r="Y580" s="198"/>
      <c r="Z580" s="198"/>
      <c r="AA580" s="198"/>
      <c r="AB580" s="199"/>
      <c r="AC580" s="199"/>
      <c r="AD580" s="199"/>
      <c r="AE580" s="199"/>
      <c r="AF580" s="199"/>
      <c r="AG580" s="199"/>
    </row>
    <row r="581" spans="1:33" ht="15">
      <c r="A581" s="199"/>
      <c r="B581" s="206"/>
      <c r="C581" s="207"/>
      <c r="D581" s="199"/>
      <c r="E581" s="198"/>
      <c r="F581" s="198"/>
      <c r="G581" s="186"/>
      <c r="H581" s="186"/>
      <c r="I581" s="186"/>
      <c r="J581" s="186"/>
      <c r="K581" s="186"/>
      <c r="L581" s="186"/>
      <c r="M581" s="186"/>
      <c r="N581" s="198"/>
      <c r="O581" s="198"/>
      <c r="P581" s="198"/>
      <c r="Q581" s="198"/>
      <c r="R581" s="198"/>
      <c r="S581" s="198"/>
      <c r="T581" s="198"/>
      <c r="U581" s="198"/>
      <c r="V581" s="198"/>
      <c r="W581" s="198"/>
      <c r="X581" s="198"/>
      <c r="Y581" s="198"/>
      <c r="Z581" s="198"/>
      <c r="AA581" s="198"/>
      <c r="AB581" s="199"/>
      <c r="AC581" s="199"/>
      <c r="AD581" s="199"/>
      <c r="AE581" s="199"/>
      <c r="AF581" s="199"/>
      <c r="AG581" s="199"/>
    </row>
    <row r="582" spans="1:33" ht="15">
      <c r="A582" s="199"/>
      <c r="B582" s="206"/>
      <c r="C582" s="207"/>
      <c r="D582" s="199"/>
      <c r="E582" s="198"/>
      <c r="F582" s="198"/>
      <c r="G582" s="186"/>
      <c r="H582" s="186"/>
      <c r="I582" s="186"/>
      <c r="J582" s="186"/>
      <c r="K582" s="186"/>
      <c r="L582" s="186"/>
      <c r="M582" s="186"/>
      <c r="N582" s="198"/>
      <c r="O582" s="198"/>
      <c r="P582" s="198"/>
      <c r="Q582" s="198"/>
      <c r="R582" s="198"/>
      <c r="S582" s="198"/>
      <c r="T582" s="198"/>
      <c r="U582" s="198"/>
      <c r="V582" s="198"/>
      <c r="W582" s="198"/>
      <c r="X582" s="198"/>
      <c r="Y582" s="198"/>
      <c r="Z582" s="198"/>
      <c r="AA582" s="198"/>
      <c r="AB582" s="199"/>
      <c r="AC582" s="199"/>
      <c r="AD582" s="199"/>
      <c r="AE582" s="199"/>
      <c r="AF582" s="199"/>
      <c r="AG582" s="199"/>
    </row>
    <row r="583" spans="1:33" ht="15">
      <c r="A583" s="199"/>
      <c r="B583" s="206"/>
      <c r="C583" s="207"/>
      <c r="D583" s="199"/>
      <c r="E583" s="198"/>
      <c r="F583" s="198"/>
      <c r="G583" s="186"/>
      <c r="H583" s="186"/>
      <c r="I583" s="186"/>
      <c r="J583" s="186"/>
      <c r="K583" s="186"/>
      <c r="L583" s="186"/>
      <c r="M583" s="186"/>
      <c r="N583" s="198"/>
      <c r="O583" s="198"/>
      <c r="P583" s="198"/>
      <c r="Q583" s="198"/>
      <c r="R583" s="198"/>
      <c r="S583" s="198"/>
      <c r="T583" s="198"/>
      <c r="U583" s="198"/>
      <c r="V583" s="198"/>
      <c r="W583" s="198"/>
      <c r="X583" s="198"/>
      <c r="Y583" s="198"/>
      <c r="Z583" s="198"/>
      <c r="AA583" s="198"/>
      <c r="AB583" s="199"/>
      <c r="AC583" s="199"/>
      <c r="AD583" s="199"/>
      <c r="AE583" s="199"/>
      <c r="AF583" s="199"/>
      <c r="AG583" s="199"/>
    </row>
    <row r="584" spans="1:33" ht="15">
      <c r="A584" s="199"/>
      <c r="B584" s="206"/>
      <c r="C584" s="207"/>
      <c r="D584" s="199"/>
      <c r="E584" s="198"/>
      <c r="F584" s="198"/>
      <c r="G584" s="186"/>
      <c r="H584" s="186"/>
      <c r="I584" s="186"/>
      <c r="J584" s="186"/>
      <c r="K584" s="186"/>
      <c r="L584" s="186"/>
      <c r="M584" s="186"/>
      <c r="N584" s="198"/>
      <c r="O584" s="198"/>
      <c r="P584" s="198"/>
      <c r="Q584" s="198"/>
      <c r="R584" s="198"/>
      <c r="S584" s="198"/>
      <c r="T584" s="198"/>
      <c r="U584" s="198"/>
      <c r="V584" s="198"/>
      <c r="W584" s="198"/>
      <c r="X584" s="198"/>
      <c r="Y584" s="198"/>
      <c r="Z584" s="198"/>
      <c r="AA584" s="198"/>
      <c r="AB584" s="199"/>
      <c r="AC584" s="199"/>
      <c r="AD584" s="199"/>
      <c r="AE584" s="199"/>
      <c r="AF584" s="199"/>
      <c r="AG584" s="199"/>
    </row>
    <row r="585" spans="1:33" ht="15">
      <c r="A585" s="199"/>
      <c r="B585" s="206"/>
      <c r="C585" s="207"/>
      <c r="D585" s="199"/>
      <c r="E585" s="198"/>
      <c r="F585" s="198"/>
      <c r="G585" s="186"/>
      <c r="H585" s="186"/>
      <c r="I585" s="186"/>
      <c r="J585" s="186"/>
      <c r="K585" s="186"/>
      <c r="L585" s="186"/>
      <c r="M585" s="186"/>
      <c r="N585" s="198"/>
      <c r="O585" s="198"/>
      <c r="P585" s="198"/>
      <c r="Q585" s="198"/>
      <c r="R585" s="198"/>
      <c r="S585" s="198"/>
      <c r="T585" s="198"/>
      <c r="U585" s="198"/>
      <c r="V585" s="198"/>
      <c r="W585" s="198"/>
      <c r="X585" s="198"/>
      <c r="Y585" s="198"/>
      <c r="Z585" s="198"/>
      <c r="AA585" s="198"/>
      <c r="AB585" s="199"/>
      <c r="AC585" s="199"/>
      <c r="AD585" s="199"/>
      <c r="AE585" s="199"/>
      <c r="AF585" s="199"/>
      <c r="AG585" s="199"/>
    </row>
    <row r="586" spans="1:33" ht="15">
      <c r="A586" s="199"/>
      <c r="B586" s="206"/>
      <c r="C586" s="207"/>
      <c r="D586" s="199"/>
      <c r="E586" s="198"/>
      <c r="F586" s="198"/>
      <c r="G586" s="186"/>
      <c r="H586" s="186"/>
      <c r="I586" s="186"/>
      <c r="J586" s="186"/>
      <c r="K586" s="186"/>
      <c r="L586" s="186"/>
      <c r="M586" s="186"/>
      <c r="N586" s="198"/>
      <c r="O586" s="198"/>
      <c r="P586" s="198"/>
      <c r="Q586" s="198"/>
      <c r="R586" s="198"/>
      <c r="S586" s="198"/>
      <c r="T586" s="198"/>
      <c r="U586" s="198"/>
      <c r="V586" s="198"/>
      <c r="W586" s="198"/>
      <c r="X586" s="198"/>
      <c r="Y586" s="198"/>
      <c r="Z586" s="198"/>
      <c r="AA586" s="198"/>
      <c r="AB586" s="199"/>
      <c r="AC586" s="199"/>
      <c r="AD586" s="199"/>
      <c r="AE586" s="199"/>
      <c r="AF586" s="199"/>
      <c r="AG586" s="199"/>
    </row>
    <row r="587" spans="1:33" ht="15">
      <c r="A587" s="199"/>
      <c r="B587" s="206"/>
      <c r="C587" s="207"/>
      <c r="D587" s="199"/>
      <c r="E587" s="198"/>
      <c r="F587" s="198"/>
      <c r="G587" s="186"/>
      <c r="H587" s="186"/>
      <c r="I587" s="186"/>
      <c r="J587" s="186"/>
      <c r="K587" s="186"/>
      <c r="L587" s="186"/>
      <c r="M587" s="186"/>
      <c r="N587" s="198"/>
      <c r="O587" s="198"/>
      <c r="P587" s="198"/>
      <c r="Q587" s="198"/>
      <c r="R587" s="198"/>
      <c r="S587" s="198"/>
      <c r="T587" s="198"/>
      <c r="U587" s="198"/>
      <c r="V587" s="198"/>
      <c r="W587" s="198"/>
      <c r="X587" s="198"/>
      <c r="Y587" s="198"/>
      <c r="Z587" s="198"/>
      <c r="AA587" s="198"/>
      <c r="AB587" s="199"/>
      <c r="AC587" s="199"/>
      <c r="AD587" s="199"/>
      <c r="AE587" s="199"/>
      <c r="AF587" s="199"/>
      <c r="AG587" s="199"/>
    </row>
    <row r="588" spans="1:33" ht="15">
      <c r="A588" s="199"/>
      <c r="B588" s="206"/>
      <c r="C588" s="207"/>
      <c r="D588" s="199"/>
      <c r="E588" s="198"/>
      <c r="F588" s="198"/>
      <c r="G588" s="186"/>
      <c r="H588" s="186"/>
      <c r="I588" s="186"/>
      <c r="J588" s="186"/>
      <c r="K588" s="186"/>
      <c r="L588" s="186"/>
      <c r="M588" s="186"/>
      <c r="N588" s="198"/>
      <c r="O588" s="198"/>
      <c r="P588" s="198"/>
      <c r="Q588" s="198"/>
      <c r="R588" s="198"/>
      <c r="S588" s="198"/>
      <c r="T588" s="198"/>
      <c r="U588" s="198"/>
      <c r="V588" s="198"/>
      <c r="W588" s="198"/>
      <c r="X588" s="198"/>
      <c r="Y588" s="198"/>
      <c r="Z588" s="198"/>
      <c r="AA588" s="198"/>
      <c r="AB588" s="199"/>
      <c r="AC588" s="199"/>
      <c r="AD588" s="199"/>
      <c r="AE588" s="199"/>
      <c r="AF588" s="199"/>
      <c r="AG588" s="199"/>
    </row>
    <row r="589" spans="1:33" ht="15">
      <c r="A589" s="199"/>
      <c r="B589" s="206"/>
      <c r="C589" s="207"/>
      <c r="D589" s="199"/>
      <c r="E589" s="198"/>
      <c r="F589" s="198"/>
      <c r="G589" s="186"/>
      <c r="H589" s="186"/>
      <c r="I589" s="186"/>
      <c r="J589" s="186"/>
      <c r="K589" s="186"/>
      <c r="L589" s="186"/>
      <c r="M589" s="186"/>
      <c r="N589" s="198"/>
      <c r="O589" s="198"/>
      <c r="P589" s="198"/>
      <c r="Q589" s="198"/>
      <c r="R589" s="198"/>
      <c r="S589" s="198"/>
      <c r="T589" s="198"/>
      <c r="U589" s="198"/>
      <c r="V589" s="198"/>
      <c r="W589" s="198"/>
      <c r="X589" s="198"/>
      <c r="Y589" s="198"/>
      <c r="Z589" s="198"/>
      <c r="AA589" s="198"/>
      <c r="AB589" s="199"/>
      <c r="AC589" s="199"/>
      <c r="AD589" s="199"/>
      <c r="AE589" s="199"/>
      <c r="AF589" s="199"/>
      <c r="AG589" s="199"/>
    </row>
    <row r="590" spans="1:33" ht="15">
      <c r="A590" s="199"/>
      <c r="B590" s="206"/>
      <c r="C590" s="207"/>
      <c r="D590" s="199"/>
      <c r="E590" s="198"/>
      <c r="F590" s="198"/>
      <c r="G590" s="186"/>
      <c r="H590" s="186"/>
      <c r="I590" s="186"/>
      <c r="J590" s="186"/>
      <c r="K590" s="186"/>
      <c r="L590" s="186"/>
      <c r="M590" s="186"/>
      <c r="N590" s="198"/>
      <c r="O590" s="198"/>
      <c r="P590" s="198"/>
      <c r="Q590" s="198"/>
      <c r="R590" s="198"/>
      <c r="S590" s="198"/>
      <c r="T590" s="198"/>
      <c r="U590" s="198"/>
      <c r="V590" s="198"/>
      <c r="W590" s="198"/>
      <c r="X590" s="198"/>
      <c r="Y590" s="198"/>
      <c r="Z590" s="198"/>
      <c r="AA590" s="198"/>
      <c r="AB590" s="199"/>
      <c r="AC590" s="199"/>
      <c r="AD590" s="199"/>
      <c r="AE590" s="199"/>
      <c r="AF590" s="199"/>
      <c r="AG590" s="199"/>
    </row>
    <row r="591" spans="1:33" ht="15">
      <c r="A591" s="199"/>
      <c r="B591" s="206"/>
      <c r="C591" s="207"/>
      <c r="D591" s="199"/>
      <c r="E591" s="198"/>
      <c r="F591" s="198"/>
      <c r="G591" s="186"/>
      <c r="H591" s="186"/>
      <c r="I591" s="186"/>
      <c r="J591" s="186"/>
      <c r="K591" s="186"/>
      <c r="L591" s="186"/>
      <c r="M591" s="186"/>
      <c r="N591" s="198"/>
      <c r="O591" s="198"/>
      <c r="P591" s="198"/>
      <c r="Q591" s="198"/>
      <c r="R591" s="198"/>
      <c r="S591" s="198"/>
      <c r="T591" s="198"/>
      <c r="U591" s="198"/>
      <c r="V591" s="198"/>
      <c r="W591" s="198"/>
      <c r="X591" s="198"/>
      <c r="Y591" s="198"/>
      <c r="Z591" s="198"/>
      <c r="AA591" s="198"/>
      <c r="AB591" s="199"/>
      <c r="AC591" s="199"/>
      <c r="AD591" s="199"/>
      <c r="AE591" s="199"/>
      <c r="AF591" s="199"/>
      <c r="AG591" s="199"/>
    </row>
    <row r="592" spans="1:33" ht="15">
      <c r="A592" s="199"/>
      <c r="B592" s="206"/>
      <c r="C592" s="207"/>
      <c r="D592" s="199"/>
      <c r="E592" s="198"/>
      <c r="F592" s="198"/>
      <c r="G592" s="186"/>
      <c r="H592" s="186"/>
      <c r="I592" s="186"/>
      <c r="J592" s="186"/>
      <c r="K592" s="186"/>
      <c r="L592" s="186"/>
      <c r="M592" s="186"/>
      <c r="N592" s="198"/>
      <c r="O592" s="198"/>
      <c r="P592" s="198"/>
      <c r="Q592" s="198"/>
      <c r="R592" s="198"/>
      <c r="S592" s="198"/>
      <c r="T592" s="198"/>
      <c r="U592" s="198"/>
      <c r="V592" s="198"/>
      <c r="W592" s="198"/>
      <c r="X592" s="198"/>
      <c r="Y592" s="198"/>
      <c r="Z592" s="198"/>
      <c r="AA592" s="198"/>
      <c r="AB592" s="199"/>
      <c r="AC592" s="199"/>
      <c r="AD592" s="199"/>
      <c r="AE592" s="199"/>
      <c r="AF592" s="199"/>
      <c r="AG592" s="199"/>
    </row>
    <row r="593" spans="1:33" ht="15">
      <c r="A593" s="199"/>
      <c r="B593" s="206"/>
      <c r="C593" s="207"/>
      <c r="D593" s="199"/>
      <c r="E593" s="198"/>
      <c r="F593" s="198"/>
      <c r="G593" s="186"/>
      <c r="H593" s="186"/>
      <c r="I593" s="186"/>
      <c r="J593" s="186"/>
      <c r="K593" s="186"/>
      <c r="L593" s="186"/>
      <c r="M593" s="186"/>
      <c r="N593" s="198"/>
      <c r="O593" s="198"/>
      <c r="P593" s="198"/>
      <c r="Q593" s="198"/>
      <c r="R593" s="198"/>
      <c r="S593" s="198"/>
      <c r="T593" s="198"/>
      <c r="U593" s="198"/>
      <c r="V593" s="198"/>
      <c r="W593" s="198"/>
      <c r="X593" s="198"/>
      <c r="Y593" s="198"/>
      <c r="Z593" s="198"/>
      <c r="AA593" s="198"/>
      <c r="AB593" s="199"/>
      <c r="AC593" s="199"/>
      <c r="AD593" s="199"/>
      <c r="AE593" s="199"/>
      <c r="AF593" s="199"/>
      <c r="AG593" s="199"/>
    </row>
    <row r="594" spans="1:33" ht="15">
      <c r="A594" s="199"/>
      <c r="B594" s="206"/>
      <c r="C594" s="207"/>
      <c r="D594" s="199"/>
      <c r="E594" s="198"/>
      <c r="F594" s="198"/>
      <c r="G594" s="186"/>
      <c r="H594" s="186"/>
      <c r="I594" s="186"/>
      <c r="J594" s="186"/>
      <c r="K594" s="186"/>
      <c r="L594" s="186"/>
      <c r="M594" s="186"/>
      <c r="N594" s="198"/>
      <c r="O594" s="198"/>
      <c r="P594" s="198"/>
      <c r="Q594" s="198"/>
      <c r="R594" s="198"/>
      <c r="S594" s="198"/>
      <c r="T594" s="198"/>
      <c r="U594" s="198"/>
      <c r="V594" s="198"/>
      <c r="W594" s="198"/>
      <c r="X594" s="198"/>
      <c r="Y594" s="198"/>
      <c r="Z594" s="198"/>
      <c r="AA594" s="198"/>
      <c r="AB594" s="199"/>
      <c r="AC594" s="199"/>
      <c r="AD594" s="199"/>
      <c r="AE594" s="199"/>
      <c r="AF594" s="199"/>
      <c r="AG594" s="199"/>
    </row>
    <row r="595" spans="1:33" ht="15">
      <c r="A595" s="199"/>
      <c r="B595" s="206"/>
      <c r="C595" s="207"/>
      <c r="D595" s="199"/>
      <c r="E595" s="198"/>
      <c r="F595" s="198"/>
      <c r="G595" s="186"/>
      <c r="H595" s="186"/>
      <c r="I595" s="186"/>
      <c r="J595" s="186"/>
      <c r="K595" s="186"/>
      <c r="L595" s="186"/>
      <c r="M595" s="186"/>
      <c r="N595" s="198"/>
      <c r="O595" s="198"/>
      <c r="P595" s="198"/>
      <c r="Q595" s="198"/>
      <c r="R595" s="198"/>
      <c r="S595" s="198"/>
      <c r="T595" s="198"/>
      <c r="U595" s="198"/>
      <c r="V595" s="198"/>
      <c r="W595" s="198"/>
      <c r="X595" s="198"/>
      <c r="Y595" s="198"/>
      <c r="Z595" s="198"/>
      <c r="AA595" s="198"/>
      <c r="AB595" s="199"/>
      <c r="AC595" s="199"/>
      <c r="AD595" s="199"/>
      <c r="AE595" s="199"/>
      <c r="AF595" s="199"/>
      <c r="AG595" s="199"/>
    </row>
    <row r="596" spans="1:33" ht="15">
      <c r="A596" s="199"/>
      <c r="B596" s="206"/>
      <c r="C596" s="207"/>
      <c r="D596" s="199"/>
      <c r="E596" s="198"/>
      <c r="F596" s="198"/>
      <c r="G596" s="186"/>
      <c r="H596" s="186"/>
      <c r="I596" s="186"/>
      <c r="J596" s="186"/>
      <c r="K596" s="186"/>
      <c r="L596" s="186"/>
      <c r="M596" s="186"/>
      <c r="N596" s="198"/>
      <c r="O596" s="198"/>
      <c r="P596" s="198"/>
      <c r="Q596" s="198"/>
      <c r="R596" s="198"/>
      <c r="S596" s="198"/>
      <c r="T596" s="198"/>
      <c r="U596" s="198"/>
      <c r="V596" s="198"/>
      <c r="W596" s="198"/>
      <c r="X596" s="198"/>
      <c r="Y596" s="198"/>
      <c r="Z596" s="198"/>
      <c r="AA596" s="198"/>
      <c r="AB596" s="199"/>
      <c r="AC596" s="199"/>
      <c r="AD596" s="199"/>
      <c r="AE596" s="199"/>
      <c r="AF596" s="199"/>
      <c r="AG596" s="199"/>
    </row>
    <row r="597" spans="1:33" ht="15">
      <c r="A597" s="199"/>
      <c r="B597" s="206"/>
      <c r="C597" s="207"/>
      <c r="D597" s="199"/>
      <c r="E597" s="198"/>
      <c r="F597" s="198"/>
      <c r="G597" s="186"/>
      <c r="H597" s="186"/>
      <c r="I597" s="186"/>
      <c r="J597" s="186"/>
      <c r="K597" s="186"/>
      <c r="L597" s="186"/>
      <c r="M597" s="186"/>
      <c r="N597" s="198"/>
      <c r="O597" s="198"/>
      <c r="P597" s="198"/>
      <c r="Q597" s="198"/>
      <c r="R597" s="198"/>
      <c r="S597" s="198"/>
      <c r="T597" s="198"/>
      <c r="U597" s="198"/>
      <c r="V597" s="198"/>
      <c r="W597" s="198"/>
      <c r="X597" s="198"/>
      <c r="Y597" s="198"/>
      <c r="Z597" s="198"/>
      <c r="AA597" s="198"/>
      <c r="AB597" s="199"/>
      <c r="AC597" s="199"/>
      <c r="AD597" s="199"/>
      <c r="AE597" s="199"/>
      <c r="AF597" s="199"/>
      <c r="AG597" s="199"/>
    </row>
    <row r="598" spans="1:33" ht="15">
      <c r="A598" s="199"/>
      <c r="B598" s="206"/>
      <c r="C598" s="207"/>
      <c r="D598" s="199"/>
      <c r="E598" s="198"/>
      <c r="F598" s="198"/>
      <c r="G598" s="186"/>
      <c r="H598" s="186"/>
      <c r="I598" s="186"/>
      <c r="J598" s="186"/>
      <c r="K598" s="186"/>
      <c r="L598" s="186"/>
      <c r="M598" s="186"/>
      <c r="N598" s="198"/>
      <c r="O598" s="198"/>
      <c r="P598" s="198"/>
      <c r="Q598" s="198"/>
      <c r="R598" s="198"/>
      <c r="S598" s="198"/>
      <c r="T598" s="198"/>
      <c r="U598" s="198"/>
      <c r="V598" s="198"/>
      <c r="W598" s="198"/>
      <c r="X598" s="198"/>
      <c r="Y598" s="198"/>
      <c r="Z598" s="198"/>
      <c r="AA598" s="198"/>
      <c r="AB598" s="199"/>
      <c r="AC598" s="199"/>
      <c r="AD598" s="199"/>
      <c r="AE598" s="199"/>
      <c r="AF598" s="199"/>
      <c r="AG598" s="199"/>
    </row>
    <row r="599" spans="1:33" ht="15">
      <c r="A599" s="199"/>
      <c r="B599" s="206"/>
      <c r="C599" s="207"/>
      <c r="D599" s="199"/>
      <c r="E599" s="198"/>
      <c r="F599" s="198"/>
      <c r="G599" s="186"/>
      <c r="H599" s="186"/>
      <c r="I599" s="186"/>
      <c r="J599" s="186"/>
      <c r="K599" s="186"/>
      <c r="L599" s="186"/>
      <c r="M599" s="186"/>
      <c r="N599" s="198"/>
      <c r="O599" s="198"/>
      <c r="P599" s="198"/>
      <c r="Q599" s="198"/>
      <c r="R599" s="198"/>
      <c r="S599" s="198"/>
      <c r="T599" s="198"/>
      <c r="U599" s="198"/>
      <c r="V599" s="198"/>
      <c r="W599" s="198"/>
      <c r="X599" s="198"/>
      <c r="Y599" s="198"/>
      <c r="Z599" s="198"/>
      <c r="AA599" s="198"/>
      <c r="AB599" s="199"/>
      <c r="AC599" s="199"/>
      <c r="AD599" s="199"/>
      <c r="AE599" s="199"/>
      <c r="AF599" s="199"/>
      <c r="AG599" s="199"/>
    </row>
    <row r="600" spans="1:33" ht="15">
      <c r="A600" s="199"/>
      <c r="B600" s="206"/>
      <c r="C600" s="207"/>
      <c r="D600" s="199"/>
      <c r="E600" s="198"/>
      <c r="F600" s="198"/>
      <c r="G600" s="186"/>
      <c r="H600" s="186"/>
      <c r="I600" s="186"/>
      <c r="J600" s="186"/>
      <c r="K600" s="186"/>
      <c r="L600" s="186"/>
      <c r="M600" s="186"/>
      <c r="N600" s="198"/>
      <c r="O600" s="198"/>
      <c r="P600" s="198"/>
      <c r="Q600" s="198"/>
      <c r="R600" s="198"/>
      <c r="S600" s="198"/>
      <c r="T600" s="198"/>
      <c r="U600" s="198"/>
      <c r="V600" s="198"/>
      <c r="W600" s="198"/>
      <c r="X600" s="198"/>
      <c r="Y600" s="198"/>
      <c r="Z600" s="198"/>
      <c r="AA600" s="198"/>
      <c r="AB600" s="199"/>
      <c r="AC600" s="199"/>
      <c r="AD600" s="199"/>
      <c r="AE600" s="199"/>
      <c r="AF600" s="199"/>
      <c r="AG600" s="199"/>
    </row>
    <row r="601" spans="1:33" ht="15">
      <c r="A601" s="199"/>
      <c r="B601" s="206"/>
      <c r="C601" s="207"/>
      <c r="D601" s="199"/>
      <c r="E601" s="198"/>
      <c r="F601" s="198"/>
      <c r="G601" s="186"/>
      <c r="H601" s="186"/>
      <c r="I601" s="186"/>
      <c r="J601" s="186"/>
      <c r="K601" s="186"/>
      <c r="L601" s="186"/>
      <c r="M601" s="186"/>
      <c r="N601" s="198"/>
      <c r="O601" s="198"/>
      <c r="P601" s="198"/>
      <c r="Q601" s="198"/>
      <c r="R601" s="198"/>
      <c r="S601" s="198"/>
      <c r="T601" s="198"/>
      <c r="U601" s="198"/>
      <c r="V601" s="198"/>
      <c r="W601" s="198"/>
      <c r="X601" s="198"/>
      <c r="Y601" s="198"/>
      <c r="Z601" s="198"/>
      <c r="AA601" s="198"/>
      <c r="AB601" s="199"/>
      <c r="AC601" s="199"/>
      <c r="AD601" s="199"/>
      <c r="AE601" s="199"/>
      <c r="AF601" s="199"/>
      <c r="AG601" s="199"/>
    </row>
    <row r="602" spans="1:33" ht="15">
      <c r="A602" s="199"/>
      <c r="B602" s="206"/>
      <c r="C602" s="207"/>
      <c r="D602" s="199"/>
      <c r="E602" s="198"/>
      <c r="F602" s="198"/>
      <c r="G602" s="186"/>
      <c r="H602" s="186"/>
      <c r="I602" s="186"/>
      <c r="J602" s="186"/>
      <c r="K602" s="186"/>
      <c r="L602" s="186"/>
      <c r="M602" s="186"/>
      <c r="N602" s="198"/>
      <c r="O602" s="198"/>
      <c r="P602" s="198"/>
      <c r="Q602" s="198"/>
      <c r="R602" s="198"/>
      <c r="S602" s="198"/>
      <c r="T602" s="198"/>
      <c r="U602" s="198"/>
      <c r="V602" s="198"/>
      <c r="W602" s="198"/>
      <c r="X602" s="198"/>
      <c r="Y602" s="198"/>
      <c r="Z602" s="198"/>
      <c r="AA602" s="198"/>
      <c r="AB602" s="199"/>
      <c r="AC602" s="199"/>
      <c r="AD602" s="199"/>
      <c r="AE602" s="199"/>
      <c r="AF602" s="199"/>
      <c r="AG602" s="199"/>
    </row>
    <row r="603" spans="1:33" ht="15">
      <c r="A603" s="199"/>
      <c r="B603" s="206"/>
      <c r="C603" s="207"/>
      <c r="D603" s="199"/>
      <c r="E603" s="198"/>
      <c r="F603" s="198"/>
      <c r="G603" s="186"/>
      <c r="H603" s="186"/>
      <c r="I603" s="186"/>
      <c r="J603" s="186"/>
      <c r="K603" s="186"/>
      <c r="L603" s="186"/>
      <c r="M603" s="186"/>
      <c r="N603" s="198"/>
      <c r="O603" s="198"/>
      <c r="P603" s="198"/>
      <c r="Q603" s="198"/>
      <c r="R603" s="198"/>
      <c r="S603" s="198"/>
      <c r="T603" s="198"/>
      <c r="U603" s="198"/>
      <c r="V603" s="198"/>
      <c r="W603" s="198"/>
      <c r="X603" s="198"/>
      <c r="Y603" s="198"/>
      <c r="Z603" s="198"/>
      <c r="AA603" s="198"/>
      <c r="AB603" s="199"/>
      <c r="AC603" s="199"/>
      <c r="AD603" s="199"/>
      <c r="AE603" s="199"/>
      <c r="AF603" s="199"/>
      <c r="AG603" s="199"/>
    </row>
    <row r="604" spans="1:33" ht="15">
      <c r="A604" s="199"/>
      <c r="B604" s="206"/>
      <c r="C604" s="207"/>
      <c r="D604" s="199"/>
      <c r="E604" s="198"/>
      <c r="F604" s="198"/>
      <c r="G604" s="186"/>
      <c r="H604" s="186"/>
      <c r="I604" s="186"/>
      <c r="J604" s="186"/>
      <c r="K604" s="186"/>
      <c r="L604" s="186"/>
      <c r="M604" s="186"/>
      <c r="N604" s="198"/>
      <c r="O604" s="198"/>
      <c r="P604" s="198"/>
      <c r="Q604" s="198"/>
      <c r="R604" s="198"/>
      <c r="S604" s="198"/>
      <c r="T604" s="198"/>
      <c r="U604" s="198"/>
      <c r="V604" s="198"/>
      <c r="W604" s="198"/>
      <c r="X604" s="198"/>
      <c r="Y604" s="198"/>
      <c r="Z604" s="198"/>
      <c r="AA604" s="198"/>
      <c r="AB604" s="199"/>
      <c r="AC604" s="199"/>
      <c r="AD604" s="199"/>
      <c r="AE604" s="199"/>
      <c r="AF604" s="199"/>
      <c r="AG604" s="199"/>
    </row>
    <row r="605" spans="1:33" ht="15">
      <c r="A605" s="199"/>
      <c r="B605" s="206"/>
      <c r="C605" s="207"/>
      <c r="D605" s="199"/>
      <c r="E605" s="198"/>
      <c r="F605" s="198"/>
      <c r="G605" s="186"/>
      <c r="H605" s="186"/>
      <c r="I605" s="186"/>
      <c r="J605" s="186"/>
      <c r="K605" s="186"/>
      <c r="L605" s="186"/>
      <c r="M605" s="186"/>
      <c r="N605" s="198"/>
      <c r="O605" s="198"/>
      <c r="P605" s="198"/>
      <c r="Q605" s="198"/>
      <c r="R605" s="198"/>
      <c r="S605" s="198"/>
      <c r="T605" s="198"/>
      <c r="U605" s="198"/>
      <c r="V605" s="198"/>
      <c r="W605" s="198"/>
      <c r="X605" s="198"/>
      <c r="Y605" s="198"/>
      <c r="Z605" s="198"/>
      <c r="AA605" s="198"/>
      <c r="AB605" s="199"/>
      <c r="AC605" s="199"/>
      <c r="AD605" s="199"/>
      <c r="AE605" s="199"/>
      <c r="AF605" s="199"/>
      <c r="AG605" s="199"/>
    </row>
    <row r="606" spans="1:33" ht="15">
      <c r="A606" s="199"/>
      <c r="B606" s="206"/>
      <c r="C606" s="207"/>
      <c r="D606" s="199"/>
      <c r="E606" s="198"/>
      <c r="F606" s="198"/>
      <c r="G606" s="186"/>
      <c r="H606" s="186"/>
      <c r="I606" s="186"/>
      <c r="J606" s="186"/>
      <c r="K606" s="186"/>
      <c r="L606" s="186"/>
      <c r="M606" s="186"/>
      <c r="N606" s="198"/>
      <c r="O606" s="198"/>
      <c r="P606" s="198"/>
      <c r="Q606" s="198"/>
      <c r="R606" s="198"/>
      <c r="S606" s="198"/>
      <c r="T606" s="198"/>
      <c r="U606" s="198"/>
      <c r="V606" s="198"/>
      <c r="W606" s="198"/>
      <c r="X606" s="198"/>
      <c r="Y606" s="198"/>
      <c r="Z606" s="198"/>
      <c r="AA606" s="198"/>
      <c r="AB606" s="199"/>
      <c r="AC606" s="199"/>
      <c r="AD606" s="199"/>
      <c r="AE606" s="199"/>
      <c r="AF606" s="199"/>
      <c r="AG606" s="199"/>
    </row>
    <row r="607" spans="1:33" ht="15">
      <c r="A607" s="199"/>
      <c r="B607" s="206"/>
      <c r="C607" s="207"/>
      <c r="D607" s="199"/>
      <c r="E607" s="198"/>
      <c r="F607" s="198"/>
      <c r="G607" s="186"/>
      <c r="H607" s="186"/>
      <c r="I607" s="186"/>
      <c r="J607" s="186"/>
      <c r="K607" s="186"/>
      <c r="L607" s="186"/>
      <c r="M607" s="186"/>
      <c r="N607" s="198"/>
      <c r="O607" s="198"/>
      <c r="P607" s="198"/>
      <c r="Q607" s="198"/>
      <c r="R607" s="198"/>
      <c r="S607" s="198"/>
      <c r="T607" s="198"/>
      <c r="U607" s="198"/>
      <c r="V607" s="198"/>
      <c r="W607" s="198"/>
      <c r="X607" s="198"/>
      <c r="Y607" s="198"/>
      <c r="Z607" s="198"/>
      <c r="AA607" s="198"/>
      <c r="AB607" s="199"/>
      <c r="AC607" s="199"/>
      <c r="AD607" s="199"/>
      <c r="AE607" s="199"/>
      <c r="AF607" s="199"/>
      <c r="AG607" s="199"/>
    </row>
    <row r="608" spans="1:33" ht="15">
      <c r="A608" s="199"/>
      <c r="B608" s="206"/>
      <c r="C608" s="207"/>
      <c r="D608" s="199"/>
      <c r="E608" s="198"/>
      <c r="F608" s="198"/>
      <c r="G608" s="186"/>
      <c r="H608" s="186"/>
      <c r="I608" s="186"/>
      <c r="J608" s="186"/>
      <c r="K608" s="186"/>
      <c r="L608" s="186"/>
      <c r="M608" s="186"/>
      <c r="N608" s="198"/>
      <c r="O608" s="198"/>
      <c r="P608" s="198"/>
      <c r="Q608" s="198"/>
      <c r="R608" s="198"/>
      <c r="S608" s="198"/>
      <c r="T608" s="198"/>
      <c r="U608" s="198"/>
      <c r="V608" s="198"/>
      <c r="W608" s="198"/>
      <c r="X608" s="198"/>
      <c r="Y608" s="198"/>
      <c r="Z608" s="198"/>
      <c r="AA608" s="198"/>
      <c r="AB608" s="199"/>
      <c r="AC608" s="199"/>
      <c r="AD608" s="199"/>
      <c r="AE608" s="199"/>
      <c r="AF608" s="199"/>
      <c r="AG608" s="199"/>
    </row>
    <row r="609" spans="1:33" ht="15">
      <c r="A609" s="199"/>
      <c r="B609" s="206"/>
      <c r="C609" s="207"/>
      <c r="D609" s="199"/>
      <c r="E609" s="198"/>
      <c r="F609" s="198"/>
      <c r="G609" s="186"/>
      <c r="H609" s="186"/>
      <c r="I609" s="186"/>
      <c r="J609" s="186"/>
      <c r="K609" s="186"/>
      <c r="L609" s="186"/>
      <c r="M609" s="186"/>
      <c r="N609" s="198"/>
      <c r="O609" s="198"/>
      <c r="P609" s="198"/>
      <c r="Q609" s="198"/>
      <c r="R609" s="198"/>
      <c r="S609" s="198"/>
      <c r="T609" s="198"/>
      <c r="U609" s="198"/>
      <c r="V609" s="198"/>
      <c r="W609" s="198"/>
      <c r="X609" s="198"/>
      <c r="Y609" s="198"/>
      <c r="Z609" s="198"/>
      <c r="AA609" s="198"/>
      <c r="AB609" s="199"/>
      <c r="AC609" s="199"/>
      <c r="AD609" s="199"/>
      <c r="AE609" s="199"/>
      <c r="AF609" s="199"/>
      <c r="AG609" s="199"/>
    </row>
    <row r="610" spans="1:33" ht="15">
      <c r="A610" s="199"/>
      <c r="B610" s="206"/>
      <c r="C610" s="207"/>
      <c r="D610" s="199"/>
      <c r="E610" s="198"/>
      <c r="F610" s="198"/>
      <c r="G610" s="186"/>
      <c r="H610" s="186"/>
      <c r="I610" s="186"/>
      <c r="J610" s="186"/>
      <c r="K610" s="186"/>
      <c r="L610" s="186"/>
      <c r="M610" s="186"/>
      <c r="N610" s="198"/>
      <c r="O610" s="198"/>
      <c r="P610" s="198"/>
      <c r="Q610" s="198"/>
      <c r="R610" s="198"/>
      <c r="S610" s="198"/>
      <c r="T610" s="198"/>
      <c r="U610" s="198"/>
      <c r="V610" s="198"/>
      <c r="W610" s="198"/>
      <c r="X610" s="198"/>
      <c r="Y610" s="198"/>
      <c r="Z610" s="198"/>
      <c r="AA610" s="198"/>
      <c r="AB610" s="199"/>
      <c r="AC610" s="199"/>
      <c r="AD610" s="199"/>
      <c r="AE610" s="199"/>
      <c r="AF610" s="199"/>
      <c r="AG610" s="199"/>
    </row>
    <row r="611" spans="1:33" ht="15">
      <c r="A611" s="199"/>
      <c r="B611" s="206"/>
      <c r="C611" s="207"/>
      <c r="D611" s="199"/>
      <c r="E611" s="198"/>
      <c r="F611" s="198"/>
      <c r="G611" s="186"/>
      <c r="H611" s="186"/>
      <c r="I611" s="186"/>
      <c r="J611" s="186"/>
      <c r="K611" s="186"/>
      <c r="L611" s="186"/>
      <c r="M611" s="186"/>
      <c r="N611" s="198"/>
      <c r="O611" s="198"/>
      <c r="P611" s="198"/>
      <c r="Q611" s="198"/>
      <c r="R611" s="198"/>
      <c r="S611" s="198"/>
      <c r="T611" s="198"/>
      <c r="U611" s="198"/>
      <c r="V611" s="198"/>
      <c r="W611" s="198"/>
      <c r="X611" s="198"/>
      <c r="Y611" s="198"/>
      <c r="Z611" s="198"/>
      <c r="AA611" s="198"/>
      <c r="AB611" s="199"/>
      <c r="AC611" s="199"/>
      <c r="AD611" s="199"/>
      <c r="AE611" s="199"/>
      <c r="AF611" s="199"/>
      <c r="AG611" s="199"/>
    </row>
    <row r="612" spans="1:33" ht="15">
      <c r="A612" s="199"/>
      <c r="B612" s="206"/>
      <c r="C612" s="207"/>
      <c r="D612" s="199"/>
      <c r="E612" s="198"/>
      <c r="F612" s="198"/>
      <c r="G612" s="186"/>
      <c r="H612" s="186"/>
      <c r="I612" s="186"/>
      <c r="J612" s="186"/>
      <c r="K612" s="186"/>
      <c r="L612" s="186"/>
      <c r="M612" s="186"/>
      <c r="N612" s="198"/>
      <c r="O612" s="198"/>
      <c r="P612" s="198"/>
      <c r="Q612" s="198"/>
      <c r="R612" s="198"/>
      <c r="S612" s="198"/>
      <c r="T612" s="198"/>
      <c r="U612" s="198"/>
      <c r="V612" s="198"/>
      <c r="W612" s="198"/>
      <c r="X612" s="198"/>
      <c r="Y612" s="198"/>
      <c r="Z612" s="198"/>
      <c r="AA612" s="198"/>
      <c r="AB612" s="199"/>
      <c r="AC612" s="199"/>
      <c r="AD612" s="199"/>
      <c r="AE612" s="199"/>
      <c r="AF612" s="199"/>
      <c r="AG612" s="199"/>
    </row>
    <row r="613" spans="1:33" ht="15">
      <c r="A613" s="199"/>
      <c r="B613" s="206"/>
      <c r="C613" s="207"/>
      <c r="D613" s="199"/>
      <c r="E613" s="198"/>
      <c r="F613" s="198"/>
      <c r="G613" s="186"/>
      <c r="H613" s="186"/>
      <c r="I613" s="186"/>
      <c r="J613" s="186"/>
      <c r="K613" s="186"/>
      <c r="L613" s="186"/>
      <c r="M613" s="186"/>
      <c r="N613" s="198"/>
      <c r="O613" s="198"/>
      <c r="P613" s="198"/>
      <c r="Q613" s="198"/>
      <c r="R613" s="198"/>
      <c r="S613" s="198"/>
      <c r="T613" s="198"/>
      <c r="U613" s="198"/>
      <c r="V613" s="198"/>
      <c r="W613" s="198"/>
      <c r="X613" s="198"/>
      <c r="Y613" s="198"/>
      <c r="Z613" s="198"/>
      <c r="AA613" s="198"/>
      <c r="AB613" s="199"/>
      <c r="AC613" s="199"/>
      <c r="AD613" s="199"/>
      <c r="AE613" s="199"/>
      <c r="AF613" s="199"/>
      <c r="AG613" s="199"/>
    </row>
    <row r="614" spans="1:33" ht="15">
      <c r="A614" s="199"/>
      <c r="B614" s="206"/>
      <c r="C614" s="207"/>
      <c r="D614" s="199"/>
      <c r="E614" s="198"/>
      <c r="F614" s="198"/>
      <c r="G614" s="186"/>
      <c r="H614" s="186"/>
      <c r="I614" s="186"/>
      <c r="J614" s="186"/>
      <c r="K614" s="186"/>
      <c r="L614" s="186"/>
      <c r="M614" s="186"/>
      <c r="N614" s="198"/>
      <c r="O614" s="198"/>
      <c r="P614" s="198"/>
      <c r="Q614" s="198"/>
      <c r="R614" s="198"/>
      <c r="S614" s="198"/>
      <c r="T614" s="198"/>
      <c r="U614" s="198"/>
      <c r="V614" s="198"/>
      <c r="W614" s="198"/>
      <c r="X614" s="198"/>
      <c r="Y614" s="198"/>
      <c r="Z614" s="198"/>
      <c r="AA614" s="198"/>
      <c r="AB614" s="199"/>
      <c r="AC614" s="199"/>
      <c r="AD614" s="199"/>
      <c r="AE614" s="199"/>
      <c r="AF614" s="199"/>
      <c r="AG614" s="199"/>
    </row>
    <row r="615" spans="1:33" ht="15">
      <c r="A615" s="199"/>
      <c r="B615" s="206"/>
      <c r="C615" s="207"/>
      <c r="D615" s="199"/>
      <c r="E615" s="198"/>
      <c r="F615" s="198"/>
      <c r="G615" s="186"/>
      <c r="H615" s="186"/>
      <c r="I615" s="186"/>
      <c r="J615" s="186"/>
      <c r="K615" s="186"/>
      <c r="L615" s="186"/>
      <c r="M615" s="186"/>
      <c r="N615" s="198"/>
      <c r="O615" s="198"/>
      <c r="P615" s="198"/>
      <c r="Q615" s="198"/>
      <c r="R615" s="198"/>
      <c r="S615" s="198"/>
      <c r="T615" s="198"/>
      <c r="U615" s="198"/>
      <c r="V615" s="198"/>
      <c r="W615" s="198"/>
      <c r="X615" s="198"/>
      <c r="Y615" s="198"/>
      <c r="Z615" s="198"/>
      <c r="AA615" s="198"/>
      <c r="AB615" s="199"/>
      <c r="AC615" s="199"/>
      <c r="AD615" s="199"/>
      <c r="AE615" s="199"/>
      <c r="AF615" s="199"/>
      <c r="AG615" s="199"/>
    </row>
    <row r="616" spans="1:33" ht="15">
      <c r="A616" s="199"/>
      <c r="B616" s="206"/>
      <c r="C616" s="207"/>
      <c r="D616" s="199"/>
      <c r="E616" s="198"/>
      <c r="F616" s="198"/>
      <c r="G616" s="186"/>
      <c r="H616" s="186"/>
      <c r="I616" s="186"/>
      <c r="J616" s="186"/>
      <c r="K616" s="186"/>
      <c r="L616" s="186"/>
      <c r="M616" s="186"/>
      <c r="N616" s="198"/>
      <c r="O616" s="198"/>
      <c r="P616" s="198"/>
      <c r="Q616" s="198"/>
      <c r="R616" s="198"/>
      <c r="S616" s="198"/>
      <c r="T616" s="198"/>
      <c r="U616" s="198"/>
      <c r="V616" s="198"/>
      <c r="W616" s="198"/>
      <c r="X616" s="198"/>
      <c r="Y616" s="198"/>
      <c r="Z616" s="198"/>
      <c r="AA616" s="198"/>
      <c r="AB616" s="199"/>
      <c r="AC616" s="199"/>
      <c r="AD616" s="199"/>
      <c r="AE616" s="199"/>
      <c r="AF616" s="199"/>
      <c r="AG616" s="199"/>
    </row>
    <row r="617" spans="1:33" ht="15">
      <c r="A617" s="199"/>
      <c r="B617" s="206"/>
      <c r="C617" s="207"/>
      <c r="D617" s="199"/>
      <c r="E617" s="198"/>
      <c r="F617" s="198"/>
      <c r="G617" s="186"/>
      <c r="H617" s="186"/>
      <c r="I617" s="186"/>
      <c r="J617" s="186"/>
      <c r="K617" s="186"/>
      <c r="L617" s="186"/>
      <c r="M617" s="186"/>
      <c r="N617" s="198"/>
      <c r="O617" s="198"/>
      <c r="P617" s="198"/>
      <c r="Q617" s="198"/>
      <c r="R617" s="198"/>
      <c r="S617" s="198"/>
      <c r="T617" s="198"/>
      <c r="U617" s="198"/>
      <c r="V617" s="198"/>
      <c r="W617" s="198"/>
      <c r="X617" s="198"/>
      <c r="Y617" s="198"/>
      <c r="Z617" s="198"/>
      <c r="AA617" s="198"/>
      <c r="AB617" s="199"/>
      <c r="AC617" s="199"/>
      <c r="AD617" s="199"/>
      <c r="AE617" s="199"/>
      <c r="AF617" s="199"/>
      <c r="AG617" s="199"/>
    </row>
    <row r="618" spans="1:33" ht="15">
      <c r="A618" s="199"/>
      <c r="B618" s="206"/>
      <c r="C618" s="207"/>
      <c r="D618" s="199"/>
      <c r="E618" s="198"/>
      <c r="F618" s="198"/>
      <c r="G618" s="186"/>
      <c r="H618" s="186"/>
      <c r="I618" s="186"/>
      <c r="J618" s="186"/>
      <c r="K618" s="186"/>
      <c r="L618" s="186"/>
      <c r="M618" s="186"/>
      <c r="N618" s="198"/>
      <c r="O618" s="198"/>
      <c r="P618" s="198"/>
      <c r="Q618" s="198"/>
      <c r="R618" s="198"/>
      <c r="S618" s="198"/>
      <c r="T618" s="198"/>
      <c r="U618" s="198"/>
      <c r="V618" s="198"/>
      <c r="W618" s="198"/>
      <c r="X618" s="198"/>
      <c r="Y618" s="198"/>
      <c r="Z618" s="198"/>
      <c r="AA618" s="198"/>
      <c r="AB618" s="199"/>
      <c r="AC618" s="199"/>
      <c r="AD618" s="199"/>
      <c r="AE618" s="199"/>
      <c r="AF618" s="199"/>
      <c r="AG618" s="199"/>
    </row>
    <row r="619" spans="1:33" ht="15">
      <c r="A619" s="199"/>
      <c r="B619" s="206"/>
      <c r="C619" s="207"/>
      <c r="D619" s="199"/>
      <c r="E619" s="198"/>
      <c r="F619" s="198"/>
      <c r="G619" s="186"/>
      <c r="H619" s="186"/>
      <c r="I619" s="186"/>
      <c r="J619" s="186"/>
      <c r="K619" s="186"/>
      <c r="L619" s="186"/>
      <c r="M619" s="186"/>
      <c r="N619" s="198"/>
      <c r="O619" s="198"/>
      <c r="P619" s="198"/>
      <c r="Q619" s="198"/>
      <c r="R619" s="198"/>
      <c r="S619" s="198"/>
      <c r="T619" s="198"/>
      <c r="U619" s="198"/>
      <c r="V619" s="198"/>
      <c r="W619" s="198"/>
      <c r="X619" s="198"/>
      <c r="Y619" s="198"/>
      <c r="Z619" s="198"/>
      <c r="AA619" s="198"/>
      <c r="AB619" s="199"/>
      <c r="AC619" s="199"/>
      <c r="AD619" s="199"/>
      <c r="AE619" s="199"/>
      <c r="AF619" s="199"/>
      <c r="AG619" s="199"/>
    </row>
    <row r="620" spans="1:33" ht="15">
      <c r="A620" s="199"/>
      <c r="B620" s="206"/>
      <c r="C620" s="207"/>
      <c r="D620" s="199"/>
      <c r="E620" s="198"/>
      <c r="F620" s="198"/>
      <c r="G620" s="186"/>
      <c r="H620" s="186"/>
      <c r="I620" s="186"/>
      <c r="J620" s="186"/>
      <c r="K620" s="186"/>
      <c r="L620" s="186"/>
      <c r="M620" s="186"/>
      <c r="N620" s="198"/>
      <c r="O620" s="198"/>
      <c r="P620" s="198"/>
      <c r="Q620" s="198"/>
      <c r="R620" s="198"/>
      <c r="S620" s="198"/>
      <c r="T620" s="198"/>
      <c r="U620" s="198"/>
      <c r="V620" s="198"/>
      <c r="W620" s="198"/>
      <c r="X620" s="198"/>
      <c r="Y620" s="198"/>
      <c r="Z620" s="198"/>
      <c r="AA620" s="198"/>
      <c r="AB620" s="199"/>
      <c r="AC620" s="199"/>
      <c r="AD620" s="199"/>
      <c r="AE620" s="199"/>
      <c r="AF620" s="199"/>
      <c r="AG620" s="199"/>
    </row>
    <row r="621" spans="1:33" ht="15">
      <c r="A621" s="199"/>
      <c r="B621" s="206"/>
      <c r="C621" s="207"/>
      <c r="D621" s="199"/>
      <c r="E621" s="198"/>
      <c r="F621" s="198"/>
      <c r="G621" s="186"/>
      <c r="H621" s="186"/>
      <c r="I621" s="186"/>
      <c r="J621" s="186"/>
      <c r="K621" s="186"/>
      <c r="L621" s="186"/>
      <c r="M621" s="186"/>
      <c r="N621" s="198"/>
      <c r="O621" s="198"/>
      <c r="P621" s="198"/>
      <c r="Q621" s="198"/>
      <c r="R621" s="198"/>
      <c r="S621" s="198"/>
      <c r="T621" s="198"/>
      <c r="U621" s="198"/>
      <c r="V621" s="198"/>
      <c r="W621" s="198"/>
      <c r="X621" s="198"/>
      <c r="Y621" s="198"/>
      <c r="Z621" s="198"/>
      <c r="AA621" s="198"/>
      <c r="AB621" s="199"/>
      <c r="AC621" s="199"/>
      <c r="AD621" s="199"/>
      <c r="AE621" s="199"/>
      <c r="AF621" s="199"/>
      <c r="AG621" s="199"/>
    </row>
    <row r="622" spans="1:33" ht="15">
      <c r="A622" s="199"/>
      <c r="B622" s="206"/>
      <c r="C622" s="207"/>
      <c r="D622" s="199"/>
      <c r="E622" s="198"/>
      <c r="F622" s="198"/>
      <c r="G622" s="186"/>
      <c r="H622" s="186"/>
      <c r="I622" s="186"/>
      <c r="J622" s="186"/>
      <c r="K622" s="186"/>
      <c r="L622" s="186"/>
      <c r="M622" s="186"/>
      <c r="N622" s="198"/>
      <c r="O622" s="198"/>
      <c r="P622" s="198"/>
      <c r="Q622" s="198"/>
      <c r="R622" s="198"/>
      <c r="S622" s="198"/>
      <c r="T622" s="198"/>
      <c r="U622" s="198"/>
      <c r="V622" s="198"/>
      <c r="W622" s="198"/>
      <c r="X622" s="198"/>
      <c r="Y622" s="198"/>
      <c r="Z622" s="198"/>
      <c r="AA622" s="198"/>
      <c r="AB622" s="199"/>
      <c r="AC622" s="199"/>
      <c r="AD622" s="199"/>
      <c r="AE622" s="199"/>
      <c r="AF622" s="199"/>
      <c r="AG622" s="199"/>
    </row>
    <row r="623" spans="1:33" ht="15">
      <c r="A623" s="199"/>
      <c r="B623" s="206"/>
      <c r="C623" s="207"/>
      <c r="D623" s="199"/>
      <c r="E623" s="198"/>
      <c r="F623" s="198"/>
      <c r="G623" s="186"/>
      <c r="H623" s="186"/>
      <c r="I623" s="186"/>
      <c r="J623" s="186"/>
      <c r="K623" s="186"/>
      <c r="L623" s="186"/>
      <c r="M623" s="186"/>
      <c r="N623" s="198"/>
      <c r="O623" s="198"/>
      <c r="P623" s="198"/>
      <c r="Q623" s="198"/>
      <c r="R623" s="198"/>
      <c r="S623" s="198"/>
      <c r="T623" s="198"/>
      <c r="U623" s="198"/>
      <c r="V623" s="198"/>
      <c r="W623" s="198"/>
      <c r="X623" s="198"/>
      <c r="Y623" s="198"/>
      <c r="Z623" s="198"/>
      <c r="AA623" s="198"/>
      <c r="AB623" s="199"/>
      <c r="AC623" s="199"/>
      <c r="AD623" s="199"/>
      <c r="AE623" s="199"/>
      <c r="AF623" s="199"/>
      <c r="AG623" s="199"/>
    </row>
    <row r="624" spans="1:33" ht="15">
      <c r="A624" s="199"/>
      <c r="B624" s="206"/>
      <c r="C624" s="207"/>
      <c r="D624" s="199"/>
      <c r="E624" s="198"/>
      <c r="F624" s="198"/>
      <c r="G624" s="186"/>
      <c r="H624" s="186"/>
      <c r="I624" s="186"/>
      <c r="J624" s="186"/>
      <c r="K624" s="186"/>
      <c r="L624" s="186"/>
      <c r="M624" s="186"/>
      <c r="N624" s="198"/>
      <c r="O624" s="198"/>
      <c r="P624" s="198"/>
      <c r="Q624" s="198"/>
      <c r="R624" s="198"/>
      <c r="S624" s="198"/>
      <c r="T624" s="198"/>
      <c r="U624" s="198"/>
      <c r="V624" s="198"/>
      <c r="W624" s="198"/>
      <c r="X624" s="198"/>
      <c r="Y624" s="198"/>
      <c r="Z624" s="198"/>
      <c r="AA624" s="198"/>
      <c r="AB624" s="199"/>
      <c r="AC624" s="199"/>
      <c r="AD624" s="199"/>
      <c r="AE624" s="199"/>
      <c r="AF624" s="199"/>
      <c r="AG624" s="199"/>
    </row>
    <row r="625" spans="1:33" ht="15">
      <c r="A625" s="199"/>
      <c r="B625" s="206"/>
      <c r="C625" s="207"/>
      <c r="D625" s="199"/>
      <c r="E625" s="198"/>
      <c r="F625" s="198"/>
      <c r="G625" s="186"/>
      <c r="H625" s="186"/>
      <c r="I625" s="186"/>
      <c r="J625" s="186"/>
      <c r="K625" s="186"/>
      <c r="L625" s="186"/>
      <c r="M625" s="186"/>
      <c r="N625" s="198"/>
      <c r="O625" s="198"/>
      <c r="P625" s="198"/>
      <c r="Q625" s="198"/>
      <c r="R625" s="198"/>
      <c r="S625" s="198"/>
      <c r="T625" s="198"/>
      <c r="U625" s="198"/>
      <c r="V625" s="198"/>
      <c r="W625" s="198"/>
      <c r="X625" s="198"/>
      <c r="Y625" s="198"/>
      <c r="Z625" s="198"/>
      <c r="AA625" s="198"/>
      <c r="AB625" s="199"/>
      <c r="AC625" s="199"/>
      <c r="AD625" s="199"/>
      <c r="AE625" s="199"/>
      <c r="AF625" s="199"/>
      <c r="AG625" s="199"/>
    </row>
    <row r="626" spans="1:33" ht="15">
      <c r="A626" s="199"/>
      <c r="B626" s="206"/>
      <c r="C626" s="207"/>
      <c r="D626" s="199"/>
      <c r="E626" s="198"/>
      <c r="F626" s="198"/>
      <c r="G626" s="186"/>
      <c r="H626" s="186"/>
      <c r="I626" s="186"/>
      <c r="J626" s="186"/>
      <c r="K626" s="186"/>
      <c r="L626" s="186"/>
      <c r="M626" s="186"/>
      <c r="N626" s="198"/>
      <c r="O626" s="198"/>
      <c r="P626" s="198"/>
      <c r="Q626" s="198"/>
      <c r="R626" s="198"/>
      <c r="S626" s="198"/>
      <c r="T626" s="198"/>
      <c r="U626" s="198"/>
      <c r="V626" s="198"/>
      <c r="W626" s="198"/>
      <c r="X626" s="198"/>
      <c r="Y626" s="198"/>
      <c r="Z626" s="198"/>
      <c r="AA626" s="198"/>
      <c r="AB626" s="199"/>
      <c r="AC626" s="199"/>
      <c r="AD626" s="199"/>
      <c r="AE626" s="199"/>
      <c r="AF626" s="199"/>
      <c r="AG626" s="199"/>
    </row>
    <row r="627" spans="1:33" ht="15">
      <c r="A627" s="199"/>
      <c r="B627" s="206"/>
      <c r="C627" s="207"/>
      <c r="D627" s="199"/>
      <c r="E627" s="198"/>
      <c r="F627" s="198"/>
      <c r="G627" s="186"/>
      <c r="H627" s="186"/>
      <c r="I627" s="186"/>
      <c r="J627" s="186"/>
      <c r="K627" s="186"/>
      <c r="L627" s="186"/>
      <c r="M627" s="186"/>
      <c r="N627" s="198"/>
      <c r="O627" s="198"/>
      <c r="P627" s="198"/>
      <c r="Q627" s="198"/>
      <c r="R627" s="198"/>
      <c r="S627" s="198"/>
      <c r="T627" s="198"/>
      <c r="U627" s="198"/>
      <c r="V627" s="198"/>
      <c r="W627" s="198"/>
      <c r="X627" s="198"/>
      <c r="Y627" s="198"/>
      <c r="Z627" s="198"/>
      <c r="AA627" s="198"/>
      <c r="AB627" s="199"/>
      <c r="AC627" s="199"/>
      <c r="AD627" s="199"/>
      <c r="AE627" s="199"/>
      <c r="AF627" s="199"/>
      <c r="AG627" s="199"/>
    </row>
    <row r="628" spans="1:33" ht="15">
      <c r="A628" s="199"/>
      <c r="B628" s="206"/>
      <c r="C628" s="207"/>
      <c r="D628" s="199"/>
      <c r="E628" s="198"/>
      <c r="F628" s="198"/>
      <c r="G628" s="186"/>
      <c r="H628" s="186"/>
      <c r="I628" s="186"/>
      <c r="J628" s="186"/>
      <c r="K628" s="186"/>
      <c r="L628" s="186"/>
      <c r="M628" s="186"/>
      <c r="N628" s="198"/>
      <c r="O628" s="198"/>
      <c r="P628" s="198"/>
      <c r="Q628" s="198"/>
      <c r="R628" s="198"/>
      <c r="S628" s="198"/>
      <c r="T628" s="198"/>
      <c r="U628" s="198"/>
      <c r="V628" s="198"/>
      <c r="W628" s="198"/>
      <c r="X628" s="198"/>
      <c r="Y628" s="198"/>
      <c r="Z628" s="198"/>
      <c r="AA628" s="198"/>
      <c r="AB628" s="199"/>
      <c r="AC628" s="199"/>
      <c r="AD628" s="199"/>
      <c r="AE628" s="199"/>
      <c r="AF628" s="199"/>
      <c r="AG628" s="199"/>
    </row>
    <row r="629" spans="1:33" ht="15">
      <c r="A629" s="199"/>
      <c r="B629" s="206"/>
      <c r="C629" s="207"/>
      <c r="D629" s="199"/>
      <c r="E629" s="198"/>
      <c r="F629" s="198"/>
      <c r="G629" s="186"/>
      <c r="H629" s="186"/>
      <c r="I629" s="186"/>
      <c r="J629" s="186"/>
      <c r="K629" s="186"/>
      <c r="L629" s="186"/>
      <c r="M629" s="186"/>
      <c r="N629" s="198"/>
      <c r="O629" s="198"/>
      <c r="P629" s="198"/>
      <c r="Q629" s="198"/>
      <c r="R629" s="198"/>
      <c r="S629" s="198"/>
      <c r="T629" s="198"/>
      <c r="U629" s="198"/>
      <c r="V629" s="198"/>
      <c r="W629" s="198"/>
      <c r="X629" s="198"/>
      <c r="Y629" s="198"/>
      <c r="Z629" s="198"/>
      <c r="AA629" s="198"/>
      <c r="AB629" s="199"/>
      <c r="AC629" s="199"/>
      <c r="AD629" s="199"/>
      <c r="AE629" s="199"/>
      <c r="AF629" s="199"/>
      <c r="AG629" s="199"/>
    </row>
    <row r="630" spans="1:33" ht="15">
      <c r="A630" s="199"/>
      <c r="B630" s="206"/>
      <c r="C630" s="207"/>
      <c r="D630" s="199"/>
      <c r="E630" s="198"/>
      <c r="F630" s="198"/>
      <c r="G630" s="186"/>
      <c r="H630" s="186"/>
      <c r="I630" s="186"/>
      <c r="J630" s="186"/>
      <c r="K630" s="186"/>
      <c r="L630" s="186"/>
      <c r="M630" s="186"/>
      <c r="N630" s="198"/>
      <c r="O630" s="198"/>
      <c r="P630" s="198"/>
      <c r="Q630" s="198"/>
      <c r="R630" s="198"/>
      <c r="S630" s="198"/>
      <c r="T630" s="198"/>
      <c r="U630" s="198"/>
      <c r="V630" s="198"/>
      <c r="W630" s="198"/>
      <c r="X630" s="198"/>
      <c r="Y630" s="198"/>
      <c r="Z630" s="198"/>
      <c r="AA630" s="198"/>
      <c r="AB630" s="199"/>
      <c r="AC630" s="199"/>
      <c r="AD630" s="199"/>
      <c r="AE630" s="199"/>
      <c r="AF630" s="199"/>
      <c r="AG630" s="199"/>
    </row>
    <row r="631" spans="1:33" ht="15">
      <c r="A631" s="199"/>
      <c r="B631" s="206"/>
      <c r="C631" s="207"/>
      <c r="D631" s="199"/>
      <c r="E631" s="198"/>
      <c r="F631" s="198"/>
      <c r="G631" s="186"/>
      <c r="H631" s="186"/>
      <c r="I631" s="186"/>
      <c r="J631" s="186"/>
      <c r="K631" s="186"/>
      <c r="L631" s="186"/>
      <c r="M631" s="186"/>
      <c r="N631" s="198"/>
      <c r="O631" s="198"/>
      <c r="P631" s="198"/>
      <c r="Q631" s="198"/>
      <c r="R631" s="198"/>
      <c r="S631" s="198"/>
      <c r="T631" s="198"/>
      <c r="U631" s="198"/>
      <c r="V631" s="198"/>
      <c r="W631" s="198"/>
      <c r="X631" s="198"/>
      <c r="Y631" s="198"/>
      <c r="Z631" s="198"/>
      <c r="AA631" s="198"/>
      <c r="AB631" s="199"/>
      <c r="AC631" s="199"/>
      <c r="AD631" s="199"/>
      <c r="AE631" s="199"/>
      <c r="AF631" s="199"/>
      <c r="AG631" s="199"/>
    </row>
    <row r="632" spans="1:33" ht="15">
      <c r="A632" s="199"/>
      <c r="B632" s="206"/>
      <c r="C632" s="207"/>
      <c r="D632" s="199"/>
      <c r="E632" s="198"/>
      <c r="F632" s="198"/>
      <c r="G632" s="186"/>
      <c r="H632" s="186"/>
      <c r="I632" s="186"/>
      <c r="J632" s="186"/>
      <c r="K632" s="186"/>
      <c r="L632" s="186"/>
      <c r="M632" s="186"/>
      <c r="N632" s="198"/>
      <c r="O632" s="198"/>
      <c r="P632" s="198"/>
      <c r="Q632" s="198"/>
      <c r="R632" s="198"/>
      <c r="S632" s="198"/>
      <c r="T632" s="198"/>
      <c r="U632" s="198"/>
      <c r="V632" s="198"/>
      <c r="W632" s="198"/>
      <c r="X632" s="198"/>
      <c r="Y632" s="198"/>
      <c r="Z632" s="198"/>
      <c r="AA632" s="198"/>
      <c r="AB632" s="199"/>
      <c r="AC632" s="199"/>
      <c r="AD632" s="199"/>
      <c r="AE632" s="199"/>
      <c r="AF632" s="199"/>
      <c r="AG632" s="199"/>
    </row>
    <row r="633" spans="1:33" ht="15">
      <c r="A633" s="199"/>
      <c r="B633" s="206"/>
      <c r="C633" s="207"/>
      <c r="D633" s="199"/>
      <c r="E633" s="198"/>
      <c r="F633" s="198"/>
      <c r="G633" s="186"/>
      <c r="H633" s="186"/>
      <c r="I633" s="186"/>
      <c r="J633" s="186"/>
      <c r="K633" s="186"/>
      <c r="L633" s="186"/>
      <c r="M633" s="186"/>
      <c r="N633" s="198"/>
      <c r="O633" s="198"/>
      <c r="P633" s="198"/>
      <c r="Q633" s="198"/>
      <c r="R633" s="198"/>
      <c r="S633" s="198"/>
      <c r="T633" s="198"/>
      <c r="U633" s="198"/>
      <c r="V633" s="198"/>
      <c r="W633" s="198"/>
      <c r="X633" s="198"/>
      <c r="Y633" s="198"/>
      <c r="Z633" s="198"/>
      <c r="AA633" s="198"/>
      <c r="AB633" s="199"/>
      <c r="AC633" s="199"/>
      <c r="AD633" s="199"/>
      <c r="AE633" s="199"/>
      <c r="AF633" s="199"/>
      <c r="AG633" s="199"/>
    </row>
    <row r="634" spans="1:33" ht="15">
      <c r="A634" s="199"/>
      <c r="B634" s="206"/>
      <c r="C634" s="207"/>
      <c r="D634" s="199"/>
      <c r="E634" s="198"/>
      <c r="F634" s="198"/>
      <c r="G634" s="186"/>
      <c r="H634" s="186"/>
      <c r="I634" s="186"/>
      <c r="J634" s="186"/>
      <c r="K634" s="186"/>
      <c r="L634" s="186"/>
      <c r="M634" s="186"/>
      <c r="N634" s="198"/>
      <c r="O634" s="198"/>
      <c r="P634" s="198"/>
      <c r="Q634" s="198"/>
      <c r="R634" s="198"/>
      <c r="S634" s="198"/>
      <c r="T634" s="198"/>
      <c r="U634" s="198"/>
      <c r="V634" s="198"/>
      <c r="W634" s="198"/>
      <c r="X634" s="198"/>
      <c r="Y634" s="198"/>
      <c r="Z634" s="198"/>
      <c r="AA634" s="198"/>
      <c r="AB634" s="199"/>
      <c r="AC634" s="199"/>
      <c r="AD634" s="199"/>
      <c r="AE634" s="199"/>
      <c r="AF634" s="199"/>
      <c r="AG634" s="199"/>
    </row>
    <row r="635" spans="1:33" ht="15">
      <c r="A635" s="199"/>
      <c r="B635" s="206"/>
      <c r="C635" s="207"/>
      <c r="D635" s="199"/>
      <c r="E635" s="198"/>
      <c r="F635" s="198"/>
      <c r="G635" s="186"/>
      <c r="H635" s="186"/>
      <c r="I635" s="186"/>
      <c r="J635" s="186"/>
      <c r="K635" s="186"/>
      <c r="L635" s="186"/>
      <c r="M635" s="186"/>
      <c r="N635" s="198"/>
      <c r="O635" s="198"/>
      <c r="P635" s="198"/>
      <c r="Q635" s="198"/>
      <c r="R635" s="198"/>
      <c r="S635" s="198"/>
      <c r="T635" s="198"/>
      <c r="U635" s="198"/>
      <c r="V635" s="198"/>
      <c r="W635" s="198"/>
      <c r="X635" s="198"/>
      <c r="Y635" s="198"/>
      <c r="Z635" s="198"/>
      <c r="AA635" s="198"/>
      <c r="AB635" s="199"/>
      <c r="AC635" s="199"/>
      <c r="AD635" s="199"/>
      <c r="AE635" s="199"/>
      <c r="AF635" s="199"/>
      <c r="AG635" s="199"/>
    </row>
    <row r="636" spans="1:33" ht="15">
      <c r="A636" s="199"/>
      <c r="B636" s="206"/>
      <c r="C636" s="207"/>
      <c r="D636" s="199"/>
      <c r="E636" s="198"/>
      <c r="F636" s="198"/>
      <c r="G636" s="186"/>
      <c r="H636" s="186"/>
      <c r="I636" s="186"/>
      <c r="J636" s="186"/>
      <c r="K636" s="186"/>
      <c r="L636" s="186"/>
      <c r="M636" s="186"/>
      <c r="N636" s="198"/>
      <c r="O636" s="198"/>
      <c r="P636" s="198"/>
      <c r="Q636" s="198"/>
      <c r="R636" s="198"/>
      <c r="S636" s="198"/>
      <c r="T636" s="198"/>
      <c r="U636" s="198"/>
      <c r="V636" s="198"/>
      <c r="W636" s="198"/>
      <c r="X636" s="198"/>
      <c r="Y636" s="198"/>
      <c r="Z636" s="198"/>
      <c r="AA636" s="198"/>
      <c r="AB636" s="199"/>
      <c r="AC636" s="199"/>
      <c r="AD636" s="199"/>
      <c r="AE636" s="199"/>
      <c r="AF636" s="199"/>
      <c r="AG636" s="199"/>
    </row>
    <row r="637" spans="1:33" ht="15">
      <c r="A637" s="199"/>
      <c r="B637" s="206"/>
      <c r="C637" s="207"/>
      <c r="D637" s="199"/>
      <c r="E637" s="198"/>
      <c r="F637" s="198"/>
      <c r="G637" s="186"/>
      <c r="H637" s="186"/>
      <c r="I637" s="186"/>
      <c r="J637" s="186"/>
      <c r="K637" s="186"/>
      <c r="L637" s="186"/>
      <c r="M637" s="186"/>
      <c r="N637" s="198"/>
      <c r="O637" s="198"/>
      <c r="P637" s="198"/>
      <c r="Q637" s="198"/>
      <c r="R637" s="198"/>
      <c r="S637" s="198"/>
      <c r="T637" s="198"/>
      <c r="U637" s="198"/>
      <c r="V637" s="198"/>
      <c r="W637" s="198"/>
      <c r="X637" s="198"/>
      <c r="Y637" s="198"/>
      <c r="Z637" s="198"/>
      <c r="AA637" s="198"/>
      <c r="AB637" s="199"/>
      <c r="AC637" s="199"/>
      <c r="AD637" s="199"/>
      <c r="AE637" s="199"/>
      <c r="AF637" s="199"/>
      <c r="AG637" s="199"/>
    </row>
    <row r="638" spans="1:33" ht="15">
      <c r="A638" s="199"/>
      <c r="B638" s="206"/>
      <c r="C638" s="207"/>
      <c r="D638" s="199"/>
      <c r="E638" s="198"/>
      <c r="F638" s="198"/>
      <c r="G638" s="186"/>
      <c r="H638" s="186"/>
      <c r="I638" s="186"/>
      <c r="J638" s="186"/>
      <c r="K638" s="186"/>
      <c r="L638" s="186"/>
      <c r="M638" s="186"/>
      <c r="N638" s="198"/>
      <c r="O638" s="198"/>
      <c r="P638" s="198"/>
      <c r="Q638" s="198"/>
      <c r="R638" s="198"/>
      <c r="S638" s="198"/>
      <c r="T638" s="198"/>
      <c r="U638" s="198"/>
      <c r="V638" s="198"/>
      <c r="W638" s="198"/>
      <c r="X638" s="198"/>
      <c r="Y638" s="198"/>
      <c r="Z638" s="198"/>
      <c r="AA638" s="198"/>
      <c r="AB638" s="199"/>
      <c r="AC638" s="199"/>
      <c r="AD638" s="199"/>
      <c r="AE638" s="199"/>
      <c r="AF638" s="199"/>
      <c r="AG638" s="199"/>
    </row>
    <row r="639" spans="1:33" ht="15">
      <c r="A639" s="199"/>
      <c r="B639" s="206"/>
      <c r="C639" s="207"/>
      <c r="D639" s="199"/>
      <c r="E639" s="198"/>
      <c r="F639" s="198"/>
      <c r="G639" s="186"/>
      <c r="H639" s="186"/>
      <c r="I639" s="186"/>
      <c r="J639" s="186"/>
      <c r="K639" s="186"/>
      <c r="L639" s="186"/>
      <c r="M639" s="186"/>
      <c r="N639" s="198"/>
      <c r="O639" s="198"/>
      <c r="P639" s="198"/>
      <c r="Q639" s="198"/>
      <c r="R639" s="198"/>
      <c r="S639" s="198"/>
      <c r="T639" s="198"/>
      <c r="U639" s="198"/>
      <c r="V639" s="198"/>
      <c r="W639" s="198"/>
      <c r="X639" s="198"/>
      <c r="Y639" s="198"/>
      <c r="Z639" s="198"/>
      <c r="AA639" s="198"/>
      <c r="AB639" s="199"/>
      <c r="AC639" s="199"/>
      <c r="AD639" s="199"/>
      <c r="AE639" s="199"/>
      <c r="AF639" s="199"/>
      <c r="AG639" s="199"/>
    </row>
    <row r="640" spans="1:33" ht="15">
      <c r="A640" s="199"/>
      <c r="B640" s="206"/>
      <c r="C640" s="207"/>
      <c r="D640" s="199"/>
      <c r="E640" s="198"/>
      <c r="F640" s="198"/>
      <c r="G640" s="186"/>
      <c r="H640" s="186"/>
      <c r="I640" s="186"/>
      <c r="J640" s="186"/>
      <c r="K640" s="186"/>
      <c r="L640" s="186"/>
      <c r="M640" s="186"/>
      <c r="N640" s="198"/>
      <c r="O640" s="198"/>
      <c r="P640" s="198"/>
      <c r="Q640" s="198"/>
      <c r="R640" s="198"/>
      <c r="S640" s="198"/>
      <c r="T640" s="198"/>
      <c r="U640" s="198"/>
      <c r="V640" s="198"/>
      <c r="W640" s="198"/>
      <c r="X640" s="198"/>
      <c r="Y640" s="198"/>
      <c r="Z640" s="198"/>
      <c r="AA640" s="198"/>
      <c r="AB640" s="199"/>
      <c r="AC640" s="199"/>
      <c r="AD640" s="199"/>
      <c r="AE640" s="199"/>
      <c r="AF640" s="199"/>
      <c r="AG640" s="199"/>
    </row>
    <row r="641" spans="1:33" ht="15">
      <c r="A641" s="199"/>
      <c r="B641" s="206"/>
      <c r="C641" s="207"/>
      <c r="D641" s="199"/>
      <c r="E641" s="198"/>
      <c r="F641" s="198"/>
      <c r="G641" s="186"/>
      <c r="H641" s="186"/>
      <c r="I641" s="186"/>
      <c r="J641" s="186"/>
      <c r="K641" s="186"/>
      <c r="L641" s="186"/>
      <c r="M641" s="186"/>
      <c r="N641" s="198"/>
      <c r="O641" s="198"/>
      <c r="P641" s="198"/>
      <c r="Q641" s="198"/>
      <c r="R641" s="198"/>
      <c r="S641" s="198"/>
      <c r="T641" s="198"/>
      <c r="U641" s="198"/>
      <c r="V641" s="198"/>
      <c r="W641" s="198"/>
      <c r="X641" s="198"/>
      <c r="Y641" s="198"/>
      <c r="Z641" s="198"/>
      <c r="AA641" s="198"/>
      <c r="AB641" s="199"/>
      <c r="AC641" s="199"/>
      <c r="AD641" s="199"/>
      <c r="AE641" s="199"/>
      <c r="AF641" s="199"/>
      <c r="AG641" s="199"/>
    </row>
    <row r="642" spans="1:33" ht="15">
      <c r="A642" s="199"/>
      <c r="B642" s="206"/>
      <c r="C642" s="207"/>
      <c r="D642" s="199"/>
      <c r="E642" s="198"/>
      <c r="F642" s="198"/>
      <c r="G642" s="186"/>
      <c r="H642" s="186"/>
      <c r="I642" s="186"/>
      <c r="J642" s="186"/>
      <c r="K642" s="186"/>
      <c r="L642" s="186"/>
      <c r="M642" s="186"/>
      <c r="N642" s="198"/>
      <c r="O642" s="198"/>
      <c r="P642" s="198"/>
      <c r="Q642" s="198"/>
      <c r="R642" s="198"/>
      <c r="S642" s="198"/>
      <c r="T642" s="198"/>
      <c r="U642" s="198"/>
      <c r="V642" s="198"/>
      <c r="W642" s="198"/>
      <c r="X642" s="198"/>
      <c r="Y642" s="198"/>
      <c r="Z642" s="198"/>
      <c r="AA642" s="198"/>
      <c r="AB642" s="199"/>
      <c r="AC642" s="199"/>
      <c r="AD642" s="199"/>
      <c r="AE642" s="199"/>
      <c r="AF642" s="199"/>
      <c r="AG642" s="199"/>
    </row>
    <row r="643" spans="1:33" ht="15">
      <c r="A643" s="199"/>
      <c r="B643" s="206"/>
      <c r="C643" s="207"/>
      <c r="D643" s="199"/>
      <c r="E643" s="198"/>
      <c r="F643" s="198"/>
      <c r="G643" s="186"/>
      <c r="H643" s="186"/>
      <c r="I643" s="186"/>
      <c r="J643" s="186"/>
      <c r="K643" s="186"/>
      <c r="L643" s="186"/>
      <c r="M643" s="186"/>
      <c r="N643" s="198"/>
      <c r="O643" s="198"/>
      <c r="P643" s="198"/>
      <c r="Q643" s="198"/>
      <c r="R643" s="198"/>
      <c r="S643" s="198"/>
      <c r="T643" s="198"/>
      <c r="U643" s="198"/>
      <c r="V643" s="198"/>
      <c r="W643" s="198"/>
      <c r="X643" s="198"/>
      <c r="Y643" s="198"/>
      <c r="Z643" s="198"/>
      <c r="AA643" s="198"/>
      <c r="AB643" s="199"/>
      <c r="AC643" s="199"/>
      <c r="AD643" s="199"/>
      <c r="AE643" s="199"/>
      <c r="AF643" s="199"/>
      <c r="AG643" s="199"/>
    </row>
    <row r="644" spans="1:33" ht="15">
      <c r="A644" s="199"/>
      <c r="B644" s="206"/>
      <c r="C644" s="207"/>
      <c r="D644" s="199"/>
      <c r="E644" s="198"/>
      <c r="F644" s="198"/>
      <c r="G644" s="186"/>
      <c r="H644" s="186"/>
      <c r="I644" s="186"/>
      <c r="J644" s="186"/>
      <c r="K644" s="186"/>
      <c r="L644" s="186"/>
      <c r="M644" s="186"/>
      <c r="N644" s="198"/>
      <c r="O644" s="198"/>
      <c r="P644" s="198"/>
      <c r="Q644" s="198"/>
      <c r="R644" s="198"/>
      <c r="S644" s="198"/>
      <c r="T644" s="198"/>
      <c r="U644" s="198"/>
      <c r="V644" s="198"/>
      <c r="W644" s="198"/>
      <c r="X644" s="198"/>
      <c r="Y644" s="198"/>
      <c r="Z644" s="198"/>
      <c r="AA644" s="198"/>
      <c r="AB644" s="199"/>
      <c r="AC644" s="199"/>
      <c r="AD644" s="199"/>
      <c r="AE644" s="199"/>
      <c r="AF644" s="199"/>
      <c r="AG644" s="199"/>
    </row>
    <row r="645" spans="1:33" ht="15">
      <c r="A645" s="199"/>
      <c r="B645" s="206"/>
      <c r="C645" s="207"/>
      <c r="D645" s="199"/>
      <c r="E645" s="198"/>
      <c r="F645" s="198"/>
      <c r="G645" s="186"/>
      <c r="H645" s="186"/>
      <c r="I645" s="186"/>
      <c r="J645" s="186"/>
      <c r="K645" s="186"/>
      <c r="L645" s="186"/>
      <c r="M645" s="186"/>
      <c r="N645" s="198"/>
      <c r="O645" s="198"/>
      <c r="P645" s="198"/>
      <c r="Q645" s="198"/>
      <c r="R645" s="198"/>
      <c r="S645" s="198"/>
      <c r="T645" s="198"/>
      <c r="U645" s="198"/>
      <c r="V645" s="198"/>
      <c r="W645" s="198"/>
      <c r="X645" s="198"/>
      <c r="Y645" s="198"/>
      <c r="Z645" s="198"/>
      <c r="AA645" s="198"/>
      <c r="AB645" s="199"/>
      <c r="AC645" s="199"/>
      <c r="AD645" s="199"/>
      <c r="AE645" s="199"/>
      <c r="AF645" s="199"/>
      <c r="AG645" s="199"/>
    </row>
    <row r="646" spans="1:33" ht="15">
      <c r="A646" s="199"/>
      <c r="B646" s="206"/>
      <c r="C646" s="207"/>
      <c r="D646" s="199"/>
      <c r="E646" s="198"/>
      <c r="F646" s="198"/>
      <c r="G646" s="186"/>
      <c r="H646" s="186"/>
      <c r="I646" s="186"/>
      <c r="J646" s="186"/>
      <c r="K646" s="186"/>
      <c r="L646" s="186"/>
      <c r="M646" s="186"/>
      <c r="N646" s="198"/>
      <c r="O646" s="198"/>
      <c r="P646" s="198"/>
      <c r="Q646" s="198"/>
      <c r="R646" s="198"/>
      <c r="S646" s="198"/>
      <c r="T646" s="198"/>
      <c r="U646" s="198"/>
      <c r="V646" s="198"/>
      <c r="W646" s="198"/>
      <c r="X646" s="198"/>
      <c r="Y646" s="198"/>
      <c r="Z646" s="198"/>
      <c r="AA646" s="198"/>
      <c r="AB646" s="199"/>
      <c r="AC646" s="199"/>
      <c r="AD646" s="199"/>
      <c r="AE646" s="199"/>
      <c r="AF646" s="199"/>
      <c r="AG646" s="199"/>
    </row>
    <row r="647" spans="1:33" ht="15">
      <c r="A647" s="199"/>
      <c r="B647" s="206"/>
      <c r="C647" s="207"/>
      <c r="D647" s="199"/>
      <c r="E647" s="198"/>
      <c r="F647" s="198"/>
      <c r="G647" s="186"/>
      <c r="H647" s="186"/>
      <c r="I647" s="186"/>
      <c r="J647" s="186"/>
      <c r="K647" s="186"/>
      <c r="L647" s="186"/>
      <c r="M647" s="186"/>
      <c r="N647" s="198"/>
      <c r="O647" s="198"/>
      <c r="P647" s="198"/>
      <c r="Q647" s="198"/>
      <c r="R647" s="198"/>
      <c r="S647" s="198"/>
      <c r="T647" s="198"/>
      <c r="U647" s="198"/>
      <c r="V647" s="198"/>
      <c r="W647" s="198"/>
      <c r="X647" s="198"/>
      <c r="Y647" s="198"/>
      <c r="Z647" s="198"/>
      <c r="AA647" s="198"/>
      <c r="AB647" s="199"/>
      <c r="AC647" s="199"/>
      <c r="AD647" s="199"/>
      <c r="AE647" s="199"/>
      <c r="AF647" s="199"/>
      <c r="AG647" s="199"/>
    </row>
    <row r="648" spans="1:33" ht="15">
      <c r="A648" s="199"/>
      <c r="B648" s="206"/>
      <c r="C648" s="207"/>
      <c r="D648" s="199"/>
      <c r="E648" s="198"/>
      <c r="F648" s="198"/>
      <c r="G648" s="186"/>
      <c r="H648" s="186"/>
      <c r="I648" s="186"/>
      <c r="J648" s="186"/>
      <c r="K648" s="186"/>
      <c r="L648" s="186"/>
      <c r="M648" s="186"/>
      <c r="N648" s="198"/>
      <c r="O648" s="198"/>
      <c r="P648" s="198"/>
      <c r="Q648" s="198"/>
      <c r="R648" s="198"/>
      <c r="S648" s="198"/>
      <c r="T648" s="198"/>
      <c r="U648" s="198"/>
      <c r="V648" s="198"/>
      <c r="W648" s="198"/>
      <c r="X648" s="198"/>
      <c r="Y648" s="198"/>
      <c r="Z648" s="198"/>
      <c r="AA648" s="198"/>
      <c r="AB648" s="199"/>
      <c r="AC648" s="199"/>
      <c r="AD648" s="199"/>
      <c r="AE648" s="199"/>
      <c r="AF648" s="199"/>
      <c r="AG648" s="199"/>
    </row>
    <row r="649" spans="1:33" ht="15">
      <c r="A649" s="199"/>
      <c r="B649" s="206"/>
      <c r="C649" s="207"/>
      <c r="D649" s="199"/>
      <c r="E649" s="198"/>
      <c r="F649" s="198"/>
      <c r="G649" s="186"/>
      <c r="H649" s="186"/>
      <c r="I649" s="186"/>
      <c r="J649" s="186"/>
      <c r="K649" s="186"/>
      <c r="L649" s="186"/>
      <c r="M649" s="186"/>
      <c r="N649" s="198"/>
      <c r="O649" s="198"/>
      <c r="P649" s="198"/>
      <c r="Q649" s="198"/>
      <c r="R649" s="198"/>
      <c r="S649" s="198"/>
      <c r="T649" s="198"/>
      <c r="U649" s="198"/>
      <c r="V649" s="198"/>
      <c r="W649" s="198"/>
      <c r="X649" s="198"/>
      <c r="Y649" s="198"/>
      <c r="Z649" s="198"/>
      <c r="AA649" s="198"/>
      <c r="AB649" s="199"/>
      <c r="AC649" s="199"/>
      <c r="AD649" s="199"/>
      <c r="AE649" s="199"/>
      <c r="AF649" s="199"/>
      <c r="AG649" s="199"/>
    </row>
    <row r="650" spans="1:33" ht="15">
      <c r="A650" s="199"/>
      <c r="B650" s="206"/>
      <c r="C650" s="207"/>
      <c r="D650" s="199"/>
      <c r="E650" s="198"/>
      <c r="F650" s="198"/>
      <c r="G650" s="186"/>
      <c r="H650" s="186"/>
      <c r="I650" s="186"/>
      <c r="J650" s="186"/>
      <c r="K650" s="186"/>
      <c r="L650" s="186"/>
      <c r="M650" s="186"/>
      <c r="N650" s="198"/>
      <c r="O650" s="198"/>
      <c r="P650" s="198"/>
      <c r="Q650" s="198"/>
      <c r="R650" s="198"/>
      <c r="S650" s="198"/>
      <c r="T650" s="198"/>
      <c r="U650" s="198"/>
      <c r="V650" s="198"/>
      <c r="W650" s="198"/>
      <c r="X650" s="198"/>
      <c r="Y650" s="198"/>
      <c r="Z650" s="198"/>
      <c r="AA650" s="198"/>
      <c r="AB650" s="199"/>
      <c r="AC650" s="199"/>
      <c r="AD650" s="199"/>
      <c r="AE650" s="199"/>
      <c r="AF650" s="199"/>
      <c r="AG650" s="199"/>
    </row>
    <row r="651" spans="1:33" ht="15">
      <c r="A651" s="199"/>
      <c r="B651" s="206"/>
      <c r="C651" s="207"/>
      <c r="D651" s="199"/>
      <c r="E651" s="198"/>
      <c r="F651" s="198"/>
      <c r="G651" s="186"/>
      <c r="H651" s="186"/>
      <c r="I651" s="186"/>
      <c r="J651" s="186"/>
      <c r="K651" s="186"/>
      <c r="L651" s="186"/>
      <c r="M651" s="186"/>
      <c r="N651" s="198"/>
      <c r="O651" s="198"/>
      <c r="P651" s="198"/>
      <c r="Q651" s="198"/>
      <c r="R651" s="198"/>
      <c r="S651" s="198"/>
      <c r="T651" s="198"/>
      <c r="U651" s="198"/>
      <c r="V651" s="198"/>
      <c r="W651" s="198"/>
      <c r="X651" s="198"/>
      <c r="Y651" s="198"/>
      <c r="Z651" s="198"/>
      <c r="AA651" s="198"/>
      <c r="AB651" s="199"/>
      <c r="AC651" s="199"/>
      <c r="AD651" s="199"/>
      <c r="AE651" s="199"/>
      <c r="AF651" s="199"/>
      <c r="AG651" s="199"/>
    </row>
    <row r="652" spans="1:33" ht="15">
      <c r="A652" s="199"/>
      <c r="B652" s="206"/>
      <c r="C652" s="207"/>
      <c r="D652" s="199"/>
      <c r="E652" s="198"/>
      <c r="F652" s="198"/>
      <c r="G652" s="186"/>
      <c r="H652" s="186"/>
      <c r="I652" s="186"/>
      <c r="J652" s="186"/>
      <c r="K652" s="186"/>
      <c r="L652" s="186"/>
      <c r="M652" s="186"/>
      <c r="N652" s="198"/>
      <c r="O652" s="198"/>
      <c r="P652" s="198"/>
      <c r="Q652" s="198"/>
      <c r="R652" s="198"/>
      <c r="S652" s="198"/>
      <c r="T652" s="198"/>
      <c r="U652" s="198"/>
      <c r="V652" s="198"/>
      <c r="W652" s="198"/>
      <c r="X652" s="198"/>
      <c r="Y652" s="198"/>
      <c r="Z652" s="198"/>
      <c r="AA652" s="198"/>
      <c r="AB652" s="199"/>
      <c r="AC652" s="199"/>
      <c r="AD652" s="199"/>
      <c r="AE652" s="199"/>
      <c r="AF652" s="199"/>
      <c r="AG652" s="199"/>
    </row>
    <row r="653" spans="1:33" ht="15">
      <c r="A653" s="199"/>
      <c r="B653" s="206"/>
      <c r="C653" s="207"/>
      <c r="D653" s="199"/>
      <c r="E653" s="198"/>
      <c r="F653" s="198"/>
      <c r="G653" s="186"/>
      <c r="H653" s="186"/>
      <c r="I653" s="186"/>
      <c r="J653" s="186"/>
      <c r="K653" s="186"/>
      <c r="L653" s="186"/>
      <c r="M653" s="186"/>
      <c r="N653" s="198"/>
      <c r="O653" s="198"/>
      <c r="P653" s="198"/>
      <c r="Q653" s="198"/>
      <c r="R653" s="198"/>
      <c r="S653" s="198"/>
      <c r="T653" s="198"/>
      <c r="U653" s="198"/>
      <c r="V653" s="198"/>
      <c r="W653" s="198"/>
      <c r="X653" s="198"/>
      <c r="Y653" s="198"/>
      <c r="Z653" s="198"/>
      <c r="AA653" s="198"/>
      <c r="AB653" s="199"/>
      <c r="AC653" s="199"/>
      <c r="AD653" s="199"/>
      <c r="AE653" s="199"/>
      <c r="AF653" s="199"/>
      <c r="AG653" s="199"/>
    </row>
    <row r="654" spans="1:33" ht="15">
      <c r="A654" s="199"/>
      <c r="B654" s="206"/>
      <c r="C654" s="207"/>
      <c r="D654" s="199"/>
      <c r="E654" s="198"/>
      <c r="F654" s="198"/>
      <c r="G654" s="186"/>
      <c r="H654" s="186"/>
      <c r="I654" s="186"/>
      <c r="J654" s="186"/>
      <c r="K654" s="186"/>
      <c r="L654" s="186"/>
      <c r="M654" s="186"/>
      <c r="N654" s="198"/>
      <c r="O654" s="198"/>
      <c r="P654" s="198"/>
      <c r="Q654" s="198"/>
      <c r="R654" s="198"/>
      <c r="S654" s="198"/>
      <c r="T654" s="198"/>
      <c r="U654" s="198"/>
      <c r="V654" s="198"/>
      <c r="W654" s="198"/>
      <c r="X654" s="198"/>
      <c r="Y654" s="198"/>
      <c r="Z654" s="198"/>
      <c r="AA654" s="198"/>
      <c r="AB654" s="199"/>
      <c r="AC654" s="199"/>
      <c r="AD654" s="199"/>
      <c r="AE654" s="199"/>
      <c r="AF654" s="199"/>
      <c r="AG654" s="199"/>
    </row>
    <row r="655" spans="1:33" ht="15">
      <c r="A655" s="199"/>
      <c r="B655" s="206"/>
      <c r="C655" s="207"/>
      <c r="D655" s="199"/>
      <c r="E655" s="198"/>
      <c r="F655" s="198"/>
      <c r="G655" s="186"/>
      <c r="H655" s="186"/>
      <c r="I655" s="186"/>
      <c r="J655" s="186"/>
      <c r="K655" s="186"/>
      <c r="L655" s="186"/>
      <c r="M655" s="186"/>
      <c r="N655" s="198"/>
      <c r="O655" s="198"/>
      <c r="P655" s="198"/>
      <c r="Q655" s="198"/>
      <c r="R655" s="198"/>
      <c r="S655" s="198"/>
      <c r="T655" s="198"/>
      <c r="U655" s="198"/>
      <c r="V655" s="198"/>
      <c r="W655" s="198"/>
      <c r="X655" s="198"/>
      <c r="Y655" s="198"/>
      <c r="Z655" s="198"/>
      <c r="AA655" s="198"/>
      <c r="AB655" s="199"/>
      <c r="AC655" s="199"/>
      <c r="AD655" s="199"/>
      <c r="AE655" s="199"/>
      <c r="AF655" s="199"/>
      <c r="AG655" s="199"/>
    </row>
    <row r="656" spans="1:33" ht="15">
      <c r="A656" s="199"/>
      <c r="B656" s="206"/>
      <c r="C656" s="207"/>
      <c r="D656" s="199"/>
      <c r="E656" s="198"/>
      <c r="F656" s="198"/>
      <c r="G656" s="186"/>
      <c r="H656" s="186"/>
      <c r="I656" s="186"/>
      <c r="J656" s="186"/>
      <c r="K656" s="186"/>
      <c r="L656" s="186"/>
      <c r="M656" s="186"/>
      <c r="N656" s="198"/>
      <c r="O656" s="198"/>
      <c r="P656" s="198"/>
      <c r="Q656" s="198"/>
      <c r="R656" s="198"/>
      <c r="S656" s="198"/>
      <c r="T656" s="198"/>
      <c r="U656" s="198"/>
      <c r="V656" s="198"/>
      <c r="W656" s="198"/>
      <c r="X656" s="198"/>
      <c r="Y656" s="198"/>
      <c r="Z656" s="198"/>
      <c r="AA656" s="198"/>
      <c r="AB656" s="199"/>
      <c r="AC656" s="199"/>
      <c r="AD656" s="199"/>
      <c r="AE656" s="199"/>
      <c r="AF656" s="199"/>
      <c r="AG656" s="199"/>
    </row>
    <row r="657" spans="1:33" ht="15">
      <c r="A657" s="199"/>
      <c r="B657" s="206"/>
      <c r="C657" s="207"/>
      <c r="D657" s="199"/>
      <c r="E657" s="198"/>
      <c r="F657" s="198"/>
      <c r="G657" s="186"/>
      <c r="H657" s="186"/>
      <c r="I657" s="186"/>
      <c r="J657" s="186"/>
      <c r="K657" s="186"/>
      <c r="L657" s="186"/>
      <c r="M657" s="186"/>
      <c r="N657" s="198"/>
      <c r="O657" s="198"/>
      <c r="P657" s="198"/>
      <c r="Q657" s="198"/>
      <c r="R657" s="198"/>
      <c r="S657" s="198"/>
      <c r="T657" s="198"/>
      <c r="U657" s="198"/>
      <c r="V657" s="198"/>
      <c r="W657" s="198"/>
      <c r="X657" s="198"/>
      <c r="Y657" s="198"/>
      <c r="Z657" s="198"/>
      <c r="AA657" s="198"/>
      <c r="AB657" s="199"/>
      <c r="AC657" s="199"/>
      <c r="AD657" s="199"/>
      <c r="AE657" s="199"/>
      <c r="AF657" s="199"/>
      <c r="AG657" s="199"/>
    </row>
    <row r="658" spans="1:33" ht="15">
      <c r="A658" s="199"/>
      <c r="B658" s="206"/>
      <c r="C658" s="207"/>
      <c r="D658" s="199"/>
      <c r="E658" s="198"/>
      <c r="F658" s="198"/>
      <c r="G658" s="186"/>
      <c r="H658" s="186"/>
      <c r="I658" s="186"/>
      <c r="J658" s="186"/>
      <c r="K658" s="186"/>
      <c r="L658" s="186"/>
      <c r="M658" s="186"/>
      <c r="N658" s="198"/>
      <c r="O658" s="198"/>
      <c r="P658" s="198"/>
      <c r="Q658" s="198"/>
      <c r="R658" s="198"/>
      <c r="S658" s="198"/>
      <c r="T658" s="198"/>
      <c r="U658" s="198"/>
      <c r="V658" s="198"/>
      <c r="W658" s="198"/>
      <c r="X658" s="198"/>
      <c r="Y658" s="198"/>
      <c r="Z658" s="198"/>
      <c r="AA658" s="198"/>
      <c r="AB658" s="199"/>
      <c r="AC658" s="199"/>
      <c r="AD658" s="199"/>
      <c r="AE658" s="199"/>
      <c r="AF658" s="199"/>
      <c r="AG658" s="199"/>
    </row>
    <row r="659" spans="1:33" ht="15">
      <c r="A659" s="199"/>
      <c r="B659" s="206"/>
      <c r="C659" s="207"/>
      <c r="D659" s="199"/>
      <c r="E659" s="198"/>
      <c r="F659" s="198"/>
      <c r="G659" s="186"/>
      <c r="H659" s="186"/>
      <c r="I659" s="186"/>
      <c r="J659" s="186"/>
      <c r="K659" s="186"/>
      <c r="L659" s="186"/>
      <c r="M659" s="186"/>
      <c r="N659" s="198"/>
      <c r="O659" s="198"/>
      <c r="P659" s="198"/>
      <c r="Q659" s="198"/>
      <c r="R659" s="198"/>
      <c r="S659" s="198"/>
      <c r="T659" s="198"/>
      <c r="U659" s="198"/>
      <c r="V659" s="198"/>
      <c r="W659" s="198"/>
      <c r="X659" s="198"/>
      <c r="Y659" s="198"/>
      <c r="Z659" s="198"/>
      <c r="AA659" s="198"/>
      <c r="AB659" s="199"/>
      <c r="AC659" s="199"/>
      <c r="AD659" s="199"/>
      <c r="AE659" s="199"/>
      <c r="AF659" s="199"/>
      <c r="AG659" s="199"/>
    </row>
    <row r="660" spans="1:33" ht="15">
      <c r="A660" s="199"/>
      <c r="B660" s="206"/>
      <c r="C660" s="207"/>
      <c r="D660" s="199"/>
      <c r="E660" s="198"/>
      <c r="F660" s="198"/>
      <c r="G660" s="186"/>
      <c r="H660" s="186"/>
      <c r="I660" s="186"/>
      <c r="J660" s="186"/>
      <c r="K660" s="186"/>
      <c r="L660" s="186"/>
      <c r="M660" s="186"/>
      <c r="N660" s="198"/>
      <c r="O660" s="198"/>
      <c r="P660" s="198"/>
      <c r="Q660" s="198"/>
      <c r="R660" s="198"/>
      <c r="S660" s="198"/>
      <c r="T660" s="198"/>
      <c r="U660" s="198"/>
      <c r="V660" s="198"/>
      <c r="W660" s="198"/>
      <c r="X660" s="198"/>
      <c r="Y660" s="198"/>
      <c r="Z660" s="198"/>
      <c r="AA660" s="198"/>
      <c r="AB660" s="199"/>
      <c r="AC660" s="199"/>
      <c r="AD660" s="199"/>
      <c r="AE660" s="199"/>
      <c r="AF660" s="199"/>
      <c r="AG660" s="199"/>
    </row>
    <row r="661" spans="1:33" ht="15">
      <c r="A661" s="199"/>
      <c r="B661" s="206"/>
      <c r="C661" s="207"/>
      <c r="D661" s="199"/>
      <c r="E661" s="198"/>
      <c r="F661" s="198"/>
      <c r="G661" s="186"/>
      <c r="H661" s="186"/>
      <c r="I661" s="186"/>
      <c r="J661" s="186"/>
      <c r="K661" s="186"/>
      <c r="L661" s="186"/>
      <c r="M661" s="186"/>
      <c r="N661" s="198"/>
      <c r="O661" s="198"/>
      <c r="P661" s="198"/>
      <c r="Q661" s="198"/>
      <c r="R661" s="198"/>
      <c r="S661" s="198"/>
      <c r="T661" s="198"/>
      <c r="U661" s="198"/>
      <c r="V661" s="198"/>
      <c r="W661" s="198"/>
      <c r="X661" s="198"/>
      <c r="Y661" s="198"/>
      <c r="Z661" s="198"/>
      <c r="AA661" s="198"/>
      <c r="AB661" s="199"/>
      <c r="AC661" s="199"/>
      <c r="AD661" s="199"/>
      <c r="AE661" s="199"/>
      <c r="AF661" s="199"/>
      <c r="AG661" s="199"/>
    </row>
    <row r="662" spans="1:33" ht="15">
      <c r="A662" s="199"/>
      <c r="B662" s="206"/>
      <c r="C662" s="207"/>
      <c r="D662" s="199"/>
      <c r="E662" s="198"/>
      <c r="F662" s="198"/>
      <c r="G662" s="186"/>
      <c r="H662" s="186"/>
      <c r="I662" s="186"/>
      <c r="J662" s="186"/>
      <c r="K662" s="186"/>
      <c r="L662" s="186"/>
      <c r="M662" s="186"/>
      <c r="N662" s="198"/>
      <c r="O662" s="198"/>
      <c r="P662" s="198"/>
      <c r="Q662" s="198"/>
      <c r="R662" s="198"/>
      <c r="S662" s="198"/>
      <c r="T662" s="198"/>
      <c r="U662" s="198"/>
      <c r="V662" s="198"/>
      <c r="W662" s="198"/>
      <c r="X662" s="198"/>
      <c r="Y662" s="198"/>
      <c r="Z662" s="198"/>
      <c r="AA662" s="198"/>
      <c r="AB662" s="199"/>
      <c r="AC662" s="199"/>
      <c r="AD662" s="199"/>
      <c r="AE662" s="199"/>
      <c r="AF662" s="199"/>
      <c r="AG662" s="199"/>
    </row>
    <row r="663" spans="1:33" ht="15">
      <c r="A663" s="199"/>
      <c r="B663" s="206"/>
      <c r="C663" s="207"/>
      <c r="D663" s="199"/>
      <c r="E663" s="198"/>
      <c r="F663" s="198"/>
      <c r="G663" s="186"/>
      <c r="H663" s="186"/>
      <c r="I663" s="186"/>
      <c r="J663" s="186"/>
      <c r="K663" s="186"/>
      <c r="L663" s="186"/>
      <c r="M663" s="186"/>
      <c r="N663" s="198"/>
      <c r="O663" s="198"/>
      <c r="P663" s="198"/>
      <c r="Q663" s="198"/>
      <c r="R663" s="198"/>
      <c r="S663" s="198"/>
      <c r="T663" s="198"/>
      <c r="U663" s="198"/>
      <c r="V663" s="198"/>
      <c r="W663" s="198"/>
      <c r="X663" s="198"/>
      <c r="Y663" s="198"/>
      <c r="Z663" s="198"/>
      <c r="AA663" s="198"/>
      <c r="AB663" s="199"/>
      <c r="AC663" s="199"/>
      <c r="AD663" s="199"/>
      <c r="AE663" s="199"/>
      <c r="AF663" s="199"/>
      <c r="AG663" s="199"/>
    </row>
    <row r="664" spans="1:33" ht="15">
      <c r="A664" s="199"/>
      <c r="B664" s="206"/>
      <c r="C664" s="207"/>
      <c r="D664" s="199"/>
      <c r="E664" s="198"/>
      <c r="F664" s="198"/>
      <c r="G664" s="186"/>
      <c r="H664" s="186"/>
      <c r="I664" s="186"/>
      <c r="J664" s="186"/>
      <c r="K664" s="186"/>
      <c r="L664" s="186"/>
      <c r="M664" s="186"/>
      <c r="N664" s="198"/>
      <c r="O664" s="198"/>
      <c r="P664" s="198"/>
      <c r="Q664" s="198"/>
      <c r="R664" s="198"/>
      <c r="S664" s="198"/>
      <c r="T664" s="198"/>
      <c r="U664" s="198"/>
      <c r="V664" s="198"/>
      <c r="W664" s="198"/>
      <c r="X664" s="198"/>
      <c r="Y664" s="198"/>
      <c r="Z664" s="198"/>
      <c r="AA664" s="198"/>
      <c r="AB664" s="199"/>
      <c r="AC664" s="199"/>
      <c r="AD664" s="199"/>
      <c r="AE664" s="199"/>
      <c r="AF664" s="199"/>
      <c r="AG664" s="199"/>
    </row>
    <row r="665" spans="1:33" ht="15">
      <c r="A665" s="199"/>
      <c r="B665" s="206"/>
      <c r="C665" s="207"/>
      <c r="D665" s="199"/>
      <c r="E665" s="198"/>
      <c r="F665" s="198"/>
      <c r="G665" s="186"/>
      <c r="H665" s="186"/>
      <c r="I665" s="186"/>
      <c r="J665" s="186"/>
      <c r="K665" s="186"/>
      <c r="L665" s="186"/>
      <c r="M665" s="186"/>
      <c r="N665" s="198"/>
      <c r="O665" s="198"/>
      <c r="P665" s="198"/>
      <c r="Q665" s="198"/>
      <c r="R665" s="198"/>
      <c r="S665" s="198"/>
      <c r="T665" s="198"/>
      <c r="U665" s="198"/>
      <c r="V665" s="198"/>
      <c r="W665" s="198"/>
      <c r="X665" s="198"/>
      <c r="Y665" s="198"/>
      <c r="Z665" s="198"/>
      <c r="AA665" s="198"/>
      <c r="AB665" s="199"/>
      <c r="AC665" s="199"/>
      <c r="AD665" s="199"/>
      <c r="AE665" s="199"/>
      <c r="AF665" s="199"/>
      <c r="AG665" s="199"/>
    </row>
    <row r="666" spans="1:33" ht="15">
      <c r="A666" s="199"/>
      <c r="B666" s="206"/>
      <c r="C666" s="207"/>
      <c r="D666" s="199"/>
      <c r="E666" s="198"/>
      <c r="F666" s="198"/>
      <c r="G666" s="186"/>
      <c r="H666" s="186"/>
      <c r="I666" s="186"/>
      <c r="J666" s="186"/>
      <c r="K666" s="186"/>
      <c r="L666" s="186"/>
      <c r="M666" s="186"/>
      <c r="N666" s="198"/>
      <c r="O666" s="198"/>
      <c r="P666" s="198"/>
      <c r="Q666" s="198"/>
      <c r="R666" s="198"/>
      <c r="S666" s="198"/>
      <c r="T666" s="198"/>
      <c r="U666" s="198"/>
      <c r="V666" s="198"/>
      <c r="W666" s="198"/>
      <c r="X666" s="198"/>
      <c r="Y666" s="198"/>
      <c r="Z666" s="198"/>
      <c r="AA666" s="198"/>
      <c r="AB666" s="199"/>
      <c r="AC666" s="199"/>
      <c r="AD666" s="199"/>
      <c r="AE666" s="199"/>
      <c r="AF666" s="199"/>
      <c r="AG666" s="199"/>
    </row>
    <row r="667" spans="1:33" ht="15">
      <c r="A667" s="199"/>
      <c r="B667" s="206"/>
      <c r="C667" s="207"/>
      <c r="D667" s="199"/>
      <c r="E667" s="198"/>
      <c r="F667" s="198"/>
      <c r="G667" s="186"/>
      <c r="H667" s="186"/>
      <c r="I667" s="186"/>
      <c r="J667" s="186"/>
      <c r="K667" s="186"/>
      <c r="L667" s="186"/>
      <c r="M667" s="186"/>
      <c r="N667" s="198"/>
      <c r="O667" s="198"/>
      <c r="P667" s="198"/>
      <c r="Q667" s="198"/>
      <c r="R667" s="198"/>
      <c r="S667" s="198"/>
      <c r="T667" s="198"/>
      <c r="U667" s="198"/>
      <c r="V667" s="198"/>
      <c r="W667" s="198"/>
      <c r="X667" s="198"/>
      <c r="Y667" s="198"/>
      <c r="Z667" s="198"/>
      <c r="AA667" s="198"/>
      <c r="AB667" s="199"/>
      <c r="AC667" s="199"/>
      <c r="AD667" s="199"/>
      <c r="AE667" s="199"/>
      <c r="AF667" s="199"/>
      <c r="AG667" s="199"/>
    </row>
    <row r="668" spans="1:33" ht="15">
      <c r="A668" s="199"/>
      <c r="B668" s="206"/>
      <c r="C668" s="207"/>
      <c r="D668" s="199"/>
      <c r="E668" s="198"/>
      <c r="F668" s="198"/>
      <c r="G668" s="186"/>
      <c r="H668" s="186"/>
      <c r="I668" s="186"/>
      <c r="J668" s="186"/>
      <c r="K668" s="186"/>
      <c r="L668" s="186"/>
      <c r="M668" s="186"/>
      <c r="N668" s="198"/>
      <c r="O668" s="198"/>
      <c r="P668" s="198"/>
      <c r="Q668" s="198"/>
      <c r="R668" s="198"/>
      <c r="S668" s="198"/>
      <c r="T668" s="198"/>
      <c r="U668" s="198"/>
      <c r="V668" s="198"/>
      <c r="W668" s="198"/>
      <c r="X668" s="198"/>
      <c r="Y668" s="198"/>
      <c r="Z668" s="198"/>
      <c r="AA668" s="198"/>
      <c r="AB668" s="199"/>
      <c r="AC668" s="199"/>
      <c r="AD668" s="199"/>
      <c r="AE668" s="199"/>
      <c r="AF668" s="199"/>
      <c r="AG668" s="199"/>
    </row>
    <row r="669" spans="1:33" ht="15">
      <c r="A669" s="199"/>
      <c r="B669" s="206"/>
      <c r="C669" s="207"/>
      <c r="D669" s="199"/>
      <c r="E669" s="198"/>
      <c r="F669" s="198"/>
      <c r="G669" s="186"/>
      <c r="H669" s="186"/>
      <c r="I669" s="186"/>
      <c r="J669" s="186"/>
      <c r="K669" s="186"/>
      <c r="L669" s="186"/>
      <c r="M669" s="186"/>
      <c r="N669" s="198"/>
      <c r="O669" s="198"/>
      <c r="P669" s="198"/>
      <c r="Q669" s="198"/>
      <c r="R669" s="198"/>
      <c r="S669" s="198"/>
      <c r="T669" s="198"/>
      <c r="U669" s="198"/>
      <c r="V669" s="198"/>
      <c r="W669" s="198"/>
      <c r="X669" s="198"/>
      <c r="Y669" s="198"/>
      <c r="Z669" s="198"/>
      <c r="AA669" s="198"/>
      <c r="AB669" s="199"/>
      <c r="AC669" s="199"/>
      <c r="AD669" s="199"/>
      <c r="AE669" s="199"/>
      <c r="AF669" s="199"/>
      <c r="AG669" s="199"/>
    </row>
    <row r="670" spans="1:33" ht="15">
      <c r="A670" s="199"/>
      <c r="B670" s="206"/>
      <c r="C670" s="207"/>
      <c r="D670" s="199"/>
      <c r="E670" s="198"/>
      <c r="F670" s="198"/>
      <c r="G670" s="186"/>
      <c r="H670" s="186"/>
      <c r="I670" s="186"/>
      <c r="J670" s="186"/>
      <c r="K670" s="186"/>
      <c r="L670" s="186"/>
      <c r="M670" s="186"/>
      <c r="N670" s="198"/>
      <c r="O670" s="198"/>
      <c r="P670" s="198"/>
      <c r="Q670" s="198"/>
      <c r="R670" s="198"/>
      <c r="S670" s="198"/>
      <c r="T670" s="198"/>
      <c r="U670" s="198"/>
      <c r="V670" s="198"/>
      <c r="W670" s="198"/>
      <c r="X670" s="198"/>
      <c r="Y670" s="198"/>
      <c r="Z670" s="198"/>
      <c r="AA670" s="198"/>
      <c r="AB670" s="199"/>
      <c r="AC670" s="199"/>
      <c r="AD670" s="199"/>
      <c r="AE670" s="199"/>
      <c r="AF670" s="199"/>
      <c r="AG670" s="199"/>
    </row>
    <row r="671" spans="1:33" ht="15">
      <c r="A671" s="199"/>
      <c r="B671" s="206"/>
      <c r="C671" s="207"/>
      <c r="D671" s="199"/>
      <c r="E671" s="198"/>
      <c r="F671" s="198"/>
      <c r="G671" s="186"/>
      <c r="H671" s="186"/>
      <c r="I671" s="186"/>
      <c r="J671" s="186"/>
      <c r="K671" s="186"/>
      <c r="L671" s="186"/>
      <c r="M671" s="186"/>
      <c r="N671" s="198"/>
      <c r="O671" s="198"/>
      <c r="P671" s="198"/>
      <c r="Q671" s="198"/>
      <c r="R671" s="198"/>
      <c r="S671" s="198"/>
      <c r="T671" s="198"/>
      <c r="U671" s="198"/>
      <c r="V671" s="198"/>
      <c r="W671" s="198"/>
      <c r="X671" s="198"/>
      <c r="Y671" s="198"/>
      <c r="Z671" s="198"/>
      <c r="AA671" s="198"/>
      <c r="AB671" s="199"/>
      <c r="AC671" s="199"/>
      <c r="AD671" s="199"/>
      <c r="AE671" s="199"/>
      <c r="AF671" s="199"/>
      <c r="AG671" s="199"/>
    </row>
    <row r="672" spans="1:33" ht="15">
      <c r="A672" s="199"/>
      <c r="B672" s="206"/>
      <c r="C672" s="207"/>
      <c r="D672" s="199"/>
      <c r="E672" s="198"/>
      <c r="F672" s="198"/>
      <c r="G672" s="186"/>
      <c r="H672" s="186"/>
      <c r="I672" s="186"/>
      <c r="J672" s="186"/>
      <c r="K672" s="186"/>
      <c r="L672" s="186"/>
      <c r="M672" s="186"/>
      <c r="N672" s="198"/>
      <c r="O672" s="198"/>
      <c r="P672" s="198"/>
      <c r="Q672" s="198"/>
      <c r="R672" s="198"/>
      <c r="S672" s="198"/>
      <c r="T672" s="198"/>
      <c r="U672" s="198"/>
      <c r="V672" s="198"/>
      <c r="W672" s="198"/>
      <c r="X672" s="198"/>
      <c r="Y672" s="198"/>
      <c r="Z672" s="198"/>
      <c r="AA672" s="198"/>
      <c r="AB672" s="199"/>
      <c r="AC672" s="199"/>
      <c r="AD672" s="199"/>
      <c r="AE672" s="199"/>
      <c r="AF672" s="199"/>
      <c r="AG672" s="199"/>
    </row>
    <row r="673" spans="1:33" ht="15">
      <c r="A673" s="199"/>
      <c r="B673" s="206"/>
      <c r="C673" s="207"/>
      <c r="D673" s="199"/>
      <c r="E673" s="198"/>
      <c r="F673" s="198"/>
      <c r="G673" s="186"/>
      <c r="H673" s="186"/>
      <c r="I673" s="186"/>
      <c r="J673" s="186"/>
      <c r="K673" s="186"/>
      <c r="L673" s="186"/>
      <c r="M673" s="186"/>
      <c r="N673" s="198"/>
      <c r="O673" s="198"/>
      <c r="P673" s="198"/>
      <c r="Q673" s="198"/>
      <c r="R673" s="198"/>
      <c r="S673" s="198"/>
      <c r="T673" s="198"/>
      <c r="U673" s="198"/>
      <c r="V673" s="198"/>
      <c r="W673" s="198"/>
      <c r="X673" s="198"/>
      <c r="Y673" s="198"/>
      <c r="Z673" s="198"/>
      <c r="AA673" s="198"/>
      <c r="AB673" s="199"/>
      <c r="AC673" s="199"/>
      <c r="AD673" s="199"/>
      <c r="AE673" s="199"/>
      <c r="AF673" s="199"/>
      <c r="AG673" s="199"/>
    </row>
    <row r="674" spans="1:33" ht="15">
      <c r="A674" s="199"/>
      <c r="B674" s="206"/>
      <c r="C674" s="207"/>
      <c r="D674" s="199"/>
      <c r="E674" s="198"/>
      <c r="F674" s="198"/>
      <c r="G674" s="186"/>
      <c r="H674" s="186"/>
      <c r="I674" s="186"/>
      <c r="J674" s="186"/>
      <c r="K674" s="186"/>
      <c r="L674" s="186"/>
      <c r="M674" s="186"/>
      <c r="N674" s="198"/>
      <c r="O674" s="198"/>
      <c r="P674" s="198"/>
      <c r="Q674" s="198"/>
      <c r="R674" s="198"/>
      <c r="S674" s="198"/>
      <c r="T674" s="198"/>
      <c r="U674" s="198"/>
      <c r="V674" s="198"/>
      <c r="W674" s="198"/>
      <c r="X674" s="198"/>
      <c r="Y674" s="198"/>
      <c r="Z674" s="198"/>
      <c r="AA674" s="198"/>
      <c r="AB674" s="199"/>
      <c r="AC674" s="199"/>
      <c r="AD674" s="199"/>
      <c r="AE674" s="199"/>
      <c r="AF674" s="199"/>
      <c r="AG674" s="199"/>
    </row>
    <row r="675" spans="1:33" ht="15">
      <c r="A675" s="199"/>
      <c r="B675" s="206"/>
      <c r="C675" s="207"/>
      <c r="D675" s="199"/>
      <c r="E675" s="198"/>
      <c r="F675" s="198"/>
      <c r="G675" s="186"/>
      <c r="H675" s="186"/>
      <c r="I675" s="186"/>
      <c r="J675" s="186"/>
      <c r="K675" s="186"/>
      <c r="L675" s="186"/>
      <c r="M675" s="186"/>
      <c r="N675" s="198"/>
      <c r="O675" s="198"/>
      <c r="P675" s="198"/>
      <c r="Q675" s="198"/>
      <c r="R675" s="198"/>
      <c r="S675" s="198"/>
      <c r="T675" s="198"/>
      <c r="U675" s="198"/>
      <c r="V675" s="198"/>
      <c r="W675" s="198"/>
      <c r="X675" s="198"/>
      <c r="Y675" s="198"/>
      <c r="Z675" s="198"/>
      <c r="AA675" s="198"/>
      <c r="AB675" s="199"/>
      <c r="AC675" s="199"/>
      <c r="AD675" s="199"/>
      <c r="AE675" s="199"/>
      <c r="AF675" s="199"/>
      <c r="AG675" s="199"/>
    </row>
    <row r="676" spans="1:33" ht="15">
      <c r="A676" s="199"/>
      <c r="B676" s="206"/>
      <c r="C676" s="207"/>
      <c r="D676" s="199"/>
      <c r="E676" s="198"/>
      <c r="F676" s="198"/>
      <c r="G676" s="186"/>
      <c r="H676" s="186"/>
      <c r="I676" s="186"/>
      <c r="J676" s="186"/>
      <c r="K676" s="186"/>
      <c r="L676" s="186"/>
      <c r="M676" s="186"/>
      <c r="N676" s="198"/>
      <c r="O676" s="198"/>
      <c r="P676" s="198"/>
      <c r="Q676" s="198"/>
      <c r="R676" s="198"/>
      <c r="S676" s="198"/>
      <c r="T676" s="198"/>
      <c r="U676" s="198"/>
      <c r="V676" s="198"/>
      <c r="W676" s="198"/>
      <c r="X676" s="198"/>
      <c r="Y676" s="198"/>
      <c r="Z676" s="198"/>
      <c r="AA676" s="198"/>
      <c r="AB676" s="199"/>
      <c r="AC676" s="199"/>
      <c r="AD676" s="199"/>
      <c r="AE676" s="199"/>
      <c r="AF676" s="199"/>
      <c r="AG676" s="199"/>
    </row>
    <row r="677" spans="1:33" ht="15">
      <c r="A677" s="199"/>
      <c r="B677" s="206"/>
      <c r="C677" s="207"/>
      <c r="D677" s="199"/>
      <c r="E677" s="198"/>
      <c r="F677" s="198"/>
      <c r="G677" s="186"/>
      <c r="H677" s="186"/>
      <c r="I677" s="186"/>
      <c r="J677" s="186"/>
      <c r="K677" s="186"/>
      <c r="L677" s="186"/>
      <c r="M677" s="186"/>
      <c r="N677" s="198"/>
      <c r="O677" s="198"/>
      <c r="P677" s="198"/>
      <c r="Q677" s="198"/>
      <c r="R677" s="198"/>
      <c r="S677" s="198"/>
      <c r="T677" s="198"/>
      <c r="U677" s="198"/>
      <c r="V677" s="198"/>
      <c r="W677" s="198"/>
      <c r="X677" s="198"/>
      <c r="Y677" s="198"/>
      <c r="Z677" s="198"/>
      <c r="AA677" s="198"/>
      <c r="AB677" s="199"/>
      <c r="AC677" s="199"/>
      <c r="AD677" s="199"/>
      <c r="AE677" s="199"/>
      <c r="AF677" s="199"/>
      <c r="AG677" s="199"/>
    </row>
    <row r="678" spans="1:33" ht="15">
      <c r="A678" s="199"/>
      <c r="B678" s="206"/>
      <c r="C678" s="207"/>
      <c r="D678" s="199"/>
      <c r="E678" s="198"/>
      <c r="F678" s="198"/>
      <c r="G678" s="186"/>
      <c r="H678" s="186"/>
      <c r="I678" s="186"/>
      <c r="J678" s="186"/>
      <c r="K678" s="186"/>
      <c r="L678" s="186"/>
      <c r="M678" s="186"/>
      <c r="N678" s="198"/>
      <c r="O678" s="198"/>
      <c r="P678" s="198"/>
      <c r="Q678" s="198"/>
      <c r="R678" s="198"/>
      <c r="S678" s="198"/>
      <c r="T678" s="198"/>
      <c r="U678" s="198"/>
      <c r="V678" s="198"/>
      <c r="W678" s="198"/>
      <c r="X678" s="198"/>
      <c r="Y678" s="198"/>
      <c r="Z678" s="198"/>
      <c r="AA678" s="198"/>
      <c r="AB678" s="199"/>
      <c r="AC678" s="199"/>
      <c r="AD678" s="199"/>
      <c r="AE678" s="199"/>
      <c r="AF678" s="199"/>
      <c r="AG678" s="199"/>
    </row>
    <row r="679" spans="1:33" ht="15">
      <c r="A679" s="199"/>
      <c r="B679" s="206"/>
      <c r="C679" s="207"/>
      <c r="D679" s="199"/>
      <c r="E679" s="198"/>
      <c r="F679" s="198"/>
      <c r="G679" s="186"/>
      <c r="H679" s="186"/>
      <c r="I679" s="186"/>
      <c r="J679" s="186"/>
      <c r="K679" s="186"/>
      <c r="L679" s="186"/>
      <c r="M679" s="186"/>
      <c r="N679" s="198"/>
      <c r="O679" s="198"/>
      <c r="P679" s="198"/>
      <c r="Q679" s="198"/>
      <c r="R679" s="198"/>
      <c r="S679" s="198"/>
      <c r="T679" s="198"/>
      <c r="U679" s="198"/>
      <c r="V679" s="198"/>
      <c r="W679" s="198"/>
      <c r="X679" s="198"/>
      <c r="Y679" s="198"/>
      <c r="Z679" s="198"/>
      <c r="AA679" s="198"/>
      <c r="AB679" s="199"/>
      <c r="AC679" s="199"/>
      <c r="AD679" s="199"/>
      <c r="AE679" s="199"/>
      <c r="AF679" s="199"/>
      <c r="AG679" s="199"/>
    </row>
    <row r="680" spans="1:33" ht="15">
      <c r="A680" s="199"/>
      <c r="B680" s="206"/>
      <c r="C680" s="207"/>
      <c r="D680" s="199"/>
      <c r="E680" s="198"/>
      <c r="F680" s="198"/>
      <c r="G680" s="186"/>
      <c r="H680" s="186"/>
      <c r="I680" s="186"/>
      <c r="J680" s="186"/>
      <c r="K680" s="186"/>
      <c r="L680" s="186"/>
      <c r="M680" s="186"/>
      <c r="N680" s="198"/>
      <c r="O680" s="198"/>
      <c r="P680" s="198"/>
      <c r="Q680" s="198"/>
      <c r="R680" s="198"/>
      <c r="S680" s="198"/>
      <c r="T680" s="198"/>
      <c r="U680" s="198"/>
      <c r="V680" s="198"/>
      <c r="W680" s="198"/>
      <c r="X680" s="198"/>
      <c r="Y680" s="198"/>
      <c r="Z680" s="198"/>
      <c r="AA680" s="198"/>
      <c r="AB680" s="199"/>
      <c r="AC680" s="199"/>
      <c r="AD680" s="199"/>
      <c r="AE680" s="199"/>
      <c r="AF680" s="199"/>
      <c r="AG680" s="199"/>
    </row>
    <row r="681" spans="1:33" ht="15">
      <c r="A681" s="199"/>
      <c r="B681" s="206"/>
      <c r="C681" s="207"/>
      <c r="D681" s="199"/>
      <c r="E681" s="198"/>
      <c r="F681" s="198"/>
      <c r="G681" s="186"/>
      <c r="H681" s="186"/>
      <c r="I681" s="186"/>
      <c r="J681" s="186"/>
      <c r="K681" s="186"/>
      <c r="L681" s="186"/>
      <c r="M681" s="186"/>
      <c r="N681" s="198"/>
      <c r="O681" s="198"/>
      <c r="P681" s="198"/>
      <c r="Q681" s="198"/>
      <c r="R681" s="198"/>
      <c r="S681" s="198"/>
      <c r="T681" s="198"/>
      <c r="U681" s="198"/>
      <c r="V681" s="198"/>
      <c r="W681" s="198"/>
      <c r="X681" s="198"/>
      <c r="Y681" s="198"/>
      <c r="Z681" s="198"/>
      <c r="AA681" s="198"/>
      <c r="AB681" s="199"/>
      <c r="AC681" s="199"/>
      <c r="AD681" s="199"/>
      <c r="AE681" s="199"/>
      <c r="AF681" s="199"/>
      <c r="AG681" s="199"/>
    </row>
    <row r="682" spans="1:33" ht="15">
      <c r="A682" s="199"/>
      <c r="B682" s="206"/>
      <c r="C682" s="207"/>
      <c r="D682" s="199"/>
      <c r="E682" s="198"/>
      <c r="F682" s="198"/>
      <c r="G682" s="186"/>
      <c r="H682" s="186"/>
      <c r="I682" s="186"/>
      <c r="J682" s="186"/>
      <c r="K682" s="186"/>
      <c r="L682" s="186"/>
      <c r="M682" s="186"/>
      <c r="N682" s="198"/>
      <c r="O682" s="198"/>
      <c r="P682" s="198"/>
      <c r="Q682" s="198"/>
      <c r="R682" s="198"/>
      <c r="S682" s="198"/>
      <c r="T682" s="198"/>
      <c r="U682" s="198"/>
      <c r="V682" s="198"/>
      <c r="W682" s="198"/>
      <c r="X682" s="198"/>
      <c r="Y682" s="198"/>
      <c r="Z682" s="198"/>
      <c r="AA682" s="198"/>
      <c r="AB682" s="199"/>
      <c r="AC682" s="199"/>
      <c r="AD682" s="199"/>
      <c r="AE682" s="199"/>
      <c r="AF682" s="199"/>
      <c r="AG682" s="199"/>
    </row>
    <row r="683" spans="1:33" ht="15">
      <c r="A683" s="199"/>
      <c r="B683" s="206"/>
      <c r="C683" s="207"/>
      <c r="D683" s="199"/>
      <c r="E683" s="198"/>
      <c r="F683" s="198"/>
      <c r="G683" s="186"/>
      <c r="H683" s="186"/>
      <c r="I683" s="186"/>
      <c r="J683" s="186"/>
      <c r="K683" s="186"/>
      <c r="L683" s="186"/>
      <c r="M683" s="186"/>
      <c r="N683" s="198"/>
      <c r="O683" s="198"/>
      <c r="P683" s="198"/>
      <c r="Q683" s="198"/>
      <c r="R683" s="198"/>
      <c r="S683" s="198"/>
      <c r="T683" s="198"/>
      <c r="U683" s="198"/>
      <c r="V683" s="198"/>
      <c r="W683" s="198"/>
      <c r="X683" s="198"/>
      <c r="Y683" s="198"/>
      <c r="Z683" s="198"/>
      <c r="AA683" s="198"/>
      <c r="AB683" s="199"/>
      <c r="AC683" s="199"/>
      <c r="AD683" s="199"/>
      <c r="AE683" s="199"/>
      <c r="AF683" s="199"/>
      <c r="AG683" s="199"/>
    </row>
    <row r="684" spans="1:33" ht="15">
      <c r="A684" s="199"/>
      <c r="B684" s="206"/>
      <c r="C684" s="207"/>
      <c r="D684" s="199"/>
      <c r="E684" s="198"/>
      <c r="F684" s="198"/>
      <c r="G684" s="186"/>
      <c r="H684" s="186"/>
      <c r="I684" s="186"/>
      <c r="J684" s="186"/>
      <c r="K684" s="186"/>
      <c r="L684" s="186"/>
      <c r="M684" s="186"/>
      <c r="N684" s="198"/>
      <c r="O684" s="198"/>
      <c r="P684" s="198"/>
      <c r="Q684" s="198"/>
      <c r="R684" s="198"/>
      <c r="S684" s="198"/>
      <c r="T684" s="198"/>
      <c r="U684" s="198"/>
      <c r="V684" s="198"/>
      <c r="W684" s="198"/>
      <c r="X684" s="198"/>
      <c r="Y684" s="198"/>
      <c r="Z684" s="198"/>
      <c r="AA684" s="198"/>
      <c r="AB684" s="199"/>
      <c r="AC684" s="199"/>
      <c r="AD684" s="199"/>
      <c r="AE684" s="199"/>
      <c r="AF684" s="199"/>
      <c r="AG684" s="199"/>
    </row>
    <row r="685" spans="1:33" ht="15">
      <c r="A685" s="199"/>
      <c r="B685" s="206"/>
      <c r="C685" s="207"/>
      <c r="D685" s="199"/>
      <c r="E685" s="198"/>
      <c r="F685" s="198"/>
      <c r="G685" s="186"/>
      <c r="H685" s="186"/>
      <c r="I685" s="186"/>
      <c r="J685" s="186"/>
      <c r="K685" s="186"/>
      <c r="L685" s="186"/>
      <c r="M685" s="186"/>
      <c r="N685" s="198"/>
      <c r="O685" s="198"/>
      <c r="P685" s="198"/>
      <c r="Q685" s="198"/>
      <c r="R685" s="198"/>
      <c r="S685" s="198"/>
      <c r="T685" s="198"/>
      <c r="U685" s="198"/>
      <c r="V685" s="198"/>
      <c r="W685" s="198"/>
      <c r="X685" s="198"/>
      <c r="Y685" s="198"/>
      <c r="Z685" s="198"/>
      <c r="AA685" s="198"/>
      <c r="AB685" s="199"/>
      <c r="AC685" s="199"/>
      <c r="AD685" s="199"/>
      <c r="AE685" s="199"/>
      <c r="AF685" s="199"/>
      <c r="AG685" s="199"/>
    </row>
    <row r="686" spans="1:33" ht="15">
      <c r="A686" s="199"/>
      <c r="B686" s="206"/>
      <c r="C686" s="207"/>
      <c r="D686" s="199"/>
      <c r="E686" s="198"/>
      <c r="F686" s="198"/>
      <c r="G686" s="186"/>
      <c r="H686" s="186"/>
      <c r="I686" s="186"/>
      <c r="J686" s="186"/>
      <c r="K686" s="186"/>
      <c r="L686" s="186"/>
      <c r="M686" s="186"/>
      <c r="N686" s="198"/>
      <c r="O686" s="198"/>
      <c r="P686" s="198"/>
      <c r="Q686" s="198"/>
      <c r="R686" s="198"/>
      <c r="S686" s="198"/>
      <c r="T686" s="198"/>
      <c r="U686" s="198"/>
      <c r="V686" s="198"/>
      <c r="W686" s="198"/>
      <c r="X686" s="198"/>
      <c r="Y686" s="198"/>
      <c r="Z686" s="198"/>
      <c r="AA686" s="198"/>
      <c r="AB686" s="199"/>
      <c r="AC686" s="199"/>
      <c r="AD686" s="199"/>
      <c r="AE686" s="199"/>
      <c r="AF686" s="199"/>
      <c r="AG686" s="199"/>
    </row>
    <row r="687" spans="1:33" ht="15">
      <c r="A687" s="199"/>
      <c r="B687" s="206"/>
      <c r="C687" s="207"/>
      <c r="D687" s="199"/>
      <c r="E687" s="198"/>
      <c r="F687" s="198"/>
      <c r="G687" s="186"/>
      <c r="H687" s="186"/>
      <c r="I687" s="186"/>
      <c r="J687" s="186"/>
      <c r="K687" s="186"/>
      <c r="L687" s="186"/>
      <c r="M687" s="186"/>
      <c r="N687" s="198"/>
      <c r="O687" s="198"/>
      <c r="P687" s="198"/>
      <c r="Q687" s="198"/>
      <c r="R687" s="198"/>
      <c r="S687" s="198"/>
      <c r="T687" s="198"/>
      <c r="U687" s="198"/>
      <c r="V687" s="198"/>
      <c r="W687" s="198"/>
      <c r="X687" s="198"/>
      <c r="Y687" s="198"/>
      <c r="Z687" s="198"/>
      <c r="AA687" s="198"/>
      <c r="AB687" s="199"/>
      <c r="AC687" s="199"/>
      <c r="AD687" s="199"/>
      <c r="AE687" s="199"/>
      <c r="AF687" s="199"/>
      <c r="AG687" s="199"/>
    </row>
    <row r="688" spans="1:33" ht="15">
      <c r="A688" s="199"/>
      <c r="B688" s="206"/>
      <c r="C688" s="207"/>
      <c r="D688" s="199"/>
      <c r="E688" s="198"/>
      <c r="F688" s="198"/>
      <c r="G688" s="186"/>
      <c r="H688" s="186"/>
      <c r="I688" s="186"/>
      <c r="J688" s="186"/>
      <c r="K688" s="186"/>
      <c r="L688" s="186"/>
      <c r="M688" s="186"/>
      <c r="N688" s="198"/>
      <c r="O688" s="198"/>
      <c r="P688" s="198"/>
      <c r="Q688" s="198"/>
      <c r="R688" s="198"/>
      <c r="S688" s="198"/>
      <c r="T688" s="198"/>
      <c r="U688" s="198"/>
      <c r="V688" s="198"/>
      <c r="W688" s="198"/>
      <c r="X688" s="198"/>
      <c r="Y688" s="198"/>
      <c r="Z688" s="198"/>
      <c r="AA688" s="198"/>
      <c r="AB688" s="199"/>
      <c r="AC688" s="199"/>
      <c r="AD688" s="199"/>
      <c r="AE688" s="199"/>
      <c r="AF688" s="199"/>
      <c r="AG688" s="199"/>
    </row>
    <row r="689" spans="1:33" ht="15">
      <c r="A689" s="199"/>
      <c r="B689" s="206"/>
      <c r="C689" s="207"/>
      <c r="D689" s="199"/>
      <c r="E689" s="198"/>
      <c r="F689" s="198"/>
      <c r="G689" s="186"/>
      <c r="H689" s="186"/>
      <c r="I689" s="186"/>
      <c r="J689" s="186"/>
      <c r="K689" s="186"/>
      <c r="L689" s="186"/>
      <c r="M689" s="186"/>
      <c r="N689" s="198"/>
      <c r="O689" s="198"/>
      <c r="P689" s="198"/>
      <c r="Q689" s="198"/>
      <c r="R689" s="198"/>
      <c r="S689" s="198"/>
      <c r="T689" s="198"/>
      <c r="U689" s="198"/>
      <c r="V689" s="198"/>
      <c r="W689" s="198"/>
      <c r="X689" s="198"/>
      <c r="Y689" s="198"/>
      <c r="Z689" s="198"/>
      <c r="AA689" s="198"/>
      <c r="AB689" s="199"/>
      <c r="AC689" s="199"/>
      <c r="AD689" s="199"/>
      <c r="AE689" s="199"/>
      <c r="AF689" s="199"/>
      <c r="AG689" s="199"/>
    </row>
    <row r="690" spans="1:33" ht="15">
      <c r="A690" s="199"/>
      <c r="B690" s="206"/>
      <c r="C690" s="207"/>
      <c r="D690" s="199"/>
      <c r="E690" s="198"/>
      <c r="F690" s="198"/>
      <c r="G690" s="186"/>
      <c r="H690" s="186"/>
      <c r="I690" s="186"/>
      <c r="J690" s="186"/>
      <c r="K690" s="186"/>
      <c r="L690" s="186"/>
      <c r="M690" s="186"/>
      <c r="N690" s="198"/>
      <c r="O690" s="198"/>
      <c r="P690" s="198"/>
      <c r="Q690" s="198"/>
      <c r="R690" s="198"/>
      <c r="S690" s="198"/>
      <c r="T690" s="198"/>
      <c r="U690" s="198"/>
      <c r="V690" s="198"/>
      <c r="W690" s="198"/>
      <c r="X690" s="198"/>
      <c r="Y690" s="198"/>
      <c r="Z690" s="198"/>
      <c r="AA690" s="198"/>
      <c r="AB690" s="199"/>
      <c r="AC690" s="199"/>
      <c r="AD690" s="199"/>
      <c r="AE690" s="199"/>
      <c r="AF690" s="199"/>
      <c r="AG690" s="199"/>
    </row>
    <row r="691" spans="1:33" ht="15">
      <c r="A691" s="199"/>
      <c r="B691" s="206"/>
      <c r="C691" s="207"/>
      <c r="D691" s="199"/>
      <c r="E691" s="198"/>
      <c r="F691" s="198"/>
      <c r="G691" s="186"/>
      <c r="H691" s="186"/>
      <c r="I691" s="186"/>
      <c r="J691" s="186"/>
      <c r="K691" s="186"/>
      <c r="L691" s="186"/>
      <c r="M691" s="186"/>
      <c r="N691" s="198"/>
      <c r="O691" s="198"/>
      <c r="P691" s="198"/>
      <c r="Q691" s="198"/>
      <c r="R691" s="198"/>
      <c r="S691" s="198"/>
      <c r="T691" s="198"/>
      <c r="U691" s="198"/>
      <c r="V691" s="198"/>
      <c r="W691" s="198"/>
      <c r="X691" s="198"/>
      <c r="Y691" s="198"/>
      <c r="Z691" s="198"/>
      <c r="AA691" s="198"/>
      <c r="AB691" s="199"/>
      <c r="AC691" s="199"/>
      <c r="AD691" s="199"/>
      <c r="AE691" s="199"/>
      <c r="AF691" s="199"/>
      <c r="AG691" s="199"/>
    </row>
    <row r="692" spans="1:33" ht="15">
      <c r="A692" s="199"/>
      <c r="B692" s="206"/>
      <c r="C692" s="207"/>
      <c r="D692" s="199"/>
      <c r="E692" s="198"/>
      <c r="F692" s="198"/>
      <c r="G692" s="186"/>
      <c r="H692" s="186"/>
      <c r="I692" s="186"/>
      <c r="J692" s="186"/>
      <c r="K692" s="186"/>
      <c r="L692" s="186"/>
      <c r="M692" s="186"/>
      <c r="N692" s="198"/>
      <c r="O692" s="198"/>
      <c r="P692" s="198"/>
      <c r="Q692" s="198"/>
      <c r="R692" s="198"/>
      <c r="S692" s="198"/>
      <c r="T692" s="198"/>
      <c r="U692" s="198"/>
      <c r="V692" s="198"/>
      <c r="W692" s="198"/>
      <c r="X692" s="198"/>
      <c r="Y692" s="198"/>
      <c r="Z692" s="198"/>
      <c r="AA692" s="198"/>
      <c r="AB692" s="199"/>
      <c r="AC692" s="199"/>
      <c r="AD692" s="199"/>
      <c r="AE692" s="199"/>
      <c r="AF692" s="199"/>
      <c r="AG692" s="199"/>
    </row>
    <row r="693" spans="1:33" ht="15">
      <c r="A693" s="199"/>
      <c r="B693" s="206"/>
      <c r="C693" s="207"/>
      <c r="D693" s="199"/>
      <c r="E693" s="198"/>
      <c r="F693" s="198"/>
      <c r="G693" s="186"/>
      <c r="H693" s="186"/>
      <c r="I693" s="186"/>
      <c r="J693" s="186"/>
      <c r="K693" s="186"/>
      <c r="L693" s="186"/>
      <c r="M693" s="186"/>
      <c r="N693" s="198"/>
      <c r="O693" s="198"/>
      <c r="P693" s="198"/>
      <c r="Q693" s="198"/>
      <c r="R693" s="198"/>
      <c r="S693" s="198"/>
      <c r="T693" s="198"/>
      <c r="U693" s="198"/>
      <c r="V693" s="198"/>
      <c r="W693" s="198"/>
      <c r="X693" s="198"/>
      <c r="Y693" s="198"/>
      <c r="Z693" s="198"/>
      <c r="AA693" s="198"/>
      <c r="AB693" s="199"/>
      <c r="AC693" s="199"/>
      <c r="AD693" s="199"/>
      <c r="AE693" s="199"/>
      <c r="AF693" s="199"/>
      <c r="AG693" s="199"/>
    </row>
    <row r="694" spans="1:33" ht="15">
      <c r="A694" s="199"/>
      <c r="B694" s="206"/>
      <c r="C694" s="207"/>
      <c r="D694" s="199"/>
      <c r="E694" s="198"/>
      <c r="F694" s="198"/>
      <c r="G694" s="186"/>
      <c r="H694" s="186"/>
      <c r="I694" s="186"/>
      <c r="J694" s="186"/>
      <c r="K694" s="186"/>
      <c r="L694" s="186"/>
      <c r="M694" s="186"/>
      <c r="N694" s="198"/>
      <c r="O694" s="198"/>
      <c r="P694" s="198"/>
      <c r="Q694" s="198"/>
      <c r="R694" s="198"/>
      <c r="S694" s="198"/>
      <c r="T694" s="198"/>
      <c r="U694" s="198"/>
      <c r="V694" s="198"/>
      <c r="W694" s="198"/>
      <c r="X694" s="198"/>
      <c r="Y694" s="198"/>
      <c r="Z694" s="198"/>
      <c r="AA694" s="198"/>
      <c r="AB694" s="199"/>
      <c r="AC694" s="199"/>
      <c r="AD694" s="199"/>
      <c r="AE694" s="199"/>
      <c r="AF694" s="199"/>
      <c r="AG694" s="199"/>
    </row>
    <row r="695" spans="1:33" ht="15">
      <c r="A695" s="199"/>
      <c r="B695" s="206"/>
      <c r="C695" s="207"/>
      <c r="D695" s="199"/>
      <c r="E695" s="198"/>
      <c r="F695" s="198"/>
      <c r="G695" s="186"/>
      <c r="H695" s="186"/>
      <c r="I695" s="186"/>
      <c r="J695" s="186"/>
      <c r="K695" s="186"/>
      <c r="L695" s="186"/>
      <c r="M695" s="186"/>
      <c r="N695" s="198"/>
      <c r="O695" s="198"/>
      <c r="P695" s="198"/>
      <c r="Q695" s="198"/>
      <c r="R695" s="198"/>
      <c r="S695" s="198"/>
      <c r="T695" s="198"/>
      <c r="U695" s="198"/>
      <c r="V695" s="198"/>
      <c r="W695" s="198"/>
      <c r="X695" s="198"/>
      <c r="Y695" s="198"/>
      <c r="Z695" s="198"/>
      <c r="AA695" s="198"/>
      <c r="AB695" s="199"/>
      <c r="AC695" s="199"/>
      <c r="AD695" s="199"/>
      <c r="AE695" s="199"/>
      <c r="AF695" s="199"/>
      <c r="AG695" s="199"/>
    </row>
    <row r="696" spans="1:33" ht="15">
      <c r="A696" s="199"/>
      <c r="B696" s="206"/>
      <c r="C696" s="207"/>
      <c r="D696" s="199"/>
      <c r="E696" s="198"/>
      <c r="F696" s="198"/>
      <c r="G696" s="186"/>
      <c r="H696" s="186"/>
      <c r="I696" s="186"/>
      <c r="J696" s="186"/>
      <c r="K696" s="186"/>
      <c r="L696" s="186"/>
      <c r="M696" s="186"/>
      <c r="N696" s="198"/>
      <c r="O696" s="198"/>
      <c r="P696" s="198"/>
      <c r="Q696" s="198"/>
      <c r="R696" s="198"/>
      <c r="S696" s="198"/>
      <c r="T696" s="198"/>
      <c r="U696" s="198"/>
      <c r="V696" s="198"/>
      <c r="W696" s="198"/>
      <c r="X696" s="198"/>
      <c r="Y696" s="198"/>
      <c r="Z696" s="198"/>
      <c r="AA696" s="198"/>
      <c r="AB696" s="199"/>
      <c r="AC696" s="199"/>
      <c r="AD696" s="199"/>
      <c r="AE696" s="199"/>
      <c r="AF696" s="199"/>
      <c r="AG696" s="199"/>
    </row>
    <row r="697" spans="1:33" ht="15">
      <c r="A697" s="199"/>
      <c r="B697" s="206"/>
      <c r="C697" s="207"/>
      <c r="D697" s="199"/>
      <c r="E697" s="198"/>
      <c r="F697" s="198"/>
      <c r="G697" s="186"/>
      <c r="H697" s="186"/>
      <c r="I697" s="186"/>
      <c r="J697" s="186"/>
      <c r="K697" s="186"/>
      <c r="L697" s="186"/>
      <c r="M697" s="186"/>
      <c r="N697" s="198"/>
      <c r="O697" s="198"/>
      <c r="P697" s="198"/>
      <c r="Q697" s="198"/>
      <c r="R697" s="198"/>
      <c r="S697" s="198"/>
      <c r="T697" s="198"/>
      <c r="U697" s="198"/>
      <c r="V697" s="198"/>
      <c r="W697" s="198"/>
      <c r="X697" s="198"/>
      <c r="Y697" s="198"/>
      <c r="Z697" s="198"/>
      <c r="AA697" s="198"/>
      <c r="AB697" s="199"/>
      <c r="AC697" s="199"/>
      <c r="AD697" s="199"/>
      <c r="AE697" s="199"/>
      <c r="AF697" s="199"/>
      <c r="AG697" s="199"/>
    </row>
    <row r="698" spans="1:33" ht="15">
      <c r="A698" s="199"/>
      <c r="B698" s="206"/>
      <c r="C698" s="207"/>
      <c r="D698" s="199"/>
      <c r="E698" s="198"/>
      <c r="F698" s="198"/>
      <c r="G698" s="186"/>
      <c r="H698" s="186"/>
      <c r="I698" s="186"/>
      <c r="J698" s="186"/>
      <c r="K698" s="186"/>
      <c r="L698" s="186"/>
      <c r="M698" s="186"/>
      <c r="N698" s="198"/>
      <c r="O698" s="198"/>
      <c r="P698" s="198"/>
      <c r="Q698" s="198"/>
      <c r="R698" s="198"/>
      <c r="S698" s="198"/>
      <c r="T698" s="198"/>
      <c r="U698" s="198"/>
      <c r="V698" s="198"/>
      <c r="W698" s="198"/>
      <c r="X698" s="198"/>
      <c r="Y698" s="198"/>
      <c r="Z698" s="198"/>
      <c r="AA698" s="198"/>
      <c r="AB698" s="199"/>
      <c r="AC698" s="199"/>
      <c r="AD698" s="199"/>
      <c r="AE698" s="199"/>
      <c r="AF698" s="199"/>
      <c r="AG698" s="199"/>
    </row>
    <row r="699" spans="1:33" ht="15">
      <c r="A699" s="199"/>
      <c r="B699" s="206"/>
      <c r="C699" s="207"/>
      <c r="D699" s="199"/>
      <c r="E699" s="198"/>
      <c r="F699" s="198"/>
      <c r="G699" s="186"/>
      <c r="H699" s="186"/>
      <c r="I699" s="186"/>
      <c r="J699" s="186"/>
      <c r="K699" s="186"/>
      <c r="L699" s="186"/>
      <c r="M699" s="186"/>
      <c r="N699" s="198"/>
      <c r="O699" s="198"/>
      <c r="P699" s="198"/>
      <c r="Q699" s="198"/>
      <c r="R699" s="198"/>
      <c r="S699" s="198"/>
      <c r="T699" s="198"/>
      <c r="U699" s="198"/>
      <c r="V699" s="198"/>
      <c r="W699" s="198"/>
      <c r="X699" s="198"/>
      <c r="Y699" s="198"/>
      <c r="Z699" s="198"/>
      <c r="AA699" s="198"/>
      <c r="AB699" s="199"/>
      <c r="AC699" s="199"/>
      <c r="AD699" s="199"/>
      <c r="AE699" s="199"/>
      <c r="AF699" s="199"/>
      <c r="AG699" s="199"/>
    </row>
    <row r="700" spans="1:33" ht="15">
      <c r="A700" s="199"/>
      <c r="B700" s="206"/>
      <c r="C700" s="207"/>
      <c r="D700" s="199"/>
      <c r="E700" s="198"/>
      <c r="F700" s="198"/>
      <c r="G700" s="186"/>
      <c r="H700" s="186"/>
      <c r="I700" s="186"/>
      <c r="J700" s="186"/>
      <c r="K700" s="186"/>
      <c r="L700" s="186"/>
      <c r="M700" s="186"/>
      <c r="N700" s="198"/>
      <c r="O700" s="198"/>
      <c r="P700" s="198"/>
      <c r="Q700" s="198"/>
      <c r="R700" s="198"/>
      <c r="S700" s="198"/>
      <c r="T700" s="198"/>
      <c r="U700" s="198"/>
      <c r="V700" s="198"/>
      <c r="W700" s="198"/>
      <c r="X700" s="198"/>
      <c r="Y700" s="198"/>
      <c r="Z700" s="198"/>
      <c r="AA700" s="198"/>
      <c r="AB700" s="199"/>
      <c r="AC700" s="199"/>
      <c r="AD700" s="199"/>
      <c r="AE700" s="199"/>
      <c r="AF700" s="199"/>
      <c r="AG700" s="199"/>
    </row>
    <row r="701" spans="1:33" ht="15">
      <c r="A701" s="199"/>
      <c r="B701" s="206"/>
      <c r="C701" s="207"/>
      <c r="D701" s="199"/>
      <c r="E701" s="198"/>
      <c r="F701" s="198"/>
      <c r="G701" s="186"/>
      <c r="H701" s="186"/>
      <c r="I701" s="186"/>
      <c r="J701" s="186"/>
      <c r="K701" s="186"/>
      <c r="L701" s="186"/>
      <c r="M701" s="186"/>
      <c r="N701" s="198"/>
      <c r="O701" s="198"/>
      <c r="P701" s="198"/>
      <c r="Q701" s="198"/>
      <c r="R701" s="198"/>
      <c r="S701" s="198"/>
      <c r="T701" s="198"/>
      <c r="U701" s="198"/>
      <c r="V701" s="198"/>
      <c r="W701" s="198"/>
      <c r="X701" s="198"/>
      <c r="Y701" s="198"/>
      <c r="Z701" s="198"/>
      <c r="AA701" s="198"/>
      <c r="AB701" s="199"/>
      <c r="AC701" s="199"/>
      <c r="AD701" s="199"/>
      <c r="AE701" s="199"/>
      <c r="AF701" s="199"/>
      <c r="AG701" s="199"/>
    </row>
    <row r="702" spans="1:33" ht="15">
      <c r="A702" s="199"/>
      <c r="B702" s="206"/>
      <c r="C702" s="207"/>
      <c r="D702" s="199"/>
      <c r="E702" s="198"/>
      <c r="F702" s="198"/>
      <c r="G702" s="186"/>
      <c r="H702" s="186"/>
      <c r="I702" s="186"/>
      <c r="J702" s="186"/>
      <c r="K702" s="186"/>
      <c r="L702" s="186"/>
      <c r="M702" s="186"/>
      <c r="N702" s="198"/>
      <c r="O702" s="198"/>
      <c r="P702" s="198"/>
      <c r="Q702" s="198"/>
      <c r="R702" s="198"/>
      <c r="S702" s="198"/>
      <c r="T702" s="198"/>
      <c r="U702" s="198"/>
      <c r="V702" s="198"/>
      <c r="W702" s="198"/>
      <c r="X702" s="198"/>
      <c r="Y702" s="198"/>
      <c r="Z702" s="198"/>
      <c r="AA702" s="198"/>
      <c r="AB702" s="199"/>
      <c r="AC702" s="199"/>
      <c r="AD702" s="199"/>
      <c r="AE702" s="199"/>
      <c r="AF702" s="199"/>
      <c r="AG702" s="199"/>
    </row>
    <row r="703" spans="1:33" ht="15">
      <c r="A703" s="199"/>
      <c r="B703" s="206"/>
      <c r="C703" s="207"/>
      <c r="D703" s="199"/>
      <c r="E703" s="198"/>
      <c r="F703" s="198"/>
      <c r="G703" s="186"/>
      <c r="H703" s="186"/>
      <c r="I703" s="186"/>
      <c r="J703" s="186"/>
      <c r="K703" s="186"/>
      <c r="L703" s="186"/>
      <c r="M703" s="186"/>
      <c r="N703" s="198"/>
      <c r="O703" s="198"/>
      <c r="P703" s="198"/>
      <c r="Q703" s="198"/>
      <c r="R703" s="198"/>
      <c r="S703" s="198"/>
      <c r="T703" s="198"/>
      <c r="U703" s="198"/>
      <c r="V703" s="198"/>
      <c r="W703" s="198"/>
      <c r="X703" s="198"/>
      <c r="Y703" s="198"/>
      <c r="Z703" s="198"/>
      <c r="AA703" s="198"/>
      <c r="AB703" s="199"/>
      <c r="AC703" s="199"/>
      <c r="AD703" s="199"/>
      <c r="AE703" s="199"/>
      <c r="AF703" s="199"/>
      <c r="AG703" s="199"/>
    </row>
    <row r="704" spans="1:33" ht="15">
      <c r="A704" s="199"/>
      <c r="B704" s="206"/>
      <c r="C704" s="207"/>
      <c r="D704" s="199"/>
      <c r="E704" s="198"/>
      <c r="F704" s="198"/>
      <c r="G704" s="186"/>
      <c r="H704" s="186"/>
      <c r="I704" s="186"/>
      <c r="J704" s="186"/>
      <c r="K704" s="186"/>
      <c r="L704" s="186"/>
      <c r="M704" s="186"/>
      <c r="N704" s="198"/>
      <c r="O704" s="198"/>
      <c r="P704" s="198"/>
      <c r="Q704" s="198"/>
      <c r="R704" s="198"/>
      <c r="S704" s="198"/>
      <c r="T704" s="198"/>
      <c r="U704" s="198"/>
      <c r="V704" s="198"/>
      <c r="W704" s="198"/>
      <c r="X704" s="198"/>
      <c r="Y704" s="198"/>
      <c r="Z704" s="198"/>
      <c r="AA704" s="198"/>
      <c r="AB704" s="199"/>
      <c r="AC704" s="199"/>
      <c r="AD704" s="199"/>
      <c r="AE704" s="199"/>
      <c r="AF704" s="199"/>
      <c r="AG704" s="199"/>
    </row>
    <row r="705" spans="1:33" ht="15">
      <c r="A705" s="199"/>
      <c r="B705" s="206"/>
      <c r="C705" s="207"/>
      <c r="D705" s="199"/>
      <c r="E705" s="198"/>
      <c r="F705" s="198"/>
      <c r="G705" s="186"/>
      <c r="H705" s="186"/>
      <c r="I705" s="186"/>
      <c r="J705" s="186"/>
      <c r="K705" s="186"/>
      <c r="L705" s="186"/>
      <c r="M705" s="186"/>
      <c r="N705" s="198"/>
      <c r="O705" s="198"/>
      <c r="P705" s="198"/>
      <c r="Q705" s="198"/>
      <c r="R705" s="198"/>
      <c r="S705" s="198"/>
      <c r="T705" s="198"/>
      <c r="U705" s="198"/>
      <c r="V705" s="198"/>
      <c r="W705" s="198"/>
      <c r="X705" s="198"/>
      <c r="Y705" s="198"/>
      <c r="Z705" s="198"/>
      <c r="AA705" s="198"/>
      <c r="AB705" s="199"/>
      <c r="AC705" s="199"/>
      <c r="AD705" s="199"/>
      <c r="AE705" s="199"/>
      <c r="AF705" s="199"/>
      <c r="AG705" s="199"/>
    </row>
    <row r="706" spans="1:33" ht="15">
      <c r="A706" s="199"/>
      <c r="B706" s="206"/>
      <c r="C706" s="207"/>
      <c r="D706" s="199"/>
      <c r="E706" s="198"/>
      <c r="F706" s="198"/>
      <c r="G706" s="186"/>
      <c r="H706" s="186"/>
      <c r="I706" s="186"/>
      <c r="J706" s="186"/>
      <c r="K706" s="186"/>
      <c r="L706" s="186"/>
      <c r="M706" s="186"/>
      <c r="N706" s="198"/>
      <c r="O706" s="198"/>
      <c r="P706" s="198"/>
      <c r="Q706" s="198"/>
      <c r="R706" s="198"/>
      <c r="S706" s="198"/>
      <c r="T706" s="198"/>
      <c r="U706" s="198"/>
      <c r="V706" s="198"/>
      <c r="W706" s="198"/>
      <c r="X706" s="198"/>
      <c r="Y706" s="198"/>
      <c r="Z706" s="198"/>
      <c r="AA706" s="198"/>
      <c r="AB706" s="199"/>
      <c r="AC706" s="199"/>
      <c r="AD706" s="199"/>
      <c r="AE706" s="199"/>
      <c r="AF706" s="199"/>
      <c r="AG706" s="199"/>
    </row>
    <row r="707" spans="1:33" ht="15">
      <c r="A707" s="199"/>
      <c r="B707" s="206"/>
      <c r="C707" s="207"/>
      <c r="D707" s="199"/>
      <c r="E707" s="198"/>
      <c r="F707" s="198"/>
      <c r="G707" s="186"/>
      <c r="H707" s="186"/>
      <c r="I707" s="186"/>
      <c r="J707" s="186"/>
      <c r="K707" s="186"/>
      <c r="L707" s="186"/>
      <c r="M707" s="186"/>
      <c r="N707" s="198"/>
      <c r="O707" s="198"/>
      <c r="P707" s="198"/>
      <c r="Q707" s="198"/>
      <c r="R707" s="198"/>
      <c r="S707" s="198"/>
      <c r="T707" s="198"/>
      <c r="U707" s="198"/>
      <c r="V707" s="198"/>
      <c r="W707" s="198"/>
      <c r="X707" s="198"/>
      <c r="Y707" s="198"/>
      <c r="Z707" s="198"/>
      <c r="AA707" s="198"/>
      <c r="AB707" s="199"/>
      <c r="AC707" s="199"/>
      <c r="AD707" s="199"/>
      <c r="AE707" s="199"/>
      <c r="AF707" s="199"/>
      <c r="AG707" s="199"/>
    </row>
    <row r="708" spans="1:33" ht="15">
      <c r="A708" s="199"/>
      <c r="B708" s="206"/>
      <c r="C708" s="207"/>
      <c r="D708" s="199"/>
      <c r="E708" s="198"/>
      <c r="F708" s="198"/>
      <c r="G708" s="186"/>
      <c r="H708" s="186"/>
      <c r="I708" s="186"/>
      <c r="J708" s="186"/>
      <c r="K708" s="186"/>
      <c r="L708" s="186"/>
      <c r="M708" s="186"/>
      <c r="N708" s="198"/>
      <c r="O708" s="198"/>
      <c r="P708" s="198"/>
      <c r="Q708" s="198"/>
      <c r="R708" s="198"/>
      <c r="S708" s="198"/>
      <c r="T708" s="198"/>
      <c r="U708" s="198"/>
      <c r="V708" s="198"/>
      <c r="W708" s="198"/>
      <c r="X708" s="198"/>
      <c r="Y708" s="198"/>
      <c r="Z708" s="198"/>
      <c r="AA708" s="198"/>
      <c r="AB708" s="199"/>
      <c r="AC708" s="199"/>
      <c r="AD708" s="199"/>
      <c r="AE708" s="199"/>
      <c r="AF708" s="199"/>
      <c r="AG708" s="199"/>
    </row>
    <row r="709" spans="1:33" ht="15">
      <c r="A709" s="199"/>
      <c r="B709" s="206"/>
      <c r="C709" s="207"/>
      <c r="D709" s="199"/>
      <c r="E709" s="198"/>
      <c r="F709" s="198"/>
      <c r="G709" s="186"/>
      <c r="H709" s="186"/>
      <c r="I709" s="186"/>
      <c r="J709" s="186"/>
      <c r="K709" s="186"/>
      <c r="L709" s="186"/>
      <c r="M709" s="186"/>
      <c r="N709" s="198"/>
      <c r="O709" s="198"/>
      <c r="P709" s="198"/>
      <c r="Q709" s="198"/>
      <c r="R709" s="198"/>
      <c r="S709" s="198"/>
      <c r="T709" s="198"/>
      <c r="U709" s="198"/>
      <c r="V709" s="198"/>
      <c r="W709" s="198"/>
      <c r="X709" s="198"/>
      <c r="Y709" s="198"/>
      <c r="Z709" s="198"/>
      <c r="AA709" s="198"/>
      <c r="AB709" s="199"/>
      <c r="AC709" s="199"/>
      <c r="AD709" s="199"/>
      <c r="AE709" s="199"/>
      <c r="AF709" s="199"/>
      <c r="AG709" s="199"/>
    </row>
    <row r="710" spans="1:33" ht="15">
      <c r="A710" s="199"/>
      <c r="B710" s="206"/>
      <c r="C710" s="207"/>
      <c r="D710" s="199"/>
      <c r="E710" s="198"/>
      <c r="F710" s="198"/>
      <c r="G710" s="186"/>
      <c r="H710" s="186"/>
      <c r="I710" s="186"/>
      <c r="J710" s="186"/>
      <c r="K710" s="186"/>
      <c r="L710" s="186"/>
      <c r="M710" s="186"/>
      <c r="N710" s="198"/>
      <c r="O710" s="198"/>
      <c r="P710" s="198"/>
      <c r="Q710" s="198"/>
      <c r="R710" s="198"/>
      <c r="S710" s="198"/>
      <c r="T710" s="198"/>
      <c r="U710" s="198"/>
      <c r="V710" s="198"/>
      <c r="W710" s="198"/>
      <c r="X710" s="198"/>
      <c r="Y710" s="198"/>
      <c r="Z710" s="198"/>
      <c r="AA710" s="198"/>
      <c r="AB710" s="199"/>
      <c r="AC710" s="199"/>
      <c r="AD710" s="199"/>
      <c r="AE710" s="199"/>
      <c r="AF710" s="199"/>
      <c r="AG710" s="199"/>
    </row>
    <row r="711" spans="1:33" ht="15">
      <c r="A711" s="199"/>
      <c r="B711" s="206"/>
      <c r="C711" s="207"/>
      <c r="D711" s="199"/>
      <c r="E711" s="198"/>
      <c r="F711" s="198"/>
      <c r="G711" s="186"/>
      <c r="H711" s="186"/>
      <c r="I711" s="186"/>
      <c r="J711" s="186"/>
      <c r="K711" s="186"/>
      <c r="L711" s="186"/>
      <c r="M711" s="186"/>
      <c r="N711" s="198"/>
      <c r="O711" s="198"/>
      <c r="P711" s="198"/>
      <c r="Q711" s="198"/>
      <c r="R711" s="198"/>
      <c r="S711" s="198"/>
      <c r="T711" s="198"/>
      <c r="U711" s="198"/>
      <c r="V711" s="198"/>
      <c r="W711" s="198"/>
      <c r="X711" s="198"/>
      <c r="Y711" s="198"/>
      <c r="Z711" s="198"/>
      <c r="AA711" s="198"/>
      <c r="AB711" s="199"/>
      <c r="AC711" s="199"/>
      <c r="AD711" s="199"/>
      <c r="AE711" s="199"/>
      <c r="AF711" s="199"/>
      <c r="AG711" s="199"/>
    </row>
    <row r="712" spans="1:33" ht="15">
      <c r="A712" s="199"/>
      <c r="B712" s="206"/>
      <c r="C712" s="207"/>
      <c r="D712" s="199"/>
      <c r="E712" s="198"/>
      <c r="F712" s="198"/>
      <c r="G712" s="186"/>
      <c r="H712" s="186"/>
      <c r="I712" s="186"/>
      <c r="J712" s="186"/>
      <c r="K712" s="186"/>
      <c r="L712" s="186"/>
      <c r="M712" s="186"/>
      <c r="N712" s="198"/>
      <c r="O712" s="198"/>
      <c r="P712" s="198"/>
      <c r="Q712" s="198"/>
      <c r="R712" s="198"/>
      <c r="S712" s="198"/>
      <c r="T712" s="198"/>
      <c r="U712" s="198"/>
      <c r="V712" s="198"/>
      <c r="W712" s="198"/>
      <c r="X712" s="198"/>
      <c r="Y712" s="198"/>
      <c r="Z712" s="198"/>
      <c r="AA712" s="198"/>
      <c r="AB712" s="199"/>
      <c r="AC712" s="199"/>
      <c r="AD712" s="199"/>
      <c r="AE712" s="199"/>
      <c r="AF712" s="199"/>
      <c r="AG712" s="199"/>
    </row>
    <row r="713" spans="1:33" ht="15">
      <c r="A713" s="199"/>
      <c r="B713" s="206"/>
      <c r="C713" s="207"/>
      <c r="D713" s="199"/>
      <c r="E713" s="198"/>
      <c r="F713" s="198"/>
      <c r="G713" s="186"/>
      <c r="H713" s="186"/>
      <c r="I713" s="186"/>
      <c r="J713" s="186"/>
      <c r="K713" s="186"/>
      <c r="L713" s="186"/>
      <c r="M713" s="186"/>
      <c r="N713" s="198"/>
      <c r="O713" s="198"/>
      <c r="P713" s="198"/>
      <c r="Q713" s="198"/>
      <c r="R713" s="198"/>
      <c r="S713" s="198"/>
      <c r="T713" s="198"/>
      <c r="U713" s="198"/>
      <c r="V713" s="198"/>
      <c r="W713" s="198"/>
      <c r="X713" s="198"/>
      <c r="Y713" s="198"/>
      <c r="Z713" s="198"/>
      <c r="AA713" s="198"/>
      <c r="AB713" s="199"/>
      <c r="AC713" s="199"/>
      <c r="AD713" s="199"/>
      <c r="AE713" s="199"/>
      <c r="AF713" s="199"/>
      <c r="AG713" s="199"/>
    </row>
    <row r="714" spans="1:33" ht="15">
      <c r="A714" s="199"/>
      <c r="B714" s="206"/>
      <c r="C714" s="207"/>
      <c r="D714" s="199"/>
      <c r="E714" s="198"/>
      <c r="F714" s="198"/>
      <c r="G714" s="186"/>
      <c r="H714" s="186"/>
      <c r="I714" s="186"/>
      <c r="J714" s="186"/>
      <c r="K714" s="186"/>
      <c r="L714" s="186"/>
      <c r="M714" s="186"/>
      <c r="N714" s="198"/>
      <c r="O714" s="198"/>
      <c r="P714" s="198"/>
      <c r="Q714" s="198"/>
      <c r="R714" s="198"/>
      <c r="S714" s="198"/>
      <c r="T714" s="198"/>
      <c r="U714" s="198"/>
      <c r="V714" s="198"/>
      <c r="W714" s="198"/>
      <c r="X714" s="198"/>
      <c r="Y714" s="198"/>
      <c r="Z714" s="198"/>
      <c r="AA714" s="198"/>
      <c r="AB714" s="199"/>
      <c r="AC714" s="199"/>
      <c r="AD714" s="199"/>
      <c r="AE714" s="199"/>
      <c r="AF714" s="199"/>
      <c r="AG714" s="199"/>
    </row>
    <row r="715" spans="1:33" ht="15">
      <c r="A715" s="199"/>
      <c r="B715" s="206"/>
      <c r="C715" s="207"/>
      <c r="D715" s="199"/>
      <c r="E715" s="198"/>
      <c r="F715" s="198"/>
      <c r="G715" s="186"/>
      <c r="H715" s="186"/>
      <c r="I715" s="186"/>
      <c r="J715" s="186"/>
      <c r="K715" s="186"/>
      <c r="L715" s="186"/>
      <c r="M715" s="186"/>
      <c r="N715" s="198"/>
      <c r="O715" s="198"/>
      <c r="P715" s="198"/>
      <c r="Q715" s="198"/>
      <c r="R715" s="198"/>
      <c r="S715" s="198"/>
      <c r="T715" s="198"/>
      <c r="U715" s="198"/>
      <c r="V715" s="198"/>
      <c r="W715" s="198"/>
      <c r="X715" s="198"/>
      <c r="Y715" s="198"/>
      <c r="Z715" s="198"/>
      <c r="AA715" s="198"/>
      <c r="AB715" s="199"/>
      <c r="AC715" s="199"/>
      <c r="AD715" s="199"/>
      <c r="AE715" s="199"/>
      <c r="AF715" s="199"/>
      <c r="AG715" s="199"/>
    </row>
    <row r="716" spans="1:33" ht="15">
      <c r="A716" s="199"/>
      <c r="B716" s="206"/>
      <c r="C716" s="207"/>
      <c r="D716" s="199"/>
      <c r="E716" s="198"/>
      <c r="F716" s="198"/>
      <c r="G716" s="186"/>
      <c r="H716" s="186"/>
      <c r="I716" s="186"/>
      <c r="J716" s="186"/>
      <c r="K716" s="186"/>
      <c r="L716" s="186"/>
      <c r="M716" s="186"/>
      <c r="N716" s="198"/>
      <c r="O716" s="198"/>
      <c r="P716" s="198"/>
      <c r="Q716" s="198"/>
      <c r="R716" s="198"/>
      <c r="S716" s="198"/>
      <c r="T716" s="198"/>
      <c r="U716" s="198"/>
      <c r="V716" s="198"/>
      <c r="W716" s="198"/>
      <c r="X716" s="198"/>
      <c r="Y716" s="198"/>
      <c r="Z716" s="198"/>
      <c r="AA716" s="198"/>
      <c r="AB716" s="199"/>
      <c r="AC716" s="199"/>
      <c r="AD716" s="199"/>
      <c r="AE716" s="199"/>
      <c r="AF716" s="199"/>
      <c r="AG716" s="199"/>
    </row>
    <row r="717" spans="1:33" ht="15">
      <c r="A717" s="199"/>
      <c r="B717" s="206"/>
      <c r="C717" s="207"/>
      <c r="D717" s="199"/>
      <c r="E717" s="198"/>
      <c r="F717" s="198"/>
      <c r="G717" s="186"/>
      <c r="H717" s="186"/>
      <c r="I717" s="186"/>
      <c r="J717" s="186"/>
      <c r="K717" s="186"/>
      <c r="L717" s="186"/>
      <c r="M717" s="186"/>
      <c r="N717" s="198"/>
      <c r="O717" s="198"/>
      <c r="P717" s="198"/>
      <c r="Q717" s="198"/>
      <c r="R717" s="198"/>
      <c r="S717" s="198"/>
      <c r="T717" s="198"/>
      <c r="U717" s="198"/>
      <c r="V717" s="198"/>
      <c r="W717" s="198"/>
      <c r="X717" s="198"/>
      <c r="Y717" s="198"/>
      <c r="Z717" s="198"/>
      <c r="AA717" s="198"/>
      <c r="AB717" s="199"/>
      <c r="AC717" s="199"/>
      <c r="AD717" s="199"/>
      <c r="AE717" s="199"/>
      <c r="AF717" s="199"/>
      <c r="AG717" s="199"/>
    </row>
    <row r="718" spans="1:33" ht="15">
      <c r="A718" s="199"/>
      <c r="B718" s="206"/>
      <c r="C718" s="207"/>
      <c r="D718" s="199"/>
      <c r="E718" s="198"/>
      <c r="F718" s="198"/>
      <c r="G718" s="186"/>
      <c r="H718" s="186"/>
      <c r="I718" s="186"/>
      <c r="J718" s="186"/>
      <c r="K718" s="186"/>
      <c r="L718" s="186"/>
      <c r="M718" s="186"/>
      <c r="N718" s="198"/>
      <c r="O718" s="198"/>
      <c r="P718" s="198"/>
      <c r="Q718" s="198"/>
      <c r="R718" s="198"/>
      <c r="S718" s="198"/>
      <c r="T718" s="198"/>
      <c r="U718" s="198"/>
      <c r="V718" s="198"/>
      <c r="W718" s="198"/>
      <c r="X718" s="198"/>
      <c r="Y718" s="198"/>
      <c r="Z718" s="198"/>
      <c r="AA718" s="198"/>
      <c r="AB718" s="199"/>
      <c r="AC718" s="199"/>
      <c r="AD718" s="199"/>
      <c r="AE718" s="199"/>
      <c r="AF718" s="199"/>
      <c r="AG718" s="199"/>
    </row>
    <row r="719" spans="1:33" ht="15">
      <c r="A719" s="199"/>
      <c r="B719" s="206"/>
      <c r="C719" s="207"/>
      <c r="D719" s="199"/>
      <c r="E719" s="198"/>
      <c r="F719" s="198"/>
      <c r="G719" s="186"/>
      <c r="H719" s="186"/>
      <c r="I719" s="186"/>
      <c r="J719" s="186"/>
      <c r="K719" s="186"/>
      <c r="L719" s="186"/>
      <c r="M719" s="186"/>
      <c r="N719" s="198"/>
      <c r="O719" s="198"/>
      <c r="P719" s="198"/>
      <c r="Q719" s="198"/>
      <c r="R719" s="198"/>
      <c r="S719" s="198"/>
      <c r="T719" s="198"/>
      <c r="U719" s="198"/>
      <c r="V719" s="198"/>
      <c r="W719" s="198"/>
      <c r="X719" s="198"/>
      <c r="Y719" s="198"/>
      <c r="Z719" s="198"/>
      <c r="AA719" s="198"/>
      <c r="AB719" s="199"/>
      <c r="AC719" s="199"/>
      <c r="AD719" s="199"/>
      <c r="AE719" s="199"/>
      <c r="AF719" s="199"/>
      <c r="AG719" s="199"/>
    </row>
    <row r="720" spans="1:33" ht="15">
      <c r="A720" s="199"/>
      <c r="B720" s="206"/>
      <c r="C720" s="207"/>
      <c r="D720" s="199"/>
      <c r="E720" s="198"/>
      <c r="F720" s="198"/>
      <c r="G720" s="186"/>
      <c r="H720" s="186"/>
      <c r="I720" s="186"/>
      <c r="J720" s="186"/>
      <c r="K720" s="186"/>
      <c r="L720" s="186"/>
      <c r="M720" s="186"/>
      <c r="N720" s="198"/>
      <c r="O720" s="198"/>
      <c r="P720" s="198"/>
      <c r="Q720" s="198"/>
      <c r="R720" s="198"/>
      <c r="S720" s="198"/>
      <c r="T720" s="198"/>
      <c r="U720" s="198"/>
      <c r="V720" s="198"/>
      <c r="W720" s="198"/>
      <c r="X720" s="198"/>
      <c r="Y720" s="198"/>
      <c r="Z720" s="198"/>
      <c r="AA720" s="198"/>
      <c r="AB720" s="199"/>
      <c r="AC720" s="199"/>
      <c r="AD720" s="199"/>
      <c r="AE720" s="199"/>
      <c r="AF720" s="199"/>
      <c r="AG720" s="199"/>
    </row>
    <row r="721" spans="1:33" ht="15">
      <c r="A721" s="199"/>
      <c r="B721" s="206"/>
      <c r="C721" s="207"/>
      <c r="D721" s="199"/>
      <c r="E721" s="198"/>
      <c r="F721" s="198"/>
      <c r="G721" s="186"/>
      <c r="H721" s="186"/>
      <c r="I721" s="186"/>
      <c r="J721" s="186"/>
      <c r="K721" s="186"/>
      <c r="L721" s="186"/>
      <c r="M721" s="186"/>
      <c r="N721" s="198"/>
      <c r="O721" s="198"/>
      <c r="P721" s="198"/>
      <c r="Q721" s="198"/>
      <c r="R721" s="198"/>
      <c r="S721" s="198"/>
      <c r="T721" s="198"/>
      <c r="U721" s="198"/>
      <c r="V721" s="198"/>
      <c r="W721" s="198"/>
      <c r="X721" s="198"/>
      <c r="Y721" s="198"/>
      <c r="Z721" s="198"/>
      <c r="AA721" s="198"/>
      <c r="AB721" s="199"/>
      <c r="AC721" s="199"/>
      <c r="AD721" s="199"/>
      <c r="AE721" s="199"/>
      <c r="AF721" s="199"/>
      <c r="AG721" s="199"/>
    </row>
    <row r="722" spans="1:33" ht="15">
      <c r="A722" s="199"/>
      <c r="B722" s="206"/>
      <c r="C722" s="207"/>
      <c r="D722" s="199"/>
      <c r="E722" s="198"/>
      <c r="F722" s="198"/>
      <c r="G722" s="186"/>
      <c r="H722" s="186"/>
      <c r="I722" s="186"/>
      <c r="J722" s="186"/>
      <c r="K722" s="186"/>
      <c r="L722" s="186"/>
      <c r="M722" s="186"/>
      <c r="N722" s="198"/>
      <c r="O722" s="198"/>
      <c r="P722" s="198"/>
      <c r="Q722" s="198"/>
      <c r="R722" s="198"/>
      <c r="S722" s="198"/>
      <c r="T722" s="198"/>
      <c r="U722" s="198"/>
      <c r="V722" s="198"/>
      <c r="W722" s="198"/>
      <c r="X722" s="198"/>
      <c r="Y722" s="198"/>
      <c r="Z722" s="198"/>
      <c r="AA722" s="198"/>
      <c r="AB722" s="199"/>
      <c r="AC722" s="199"/>
      <c r="AD722" s="199"/>
      <c r="AE722" s="199"/>
      <c r="AF722" s="199"/>
      <c r="AG722" s="199"/>
    </row>
    <row r="723" spans="1:33" ht="15">
      <c r="A723" s="199"/>
      <c r="B723" s="206"/>
      <c r="C723" s="207"/>
      <c r="D723" s="199"/>
      <c r="E723" s="198"/>
      <c r="F723" s="198"/>
      <c r="G723" s="186"/>
      <c r="H723" s="186"/>
      <c r="I723" s="186"/>
      <c r="J723" s="186"/>
      <c r="K723" s="186"/>
      <c r="L723" s="186"/>
      <c r="M723" s="186"/>
      <c r="N723" s="198"/>
      <c r="O723" s="198"/>
      <c r="P723" s="198"/>
      <c r="Q723" s="198"/>
      <c r="R723" s="198"/>
      <c r="S723" s="198"/>
      <c r="T723" s="198"/>
      <c r="U723" s="198"/>
      <c r="V723" s="198"/>
      <c r="W723" s="198"/>
      <c r="X723" s="198"/>
      <c r="Y723" s="198"/>
      <c r="Z723" s="198"/>
      <c r="AA723" s="198"/>
      <c r="AB723" s="199"/>
      <c r="AC723" s="199"/>
      <c r="AD723" s="199"/>
      <c r="AE723" s="199"/>
      <c r="AF723" s="199"/>
      <c r="AG723" s="199"/>
    </row>
    <row r="724" spans="1:33" ht="15">
      <c r="A724" s="199"/>
      <c r="B724" s="206"/>
      <c r="C724" s="207"/>
      <c r="D724" s="199"/>
      <c r="E724" s="198"/>
      <c r="F724" s="198"/>
      <c r="G724" s="186"/>
      <c r="H724" s="186"/>
      <c r="I724" s="186"/>
      <c r="J724" s="186"/>
      <c r="K724" s="186"/>
      <c r="L724" s="186"/>
      <c r="M724" s="186"/>
      <c r="N724" s="198"/>
      <c r="O724" s="198"/>
      <c r="P724" s="198"/>
      <c r="Q724" s="198"/>
      <c r="R724" s="198"/>
      <c r="S724" s="198"/>
      <c r="T724" s="198"/>
      <c r="U724" s="198"/>
      <c r="V724" s="198"/>
      <c r="W724" s="198"/>
      <c r="X724" s="198"/>
      <c r="Y724" s="198"/>
      <c r="Z724" s="198"/>
      <c r="AA724" s="198"/>
      <c r="AB724" s="199"/>
      <c r="AC724" s="199"/>
      <c r="AD724" s="199"/>
      <c r="AE724" s="199"/>
      <c r="AF724" s="199"/>
      <c r="AG724" s="199"/>
    </row>
    <row r="725" spans="1:33" ht="15">
      <c r="A725" s="199"/>
      <c r="B725" s="206"/>
      <c r="C725" s="207"/>
      <c r="D725" s="199"/>
      <c r="E725" s="198"/>
      <c r="F725" s="198"/>
      <c r="G725" s="186"/>
      <c r="H725" s="186"/>
      <c r="I725" s="186"/>
      <c r="J725" s="186"/>
      <c r="K725" s="186"/>
      <c r="L725" s="186"/>
      <c r="M725" s="186"/>
      <c r="N725" s="198"/>
      <c r="O725" s="198"/>
      <c r="P725" s="198"/>
      <c r="Q725" s="198"/>
      <c r="R725" s="198"/>
      <c r="S725" s="198"/>
      <c r="T725" s="198"/>
      <c r="U725" s="198"/>
      <c r="V725" s="198"/>
      <c r="W725" s="198"/>
      <c r="X725" s="198"/>
      <c r="Y725" s="198"/>
      <c r="Z725" s="198"/>
      <c r="AA725" s="198"/>
      <c r="AB725" s="199"/>
      <c r="AC725" s="199"/>
      <c r="AD725" s="199"/>
      <c r="AE725" s="199"/>
      <c r="AF725" s="199"/>
      <c r="AG725" s="199"/>
    </row>
    <row r="726" spans="1:33" ht="15">
      <c r="A726" s="199"/>
      <c r="B726" s="206"/>
      <c r="C726" s="207"/>
      <c r="D726" s="199"/>
      <c r="E726" s="198"/>
      <c r="F726" s="198"/>
      <c r="G726" s="186"/>
      <c r="H726" s="186"/>
      <c r="I726" s="186"/>
      <c r="J726" s="186"/>
      <c r="K726" s="186"/>
      <c r="L726" s="186"/>
      <c r="M726" s="186"/>
      <c r="N726" s="198"/>
      <c r="O726" s="198"/>
      <c r="P726" s="198"/>
      <c r="Q726" s="198"/>
      <c r="R726" s="198"/>
      <c r="S726" s="198"/>
      <c r="T726" s="198"/>
      <c r="U726" s="198"/>
      <c r="V726" s="198"/>
      <c r="W726" s="198"/>
      <c r="X726" s="198"/>
      <c r="Y726" s="198"/>
      <c r="Z726" s="198"/>
      <c r="AA726" s="198"/>
      <c r="AB726" s="199"/>
      <c r="AC726" s="199"/>
      <c r="AD726" s="199"/>
      <c r="AE726" s="199"/>
      <c r="AF726" s="199"/>
      <c r="AG726" s="199"/>
    </row>
    <row r="727" spans="1:33" ht="15">
      <c r="A727" s="199"/>
      <c r="B727" s="206"/>
      <c r="C727" s="207"/>
      <c r="D727" s="199"/>
      <c r="E727" s="198"/>
      <c r="F727" s="198"/>
      <c r="G727" s="186"/>
      <c r="H727" s="186"/>
      <c r="I727" s="186"/>
      <c r="J727" s="186"/>
      <c r="K727" s="186"/>
      <c r="L727" s="186"/>
      <c r="M727" s="186"/>
      <c r="N727" s="198"/>
      <c r="O727" s="198"/>
      <c r="P727" s="198"/>
      <c r="Q727" s="198"/>
      <c r="R727" s="198"/>
      <c r="S727" s="198"/>
      <c r="T727" s="198"/>
      <c r="U727" s="198"/>
      <c r="V727" s="198"/>
      <c r="W727" s="198"/>
      <c r="X727" s="198"/>
      <c r="Y727" s="198"/>
      <c r="Z727" s="198"/>
      <c r="AA727" s="198"/>
      <c r="AB727" s="199"/>
      <c r="AC727" s="199"/>
      <c r="AD727" s="199"/>
      <c r="AE727" s="199"/>
      <c r="AF727" s="199"/>
      <c r="AG727" s="199"/>
    </row>
    <row r="728" spans="1:33" ht="15">
      <c r="A728" s="199"/>
      <c r="B728" s="206"/>
      <c r="C728" s="207"/>
      <c r="D728" s="199"/>
      <c r="E728" s="198"/>
      <c r="F728" s="198"/>
      <c r="G728" s="186"/>
      <c r="H728" s="186"/>
      <c r="I728" s="186"/>
      <c r="J728" s="186"/>
      <c r="K728" s="186"/>
      <c r="L728" s="186"/>
      <c r="M728" s="186"/>
      <c r="N728" s="198"/>
      <c r="O728" s="198"/>
      <c r="P728" s="198"/>
      <c r="Q728" s="198"/>
      <c r="R728" s="198"/>
      <c r="S728" s="198"/>
      <c r="T728" s="198"/>
      <c r="U728" s="198"/>
      <c r="V728" s="198"/>
      <c r="W728" s="198"/>
      <c r="X728" s="198"/>
      <c r="Y728" s="198"/>
      <c r="Z728" s="198"/>
      <c r="AA728" s="198"/>
      <c r="AB728" s="199"/>
      <c r="AC728" s="199"/>
      <c r="AD728" s="199"/>
      <c r="AE728" s="199"/>
      <c r="AF728" s="199"/>
      <c r="AG728" s="199"/>
    </row>
    <row r="729" spans="1:33" ht="15">
      <c r="A729" s="199"/>
      <c r="B729" s="206"/>
      <c r="C729" s="207"/>
      <c r="D729" s="199"/>
      <c r="E729" s="198"/>
      <c r="F729" s="198"/>
      <c r="G729" s="186"/>
      <c r="H729" s="186"/>
      <c r="I729" s="186"/>
      <c r="J729" s="186"/>
      <c r="K729" s="186"/>
      <c r="L729" s="186"/>
      <c r="M729" s="186"/>
      <c r="N729" s="198"/>
      <c r="O729" s="198"/>
      <c r="P729" s="198"/>
      <c r="Q729" s="198"/>
      <c r="R729" s="198"/>
      <c r="S729" s="198"/>
      <c r="T729" s="198"/>
      <c r="U729" s="198"/>
      <c r="V729" s="198"/>
      <c r="W729" s="198"/>
      <c r="X729" s="198"/>
      <c r="Y729" s="198"/>
      <c r="Z729" s="198"/>
      <c r="AA729" s="198"/>
      <c r="AB729" s="199"/>
      <c r="AC729" s="199"/>
      <c r="AD729" s="199"/>
      <c r="AE729" s="199"/>
      <c r="AF729" s="199"/>
      <c r="AG729" s="199"/>
    </row>
    <row r="730" spans="1:33" ht="15">
      <c r="A730" s="199"/>
      <c r="B730" s="206"/>
      <c r="C730" s="207"/>
      <c r="D730" s="199"/>
      <c r="E730" s="198"/>
      <c r="F730" s="198"/>
      <c r="G730" s="186"/>
      <c r="H730" s="186"/>
      <c r="I730" s="186"/>
      <c r="J730" s="186"/>
      <c r="K730" s="186"/>
      <c r="L730" s="186"/>
      <c r="M730" s="186"/>
      <c r="N730" s="198"/>
      <c r="O730" s="198"/>
      <c r="P730" s="198"/>
      <c r="Q730" s="198"/>
      <c r="R730" s="198"/>
      <c r="S730" s="198"/>
      <c r="T730" s="198"/>
      <c r="U730" s="198"/>
      <c r="V730" s="198"/>
      <c r="W730" s="198"/>
      <c r="X730" s="198"/>
      <c r="Y730" s="198"/>
      <c r="Z730" s="198"/>
      <c r="AA730" s="198"/>
      <c r="AB730" s="199"/>
      <c r="AC730" s="199"/>
      <c r="AD730" s="199"/>
      <c r="AE730" s="199"/>
      <c r="AF730" s="199"/>
      <c r="AG730" s="199"/>
    </row>
    <row r="731" spans="1:33" ht="15">
      <c r="A731" s="199"/>
      <c r="B731" s="206"/>
      <c r="C731" s="207"/>
      <c r="D731" s="199"/>
      <c r="E731" s="198"/>
      <c r="F731" s="198"/>
      <c r="G731" s="186"/>
      <c r="H731" s="186"/>
      <c r="I731" s="186"/>
      <c r="J731" s="186"/>
      <c r="K731" s="186"/>
      <c r="L731" s="186"/>
      <c r="M731" s="186"/>
      <c r="N731" s="198"/>
      <c r="O731" s="198"/>
      <c r="P731" s="198"/>
      <c r="Q731" s="198"/>
      <c r="R731" s="198"/>
      <c r="S731" s="198"/>
      <c r="T731" s="198"/>
      <c r="U731" s="198"/>
      <c r="V731" s="198"/>
      <c r="W731" s="198"/>
      <c r="X731" s="198"/>
      <c r="Y731" s="198"/>
      <c r="Z731" s="198"/>
      <c r="AA731" s="198"/>
      <c r="AB731" s="199"/>
      <c r="AC731" s="199"/>
      <c r="AD731" s="199"/>
      <c r="AE731" s="199"/>
      <c r="AF731" s="199"/>
      <c r="AG731" s="199"/>
    </row>
    <row r="732" spans="1:33" ht="15">
      <c r="A732" s="199"/>
      <c r="B732" s="206"/>
      <c r="C732" s="207"/>
      <c r="D732" s="199"/>
      <c r="E732" s="198"/>
      <c r="F732" s="198"/>
      <c r="G732" s="186"/>
      <c r="H732" s="186"/>
      <c r="I732" s="186"/>
      <c r="J732" s="186"/>
      <c r="K732" s="186"/>
      <c r="L732" s="186"/>
      <c r="M732" s="186"/>
      <c r="N732" s="198"/>
      <c r="O732" s="198"/>
      <c r="P732" s="198"/>
      <c r="Q732" s="198"/>
      <c r="R732" s="198"/>
      <c r="S732" s="198"/>
      <c r="T732" s="198"/>
      <c r="U732" s="198"/>
      <c r="V732" s="198"/>
      <c r="W732" s="198"/>
      <c r="X732" s="198"/>
      <c r="Y732" s="198"/>
      <c r="Z732" s="198"/>
      <c r="AA732" s="198"/>
      <c r="AB732" s="199"/>
      <c r="AC732" s="199"/>
      <c r="AD732" s="199"/>
      <c r="AE732" s="199"/>
      <c r="AF732" s="199"/>
      <c r="AG732" s="199"/>
    </row>
    <row r="733" spans="1:33" ht="15">
      <c r="A733" s="199"/>
      <c r="B733" s="206"/>
      <c r="C733" s="207"/>
      <c r="D733" s="199"/>
      <c r="E733" s="198"/>
      <c r="F733" s="198"/>
      <c r="G733" s="186"/>
      <c r="H733" s="186"/>
      <c r="I733" s="186"/>
      <c r="J733" s="186"/>
      <c r="K733" s="186"/>
      <c r="L733" s="186"/>
      <c r="M733" s="186"/>
      <c r="N733" s="198"/>
      <c r="O733" s="198"/>
      <c r="P733" s="198"/>
      <c r="Q733" s="198"/>
      <c r="R733" s="198"/>
      <c r="S733" s="198"/>
      <c r="T733" s="198"/>
      <c r="U733" s="198"/>
      <c r="V733" s="198"/>
      <c r="W733" s="198"/>
      <c r="X733" s="198"/>
      <c r="Y733" s="198"/>
      <c r="Z733" s="198"/>
      <c r="AA733" s="198"/>
      <c r="AB733" s="199"/>
      <c r="AC733" s="199"/>
      <c r="AD733" s="199"/>
      <c r="AE733" s="199"/>
      <c r="AF733" s="199"/>
      <c r="AG733" s="199"/>
    </row>
    <row r="734" spans="1:33" ht="15">
      <c r="A734" s="199"/>
      <c r="B734" s="206"/>
      <c r="C734" s="207"/>
      <c r="D734" s="199"/>
      <c r="E734" s="198"/>
      <c r="F734" s="198"/>
      <c r="G734" s="186"/>
      <c r="H734" s="186"/>
      <c r="I734" s="186"/>
      <c r="J734" s="186"/>
      <c r="K734" s="186"/>
      <c r="L734" s="186"/>
      <c r="M734" s="186"/>
      <c r="N734" s="198"/>
      <c r="O734" s="198"/>
      <c r="P734" s="198"/>
      <c r="Q734" s="198"/>
      <c r="R734" s="198"/>
      <c r="S734" s="198"/>
      <c r="T734" s="198"/>
      <c r="U734" s="198"/>
      <c r="V734" s="198"/>
      <c r="W734" s="198"/>
      <c r="X734" s="198"/>
      <c r="Y734" s="198"/>
      <c r="Z734" s="198"/>
      <c r="AA734" s="198"/>
      <c r="AB734" s="199"/>
      <c r="AC734" s="199"/>
      <c r="AD734" s="199"/>
      <c r="AE734" s="199"/>
      <c r="AF734" s="199"/>
      <c r="AG734" s="199"/>
    </row>
    <row r="735" spans="1:33" ht="15">
      <c r="A735" s="199"/>
      <c r="B735" s="206"/>
      <c r="C735" s="207"/>
      <c r="D735" s="199"/>
      <c r="E735" s="198"/>
      <c r="F735" s="198"/>
      <c r="G735" s="186"/>
      <c r="H735" s="186"/>
      <c r="I735" s="186"/>
      <c r="J735" s="186"/>
      <c r="K735" s="186"/>
      <c r="L735" s="186"/>
      <c r="M735" s="186"/>
      <c r="N735" s="198"/>
      <c r="O735" s="198"/>
      <c r="P735" s="198"/>
      <c r="Q735" s="198"/>
      <c r="R735" s="198"/>
      <c r="S735" s="198"/>
      <c r="T735" s="198"/>
      <c r="U735" s="198"/>
      <c r="V735" s="198"/>
      <c r="W735" s="198"/>
      <c r="X735" s="198"/>
      <c r="Y735" s="198"/>
      <c r="Z735" s="198"/>
      <c r="AA735" s="198"/>
      <c r="AB735" s="199"/>
      <c r="AC735" s="199"/>
      <c r="AD735" s="199"/>
      <c r="AE735" s="199"/>
      <c r="AF735" s="199"/>
      <c r="AG735" s="199"/>
    </row>
    <row r="736" spans="1:33" ht="15">
      <c r="A736" s="199"/>
      <c r="B736" s="206"/>
      <c r="C736" s="207"/>
      <c r="D736" s="199"/>
      <c r="E736" s="198"/>
      <c r="F736" s="198"/>
      <c r="G736" s="186"/>
      <c r="H736" s="186"/>
      <c r="I736" s="186"/>
      <c r="J736" s="186"/>
      <c r="K736" s="186"/>
      <c r="L736" s="186"/>
      <c r="M736" s="186"/>
      <c r="N736" s="198"/>
      <c r="O736" s="198"/>
      <c r="P736" s="198"/>
      <c r="Q736" s="198"/>
      <c r="R736" s="198"/>
      <c r="S736" s="198"/>
      <c r="T736" s="198"/>
      <c r="U736" s="198"/>
      <c r="V736" s="198"/>
      <c r="W736" s="198"/>
      <c r="X736" s="198"/>
      <c r="Y736" s="198"/>
      <c r="Z736" s="198"/>
      <c r="AA736" s="198"/>
      <c r="AB736" s="199"/>
      <c r="AC736" s="199"/>
      <c r="AD736" s="199"/>
      <c r="AE736" s="199"/>
      <c r="AF736" s="199"/>
      <c r="AG736" s="199"/>
    </row>
    <row r="737" spans="1:33" ht="15">
      <c r="A737" s="199"/>
      <c r="B737" s="206"/>
      <c r="C737" s="207"/>
      <c r="D737" s="199"/>
      <c r="E737" s="198"/>
      <c r="F737" s="198"/>
      <c r="G737" s="186"/>
      <c r="H737" s="186"/>
      <c r="I737" s="186"/>
      <c r="J737" s="186"/>
      <c r="K737" s="186"/>
      <c r="L737" s="186"/>
      <c r="M737" s="186"/>
      <c r="N737" s="198"/>
      <c r="O737" s="198"/>
      <c r="P737" s="198"/>
      <c r="Q737" s="198"/>
      <c r="R737" s="198"/>
      <c r="S737" s="198"/>
      <c r="T737" s="198"/>
      <c r="U737" s="198"/>
      <c r="V737" s="198"/>
      <c r="W737" s="198"/>
      <c r="X737" s="198"/>
      <c r="Y737" s="198"/>
      <c r="Z737" s="198"/>
      <c r="AA737" s="198"/>
      <c r="AB737" s="199"/>
      <c r="AC737" s="199"/>
      <c r="AD737" s="199"/>
      <c r="AE737" s="199"/>
      <c r="AF737" s="199"/>
      <c r="AG737" s="199"/>
    </row>
    <row r="738" spans="1:33" ht="15">
      <c r="A738" s="199"/>
      <c r="B738" s="206"/>
      <c r="C738" s="207"/>
      <c r="D738" s="199"/>
      <c r="E738" s="198"/>
      <c r="F738" s="198"/>
      <c r="G738" s="186"/>
      <c r="H738" s="186"/>
      <c r="I738" s="186"/>
      <c r="J738" s="186"/>
      <c r="K738" s="186"/>
      <c r="L738" s="186"/>
      <c r="M738" s="186"/>
      <c r="N738" s="198"/>
      <c r="O738" s="198"/>
      <c r="P738" s="198"/>
      <c r="Q738" s="198"/>
      <c r="R738" s="198"/>
      <c r="S738" s="198"/>
      <c r="T738" s="198"/>
      <c r="U738" s="198"/>
      <c r="V738" s="198"/>
      <c r="W738" s="198"/>
      <c r="X738" s="198"/>
      <c r="Y738" s="198"/>
      <c r="Z738" s="198"/>
      <c r="AA738" s="198"/>
      <c r="AB738" s="199"/>
      <c r="AC738" s="199"/>
      <c r="AD738" s="199"/>
      <c r="AE738" s="199"/>
      <c r="AF738" s="199"/>
      <c r="AG738" s="199"/>
    </row>
    <row r="739" spans="1:33" ht="15">
      <c r="A739" s="199"/>
      <c r="B739" s="206"/>
      <c r="C739" s="207"/>
      <c r="D739" s="199"/>
      <c r="E739" s="198"/>
      <c r="F739" s="198"/>
      <c r="G739" s="186"/>
      <c r="H739" s="186"/>
      <c r="I739" s="186"/>
      <c r="J739" s="186"/>
      <c r="K739" s="186"/>
      <c r="L739" s="186"/>
      <c r="M739" s="186"/>
      <c r="N739" s="198"/>
      <c r="O739" s="198"/>
      <c r="P739" s="198"/>
      <c r="Q739" s="198"/>
      <c r="R739" s="198"/>
      <c r="S739" s="198"/>
      <c r="T739" s="198"/>
      <c r="U739" s="198"/>
      <c r="V739" s="198"/>
      <c r="W739" s="198"/>
      <c r="X739" s="198"/>
      <c r="Y739" s="198"/>
      <c r="Z739" s="198"/>
      <c r="AA739" s="198"/>
      <c r="AB739" s="199"/>
      <c r="AC739" s="199"/>
      <c r="AD739" s="199"/>
      <c r="AE739" s="199"/>
      <c r="AF739" s="199"/>
      <c r="AG739" s="199"/>
    </row>
    <row r="740" spans="1:33" ht="15">
      <c r="A740" s="199"/>
      <c r="B740" s="206"/>
      <c r="C740" s="207"/>
      <c r="D740" s="199"/>
      <c r="E740" s="198"/>
      <c r="F740" s="198"/>
      <c r="G740" s="186"/>
      <c r="H740" s="186"/>
      <c r="I740" s="186"/>
      <c r="J740" s="186"/>
      <c r="K740" s="186"/>
      <c r="L740" s="186"/>
      <c r="M740" s="186"/>
      <c r="N740" s="198"/>
      <c r="O740" s="198"/>
      <c r="P740" s="198"/>
      <c r="Q740" s="198"/>
      <c r="R740" s="198"/>
      <c r="S740" s="198"/>
      <c r="T740" s="198"/>
      <c r="U740" s="198"/>
      <c r="V740" s="198"/>
      <c r="W740" s="198"/>
      <c r="X740" s="198"/>
      <c r="Y740" s="198"/>
      <c r="Z740" s="198"/>
      <c r="AA740" s="198"/>
      <c r="AB740" s="199"/>
      <c r="AC740" s="199"/>
      <c r="AD740" s="199"/>
      <c r="AE740" s="199"/>
      <c r="AF740" s="199"/>
      <c r="AG740" s="199"/>
    </row>
    <row r="741" spans="1:33" ht="15">
      <c r="A741" s="199"/>
      <c r="B741" s="206"/>
      <c r="C741" s="207"/>
      <c r="D741" s="199"/>
      <c r="E741" s="198"/>
      <c r="F741" s="198"/>
      <c r="G741" s="186"/>
      <c r="H741" s="186"/>
      <c r="I741" s="186"/>
      <c r="J741" s="186"/>
      <c r="K741" s="186"/>
      <c r="L741" s="186"/>
      <c r="M741" s="186"/>
      <c r="N741" s="198"/>
      <c r="O741" s="198"/>
      <c r="P741" s="198"/>
      <c r="Q741" s="198"/>
      <c r="R741" s="198"/>
      <c r="S741" s="198"/>
      <c r="T741" s="198"/>
      <c r="U741" s="198"/>
      <c r="V741" s="198"/>
      <c r="W741" s="198"/>
      <c r="X741" s="198"/>
      <c r="Y741" s="198"/>
      <c r="Z741" s="198"/>
      <c r="AA741" s="198"/>
      <c r="AB741" s="199"/>
      <c r="AC741" s="199"/>
      <c r="AD741" s="199"/>
      <c r="AE741" s="199"/>
      <c r="AF741" s="199"/>
      <c r="AG741" s="199"/>
    </row>
    <row r="742" spans="1:33" ht="15">
      <c r="A742" s="199"/>
      <c r="B742" s="206"/>
      <c r="C742" s="207"/>
      <c r="D742" s="199"/>
      <c r="E742" s="198"/>
      <c r="F742" s="198"/>
      <c r="G742" s="186"/>
      <c r="H742" s="186"/>
      <c r="I742" s="186"/>
      <c r="J742" s="186"/>
      <c r="K742" s="186"/>
      <c r="L742" s="186"/>
      <c r="M742" s="186"/>
      <c r="N742" s="198"/>
      <c r="O742" s="198"/>
      <c r="P742" s="198"/>
      <c r="Q742" s="198"/>
      <c r="R742" s="198"/>
      <c r="S742" s="198"/>
      <c r="T742" s="198"/>
      <c r="U742" s="198"/>
      <c r="V742" s="198"/>
      <c r="W742" s="198"/>
      <c r="X742" s="198"/>
      <c r="Y742" s="198"/>
      <c r="Z742" s="198"/>
      <c r="AA742" s="198"/>
      <c r="AB742" s="199"/>
      <c r="AC742" s="199"/>
      <c r="AD742" s="199"/>
      <c r="AE742" s="199"/>
      <c r="AF742" s="199"/>
      <c r="AG742" s="199"/>
    </row>
    <row r="743" spans="1:33" ht="15">
      <c r="A743" s="199"/>
      <c r="B743" s="206"/>
      <c r="C743" s="207"/>
      <c r="D743" s="199"/>
      <c r="E743" s="198"/>
      <c r="F743" s="198"/>
      <c r="G743" s="186"/>
      <c r="H743" s="186"/>
      <c r="I743" s="186"/>
      <c r="J743" s="186"/>
      <c r="K743" s="186"/>
      <c r="L743" s="186"/>
      <c r="M743" s="186"/>
      <c r="N743" s="198"/>
      <c r="O743" s="198"/>
      <c r="P743" s="198"/>
      <c r="Q743" s="198"/>
      <c r="R743" s="198"/>
      <c r="S743" s="198"/>
      <c r="T743" s="198"/>
      <c r="U743" s="198"/>
      <c r="V743" s="198"/>
      <c r="W743" s="198"/>
      <c r="X743" s="198"/>
      <c r="Y743" s="198"/>
      <c r="Z743" s="198"/>
      <c r="AA743" s="198"/>
      <c r="AB743" s="199"/>
      <c r="AC743" s="199"/>
      <c r="AD743" s="199"/>
      <c r="AE743" s="199"/>
      <c r="AF743" s="199"/>
      <c r="AG743" s="199"/>
    </row>
    <row r="744" spans="1:33" ht="15">
      <c r="A744" s="199"/>
      <c r="B744" s="206"/>
      <c r="C744" s="207"/>
      <c r="D744" s="199"/>
      <c r="E744" s="198"/>
      <c r="F744" s="198"/>
      <c r="G744" s="186"/>
      <c r="H744" s="186"/>
      <c r="I744" s="186"/>
      <c r="J744" s="186"/>
      <c r="K744" s="186"/>
      <c r="L744" s="186"/>
      <c r="M744" s="186"/>
      <c r="N744" s="198"/>
      <c r="O744" s="198"/>
      <c r="P744" s="198"/>
      <c r="Q744" s="198"/>
      <c r="R744" s="198"/>
      <c r="S744" s="198"/>
      <c r="T744" s="198"/>
      <c r="U744" s="198"/>
      <c r="V744" s="198"/>
      <c r="W744" s="198"/>
      <c r="X744" s="198"/>
      <c r="Y744" s="198"/>
      <c r="Z744" s="198"/>
      <c r="AA744" s="198"/>
      <c r="AB744" s="199"/>
      <c r="AC744" s="199"/>
      <c r="AD744" s="199"/>
      <c r="AE744" s="199"/>
      <c r="AF744" s="199"/>
      <c r="AG744" s="199"/>
    </row>
    <row r="745" spans="1:33" ht="15">
      <c r="A745" s="199"/>
      <c r="B745" s="206"/>
      <c r="C745" s="207"/>
      <c r="D745" s="199"/>
      <c r="E745" s="198"/>
      <c r="F745" s="198"/>
      <c r="G745" s="186"/>
      <c r="H745" s="186"/>
      <c r="I745" s="186"/>
      <c r="J745" s="186"/>
      <c r="K745" s="186"/>
      <c r="L745" s="186"/>
      <c r="M745" s="186"/>
      <c r="N745" s="198"/>
      <c r="O745" s="198"/>
      <c r="P745" s="198"/>
      <c r="Q745" s="198"/>
      <c r="R745" s="198"/>
      <c r="S745" s="198"/>
      <c r="T745" s="198"/>
      <c r="U745" s="198"/>
      <c r="V745" s="198"/>
      <c r="W745" s="198"/>
      <c r="X745" s="198"/>
      <c r="Y745" s="198"/>
      <c r="Z745" s="198"/>
      <c r="AA745" s="198"/>
      <c r="AB745" s="199"/>
      <c r="AC745" s="199"/>
      <c r="AD745" s="199"/>
      <c r="AE745" s="199"/>
      <c r="AF745" s="199"/>
      <c r="AG745" s="199"/>
    </row>
    <row r="746" spans="1:33" ht="15">
      <c r="A746" s="199"/>
      <c r="B746" s="206"/>
      <c r="C746" s="207"/>
      <c r="D746" s="199"/>
      <c r="E746" s="198"/>
      <c r="F746" s="198"/>
      <c r="G746" s="186"/>
      <c r="H746" s="186"/>
      <c r="I746" s="186"/>
      <c r="J746" s="186"/>
      <c r="K746" s="186"/>
      <c r="L746" s="186"/>
      <c r="M746" s="186"/>
      <c r="N746" s="198"/>
      <c r="O746" s="198"/>
      <c r="P746" s="198"/>
      <c r="Q746" s="198"/>
      <c r="R746" s="198"/>
      <c r="S746" s="198"/>
      <c r="T746" s="198"/>
      <c r="U746" s="198"/>
      <c r="V746" s="198"/>
      <c r="W746" s="198"/>
      <c r="X746" s="198"/>
      <c r="Y746" s="198"/>
      <c r="Z746" s="198"/>
      <c r="AA746" s="198"/>
      <c r="AB746" s="199"/>
      <c r="AC746" s="199"/>
      <c r="AD746" s="199"/>
      <c r="AE746" s="199"/>
      <c r="AF746" s="199"/>
      <c r="AG746" s="199"/>
    </row>
    <row r="747" spans="1:33" ht="15">
      <c r="A747" s="199"/>
      <c r="B747" s="206"/>
      <c r="C747" s="207"/>
      <c r="D747" s="199"/>
      <c r="E747" s="198"/>
      <c r="F747" s="198"/>
      <c r="G747" s="186"/>
      <c r="H747" s="186"/>
      <c r="I747" s="186"/>
      <c r="J747" s="186"/>
      <c r="K747" s="186"/>
      <c r="L747" s="186"/>
      <c r="M747" s="186"/>
      <c r="N747" s="198"/>
      <c r="O747" s="198"/>
      <c r="P747" s="198"/>
      <c r="Q747" s="198"/>
      <c r="R747" s="198"/>
      <c r="S747" s="198"/>
      <c r="T747" s="198"/>
      <c r="U747" s="198"/>
      <c r="V747" s="198"/>
      <c r="W747" s="198"/>
      <c r="X747" s="198"/>
      <c r="Y747" s="198"/>
      <c r="Z747" s="198"/>
      <c r="AA747" s="198"/>
      <c r="AB747" s="199"/>
      <c r="AC747" s="199"/>
      <c r="AD747" s="199"/>
      <c r="AE747" s="199"/>
      <c r="AF747" s="199"/>
      <c r="AG747" s="199"/>
    </row>
    <row r="748" spans="1:33" ht="15">
      <c r="A748" s="199"/>
      <c r="B748" s="206"/>
      <c r="C748" s="207"/>
      <c r="D748" s="199"/>
      <c r="E748" s="198"/>
      <c r="F748" s="198"/>
      <c r="G748" s="186"/>
      <c r="H748" s="186"/>
      <c r="I748" s="186"/>
      <c r="J748" s="186"/>
      <c r="K748" s="186"/>
      <c r="L748" s="186"/>
      <c r="M748" s="186"/>
      <c r="N748" s="198"/>
      <c r="O748" s="198"/>
      <c r="P748" s="198"/>
      <c r="Q748" s="198"/>
      <c r="R748" s="198"/>
      <c r="S748" s="198"/>
      <c r="T748" s="198"/>
      <c r="U748" s="198"/>
      <c r="V748" s="198"/>
      <c r="W748" s="198"/>
      <c r="X748" s="198"/>
      <c r="Y748" s="198"/>
      <c r="Z748" s="198"/>
      <c r="AA748" s="198"/>
      <c r="AB748" s="199"/>
      <c r="AC748" s="199"/>
      <c r="AD748" s="199"/>
      <c r="AE748" s="199"/>
      <c r="AF748" s="199"/>
      <c r="AG748" s="199"/>
    </row>
    <row r="749" spans="1:33" ht="15">
      <c r="A749" s="199"/>
      <c r="B749" s="206"/>
      <c r="C749" s="207"/>
      <c r="D749" s="199"/>
      <c r="E749" s="198"/>
      <c r="F749" s="198"/>
      <c r="G749" s="186"/>
      <c r="H749" s="186"/>
      <c r="I749" s="186"/>
      <c r="J749" s="186"/>
      <c r="K749" s="186"/>
      <c r="L749" s="186"/>
      <c r="M749" s="186"/>
      <c r="N749" s="198"/>
      <c r="O749" s="198"/>
      <c r="P749" s="198"/>
      <c r="Q749" s="198"/>
      <c r="R749" s="198"/>
      <c r="S749" s="198"/>
      <c r="T749" s="198"/>
      <c r="U749" s="198"/>
      <c r="V749" s="198"/>
      <c r="W749" s="198"/>
      <c r="X749" s="198"/>
      <c r="Y749" s="198"/>
      <c r="Z749" s="198"/>
      <c r="AA749" s="198"/>
      <c r="AB749" s="199"/>
      <c r="AC749" s="199"/>
      <c r="AD749" s="199"/>
      <c r="AE749" s="199"/>
      <c r="AF749" s="199"/>
      <c r="AG749" s="199"/>
    </row>
    <row r="750" spans="1:33" ht="15">
      <c r="A750" s="199"/>
      <c r="B750" s="206"/>
      <c r="C750" s="207"/>
      <c r="D750" s="199"/>
      <c r="E750" s="198"/>
      <c r="F750" s="198"/>
      <c r="G750" s="186"/>
      <c r="H750" s="186"/>
      <c r="I750" s="186"/>
      <c r="J750" s="186"/>
      <c r="K750" s="186"/>
      <c r="L750" s="186"/>
      <c r="M750" s="186"/>
      <c r="N750" s="198"/>
      <c r="O750" s="198"/>
      <c r="P750" s="198"/>
      <c r="Q750" s="198"/>
      <c r="R750" s="198"/>
      <c r="S750" s="198"/>
      <c r="T750" s="198"/>
      <c r="U750" s="198"/>
      <c r="V750" s="198"/>
      <c r="W750" s="198"/>
      <c r="X750" s="198"/>
      <c r="Y750" s="198"/>
      <c r="Z750" s="198"/>
      <c r="AA750" s="198"/>
      <c r="AB750" s="199"/>
      <c r="AC750" s="199"/>
      <c r="AD750" s="199"/>
      <c r="AE750" s="199"/>
      <c r="AF750" s="199"/>
      <c r="AG750" s="199"/>
    </row>
    <row r="751" spans="1:33" ht="15">
      <c r="A751" s="199"/>
      <c r="B751" s="206"/>
      <c r="C751" s="207"/>
      <c r="D751" s="199"/>
      <c r="E751" s="198"/>
      <c r="F751" s="198"/>
      <c r="G751" s="186"/>
      <c r="H751" s="186"/>
      <c r="I751" s="186"/>
      <c r="J751" s="186"/>
      <c r="K751" s="186"/>
      <c r="L751" s="186"/>
      <c r="M751" s="186"/>
      <c r="N751" s="198"/>
      <c r="O751" s="198"/>
      <c r="P751" s="198"/>
      <c r="Q751" s="198"/>
      <c r="R751" s="198"/>
      <c r="S751" s="198"/>
      <c r="T751" s="198"/>
      <c r="U751" s="198"/>
      <c r="V751" s="198"/>
      <c r="W751" s="198"/>
      <c r="X751" s="198"/>
      <c r="Y751" s="198"/>
      <c r="Z751" s="198"/>
      <c r="AA751" s="198"/>
      <c r="AB751" s="199"/>
      <c r="AC751" s="199"/>
      <c r="AD751" s="199"/>
      <c r="AE751" s="199"/>
      <c r="AF751" s="199"/>
      <c r="AG751" s="199"/>
    </row>
    <row r="752" spans="1:33" ht="15">
      <c r="A752" s="199"/>
      <c r="B752" s="206"/>
      <c r="C752" s="207"/>
      <c r="D752" s="199"/>
      <c r="E752" s="198"/>
      <c r="F752" s="198"/>
      <c r="G752" s="186"/>
      <c r="H752" s="186"/>
      <c r="I752" s="186"/>
      <c r="J752" s="186"/>
      <c r="K752" s="186"/>
      <c r="L752" s="186"/>
      <c r="M752" s="186"/>
      <c r="N752" s="198"/>
      <c r="O752" s="198"/>
      <c r="P752" s="198"/>
      <c r="Q752" s="198"/>
      <c r="R752" s="198"/>
      <c r="S752" s="198"/>
      <c r="T752" s="198"/>
      <c r="U752" s="198"/>
      <c r="V752" s="198"/>
      <c r="W752" s="198"/>
      <c r="X752" s="198"/>
      <c r="Y752" s="198"/>
      <c r="Z752" s="198"/>
      <c r="AA752" s="198"/>
      <c r="AB752" s="199"/>
      <c r="AC752" s="199"/>
      <c r="AD752" s="199"/>
      <c r="AE752" s="199"/>
      <c r="AF752" s="199"/>
      <c r="AG752" s="199"/>
    </row>
    <row r="753" spans="1:33" ht="15">
      <c r="A753" s="199"/>
      <c r="B753" s="206"/>
      <c r="C753" s="207"/>
      <c r="D753" s="199"/>
      <c r="E753" s="198"/>
      <c r="F753" s="198"/>
      <c r="G753" s="186"/>
      <c r="H753" s="186"/>
      <c r="I753" s="186"/>
      <c r="J753" s="186"/>
      <c r="K753" s="186"/>
      <c r="L753" s="186"/>
      <c r="M753" s="186"/>
      <c r="N753" s="198"/>
      <c r="O753" s="198"/>
      <c r="P753" s="198"/>
      <c r="Q753" s="198"/>
      <c r="R753" s="198"/>
      <c r="S753" s="198"/>
      <c r="T753" s="198"/>
      <c r="U753" s="198"/>
      <c r="V753" s="198"/>
      <c r="W753" s="198"/>
      <c r="X753" s="198"/>
      <c r="Y753" s="198"/>
      <c r="Z753" s="198"/>
      <c r="AA753" s="198"/>
      <c r="AB753" s="199"/>
      <c r="AC753" s="199"/>
      <c r="AD753" s="199"/>
      <c r="AE753" s="199"/>
      <c r="AF753" s="199"/>
      <c r="AG753" s="199"/>
    </row>
    <row r="754" spans="1:33" ht="15">
      <c r="A754" s="199"/>
      <c r="B754" s="206"/>
      <c r="C754" s="207"/>
      <c r="D754" s="199"/>
      <c r="E754" s="198"/>
      <c r="F754" s="198"/>
      <c r="G754" s="186"/>
      <c r="H754" s="186"/>
      <c r="I754" s="186"/>
      <c r="J754" s="186"/>
      <c r="K754" s="186"/>
      <c r="L754" s="186"/>
      <c r="M754" s="186"/>
      <c r="N754" s="198"/>
      <c r="O754" s="198"/>
      <c r="P754" s="198"/>
      <c r="Q754" s="198"/>
      <c r="R754" s="198"/>
      <c r="S754" s="198"/>
      <c r="T754" s="198"/>
      <c r="U754" s="198"/>
      <c r="V754" s="198"/>
      <c r="W754" s="198"/>
      <c r="X754" s="198"/>
      <c r="Y754" s="198"/>
      <c r="Z754" s="198"/>
      <c r="AA754" s="198"/>
      <c r="AB754" s="199"/>
      <c r="AC754" s="199"/>
      <c r="AD754" s="199"/>
      <c r="AE754" s="199"/>
      <c r="AF754" s="199"/>
      <c r="AG754" s="199"/>
    </row>
    <row r="755" spans="1:33" ht="15">
      <c r="A755" s="199"/>
      <c r="B755" s="206"/>
      <c r="C755" s="207"/>
      <c r="D755" s="199"/>
      <c r="E755" s="198"/>
      <c r="F755" s="198"/>
      <c r="G755" s="186"/>
      <c r="H755" s="186"/>
      <c r="I755" s="186"/>
      <c r="J755" s="186"/>
      <c r="K755" s="186"/>
      <c r="L755" s="186"/>
      <c r="M755" s="186"/>
      <c r="N755" s="198"/>
      <c r="O755" s="198"/>
      <c r="P755" s="198"/>
      <c r="Q755" s="198"/>
      <c r="R755" s="198"/>
      <c r="S755" s="198"/>
      <c r="T755" s="198"/>
      <c r="U755" s="198"/>
      <c r="V755" s="198"/>
      <c r="W755" s="198"/>
      <c r="X755" s="198"/>
      <c r="Y755" s="198"/>
      <c r="Z755" s="198"/>
      <c r="AA755" s="198"/>
      <c r="AB755" s="199"/>
      <c r="AC755" s="199"/>
      <c r="AD755" s="199"/>
      <c r="AE755" s="199"/>
      <c r="AF755" s="199"/>
      <c r="AG755" s="199"/>
    </row>
    <row r="756" spans="1:33" ht="15">
      <c r="A756" s="199"/>
      <c r="B756" s="206"/>
      <c r="C756" s="207"/>
      <c r="D756" s="199"/>
      <c r="E756" s="198"/>
      <c r="F756" s="198"/>
      <c r="G756" s="186"/>
      <c r="H756" s="186"/>
      <c r="I756" s="186"/>
      <c r="J756" s="186"/>
      <c r="K756" s="186"/>
      <c r="L756" s="186"/>
      <c r="M756" s="186"/>
      <c r="N756" s="198"/>
      <c r="O756" s="198"/>
      <c r="P756" s="198"/>
      <c r="Q756" s="198"/>
      <c r="R756" s="198"/>
      <c r="S756" s="198"/>
      <c r="T756" s="198"/>
      <c r="U756" s="198"/>
      <c r="V756" s="198"/>
      <c r="W756" s="198"/>
      <c r="X756" s="198"/>
      <c r="Y756" s="198"/>
      <c r="Z756" s="198"/>
      <c r="AA756" s="198"/>
      <c r="AB756" s="199"/>
      <c r="AC756" s="199"/>
      <c r="AD756" s="199"/>
      <c r="AE756" s="199"/>
      <c r="AF756" s="199"/>
      <c r="AG756" s="199"/>
    </row>
    <row r="757" spans="1:33" ht="15">
      <c r="A757" s="199"/>
      <c r="B757" s="206"/>
      <c r="C757" s="207"/>
      <c r="D757" s="199"/>
      <c r="E757" s="198"/>
      <c r="F757" s="198"/>
      <c r="G757" s="186"/>
      <c r="H757" s="186"/>
      <c r="I757" s="186"/>
      <c r="J757" s="186"/>
      <c r="K757" s="186"/>
      <c r="L757" s="186"/>
      <c r="M757" s="186"/>
      <c r="N757" s="198"/>
      <c r="O757" s="198"/>
      <c r="P757" s="198"/>
      <c r="Q757" s="198"/>
      <c r="R757" s="198"/>
      <c r="S757" s="198"/>
      <c r="T757" s="198"/>
      <c r="U757" s="198"/>
      <c r="V757" s="198"/>
      <c r="W757" s="198"/>
      <c r="X757" s="198"/>
      <c r="Y757" s="198"/>
      <c r="Z757" s="198"/>
      <c r="AA757" s="198"/>
      <c r="AB757" s="199"/>
      <c r="AC757" s="199"/>
      <c r="AD757" s="199"/>
      <c r="AE757" s="199"/>
      <c r="AF757" s="199"/>
      <c r="AG757" s="199"/>
    </row>
    <row r="758" spans="1:33" ht="15">
      <c r="A758" s="199"/>
      <c r="B758" s="206"/>
      <c r="C758" s="207"/>
      <c r="D758" s="199"/>
      <c r="E758" s="198"/>
      <c r="F758" s="198"/>
      <c r="G758" s="186"/>
      <c r="H758" s="186"/>
      <c r="I758" s="186"/>
      <c r="J758" s="186"/>
      <c r="K758" s="186"/>
      <c r="L758" s="186"/>
      <c r="M758" s="186"/>
      <c r="N758" s="198"/>
      <c r="O758" s="198"/>
      <c r="P758" s="198"/>
      <c r="Q758" s="198"/>
      <c r="R758" s="198"/>
      <c r="S758" s="198"/>
      <c r="T758" s="198"/>
      <c r="U758" s="198"/>
      <c r="V758" s="198"/>
      <c r="W758" s="198"/>
      <c r="X758" s="198"/>
      <c r="Y758" s="198"/>
      <c r="Z758" s="198"/>
      <c r="AA758" s="198"/>
      <c r="AB758" s="199"/>
      <c r="AC758" s="199"/>
      <c r="AD758" s="199"/>
      <c r="AE758" s="199"/>
      <c r="AF758" s="199"/>
      <c r="AG758" s="199"/>
    </row>
    <row r="759" spans="1:33" ht="15">
      <c r="A759" s="199"/>
      <c r="B759" s="206"/>
      <c r="C759" s="207"/>
      <c r="D759" s="199"/>
      <c r="E759" s="198"/>
      <c r="F759" s="198"/>
      <c r="G759" s="186"/>
      <c r="H759" s="186"/>
      <c r="I759" s="186"/>
      <c r="J759" s="186"/>
      <c r="K759" s="186"/>
      <c r="L759" s="186"/>
      <c r="M759" s="186"/>
      <c r="N759" s="198"/>
      <c r="O759" s="198"/>
      <c r="P759" s="198"/>
      <c r="Q759" s="198"/>
      <c r="R759" s="198"/>
      <c r="S759" s="198"/>
      <c r="T759" s="198"/>
      <c r="U759" s="198"/>
      <c r="V759" s="198"/>
      <c r="W759" s="198"/>
      <c r="X759" s="198"/>
      <c r="Y759" s="198"/>
      <c r="Z759" s="198"/>
      <c r="AA759" s="198"/>
      <c r="AB759" s="199"/>
      <c r="AC759" s="199"/>
      <c r="AD759" s="199"/>
      <c r="AE759" s="199"/>
      <c r="AF759" s="199"/>
      <c r="AG759" s="199"/>
    </row>
    <row r="760" spans="1:33" ht="15">
      <c r="A760" s="199"/>
      <c r="B760" s="206"/>
      <c r="C760" s="207"/>
      <c r="D760" s="199"/>
      <c r="E760" s="198"/>
      <c r="F760" s="198"/>
      <c r="G760" s="186"/>
      <c r="H760" s="186"/>
      <c r="I760" s="186"/>
      <c r="J760" s="186"/>
      <c r="K760" s="186"/>
      <c r="L760" s="186"/>
      <c r="M760" s="186"/>
      <c r="N760" s="198"/>
      <c r="O760" s="198"/>
      <c r="P760" s="198"/>
      <c r="Q760" s="198"/>
      <c r="R760" s="198"/>
      <c r="S760" s="198"/>
      <c r="T760" s="198"/>
      <c r="U760" s="198"/>
      <c r="V760" s="198"/>
      <c r="W760" s="198"/>
      <c r="X760" s="198"/>
      <c r="Y760" s="198"/>
      <c r="Z760" s="198"/>
      <c r="AA760" s="198"/>
      <c r="AB760" s="199"/>
      <c r="AC760" s="199"/>
      <c r="AD760" s="199"/>
      <c r="AE760" s="199"/>
      <c r="AF760" s="199"/>
      <c r="AG760" s="199"/>
    </row>
    <row r="761" spans="1:33" ht="15">
      <c r="A761" s="199"/>
      <c r="B761" s="206"/>
      <c r="C761" s="207"/>
      <c r="D761" s="199"/>
      <c r="E761" s="198"/>
      <c r="F761" s="198"/>
      <c r="G761" s="186"/>
      <c r="H761" s="186"/>
      <c r="I761" s="186"/>
      <c r="J761" s="186"/>
      <c r="K761" s="186"/>
      <c r="L761" s="186"/>
      <c r="M761" s="186"/>
      <c r="N761" s="198"/>
      <c r="O761" s="198"/>
      <c r="P761" s="198"/>
      <c r="Q761" s="198"/>
      <c r="R761" s="198"/>
      <c r="S761" s="198"/>
      <c r="T761" s="198"/>
      <c r="U761" s="198"/>
      <c r="V761" s="198"/>
      <c r="W761" s="198"/>
      <c r="X761" s="198"/>
      <c r="Y761" s="198"/>
      <c r="Z761" s="198"/>
      <c r="AA761" s="198"/>
      <c r="AB761" s="199"/>
      <c r="AC761" s="199"/>
      <c r="AD761" s="199"/>
      <c r="AE761" s="199"/>
      <c r="AF761" s="199"/>
      <c r="AG761" s="199"/>
    </row>
    <row r="762" spans="1:33" ht="15">
      <c r="A762" s="199"/>
      <c r="B762" s="206"/>
      <c r="C762" s="207"/>
      <c r="D762" s="199"/>
      <c r="E762" s="198"/>
      <c r="F762" s="198"/>
      <c r="G762" s="186"/>
      <c r="H762" s="186"/>
      <c r="I762" s="186"/>
      <c r="J762" s="186"/>
      <c r="K762" s="186"/>
      <c r="L762" s="186"/>
      <c r="M762" s="186"/>
      <c r="N762" s="198"/>
      <c r="O762" s="198"/>
      <c r="P762" s="198"/>
      <c r="Q762" s="198"/>
      <c r="R762" s="198"/>
      <c r="S762" s="198"/>
      <c r="T762" s="198"/>
      <c r="U762" s="198"/>
      <c r="V762" s="198"/>
      <c r="W762" s="198"/>
      <c r="X762" s="198"/>
      <c r="Y762" s="198"/>
      <c r="Z762" s="198"/>
      <c r="AA762" s="198"/>
      <c r="AB762" s="199"/>
      <c r="AC762" s="199"/>
      <c r="AD762" s="199"/>
      <c r="AE762" s="199"/>
      <c r="AF762" s="199"/>
      <c r="AG762" s="199"/>
    </row>
    <row r="763" spans="1:33" ht="15">
      <c r="A763" s="199"/>
      <c r="B763" s="206"/>
      <c r="C763" s="207"/>
      <c r="D763" s="199"/>
      <c r="E763" s="198"/>
      <c r="F763" s="198"/>
      <c r="G763" s="186"/>
      <c r="H763" s="186"/>
      <c r="I763" s="186"/>
      <c r="J763" s="186"/>
      <c r="K763" s="186"/>
      <c r="L763" s="186"/>
      <c r="M763" s="186"/>
      <c r="N763" s="198"/>
      <c r="O763" s="198"/>
      <c r="P763" s="198"/>
      <c r="Q763" s="198"/>
      <c r="R763" s="198"/>
      <c r="S763" s="198"/>
      <c r="T763" s="198"/>
      <c r="U763" s="198"/>
      <c r="V763" s="198"/>
      <c r="W763" s="198"/>
      <c r="X763" s="198"/>
      <c r="Y763" s="198"/>
      <c r="Z763" s="198"/>
      <c r="AA763" s="198"/>
      <c r="AB763" s="199"/>
      <c r="AC763" s="199"/>
      <c r="AD763" s="199"/>
      <c r="AE763" s="199"/>
      <c r="AF763" s="199"/>
      <c r="AG763" s="199"/>
    </row>
    <row r="764" spans="1:33" ht="15">
      <c r="A764" s="199"/>
      <c r="B764" s="206"/>
      <c r="C764" s="207"/>
      <c r="D764" s="199"/>
      <c r="E764" s="198"/>
      <c r="F764" s="198"/>
      <c r="G764" s="186"/>
      <c r="H764" s="186"/>
      <c r="I764" s="186"/>
      <c r="J764" s="186"/>
      <c r="K764" s="186"/>
      <c r="L764" s="186"/>
      <c r="M764" s="186"/>
      <c r="N764" s="198"/>
      <c r="O764" s="198"/>
      <c r="P764" s="198"/>
      <c r="Q764" s="198"/>
      <c r="R764" s="198"/>
      <c r="S764" s="198"/>
      <c r="T764" s="198"/>
      <c r="U764" s="198"/>
      <c r="V764" s="198"/>
      <c r="W764" s="198"/>
      <c r="X764" s="198"/>
      <c r="Y764" s="198"/>
      <c r="Z764" s="198"/>
      <c r="AA764" s="198"/>
      <c r="AB764" s="199"/>
      <c r="AC764" s="199"/>
      <c r="AD764" s="199"/>
      <c r="AE764" s="199"/>
      <c r="AF764" s="199"/>
      <c r="AG764" s="199"/>
    </row>
    <row r="765" spans="1:33" ht="15">
      <c r="A765" s="199"/>
      <c r="B765" s="206"/>
      <c r="C765" s="207"/>
      <c r="D765" s="199"/>
      <c r="E765" s="198"/>
      <c r="F765" s="198"/>
      <c r="G765" s="186"/>
      <c r="H765" s="186"/>
      <c r="I765" s="186"/>
      <c r="J765" s="186"/>
      <c r="K765" s="186"/>
      <c r="L765" s="186"/>
      <c r="M765" s="186"/>
      <c r="N765" s="198"/>
      <c r="O765" s="198"/>
      <c r="P765" s="198"/>
      <c r="Q765" s="198"/>
      <c r="R765" s="198"/>
      <c r="S765" s="198"/>
      <c r="T765" s="198"/>
      <c r="U765" s="198"/>
      <c r="V765" s="198"/>
      <c r="W765" s="198"/>
      <c r="X765" s="198"/>
      <c r="Y765" s="198"/>
      <c r="Z765" s="198"/>
      <c r="AA765" s="198"/>
      <c r="AB765" s="199"/>
      <c r="AC765" s="199"/>
      <c r="AD765" s="199"/>
      <c r="AE765" s="199"/>
      <c r="AF765" s="199"/>
      <c r="AG765" s="199"/>
    </row>
    <row r="766" spans="1:33" ht="15">
      <c r="A766" s="199"/>
      <c r="B766" s="206"/>
      <c r="C766" s="207"/>
      <c r="D766" s="199"/>
      <c r="E766" s="198"/>
      <c r="F766" s="198"/>
      <c r="G766" s="186"/>
      <c r="H766" s="186"/>
      <c r="I766" s="186"/>
      <c r="J766" s="186"/>
      <c r="K766" s="186"/>
      <c r="L766" s="186"/>
      <c r="M766" s="186"/>
      <c r="N766" s="198"/>
      <c r="O766" s="198"/>
      <c r="P766" s="198"/>
      <c r="Q766" s="198"/>
      <c r="R766" s="198"/>
      <c r="S766" s="198"/>
      <c r="T766" s="198"/>
      <c r="U766" s="198"/>
      <c r="V766" s="198"/>
      <c r="W766" s="198"/>
      <c r="X766" s="198"/>
      <c r="Y766" s="198"/>
      <c r="Z766" s="198"/>
      <c r="AA766" s="198"/>
      <c r="AB766" s="199"/>
      <c r="AC766" s="199"/>
      <c r="AD766" s="199"/>
      <c r="AE766" s="199"/>
      <c r="AF766" s="199"/>
      <c r="AG766" s="199"/>
    </row>
    <row r="767" spans="1:33" ht="15">
      <c r="A767" s="199"/>
      <c r="B767" s="206"/>
      <c r="C767" s="207"/>
      <c r="D767" s="199"/>
      <c r="E767" s="198"/>
      <c r="F767" s="198"/>
      <c r="G767" s="186"/>
      <c r="H767" s="186"/>
      <c r="I767" s="186"/>
      <c r="J767" s="186"/>
      <c r="K767" s="186"/>
      <c r="L767" s="186"/>
      <c r="M767" s="186"/>
      <c r="N767" s="198"/>
      <c r="O767" s="198"/>
      <c r="P767" s="198"/>
      <c r="Q767" s="198"/>
      <c r="R767" s="198"/>
      <c r="S767" s="198"/>
      <c r="T767" s="198"/>
      <c r="U767" s="198"/>
      <c r="V767" s="198"/>
      <c r="W767" s="198"/>
      <c r="X767" s="198"/>
      <c r="Y767" s="198"/>
      <c r="Z767" s="198"/>
      <c r="AA767" s="198"/>
      <c r="AB767" s="199"/>
      <c r="AC767" s="199"/>
      <c r="AD767" s="199"/>
      <c r="AE767" s="199"/>
      <c r="AF767" s="199"/>
      <c r="AG767" s="199"/>
    </row>
    <row r="768" spans="1:33" ht="15">
      <c r="A768" s="199"/>
      <c r="B768" s="206"/>
      <c r="C768" s="207"/>
      <c r="D768" s="199"/>
      <c r="E768" s="198"/>
      <c r="F768" s="198"/>
      <c r="G768" s="186"/>
      <c r="H768" s="186"/>
      <c r="I768" s="186"/>
      <c r="J768" s="186"/>
      <c r="K768" s="186"/>
      <c r="L768" s="186"/>
      <c r="M768" s="186"/>
      <c r="N768" s="198"/>
      <c r="O768" s="198"/>
      <c r="P768" s="198"/>
      <c r="Q768" s="198"/>
      <c r="R768" s="198"/>
      <c r="S768" s="198"/>
      <c r="T768" s="198"/>
      <c r="U768" s="198"/>
      <c r="V768" s="198"/>
      <c r="W768" s="198"/>
      <c r="X768" s="198"/>
      <c r="Y768" s="198"/>
      <c r="Z768" s="198"/>
      <c r="AA768" s="198"/>
      <c r="AB768" s="199"/>
      <c r="AC768" s="199"/>
      <c r="AD768" s="199"/>
      <c r="AE768" s="199"/>
      <c r="AF768" s="199"/>
      <c r="AG768" s="199"/>
    </row>
    <row r="769" spans="1:33" ht="15">
      <c r="A769" s="199"/>
      <c r="B769" s="206"/>
      <c r="C769" s="207"/>
      <c r="D769" s="199"/>
      <c r="E769" s="198"/>
      <c r="F769" s="198"/>
      <c r="G769" s="186"/>
      <c r="H769" s="186"/>
      <c r="I769" s="186"/>
      <c r="J769" s="186"/>
      <c r="K769" s="186"/>
      <c r="L769" s="186"/>
      <c r="M769" s="186"/>
      <c r="N769" s="198"/>
      <c r="O769" s="198"/>
      <c r="P769" s="198"/>
      <c r="Q769" s="198"/>
      <c r="R769" s="198"/>
      <c r="S769" s="198"/>
      <c r="T769" s="198"/>
      <c r="U769" s="198"/>
      <c r="V769" s="198"/>
      <c r="W769" s="198"/>
      <c r="X769" s="198"/>
      <c r="Y769" s="198"/>
      <c r="Z769" s="198"/>
      <c r="AA769" s="198"/>
      <c r="AB769" s="199"/>
      <c r="AC769" s="199"/>
      <c r="AD769" s="199"/>
      <c r="AE769" s="199"/>
      <c r="AF769" s="199"/>
      <c r="AG769" s="199"/>
    </row>
    <row r="770" spans="1:33" ht="15">
      <c r="A770" s="199"/>
      <c r="B770" s="206"/>
      <c r="C770" s="207"/>
      <c r="D770" s="199"/>
      <c r="E770" s="198"/>
      <c r="F770" s="198"/>
      <c r="G770" s="186"/>
      <c r="H770" s="186"/>
      <c r="I770" s="186"/>
      <c r="J770" s="186"/>
      <c r="K770" s="186"/>
      <c r="L770" s="186"/>
      <c r="M770" s="186"/>
      <c r="N770" s="198"/>
      <c r="O770" s="198"/>
      <c r="P770" s="198"/>
      <c r="Q770" s="198"/>
      <c r="R770" s="198"/>
      <c r="S770" s="198"/>
      <c r="T770" s="198"/>
      <c r="U770" s="198"/>
      <c r="V770" s="198"/>
      <c r="W770" s="198"/>
      <c r="X770" s="198"/>
      <c r="Y770" s="198"/>
      <c r="Z770" s="198"/>
      <c r="AA770" s="198"/>
      <c r="AB770" s="199"/>
      <c r="AC770" s="199"/>
      <c r="AD770" s="199"/>
      <c r="AE770" s="199"/>
      <c r="AF770" s="199"/>
      <c r="AG770" s="199"/>
    </row>
    <row r="771" spans="1:33" ht="15">
      <c r="A771" s="199"/>
      <c r="B771" s="206"/>
      <c r="C771" s="207"/>
      <c r="D771" s="199"/>
      <c r="E771" s="198"/>
      <c r="F771" s="198"/>
      <c r="G771" s="186"/>
      <c r="H771" s="186"/>
      <c r="I771" s="186"/>
      <c r="J771" s="186"/>
      <c r="K771" s="186"/>
      <c r="L771" s="186"/>
      <c r="M771" s="186"/>
      <c r="N771" s="198"/>
      <c r="O771" s="198"/>
      <c r="P771" s="198"/>
      <c r="Q771" s="198"/>
      <c r="R771" s="198"/>
      <c r="S771" s="198"/>
      <c r="T771" s="198"/>
      <c r="U771" s="198"/>
      <c r="V771" s="198"/>
      <c r="W771" s="198"/>
      <c r="X771" s="198"/>
      <c r="Y771" s="198"/>
      <c r="Z771" s="198"/>
      <c r="AA771" s="198"/>
      <c r="AB771" s="199"/>
      <c r="AC771" s="199"/>
      <c r="AD771" s="199"/>
      <c r="AE771" s="199"/>
      <c r="AF771" s="199"/>
      <c r="AG771" s="199"/>
    </row>
    <row r="772" spans="1:33" ht="15">
      <c r="A772" s="199"/>
      <c r="B772" s="206"/>
      <c r="C772" s="207"/>
      <c r="D772" s="199"/>
      <c r="E772" s="198"/>
      <c r="F772" s="198"/>
      <c r="G772" s="186"/>
      <c r="H772" s="186"/>
      <c r="I772" s="186"/>
      <c r="J772" s="186"/>
      <c r="K772" s="186"/>
      <c r="L772" s="186"/>
      <c r="M772" s="186"/>
      <c r="N772" s="198"/>
      <c r="O772" s="198"/>
      <c r="P772" s="198"/>
      <c r="Q772" s="198"/>
      <c r="R772" s="198"/>
      <c r="S772" s="198"/>
      <c r="T772" s="198"/>
      <c r="U772" s="198"/>
      <c r="V772" s="198"/>
      <c r="W772" s="198"/>
      <c r="X772" s="198"/>
      <c r="Y772" s="198"/>
      <c r="Z772" s="198"/>
      <c r="AA772" s="198"/>
      <c r="AB772" s="199"/>
      <c r="AC772" s="199"/>
      <c r="AD772" s="199"/>
      <c r="AE772" s="199"/>
      <c r="AF772" s="199"/>
      <c r="AG772" s="199"/>
    </row>
    <row r="773" spans="1:33" ht="15">
      <c r="A773" s="199"/>
      <c r="B773" s="206"/>
      <c r="C773" s="207"/>
      <c r="D773" s="199"/>
      <c r="E773" s="198"/>
      <c r="F773" s="198"/>
      <c r="G773" s="186"/>
      <c r="H773" s="186"/>
      <c r="I773" s="186"/>
      <c r="J773" s="186"/>
      <c r="K773" s="186"/>
      <c r="L773" s="186"/>
      <c r="M773" s="186"/>
      <c r="N773" s="198"/>
      <c r="O773" s="198"/>
      <c r="P773" s="198"/>
      <c r="Q773" s="198"/>
      <c r="R773" s="198"/>
      <c r="S773" s="198"/>
      <c r="T773" s="198"/>
      <c r="U773" s="198"/>
      <c r="V773" s="198"/>
      <c r="W773" s="198"/>
      <c r="X773" s="198"/>
      <c r="Y773" s="198"/>
      <c r="Z773" s="198"/>
      <c r="AA773" s="198"/>
      <c r="AB773" s="199"/>
      <c r="AC773" s="199"/>
      <c r="AD773" s="199"/>
      <c r="AE773" s="199"/>
      <c r="AF773" s="199"/>
      <c r="AG773" s="199"/>
    </row>
    <row r="774" spans="1:33" ht="15">
      <c r="A774" s="199"/>
      <c r="B774" s="206"/>
      <c r="C774" s="207"/>
      <c r="D774" s="199"/>
      <c r="E774" s="198"/>
      <c r="F774" s="198"/>
      <c r="G774" s="186"/>
      <c r="H774" s="186"/>
      <c r="I774" s="186"/>
      <c r="J774" s="186"/>
      <c r="K774" s="186"/>
      <c r="L774" s="186"/>
      <c r="M774" s="186"/>
      <c r="N774" s="198"/>
      <c r="O774" s="198"/>
      <c r="P774" s="198"/>
      <c r="Q774" s="198"/>
      <c r="R774" s="198"/>
      <c r="S774" s="198"/>
      <c r="T774" s="198"/>
      <c r="U774" s="198"/>
      <c r="V774" s="198"/>
      <c r="W774" s="198"/>
      <c r="X774" s="198"/>
      <c r="Y774" s="198"/>
      <c r="Z774" s="198"/>
      <c r="AA774" s="198"/>
      <c r="AB774" s="199"/>
      <c r="AC774" s="199"/>
      <c r="AD774" s="199"/>
      <c r="AE774" s="199"/>
      <c r="AF774" s="199"/>
      <c r="AG774" s="199"/>
    </row>
    <row r="775" spans="1:33" ht="15">
      <c r="A775" s="199"/>
      <c r="B775" s="206"/>
      <c r="C775" s="207"/>
      <c r="D775" s="199"/>
      <c r="E775" s="198"/>
      <c r="F775" s="198"/>
      <c r="G775" s="186"/>
      <c r="H775" s="186"/>
      <c r="I775" s="186"/>
      <c r="J775" s="186"/>
      <c r="K775" s="186"/>
      <c r="L775" s="186"/>
      <c r="M775" s="186"/>
      <c r="N775" s="198"/>
      <c r="O775" s="198"/>
      <c r="P775" s="198"/>
      <c r="Q775" s="198"/>
      <c r="R775" s="198"/>
      <c r="S775" s="198"/>
      <c r="T775" s="198"/>
      <c r="U775" s="198"/>
      <c r="V775" s="198"/>
      <c r="W775" s="198"/>
      <c r="X775" s="198"/>
      <c r="Y775" s="198"/>
      <c r="Z775" s="198"/>
      <c r="AA775" s="198"/>
      <c r="AB775" s="199"/>
      <c r="AC775" s="199"/>
      <c r="AD775" s="199"/>
      <c r="AE775" s="199"/>
      <c r="AF775" s="199"/>
      <c r="AG775" s="199"/>
    </row>
    <row r="776" spans="1:33" ht="15">
      <c r="A776" s="199"/>
      <c r="B776" s="206"/>
      <c r="C776" s="207"/>
      <c r="D776" s="199"/>
      <c r="E776" s="198"/>
      <c r="F776" s="198"/>
      <c r="G776" s="186"/>
      <c r="H776" s="186"/>
      <c r="I776" s="186"/>
      <c r="J776" s="186"/>
      <c r="K776" s="186"/>
      <c r="L776" s="186"/>
      <c r="M776" s="186"/>
      <c r="N776" s="198"/>
      <c r="O776" s="198"/>
      <c r="P776" s="198"/>
      <c r="Q776" s="198"/>
      <c r="R776" s="198"/>
      <c r="S776" s="198"/>
      <c r="T776" s="198"/>
      <c r="U776" s="198"/>
      <c r="V776" s="198"/>
      <c r="W776" s="198"/>
      <c r="X776" s="198"/>
      <c r="Y776" s="198"/>
      <c r="Z776" s="198"/>
      <c r="AA776" s="198"/>
      <c r="AB776" s="199"/>
      <c r="AC776" s="199"/>
      <c r="AD776" s="199"/>
      <c r="AE776" s="199"/>
      <c r="AF776" s="199"/>
      <c r="AG776" s="199"/>
    </row>
    <row r="777" spans="1:33" ht="15">
      <c r="A777" s="199"/>
      <c r="B777" s="206"/>
      <c r="C777" s="207"/>
      <c r="D777" s="199"/>
      <c r="E777" s="198"/>
      <c r="F777" s="198"/>
      <c r="G777" s="186"/>
      <c r="H777" s="186"/>
      <c r="I777" s="186"/>
      <c r="J777" s="186"/>
      <c r="K777" s="186"/>
      <c r="L777" s="186"/>
      <c r="M777" s="186"/>
      <c r="N777" s="198"/>
      <c r="O777" s="198"/>
      <c r="P777" s="198"/>
      <c r="Q777" s="198"/>
      <c r="R777" s="198"/>
      <c r="S777" s="198"/>
      <c r="T777" s="198"/>
      <c r="U777" s="198"/>
      <c r="V777" s="198"/>
      <c r="W777" s="198"/>
      <c r="X777" s="198"/>
      <c r="Y777" s="198"/>
      <c r="Z777" s="198"/>
      <c r="AA777" s="198"/>
      <c r="AB777" s="199"/>
      <c r="AC777" s="199"/>
      <c r="AD777" s="199"/>
      <c r="AE777" s="199"/>
      <c r="AF777" s="199"/>
      <c r="AG777" s="199"/>
    </row>
    <row r="778" spans="1:33" ht="15">
      <c r="A778" s="199"/>
      <c r="B778" s="206"/>
      <c r="C778" s="207"/>
      <c r="D778" s="199"/>
      <c r="E778" s="198"/>
      <c r="F778" s="198"/>
      <c r="G778" s="186"/>
      <c r="H778" s="186"/>
      <c r="I778" s="186"/>
      <c r="J778" s="186"/>
      <c r="K778" s="186"/>
      <c r="L778" s="186"/>
      <c r="M778" s="186"/>
      <c r="N778" s="198"/>
      <c r="O778" s="198"/>
      <c r="P778" s="198"/>
      <c r="Q778" s="198"/>
      <c r="R778" s="198"/>
      <c r="S778" s="198"/>
      <c r="T778" s="198"/>
      <c r="U778" s="198"/>
      <c r="V778" s="198"/>
      <c r="W778" s="198"/>
      <c r="X778" s="198"/>
      <c r="Y778" s="198"/>
      <c r="Z778" s="198"/>
      <c r="AA778" s="198"/>
      <c r="AB778" s="199"/>
      <c r="AC778" s="199"/>
      <c r="AD778" s="199"/>
      <c r="AE778" s="199"/>
      <c r="AF778" s="199"/>
      <c r="AG778" s="199"/>
    </row>
    <row r="779" spans="1:33" ht="15">
      <c r="A779" s="199"/>
      <c r="B779" s="206"/>
      <c r="C779" s="207"/>
      <c r="D779" s="199"/>
      <c r="E779" s="198"/>
      <c r="F779" s="198"/>
      <c r="G779" s="186"/>
      <c r="H779" s="186"/>
      <c r="I779" s="186"/>
      <c r="J779" s="186"/>
      <c r="K779" s="186"/>
      <c r="L779" s="186"/>
      <c r="M779" s="186"/>
      <c r="N779" s="198"/>
      <c r="O779" s="198"/>
      <c r="P779" s="198"/>
      <c r="Q779" s="198"/>
      <c r="R779" s="198"/>
      <c r="S779" s="198"/>
      <c r="T779" s="198"/>
      <c r="U779" s="198"/>
      <c r="V779" s="198"/>
      <c r="W779" s="198"/>
      <c r="X779" s="198"/>
      <c r="Y779" s="198"/>
      <c r="Z779" s="198"/>
      <c r="AA779" s="198"/>
      <c r="AB779" s="199"/>
      <c r="AC779" s="199"/>
      <c r="AD779" s="199"/>
      <c r="AE779" s="199"/>
      <c r="AF779" s="199"/>
      <c r="AG779" s="199"/>
    </row>
    <row r="780" spans="1:33" ht="15">
      <c r="A780" s="199"/>
      <c r="B780" s="206"/>
      <c r="C780" s="207"/>
      <c r="D780" s="199"/>
      <c r="E780" s="198"/>
      <c r="F780" s="198"/>
      <c r="G780" s="186"/>
      <c r="H780" s="186"/>
      <c r="I780" s="186"/>
      <c r="J780" s="186"/>
      <c r="K780" s="186"/>
      <c r="L780" s="186"/>
      <c r="M780" s="186"/>
      <c r="N780" s="198"/>
      <c r="O780" s="198"/>
      <c r="P780" s="198"/>
      <c r="Q780" s="198"/>
      <c r="R780" s="198"/>
      <c r="S780" s="198"/>
      <c r="T780" s="198"/>
      <c r="U780" s="198"/>
      <c r="V780" s="198"/>
      <c r="W780" s="198"/>
      <c r="X780" s="198"/>
      <c r="Y780" s="198"/>
      <c r="Z780" s="198"/>
      <c r="AA780" s="198"/>
      <c r="AB780" s="199"/>
      <c r="AC780" s="199"/>
      <c r="AD780" s="199"/>
      <c r="AE780" s="199"/>
      <c r="AF780" s="199"/>
      <c r="AG780" s="199"/>
    </row>
    <row r="781" spans="1:33" ht="15">
      <c r="A781" s="199"/>
      <c r="B781" s="206"/>
      <c r="C781" s="207"/>
      <c r="D781" s="199"/>
      <c r="E781" s="198"/>
      <c r="F781" s="198"/>
      <c r="G781" s="186"/>
      <c r="H781" s="186"/>
      <c r="I781" s="186"/>
      <c r="J781" s="186"/>
      <c r="K781" s="186"/>
      <c r="L781" s="186"/>
      <c r="M781" s="186"/>
      <c r="N781" s="198"/>
      <c r="O781" s="198"/>
      <c r="P781" s="198"/>
      <c r="Q781" s="198"/>
      <c r="R781" s="198"/>
      <c r="S781" s="198"/>
      <c r="T781" s="198"/>
      <c r="U781" s="198"/>
      <c r="V781" s="198"/>
      <c r="W781" s="198"/>
      <c r="X781" s="198"/>
      <c r="Y781" s="198"/>
      <c r="Z781" s="198"/>
      <c r="AA781" s="198"/>
      <c r="AB781" s="199"/>
      <c r="AC781" s="199"/>
      <c r="AD781" s="199"/>
      <c r="AE781" s="199"/>
      <c r="AF781" s="199"/>
      <c r="AG781" s="199"/>
    </row>
    <row r="782" spans="1:33" ht="15">
      <c r="A782" s="199"/>
      <c r="B782" s="206"/>
      <c r="C782" s="207"/>
      <c r="D782" s="199"/>
      <c r="E782" s="198"/>
      <c r="F782" s="198"/>
      <c r="G782" s="186"/>
      <c r="H782" s="186"/>
      <c r="I782" s="186"/>
      <c r="J782" s="186"/>
      <c r="K782" s="186"/>
      <c r="L782" s="186"/>
      <c r="M782" s="186"/>
      <c r="N782" s="198"/>
      <c r="O782" s="198"/>
      <c r="P782" s="198"/>
      <c r="Q782" s="198"/>
      <c r="R782" s="198"/>
      <c r="S782" s="198"/>
      <c r="T782" s="198"/>
      <c r="U782" s="198"/>
      <c r="V782" s="198"/>
      <c r="W782" s="198"/>
      <c r="X782" s="198"/>
      <c r="Y782" s="198"/>
      <c r="Z782" s="198"/>
      <c r="AA782" s="198"/>
      <c r="AB782" s="199"/>
      <c r="AC782" s="199"/>
      <c r="AD782" s="199"/>
      <c r="AE782" s="199"/>
      <c r="AF782" s="199"/>
      <c r="AG782" s="199"/>
    </row>
    <row r="783" spans="1:33" ht="15">
      <c r="A783" s="199"/>
      <c r="B783" s="206"/>
      <c r="C783" s="207"/>
      <c r="D783" s="199"/>
      <c r="E783" s="198"/>
      <c r="F783" s="198"/>
      <c r="G783" s="186"/>
      <c r="H783" s="186"/>
      <c r="I783" s="186"/>
      <c r="J783" s="186"/>
      <c r="K783" s="186"/>
      <c r="L783" s="186"/>
      <c r="M783" s="186"/>
      <c r="N783" s="198"/>
      <c r="O783" s="198"/>
      <c r="P783" s="198"/>
      <c r="Q783" s="198"/>
      <c r="R783" s="198"/>
      <c r="S783" s="198"/>
      <c r="T783" s="198"/>
      <c r="U783" s="198"/>
      <c r="V783" s="198"/>
      <c r="W783" s="198"/>
      <c r="X783" s="198"/>
      <c r="Y783" s="198"/>
      <c r="Z783" s="198"/>
      <c r="AA783" s="198"/>
      <c r="AB783" s="199"/>
      <c r="AC783" s="199"/>
      <c r="AD783" s="199"/>
      <c r="AE783" s="199"/>
      <c r="AF783" s="199"/>
      <c r="AG783" s="199"/>
    </row>
    <row r="784" spans="1:33" ht="15">
      <c r="A784" s="199"/>
      <c r="B784" s="206"/>
      <c r="C784" s="207"/>
      <c r="D784" s="199"/>
      <c r="E784" s="198"/>
      <c r="F784" s="198"/>
      <c r="G784" s="186"/>
      <c r="H784" s="186"/>
      <c r="I784" s="186"/>
      <c r="J784" s="186"/>
      <c r="K784" s="186"/>
      <c r="L784" s="186"/>
      <c r="M784" s="186"/>
      <c r="N784" s="198"/>
      <c r="O784" s="198"/>
      <c r="P784" s="198"/>
      <c r="Q784" s="198"/>
      <c r="R784" s="198"/>
      <c r="S784" s="198"/>
      <c r="T784" s="198"/>
      <c r="U784" s="198"/>
      <c r="V784" s="198"/>
      <c r="W784" s="198"/>
      <c r="X784" s="198"/>
      <c r="Y784" s="198"/>
      <c r="Z784" s="198"/>
      <c r="AA784" s="198"/>
      <c r="AB784" s="199"/>
      <c r="AC784" s="199"/>
      <c r="AD784" s="199"/>
      <c r="AE784" s="199"/>
      <c r="AF784" s="199"/>
      <c r="AG784" s="199"/>
    </row>
    <row r="785" spans="1:33" ht="15">
      <c r="A785" s="199"/>
      <c r="B785" s="206"/>
      <c r="C785" s="207"/>
      <c r="D785" s="199"/>
      <c r="E785" s="198"/>
      <c r="F785" s="198"/>
      <c r="G785" s="186"/>
      <c r="H785" s="186"/>
      <c r="I785" s="186"/>
      <c r="J785" s="186"/>
      <c r="K785" s="186"/>
      <c r="L785" s="186"/>
      <c r="M785" s="186"/>
      <c r="N785" s="198"/>
      <c r="O785" s="198"/>
      <c r="P785" s="198"/>
      <c r="Q785" s="198"/>
      <c r="R785" s="198"/>
      <c r="S785" s="198"/>
      <c r="T785" s="198"/>
      <c r="U785" s="198"/>
      <c r="V785" s="198"/>
      <c r="W785" s="198"/>
      <c r="X785" s="198"/>
      <c r="Y785" s="198"/>
      <c r="Z785" s="198"/>
      <c r="AA785" s="198"/>
      <c r="AB785" s="199"/>
      <c r="AC785" s="199"/>
      <c r="AD785" s="199"/>
      <c r="AE785" s="199"/>
      <c r="AF785" s="199"/>
      <c r="AG785" s="199"/>
    </row>
    <row r="786" spans="1:33" ht="15">
      <c r="A786" s="199"/>
      <c r="B786" s="206"/>
      <c r="C786" s="207"/>
      <c r="D786" s="199"/>
      <c r="E786" s="198"/>
      <c r="F786" s="198"/>
      <c r="G786" s="186"/>
      <c r="H786" s="186"/>
      <c r="I786" s="186"/>
      <c r="J786" s="186"/>
      <c r="K786" s="186"/>
      <c r="L786" s="186"/>
      <c r="M786" s="186"/>
      <c r="N786" s="198"/>
      <c r="O786" s="198"/>
      <c r="P786" s="198"/>
      <c r="Q786" s="198"/>
      <c r="R786" s="198"/>
      <c r="S786" s="198"/>
      <c r="T786" s="198"/>
      <c r="U786" s="198"/>
      <c r="V786" s="198"/>
      <c r="W786" s="198"/>
      <c r="X786" s="198"/>
      <c r="Y786" s="198"/>
      <c r="Z786" s="198"/>
      <c r="AA786" s="198"/>
      <c r="AB786" s="199"/>
      <c r="AC786" s="199"/>
      <c r="AD786" s="199"/>
      <c r="AE786" s="199"/>
      <c r="AF786" s="199"/>
      <c r="AG786" s="199"/>
    </row>
    <row r="787" spans="1:33" ht="15">
      <c r="A787" s="199"/>
      <c r="B787" s="206"/>
      <c r="C787" s="207"/>
      <c r="D787" s="199"/>
      <c r="E787" s="198"/>
      <c r="F787" s="198"/>
      <c r="G787" s="186"/>
      <c r="H787" s="186"/>
      <c r="I787" s="186"/>
      <c r="J787" s="186"/>
      <c r="K787" s="186"/>
      <c r="L787" s="186"/>
      <c r="M787" s="186"/>
      <c r="N787" s="198"/>
      <c r="O787" s="198"/>
      <c r="P787" s="198"/>
      <c r="Q787" s="198"/>
      <c r="R787" s="198"/>
      <c r="S787" s="198"/>
      <c r="T787" s="198"/>
      <c r="U787" s="198"/>
      <c r="V787" s="198"/>
      <c r="W787" s="198"/>
      <c r="X787" s="198"/>
      <c r="Y787" s="198"/>
      <c r="Z787" s="198"/>
      <c r="AA787" s="198"/>
      <c r="AB787" s="199"/>
      <c r="AC787" s="199"/>
      <c r="AD787" s="199"/>
      <c r="AE787" s="199"/>
      <c r="AF787" s="199"/>
      <c r="AG787" s="199"/>
    </row>
    <row r="788" spans="1:33" ht="15">
      <c r="A788" s="199"/>
      <c r="B788" s="206"/>
      <c r="C788" s="207"/>
      <c r="D788" s="199"/>
      <c r="E788" s="198"/>
      <c r="F788" s="198"/>
      <c r="G788" s="186"/>
      <c r="H788" s="186"/>
      <c r="I788" s="186"/>
      <c r="J788" s="186"/>
      <c r="K788" s="186"/>
      <c r="L788" s="186"/>
      <c r="M788" s="186"/>
      <c r="N788" s="198"/>
      <c r="O788" s="198"/>
      <c r="P788" s="198"/>
      <c r="Q788" s="198"/>
      <c r="R788" s="198"/>
      <c r="S788" s="198"/>
      <c r="T788" s="198"/>
      <c r="U788" s="198"/>
      <c r="V788" s="198"/>
      <c r="W788" s="198"/>
      <c r="X788" s="198"/>
      <c r="Y788" s="198"/>
      <c r="Z788" s="198"/>
      <c r="AA788" s="198"/>
      <c r="AB788" s="199"/>
      <c r="AC788" s="199"/>
      <c r="AD788" s="199"/>
      <c r="AE788" s="199"/>
      <c r="AF788" s="199"/>
      <c r="AG788" s="199"/>
    </row>
    <row r="789" spans="1:33" ht="15">
      <c r="A789" s="199"/>
      <c r="B789" s="206"/>
      <c r="C789" s="207"/>
      <c r="D789" s="199"/>
      <c r="E789" s="198"/>
      <c r="F789" s="198"/>
      <c r="G789" s="186"/>
      <c r="H789" s="186"/>
      <c r="I789" s="186"/>
      <c r="J789" s="186"/>
      <c r="K789" s="186"/>
      <c r="L789" s="186"/>
      <c r="M789" s="186"/>
      <c r="N789" s="198"/>
      <c r="O789" s="198"/>
      <c r="P789" s="198"/>
      <c r="Q789" s="198"/>
      <c r="R789" s="198"/>
      <c r="S789" s="198"/>
      <c r="T789" s="198"/>
      <c r="U789" s="198"/>
      <c r="V789" s="198"/>
      <c r="W789" s="198"/>
      <c r="X789" s="198"/>
      <c r="Y789" s="198"/>
      <c r="Z789" s="198"/>
      <c r="AA789" s="198"/>
      <c r="AB789" s="199"/>
      <c r="AC789" s="199"/>
      <c r="AD789" s="199"/>
      <c r="AE789" s="199"/>
      <c r="AF789" s="199"/>
      <c r="AG789" s="199"/>
    </row>
    <row r="790" spans="1:33" ht="15">
      <c r="A790" s="199"/>
      <c r="B790" s="206"/>
      <c r="C790" s="207"/>
      <c r="D790" s="199"/>
      <c r="E790" s="198"/>
      <c r="F790" s="198"/>
      <c r="G790" s="186"/>
      <c r="H790" s="186"/>
      <c r="I790" s="186"/>
      <c r="J790" s="186"/>
      <c r="K790" s="186"/>
      <c r="L790" s="186"/>
      <c r="M790" s="186"/>
      <c r="N790" s="198"/>
      <c r="O790" s="198"/>
      <c r="P790" s="198"/>
      <c r="Q790" s="198"/>
      <c r="R790" s="198"/>
      <c r="S790" s="198"/>
      <c r="T790" s="198"/>
      <c r="U790" s="198"/>
      <c r="V790" s="198"/>
      <c r="W790" s="198"/>
      <c r="X790" s="198"/>
      <c r="Y790" s="198"/>
      <c r="Z790" s="198"/>
      <c r="AA790" s="198"/>
      <c r="AB790" s="199"/>
      <c r="AC790" s="199"/>
      <c r="AD790" s="199"/>
      <c r="AE790" s="199"/>
      <c r="AF790" s="199"/>
      <c r="AG790" s="199"/>
    </row>
    <row r="791" spans="1:33" ht="15">
      <c r="A791" s="199"/>
      <c r="B791" s="206"/>
      <c r="C791" s="207"/>
      <c r="D791" s="199"/>
      <c r="E791" s="198"/>
      <c r="F791" s="198"/>
      <c r="G791" s="186"/>
      <c r="H791" s="186"/>
      <c r="I791" s="186"/>
      <c r="J791" s="186"/>
      <c r="K791" s="186"/>
      <c r="L791" s="186"/>
      <c r="M791" s="186"/>
      <c r="N791" s="198"/>
      <c r="O791" s="198"/>
      <c r="P791" s="198"/>
      <c r="Q791" s="198"/>
      <c r="R791" s="198"/>
      <c r="S791" s="198"/>
      <c r="T791" s="198"/>
      <c r="U791" s="198"/>
      <c r="V791" s="198"/>
      <c r="W791" s="198"/>
      <c r="X791" s="198"/>
      <c r="Y791" s="198"/>
      <c r="Z791" s="198"/>
      <c r="AA791" s="198"/>
      <c r="AB791" s="199"/>
      <c r="AC791" s="199"/>
      <c r="AD791" s="199"/>
      <c r="AE791" s="199"/>
      <c r="AF791" s="199"/>
      <c r="AG791" s="199"/>
    </row>
    <row r="792" spans="1:33" ht="15">
      <c r="A792" s="199"/>
      <c r="B792" s="206"/>
      <c r="C792" s="207"/>
      <c r="D792" s="199"/>
      <c r="E792" s="198"/>
      <c r="F792" s="198"/>
      <c r="G792" s="186"/>
      <c r="H792" s="186"/>
      <c r="I792" s="186"/>
      <c r="J792" s="186"/>
      <c r="K792" s="186"/>
      <c r="L792" s="186"/>
      <c r="M792" s="186"/>
      <c r="N792" s="198"/>
      <c r="O792" s="198"/>
      <c r="P792" s="198"/>
      <c r="Q792" s="198"/>
      <c r="R792" s="198"/>
      <c r="S792" s="198"/>
      <c r="T792" s="198"/>
      <c r="U792" s="198"/>
      <c r="V792" s="198"/>
      <c r="W792" s="198"/>
      <c r="X792" s="198"/>
      <c r="Y792" s="198"/>
      <c r="Z792" s="198"/>
      <c r="AA792" s="198"/>
      <c r="AB792" s="199"/>
      <c r="AC792" s="199"/>
      <c r="AD792" s="199"/>
      <c r="AE792" s="199"/>
      <c r="AF792" s="199"/>
      <c r="AG792" s="199"/>
    </row>
    <row r="793" spans="1:33" ht="15">
      <c r="A793" s="199"/>
      <c r="B793" s="206"/>
      <c r="C793" s="207"/>
      <c r="D793" s="199"/>
      <c r="E793" s="198"/>
      <c r="F793" s="198"/>
      <c r="G793" s="186"/>
      <c r="H793" s="186"/>
      <c r="I793" s="186"/>
      <c r="J793" s="186"/>
      <c r="K793" s="186"/>
      <c r="L793" s="186"/>
      <c r="M793" s="186"/>
      <c r="N793" s="198"/>
      <c r="O793" s="198"/>
      <c r="P793" s="198"/>
      <c r="Q793" s="198"/>
      <c r="R793" s="198"/>
      <c r="S793" s="198"/>
      <c r="T793" s="198"/>
      <c r="U793" s="198"/>
      <c r="V793" s="198"/>
      <c r="W793" s="198"/>
      <c r="X793" s="198"/>
      <c r="Y793" s="198"/>
      <c r="Z793" s="198"/>
      <c r="AA793" s="198"/>
      <c r="AB793" s="199"/>
      <c r="AC793" s="199"/>
      <c r="AD793" s="199"/>
      <c r="AE793" s="199"/>
      <c r="AF793" s="199"/>
      <c r="AG793" s="199"/>
    </row>
    <row r="794" spans="1:33" ht="15">
      <c r="A794" s="199"/>
      <c r="B794" s="206"/>
      <c r="C794" s="207"/>
      <c r="D794" s="199"/>
      <c r="E794" s="198"/>
      <c r="F794" s="198"/>
      <c r="G794" s="186"/>
      <c r="H794" s="186"/>
      <c r="I794" s="186"/>
      <c r="J794" s="186"/>
      <c r="K794" s="186"/>
      <c r="L794" s="186"/>
      <c r="M794" s="186"/>
      <c r="N794" s="198"/>
      <c r="O794" s="198"/>
      <c r="P794" s="198"/>
      <c r="Q794" s="198"/>
      <c r="R794" s="198"/>
      <c r="S794" s="198"/>
      <c r="T794" s="198"/>
      <c r="U794" s="198"/>
      <c r="V794" s="198"/>
      <c r="W794" s="198"/>
      <c r="X794" s="198"/>
      <c r="Y794" s="198"/>
      <c r="Z794" s="198"/>
      <c r="AA794" s="198"/>
      <c r="AB794" s="199"/>
      <c r="AC794" s="199"/>
      <c r="AD794" s="199"/>
      <c r="AE794" s="199"/>
      <c r="AF794" s="199"/>
      <c r="AG794" s="199"/>
    </row>
    <row r="795" spans="1:33" ht="15">
      <c r="A795" s="199"/>
      <c r="B795" s="206"/>
      <c r="C795" s="207"/>
      <c r="D795" s="199"/>
      <c r="E795" s="198"/>
      <c r="F795" s="198"/>
      <c r="G795" s="186"/>
      <c r="H795" s="186"/>
      <c r="I795" s="186"/>
      <c r="J795" s="186"/>
      <c r="K795" s="186"/>
      <c r="L795" s="186"/>
      <c r="M795" s="186"/>
      <c r="N795" s="198"/>
      <c r="O795" s="198"/>
      <c r="P795" s="198"/>
      <c r="Q795" s="198"/>
      <c r="R795" s="198"/>
      <c r="S795" s="198"/>
      <c r="T795" s="198"/>
      <c r="U795" s="198"/>
      <c r="V795" s="198"/>
      <c r="W795" s="198"/>
      <c r="X795" s="198"/>
      <c r="Y795" s="198"/>
      <c r="Z795" s="198"/>
      <c r="AA795" s="198"/>
      <c r="AB795" s="199"/>
      <c r="AC795" s="199"/>
      <c r="AD795" s="199"/>
      <c r="AE795" s="199"/>
      <c r="AF795" s="199"/>
      <c r="AG795" s="199"/>
    </row>
    <row r="796" spans="1:33" ht="15">
      <c r="A796" s="199"/>
      <c r="B796" s="206"/>
      <c r="C796" s="207"/>
      <c r="D796" s="199"/>
      <c r="E796" s="198"/>
      <c r="F796" s="198"/>
      <c r="G796" s="186"/>
      <c r="H796" s="186"/>
      <c r="I796" s="186"/>
      <c r="J796" s="186"/>
      <c r="K796" s="186"/>
      <c r="L796" s="186"/>
      <c r="M796" s="186"/>
      <c r="N796" s="198"/>
      <c r="O796" s="198"/>
      <c r="P796" s="198"/>
      <c r="Q796" s="198"/>
      <c r="R796" s="198"/>
      <c r="S796" s="198"/>
      <c r="T796" s="198"/>
      <c r="U796" s="198"/>
      <c r="V796" s="198"/>
      <c r="W796" s="198"/>
      <c r="X796" s="198"/>
      <c r="Y796" s="198"/>
      <c r="Z796" s="198"/>
      <c r="AA796" s="198"/>
      <c r="AB796" s="199"/>
      <c r="AC796" s="199"/>
      <c r="AD796" s="199"/>
      <c r="AE796" s="199"/>
      <c r="AF796" s="199"/>
      <c r="AG796" s="199"/>
    </row>
    <row r="797" spans="1:33" ht="15">
      <c r="A797" s="199"/>
      <c r="B797" s="206"/>
      <c r="C797" s="207"/>
      <c r="D797" s="199"/>
      <c r="E797" s="198"/>
      <c r="F797" s="198"/>
      <c r="G797" s="186"/>
      <c r="H797" s="186"/>
      <c r="I797" s="186"/>
      <c r="J797" s="186"/>
      <c r="K797" s="186"/>
      <c r="L797" s="186"/>
      <c r="M797" s="186"/>
      <c r="N797" s="198"/>
      <c r="O797" s="198"/>
      <c r="P797" s="198"/>
      <c r="Q797" s="198"/>
      <c r="R797" s="198"/>
      <c r="S797" s="198"/>
      <c r="T797" s="198"/>
      <c r="U797" s="198"/>
      <c r="V797" s="198"/>
      <c r="W797" s="198"/>
      <c r="X797" s="198"/>
      <c r="Y797" s="198"/>
      <c r="Z797" s="198"/>
      <c r="AA797" s="198"/>
      <c r="AB797" s="199"/>
      <c r="AC797" s="199"/>
      <c r="AD797" s="199"/>
      <c r="AE797" s="199"/>
      <c r="AF797" s="199"/>
      <c r="AG797" s="199"/>
    </row>
    <row r="798" spans="1:33" ht="15">
      <c r="A798" s="199"/>
      <c r="B798" s="206"/>
      <c r="C798" s="207"/>
      <c r="D798" s="199"/>
      <c r="E798" s="198"/>
      <c r="F798" s="198"/>
      <c r="G798" s="186"/>
      <c r="H798" s="186"/>
      <c r="I798" s="186"/>
      <c r="J798" s="186"/>
      <c r="K798" s="186"/>
      <c r="L798" s="186"/>
      <c r="M798" s="186"/>
      <c r="N798" s="198"/>
      <c r="O798" s="198"/>
      <c r="P798" s="198"/>
      <c r="Q798" s="198"/>
      <c r="R798" s="198"/>
      <c r="S798" s="198"/>
      <c r="T798" s="198"/>
      <c r="U798" s="198"/>
      <c r="V798" s="198"/>
      <c r="W798" s="198"/>
      <c r="X798" s="198"/>
      <c r="Y798" s="198"/>
      <c r="Z798" s="198"/>
      <c r="AA798" s="198"/>
      <c r="AB798" s="199"/>
      <c r="AC798" s="199"/>
      <c r="AD798" s="199"/>
      <c r="AE798" s="199"/>
      <c r="AF798" s="199"/>
      <c r="AG798" s="199"/>
    </row>
    <row r="799" spans="1:33" ht="15">
      <c r="A799" s="199"/>
      <c r="B799" s="206"/>
      <c r="C799" s="207"/>
      <c r="D799" s="199"/>
      <c r="E799" s="198"/>
      <c r="F799" s="198"/>
      <c r="G799" s="186"/>
      <c r="H799" s="186"/>
      <c r="I799" s="186"/>
      <c r="J799" s="186"/>
      <c r="K799" s="186"/>
      <c r="L799" s="186"/>
      <c r="M799" s="186"/>
      <c r="N799" s="198"/>
      <c r="O799" s="198"/>
      <c r="P799" s="198"/>
      <c r="Q799" s="198"/>
      <c r="R799" s="198"/>
      <c r="S799" s="198"/>
      <c r="T799" s="198"/>
      <c r="U799" s="198"/>
      <c r="V799" s="198"/>
      <c r="W799" s="198"/>
      <c r="X799" s="198"/>
      <c r="Y799" s="198"/>
      <c r="Z799" s="198"/>
      <c r="AA799" s="198"/>
      <c r="AB799" s="199"/>
      <c r="AC799" s="199"/>
      <c r="AD799" s="199"/>
      <c r="AE799" s="199"/>
      <c r="AF799" s="199"/>
      <c r="AG799" s="199"/>
    </row>
    <row r="800" spans="1:33" ht="15">
      <c r="A800" s="199"/>
      <c r="B800" s="206"/>
      <c r="C800" s="207"/>
      <c r="D800" s="199"/>
      <c r="E800" s="198"/>
      <c r="F800" s="198"/>
      <c r="G800" s="186"/>
      <c r="H800" s="186"/>
      <c r="I800" s="186"/>
      <c r="J800" s="186"/>
      <c r="K800" s="186"/>
      <c r="L800" s="186"/>
      <c r="M800" s="186"/>
      <c r="N800" s="198"/>
      <c r="O800" s="198"/>
      <c r="P800" s="198"/>
      <c r="Q800" s="198"/>
      <c r="R800" s="198"/>
      <c r="S800" s="198"/>
      <c r="T800" s="198"/>
      <c r="U800" s="198"/>
      <c r="V800" s="198"/>
      <c r="W800" s="198"/>
      <c r="X800" s="198"/>
      <c r="Y800" s="198"/>
      <c r="Z800" s="198"/>
      <c r="AA800" s="198"/>
      <c r="AB800" s="199"/>
      <c r="AC800" s="199"/>
      <c r="AD800" s="199"/>
      <c r="AE800" s="199"/>
      <c r="AF800" s="199"/>
      <c r="AG800" s="199"/>
    </row>
    <row r="801" spans="1:33" ht="15">
      <c r="A801" s="199"/>
      <c r="B801" s="206"/>
      <c r="C801" s="207"/>
      <c r="D801" s="199"/>
      <c r="E801" s="198"/>
      <c r="F801" s="198"/>
      <c r="G801" s="186"/>
      <c r="H801" s="186"/>
      <c r="I801" s="186"/>
      <c r="J801" s="186"/>
      <c r="K801" s="186"/>
      <c r="L801" s="186"/>
      <c r="M801" s="186"/>
      <c r="N801" s="198"/>
      <c r="O801" s="198"/>
      <c r="P801" s="198"/>
      <c r="Q801" s="198"/>
      <c r="R801" s="198"/>
      <c r="S801" s="198"/>
      <c r="T801" s="198"/>
      <c r="U801" s="198"/>
      <c r="V801" s="198"/>
      <c r="W801" s="198"/>
      <c r="X801" s="198"/>
      <c r="Y801" s="198"/>
      <c r="Z801" s="198"/>
      <c r="AA801" s="198"/>
      <c r="AB801" s="199"/>
      <c r="AC801" s="199"/>
      <c r="AD801" s="199"/>
      <c r="AE801" s="199"/>
      <c r="AF801" s="199"/>
      <c r="AG801" s="199"/>
    </row>
    <row r="802" spans="1:33" ht="15">
      <c r="A802" s="199"/>
      <c r="B802" s="206"/>
      <c r="C802" s="207"/>
      <c r="D802" s="199"/>
      <c r="E802" s="198"/>
      <c r="F802" s="198"/>
      <c r="G802" s="186"/>
      <c r="H802" s="186"/>
      <c r="I802" s="186"/>
      <c r="J802" s="186"/>
      <c r="K802" s="186"/>
      <c r="L802" s="186"/>
      <c r="M802" s="186"/>
      <c r="N802" s="198"/>
      <c r="O802" s="198"/>
      <c r="P802" s="198"/>
      <c r="Q802" s="198"/>
      <c r="R802" s="198"/>
      <c r="S802" s="198"/>
      <c r="T802" s="198"/>
      <c r="U802" s="198"/>
      <c r="V802" s="198"/>
      <c r="W802" s="198"/>
      <c r="X802" s="198"/>
      <c r="Y802" s="198"/>
      <c r="Z802" s="198"/>
      <c r="AA802" s="198"/>
      <c r="AB802" s="199"/>
      <c r="AC802" s="199"/>
      <c r="AD802" s="199"/>
      <c r="AE802" s="199"/>
      <c r="AF802" s="199"/>
      <c r="AG802" s="199"/>
    </row>
    <row r="803" spans="1:33" ht="15">
      <c r="A803" s="199"/>
      <c r="B803" s="206"/>
      <c r="C803" s="207"/>
      <c r="D803" s="199"/>
      <c r="E803" s="198"/>
      <c r="F803" s="198"/>
      <c r="G803" s="186"/>
      <c r="H803" s="186"/>
      <c r="I803" s="186"/>
      <c r="J803" s="186"/>
      <c r="K803" s="186"/>
      <c r="L803" s="186"/>
      <c r="M803" s="186"/>
      <c r="N803" s="198"/>
      <c r="O803" s="198"/>
      <c r="P803" s="198"/>
      <c r="Q803" s="198"/>
      <c r="R803" s="198"/>
      <c r="S803" s="198"/>
      <c r="T803" s="198"/>
      <c r="U803" s="198"/>
      <c r="V803" s="198"/>
      <c r="W803" s="198"/>
      <c r="X803" s="198"/>
      <c r="Y803" s="198"/>
      <c r="Z803" s="198"/>
      <c r="AA803" s="198"/>
      <c r="AB803" s="199"/>
      <c r="AC803" s="199"/>
      <c r="AD803" s="199"/>
      <c r="AE803" s="199"/>
      <c r="AF803" s="199"/>
      <c r="AG803" s="199"/>
    </row>
    <row r="804" spans="1:33" ht="15">
      <c r="A804" s="199"/>
      <c r="B804" s="206"/>
      <c r="C804" s="207"/>
      <c r="D804" s="199"/>
      <c r="E804" s="198"/>
      <c r="F804" s="198"/>
      <c r="G804" s="186"/>
      <c r="H804" s="186"/>
      <c r="I804" s="186"/>
      <c r="J804" s="186"/>
      <c r="K804" s="186"/>
      <c r="L804" s="186"/>
      <c r="M804" s="186"/>
      <c r="N804" s="198"/>
      <c r="O804" s="198"/>
      <c r="P804" s="198"/>
      <c r="Q804" s="198"/>
      <c r="R804" s="198"/>
      <c r="S804" s="198"/>
      <c r="T804" s="198"/>
      <c r="U804" s="198"/>
      <c r="V804" s="198"/>
      <c r="W804" s="198"/>
      <c r="X804" s="198"/>
      <c r="Y804" s="198"/>
      <c r="Z804" s="198"/>
      <c r="AA804" s="198"/>
      <c r="AB804" s="199"/>
      <c r="AC804" s="199"/>
      <c r="AD804" s="199"/>
      <c r="AE804" s="199"/>
      <c r="AF804" s="199"/>
      <c r="AG804" s="199"/>
    </row>
    <row r="805" spans="1:33" ht="15">
      <c r="A805" s="199"/>
      <c r="B805" s="206"/>
      <c r="C805" s="207"/>
      <c r="D805" s="199"/>
      <c r="E805" s="198"/>
      <c r="F805" s="198"/>
      <c r="G805" s="186"/>
      <c r="H805" s="186"/>
      <c r="I805" s="186"/>
      <c r="J805" s="186"/>
      <c r="K805" s="186"/>
      <c r="L805" s="186"/>
      <c r="M805" s="186"/>
      <c r="N805" s="198"/>
      <c r="O805" s="198"/>
      <c r="P805" s="198"/>
      <c r="Q805" s="198"/>
      <c r="R805" s="198"/>
      <c r="S805" s="198"/>
      <c r="T805" s="198"/>
      <c r="U805" s="198"/>
      <c r="V805" s="198"/>
      <c r="W805" s="198"/>
      <c r="X805" s="198"/>
      <c r="Y805" s="198"/>
      <c r="Z805" s="198"/>
      <c r="AA805" s="198"/>
      <c r="AB805" s="199"/>
      <c r="AC805" s="199"/>
      <c r="AD805" s="199"/>
      <c r="AE805" s="199"/>
      <c r="AF805" s="199"/>
      <c r="AG805" s="199"/>
    </row>
    <row r="806" spans="1:33" ht="15">
      <c r="A806" s="199"/>
      <c r="B806" s="206"/>
      <c r="C806" s="207"/>
      <c r="D806" s="199"/>
      <c r="E806" s="198"/>
      <c r="F806" s="198"/>
      <c r="G806" s="186"/>
      <c r="H806" s="186"/>
      <c r="I806" s="186"/>
      <c r="J806" s="186"/>
      <c r="K806" s="186"/>
      <c r="L806" s="186"/>
      <c r="M806" s="186"/>
      <c r="N806" s="198"/>
      <c r="O806" s="198"/>
      <c r="P806" s="198"/>
      <c r="Q806" s="198"/>
      <c r="R806" s="198"/>
      <c r="S806" s="198"/>
      <c r="T806" s="198"/>
      <c r="U806" s="198"/>
      <c r="V806" s="198"/>
      <c r="W806" s="198"/>
      <c r="X806" s="198"/>
      <c r="Y806" s="198"/>
      <c r="Z806" s="198"/>
      <c r="AA806" s="198"/>
      <c r="AB806" s="199"/>
      <c r="AC806" s="199"/>
      <c r="AD806" s="199"/>
      <c r="AE806" s="199"/>
      <c r="AF806" s="199"/>
      <c r="AG806" s="199"/>
    </row>
    <row r="807" spans="1:33" ht="15">
      <c r="A807" s="199"/>
      <c r="B807" s="206"/>
      <c r="C807" s="207"/>
      <c r="D807" s="199"/>
      <c r="E807" s="198"/>
      <c r="F807" s="198"/>
      <c r="G807" s="186"/>
      <c r="H807" s="186"/>
      <c r="I807" s="186"/>
      <c r="J807" s="186"/>
      <c r="K807" s="186"/>
      <c r="L807" s="186"/>
      <c r="M807" s="186"/>
      <c r="N807" s="198"/>
      <c r="O807" s="198"/>
      <c r="P807" s="198"/>
      <c r="Q807" s="198"/>
      <c r="R807" s="198"/>
      <c r="S807" s="198"/>
      <c r="T807" s="198"/>
      <c r="U807" s="198"/>
      <c r="V807" s="198"/>
      <c r="W807" s="198"/>
      <c r="X807" s="198"/>
      <c r="Y807" s="198"/>
      <c r="Z807" s="198"/>
      <c r="AA807" s="198"/>
      <c r="AB807" s="199"/>
      <c r="AC807" s="199"/>
      <c r="AD807" s="199"/>
      <c r="AE807" s="199"/>
      <c r="AF807" s="199"/>
      <c r="AG807" s="199"/>
    </row>
    <row r="808" spans="1:33" ht="15">
      <c r="A808" s="199"/>
      <c r="B808" s="206"/>
      <c r="C808" s="207"/>
      <c r="D808" s="199"/>
      <c r="E808" s="198"/>
      <c r="F808" s="198"/>
      <c r="G808" s="186"/>
      <c r="H808" s="186"/>
      <c r="I808" s="186"/>
      <c r="J808" s="186"/>
      <c r="K808" s="186"/>
      <c r="L808" s="186"/>
      <c r="M808" s="186"/>
      <c r="N808" s="198"/>
      <c r="O808" s="198"/>
      <c r="P808" s="198"/>
      <c r="Q808" s="198"/>
      <c r="R808" s="198"/>
      <c r="S808" s="198"/>
      <c r="T808" s="198"/>
      <c r="U808" s="198"/>
      <c r="V808" s="198"/>
      <c r="W808" s="198"/>
      <c r="X808" s="198"/>
      <c r="Y808" s="198"/>
      <c r="Z808" s="198"/>
      <c r="AA808" s="198"/>
      <c r="AB808" s="199"/>
      <c r="AC808" s="199"/>
      <c r="AD808" s="199"/>
      <c r="AE808" s="199"/>
      <c r="AF808" s="199"/>
      <c r="AG808" s="199"/>
    </row>
    <row r="809" spans="1:33" ht="15">
      <c r="A809" s="199"/>
      <c r="B809" s="206"/>
      <c r="C809" s="207"/>
      <c r="D809" s="199"/>
      <c r="E809" s="198"/>
      <c r="F809" s="198"/>
      <c r="G809" s="186"/>
      <c r="H809" s="186"/>
      <c r="I809" s="186"/>
      <c r="J809" s="186"/>
      <c r="K809" s="186"/>
      <c r="L809" s="186"/>
      <c r="M809" s="186"/>
      <c r="N809" s="198"/>
      <c r="O809" s="198"/>
      <c r="P809" s="198"/>
      <c r="Q809" s="198"/>
      <c r="R809" s="198"/>
      <c r="S809" s="198"/>
      <c r="T809" s="198"/>
      <c r="U809" s="198"/>
      <c r="V809" s="198"/>
      <c r="W809" s="198"/>
      <c r="X809" s="198"/>
      <c r="Y809" s="198"/>
      <c r="Z809" s="198"/>
      <c r="AA809" s="198"/>
      <c r="AB809" s="199"/>
      <c r="AC809" s="199"/>
      <c r="AD809" s="199"/>
      <c r="AE809" s="199"/>
      <c r="AF809" s="199"/>
      <c r="AG809" s="199"/>
    </row>
    <row r="810" spans="1:33" ht="15">
      <c r="A810" s="199"/>
      <c r="B810" s="206"/>
      <c r="C810" s="207"/>
      <c r="D810" s="199"/>
      <c r="E810" s="198"/>
      <c r="F810" s="198"/>
      <c r="G810" s="186"/>
      <c r="H810" s="186"/>
      <c r="I810" s="186"/>
      <c r="J810" s="186"/>
      <c r="K810" s="186"/>
      <c r="L810" s="186"/>
      <c r="M810" s="186"/>
      <c r="N810" s="198"/>
      <c r="O810" s="198"/>
      <c r="P810" s="198"/>
      <c r="Q810" s="198"/>
      <c r="R810" s="198"/>
      <c r="S810" s="198"/>
      <c r="T810" s="198"/>
      <c r="U810" s="198"/>
      <c r="V810" s="198"/>
      <c r="W810" s="198"/>
      <c r="X810" s="198"/>
      <c r="Y810" s="198"/>
      <c r="Z810" s="198"/>
      <c r="AA810" s="198"/>
      <c r="AB810" s="199"/>
      <c r="AC810" s="199"/>
      <c r="AD810" s="199"/>
      <c r="AE810" s="199"/>
      <c r="AF810" s="199"/>
      <c r="AG810" s="199"/>
    </row>
    <row r="811" spans="1:33" ht="15">
      <c r="A811" s="199"/>
      <c r="B811" s="206"/>
      <c r="C811" s="207"/>
      <c r="D811" s="199"/>
      <c r="E811" s="198"/>
      <c r="F811" s="198"/>
      <c r="G811" s="186"/>
      <c r="H811" s="186"/>
      <c r="I811" s="186"/>
      <c r="J811" s="186"/>
      <c r="K811" s="186"/>
      <c r="L811" s="186"/>
      <c r="M811" s="186"/>
      <c r="N811" s="198"/>
      <c r="O811" s="198"/>
      <c r="P811" s="198"/>
      <c r="Q811" s="198"/>
      <c r="R811" s="198"/>
      <c r="S811" s="198"/>
      <c r="T811" s="198"/>
      <c r="U811" s="198"/>
      <c r="V811" s="198"/>
      <c r="W811" s="198"/>
      <c r="X811" s="198"/>
      <c r="Y811" s="198"/>
      <c r="Z811" s="198"/>
      <c r="AA811" s="198"/>
      <c r="AB811" s="199"/>
      <c r="AC811" s="199"/>
      <c r="AD811" s="199"/>
      <c r="AE811" s="199"/>
      <c r="AF811" s="199"/>
      <c r="AG811" s="199"/>
    </row>
    <row r="812" spans="1:33" ht="15">
      <c r="A812" s="199"/>
      <c r="B812" s="206"/>
      <c r="C812" s="207"/>
      <c r="D812" s="199"/>
      <c r="E812" s="198"/>
      <c r="F812" s="198"/>
      <c r="G812" s="186"/>
      <c r="H812" s="186"/>
      <c r="I812" s="186"/>
      <c r="J812" s="186"/>
      <c r="K812" s="186"/>
      <c r="L812" s="186"/>
      <c r="M812" s="186"/>
      <c r="N812" s="198"/>
      <c r="O812" s="198"/>
      <c r="P812" s="198"/>
      <c r="Q812" s="198"/>
      <c r="R812" s="198"/>
      <c r="S812" s="198"/>
      <c r="T812" s="198"/>
      <c r="U812" s="198"/>
      <c r="V812" s="198"/>
      <c r="W812" s="198"/>
      <c r="X812" s="198"/>
      <c r="Y812" s="198"/>
      <c r="Z812" s="198"/>
      <c r="AA812" s="198"/>
      <c r="AB812" s="199"/>
      <c r="AC812" s="199"/>
      <c r="AD812" s="199"/>
      <c r="AE812" s="199"/>
      <c r="AF812" s="199"/>
      <c r="AG812" s="199"/>
    </row>
    <row r="813" spans="1:33" ht="15">
      <c r="A813" s="199"/>
      <c r="B813" s="206"/>
      <c r="C813" s="207"/>
      <c r="D813" s="199"/>
      <c r="E813" s="198"/>
      <c r="F813" s="198"/>
      <c r="G813" s="186"/>
      <c r="H813" s="186"/>
      <c r="I813" s="186"/>
      <c r="J813" s="186"/>
      <c r="K813" s="186"/>
      <c r="L813" s="186"/>
      <c r="M813" s="186"/>
      <c r="N813" s="198"/>
      <c r="O813" s="198"/>
      <c r="P813" s="198"/>
      <c r="Q813" s="198"/>
      <c r="R813" s="198"/>
      <c r="S813" s="198"/>
      <c r="T813" s="198"/>
      <c r="U813" s="198"/>
      <c r="V813" s="198"/>
      <c r="W813" s="198"/>
      <c r="X813" s="198"/>
      <c r="Y813" s="198"/>
      <c r="Z813" s="198"/>
      <c r="AA813" s="198"/>
      <c r="AB813" s="199"/>
      <c r="AC813" s="199"/>
      <c r="AD813" s="199"/>
      <c r="AE813" s="199"/>
      <c r="AF813" s="199"/>
      <c r="AG813" s="199"/>
    </row>
    <row r="814" spans="1:33" ht="15">
      <c r="A814" s="199"/>
      <c r="B814" s="206"/>
      <c r="C814" s="207"/>
      <c r="D814" s="199"/>
      <c r="E814" s="198"/>
      <c r="F814" s="198"/>
      <c r="G814" s="186"/>
      <c r="H814" s="186"/>
      <c r="I814" s="186"/>
      <c r="J814" s="186"/>
      <c r="K814" s="186"/>
      <c r="L814" s="186"/>
      <c r="M814" s="186"/>
      <c r="N814" s="198"/>
      <c r="O814" s="198"/>
      <c r="P814" s="198"/>
      <c r="Q814" s="198"/>
      <c r="R814" s="198"/>
      <c r="S814" s="198"/>
      <c r="T814" s="198"/>
      <c r="U814" s="198"/>
      <c r="V814" s="198"/>
      <c r="W814" s="198"/>
      <c r="X814" s="198"/>
      <c r="Y814" s="198"/>
      <c r="Z814" s="198"/>
      <c r="AA814" s="198"/>
      <c r="AB814" s="199"/>
      <c r="AC814" s="199"/>
      <c r="AD814" s="199"/>
      <c r="AE814" s="199"/>
      <c r="AF814" s="199"/>
      <c r="AG814" s="199"/>
    </row>
    <row r="815" spans="1:33" ht="15">
      <c r="A815" s="199"/>
      <c r="B815" s="206"/>
      <c r="C815" s="207"/>
      <c r="D815" s="199"/>
      <c r="E815" s="198"/>
      <c r="F815" s="198"/>
      <c r="G815" s="186"/>
      <c r="H815" s="186"/>
      <c r="I815" s="186"/>
      <c r="J815" s="186"/>
      <c r="K815" s="186"/>
      <c r="L815" s="186"/>
      <c r="M815" s="186"/>
      <c r="N815" s="198"/>
      <c r="O815" s="198"/>
      <c r="P815" s="198"/>
      <c r="Q815" s="198"/>
      <c r="R815" s="198"/>
      <c r="S815" s="198"/>
      <c r="T815" s="198"/>
      <c r="U815" s="198"/>
      <c r="V815" s="198"/>
      <c r="W815" s="198"/>
      <c r="X815" s="198"/>
      <c r="Y815" s="198"/>
      <c r="Z815" s="198"/>
      <c r="AA815" s="198"/>
      <c r="AB815" s="199"/>
      <c r="AC815" s="199"/>
      <c r="AD815" s="199"/>
      <c r="AE815" s="199"/>
      <c r="AF815" s="199"/>
      <c r="AG815" s="199"/>
    </row>
    <row r="816" spans="1:33" ht="15">
      <c r="A816" s="199"/>
      <c r="B816" s="206"/>
      <c r="C816" s="207"/>
      <c r="D816" s="199"/>
      <c r="E816" s="198"/>
      <c r="F816" s="198"/>
      <c r="G816" s="186"/>
      <c r="H816" s="186"/>
      <c r="I816" s="186"/>
      <c r="J816" s="186"/>
      <c r="K816" s="186"/>
      <c r="L816" s="186"/>
      <c r="M816" s="186"/>
      <c r="N816" s="198"/>
      <c r="O816" s="198"/>
      <c r="P816" s="198"/>
      <c r="Q816" s="198"/>
      <c r="R816" s="198"/>
      <c r="S816" s="198"/>
      <c r="T816" s="198"/>
      <c r="U816" s="198"/>
      <c r="V816" s="198"/>
      <c r="W816" s="198"/>
      <c r="X816" s="198"/>
      <c r="Y816" s="198"/>
      <c r="Z816" s="198"/>
      <c r="AA816" s="198"/>
      <c r="AB816" s="199"/>
      <c r="AC816" s="199"/>
      <c r="AD816" s="199"/>
      <c r="AE816" s="199"/>
      <c r="AF816" s="199"/>
      <c r="AG816" s="199"/>
    </row>
    <row r="817" spans="1:33" ht="15">
      <c r="A817" s="199"/>
      <c r="B817" s="206"/>
      <c r="C817" s="207"/>
      <c r="D817" s="199"/>
      <c r="E817" s="198"/>
      <c r="F817" s="198"/>
      <c r="G817" s="186"/>
      <c r="H817" s="186"/>
      <c r="I817" s="186"/>
      <c r="J817" s="186"/>
      <c r="K817" s="186"/>
      <c r="L817" s="186"/>
      <c r="M817" s="186"/>
      <c r="N817" s="198"/>
      <c r="O817" s="198"/>
      <c r="P817" s="198"/>
      <c r="Q817" s="198"/>
      <c r="R817" s="198"/>
      <c r="S817" s="198"/>
      <c r="T817" s="198"/>
      <c r="U817" s="198"/>
      <c r="V817" s="198"/>
      <c r="W817" s="198"/>
      <c r="X817" s="198"/>
      <c r="Y817" s="198"/>
      <c r="Z817" s="198"/>
      <c r="AA817" s="198"/>
      <c r="AB817" s="199"/>
      <c r="AC817" s="199"/>
      <c r="AD817" s="199"/>
      <c r="AE817" s="199"/>
      <c r="AF817" s="199"/>
      <c r="AG817" s="199"/>
    </row>
    <row r="818" spans="1:33" ht="15">
      <c r="A818" s="199"/>
      <c r="B818" s="206"/>
      <c r="C818" s="207"/>
      <c r="D818" s="199"/>
      <c r="E818" s="198"/>
      <c r="F818" s="198"/>
      <c r="G818" s="186"/>
      <c r="H818" s="186"/>
      <c r="I818" s="186"/>
      <c r="J818" s="186"/>
      <c r="K818" s="186"/>
      <c r="L818" s="186"/>
      <c r="M818" s="186"/>
      <c r="N818" s="198"/>
      <c r="O818" s="198"/>
      <c r="P818" s="198"/>
      <c r="Q818" s="198"/>
      <c r="R818" s="198"/>
      <c r="S818" s="198"/>
      <c r="T818" s="198"/>
      <c r="U818" s="198"/>
      <c r="V818" s="198"/>
      <c r="W818" s="198"/>
      <c r="X818" s="198"/>
      <c r="Y818" s="198"/>
      <c r="Z818" s="198"/>
      <c r="AA818" s="198"/>
      <c r="AB818" s="199"/>
      <c r="AC818" s="199"/>
      <c r="AD818" s="199"/>
      <c r="AE818" s="199"/>
      <c r="AF818" s="199"/>
      <c r="AG818" s="199"/>
    </row>
    <row r="819" spans="1:33" ht="15">
      <c r="A819" s="199"/>
      <c r="B819" s="206"/>
      <c r="C819" s="207"/>
      <c r="D819" s="199"/>
      <c r="E819" s="198"/>
      <c r="F819" s="198"/>
      <c r="G819" s="186"/>
      <c r="H819" s="186"/>
      <c r="I819" s="186"/>
      <c r="J819" s="186"/>
      <c r="K819" s="186"/>
      <c r="L819" s="186"/>
      <c r="M819" s="186"/>
      <c r="N819" s="198"/>
      <c r="O819" s="198"/>
      <c r="P819" s="198"/>
      <c r="Q819" s="198"/>
      <c r="R819" s="198"/>
      <c r="S819" s="198"/>
      <c r="T819" s="198"/>
      <c r="U819" s="198"/>
      <c r="V819" s="198"/>
      <c r="W819" s="198"/>
      <c r="X819" s="198"/>
      <c r="Y819" s="198"/>
      <c r="Z819" s="198"/>
      <c r="AA819" s="198"/>
      <c r="AB819" s="199"/>
      <c r="AC819" s="199"/>
      <c r="AD819" s="199"/>
      <c r="AE819" s="199"/>
      <c r="AF819" s="199"/>
      <c r="AG819" s="199"/>
    </row>
    <row r="820" spans="1:33" ht="15">
      <c r="A820" s="199"/>
      <c r="B820" s="206"/>
      <c r="C820" s="207"/>
      <c r="D820" s="199"/>
      <c r="E820" s="198"/>
      <c r="F820" s="198"/>
      <c r="G820" s="186"/>
      <c r="H820" s="186"/>
      <c r="I820" s="186"/>
      <c r="J820" s="186"/>
      <c r="K820" s="186"/>
      <c r="L820" s="186"/>
      <c r="M820" s="186"/>
      <c r="N820" s="198"/>
      <c r="O820" s="198"/>
      <c r="P820" s="198"/>
      <c r="Q820" s="198"/>
      <c r="R820" s="198"/>
      <c r="S820" s="198"/>
      <c r="T820" s="198"/>
      <c r="U820" s="198"/>
      <c r="V820" s="198"/>
      <c r="W820" s="198"/>
      <c r="X820" s="198"/>
      <c r="Y820" s="198"/>
      <c r="Z820" s="198"/>
      <c r="AA820" s="198"/>
      <c r="AB820" s="199"/>
      <c r="AC820" s="199"/>
      <c r="AD820" s="199"/>
      <c r="AE820" s="199"/>
      <c r="AF820" s="199"/>
      <c r="AG820" s="199"/>
    </row>
    <row r="821" spans="1:33" ht="15">
      <c r="A821" s="199"/>
      <c r="B821" s="206"/>
      <c r="C821" s="207"/>
      <c r="D821" s="199"/>
      <c r="E821" s="198"/>
      <c r="F821" s="198"/>
      <c r="G821" s="186"/>
      <c r="H821" s="186"/>
      <c r="I821" s="186"/>
      <c r="J821" s="186"/>
      <c r="K821" s="186"/>
      <c r="L821" s="186"/>
      <c r="M821" s="186"/>
      <c r="N821" s="198"/>
      <c r="O821" s="198"/>
      <c r="P821" s="198"/>
      <c r="Q821" s="198"/>
      <c r="R821" s="198"/>
      <c r="S821" s="198"/>
      <c r="T821" s="198"/>
      <c r="U821" s="198"/>
      <c r="V821" s="198"/>
      <c r="W821" s="198"/>
      <c r="X821" s="198"/>
      <c r="Y821" s="198"/>
      <c r="Z821" s="198"/>
      <c r="AA821" s="198"/>
      <c r="AB821" s="199"/>
      <c r="AC821" s="199"/>
      <c r="AD821" s="199"/>
      <c r="AE821" s="199"/>
      <c r="AF821" s="199"/>
      <c r="AG821" s="199"/>
    </row>
    <row r="822" spans="1:33" ht="15">
      <c r="A822" s="199"/>
      <c r="B822" s="206"/>
      <c r="C822" s="207"/>
      <c r="D822" s="199"/>
      <c r="E822" s="198"/>
      <c r="F822" s="198"/>
      <c r="G822" s="186"/>
      <c r="H822" s="186"/>
      <c r="I822" s="186"/>
      <c r="J822" s="186"/>
      <c r="K822" s="186"/>
      <c r="L822" s="186"/>
      <c r="M822" s="186"/>
      <c r="N822" s="198"/>
      <c r="O822" s="198"/>
      <c r="P822" s="198"/>
      <c r="Q822" s="198"/>
      <c r="R822" s="198"/>
      <c r="S822" s="198"/>
      <c r="T822" s="198"/>
      <c r="U822" s="198"/>
      <c r="V822" s="198"/>
      <c r="W822" s="198"/>
      <c r="X822" s="198"/>
      <c r="Y822" s="198"/>
      <c r="Z822" s="198"/>
      <c r="AA822" s="198"/>
      <c r="AB822" s="199"/>
      <c r="AC822" s="199"/>
      <c r="AD822" s="199"/>
      <c r="AE822" s="199"/>
      <c r="AF822" s="199"/>
      <c r="AG822" s="199"/>
    </row>
    <row r="823" spans="1:33" ht="15">
      <c r="A823" s="199"/>
      <c r="B823" s="206"/>
      <c r="C823" s="207"/>
      <c r="D823" s="199"/>
      <c r="E823" s="198"/>
      <c r="F823" s="198"/>
      <c r="G823" s="186"/>
      <c r="H823" s="186"/>
      <c r="I823" s="186"/>
      <c r="J823" s="186"/>
      <c r="K823" s="186"/>
      <c r="L823" s="186"/>
      <c r="M823" s="186"/>
      <c r="N823" s="198"/>
      <c r="O823" s="198"/>
      <c r="P823" s="198"/>
      <c r="Q823" s="198"/>
      <c r="R823" s="198"/>
      <c r="S823" s="198"/>
      <c r="T823" s="198"/>
      <c r="U823" s="198"/>
      <c r="V823" s="198"/>
      <c r="W823" s="198"/>
      <c r="X823" s="198"/>
      <c r="Y823" s="198"/>
      <c r="Z823" s="198"/>
      <c r="AA823" s="198"/>
      <c r="AB823" s="199"/>
      <c r="AC823" s="199"/>
      <c r="AD823" s="199"/>
      <c r="AE823" s="199"/>
      <c r="AF823" s="199"/>
      <c r="AG823" s="199"/>
    </row>
    <row r="824" spans="1:33" ht="15">
      <c r="A824" s="199"/>
      <c r="B824" s="206"/>
      <c r="C824" s="207"/>
      <c r="D824" s="199"/>
      <c r="E824" s="198"/>
      <c r="F824" s="198"/>
      <c r="G824" s="186"/>
      <c r="H824" s="186"/>
      <c r="I824" s="186"/>
      <c r="J824" s="186"/>
      <c r="K824" s="186"/>
      <c r="L824" s="186"/>
      <c r="M824" s="186"/>
      <c r="N824" s="198"/>
      <c r="O824" s="198"/>
      <c r="P824" s="198"/>
      <c r="Q824" s="198"/>
      <c r="R824" s="198"/>
      <c r="S824" s="198"/>
      <c r="T824" s="198"/>
      <c r="U824" s="198"/>
      <c r="V824" s="198"/>
      <c r="W824" s="198"/>
      <c r="X824" s="198"/>
      <c r="Y824" s="198"/>
      <c r="Z824" s="198"/>
      <c r="AA824" s="198"/>
      <c r="AB824" s="199"/>
      <c r="AC824" s="199"/>
      <c r="AD824" s="199"/>
      <c r="AE824" s="199"/>
      <c r="AF824" s="199"/>
      <c r="AG824" s="199"/>
    </row>
    <row r="825" spans="1:33" ht="15">
      <c r="A825" s="199"/>
      <c r="B825" s="206"/>
      <c r="C825" s="207"/>
      <c r="D825" s="199"/>
      <c r="E825" s="198"/>
      <c r="F825" s="198"/>
      <c r="G825" s="186"/>
      <c r="H825" s="186"/>
      <c r="I825" s="186"/>
      <c r="J825" s="186"/>
      <c r="K825" s="186"/>
      <c r="L825" s="186"/>
      <c r="M825" s="186"/>
      <c r="N825" s="198"/>
      <c r="O825" s="198"/>
      <c r="P825" s="198"/>
      <c r="Q825" s="198"/>
      <c r="R825" s="198"/>
      <c r="S825" s="198"/>
      <c r="T825" s="198"/>
      <c r="U825" s="198"/>
      <c r="V825" s="198"/>
      <c r="W825" s="198"/>
      <c r="X825" s="198"/>
      <c r="Y825" s="198"/>
      <c r="Z825" s="198"/>
      <c r="AA825" s="198"/>
      <c r="AB825" s="199"/>
      <c r="AC825" s="199"/>
      <c r="AD825" s="199"/>
      <c r="AE825" s="199"/>
      <c r="AF825" s="199"/>
      <c r="AG825" s="199"/>
    </row>
    <row r="826" spans="1:33" ht="15">
      <c r="A826" s="199"/>
      <c r="B826" s="206"/>
      <c r="C826" s="207"/>
      <c r="D826" s="199"/>
      <c r="E826" s="198"/>
      <c r="F826" s="198"/>
      <c r="G826" s="186"/>
      <c r="H826" s="186"/>
      <c r="I826" s="186"/>
      <c r="J826" s="186"/>
      <c r="K826" s="186"/>
      <c r="L826" s="186"/>
      <c r="M826" s="186"/>
      <c r="N826" s="198"/>
      <c r="O826" s="198"/>
      <c r="P826" s="198"/>
      <c r="Q826" s="198"/>
      <c r="R826" s="198"/>
      <c r="S826" s="198"/>
      <c r="T826" s="198"/>
      <c r="U826" s="198"/>
      <c r="V826" s="198"/>
      <c r="W826" s="198"/>
      <c r="X826" s="198"/>
      <c r="Y826" s="198"/>
      <c r="Z826" s="198"/>
      <c r="AA826" s="198"/>
      <c r="AB826" s="199"/>
      <c r="AC826" s="199"/>
      <c r="AD826" s="199"/>
      <c r="AE826" s="199"/>
      <c r="AF826" s="199"/>
      <c r="AG826" s="199"/>
    </row>
    <row r="827" spans="1:33" ht="15">
      <c r="A827" s="199"/>
      <c r="B827" s="206"/>
      <c r="C827" s="207"/>
      <c r="D827" s="199"/>
      <c r="E827" s="198"/>
      <c r="F827" s="198"/>
      <c r="G827" s="186"/>
      <c r="H827" s="186"/>
      <c r="I827" s="186"/>
      <c r="J827" s="186"/>
      <c r="K827" s="186"/>
      <c r="L827" s="186"/>
      <c r="M827" s="186"/>
      <c r="N827" s="198"/>
      <c r="O827" s="198"/>
      <c r="P827" s="198"/>
      <c r="Q827" s="198"/>
      <c r="R827" s="198"/>
      <c r="S827" s="198"/>
      <c r="T827" s="198"/>
      <c r="U827" s="198"/>
      <c r="V827" s="198"/>
      <c r="W827" s="198"/>
      <c r="X827" s="198"/>
      <c r="Y827" s="198"/>
      <c r="Z827" s="198"/>
      <c r="AA827" s="198"/>
      <c r="AB827" s="199"/>
      <c r="AC827" s="199"/>
      <c r="AD827" s="199"/>
      <c r="AE827" s="199"/>
      <c r="AF827" s="199"/>
      <c r="AG827" s="199"/>
    </row>
    <row r="828" spans="1:33" ht="15">
      <c r="A828" s="199"/>
      <c r="B828" s="206"/>
      <c r="C828" s="207"/>
      <c r="D828" s="199"/>
      <c r="E828" s="198"/>
      <c r="F828" s="198"/>
      <c r="G828" s="186"/>
      <c r="H828" s="186"/>
      <c r="I828" s="186"/>
      <c r="J828" s="186"/>
      <c r="K828" s="186"/>
      <c r="L828" s="186"/>
      <c r="M828" s="186"/>
      <c r="N828" s="198"/>
      <c r="O828" s="198"/>
      <c r="P828" s="198"/>
      <c r="Q828" s="198"/>
      <c r="R828" s="198"/>
      <c r="S828" s="198"/>
      <c r="T828" s="198"/>
      <c r="U828" s="198"/>
      <c r="V828" s="198"/>
      <c r="W828" s="198"/>
      <c r="X828" s="198"/>
      <c r="Y828" s="198"/>
      <c r="Z828" s="198"/>
      <c r="AA828" s="198"/>
      <c r="AB828" s="199"/>
      <c r="AC828" s="199"/>
      <c r="AD828" s="199"/>
      <c r="AE828" s="199"/>
      <c r="AF828" s="199"/>
      <c r="AG828" s="199"/>
    </row>
    <row r="829" spans="1:33" ht="15">
      <c r="A829" s="199"/>
      <c r="B829" s="206"/>
      <c r="C829" s="207"/>
      <c r="D829" s="199"/>
      <c r="E829" s="198"/>
      <c r="F829" s="198"/>
      <c r="G829" s="186"/>
      <c r="H829" s="186"/>
      <c r="I829" s="186"/>
      <c r="J829" s="186"/>
      <c r="K829" s="186"/>
      <c r="L829" s="186"/>
      <c r="M829" s="186"/>
      <c r="N829" s="198"/>
      <c r="O829" s="198"/>
      <c r="P829" s="198"/>
      <c r="Q829" s="198"/>
      <c r="R829" s="198"/>
      <c r="S829" s="198"/>
      <c r="T829" s="198"/>
      <c r="U829" s="198"/>
      <c r="V829" s="198"/>
      <c r="W829" s="198"/>
      <c r="X829" s="198"/>
      <c r="Y829" s="198"/>
      <c r="Z829" s="198"/>
      <c r="AA829" s="198"/>
      <c r="AB829" s="199"/>
      <c r="AC829" s="199"/>
      <c r="AD829" s="199"/>
      <c r="AE829" s="199"/>
      <c r="AF829" s="199"/>
      <c r="AG829" s="199"/>
    </row>
    <row r="830" spans="1:33" ht="15">
      <c r="A830" s="199"/>
      <c r="B830" s="206"/>
      <c r="C830" s="207"/>
      <c r="D830" s="199"/>
      <c r="E830" s="198"/>
      <c r="F830" s="198"/>
      <c r="G830" s="186"/>
      <c r="H830" s="186"/>
      <c r="I830" s="186"/>
      <c r="J830" s="186"/>
      <c r="K830" s="186"/>
      <c r="L830" s="186"/>
      <c r="M830" s="186"/>
      <c r="N830" s="198"/>
      <c r="O830" s="198"/>
      <c r="P830" s="198"/>
      <c r="Q830" s="198"/>
      <c r="R830" s="198"/>
      <c r="S830" s="198"/>
      <c r="T830" s="198"/>
      <c r="U830" s="198"/>
      <c r="V830" s="198"/>
      <c r="W830" s="198"/>
      <c r="X830" s="198"/>
      <c r="Y830" s="198"/>
      <c r="Z830" s="198"/>
      <c r="AA830" s="198"/>
      <c r="AB830" s="199"/>
      <c r="AC830" s="199"/>
      <c r="AD830" s="199"/>
      <c r="AE830" s="199"/>
      <c r="AF830" s="199"/>
      <c r="AG830" s="199"/>
    </row>
    <row r="831" spans="1:33" ht="15">
      <c r="A831" s="199"/>
      <c r="B831" s="206"/>
      <c r="C831" s="207"/>
      <c r="D831" s="199"/>
      <c r="E831" s="198"/>
      <c r="F831" s="198"/>
      <c r="G831" s="186"/>
      <c r="H831" s="186"/>
      <c r="I831" s="186"/>
      <c r="J831" s="186"/>
      <c r="K831" s="186"/>
      <c r="L831" s="186"/>
      <c r="M831" s="186"/>
      <c r="N831" s="198"/>
      <c r="O831" s="198"/>
      <c r="P831" s="198"/>
      <c r="Q831" s="198"/>
      <c r="R831" s="198"/>
      <c r="S831" s="198"/>
      <c r="T831" s="198"/>
      <c r="U831" s="198"/>
      <c r="V831" s="198"/>
      <c r="W831" s="198"/>
      <c r="X831" s="198"/>
      <c r="Y831" s="198"/>
      <c r="Z831" s="198"/>
      <c r="AA831" s="198"/>
      <c r="AB831" s="199"/>
      <c r="AC831" s="199"/>
      <c r="AD831" s="199"/>
      <c r="AE831" s="199"/>
      <c r="AF831" s="199"/>
      <c r="AG831" s="199"/>
    </row>
    <row r="832" spans="1:33" ht="15">
      <c r="A832" s="199"/>
      <c r="B832" s="206"/>
      <c r="C832" s="207"/>
      <c r="D832" s="199"/>
      <c r="E832" s="198"/>
      <c r="F832" s="198"/>
      <c r="G832" s="186"/>
      <c r="H832" s="186"/>
      <c r="I832" s="186"/>
      <c r="J832" s="186"/>
      <c r="K832" s="186"/>
      <c r="L832" s="186"/>
      <c r="M832" s="186"/>
      <c r="N832" s="198"/>
      <c r="O832" s="198"/>
      <c r="P832" s="198"/>
      <c r="Q832" s="198"/>
      <c r="R832" s="198"/>
      <c r="S832" s="198"/>
      <c r="T832" s="198"/>
      <c r="U832" s="198"/>
      <c r="V832" s="198"/>
      <c r="W832" s="198"/>
      <c r="X832" s="198"/>
      <c r="Y832" s="198"/>
      <c r="Z832" s="198"/>
      <c r="AA832" s="198"/>
      <c r="AB832" s="199"/>
      <c r="AC832" s="199"/>
      <c r="AD832" s="199"/>
      <c r="AE832" s="199"/>
      <c r="AF832" s="199"/>
      <c r="AG832" s="199"/>
    </row>
    <row r="833" spans="1:33" ht="15">
      <c r="A833" s="199"/>
      <c r="B833" s="206"/>
      <c r="C833" s="207"/>
      <c r="D833" s="199"/>
      <c r="E833" s="198"/>
      <c r="F833" s="198"/>
      <c r="G833" s="186"/>
      <c r="H833" s="186"/>
      <c r="I833" s="186"/>
      <c r="J833" s="186"/>
      <c r="K833" s="186"/>
      <c r="L833" s="186"/>
      <c r="M833" s="186"/>
      <c r="N833" s="198"/>
      <c r="O833" s="198"/>
      <c r="P833" s="198"/>
      <c r="Q833" s="198"/>
      <c r="R833" s="198"/>
      <c r="S833" s="198"/>
      <c r="T833" s="198"/>
      <c r="U833" s="198"/>
      <c r="V833" s="198"/>
      <c r="W833" s="198"/>
      <c r="X833" s="198"/>
      <c r="Y833" s="198"/>
      <c r="Z833" s="198"/>
      <c r="AA833" s="198"/>
      <c r="AB833" s="199"/>
      <c r="AC833" s="199"/>
      <c r="AD833" s="199"/>
      <c r="AE833" s="199"/>
      <c r="AF833" s="199"/>
      <c r="AG833" s="199"/>
    </row>
    <row r="834" spans="1:33" ht="15">
      <c r="A834" s="199"/>
      <c r="B834" s="206"/>
      <c r="C834" s="207"/>
      <c r="D834" s="199"/>
      <c r="E834" s="198"/>
      <c r="F834" s="198"/>
      <c r="G834" s="186"/>
      <c r="H834" s="186"/>
      <c r="I834" s="186"/>
      <c r="J834" s="186"/>
      <c r="K834" s="186"/>
      <c r="L834" s="186"/>
      <c r="M834" s="186"/>
      <c r="N834" s="198"/>
      <c r="O834" s="198"/>
      <c r="P834" s="198"/>
      <c r="Q834" s="198"/>
      <c r="R834" s="198"/>
      <c r="S834" s="198"/>
      <c r="T834" s="198"/>
      <c r="U834" s="198"/>
      <c r="V834" s="198"/>
      <c r="W834" s="198"/>
      <c r="X834" s="198"/>
      <c r="Y834" s="198"/>
      <c r="Z834" s="198"/>
      <c r="AA834" s="198"/>
      <c r="AB834" s="199"/>
      <c r="AC834" s="199"/>
      <c r="AD834" s="199"/>
      <c r="AE834" s="199"/>
      <c r="AF834" s="199"/>
      <c r="AG834" s="199"/>
    </row>
    <row r="835" spans="1:33" ht="15">
      <c r="A835" s="199"/>
      <c r="B835" s="206"/>
      <c r="C835" s="207"/>
      <c r="D835" s="199"/>
      <c r="E835" s="198"/>
      <c r="F835" s="198"/>
      <c r="G835" s="186"/>
      <c r="H835" s="186"/>
      <c r="I835" s="186"/>
      <c r="J835" s="186"/>
      <c r="K835" s="186"/>
      <c r="L835" s="186"/>
      <c r="M835" s="186"/>
      <c r="N835" s="198"/>
      <c r="O835" s="198"/>
      <c r="P835" s="198"/>
      <c r="Q835" s="198"/>
      <c r="R835" s="198"/>
      <c r="S835" s="198"/>
      <c r="T835" s="198"/>
      <c r="U835" s="198"/>
      <c r="V835" s="198"/>
      <c r="W835" s="198"/>
      <c r="X835" s="198"/>
      <c r="Y835" s="198"/>
      <c r="Z835" s="198"/>
      <c r="AA835" s="198"/>
      <c r="AB835" s="199"/>
      <c r="AC835" s="199"/>
      <c r="AD835" s="199"/>
      <c r="AE835" s="199"/>
      <c r="AF835" s="199"/>
      <c r="AG835" s="199"/>
    </row>
    <row r="836" spans="1:33" ht="15">
      <c r="A836" s="199"/>
      <c r="B836" s="206"/>
      <c r="C836" s="207"/>
      <c r="D836" s="199"/>
      <c r="E836" s="198"/>
      <c r="F836" s="198"/>
      <c r="G836" s="186"/>
      <c r="H836" s="186"/>
      <c r="I836" s="186"/>
      <c r="J836" s="186"/>
      <c r="K836" s="186"/>
      <c r="L836" s="186"/>
      <c r="M836" s="186"/>
      <c r="N836" s="198"/>
      <c r="O836" s="198"/>
      <c r="P836" s="198"/>
      <c r="Q836" s="198"/>
      <c r="R836" s="198"/>
      <c r="S836" s="198"/>
      <c r="T836" s="198"/>
      <c r="U836" s="198"/>
      <c r="V836" s="198"/>
      <c r="W836" s="198"/>
      <c r="X836" s="198"/>
      <c r="Y836" s="198"/>
      <c r="Z836" s="198"/>
      <c r="AA836" s="198"/>
      <c r="AB836" s="199"/>
      <c r="AC836" s="199"/>
      <c r="AD836" s="199"/>
      <c r="AE836" s="199"/>
      <c r="AF836" s="199"/>
      <c r="AG836" s="199"/>
    </row>
    <row r="837" spans="1:33" ht="15">
      <c r="A837" s="199"/>
      <c r="B837" s="206"/>
      <c r="C837" s="207"/>
      <c r="D837" s="199"/>
      <c r="E837" s="198"/>
      <c r="F837" s="198"/>
      <c r="G837" s="186"/>
      <c r="H837" s="186"/>
      <c r="I837" s="186"/>
      <c r="J837" s="186"/>
      <c r="K837" s="186"/>
      <c r="L837" s="186"/>
      <c r="M837" s="186"/>
      <c r="N837" s="198"/>
      <c r="O837" s="198"/>
      <c r="P837" s="198"/>
      <c r="Q837" s="198"/>
      <c r="R837" s="198"/>
      <c r="S837" s="198"/>
      <c r="T837" s="198"/>
      <c r="U837" s="198"/>
      <c r="V837" s="198"/>
      <c r="W837" s="198"/>
      <c r="X837" s="198"/>
      <c r="Y837" s="198"/>
      <c r="Z837" s="198"/>
      <c r="AA837" s="198"/>
      <c r="AB837" s="199"/>
      <c r="AC837" s="199"/>
      <c r="AD837" s="199"/>
      <c r="AE837" s="199"/>
      <c r="AF837" s="199"/>
      <c r="AG837" s="199"/>
    </row>
    <row r="838" spans="1:33" ht="15">
      <c r="A838" s="199"/>
      <c r="B838" s="206"/>
      <c r="C838" s="207"/>
      <c r="D838" s="199"/>
      <c r="E838" s="198"/>
      <c r="F838" s="198"/>
      <c r="G838" s="186"/>
      <c r="H838" s="186"/>
      <c r="I838" s="186"/>
      <c r="J838" s="186"/>
      <c r="K838" s="186"/>
      <c r="L838" s="186"/>
      <c r="M838" s="186"/>
      <c r="N838" s="198"/>
      <c r="O838" s="198"/>
      <c r="P838" s="198"/>
      <c r="Q838" s="198"/>
      <c r="R838" s="198"/>
      <c r="S838" s="198"/>
      <c r="T838" s="198"/>
      <c r="U838" s="198"/>
      <c r="V838" s="198"/>
      <c r="W838" s="198"/>
      <c r="X838" s="198"/>
      <c r="Y838" s="198"/>
      <c r="Z838" s="198"/>
      <c r="AA838" s="198"/>
      <c r="AB838" s="199"/>
      <c r="AC838" s="199"/>
      <c r="AD838" s="199"/>
      <c r="AE838" s="199"/>
      <c r="AF838" s="199"/>
      <c r="AG838" s="199"/>
    </row>
    <row r="839" spans="1:33" ht="15">
      <c r="A839" s="199"/>
      <c r="B839" s="206"/>
      <c r="C839" s="207"/>
      <c r="D839" s="199"/>
      <c r="E839" s="198"/>
      <c r="F839" s="198"/>
      <c r="G839" s="186"/>
      <c r="H839" s="186"/>
      <c r="I839" s="186"/>
      <c r="J839" s="186"/>
      <c r="K839" s="186"/>
      <c r="L839" s="186"/>
      <c r="M839" s="186"/>
      <c r="N839" s="198"/>
      <c r="O839" s="198"/>
      <c r="P839" s="198"/>
      <c r="Q839" s="198"/>
      <c r="R839" s="198"/>
      <c r="S839" s="198"/>
      <c r="T839" s="198"/>
      <c r="U839" s="198"/>
      <c r="V839" s="198"/>
      <c r="W839" s="198"/>
      <c r="X839" s="198"/>
      <c r="Y839" s="198"/>
      <c r="Z839" s="198"/>
      <c r="AA839" s="198"/>
      <c r="AB839" s="199"/>
      <c r="AC839" s="199"/>
      <c r="AD839" s="199"/>
      <c r="AE839" s="199"/>
      <c r="AF839" s="199"/>
      <c r="AG839" s="199"/>
    </row>
    <row r="840" spans="1:33" ht="15">
      <c r="A840" s="199"/>
      <c r="B840" s="206"/>
      <c r="C840" s="207"/>
      <c r="D840" s="199"/>
      <c r="E840" s="198"/>
      <c r="F840" s="198"/>
      <c r="G840" s="186"/>
      <c r="H840" s="186"/>
      <c r="I840" s="186"/>
      <c r="J840" s="186"/>
      <c r="K840" s="186"/>
      <c r="L840" s="186"/>
      <c r="M840" s="186"/>
      <c r="N840" s="198"/>
      <c r="O840" s="198"/>
      <c r="P840" s="198"/>
      <c r="Q840" s="198"/>
      <c r="R840" s="198"/>
      <c r="S840" s="198"/>
      <c r="T840" s="198"/>
      <c r="U840" s="198"/>
      <c r="V840" s="198"/>
      <c r="W840" s="198"/>
      <c r="X840" s="198"/>
      <c r="Y840" s="198"/>
      <c r="Z840" s="198"/>
      <c r="AA840" s="198"/>
      <c r="AB840" s="199"/>
      <c r="AC840" s="199"/>
      <c r="AD840" s="199"/>
      <c r="AE840" s="199"/>
      <c r="AF840" s="199"/>
      <c r="AG840" s="199"/>
    </row>
    <row r="841" spans="1:33" ht="15">
      <c r="A841" s="199"/>
      <c r="B841" s="206"/>
      <c r="C841" s="207"/>
      <c r="D841" s="199"/>
      <c r="E841" s="198"/>
      <c r="F841" s="198"/>
      <c r="G841" s="186"/>
      <c r="H841" s="186"/>
      <c r="I841" s="186"/>
      <c r="J841" s="186"/>
      <c r="K841" s="186"/>
      <c r="L841" s="186"/>
      <c r="M841" s="186"/>
      <c r="N841" s="198"/>
      <c r="O841" s="198"/>
      <c r="P841" s="198"/>
      <c r="Q841" s="198"/>
      <c r="R841" s="198"/>
      <c r="S841" s="198"/>
      <c r="T841" s="198"/>
      <c r="U841" s="198"/>
      <c r="V841" s="198"/>
      <c r="W841" s="198"/>
      <c r="X841" s="198"/>
      <c r="Y841" s="198"/>
      <c r="Z841" s="198"/>
      <c r="AA841" s="198"/>
      <c r="AB841" s="199"/>
      <c r="AC841" s="199"/>
      <c r="AD841" s="199"/>
      <c r="AE841" s="199"/>
      <c r="AF841" s="199"/>
      <c r="AG841" s="199"/>
    </row>
    <row r="842" spans="1:33" ht="15">
      <c r="A842" s="199"/>
      <c r="B842" s="206"/>
      <c r="C842" s="207"/>
      <c r="D842" s="199"/>
      <c r="E842" s="198"/>
      <c r="F842" s="198"/>
      <c r="G842" s="186"/>
      <c r="H842" s="186"/>
      <c r="I842" s="186"/>
      <c r="J842" s="186"/>
      <c r="K842" s="186"/>
      <c r="L842" s="186"/>
      <c r="M842" s="186"/>
      <c r="N842" s="198"/>
      <c r="O842" s="198"/>
      <c r="P842" s="198"/>
      <c r="Q842" s="198"/>
      <c r="R842" s="198"/>
      <c r="S842" s="198"/>
      <c r="T842" s="198"/>
      <c r="U842" s="198"/>
      <c r="V842" s="198"/>
      <c r="W842" s="198"/>
      <c r="X842" s="198"/>
      <c r="Y842" s="198"/>
      <c r="Z842" s="198"/>
      <c r="AA842" s="198"/>
      <c r="AB842" s="199"/>
      <c r="AC842" s="199"/>
      <c r="AD842" s="199"/>
      <c r="AE842" s="199"/>
      <c r="AF842" s="199"/>
      <c r="AG842" s="199"/>
    </row>
    <row r="843" spans="1:33" ht="15">
      <c r="A843" s="199"/>
      <c r="B843" s="206"/>
      <c r="C843" s="207"/>
      <c r="D843" s="199"/>
      <c r="E843" s="198"/>
      <c r="F843" s="198"/>
      <c r="G843" s="186"/>
      <c r="H843" s="186"/>
      <c r="I843" s="186"/>
      <c r="J843" s="186"/>
      <c r="K843" s="186"/>
      <c r="L843" s="186"/>
      <c r="M843" s="186"/>
      <c r="N843" s="198"/>
      <c r="O843" s="198"/>
      <c r="P843" s="198"/>
      <c r="Q843" s="198"/>
      <c r="R843" s="198"/>
      <c r="S843" s="198"/>
      <c r="T843" s="198"/>
      <c r="U843" s="198"/>
      <c r="V843" s="198"/>
      <c r="W843" s="198"/>
      <c r="X843" s="198"/>
      <c r="Y843" s="198"/>
      <c r="Z843" s="198"/>
      <c r="AA843" s="198"/>
      <c r="AB843" s="199"/>
      <c r="AC843" s="199"/>
      <c r="AD843" s="199"/>
      <c r="AE843" s="199"/>
      <c r="AF843" s="199"/>
      <c r="AG843" s="199"/>
    </row>
    <row r="844" spans="1:33" ht="15">
      <c r="A844" s="199"/>
      <c r="B844" s="206"/>
      <c r="C844" s="207"/>
      <c r="D844" s="199"/>
      <c r="E844" s="198"/>
      <c r="F844" s="198"/>
      <c r="G844" s="186"/>
      <c r="H844" s="186"/>
      <c r="I844" s="186"/>
      <c r="J844" s="186"/>
      <c r="K844" s="186"/>
      <c r="L844" s="186"/>
      <c r="M844" s="186"/>
      <c r="N844" s="198"/>
      <c r="O844" s="198"/>
      <c r="P844" s="198"/>
      <c r="Q844" s="198"/>
      <c r="R844" s="198"/>
      <c r="S844" s="198"/>
      <c r="T844" s="198"/>
      <c r="U844" s="198"/>
      <c r="V844" s="198"/>
      <c r="W844" s="198"/>
      <c r="X844" s="198"/>
      <c r="Y844" s="198"/>
      <c r="Z844" s="198"/>
      <c r="AA844" s="198"/>
      <c r="AB844" s="199"/>
      <c r="AC844" s="199"/>
      <c r="AD844" s="199"/>
      <c r="AE844" s="199"/>
      <c r="AF844" s="199"/>
      <c r="AG844" s="199"/>
    </row>
    <row r="845" spans="1:33" ht="15">
      <c r="A845" s="199"/>
      <c r="B845" s="206"/>
      <c r="C845" s="207"/>
      <c r="D845" s="199"/>
      <c r="E845" s="198"/>
      <c r="F845" s="198"/>
      <c r="G845" s="186"/>
      <c r="H845" s="186"/>
      <c r="I845" s="186"/>
      <c r="J845" s="186"/>
      <c r="K845" s="186"/>
      <c r="L845" s="186"/>
      <c r="M845" s="186"/>
      <c r="N845" s="198"/>
      <c r="O845" s="198"/>
      <c r="P845" s="198"/>
      <c r="Q845" s="198"/>
      <c r="R845" s="198"/>
      <c r="S845" s="198"/>
      <c r="T845" s="198"/>
      <c r="U845" s="198"/>
      <c r="V845" s="198"/>
      <c r="W845" s="198"/>
      <c r="X845" s="198"/>
      <c r="Y845" s="198"/>
      <c r="Z845" s="198"/>
      <c r="AA845" s="198"/>
      <c r="AB845" s="199"/>
      <c r="AC845" s="199"/>
      <c r="AD845" s="199"/>
      <c r="AE845" s="199"/>
      <c r="AF845" s="199"/>
      <c r="AG845" s="199"/>
    </row>
    <row r="846" spans="1:33" ht="15">
      <c r="A846" s="199"/>
      <c r="B846" s="206"/>
      <c r="C846" s="207"/>
      <c r="D846" s="199"/>
      <c r="E846" s="198"/>
      <c r="F846" s="198"/>
      <c r="G846" s="186"/>
      <c r="H846" s="186"/>
      <c r="I846" s="186"/>
      <c r="J846" s="186"/>
      <c r="K846" s="186"/>
      <c r="L846" s="186"/>
      <c r="M846" s="186"/>
      <c r="N846" s="198"/>
      <c r="O846" s="198"/>
      <c r="P846" s="198"/>
      <c r="Q846" s="198"/>
      <c r="R846" s="198"/>
      <c r="S846" s="198"/>
      <c r="T846" s="198"/>
      <c r="U846" s="198"/>
      <c r="V846" s="198"/>
      <c r="W846" s="198"/>
      <c r="X846" s="198"/>
      <c r="Y846" s="198"/>
      <c r="Z846" s="198"/>
      <c r="AA846" s="198"/>
      <c r="AB846" s="199"/>
      <c r="AC846" s="199"/>
      <c r="AD846" s="199"/>
      <c r="AE846" s="199"/>
      <c r="AF846" s="199"/>
      <c r="AG846" s="199"/>
    </row>
    <row r="847" spans="1:33" ht="15">
      <c r="A847" s="199"/>
      <c r="B847" s="206"/>
      <c r="C847" s="207"/>
      <c r="D847" s="199"/>
      <c r="E847" s="198"/>
      <c r="F847" s="198"/>
      <c r="G847" s="186"/>
      <c r="H847" s="186"/>
      <c r="I847" s="186"/>
      <c r="J847" s="186"/>
      <c r="K847" s="186"/>
      <c r="L847" s="186"/>
      <c r="M847" s="186"/>
      <c r="N847" s="198"/>
      <c r="O847" s="198"/>
      <c r="P847" s="198"/>
      <c r="Q847" s="198"/>
      <c r="R847" s="198"/>
      <c r="S847" s="198"/>
      <c r="T847" s="198"/>
      <c r="U847" s="198"/>
      <c r="V847" s="198"/>
      <c r="W847" s="198"/>
      <c r="X847" s="198"/>
      <c r="Y847" s="198"/>
      <c r="Z847" s="198"/>
      <c r="AA847" s="198"/>
      <c r="AB847" s="199"/>
      <c r="AC847" s="199"/>
      <c r="AD847" s="199"/>
      <c r="AE847" s="199"/>
      <c r="AF847" s="199"/>
      <c r="AG847" s="199"/>
    </row>
    <row r="848" spans="1:33" ht="15">
      <c r="A848" s="199"/>
      <c r="B848" s="206"/>
      <c r="C848" s="207"/>
      <c r="D848" s="199"/>
      <c r="E848" s="198"/>
      <c r="F848" s="198"/>
      <c r="G848" s="186"/>
      <c r="H848" s="186"/>
      <c r="I848" s="186"/>
      <c r="J848" s="186"/>
      <c r="K848" s="186"/>
      <c r="L848" s="186"/>
      <c r="M848" s="186"/>
      <c r="N848" s="198"/>
      <c r="O848" s="198"/>
      <c r="P848" s="198"/>
      <c r="Q848" s="198"/>
      <c r="R848" s="198"/>
      <c r="S848" s="198"/>
      <c r="T848" s="198"/>
      <c r="U848" s="198"/>
      <c r="V848" s="198"/>
      <c r="W848" s="198"/>
      <c r="X848" s="198"/>
      <c r="Y848" s="198"/>
      <c r="Z848" s="198"/>
      <c r="AA848" s="198"/>
      <c r="AB848" s="199"/>
      <c r="AC848" s="199"/>
      <c r="AD848" s="199"/>
      <c r="AE848" s="199"/>
      <c r="AF848" s="199"/>
      <c r="AG848" s="199"/>
    </row>
    <row r="849" spans="1:33" ht="15">
      <c r="A849" s="199"/>
      <c r="B849" s="206"/>
      <c r="C849" s="207"/>
      <c r="D849" s="199"/>
      <c r="E849" s="198"/>
      <c r="F849" s="198"/>
      <c r="G849" s="186"/>
      <c r="H849" s="186"/>
      <c r="I849" s="186"/>
      <c r="J849" s="186"/>
      <c r="K849" s="186"/>
      <c r="L849" s="186"/>
      <c r="M849" s="186"/>
      <c r="N849" s="198"/>
      <c r="O849" s="198"/>
      <c r="P849" s="198"/>
      <c r="Q849" s="198"/>
      <c r="R849" s="198"/>
      <c r="S849" s="198"/>
      <c r="T849" s="198"/>
      <c r="U849" s="198"/>
      <c r="V849" s="198"/>
      <c r="W849" s="198"/>
      <c r="X849" s="198"/>
      <c r="Y849" s="198"/>
      <c r="Z849" s="198"/>
      <c r="AA849" s="198"/>
      <c r="AB849" s="199"/>
      <c r="AC849" s="199"/>
      <c r="AD849" s="199"/>
      <c r="AE849" s="199"/>
      <c r="AF849" s="199"/>
      <c r="AG849" s="199"/>
    </row>
    <row r="850" spans="1:33" ht="15">
      <c r="A850" s="199"/>
      <c r="B850" s="206"/>
      <c r="C850" s="207"/>
      <c r="D850" s="199"/>
      <c r="E850" s="198"/>
      <c r="F850" s="198"/>
      <c r="G850" s="186"/>
      <c r="H850" s="186"/>
      <c r="I850" s="186"/>
      <c r="J850" s="186"/>
      <c r="K850" s="186"/>
      <c r="L850" s="186"/>
      <c r="M850" s="186"/>
      <c r="N850" s="198"/>
      <c r="O850" s="198"/>
      <c r="P850" s="198"/>
      <c r="Q850" s="198"/>
      <c r="R850" s="198"/>
      <c r="S850" s="198"/>
      <c r="T850" s="198"/>
      <c r="U850" s="198"/>
      <c r="V850" s="198"/>
      <c r="W850" s="198"/>
      <c r="X850" s="198"/>
      <c r="Y850" s="198"/>
      <c r="Z850" s="198"/>
      <c r="AA850" s="198"/>
      <c r="AB850" s="199"/>
      <c r="AC850" s="199"/>
      <c r="AD850" s="199"/>
      <c r="AE850" s="199"/>
      <c r="AF850" s="199"/>
      <c r="AG850" s="199"/>
    </row>
    <row r="851" spans="1:33" ht="15">
      <c r="A851" s="199"/>
      <c r="B851" s="206"/>
      <c r="C851" s="207"/>
      <c r="D851" s="199"/>
      <c r="E851" s="198"/>
      <c r="F851" s="198"/>
      <c r="G851" s="186"/>
      <c r="H851" s="186"/>
      <c r="I851" s="186"/>
      <c r="J851" s="186"/>
      <c r="K851" s="186"/>
      <c r="L851" s="186"/>
      <c r="M851" s="186"/>
      <c r="N851" s="198"/>
      <c r="O851" s="198"/>
      <c r="P851" s="198"/>
      <c r="Q851" s="198"/>
      <c r="R851" s="198"/>
      <c r="S851" s="198"/>
      <c r="T851" s="198"/>
      <c r="U851" s="198"/>
      <c r="V851" s="198"/>
      <c r="W851" s="198"/>
      <c r="X851" s="198"/>
      <c r="Y851" s="198"/>
      <c r="Z851" s="198"/>
      <c r="AA851" s="198"/>
      <c r="AB851" s="199"/>
      <c r="AC851" s="199"/>
      <c r="AD851" s="199"/>
      <c r="AE851" s="199"/>
      <c r="AF851" s="199"/>
      <c r="AG851" s="199"/>
    </row>
    <row r="852" spans="1:33" ht="15">
      <c r="A852" s="199"/>
      <c r="B852" s="206"/>
      <c r="C852" s="207"/>
      <c r="D852" s="199"/>
      <c r="E852" s="198"/>
      <c r="F852" s="198"/>
      <c r="G852" s="186"/>
      <c r="H852" s="186"/>
      <c r="I852" s="186"/>
      <c r="J852" s="186"/>
      <c r="K852" s="186"/>
      <c r="L852" s="186"/>
      <c r="M852" s="186"/>
      <c r="N852" s="198"/>
      <c r="O852" s="198"/>
      <c r="P852" s="198"/>
      <c r="Q852" s="198"/>
      <c r="R852" s="198"/>
      <c r="S852" s="198"/>
      <c r="T852" s="198"/>
      <c r="U852" s="198"/>
      <c r="V852" s="198"/>
      <c r="W852" s="198"/>
      <c r="X852" s="198"/>
      <c r="Y852" s="198"/>
      <c r="Z852" s="198"/>
      <c r="AA852" s="198"/>
      <c r="AB852" s="199"/>
      <c r="AC852" s="199"/>
      <c r="AD852" s="199"/>
      <c r="AE852" s="199"/>
      <c r="AF852" s="199"/>
      <c r="AG852" s="199"/>
    </row>
    <row r="853" spans="1:33" ht="15">
      <c r="A853" s="199"/>
      <c r="B853" s="206"/>
      <c r="C853" s="207"/>
      <c r="D853" s="199"/>
      <c r="E853" s="198"/>
      <c r="F853" s="198"/>
      <c r="G853" s="186"/>
      <c r="H853" s="186"/>
      <c r="I853" s="186"/>
      <c r="J853" s="186"/>
      <c r="K853" s="186"/>
      <c r="L853" s="186"/>
      <c r="M853" s="186"/>
      <c r="N853" s="198"/>
      <c r="O853" s="198"/>
      <c r="P853" s="198"/>
      <c r="Q853" s="198"/>
      <c r="R853" s="198"/>
      <c r="S853" s="198"/>
      <c r="T853" s="198"/>
      <c r="U853" s="198"/>
      <c r="V853" s="198"/>
      <c r="W853" s="198"/>
      <c r="X853" s="198"/>
      <c r="Y853" s="198"/>
      <c r="Z853" s="198"/>
      <c r="AA853" s="198"/>
      <c r="AB853" s="199"/>
      <c r="AC853" s="199"/>
      <c r="AD853" s="199"/>
      <c r="AE853" s="199"/>
      <c r="AF853" s="199"/>
      <c r="AG853" s="199"/>
    </row>
    <row r="854" spans="1:33" ht="15">
      <c r="A854" s="199"/>
      <c r="B854" s="206"/>
      <c r="C854" s="207"/>
      <c r="D854" s="199"/>
      <c r="E854" s="198"/>
      <c r="F854" s="198"/>
      <c r="G854" s="186"/>
      <c r="H854" s="186"/>
      <c r="I854" s="186"/>
      <c r="J854" s="186"/>
      <c r="K854" s="186"/>
      <c r="L854" s="186"/>
      <c r="M854" s="186"/>
      <c r="N854" s="198"/>
      <c r="O854" s="198"/>
      <c r="P854" s="198"/>
      <c r="Q854" s="198"/>
      <c r="R854" s="198"/>
      <c r="S854" s="198"/>
      <c r="T854" s="198"/>
      <c r="U854" s="198"/>
      <c r="V854" s="198"/>
      <c r="W854" s="198"/>
      <c r="X854" s="198"/>
      <c r="Y854" s="198"/>
      <c r="Z854" s="198"/>
      <c r="AA854" s="198"/>
      <c r="AB854" s="199"/>
      <c r="AC854" s="199"/>
      <c r="AD854" s="199"/>
      <c r="AE854" s="199"/>
      <c r="AF854" s="199"/>
      <c r="AG854" s="199"/>
    </row>
    <row r="855" spans="1:33" ht="15">
      <c r="A855" s="199"/>
      <c r="B855" s="206"/>
      <c r="C855" s="207"/>
      <c r="D855" s="199"/>
      <c r="E855" s="198"/>
      <c r="F855" s="198"/>
      <c r="G855" s="186"/>
      <c r="H855" s="186"/>
      <c r="I855" s="186"/>
      <c r="J855" s="186"/>
      <c r="K855" s="186"/>
      <c r="L855" s="186"/>
      <c r="M855" s="186"/>
      <c r="N855" s="198"/>
      <c r="O855" s="198"/>
      <c r="P855" s="198"/>
      <c r="Q855" s="198"/>
      <c r="R855" s="198"/>
      <c r="S855" s="198"/>
      <c r="T855" s="198"/>
      <c r="U855" s="198"/>
      <c r="V855" s="198"/>
      <c r="W855" s="198"/>
      <c r="X855" s="198"/>
      <c r="Y855" s="198"/>
      <c r="Z855" s="198"/>
      <c r="AA855" s="198"/>
      <c r="AB855" s="199"/>
      <c r="AC855" s="199"/>
      <c r="AD855" s="199"/>
      <c r="AE855" s="199"/>
      <c r="AF855" s="199"/>
      <c r="AG855" s="199"/>
    </row>
    <row r="856" spans="1:33" ht="15">
      <c r="A856" s="199"/>
      <c r="B856" s="206"/>
      <c r="C856" s="207"/>
      <c r="D856" s="199"/>
      <c r="E856" s="198"/>
      <c r="F856" s="198"/>
      <c r="G856" s="186"/>
      <c r="H856" s="186"/>
      <c r="I856" s="186"/>
      <c r="J856" s="186"/>
      <c r="K856" s="186"/>
      <c r="L856" s="186"/>
      <c r="M856" s="186"/>
      <c r="N856" s="198"/>
      <c r="O856" s="198"/>
      <c r="P856" s="198"/>
      <c r="Q856" s="198"/>
      <c r="R856" s="198"/>
      <c r="S856" s="198"/>
      <c r="T856" s="198"/>
      <c r="U856" s="198"/>
      <c r="V856" s="198"/>
      <c r="W856" s="198"/>
      <c r="X856" s="198"/>
      <c r="Y856" s="198"/>
      <c r="Z856" s="198"/>
      <c r="AA856" s="198"/>
      <c r="AB856" s="199"/>
      <c r="AC856" s="199"/>
      <c r="AD856" s="199"/>
      <c r="AE856" s="199"/>
      <c r="AF856" s="199"/>
      <c r="AG856" s="199"/>
    </row>
    <row r="857" spans="1:33" ht="15">
      <c r="A857" s="199"/>
      <c r="B857" s="206"/>
      <c r="C857" s="207"/>
      <c r="D857" s="199"/>
      <c r="E857" s="198"/>
      <c r="F857" s="198"/>
      <c r="G857" s="186"/>
      <c r="H857" s="186"/>
      <c r="I857" s="186"/>
      <c r="J857" s="186"/>
      <c r="K857" s="186"/>
      <c r="L857" s="186"/>
      <c r="M857" s="186"/>
      <c r="N857" s="198"/>
      <c r="O857" s="198"/>
      <c r="P857" s="198"/>
      <c r="Q857" s="198"/>
      <c r="R857" s="198"/>
      <c r="S857" s="198"/>
      <c r="T857" s="198"/>
      <c r="U857" s="198"/>
      <c r="V857" s="198"/>
      <c r="W857" s="198"/>
      <c r="X857" s="198"/>
      <c r="Y857" s="198"/>
      <c r="Z857" s="198"/>
      <c r="AA857" s="198"/>
      <c r="AB857" s="199"/>
      <c r="AC857" s="199"/>
      <c r="AD857" s="199"/>
      <c r="AE857" s="199"/>
      <c r="AF857" s="199"/>
      <c r="AG857" s="199"/>
    </row>
    <row r="858" spans="1:33" ht="15">
      <c r="A858" s="199"/>
      <c r="B858" s="206"/>
      <c r="C858" s="207"/>
      <c r="D858" s="199"/>
      <c r="E858" s="198"/>
      <c r="F858" s="198"/>
      <c r="G858" s="186"/>
      <c r="H858" s="186"/>
      <c r="I858" s="186"/>
      <c r="J858" s="186"/>
      <c r="K858" s="186"/>
      <c r="L858" s="186"/>
      <c r="M858" s="186"/>
      <c r="N858" s="198"/>
      <c r="O858" s="198"/>
      <c r="P858" s="198"/>
      <c r="Q858" s="198"/>
      <c r="R858" s="198"/>
      <c r="S858" s="198"/>
      <c r="T858" s="198"/>
      <c r="U858" s="198"/>
      <c r="V858" s="198"/>
      <c r="W858" s="198"/>
      <c r="X858" s="198"/>
      <c r="Y858" s="198"/>
      <c r="Z858" s="198"/>
      <c r="AA858" s="198"/>
      <c r="AB858" s="199"/>
      <c r="AC858" s="199"/>
      <c r="AD858" s="199"/>
      <c r="AE858" s="199"/>
      <c r="AF858" s="199"/>
      <c r="AG858" s="199"/>
    </row>
    <row r="859" spans="1:33" ht="15">
      <c r="A859" s="199"/>
      <c r="B859" s="206"/>
      <c r="C859" s="207"/>
      <c r="D859" s="199"/>
      <c r="E859" s="198"/>
      <c r="F859" s="198"/>
      <c r="G859" s="186"/>
      <c r="H859" s="186"/>
      <c r="I859" s="186"/>
      <c r="J859" s="186"/>
      <c r="K859" s="186"/>
      <c r="L859" s="186"/>
      <c r="M859" s="186"/>
      <c r="N859" s="198"/>
      <c r="O859" s="198"/>
      <c r="P859" s="198"/>
      <c r="Q859" s="198"/>
      <c r="R859" s="198"/>
      <c r="S859" s="198"/>
      <c r="T859" s="198"/>
      <c r="U859" s="198"/>
      <c r="V859" s="198"/>
      <c r="W859" s="198"/>
      <c r="X859" s="198"/>
      <c r="Y859" s="198"/>
      <c r="Z859" s="198"/>
      <c r="AA859" s="198"/>
      <c r="AB859" s="199"/>
      <c r="AC859" s="199"/>
      <c r="AD859" s="199"/>
      <c r="AE859" s="199"/>
      <c r="AF859" s="199"/>
      <c r="AG859" s="199"/>
    </row>
    <row r="860" spans="1:33" ht="15">
      <c r="A860" s="199"/>
      <c r="B860" s="206"/>
      <c r="C860" s="207"/>
      <c r="D860" s="199"/>
      <c r="E860" s="198"/>
      <c r="F860" s="198"/>
      <c r="G860" s="186"/>
      <c r="H860" s="186"/>
      <c r="I860" s="186"/>
      <c r="J860" s="186"/>
      <c r="K860" s="186"/>
      <c r="L860" s="186"/>
      <c r="M860" s="186"/>
      <c r="N860" s="198"/>
      <c r="O860" s="198"/>
      <c r="P860" s="198"/>
      <c r="Q860" s="198"/>
      <c r="R860" s="198"/>
      <c r="S860" s="198"/>
      <c r="T860" s="198"/>
      <c r="U860" s="198"/>
      <c r="V860" s="198"/>
      <c r="W860" s="198"/>
      <c r="X860" s="198"/>
      <c r="Y860" s="198"/>
      <c r="Z860" s="198"/>
      <c r="AA860" s="198"/>
      <c r="AB860" s="199"/>
      <c r="AC860" s="199"/>
      <c r="AD860" s="199"/>
      <c r="AE860" s="199"/>
      <c r="AF860" s="199"/>
      <c r="AG860" s="199"/>
    </row>
    <row r="861" spans="1:33" ht="15">
      <c r="A861" s="199"/>
      <c r="B861" s="206"/>
      <c r="C861" s="207"/>
      <c r="D861" s="199"/>
      <c r="E861" s="198"/>
      <c r="F861" s="198"/>
      <c r="G861" s="186"/>
      <c r="H861" s="186"/>
      <c r="I861" s="186"/>
      <c r="J861" s="186"/>
      <c r="K861" s="186"/>
      <c r="L861" s="186"/>
      <c r="M861" s="186"/>
      <c r="N861" s="198"/>
      <c r="O861" s="198"/>
      <c r="P861" s="198"/>
      <c r="Q861" s="198"/>
      <c r="R861" s="198"/>
      <c r="S861" s="198"/>
      <c r="T861" s="198"/>
      <c r="U861" s="198"/>
      <c r="V861" s="198"/>
      <c r="W861" s="198"/>
      <c r="X861" s="198"/>
      <c r="Y861" s="198"/>
      <c r="Z861" s="198"/>
      <c r="AA861" s="198"/>
      <c r="AB861" s="199"/>
      <c r="AC861" s="199"/>
      <c r="AD861" s="199"/>
      <c r="AE861" s="199"/>
      <c r="AF861" s="199"/>
      <c r="AG861" s="199"/>
    </row>
    <row r="862" spans="1:33" ht="15">
      <c r="A862" s="199"/>
      <c r="B862" s="206"/>
      <c r="C862" s="207"/>
      <c r="D862" s="199"/>
      <c r="E862" s="198"/>
      <c r="F862" s="198"/>
      <c r="G862" s="186"/>
      <c r="H862" s="186"/>
      <c r="I862" s="186"/>
      <c r="J862" s="186"/>
      <c r="K862" s="186"/>
      <c r="L862" s="186"/>
      <c r="M862" s="186"/>
      <c r="N862" s="198"/>
      <c r="O862" s="198"/>
      <c r="P862" s="198"/>
      <c r="Q862" s="198"/>
      <c r="R862" s="198"/>
      <c r="S862" s="198"/>
      <c r="T862" s="198"/>
      <c r="U862" s="198"/>
      <c r="V862" s="198"/>
      <c r="W862" s="198"/>
      <c r="X862" s="198"/>
      <c r="Y862" s="198"/>
      <c r="Z862" s="198"/>
      <c r="AA862" s="198"/>
      <c r="AB862" s="199"/>
      <c r="AC862" s="199"/>
      <c r="AD862" s="199"/>
      <c r="AE862" s="199"/>
      <c r="AF862" s="199"/>
      <c r="AG862" s="199"/>
    </row>
    <row r="863" spans="1:33" ht="15">
      <c r="A863" s="199"/>
      <c r="B863" s="206"/>
      <c r="C863" s="207"/>
      <c r="D863" s="199"/>
      <c r="E863" s="198"/>
      <c r="F863" s="198"/>
      <c r="G863" s="186"/>
      <c r="H863" s="186"/>
      <c r="I863" s="186"/>
      <c r="J863" s="186"/>
      <c r="K863" s="186"/>
      <c r="L863" s="186"/>
      <c r="M863" s="186"/>
      <c r="N863" s="198"/>
      <c r="O863" s="198"/>
      <c r="P863" s="198"/>
      <c r="Q863" s="198"/>
      <c r="R863" s="198"/>
      <c r="S863" s="198"/>
      <c r="T863" s="198"/>
      <c r="U863" s="198"/>
      <c r="V863" s="198"/>
      <c r="W863" s="198"/>
      <c r="X863" s="198"/>
      <c r="Y863" s="198"/>
      <c r="Z863" s="198"/>
      <c r="AA863" s="198"/>
      <c r="AB863" s="199"/>
      <c r="AC863" s="199"/>
      <c r="AD863" s="199"/>
      <c r="AE863" s="199"/>
      <c r="AF863" s="199"/>
      <c r="AG863" s="199"/>
    </row>
    <row r="864" spans="1:33" ht="15">
      <c r="A864" s="199"/>
      <c r="B864" s="206"/>
      <c r="C864" s="207"/>
      <c r="D864" s="199"/>
      <c r="E864" s="198"/>
      <c r="F864" s="198"/>
      <c r="G864" s="186"/>
      <c r="H864" s="186"/>
      <c r="I864" s="186"/>
      <c r="J864" s="186"/>
      <c r="K864" s="186"/>
      <c r="L864" s="186"/>
      <c r="M864" s="186"/>
      <c r="N864" s="198"/>
      <c r="O864" s="198"/>
      <c r="P864" s="198"/>
      <c r="Q864" s="198"/>
      <c r="R864" s="198"/>
      <c r="S864" s="198"/>
      <c r="T864" s="198"/>
      <c r="U864" s="198"/>
      <c r="V864" s="198"/>
      <c r="W864" s="198"/>
      <c r="X864" s="198"/>
      <c r="Y864" s="198"/>
      <c r="Z864" s="198"/>
      <c r="AA864" s="198"/>
      <c r="AB864" s="199"/>
      <c r="AC864" s="199"/>
      <c r="AD864" s="199"/>
      <c r="AE864" s="199"/>
      <c r="AF864" s="199"/>
      <c r="AG864" s="199"/>
    </row>
    <row r="865" spans="1:33" ht="15">
      <c r="A865" s="199"/>
      <c r="B865" s="206"/>
      <c r="C865" s="207"/>
      <c r="D865" s="199"/>
      <c r="E865" s="198"/>
      <c r="F865" s="198"/>
      <c r="G865" s="186"/>
      <c r="H865" s="186"/>
      <c r="I865" s="186"/>
      <c r="J865" s="186"/>
      <c r="K865" s="186"/>
      <c r="L865" s="186"/>
      <c r="M865" s="186"/>
      <c r="N865" s="198"/>
      <c r="O865" s="198"/>
      <c r="P865" s="198"/>
      <c r="Q865" s="198"/>
      <c r="R865" s="198"/>
      <c r="S865" s="198"/>
      <c r="T865" s="198"/>
      <c r="U865" s="198"/>
      <c r="V865" s="198"/>
      <c r="W865" s="198"/>
      <c r="X865" s="198"/>
      <c r="Y865" s="198"/>
      <c r="Z865" s="198"/>
      <c r="AA865" s="198"/>
      <c r="AB865" s="199"/>
      <c r="AC865" s="199"/>
      <c r="AD865" s="199"/>
      <c r="AE865" s="199"/>
      <c r="AF865" s="199"/>
      <c r="AG865" s="199"/>
    </row>
    <row r="866" spans="1:33" ht="15">
      <c r="A866" s="199"/>
      <c r="B866" s="206"/>
      <c r="C866" s="207"/>
      <c r="D866" s="199"/>
      <c r="E866" s="198"/>
      <c r="F866" s="198"/>
      <c r="G866" s="186"/>
      <c r="H866" s="186"/>
      <c r="I866" s="186"/>
      <c r="J866" s="186"/>
      <c r="K866" s="186"/>
      <c r="L866" s="186"/>
      <c r="M866" s="186"/>
      <c r="N866" s="198"/>
      <c r="O866" s="198"/>
      <c r="P866" s="198"/>
      <c r="Q866" s="198"/>
      <c r="R866" s="198"/>
      <c r="S866" s="198"/>
      <c r="T866" s="198"/>
      <c r="U866" s="198"/>
      <c r="V866" s="198"/>
      <c r="W866" s="198"/>
      <c r="X866" s="198"/>
      <c r="Y866" s="198"/>
      <c r="Z866" s="198"/>
      <c r="AA866" s="198"/>
      <c r="AB866" s="199"/>
      <c r="AC866" s="199"/>
      <c r="AD866" s="199"/>
      <c r="AE866" s="199"/>
      <c r="AF866" s="199"/>
      <c r="AG866" s="199"/>
    </row>
    <row r="867" spans="1:33" ht="15">
      <c r="A867" s="199"/>
      <c r="B867" s="206"/>
      <c r="C867" s="207"/>
      <c r="D867" s="199"/>
      <c r="E867" s="198"/>
      <c r="F867" s="198"/>
      <c r="G867" s="186"/>
      <c r="H867" s="186"/>
      <c r="I867" s="186"/>
      <c r="J867" s="186"/>
      <c r="K867" s="186"/>
      <c r="L867" s="186"/>
      <c r="M867" s="186"/>
      <c r="N867" s="198"/>
      <c r="O867" s="198"/>
      <c r="P867" s="198"/>
      <c r="Q867" s="198"/>
      <c r="R867" s="198"/>
      <c r="S867" s="198"/>
      <c r="T867" s="198"/>
      <c r="U867" s="198"/>
      <c r="V867" s="198"/>
      <c r="W867" s="198"/>
      <c r="X867" s="198"/>
      <c r="Y867" s="198"/>
      <c r="Z867" s="198"/>
      <c r="AA867" s="198"/>
      <c r="AB867" s="199"/>
      <c r="AC867" s="199"/>
      <c r="AD867" s="199"/>
      <c r="AE867" s="199"/>
      <c r="AF867" s="199"/>
      <c r="AG867" s="199"/>
    </row>
    <row r="868" spans="1:33" ht="15">
      <c r="A868" s="199"/>
      <c r="B868" s="206"/>
      <c r="C868" s="207"/>
      <c r="D868" s="199"/>
      <c r="E868" s="198"/>
      <c r="F868" s="198"/>
      <c r="G868" s="186"/>
      <c r="H868" s="186"/>
      <c r="I868" s="186"/>
      <c r="J868" s="186"/>
      <c r="K868" s="186"/>
      <c r="L868" s="186"/>
      <c r="M868" s="186"/>
      <c r="N868" s="198"/>
      <c r="O868" s="198"/>
      <c r="P868" s="198"/>
      <c r="Q868" s="198"/>
      <c r="R868" s="198"/>
      <c r="S868" s="198"/>
      <c r="T868" s="198"/>
      <c r="U868" s="198"/>
      <c r="V868" s="198"/>
      <c r="W868" s="198"/>
      <c r="X868" s="198"/>
      <c r="Y868" s="198"/>
      <c r="Z868" s="198"/>
      <c r="AA868" s="198"/>
      <c r="AB868" s="199"/>
      <c r="AC868" s="199"/>
      <c r="AD868" s="199"/>
      <c r="AE868" s="199"/>
      <c r="AF868" s="199"/>
      <c r="AG868" s="199"/>
    </row>
    <row r="869" spans="1:33" ht="15">
      <c r="A869" s="199"/>
      <c r="B869" s="206"/>
      <c r="C869" s="207"/>
      <c r="D869" s="199"/>
      <c r="E869" s="198"/>
      <c r="F869" s="198"/>
      <c r="G869" s="186"/>
      <c r="H869" s="186"/>
      <c r="I869" s="186"/>
      <c r="J869" s="186"/>
      <c r="K869" s="186"/>
      <c r="L869" s="186"/>
      <c r="M869" s="186"/>
      <c r="N869" s="198"/>
      <c r="O869" s="198"/>
      <c r="P869" s="198"/>
      <c r="Q869" s="198"/>
      <c r="R869" s="198"/>
      <c r="S869" s="198"/>
      <c r="T869" s="198"/>
      <c r="U869" s="198"/>
      <c r="V869" s="198"/>
      <c r="W869" s="198"/>
      <c r="X869" s="198"/>
      <c r="Y869" s="198"/>
      <c r="Z869" s="198"/>
      <c r="AA869" s="198"/>
      <c r="AB869" s="199"/>
      <c r="AC869" s="199"/>
      <c r="AD869" s="199"/>
      <c r="AE869" s="199"/>
      <c r="AF869" s="199"/>
      <c r="AG869" s="199"/>
    </row>
    <row r="870" spans="1:33" ht="15">
      <c r="A870" s="199"/>
      <c r="B870" s="206"/>
      <c r="C870" s="207"/>
      <c r="D870" s="199"/>
      <c r="E870" s="198"/>
      <c r="F870" s="198"/>
      <c r="G870" s="186"/>
      <c r="H870" s="186"/>
      <c r="I870" s="186"/>
      <c r="J870" s="186"/>
      <c r="K870" s="186"/>
      <c r="L870" s="186"/>
      <c r="M870" s="186"/>
      <c r="N870" s="198"/>
      <c r="O870" s="198"/>
      <c r="P870" s="198"/>
      <c r="Q870" s="198"/>
      <c r="R870" s="198"/>
      <c r="S870" s="198"/>
      <c r="T870" s="198"/>
      <c r="U870" s="198"/>
      <c r="V870" s="198"/>
      <c r="W870" s="198"/>
      <c r="X870" s="198"/>
      <c r="Y870" s="198"/>
      <c r="Z870" s="198"/>
      <c r="AA870" s="198"/>
      <c r="AB870" s="199"/>
      <c r="AC870" s="199"/>
      <c r="AD870" s="199"/>
      <c r="AE870" s="199"/>
      <c r="AF870" s="199"/>
      <c r="AG870" s="199"/>
    </row>
    <row r="871" spans="1:33" ht="15">
      <c r="A871" s="199"/>
      <c r="B871" s="206"/>
      <c r="C871" s="207"/>
      <c r="D871" s="199"/>
      <c r="E871" s="198"/>
      <c r="F871" s="198"/>
      <c r="G871" s="186"/>
      <c r="H871" s="186"/>
      <c r="I871" s="186"/>
      <c r="J871" s="186"/>
      <c r="K871" s="186"/>
      <c r="L871" s="186"/>
      <c r="M871" s="186"/>
      <c r="N871" s="198"/>
      <c r="O871" s="198"/>
      <c r="P871" s="198"/>
      <c r="Q871" s="198"/>
      <c r="R871" s="198"/>
      <c r="S871" s="198"/>
      <c r="T871" s="198"/>
      <c r="U871" s="198"/>
      <c r="V871" s="198"/>
      <c r="W871" s="198"/>
      <c r="X871" s="198"/>
      <c r="Y871" s="198"/>
      <c r="Z871" s="198"/>
      <c r="AA871" s="198"/>
      <c r="AB871" s="199"/>
      <c r="AC871" s="199"/>
      <c r="AD871" s="199"/>
      <c r="AE871" s="199"/>
      <c r="AF871" s="199"/>
      <c r="AG871" s="199"/>
    </row>
    <row r="872" spans="1:33" ht="15">
      <c r="A872" s="199"/>
      <c r="B872" s="206"/>
      <c r="C872" s="207"/>
      <c r="D872" s="199"/>
      <c r="E872" s="198"/>
      <c r="F872" s="198"/>
      <c r="G872" s="186"/>
      <c r="H872" s="186"/>
      <c r="I872" s="186"/>
      <c r="J872" s="186"/>
      <c r="K872" s="186"/>
      <c r="L872" s="186"/>
      <c r="M872" s="186"/>
      <c r="N872" s="198"/>
      <c r="O872" s="198"/>
      <c r="P872" s="198"/>
      <c r="Q872" s="198"/>
      <c r="R872" s="198"/>
      <c r="S872" s="198"/>
      <c r="T872" s="198"/>
      <c r="U872" s="198"/>
      <c r="V872" s="198"/>
      <c r="W872" s="198"/>
      <c r="X872" s="198"/>
      <c r="Y872" s="198"/>
      <c r="Z872" s="198"/>
      <c r="AA872" s="198"/>
      <c r="AB872" s="199"/>
      <c r="AC872" s="199"/>
      <c r="AD872" s="199"/>
      <c r="AE872" s="199"/>
      <c r="AF872" s="199"/>
      <c r="AG872" s="199"/>
    </row>
    <row r="873" spans="1:33" ht="15">
      <c r="A873" s="199"/>
      <c r="B873" s="206"/>
      <c r="C873" s="207"/>
      <c r="D873" s="199"/>
      <c r="E873" s="198"/>
      <c r="F873" s="198"/>
      <c r="G873" s="186"/>
      <c r="H873" s="186"/>
      <c r="I873" s="186"/>
      <c r="J873" s="186"/>
      <c r="K873" s="186"/>
      <c r="L873" s="186"/>
      <c r="M873" s="186"/>
      <c r="N873" s="198"/>
      <c r="O873" s="198"/>
      <c r="P873" s="198"/>
      <c r="Q873" s="198"/>
      <c r="R873" s="198"/>
      <c r="S873" s="198"/>
      <c r="T873" s="198"/>
      <c r="U873" s="198"/>
      <c r="V873" s="198"/>
      <c r="W873" s="198"/>
      <c r="X873" s="198"/>
      <c r="Y873" s="198"/>
      <c r="Z873" s="198"/>
      <c r="AA873" s="198"/>
      <c r="AB873" s="199"/>
      <c r="AC873" s="199"/>
      <c r="AD873" s="199"/>
      <c r="AE873" s="199"/>
      <c r="AF873" s="199"/>
      <c r="AG873" s="199"/>
    </row>
    <row r="874" spans="1:33" ht="15">
      <c r="A874" s="199"/>
      <c r="B874" s="206"/>
      <c r="C874" s="207"/>
      <c r="D874" s="199"/>
      <c r="E874" s="198"/>
      <c r="F874" s="198"/>
      <c r="G874" s="186"/>
      <c r="H874" s="186"/>
      <c r="I874" s="186"/>
      <c r="J874" s="186"/>
      <c r="K874" s="186"/>
      <c r="L874" s="186"/>
      <c r="M874" s="186"/>
      <c r="N874" s="198"/>
      <c r="O874" s="198"/>
      <c r="P874" s="198"/>
      <c r="Q874" s="198"/>
      <c r="R874" s="198"/>
      <c r="S874" s="198"/>
      <c r="T874" s="198"/>
      <c r="U874" s="198"/>
      <c r="V874" s="198"/>
      <c r="W874" s="198"/>
      <c r="X874" s="198"/>
      <c r="Y874" s="198"/>
      <c r="Z874" s="198"/>
      <c r="AA874" s="198"/>
      <c r="AB874" s="199"/>
      <c r="AC874" s="199"/>
      <c r="AD874" s="199"/>
      <c r="AE874" s="199"/>
      <c r="AF874" s="199"/>
      <c r="AG874" s="199"/>
    </row>
    <row r="875" spans="1:33" ht="15">
      <c r="A875" s="199"/>
      <c r="B875" s="206"/>
      <c r="C875" s="207"/>
      <c r="D875" s="199"/>
      <c r="E875" s="198"/>
      <c r="F875" s="198"/>
      <c r="G875" s="186"/>
      <c r="H875" s="186"/>
      <c r="I875" s="186"/>
      <c r="J875" s="186"/>
      <c r="K875" s="186"/>
      <c r="L875" s="186"/>
      <c r="M875" s="186"/>
      <c r="N875" s="198"/>
      <c r="O875" s="198"/>
      <c r="P875" s="198"/>
      <c r="Q875" s="198"/>
      <c r="R875" s="198"/>
      <c r="S875" s="198"/>
      <c r="T875" s="198"/>
      <c r="U875" s="198"/>
      <c r="V875" s="198"/>
      <c r="W875" s="198"/>
      <c r="X875" s="198"/>
      <c r="Y875" s="198"/>
      <c r="Z875" s="198"/>
      <c r="AA875" s="198"/>
      <c r="AB875" s="199"/>
      <c r="AC875" s="199"/>
      <c r="AD875" s="199"/>
      <c r="AE875" s="199"/>
      <c r="AF875" s="199"/>
      <c r="AG875" s="199"/>
    </row>
    <row r="876" spans="1:33" ht="15">
      <c r="A876" s="199"/>
      <c r="B876" s="206"/>
      <c r="C876" s="207"/>
      <c r="D876" s="199"/>
      <c r="E876" s="198"/>
      <c r="F876" s="198"/>
      <c r="G876" s="186"/>
      <c r="H876" s="186"/>
      <c r="I876" s="186"/>
      <c r="J876" s="186"/>
      <c r="K876" s="186"/>
      <c r="L876" s="186"/>
      <c r="M876" s="186"/>
      <c r="N876" s="198"/>
      <c r="O876" s="198"/>
      <c r="P876" s="198"/>
      <c r="Q876" s="198"/>
      <c r="R876" s="198"/>
      <c r="S876" s="198"/>
      <c r="T876" s="198"/>
      <c r="U876" s="198"/>
      <c r="V876" s="198"/>
      <c r="W876" s="198"/>
      <c r="X876" s="198"/>
      <c r="Y876" s="198"/>
      <c r="Z876" s="198"/>
      <c r="AA876" s="198"/>
      <c r="AB876" s="199"/>
      <c r="AC876" s="199"/>
      <c r="AD876" s="199"/>
      <c r="AE876" s="199"/>
      <c r="AF876" s="199"/>
      <c r="AG876" s="199"/>
    </row>
    <row r="877" spans="1:33" ht="15">
      <c r="A877" s="199"/>
      <c r="B877" s="206"/>
      <c r="C877" s="207"/>
      <c r="D877" s="199"/>
      <c r="E877" s="198"/>
      <c r="F877" s="198"/>
      <c r="G877" s="186"/>
      <c r="H877" s="186"/>
      <c r="I877" s="186"/>
      <c r="J877" s="186"/>
      <c r="K877" s="186"/>
      <c r="L877" s="186"/>
      <c r="M877" s="186"/>
      <c r="N877" s="198"/>
      <c r="O877" s="198"/>
      <c r="P877" s="198"/>
      <c r="Q877" s="198"/>
      <c r="R877" s="198"/>
      <c r="S877" s="198"/>
      <c r="T877" s="198"/>
      <c r="U877" s="198"/>
      <c r="V877" s="198"/>
      <c r="W877" s="198"/>
      <c r="X877" s="198"/>
      <c r="Y877" s="198"/>
      <c r="Z877" s="198"/>
      <c r="AA877" s="198"/>
      <c r="AB877" s="199"/>
      <c r="AC877" s="199"/>
      <c r="AD877" s="199"/>
      <c r="AE877" s="199"/>
      <c r="AF877" s="199"/>
      <c r="AG877" s="199"/>
    </row>
    <row r="878" spans="1:33" ht="15">
      <c r="A878" s="199"/>
      <c r="B878" s="206"/>
      <c r="C878" s="207"/>
      <c r="D878" s="199"/>
      <c r="E878" s="198"/>
      <c r="F878" s="198"/>
      <c r="G878" s="186"/>
      <c r="H878" s="186"/>
      <c r="I878" s="186"/>
      <c r="J878" s="186"/>
      <c r="K878" s="186"/>
      <c r="L878" s="186"/>
      <c r="M878" s="186"/>
      <c r="N878" s="198"/>
      <c r="O878" s="198"/>
      <c r="P878" s="198"/>
      <c r="Q878" s="198"/>
      <c r="R878" s="198"/>
      <c r="S878" s="198"/>
      <c r="T878" s="198"/>
      <c r="U878" s="198"/>
      <c r="V878" s="198"/>
      <c r="W878" s="198"/>
      <c r="X878" s="198"/>
      <c r="Y878" s="198"/>
      <c r="Z878" s="198"/>
      <c r="AA878" s="198"/>
      <c r="AB878" s="199"/>
      <c r="AC878" s="199"/>
      <c r="AD878" s="199"/>
      <c r="AE878" s="199"/>
      <c r="AF878" s="199"/>
      <c r="AG878" s="199"/>
    </row>
    <row r="879" spans="1:33" ht="15">
      <c r="A879" s="199"/>
      <c r="B879" s="206"/>
      <c r="C879" s="207"/>
      <c r="D879" s="199"/>
      <c r="E879" s="198"/>
      <c r="F879" s="198"/>
      <c r="G879" s="186"/>
      <c r="H879" s="186"/>
      <c r="I879" s="186"/>
      <c r="J879" s="186"/>
      <c r="K879" s="186"/>
      <c r="L879" s="186"/>
      <c r="M879" s="186"/>
      <c r="N879" s="198"/>
      <c r="O879" s="198"/>
      <c r="P879" s="198"/>
      <c r="Q879" s="198"/>
      <c r="R879" s="198"/>
      <c r="S879" s="198"/>
      <c r="T879" s="198"/>
      <c r="U879" s="198"/>
      <c r="V879" s="198"/>
      <c r="W879" s="198"/>
      <c r="X879" s="198"/>
      <c r="Y879" s="198"/>
      <c r="Z879" s="198"/>
      <c r="AA879" s="198"/>
      <c r="AB879" s="199"/>
      <c r="AC879" s="199"/>
      <c r="AD879" s="199"/>
      <c r="AE879" s="199"/>
      <c r="AF879" s="199"/>
      <c r="AG879" s="199"/>
    </row>
    <row r="880" spans="1:33" ht="15">
      <c r="A880" s="199"/>
      <c r="B880" s="206"/>
      <c r="C880" s="207"/>
      <c r="D880" s="199"/>
      <c r="E880" s="198"/>
      <c r="F880" s="198"/>
      <c r="G880" s="186"/>
      <c r="H880" s="186"/>
      <c r="I880" s="186"/>
      <c r="J880" s="186"/>
      <c r="K880" s="186"/>
      <c r="L880" s="186"/>
      <c r="M880" s="186"/>
      <c r="N880" s="198"/>
      <c r="O880" s="198"/>
      <c r="P880" s="198"/>
      <c r="Q880" s="198"/>
      <c r="R880" s="198"/>
      <c r="S880" s="198"/>
      <c r="T880" s="198"/>
      <c r="U880" s="198"/>
      <c r="V880" s="198"/>
      <c r="W880" s="198"/>
      <c r="X880" s="198"/>
      <c r="Y880" s="198"/>
      <c r="Z880" s="198"/>
      <c r="AA880" s="198"/>
      <c r="AB880" s="199"/>
      <c r="AC880" s="199"/>
      <c r="AD880" s="199"/>
      <c r="AE880" s="199"/>
      <c r="AF880" s="199"/>
      <c r="AG880" s="199"/>
    </row>
    <row r="881" spans="1:33" ht="15">
      <c r="A881" s="199"/>
      <c r="B881" s="206"/>
      <c r="C881" s="207"/>
      <c r="D881" s="199"/>
      <c r="E881" s="198"/>
      <c r="F881" s="198"/>
      <c r="G881" s="186"/>
      <c r="H881" s="186"/>
      <c r="I881" s="186"/>
      <c r="J881" s="186"/>
      <c r="K881" s="186"/>
      <c r="L881" s="186"/>
      <c r="M881" s="186"/>
      <c r="N881" s="198"/>
      <c r="O881" s="198"/>
      <c r="P881" s="198"/>
      <c r="Q881" s="198"/>
      <c r="R881" s="198"/>
      <c r="S881" s="198"/>
      <c r="T881" s="198"/>
      <c r="U881" s="198"/>
      <c r="V881" s="198"/>
      <c r="W881" s="198"/>
      <c r="X881" s="198"/>
      <c r="Y881" s="198"/>
      <c r="Z881" s="198"/>
      <c r="AA881" s="198"/>
      <c r="AB881" s="199"/>
      <c r="AC881" s="199"/>
      <c r="AD881" s="199"/>
      <c r="AE881" s="199"/>
      <c r="AF881" s="199"/>
      <c r="AG881" s="199"/>
    </row>
    <row r="882" spans="1:33" ht="15">
      <c r="A882" s="199"/>
      <c r="B882" s="206"/>
      <c r="C882" s="207"/>
      <c r="D882" s="199"/>
      <c r="E882" s="198"/>
      <c r="F882" s="198"/>
      <c r="G882" s="186"/>
      <c r="H882" s="186"/>
      <c r="I882" s="186"/>
      <c r="J882" s="186"/>
      <c r="K882" s="186"/>
      <c r="L882" s="186"/>
      <c r="M882" s="186"/>
      <c r="N882" s="198"/>
      <c r="O882" s="198"/>
      <c r="P882" s="198"/>
      <c r="Q882" s="198"/>
      <c r="R882" s="198"/>
      <c r="S882" s="198"/>
      <c r="T882" s="198"/>
      <c r="U882" s="198"/>
      <c r="V882" s="198"/>
      <c r="W882" s="198"/>
      <c r="X882" s="198"/>
      <c r="Y882" s="198"/>
      <c r="Z882" s="198"/>
      <c r="AA882" s="198"/>
      <c r="AB882" s="199"/>
      <c r="AC882" s="199"/>
      <c r="AD882" s="199"/>
      <c r="AE882" s="199"/>
      <c r="AF882" s="199"/>
      <c r="AG882" s="199"/>
    </row>
    <row r="883" spans="1:33" ht="15">
      <c r="A883" s="199"/>
      <c r="B883" s="206"/>
      <c r="C883" s="207"/>
      <c r="D883" s="199"/>
      <c r="E883" s="198"/>
      <c r="F883" s="198"/>
      <c r="G883" s="186"/>
      <c r="H883" s="186"/>
      <c r="I883" s="186"/>
      <c r="J883" s="186"/>
      <c r="K883" s="186"/>
      <c r="L883" s="186"/>
      <c r="M883" s="186"/>
      <c r="N883" s="198"/>
      <c r="O883" s="198"/>
      <c r="P883" s="198"/>
      <c r="Q883" s="198"/>
      <c r="R883" s="198"/>
      <c r="S883" s="198"/>
      <c r="T883" s="198"/>
      <c r="U883" s="198"/>
      <c r="V883" s="198"/>
      <c r="W883" s="198"/>
      <c r="X883" s="198"/>
      <c r="Y883" s="198"/>
      <c r="Z883" s="198"/>
      <c r="AA883" s="198"/>
      <c r="AB883" s="199"/>
      <c r="AC883" s="199"/>
      <c r="AD883" s="199"/>
      <c r="AE883" s="199"/>
      <c r="AF883" s="199"/>
      <c r="AG883" s="199"/>
    </row>
    <row r="884" spans="1:33" ht="15">
      <c r="A884" s="199"/>
      <c r="B884" s="206"/>
      <c r="C884" s="207"/>
      <c r="D884" s="199"/>
      <c r="E884" s="198"/>
      <c r="F884" s="198"/>
      <c r="G884" s="186"/>
      <c r="H884" s="186"/>
      <c r="I884" s="186"/>
      <c r="J884" s="186"/>
      <c r="K884" s="186"/>
      <c r="L884" s="186"/>
      <c r="M884" s="186"/>
      <c r="N884" s="198"/>
      <c r="O884" s="198"/>
      <c r="P884" s="198"/>
      <c r="Q884" s="198"/>
      <c r="R884" s="198"/>
      <c r="S884" s="198"/>
      <c r="T884" s="198"/>
      <c r="U884" s="198"/>
      <c r="V884" s="198"/>
      <c r="W884" s="198"/>
      <c r="X884" s="198"/>
      <c r="Y884" s="198"/>
      <c r="Z884" s="198"/>
      <c r="AA884" s="198"/>
      <c r="AB884" s="199"/>
      <c r="AC884" s="199"/>
      <c r="AD884" s="199"/>
      <c r="AE884" s="199"/>
      <c r="AF884" s="199"/>
      <c r="AG884" s="199"/>
    </row>
    <row r="885" spans="1:33" ht="15">
      <c r="A885" s="199"/>
      <c r="B885" s="206"/>
      <c r="C885" s="207"/>
      <c r="D885" s="199"/>
      <c r="E885" s="198"/>
      <c r="F885" s="198"/>
      <c r="G885" s="186"/>
      <c r="H885" s="186"/>
      <c r="I885" s="186"/>
      <c r="J885" s="186"/>
      <c r="K885" s="186"/>
      <c r="L885" s="186"/>
      <c r="M885" s="186"/>
      <c r="N885" s="198"/>
      <c r="O885" s="198"/>
      <c r="P885" s="198"/>
      <c r="Q885" s="198"/>
      <c r="R885" s="198"/>
      <c r="S885" s="198"/>
      <c r="T885" s="198"/>
      <c r="U885" s="198"/>
      <c r="V885" s="198"/>
      <c r="W885" s="198"/>
      <c r="X885" s="198"/>
      <c r="Y885" s="198"/>
      <c r="Z885" s="198"/>
      <c r="AA885" s="198"/>
      <c r="AB885" s="199"/>
      <c r="AC885" s="199"/>
      <c r="AD885" s="199"/>
      <c r="AE885" s="199"/>
      <c r="AF885" s="199"/>
      <c r="AG885" s="199"/>
    </row>
    <row r="886" spans="1:33" ht="15">
      <c r="A886" s="199"/>
      <c r="B886" s="206"/>
      <c r="C886" s="207"/>
      <c r="D886" s="199"/>
      <c r="E886" s="198"/>
      <c r="F886" s="198"/>
      <c r="G886" s="186"/>
      <c r="H886" s="186"/>
      <c r="I886" s="186"/>
      <c r="J886" s="186"/>
      <c r="K886" s="186"/>
      <c r="L886" s="186"/>
      <c r="M886" s="186"/>
      <c r="N886" s="198"/>
      <c r="O886" s="198"/>
      <c r="P886" s="198"/>
      <c r="Q886" s="198"/>
      <c r="R886" s="198"/>
      <c r="S886" s="198"/>
      <c r="T886" s="198"/>
      <c r="U886" s="198"/>
      <c r="V886" s="198"/>
      <c r="W886" s="198"/>
      <c r="X886" s="198"/>
      <c r="Y886" s="198"/>
      <c r="Z886" s="198"/>
      <c r="AA886" s="198"/>
      <c r="AB886" s="199"/>
      <c r="AC886" s="199"/>
      <c r="AD886" s="199"/>
      <c r="AE886" s="199"/>
      <c r="AF886" s="199"/>
      <c r="AG886" s="199"/>
    </row>
    <row r="887" spans="1:33" ht="15">
      <c r="A887" s="199"/>
      <c r="B887" s="206"/>
      <c r="C887" s="207"/>
      <c r="D887" s="199"/>
      <c r="E887" s="198"/>
      <c r="F887" s="198"/>
      <c r="G887" s="186"/>
      <c r="H887" s="186"/>
      <c r="I887" s="186"/>
      <c r="J887" s="186"/>
      <c r="K887" s="186"/>
      <c r="L887" s="186"/>
      <c r="M887" s="186"/>
      <c r="N887" s="198"/>
      <c r="O887" s="198"/>
      <c r="P887" s="198"/>
      <c r="Q887" s="198"/>
      <c r="R887" s="198"/>
      <c r="S887" s="198"/>
      <c r="T887" s="198"/>
      <c r="U887" s="198"/>
      <c r="V887" s="198"/>
      <c r="W887" s="198"/>
      <c r="X887" s="198"/>
      <c r="Y887" s="198"/>
      <c r="Z887" s="198"/>
      <c r="AA887" s="198"/>
      <c r="AB887" s="199"/>
      <c r="AC887" s="199"/>
      <c r="AD887" s="199"/>
      <c r="AE887" s="199"/>
      <c r="AF887" s="199"/>
      <c r="AG887" s="199"/>
    </row>
    <row r="888" spans="1:33" ht="15">
      <c r="A888" s="199"/>
      <c r="B888" s="206"/>
      <c r="C888" s="207"/>
      <c r="D888" s="199"/>
      <c r="E888" s="198"/>
      <c r="F888" s="198"/>
      <c r="G888" s="186"/>
      <c r="H888" s="186"/>
      <c r="I888" s="186"/>
      <c r="J888" s="186"/>
      <c r="K888" s="186"/>
      <c r="L888" s="186"/>
      <c r="M888" s="186"/>
      <c r="N888" s="198"/>
      <c r="O888" s="198"/>
      <c r="P888" s="198"/>
      <c r="Q888" s="198"/>
      <c r="R888" s="198"/>
      <c r="S888" s="198"/>
      <c r="T888" s="198"/>
      <c r="U888" s="198"/>
      <c r="V888" s="198"/>
      <c r="W888" s="198"/>
      <c r="X888" s="198"/>
      <c r="Y888" s="198"/>
      <c r="Z888" s="198"/>
      <c r="AA888" s="198"/>
      <c r="AB888" s="199"/>
      <c r="AC888" s="199"/>
      <c r="AD888" s="199"/>
      <c r="AE888" s="199"/>
      <c r="AF888" s="199"/>
      <c r="AG888" s="199"/>
    </row>
    <row r="889" spans="1:33" ht="15">
      <c r="A889" s="199"/>
      <c r="B889" s="206"/>
      <c r="C889" s="207"/>
      <c r="D889" s="199"/>
      <c r="E889" s="198"/>
      <c r="F889" s="198"/>
      <c r="G889" s="186"/>
      <c r="H889" s="186"/>
      <c r="I889" s="186"/>
      <c r="J889" s="186"/>
      <c r="K889" s="186"/>
      <c r="L889" s="186"/>
      <c r="M889" s="186"/>
      <c r="N889" s="198"/>
      <c r="O889" s="198"/>
      <c r="P889" s="198"/>
      <c r="Q889" s="198"/>
      <c r="R889" s="198"/>
      <c r="S889" s="198"/>
      <c r="T889" s="198"/>
      <c r="U889" s="198"/>
      <c r="V889" s="198"/>
      <c r="W889" s="198"/>
      <c r="X889" s="198"/>
      <c r="Y889" s="198"/>
      <c r="Z889" s="198"/>
      <c r="AA889" s="198"/>
      <c r="AB889" s="199"/>
      <c r="AC889" s="199"/>
      <c r="AD889" s="199"/>
      <c r="AE889" s="199"/>
      <c r="AF889" s="199"/>
      <c r="AG889" s="199"/>
    </row>
    <row r="890" spans="1:33" ht="15">
      <c r="A890" s="199"/>
      <c r="B890" s="206"/>
      <c r="C890" s="207"/>
      <c r="D890" s="199"/>
      <c r="E890" s="198"/>
      <c r="F890" s="198"/>
      <c r="G890" s="186"/>
      <c r="H890" s="186"/>
      <c r="I890" s="186"/>
      <c r="J890" s="186"/>
      <c r="K890" s="186"/>
      <c r="L890" s="186"/>
      <c r="M890" s="186"/>
      <c r="N890" s="198"/>
      <c r="O890" s="198"/>
      <c r="P890" s="198"/>
      <c r="Q890" s="198"/>
      <c r="R890" s="198"/>
      <c r="S890" s="198"/>
      <c r="T890" s="198"/>
      <c r="U890" s="198"/>
      <c r="V890" s="198"/>
      <c r="W890" s="198"/>
      <c r="X890" s="198"/>
      <c r="Y890" s="198"/>
      <c r="Z890" s="198"/>
      <c r="AA890" s="198"/>
      <c r="AB890" s="199"/>
      <c r="AC890" s="199"/>
      <c r="AD890" s="199"/>
      <c r="AE890" s="199"/>
      <c r="AF890" s="199"/>
      <c r="AG890" s="199"/>
    </row>
    <row r="891" spans="1:33" ht="15">
      <c r="A891" s="199"/>
      <c r="B891" s="206"/>
      <c r="C891" s="207"/>
      <c r="D891" s="199"/>
      <c r="E891" s="198"/>
      <c r="F891" s="198"/>
      <c r="G891" s="186"/>
      <c r="H891" s="186"/>
      <c r="I891" s="186"/>
      <c r="J891" s="186"/>
      <c r="K891" s="186"/>
      <c r="L891" s="186"/>
      <c r="M891" s="186"/>
      <c r="N891" s="198"/>
      <c r="O891" s="198"/>
      <c r="P891" s="198"/>
      <c r="Q891" s="198"/>
      <c r="R891" s="198"/>
      <c r="S891" s="198"/>
      <c r="T891" s="198"/>
      <c r="U891" s="198"/>
      <c r="V891" s="198"/>
      <c r="W891" s="198"/>
      <c r="X891" s="198"/>
      <c r="Y891" s="198"/>
      <c r="Z891" s="198"/>
      <c r="AA891" s="198"/>
      <c r="AB891" s="199"/>
      <c r="AC891" s="199"/>
      <c r="AD891" s="199"/>
      <c r="AE891" s="199"/>
      <c r="AF891" s="199"/>
      <c r="AG891" s="199"/>
    </row>
    <row r="892" spans="1:33" ht="15">
      <c r="A892" s="199"/>
      <c r="B892" s="206"/>
      <c r="C892" s="207"/>
      <c r="D892" s="199"/>
      <c r="E892" s="198"/>
      <c r="F892" s="198"/>
      <c r="G892" s="186"/>
      <c r="H892" s="186"/>
      <c r="I892" s="186"/>
      <c r="J892" s="186"/>
      <c r="K892" s="186"/>
      <c r="L892" s="186"/>
      <c r="M892" s="186"/>
      <c r="N892" s="198"/>
      <c r="O892" s="198"/>
      <c r="P892" s="198"/>
      <c r="Q892" s="198"/>
      <c r="R892" s="198"/>
      <c r="S892" s="198"/>
      <c r="T892" s="198"/>
      <c r="U892" s="198"/>
      <c r="V892" s="198"/>
      <c r="W892" s="198"/>
      <c r="X892" s="198"/>
      <c r="Y892" s="198"/>
      <c r="Z892" s="198"/>
      <c r="AA892" s="198"/>
      <c r="AB892" s="199"/>
      <c r="AC892" s="199"/>
      <c r="AD892" s="199"/>
      <c r="AE892" s="199"/>
      <c r="AF892" s="199"/>
      <c r="AG892" s="199"/>
    </row>
    <row r="893" spans="1:33" ht="15">
      <c r="A893" s="199"/>
      <c r="B893" s="206"/>
      <c r="C893" s="207"/>
      <c r="D893" s="199"/>
      <c r="E893" s="198"/>
      <c r="F893" s="198"/>
      <c r="G893" s="186"/>
      <c r="H893" s="186"/>
      <c r="I893" s="186"/>
      <c r="J893" s="186"/>
      <c r="K893" s="186"/>
      <c r="L893" s="186"/>
      <c r="M893" s="186"/>
      <c r="N893" s="198"/>
      <c r="O893" s="198"/>
      <c r="P893" s="198"/>
      <c r="Q893" s="198"/>
      <c r="R893" s="198"/>
      <c r="S893" s="198"/>
      <c r="T893" s="198"/>
      <c r="U893" s="198"/>
      <c r="V893" s="198"/>
      <c r="W893" s="198"/>
      <c r="X893" s="198"/>
      <c r="Y893" s="198"/>
      <c r="Z893" s="198"/>
      <c r="AA893" s="198"/>
      <c r="AB893" s="199"/>
      <c r="AC893" s="199"/>
      <c r="AD893" s="199"/>
      <c r="AE893" s="199"/>
      <c r="AF893" s="199"/>
      <c r="AG893" s="199"/>
    </row>
    <row r="894" spans="1:33" ht="15">
      <c r="A894" s="199"/>
      <c r="B894" s="206"/>
      <c r="C894" s="207"/>
      <c r="D894" s="199"/>
      <c r="E894" s="198"/>
      <c r="F894" s="198"/>
      <c r="G894" s="186"/>
      <c r="H894" s="186"/>
      <c r="I894" s="186"/>
      <c r="J894" s="186"/>
      <c r="K894" s="186"/>
      <c r="L894" s="186"/>
      <c r="M894" s="186"/>
      <c r="N894" s="198"/>
      <c r="O894" s="198"/>
      <c r="P894" s="198"/>
      <c r="Q894" s="198"/>
      <c r="R894" s="198"/>
      <c r="S894" s="198"/>
      <c r="T894" s="198"/>
      <c r="U894" s="198"/>
      <c r="V894" s="198"/>
      <c r="W894" s="198"/>
      <c r="X894" s="198"/>
      <c r="Y894" s="198"/>
      <c r="Z894" s="198"/>
      <c r="AA894" s="198"/>
      <c r="AB894" s="199"/>
      <c r="AC894" s="199"/>
      <c r="AD894" s="199"/>
      <c r="AE894" s="199"/>
      <c r="AF894" s="199"/>
      <c r="AG894" s="199"/>
    </row>
    <row r="895" spans="1:33" ht="15">
      <c r="A895" s="199"/>
      <c r="B895" s="206"/>
      <c r="C895" s="207"/>
      <c r="D895" s="199"/>
      <c r="E895" s="198"/>
      <c r="F895" s="198"/>
      <c r="G895" s="186"/>
      <c r="H895" s="186"/>
      <c r="I895" s="186"/>
      <c r="J895" s="186"/>
      <c r="K895" s="186"/>
      <c r="L895" s="186"/>
      <c r="M895" s="186"/>
      <c r="N895" s="198"/>
      <c r="O895" s="198"/>
      <c r="P895" s="198"/>
      <c r="Q895" s="198"/>
      <c r="R895" s="198"/>
      <c r="S895" s="198"/>
      <c r="T895" s="198"/>
      <c r="U895" s="198"/>
      <c r="V895" s="198"/>
      <c r="W895" s="198"/>
      <c r="X895" s="198"/>
      <c r="Y895" s="198"/>
      <c r="Z895" s="198"/>
      <c r="AA895" s="198"/>
      <c r="AB895" s="199"/>
      <c r="AC895" s="199"/>
      <c r="AD895" s="199"/>
      <c r="AE895" s="199"/>
      <c r="AF895" s="199"/>
      <c r="AG895" s="199"/>
    </row>
    <row r="896" spans="1:33" ht="15">
      <c r="A896" s="199"/>
      <c r="B896" s="206"/>
      <c r="C896" s="207"/>
      <c r="D896" s="199"/>
      <c r="E896" s="198"/>
      <c r="F896" s="198"/>
      <c r="G896" s="186"/>
      <c r="H896" s="186"/>
      <c r="I896" s="186"/>
      <c r="J896" s="186"/>
      <c r="K896" s="186"/>
      <c r="L896" s="186"/>
      <c r="M896" s="186"/>
      <c r="N896" s="198"/>
      <c r="O896" s="198"/>
      <c r="P896" s="198"/>
      <c r="Q896" s="198"/>
      <c r="R896" s="198"/>
      <c r="S896" s="198"/>
      <c r="T896" s="198"/>
      <c r="U896" s="198"/>
      <c r="V896" s="198"/>
      <c r="W896" s="198"/>
      <c r="X896" s="198"/>
      <c r="Y896" s="198"/>
      <c r="Z896" s="198"/>
      <c r="AA896" s="198"/>
      <c r="AB896" s="199"/>
      <c r="AC896" s="199"/>
      <c r="AD896" s="199"/>
      <c r="AE896" s="199"/>
      <c r="AF896" s="199"/>
      <c r="AG896" s="199"/>
    </row>
    <row r="897" spans="1:33" ht="15">
      <c r="A897" s="199"/>
      <c r="B897" s="206"/>
      <c r="C897" s="207"/>
      <c r="D897" s="199"/>
      <c r="E897" s="198"/>
      <c r="F897" s="198"/>
      <c r="G897" s="186"/>
      <c r="H897" s="186"/>
      <c r="I897" s="186"/>
      <c r="J897" s="186"/>
      <c r="K897" s="186"/>
      <c r="L897" s="186"/>
      <c r="M897" s="186"/>
      <c r="N897" s="198"/>
      <c r="O897" s="198"/>
      <c r="P897" s="198"/>
      <c r="Q897" s="198"/>
      <c r="R897" s="198"/>
      <c r="S897" s="198"/>
      <c r="T897" s="198"/>
      <c r="U897" s="198"/>
      <c r="V897" s="198"/>
      <c r="W897" s="198"/>
      <c r="X897" s="198"/>
      <c r="Y897" s="198"/>
      <c r="Z897" s="198"/>
      <c r="AA897" s="198"/>
      <c r="AB897" s="199"/>
      <c r="AC897" s="199"/>
      <c r="AD897" s="199"/>
      <c r="AE897" s="199"/>
      <c r="AF897" s="199"/>
      <c r="AG897" s="199"/>
    </row>
    <row r="898" spans="1:33" ht="15">
      <c r="A898" s="199"/>
      <c r="B898" s="206"/>
      <c r="C898" s="207"/>
      <c r="D898" s="199"/>
      <c r="E898" s="198"/>
      <c r="F898" s="198"/>
      <c r="G898" s="186"/>
      <c r="H898" s="186"/>
      <c r="I898" s="186"/>
      <c r="J898" s="186"/>
      <c r="K898" s="186"/>
      <c r="L898" s="186"/>
      <c r="M898" s="186"/>
      <c r="N898" s="198"/>
      <c r="O898" s="198"/>
      <c r="P898" s="198"/>
      <c r="Q898" s="198"/>
      <c r="R898" s="198"/>
      <c r="S898" s="198"/>
      <c r="T898" s="198"/>
      <c r="U898" s="198"/>
      <c r="V898" s="198"/>
      <c r="W898" s="198"/>
      <c r="X898" s="198"/>
      <c r="Y898" s="198"/>
      <c r="Z898" s="198"/>
      <c r="AA898" s="198"/>
      <c r="AB898" s="199"/>
      <c r="AC898" s="199"/>
      <c r="AD898" s="199"/>
      <c r="AE898" s="199"/>
      <c r="AF898" s="199"/>
      <c r="AG898" s="199"/>
    </row>
    <row r="899" spans="1:33" ht="15">
      <c r="A899" s="199"/>
      <c r="B899" s="206"/>
      <c r="C899" s="207"/>
      <c r="D899" s="199"/>
      <c r="E899" s="198"/>
      <c r="F899" s="198"/>
      <c r="G899" s="186"/>
      <c r="H899" s="186"/>
      <c r="I899" s="186"/>
      <c r="J899" s="186"/>
      <c r="K899" s="186"/>
      <c r="L899" s="186"/>
      <c r="M899" s="186"/>
      <c r="N899" s="198"/>
      <c r="O899" s="198"/>
      <c r="P899" s="198"/>
      <c r="Q899" s="198"/>
      <c r="R899" s="198"/>
      <c r="S899" s="198"/>
      <c r="T899" s="198"/>
      <c r="U899" s="198"/>
      <c r="V899" s="198"/>
      <c r="W899" s="198"/>
      <c r="X899" s="198"/>
      <c r="Y899" s="198"/>
      <c r="Z899" s="198"/>
      <c r="AA899" s="198"/>
      <c r="AB899" s="199"/>
      <c r="AC899" s="199"/>
      <c r="AD899" s="199"/>
      <c r="AE899" s="199"/>
      <c r="AF899" s="199"/>
      <c r="AG899" s="199"/>
    </row>
    <row r="900" spans="1:33" ht="15">
      <c r="A900" s="199"/>
      <c r="B900" s="206"/>
      <c r="C900" s="207"/>
      <c r="D900" s="199"/>
      <c r="E900" s="198"/>
      <c r="F900" s="198"/>
      <c r="G900" s="186"/>
      <c r="H900" s="186"/>
      <c r="I900" s="186"/>
      <c r="J900" s="186"/>
      <c r="K900" s="186"/>
      <c r="L900" s="186"/>
      <c r="M900" s="186"/>
      <c r="N900" s="198"/>
      <c r="O900" s="198"/>
      <c r="P900" s="198"/>
      <c r="Q900" s="198"/>
      <c r="R900" s="198"/>
      <c r="S900" s="198"/>
      <c r="T900" s="198"/>
      <c r="U900" s="198"/>
      <c r="V900" s="198"/>
      <c r="W900" s="198"/>
      <c r="X900" s="198"/>
      <c r="Y900" s="198"/>
      <c r="Z900" s="198"/>
      <c r="AA900" s="198"/>
      <c r="AB900" s="199"/>
      <c r="AC900" s="199"/>
      <c r="AD900" s="199"/>
      <c r="AE900" s="199"/>
      <c r="AF900" s="199"/>
      <c r="AG900" s="199"/>
    </row>
    <row r="901" spans="1:33" ht="15">
      <c r="A901" s="199"/>
      <c r="B901" s="206"/>
      <c r="C901" s="207"/>
      <c r="D901" s="199"/>
      <c r="E901" s="198"/>
      <c r="F901" s="198"/>
      <c r="G901" s="186"/>
      <c r="H901" s="186"/>
      <c r="I901" s="186"/>
      <c r="J901" s="186"/>
      <c r="K901" s="186"/>
      <c r="L901" s="186"/>
      <c r="M901" s="186"/>
      <c r="N901" s="198"/>
      <c r="O901" s="198"/>
      <c r="P901" s="198"/>
      <c r="Q901" s="198"/>
      <c r="R901" s="198"/>
      <c r="S901" s="198"/>
      <c r="T901" s="198"/>
      <c r="U901" s="198"/>
      <c r="V901" s="198"/>
      <c r="W901" s="198"/>
      <c r="X901" s="198"/>
      <c r="Y901" s="198"/>
      <c r="Z901" s="198"/>
      <c r="AA901" s="198"/>
      <c r="AB901" s="199"/>
      <c r="AC901" s="199"/>
      <c r="AD901" s="199"/>
      <c r="AE901" s="199"/>
      <c r="AF901" s="199"/>
      <c r="AG901" s="199"/>
    </row>
    <row r="902" spans="1:33" ht="15">
      <c r="A902" s="199"/>
      <c r="B902" s="206"/>
      <c r="C902" s="207"/>
      <c r="D902" s="199"/>
      <c r="E902" s="198"/>
      <c r="F902" s="198"/>
      <c r="G902" s="186"/>
      <c r="H902" s="186"/>
      <c r="I902" s="186"/>
      <c r="J902" s="186"/>
      <c r="K902" s="186"/>
      <c r="L902" s="186"/>
      <c r="M902" s="186"/>
      <c r="N902" s="198"/>
      <c r="O902" s="198"/>
      <c r="P902" s="198"/>
      <c r="Q902" s="198"/>
      <c r="R902" s="198"/>
      <c r="S902" s="198"/>
      <c r="T902" s="198"/>
      <c r="U902" s="198"/>
      <c r="V902" s="198"/>
      <c r="W902" s="198"/>
      <c r="X902" s="198"/>
      <c r="Y902" s="198"/>
      <c r="Z902" s="198"/>
      <c r="AA902" s="198"/>
      <c r="AB902" s="199"/>
      <c r="AC902" s="199"/>
      <c r="AD902" s="199"/>
      <c r="AE902" s="199"/>
      <c r="AF902" s="199"/>
      <c r="AG902" s="199"/>
    </row>
    <row r="903" spans="1:33" ht="15">
      <c r="A903" s="199"/>
      <c r="B903" s="206"/>
      <c r="C903" s="207"/>
      <c r="D903" s="199"/>
      <c r="E903" s="198"/>
      <c r="F903" s="198"/>
      <c r="G903" s="186"/>
      <c r="H903" s="186"/>
      <c r="I903" s="186"/>
      <c r="J903" s="186"/>
      <c r="K903" s="186"/>
      <c r="L903" s="186"/>
      <c r="M903" s="186"/>
      <c r="N903" s="198"/>
      <c r="O903" s="198"/>
      <c r="P903" s="198"/>
      <c r="Q903" s="198"/>
      <c r="R903" s="198"/>
      <c r="S903" s="198"/>
      <c r="T903" s="198"/>
      <c r="U903" s="198"/>
      <c r="V903" s="198"/>
      <c r="W903" s="198"/>
      <c r="X903" s="198"/>
      <c r="Y903" s="198"/>
      <c r="Z903" s="198"/>
      <c r="AA903" s="198"/>
      <c r="AB903" s="199"/>
      <c r="AC903" s="199"/>
      <c r="AD903" s="199"/>
      <c r="AE903" s="199"/>
      <c r="AF903" s="199"/>
      <c r="AG903" s="199"/>
    </row>
    <row r="904" spans="1:33" ht="15">
      <c r="A904" s="199"/>
      <c r="B904" s="206"/>
      <c r="C904" s="207"/>
      <c r="D904" s="199"/>
      <c r="E904" s="198"/>
      <c r="F904" s="198"/>
      <c r="G904" s="186"/>
      <c r="H904" s="186"/>
      <c r="I904" s="186"/>
      <c r="J904" s="186"/>
      <c r="K904" s="186"/>
      <c r="L904" s="186"/>
      <c r="M904" s="186"/>
      <c r="N904" s="198"/>
      <c r="O904" s="198"/>
      <c r="P904" s="198"/>
      <c r="Q904" s="198"/>
      <c r="R904" s="198"/>
      <c r="S904" s="198"/>
      <c r="T904" s="198"/>
      <c r="U904" s="198"/>
      <c r="V904" s="198"/>
      <c r="W904" s="198"/>
      <c r="X904" s="198"/>
      <c r="Y904" s="198"/>
      <c r="Z904" s="198"/>
      <c r="AA904" s="198"/>
      <c r="AB904" s="199"/>
      <c r="AC904" s="199"/>
      <c r="AD904" s="199"/>
      <c r="AE904" s="199"/>
      <c r="AF904" s="199"/>
      <c r="AG904" s="199"/>
    </row>
    <row r="905" spans="1:33" ht="15">
      <c r="A905" s="199"/>
      <c r="B905" s="206"/>
      <c r="C905" s="207"/>
      <c r="D905" s="199"/>
      <c r="E905" s="198"/>
      <c r="F905" s="198"/>
      <c r="G905" s="186"/>
      <c r="H905" s="186"/>
      <c r="I905" s="186"/>
      <c r="J905" s="186"/>
      <c r="K905" s="186"/>
      <c r="L905" s="186"/>
      <c r="M905" s="186"/>
      <c r="N905" s="198"/>
      <c r="O905" s="198"/>
      <c r="P905" s="198"/>
      <c r="Q905" s="198"/>
      <c r="R905" s="198"/>
      <c r="S905" s="198"/>
      <c r="T905" s="198"/>
      <c r="U905" s="198"/>
      <c r="V905" s="198"/>
      <c r="W905" s="198"/>
      <c r="X905" s="198"/>
      <c r="Y905" s="198"/>
      <c r="Z905" s="198"/>
      <c r="AA905" s="198"/>
      <c r="AB905" s="199"/>
      <c r="AC905" s="199"/>
      <c r="AD905" s="199"/>
      <c r="AE905" s="199"/>
      <c r="AF905" s="199"/>
      <c r="AG905" s="199"/>
    </row>
    <row r="906" spans="1:33" ht="15">
      <c r="A906" s="199"/>
      <c r="B906" s="206"/>
      <c r="C906" s="207"/>
      <c r="D906" s="199"/>
      <c r="E906" s="198"/>
      <c r="F906" s="198"/>
      <c r="G906" s="186"/>
      <c r="H906" s="186"/>
      <c r="I906" s="186"/>
      <c r="J906" s="186"/>
      <c r="K906" s="186"/>
      <c r="L906" s="186"/>
      <c r="M906" s="186"/>
      <c r="N906" s="198"/>
      <c r="O906" s="198"/>
      <c r="P906" s="198"/>
      <c r="Q906" s="198"/>
      <c r="R906" s="198"/>
      <c r="S906" s="198"/>
      <c r="T906" s="198"/>
      <c r="U906" s="198"/>
      <c r="V906" s="198"/>
      <c r="W906" s="198"/>
      <c r="X906" s="198"/>
      <c r="Y906" s="198"/>
      <c r="Z906" s="198"/>
      <c r="AA906" s="198"/>
      <c r="AB906" s="199"/>
      <c r="AC906" s="199"/>
      <c r="AD906" s="199"/>
      <c r="AE906" s="199"/>
      <c r="AF906" s="199"/>
      <c r="AG906" s="199"/>
    </row>
    <row r="907" spans="1:33" ht="15">
      <c r="A907" s="199"/>
      <c r="B907" s="206"/>
      <c r="C907" s="207"/>
      <c r="D907" s="199"/>
      <c r="E907" s="198"/>
      <c r="F907" s="198"/>
      <c r="G907" s="186"/>
      <c r="H907" s="186"/>
      <c r="I907" s="186"/>
      <c r="J907" s="186"/>
      <c r="K907" s="186"/>
      <c r="L907" s="186"/>
      <c r="M907" s="186"/>
      <c r="N907" s="198"/>
      <c r="O907" s="198"/>
      <c r="P907" s="198"/>
      <c r="Q907" s="198"/>
      <c r="R907" s="198"/>
      <c r="S907" s="198"/>
      <c r="T907" s="198"/>
      <c r="U907" s="198"/>
      <c r="V907" s="198"/>
      <c r="W907" s="198"/>
      <c r="X907" s="198"/>
      <c r="Y907" s="198"/>
      <c r="Z907" s="198"/>
      <c r="AA907" s="198"/>
      <c r="AB907" s="199"/>
      <c r="AC907" s="199"/>
      <c r="AD907" s="199"/>
      <c r="AE907" s="199"/>
      <c r="AF907" s="199"/>
      <c r="AG907" s="199"/>
    </row>
    <row r="908" spans="1:33" ht="15">
      <c r="A908" s="199"/>
      <c r="B908" s="206"/>
      <c r="C908" s="207"/>
      <c r="D908" s="199"/>
      <c r="E908" s="198"/>
      <c r="F908" s="198"/>
      <c r="G908" s="186"/>
      <c r="H908" s="186"/>
      <c r="I908" s="186"/>
      <c r="J908" s="186"/>
      <c r="K908" s="186"/>
      <c r="L908" s="186"/>
      <c r="M908" s="186"/>
      <c r="N908" s="198"/>
      <c r="O908" s="198"/>
      <c r="P908" s="198"/>
      <c r="Q908" s="198"/>
      <c r="R908" s="198"/>
      <c r="S908" s="198"/>
      <c r="T908" s="198"/>
      <c r="U908" s="198"/>
      <c r="V908" s="198"/>
      <c r="W908" s="198"/>
      <c r="X908" s="198"/>
      <c r="Y908" s="198"/>
      <c r="Z908" s="198"/>
      <c r="AA908" s="198"/>
      <c r="AB908" s="199"/>
      <c r="AC908" s="199"/>
      <c r="AD908" s="199"/>
      <c r="AE908" s="199"/>
      <c r="AF908" s="199"/>
      <c r="AG908" s="199"/>
    </row>
    <row r="909" spans="1:33" ht="15">
      <c r="A909" s="199"/>
      <c r="B909" s="206"/>
      <c r="C909" s="207"/>
      <c r="D909" s="199"/>
      <c r="E909" s="198"/>
      <c r="F909" s="198"/>
      <c r="G909" s="186"/>
      <c r="H909" s="186"/>
      <c r="I909" s="186"/>
      <c r="J909" s="186"/>
      <c r="K909" s="186"/>
      <c r="L909" s="186"/>
      <c r="M909" s="186"/>
      <c r="N909" s="198"/>
      <c r="O909" s="198"/>
      <c r="P909" s="198"/>
      <c r="Q909" s="198"/>
      <c r="R909" s="198"/>
      <c r="S909" s="198"/>
      <c r="T909" s="198"/>
      <c r="U909" s="198"/>
      <c r="V909" s="198"/>
      <c r="W909" s="198"/>
      <c r="X909" s="198"/>
      <c r="Y909" s="198"/>
      <c r="Z909" s="198"/>
      <c r="AA909" s="198"/>
      <c r="AB909" s="199"/>
      <c r="AC909" s="199"/>
      <c r="AD909" s="199"/>
      <c r="AE909" s="199"/>
      <c r="AF909" s="199"/>
      <c r="AG909" s="199"/>
    </row>
    <row r="910" spans="1:33" ht="15">
      <c r="A910" s="199"/>
      <c r="B910" s="206"/>
      <c r="C910" s="207"/>
      <c r="D910" s="199"/>
      <c r="E910" s="198"/>
      <c r="F910" s="198"/>
      <c r="G910" s="186"/>
      <c r="H910" s="186"/>
      <c r="I910" s="186"/>
      <c r="J910" s="186"/>
      <c r="K910" s="186"/>
      <c r="L910" s="186"/>
      <c r="M910" s="186"/>
      <c r="N910" s="198"/>
      <c r="O910" s="198"/>
      <c r="P910" s="198"/>
      <c r="Q910" s="198"/>
      <c r="R910" s="198"/>
      <c r="S910" s="198"/>
      <c r="T910" s="198"/>
      <c r="U910" s="198"/>
      <c r="V910" s="198"/>
      <c r="W910" s="198"/>
      <c r="X910" s="198"/>
      <c r="Y910" s="198"/>
      <c r="Z910" s="198"/>
      <c r="AA910" s="198"/>
      <c r="AB910" s="199"/>
      <c r="AC910" s="199"/>
      <c r="AD910" s="199"/>
      <c r="AE910" s="199"/>
      <c r="AF910" s="199"/>
      <c r="AG910" s="199"/>
    </row>
    <row r="911" spans="1:33" ht="15">
      <c r="A911" s="199"/>
      <c r="B911" s="206"/>
      <c r="C911" s="207"/>
      <c r="D911" s="199"/>
      <c r="E911" s="198"/>
      <c r="F911" s="198"/>
      <c r="G911" s="186"/>
      <c r="H911" s="186"/>
      <c r="I911" s="186"/>
      <c r="J911" s="186"/>
      <c r="K911" s="186"/>
      <c r="L911" s="186"/>
      <c r="M911" s="186"/>
      <c r="N911" s="198"/>
      <c r="O911" s="198"/>
      <c r="P911" s="198"/>
      <c r="Q911" s="198"/>
      <c r="R911" s="198"/>
      <c r="S911" s="198"/>
      <c r="T911" s="198"/>
      <c r="U911" s="198"/>
      <c r="V911" s="198"/>
      <c r="W911" s="198"/>
      <c r="X911" s="198"/>
      <c r="Y911" s="198"/>
      <c r="Z911" s="198"/>
      <c r="AA911" s="198"/>
      <c r="AB911" s="199"/>
      <c r="AC911" s="199"/>
      <c r="AD911" s="199"/>
      <c r="AE911" s="199"/>
      <c r="AF911" s="199"/>
      <c r="AG911" s="199"/>
    </row>
    <row r="912" spans="1:33" ht="15">
      <c r="A912" s="199"/>
      <c r="B912" s="206"/>
      <c r="C912" s="207"/>
      <c r="D912" s="199"/>
      <c r="E912" s="198"/>
      <c r="F912" s="198"/>
      <c r="G912" s="186"/>
      <c r="H912" s="186"/>
      <c r="I912" s="186"/>
      <c r="J912" s="186"/>
      <c r="K912" s="186"/>
      <c r="L912" s="186"/>
      <c r="M912" s="186"/>
      <c r="N912" s="198"/>
      <c r="O912" s="198"/>
      <c r="P912" s="198"/>
      <c r="Q912" s="198"/>
      <c r="R912" s="198"/>
      <c r="S912" s="198"/>
      <c r="T912" s="198"/>
      <c r="U912" s="198"/>
      <c r="V912" s="198"/>
      <c r="W912" s="198"/>
      <c r="X912" s="198"/>
      <c r="Y912" s="198"/>
      <c r="Z912" s="198"/>
      <c r="AA912" s="198"/>
      <c r="AB912" s="199"/>
      <c r="AC912" s="199"/>
      <c r="AD912" s="199"/>
      <c r="AE912" s="199"/>
      <c r="AF912" s="199"/>
      <c r="AG912" s="199"/>
    </row>
    <row r="913" spans="1:33" ht="15">
      <c r="A913" s="199"/>
      <c r="B913" s="206"/>
      <c r="C913" s="207"/>
      <c r="D913" s="199"/>
      <c r="E913" s="198"/>
      <c r="F913" s="198"/>
      <c r="G913" s="186"/>
      <c r="H913" s="186"/>
      <c r="I913" s="186"/>
      <c r="J913" s="186"/>
      <c r="K913" s="186"/>
      <c r="L913" s="186"/>
      <c r="M913" s="186"/>
      <c r="N913" s="198"/>
      <c r="O913" s="198"/>
      <c r="P913" s="198"/>
      <c r="Q913" s="198"/>
      <c r="R913" s="198"/>
      <c r="S913" s="198"/>
      <c r="T913" s="198"/>
      <c r="U913" s="198"/>
      <c r="V913" s="198"/>
      <c r="W913" s="198"/>
      <c r="X913" s="198"/>
      <c r="Y913" s="198"/>
      <c r="Z913" s="198"/>
      <c r="AA913" s="198"/>
      <c r="AB913" s="199"/>
      <c r="AC913" s="199"/>
      <c r="AD913" s="199"/>
      <c r="AE913" s="199"/>
      <c r="AF913" s="199"/>
      <c r="AG913" s="199"/>
    </row>
    <row r="914" spans="1:33" ht="15">
      <c r="A914" s="199"/>
      <c r="B914" s="206"/>
      <c r="C914" s="207"/>
      <c r="D914" s="199"/>
      <c r="E914" s="198"/>
      <c r="F914" s="198"/>
      <c r="G914" s="186"/>
      <c r="H914" s="186"/>
      <c r="I914" s="186"/>
      <c r="J914" s="186"/>
      <c r="K914" s="186"/>
      <c r="L914" s="186"/>
      <c r="M914" s="186"/>
      <c r="N914" s="198"/>
      <c r="O914" s="198"/>
      <c r="P914" s="198"/>
      <c r="Q914" s="198"/>
      <c r="R914" s="198"/>
      <c r="S914" s="198"/>
      <c r="T914" s="198"/>
      <c r="U914" s="198"/>
      <c r="V914" s="198"/>
      <c r="W914" s="198"/>
      <c r="X914" s="198"/>
      <c r="Y914" s="198"/>
      <c r="Z914" s="198"/>
      <c r="AA914" s="198"/>
      <c r="AB914" s="199"/>
      <c r="AC914" s="199"/>
      <c r="AD914" s="199"/>
      <c r="AE914" s="199"/>
      <c r="AF914" s="199"/>
      <c r="AG914" s="199"/>
    </row>
    <row r="915" spans="1:33" ht="15">
      <c r="A915" s="199"/>
      <c r="B915" s="206"/>
      <c r="C915" s="207"/>
      <c r="D915" s="199"/>
      <c r="E915" s="198"/>
      <c r="F915" s="198"/>
      <c r="G915" s="186"/>
      <c r="H915" s="186"/>
      <c r="I915" s="186"/>
      <c r="J915" s="186"/>
      <c r="K915" s="186"/>
      <c r="L915" s="186"/>
      <c r="M915" s="186"/>
      <c r="N915" s="198"/>
      <c r="O915" s="198"/>
      <c r="P915" s="198"/>
      <c r="Q915" s="198"/>
      <c r="R915" s="198"/>
      <c r="S915" s="198"/>
      <c r="T915" s="198"/>
      <c r="U915" s="198"/>
      <c r="V915" s="198"/>
      <c r="W915" s="198"/>
      <c r="X915" s="198"/>
      <c r="Y915" s="198"/>
      <c r="Z915" s="198"/>
      <c r="AA915" s="198"/>
      <c r="AB915" s="199"/>
      <c r="AC915" s="199"/>
      <c r="AD915" s="199"/>
      <c r="AE915" s="199"/>
      <c r="AF915" s="199"/>
      <c r="AG915" s="199"/>
    </row>
    <row r="916" spans="1:33" ht="15">
      <c r="A916" s="199"/>
      <c r="B916" s="206"/>
      <c r="C916" s="207"/>
      <c r="D916" s="199"/>
      <c r="E916" s="198"/>
      <c r="F916" s="198"/>
      <c r="G916" s="186"/>
      <c r="H916" s="186"/>
      <c r="I916" s="186"/>
      <c r="J916" s="186"/>
      <c r="K916" s="186"/>
      <c r="L916" s="186"/>
      <c r="M916" s="186"/>
      <c r="N916" s="198"/>
      <c r="O916" s="198"/>
      <c r="P916" s="198"/>
      <c r="Q916" s="198"/>
      <c r="R916" s="198"/>
      <c r="S916" s="198"/>
      <c r="T916" s="198"/>
      <c r="U916" s="198"/>
      <c r="V916" s="198"/>
      <c r="W916" s="198"/>
      <c r="X916" s="198"/>
      <c r="Y916" s="198"/>
      <c r="Z916" s="198"/>
      <c r="AA916" s="198"/>
      <c r="AB916" s="199"/>
      <c r="AC916" s="199"/>
      <c r="AD916" s="199"/>
      <c r="AE916" s="199"/>
      <c r="AF916" s="199"/>
      <c r="AG916" s="199"/>
    </row>
    <row r="917" spans="1:33" ht="15">
      <c r="A917" s="199"/>
      <c r="B917" s="206"/>
      <c r="C917" s="207"/>
      <c r="D917" s="199"/>
      <c r="E917" s="198"/>
      <c r="F917" s="198"/>
      <c r="G917" s="186"/>
      <c r="H917" s="186"/>
      <c r="I917" s="186"/>
      <c r="J917" s="186"/>
      <c r="K917" s="186"/>
      <c r="L917" s="186"/>
      <c r="M917" s="186"/>
      <c r="N917" s="198"/>
      <c r="O917" s="198"/>
      <c r="P917" s="198"/>
      <c r="Q917" s="198"/>
      <c r="R917" s="198"/>
      <c r="S917" s="198"/>
      <c r="T917" s="198"/>
      <c r="U917" s="198"/>
      <c r="V917" s="198"/>
      <c r="W917" s="198"/>
      <c r="X917" s="198"/>
      <c r="Y917" s="198"/>
      <c r="Z917" s="198"/>
      <c r="AA917" s="198"/>
      <c r="AB917" s="199"/>
      <c r="AC917" s="199"/>
      <c r="AD917" s="199"/>
      <c r="AE917" s="199"/>
      <c r="AF917" s="199"/>
      <c r="AG917" s="199"/>
    </row>
    <row r="918" spans="1:33" ht="15">
      <c r="A918" s="199"/>
      <c r="B918" s="206"/>
      <c r="C918" s="207"/>
      <c r="D918" s="199"/>
      <c r="E918" s="198"/>
      <c r="F918" s="198"/>
      <c r="G918" s="186"/>
      <c r="H918" s="186"/>
      <c r="I918" s="186"/>
      <c r="J918" s="186"/>
      <c r="K918" s="186"/>
      <c r="L918" s="186"/>
      <c r="M918" s="186"/>
      <c r="N918" s="198"/>
      <c r="O918" s="198"/>
      <c r="P918" s="198"/>
      <c r="Q918" s="198"/>
      <c r="R918" s="198"/>
      <c r="S918" s="198"/>
      <c r="T918" s="198"/>
      <c r="U918" s="198"/>
      <c r="V918" s="198"/>
      <c r="W918" s="198"/>
      <c r="X918" s="198"/>
      <c r="Y918" s="198"/>
      <c r="Z918" s="198"/>
      <c r="AA918" s="198"/>
      <c r="AB918" s="199"/>
      <c r="AC918" s="199"/>
      <c r="AD918" s="199"/>
      <c r="AE918" s="199"/>
      <c r="AF918" s="199"/>
      <c r="AG918" s="199"/>
    </row>
    <row r="919" spans="1:33" ht="15">
      <c r="A919" s="199"/>
      <c r="B919" s="206"/>
      <c r="C919" s="207"/>
      <c r="D919" s="199"/>
      <c r="E919" s="198"/>
      <c r="F919" s="198"/>
      <c r="G919" s="186"/>
      <c r="H919" s="186"/>
      <c r="I919" s="186"/>
      <c r="J919" s="186"/>
      <c r="K919" s="186"/>
      <c r="L919" s="186"/>
      <c r="M919" s="186"/>
      <c r="N919" s="198"/>
      <c r="O919" s="198"/>
      <c r="P919" s="198"/>
      <c r="Q919" s="198"/>
      <c r="R919" s="198"/>
      <c r="S919" s="198"/>
      <c r="T919" s="198"/>
      <c r="U919" s="198"/>
      <c r="V919" s="198"/>
      <c r="W919" s="198"/>
      <c r="X919" s="198"/>
      <c r="Y919" s="198"/>
      <c r="Z919" s="198"/>
      <c r="AA919" s="198"/>
      <c r="AB919" s="199"/>
      <c r="AC919" s="199"/>
      <c r="AD919" s="199"/>
      <c r="AE919" s="199"/>
      <c r="AF919" s="199"/>
      <c r="AG919" s="199"/>
    </row>
    <row r="920" spans="1:33" ht="15">
      <c r="A920" s="199"/>
      <c r="B920" s="206"/>
      <c r="C920" s="207"/>
      <c r="D920" s="199"/>
      <c r="E920" s="198"/>
      <c r="F920" s="198"/>
      <c r="G920" s="186"/>
      <c r="H920" s="186"/>
      <c r="I920" s="186"/>
      <c r="J920" s="186"/>
      <c r="K920" s="186"/>
      <c r="L920" s="186"/>
      <c r="M920" s="186"/>
      <c r="N920" s="198"/>
      <c r="O920" s="198"/>
      <c r="P920" s="198"/>
      <c r="Q920" s="198"/>
      <c r="R920" s="198"/>
      <c r="S920" s="198"/>
      <c r="T920" s="198"/>
      <c r="U920" s="198"/>
      <c r="V920" s="198"/>
      <c r="W920" s="198"/>
      <c r="X920" s="198"/>
      <c r="Y920" s="198"/>
      <c r="Z920" s="198"/>
      <c r="AA920" s="198"/>
      <c r="AB920" s="199"/>
      <c r="AC920" s="199"/>
      <c r="AD920" s="199"/>
      <c r="AE920" s="199"/>
      <c r="AF920" s="199"/>
      <c r="AG920" s="199"/>
    </row>
    <row r="921" spans="1:33" ht="15">
      <c r="A921" s="199"/>
      <c r="B921" s="206"/>
      <c r="C921" s="207"/>
      <c r="D921" s="199"/>
      <c r="E921" s="198"/>
      <c r="F921" s="198"/>
      <c r="G921" s="186"/>
      <c r="H921" s="186"/>
      <c r="I921" s="186"/>
      <c r="J921" s="186"/>
      <c r="K921" s="186"/>
      <c r="L921" s="186"/>
      <c r="M921" s="186"/>
      <c r="N921" s="198"/>
      <c r="O921" s="198"/>
      <c r="P921" s="198"/>
      <c r="Q921" s="198"/>
      <c r="R921" s="198"/>
      <c r="S921" s="198"/>
      <c r="T921" s="198"/>
      <c r="U921" s="198"/>
      <c r="V921" s="198"/>
      <c r="W921" s="198"/>
      <c r="X921" s="198"/>
      <c r="Y921" s="198"/>
      <c r="Z921" s="198"/>
      <c r="AA921" s="198"/>
      <c r="AB921" s="199"/>
      <c r="AC921" s="199"/>
      <c r="AD921" s="199"/>
      <c r="AE921" s="199"/>
      <c r="AF921" s="199"/>
      <c r="AG921" s="199"/>
    </row>
    <row r="922" spans="1:33" ht="15">
      <c r="A922" s="199"/>
      <c r="B922" s="206"/>
      <c r="C922" s="207"/>
      <c r="D922" s="199"/>
      <c r="E922" s="198"/>
      <c r="F922" s="198"/>
      <c r="G922" s="186"/>
      <c r="H922" s="186"/>
      <c r="I922" s="186"/>
      <c r="J922" s="186"/>
      <c r="K922" s="186"/>
      <c r="L922" s="186"/>
      <c r="M922" s="186"/>
      <c r="N922" s="198"/>
      <c r="O922" s="198"/>
      <c r="P922" s="198"/>
      <c r="Q922" s="198"/>
      <c r="R922" s="198"/>
      <c r="S922" s="198"/>
      <c r="T922" s="198"/>
      <c r="U922" s="198"/>
      <c r="V922" s="198"/>
      <c r="W922" s="198"/>
      <c r="X922" s="198"/>
      <c r="Y922" s="198"/>
      <c r="Z922" s="198"/>
      <c r="AA922" s="198"/>
      <c r="AB922" s="199"/>
      <c r="AC922" s="199"/>
      <c r="AD922" s="199"/>
      <c r="AE922" s="199"/>
      <c r="AF922" s="199"/>
      <c r="AG922" s="199"/>
    </row>
    <row r="923" spans="1:33" ht="15">
      <c r="A923" s="199"/>
      <c r="B923" s="206"/>
      <c r="C923" s="207"/>
      <c r="D923" s="199"/>
      <c r="E923" s="198"/>
      <c r="F923" s="198"/>
      <c r="G923" s="186"/>
      <c r="H923" s="186"/>
      <c r="I923" s="186"/>
      <c r="J923" s="186"/>
      <c r="K923" s="186"/>
      <c r="L923" s="186"/>
      <c r="M923" s="186"/>
      <c r="N923" s="198"/>
      <c r="O923" s="198"/>
      <c r="P923" s="198"/>
      <c r="Q923" s="198"/>
      <c r="R923" s="198"/>
      <c r="S923" s="198"/>
      <c r="T923" s="198"/>
      <c r="U923" s="198"/>
      <c r="V923" s="198"/>
      <c r="W923" s="198"/>
      <c r="X923" s="198"/>
      <c r="Y923" s="198"/>
      <c r="Z923" s="198"/>
      <c r="AA923" s="198"/>
      <c r="AB923" s="199"/>
      <c r="AC923" s="199"/>
      <c r="AD923" s="199"/>
      <c r="AE923" s="199"/>
      <c r="AF923" s="199"/>
      <c r="AG923" s="199"/>
    </row>
    <row r="924" spans="1:33" ht="15">
      <c r="A924" s="199"/>
      <c r="B924" s="206"/>
      <c r="C924" s="207"/>
      <c r="D924" s="199"/>
      <c r="E924" s="198"/>
      <c r="F924" s="198"/>
      <c r="G924" s="186"/>
      <c r="H924" s="186"/>
      <c r="I924" s="186"/>
      <c r="J924" s="186"/>
      <c r="K924" s="186"/>
      <c r="L924" s="186"/>
      <c r="M924" s="186"/>
      <c r="N924" s="198"/>
      <c r="O924" s="198"/>
      <c r="P924" s="198"/>
      <c r="Q924" s="198"/>
      <c r="R924" s="198"/>
      <c r="S924" s="198"/>
      <c r="T924" s="198"/>
      <c r="U924" s="198"/>
      <c r="V924" s="198"/>
      <c r="W924" s="198"/>
      <c r="X924" s="198"/>
      <c r="Y924" s="198"/>
      <c r="Z924" s="198"/>
      <c r="AA924" s="198"/>
      <c r="AB924" s="199"/>
      <c r="AC924" s="199"/>
      <c r="AD924" s="199"/>
      <c r="AE924" s="199"/>
      <c r="AF924" s="199"/>
      <c r="AG924" s="199"/>
    </row>
    <row r="925" spans="1:33" ht="15">
      <c r="A925" s="199"/>
      <c r="B925" s="206"/>
      <c r="C925" s="207"/>
      <c r="D925" s="199"/>
      <c r="E925" s="198"/>
      <c r="F925" s="198"/>
      <c r="G925" s="186"/>
      <c r="H925" s="186"/>
      <c r="I925" s="186"/>
      <c r="J925" s="186"/>
      <c r="K925" s="186"/>
      <c r="L925" s="186"/>
      <c r="M925" s="186"/>
      <c r="N925" s="198"/>
      <c r="O925" s="198"/>
      <c r="P925" s="198"/>
      <c r="Q925" s="198"/>
      <c r="R925" s="198"/>
      <c r="S925" s="198"/>
      <c r="T925" s="198"/>
      <c r="U925" s="198"/>
      <c r="V925" s="198"/>
      <c r="W925" s="198"/>
      <c r="X925" s="198"/>
      <c r="Y925" s="198"/>
      <c r="Z925" s="198"/>
      <c r="AA925" s="198"/>
      <c r="AB925" s="199"/>
      <c r="AC925" s="199"/>
      <c r="AD925" s="199"/>
      <c r="AE925" s="199"/>
      <c r="AF925" s="199"/>
      <c r="AG925" s="199"/>
    </row>
    <row r="926" spans="1:33" ht="15">
      <c r="A926" s="199"/>
      <c r="B926" s="206"/>
      <c r="C926" s="207"/>
      <c r="D926" s="199"/>
      <c r="E926" s="198"/>
      <c r="F926" s="198"/>
      <c r="G926" s="186"/>
      <c r="H926" s="186"/>
      <c r="I926" s="186"/>
      <c r="J926" s="186"/>
      <c r="K926" s="186"/>
      <c r="L926" s="186"/>
      <c r="M926" s="186"/>
      <c r="N926" s="198"/>
      <c r="O926" s="198"/>
      <c r="P926" s="198"/>
      <c r="Q926" s="198"/>
      <c r="R926" s="198"/>
      <c r="S926" s="198"/>
      <c r="T926" s="198"/>
      <c r="U926" s="198"/>
      <c r="V926" s="198"/>
      <c r="W926" s="198"/>
      <c r="X926" s="198"/>
      <c r="Y926" s="198"/>
      <c r="Z926" s="198"/>
      <c r="AA926" s="198"/>
      <c r="AB926" s="199"/>
      <c r="AC926" s="199"/>
      <c r="AD926" s="199"/>
      <c r="AE926" s="199"/>
      <c r="AF926" s="199"/>
      <c r="AG926" s="199"/>
    </row>
    <row r="927" spans="1:33" ht="15">
      <c r="A927" s="199"/>
      <c r="B927" s="206"/>
      <c r="C927" s="207"/>
      <c r="D927" s="199"/>
      <c r="E927" s="198"/>
      <c r="F927" s="198"/>
      <c r="G927" s="186"/>
      <c r="H927" s="186"/>
      <c r="I927" s="186"/>
      <c r="J927" s="186"/>
      <c r="K927" s="186"/>
      <c r="L927" s="186"/>
      <c r="M927" s="186"/>
      <c r="N927" s="198"/>
      <c r="O927" s="198"/>
      <c r="P927" s="198"/>
      <c r="Q927" s="198"/>
      <c r="R927" s="198"/>
      <c r="S927" s="198"/>
      <c r="T927" s="198"/>
      <c r="U927" s="198"/>
      <c r="V927" s="198"/>
      <c r="W927" s="198"/>
      <c r="X927" s="198"/>
      <c r="Y927" s="198"/>
      <c r="Z927" s="198"/>
      <c r="AA927" s="198"/>
      <c r="AB927" s="199"/>
      <c r="AC927" s="199"/>
      <c r="AD927" s="199"/>
      <c r="AE927" s="199"/>
      <c r="AF927" s="199"/>
      <c r="AG927" s="199"/>
    </row>
    <row r="928" spans="1:33" ht="15">
      <c r="A928" s="199"/>
      <c r="B928" s="206"/>
      <c r="C928" s="207"/>
      <c r="D928" s="199"/>
      <c r="E928" s="198"/>
      <c r="F928" s="198"/>
      <c r="G928" s="186"/>
      <c r="H928" s="186"/>
      <c r="I928" s="186"/>
      <c r="J928" s="186"/>
      <c r="K928" s="186"/>
      <c r="L928" s="186"/>
      <c r="M928" s="186"/>
      <c r="N928" s="198"/>
      <c r="O928" s="198"/>
      <c r="P928" s="198"/>
      <c r="Q928" s="198"/>
      <c r="R928" s="198"/>
      <c r="S928" s="198"/>
      <c r="T928" s="198"/>
      <c r="U928" s="198"/>
      <c r="V928" s="198"/>
      <c r="W928" s="198"/>
      <c r="X928" s="198"/>
      <c r="Y928" s="198"/>
      <c r="Z928" s="198"/>
      <c r="AA928" s="198"/>
      <c r="AB928" s="199"/>
      <c r="AC928" s="199"/>
      <c r="AD928" s="199"/>
      <c r="AE928" s="199"/>
      <c r="AF928" s="199"/>
      <c r="AG928" s="199"/>
    </row>
    <row r="929" spans="1:33" ht="15">
      <c r="A929" s="199"/>
      <c r="B929" s="206"/>
      <c r="C929" s="207"/>
      <c r="D929" s="199"/>
      <c r="E929" s="198"/>
      <c r="F929" s="198"/>
      <c r="G929" s="186"/>
      <c r="H929" s="186"/>
      <c r="I929" s="186"/>
      <c r="J929" s="186"/>
      <c r="K929" s="186"/>
      <c r="L929" s="186"/>
      <c r="M929" s="186"/>
      <c r="N929" s="198"/>
      <c r="O929" s="198"/>
      <c r="P929" s="198"/>
      <c r="Q929" s="198"/>
      <c r="R929" s="198"/>
      <c r="S929" s="198"/>
      <c r="T929" s="198"/>
      <c r="U929" s="198"/>
      <c r="V929" s="198"/>
      <c r="W929" s="198"/>
      <c r="X929" s="198"/>
      <c r="Y929" s="198"/>
      <c r="Z929" s="198"/>
      <c r="AA929" s="198"/>
      <c r="AB929" s="199"/>
      <c r="AC929" s="199"/>
      <c r="AD929" s="199"/>
      <c r="AE929" s="199"/>
      <c r="AF929" s="199"/>
      <c r="AG929" s="199"/>
    </row>
    <row r="930" spans="1:33" ht="15">
      <c r="A930" s="199"/>
      <c r="B930" s="206"/>
      <c r="C930" s="207"/>
      <c r="D930" s="199"/>
      <c r="E930" s="198"/>
      <c r="F930" s="198"/>
      <c r="G930" s="186"/>
      <c r="H930" s="186"/>
      <c r="I930" s="186"/>
      <c r="J930" s="186"/>
      <c r="K930" s="186"/>
      <c r="L930" s="186"/>
      <c r="M930" s="186"/>
      <c r="N930" s="198"/>
      <c r="O930" s="198"/>
      <c r="P930" s="198"/>
      <c r="Q930" s="198"/>
      <c r="R930" s="198"/>
      <c r="S930" s="198"/>
      <c r="T930" s="198"/>
      <c r="U930" s="198"/>
      <c r="V930" s="198"/>
      <c r="W930" s="198"/>
      <c r="X930" s="198"/>
      <c r="Y930" s="198"/>
      <c r="Z930" s="198"/>
      <c r="AA930" s="198"/>
      <c r="AB930" s="199"/>
      <c r="AC930" s="199"/>
      <c r="AD930" s="199"/>
      <c r="AE930" s="199"/>
      <c r="AF930" s="199"/>
      <c r="AG930" s="199"/>
    </row>
    <row r="931" spans="1:33" ht="15">
      <c r="A931" s="199"/>
      <c r="B931" s="206"/>
      <c r="C931" s="207"/>
      <c r="D931" s="199"/>
      <c r="E931" s="198"/>
      <c r="F931" s="198"/>
      <c r="G931" s="186"/>
      <c r="H931" s="186"/>
      <c r="I931" s="186"/>
      <c r="J931" s="186"/>
      <c r="K931" s="186"/>
      <c r="L931" s="186"/>
      <c r="M931" s="186"/>
      <c r="N931" s="198"/>
      <c r="O931" s="198"/>
      <c r="P931" s="198"/>
      <c r="Q931" s="198"/>
      <c r="R931" s="198"/>
      <c r="S931" s="198"/>
      <c r="T931" s="198"/>
      <c r="U931" s="198"/>
      <c r="V931" s="198"/>
      <c r="W931" s="198"/>
      <c r="X931" s="198"/>
      <c r="Y931" s="198"/>
      <c r="Z931" s="198"/>
      <c r="AA931" s="198"/>
      <c r="AB931" s="199"/>
      <c r="AC931" s="199"/>
      <c r="AD931" s="199"/>
      <c r="AE931" s="199"/>
      <c r="AF931" s="199"/>
      <c r="AG931" s="199"/>
    </row>
    <row r="932" spans="1:33" ht="15">
      <c r="A932" s="199"/>
      <c r="B932" s="206"/>
      <c r="C932" s="207"/>
      <c r="D932" s="199"/>
      <c r="E932" s="198"/>
      <c r="F932" s="198"/>
      <c r="G932" s="186"/>
      <c r="H932" s="186"/>
      <c r="I932" s="186"/>
      <c r="J932" s="186"/>
      <c r="K932" s="186"/>
      <c r="L932" s="186"/>
      <c r="M932" s="186"/>
      <c r="N932" s="198"/>
      <c r="O932" s="198"/>
      <c r="P932" s="198"/>
      <c r="Q932" s="198"/>
      <c r="R932" s="198"/>
      <c r="S932" s="198"/>
      <c r="T932" s="198"/>
      <c r="U932" s="198"/>
      <c r="V932" s="198"/>
      <c r="W932" s="198"/>
      <c r="X932" s="198"/>
      <c r="Y932" s="198"/>
      <c r="Z932" s="198"/>
      <c r="AA932" s="198"/>
      <c r="AB932" s="199"/>
      <c r="AC932" s="199"/>
      <c r="AD932" s="199"/>
      <c r="AE932" s="199"/>
      <c r="AF932" s="199"/>
      <c r="AG932" s="199"/>
    </row>
    <row r="933" spans="1:33" ht="15">
      <c r="A933" s="199"/>
      <c r="B933" s="206"/>
      <c r="C933" s="207"/>
      <c r="D933" s="199"/>
      <c r="E933" s="198"/>
      <c r="F933" s="198"/>
      <c r="G933" s="186"/>
      <c r="H933" s="186"/>
      <c r="I933" s="186"/>
      <c r="J933" s="186"/>
      <c r="K933" s="186"/>
      <c r="L933" s="186"/>
      <c r="M933" s="186"/>
      <c r="N933" s="198"/>
      <c r="O933" s="198"/>
      <c r="P933" s="198"/>
      <c r="Q933" s="198"/>
      <c r="R933" s="198"/>
      <c r="S933" s="198"/>
      <c r="T933" s="198"/>
      <c r="U933" s="198"/>
      <c r="V933" s="198"/>
      <c r="W933" s="198"/>
      <c r="X933" s="198"/>
      <c r="Y933" s="198"/>
      <c r="Z933" s="198"/>
      <c r="AA933" s="198"/>
      <c r="AB933" s="199"/>
      <c r="AC933" s="199"/>
      <c r="AD933" s="199"/>
      <c r="AE933" s="199"/>
      <c r="AF933" s="199"/>
      <c r="AG933" s="199"/>
    </row>
    <row r="934" spans="1:33" ht="15">
      <c r="A934" s="199"/>
      <c r="B934" s="206"/>
      <c r="C934" s="207"/>
      <c r="D934" s="199"/>
      <c r="E934" s="198"/>
      <c r="F934" s="198"/>
      <c r="G934" s="186"/>
      <c r="H934" s="186"/>
      <c r="I934" s="186"/>
      <c r="J934" s="186"/>
      <c r="K934" s="186"/>
      <c r="L934" s="186"/>
      <c r="M934" s="186"/>
      <c r="N934" s="198"/>
      <c r="O934" s="198"/>
      <c r="P934" s="198"/>
      <c r="Q934" s="198"/>
      <c r="R934" s="198"/>
      <c r="S934" s="198"/>
      <c r="T934" s="198"/>
      <c r="U934" s="198"/>
      <c r="V934" s="198"/>
      <c r="W934" s="198"/>
      <c r="X934" s="198"/>
      <c r="Y934" s="198"/>
      <c r="Z934" s="198"/>
      <c r="AA934" s="198"/>
      <c r="AB934" s="199"/>
      <c r="AC934" s="199"/>
      <c r="AD934" s="199"/>
      <c r="AE934" s="199"/>
      <c r="AF934" s="199"/>
      <c r="AG934" s="199"/>
    </row>
    <row r="935" spans="1:33" ht="15">
      <c r="A935" s="199"/>
      <c r="B935" s="206"/>
      <c r="C935" s="207"/>
      <c r="D935" s="199"/>
      <c r="E935" s="198"/>
      <c r="F935" s="198"/>
      <c r="G935" s="186"/>
      <c r="H935" s="186"/>
      <c r="I935" s="186"/>
      <c r="J935" s="186"/>
      <c r="K935" s="186"/>
      <c r="L935" s="186"/>
      <c r="M935" s="186"/>
      <c r="N935" s="198"/>
      <c r="O935" s="198"/>
      <c r="P935" s="198"/>
      <c r="Q935" s="198"/>
      <c r="R935" s="198"/>
      <c r="S935" s="198"/>
      <c r="T935" s="198"/>
      <c r="U935" s="198"/>
      <c r="V935" s="198"/>
      <c r="W935" s="198"/>
      <c r="X935" s="198"/>
      <c r="Y935" s="198"/>
      <c r="Z935" s="198"/>
      <c r="AA935" s="198"/>
      <c r="AB935" s="199"/>
      <c r="AC935" s="199"/>
      <c r="AD935" s="199"/>
      <c r="AE935" s="199"/>
      <c r="AF935" s="199"/>
      <c r="AG935" s="199"/>
    </row>
    <row r="936" spans="1:33" ht="15">
      <c r="A936" s="199"/>
      <c r="B936" s="206"/>
      <c r="C936" s="207"/>
      <c r="D936" s="199"/>
      <c r="E936" s="198"/>
      <c r="F936" s="198"/>
      <c r="G936" s="186"/>
      <c r="H936" s="186"/>
      <c r="I936" s="186"/>
      <c r="J936" s="186"/>
      <c r="K936" s="186"/>
      <c r="L936" s="186"/>
      <c r="M936" s="186"/>
      <c r="N936" s="198"/>
      <c r="O936" s="198"/>
      <c r="P936" s="198"/>
      <c r="Q936" s="198"/>
      <c r="R936" s="198"/>
      <c r="S936" s="198"/>
      <c r="T936" s="198"/>
      <c r="U936" s="198"/>
      <c r="V936" s="198"/>
      <c r="W936" s="198"/>
      <c r="X936" s="198"/>
      <c r="Y936" s="198"/>
      <c r="Z936" s="198"/>
      <c r="AA936" s="198"/>
      <c r="AB936" s="199"/>
      <c r="AC936" s="199"/>
      <c r="AD936" s="199"/>
      <c r="AE936" s="199"/>
      <c r="AF936" s="199"/>
      <c r="AG936" s="199"/>
    </row>
    <row r="937" spans="1:33" ht="15">
      <c r="A937" s="199"/>
      <c r="B937" s="206"/>
      <c r="C937" s="207"/>
      <c r="D937" s="199"/>
      <c r="E937" s="198"/>
      <c r="F937" s="198"/>
      <c r="G937" s="186"/>
      <c r="H937" s="186"/>
      <c r="I937" s="186"/>
      <c r="J937" s="186"/>
      <c r="K937" s="186"/>
      <c r="L937" s="186"/>
      <c r="M937" s="186"/>
      <c r="N937" s="198"/>
      <c r="O937" s="198"/>
      <c r="P937" s="198"/>
      <c r="Q937" s="198"/>
      <c r="R937" s="198"/>
      <c r="S937" s="198"/>
      <c r="T937" s="198"/>
      <c r="U937" s="198"/>
      <c r="V937" s="198"/>
      <c r="W937" s="198"/>
      <c r="X937" s="198"/>
      <c r="Y937" s="198"/>
      <c r="Z937" s="198"/>
      <c r="AA937" s="198"/>
      <c r="AB937" s="199"/>
      <c r="AC937" s="199"/>
      <c r="AD937" s="199"/>
      <c r="AE937" s="199"/>
      <c r="AF937" s="199"/>
      <c r="AG937" s="199"/>
    </row>
    <row r="938" spans="1:33" ht="15">
      <c r="A938" s="199"/>
      <c r="B938" s="206"/>
      <c r="C938" s="207"/>
      <c r="D938" s="199"/>
      <c r="E938" s="198"/>
      <c r="F938" s="198"/>
      <c r="G938" s="186"/>
      <c r="H938" s="186"/>
      <c r="I938" s="186"/>
      <c r="J938" s="186"/>
      <c r="K938" s="186"/>
      <c r="L938" s="186"/>
      <c r="M938" s="186"/>
      <c r="N938" s="198"/>
      <c r="O938" s="198"/>
      <c r="P938" s="198"/>
      <c r="Q938" s="198"/>
      <c r="R938" s="198"/>
      <c r="S938" s="198"/>
      <c r="T938" s="198"/>
      <c r="U938" s="198"/>
      <c r="V938" s="198"/>
      <c r="W938" s="198"/>
      <c r="X938" s="198"/>
      <c r="Y938" s="198"/>
      <c r="Z938" s="198"/>
      <c r="AA938" s="198"/>
      <c r="AB938" s="199"/>
      <c r="AC938" s="199"/>
      <c r="AD938" s="199"/>
      <c r="AE938" s="199"/>
      <c r="AF938" s="199"/>
      <c r="AG938" s="199"/>
    </row>
    <row r="939" spans="1:33" ht="15">
      <c r="A939" s="199"/>
      <c r="B939" s="206"/>
      <c r="C939" s="207"/>
      <c r="D939" s="199"/>
      <c r="E939" s="198"/>
      <c r="F939" s="198"/>
      <c r="G939" s="186"/>
      <c r="H939" s="186"/>
      <c r="I939" s="186"/>
      <c r="J939" s="186"/>
      <c r="K939" s="186"/>
      <c r="L939" s="186"/>
      <c r="M939" s="186"/>
      <c r="N939" s="198"/>
      <c r="O939" s="198"/>
      <c r="P939" s="198"/>
      <c r="Q939" s="198"/>
      <c r="R939" s="198"/>
      <c r="S939" s="198"/>
      <c r="T939" s="198"/>
      <c r="U939" s="198"/>
      <c r="V939" s="198"/>
      <c r="W939" s="198"/>
      <c r="X939" s="198"/>
      <c r="Y939" s="198"/>
      <c r="Z939" s="198"/>
      <c r="AA939" s="198"/>
      <c r="AB939" s="199"/>
      <c r="AC939" s="199"/>
      <c r="AD939" s="199"/>
      <c r="AE939" s="199"/>
      <c r="AF939" s="199"/>
      <c r="AG939" s="199"/>
    </row>
    <row r="940" spans="1:33" ht="15">
      <c r="A940" s="199"/>
      <c r="B940" s="206"/>
      <c r="C940" s="207"/>
      <c r="D940" s="199"/>
      <c r="E940" s="198"/>
      <c r="F940" s="198"/>
      <c r="G940" s="186"/>
      <c r="H940" s="186"/>
      <c r="I940" s="186"/>
      <c r="J940" s="186"/>
      <c r="K940" s="186"/>
      <c r="L940" s="186"/>
      <c r="M940" s="186"/>
      <c r="N940" s="198"/>
      <c r="O940" s="198"/>
      <c r="P940" s="198"/>
      <c r="Q940" s="198"/>
      <c r="R940" s="198"/>
      <c r="S940" s="198"/>
      <c r="T940" s="198"/>
      <c r="U940" s="198"/>
      <c r="V940" s="198"/>
      <c r="W940" s="198"/>
      <c r="X940" s="198"/>
      <c r="Y940" s="198"/>
      <c r="Z940" s="198"/>
      <c r="AA940" s="198"/>
      <c r="AB940" s="199"/>
      <c r="AC940" s="199"/>
      <c r="AD940" s="199"/>
      <c r="AE940" s="199"/>
      <c r="AF940" s="199"/>
      <c r="AG940" s="199"/>
    </row>
    <row r="941" spans="1:33" ht="15">
      <c r="A941" s="199"/>
      <c r="B941" s="206"/>
      <c r="C941" s="207"/>
      <c r="D941" s="199"/>
      <c r="E941" s="198"/>
      <c r="F941" s="198"/>
      <c r="G941" s="186"/>
      <c r="H941" s="186"/>
      <c r="I941" s="186"/>
      <c r="J941" s="186"/>
      <c r="K941" s="186"/>
      <c r="L941" s="186"/>
      <c r="M941" s="186"/>
      <c r="N941" s="198"/>
      <c r="O941" s="198"/>
      <c r="P941" s="198"/>
      <c r="Q941" s="198"/>
      <c r="R941" s="198"/>
      <c r="S941" s="198"/>
      <c r="T941" s="198"/>
      <c r="U941" s="198"/>
      <c r="V941" s="198"/>
      <c r="W941" s="198"/>
      <c r="X941" s="198"/>
      <c r="Y941" s="198"/>
      <c r="Z941" s="198"/>
      <c r="AA941" s="198"/>
      <c r="AB941" s="199"/>
      <c r="AC941" s="199"/>
      <c r="AD941" s="199"/>
      <c r="AE941" s="199"/>
      <c r="AF941" s="199"/>
      <c r="AG941" s="199"/>
    </row>
    <row r="942" spans="1:33" ht="15">
      <c r="A942" s="199"/>
      <c r="B942" s="206"/>
      <c r="C942" s="207"/>
      <c r="D942" s="199"/>
      <c r="E942" s="198"/>
      <c r="F942" s="198"/>
      <c r="G942" s="186"/>
      <c r="H942" s="186"/>
      <c r="I942" s="186"/>
      <c r="J942" s="186"/>
      <c r="K942" s="186"/>
      <c r="L942" s="186"/>
      <c r="M942" s="186"/>
      <c r="N942" s="198"/>
      <c r="O942" s="198"/>
      <c r="P942" s="198"/>
      <c r="Q942" s="198"/>
      <c r="R942" s="198"/>
      <c r="S942" s="198"/>
      <c r="T942" s="198"/>
      <c r="U942" s="198"/>
      <c r="V942" s="198"/>
      <c r="W942" s="198"/>
      <c r="X942" s="198"/>
      <c r="Y942" s="198"/>
      <c r="Z942" s="198"/>
      <c r="AA942" s="198"/>
      <c r="AB942" s="199"/>
      <c r="AC942" s="199"/>
      <c r="AD942" s="199"/>
      <c r="AE942" s="199"/>
      <c r="AF942" s="199"/>
      <c r="AG942" s="199"/>
    </row>
    <row r="943" spans="1:33" ht="15">
      <c r="A943" s="199"/>
      <c r="B943" s="206"/>
      <c r="C943" s="207"/>
      <c r="D943" s="199"/>
      <c r="E943" s="198"/>
      <c r="F943" s="198"/>
      <c r="G943" s="186"/>
      <c r="H943" s="186"/>
      <c r="I943" s="186"/>
      <c r="J943" s="186"/>
      <c r="K943" s="186"/>
      <c r="L943" s="186"/>
      <c r="M943" s="186"/>
      <c r="N943" s="198"/>
      <c r="O943" s="198"/>
      <c r="P943" s="198"/>
      <c r="Q943" s="198"/>
      <c r="R943" s="198"/>
      <c r="S943" s="198"/>
      <c r="T943" s="198"/>
      <c r="U943" s="198"/>
      <c r="V943" s="198"/>
      <c r="W943" s="198"/>
      <c r="X943" s="198"/>
      <c r="Y943" s="198"/>
      <c r="Z943" s="198"/>
      <c r="AA943" s="198"/>
      <c r="AB943" s="199"/>
      <c r="AC943" s="199"/>
      <c r="AD943" s="199"/>
      <c r="AE943" s="199"/>
      <c r="AF943" s="199"/>
      <c r="AG943" s="199"/>
    </row>
    <row r="944" spans="1:33" ht="15">
      <c r="A944" s="199"/>
      <c r="B944" s="206"/>
      <c r="C944" s="207"/>
      <c r="D944" s="199"/>
      <c r="E944" s="198"/>
      <c r="F944" s="198"/>
      <c r="G944" s="186"/>
      <c r="H944" s="186"/>
      <c r="I944" s="186"/>
      <c r="J944" s="186"/>
      <c r="K944" s="186"/>
      <c r="L944" s="186"/>
      <c r="M944" s="186"/>
      <c r="N944" s="198"/>
      <c r="O944" s="198"/>
      <c r="P944" s="198"/>
      <c r="Q944" s="198"/>
      <c r="R944" s="198"/>
      <c r="S944" s="198"/>
      <c r="T944" s="198"/>
      <c r="U944" s="198"/>
      <c r="V944" s="198"/>
      <c r="W944" s="198"/>
      <c r="X944" s="198"/>
      <c r="Y944" s="198"/>
      <c r="Z944" s="198"/>
      <c r="AA944" s="198"/>
      <c r="AB944" s="199"/>
      <c r="AC944" s="199"/>
      <c r="AD944" s="199"/>
      <c r="AE944" s="199"/>
      <c r="AF944" s="199"/>
      <c r="AG944" s="199"/>
    </row>
    <row r="945" spans="1:33" ht="15">
      <c r="A945" s="199"/>
      <c r="B945" s="206"/>
      <c r="C945" s="207"/>
      <c r="D945" s="199"/>
      <c r="E945" s="198"/>
      <c r="F945" s="198"/>
      <c r="G945" s="186"/>
      <c r="H945" s="186"/>
      <c r="I945" s="186"/>
      <c r="J945" s="186"/>
      <c r="K945" s="186"/>
      <c r="L945" s="186"/>
      <c r="M945" s="186"/>
      <c r="N945" s="198"/>
      <c r="O945" s="198"/>
      <c r="P945" s="198"/>
      <c r="Q945" s="198"/>
      <c r="R945" s="198"/>
      <c r="S945" s="198"/>
      <c r="T945" s="198"/>
      <c r="U945" s="198"/>
      <c r="V945" s="198"/>
      <c r="W945" s="198"/>
      <c r="X945" s="198"/>
      <c r="Y945" s="198"/>
      <c r="Z945" s="198"/>
      <c r="AA945" s="198"/>
      <c r="AB945" s="199"/>
      <c r="AC945" s="199"/>
      <c r="AD945" s="199"/>
      <c r="AE945" s="199"/>
      <c r="AF945" s="199"/>
      <c r="AG945" s="199"/>
    </row>
    <row r="946" spans="1:33" ht="15">
      <c r="A946" s="199"/>
      <c r="B946" s="206"/>
      <c r="C946" s="207"/>
      <c r="D946" s="199"/>
      <c r="E946" s="198"/>
      <c r="F946" s="198"/>
      <c r="G946" s="186"/>
      <c r="H946" s="186"/>
      <c r="I946" s="186"/>
      <c r="J946" s="186"/>
      <c r="K946" s="186"/>
      <c r="L946" s="186"/>
      <c r="M946" s="186"/>
      <c r="N946" s="198"/>
      <c r="O946" s="198"/>
      <c r="P946" s="198"/>
      <c r="Q946" s="198"/>
      <c r="R946" s="198"/>
      <c r="S946" s="198"/>
      <c r="T946" s="198"/>
      <c r="U946" s="198"/>
      <c r="V946" s="198"/>
      <c r="W946" s="198"/>
      <c r="X946" s="198"/>
      <c r="Y946" s="198"/>
      <c r="Z946" s="198"/>
      <c r="AA946" s="198"/>
      <c r="AB946" s="199"/>
      <c r="AC946" s="199"/>
      <c r="AD946" s="199"/>
      <c r="AE946" s="199"/>
      <c r="AF946" s="199"/>
      <c r="AG946" s="199"/>
    </row>
    <row r="947" spans="1:33" ht="15">
      <c r="A947" s="199"/>
      <c r="B947" s="206"/>
      <c r="C947" s="207"/>
      <c r="D947" s="199"/>
      <c r="E947" s="198"/>
      <c r="F947" s="198"/>
      <c r="G947" s="186"/>
      <c r="H947" s="186"/>
      <c r="I947" s="186"/>
      <c r="J947" s="186"/>
      <c r="K947" s="186"/>
      <c r="L947" s="186"/>
      <c r="M947" s="186"/>
      <c r="N947" s="198"/>
      <c r="O947" s="198"/>
      <c r="P947" s="198"/>
      <c r="Q947" s="198"/>
      <c r="R947" s="198"/>
      <c r="S947" s="198"/>
      <c r="T947" s="198"/>
      <c r="U947" s="198"/>
      <c r="V947" s="198"/>
      <c r="W947" s="198"/>
      <c r="X947" s="198"/>
      <c r="Y947" s="198"/>
      <c r="Z947" s="198"/>
      <c r="AA947" s="198"/>
      <c r="AB947" s="199"/>
      <c r="AC947" s="199"/>
      <c r="AD947" s="199"/>
      <c r="AE947" s="199"/>
      <c r="AF947" s="199"/>
      <c r="AG947" s="199"/>
    </row>
    <row r="948" spans="1:33" ht="15">
      <c r="A948" s="199"/>
      <c r="B948" s="206"/>
      <c r="C948" s="207"/>
      <c r="D948" s="199"/>
      <c r="E948" s="198"/>
      <c r="F948" s="198"/>
      <c r="G948" s="186"/>
      <c r="H948" s="186"/>
      <c r="I948" s="186"/>
      <c r="J948" s="186"/>
      <c r="K948" s="186"/>
      <c r="L948" s="186"/>
      <c r="M948" s="186"/>
      <c r="N948" s="198"/>
      <c r="O948" s="198"/>
      <c r="P948" s="198"/>
      <c r="Q948" s="198"/>
      <c r="R948" s="198"/>
      <c r="S948" s="198"/>
      <c r="T948" s="198"/>
      <c r="U948" s="198"/>
      <c r="V948" s="198"/>
      <c r="W948" s="198"/>
      <c r="X948" s="198"/>
      <c r="Y948" s="198"/>
      <c r="Z948" s="198"/>
      <c r="AA948" s="198"/>
      <c r="AB948" s="199"/>
      <c r="AC948" s="199"/>
      <c r="AD948" s="199"/>
      <c r="AE948" s="199"/>
      <c r="AF948" s="199"/>
      <c r="AG948" s="199"/>
    </row>
    <row r="949" spans="1:33" ht="15">
      <c r="A949" s="199"/>
      <c r="B949" s="206"/>
      <c r="C949" s="207"/>
      <c r="D949" s="199"/>
      <c r="E949" s="198"/>
      <c r="F949" s="198"/>
      <c r="G949" s="186"/>
      <c r="H949" s="186"/>
      <c r="I949" s="186"/>
      <c r="J949" s="186"/>
      <c r="K949" s="186"/>
      <c r="L949" s="186"/>
      <c r="M949" s="186"/>
      <c r="N949" s="198"/>
      <c r="O949" s="198"/>
      <c r="P949" s="198"/>
      <c r="Q949" s="198"/>
      <c r="R949" s="198"/>
      <c r="S949" s="198"/>
      <c r="T949" s="198"/>
      <c r="U949" s="198"/>
      <c r="V949" s="198"/>
      <c r="W949" s="198"/>
      <c r="X949" s="198"/>
      <c r="Y949" s="198"/>
      <c r="Z949" s="198"/>
      <c r="AA949" s="198"/>
      <c r="AB949" s="199"/>
      <c r="AC949" s="199"/>
      <c r="AD949" s="199"/>
      <c r="AE949" s="199"/>
      <c r="AF949" s="199"/>
      <c r="AG949" s="199"/>
    </row>
    <row r="950" spans="1:33" ht="15">
      <c r="A950" s="199"/>
      <c r="B950" s="206"/>
      <c r="C950" s="207"/>
      <c r="D950" s="199"/>
      <c r="E950" s="198"/>
      <c r="F950" s="198"/>
      <c r="G950" s="186"/>
      <c r="H950" s="186"/>
      <c r="I950" s="186"/>
      <c r="J950" s="186"/>
      <c r="K950" s="186"/>
      <c r="L950" s="186"/>
      <c r="M950" s="186"/>
      <c r="N950" s="198"/>
      <c r="O950" s="198"/>
      <c r="P950" s="198"/>
      <c r="Q950" s="198"/>
      <c r="R950" s="198"/>
      <c r="S950" s="198"/>
      <c r="T950" s="198"/>
      <c r="U950" s="198"/>
      <c r="V950" s="198"/>
      <c r="W950" s="198"/>
      <c r="X950" s="198"/>
      <c r="Y950" s="198"/>
      <c r="Z950" s="198"/>
      <c r="AA950" s="198"/>
      <c r="AB950" s="199"/>
      <c r="AC950" s="199"/>
      <c r="AD950" s="199"/>
      <c r="AE950" s="199"/>
      <c r="AF950" s="199"/>
      <c r="AG950" s="199"/>
    </row>
    <row r="951" spans="1:33" ht="15">
      <c r="A951" s="199"/>
      <c r="B951" s="206"/>
      <c r="C951" s="207"/>
      <c r="D951" s="199"/>
      <c r="E951" s="198"/>
      <c r="F951" s="198"/>
      <c r="G951" s="186"/>
      <c r="H951" s="186"/>
      <c r="I951" s="186"/>
      <c r="J951" s="186"/>
      <c r="K951" s="186"/>
      <c r="L951" s="186"/>
      <c r="M951" s="186"/>
      <c r="N951" s="198"/>
      <c r="O951" s="198"/>
      <c r="P951" s="198"/>
      <c r="Q951" s="198"/>
      <c r="R951" s="198"/>
      <c r="S951" s="198"/>
      <c r="T951" s="198"/>
      <c r="U951" s="198"/>
      <c r="V951" s="198"/>
      <c r="W951" s="198"/>
      <c r="X951" s="198"/>
      <c r="Y951" s="198"/>
      <c r="Z951" s="198"/>
      <c r="AA951" s="198"/>
      <c r="AB951" s="199"/>
      <c r="AC951" s="199"/>
      <c r="AD951" s="199"/>
      <c r="AE951" s="199"/>
      <c r="AF951" s="199"/>
      <c r="AG951" s="199"/>
    </row>
    <row r="952" spans="1:33" ht="15">
      <c r="A952" s="199"/>
      <c r="B952" s="206"/>
      <c r="C952" s="207"/>
      <c r="D952" s="199"/>
      <c r="E952" s="198"/>
      <c r="F952" s="198"/>
      <c r="G952" s="186"/>
      <c r="H952" s="186"/>
      <c r="I952" s="186"/>
      <c r="J952" s="186"/>
      <c r="K952" s="186"/>
      <c r="L952" s="186"/>
      <c r="M952" s="186"/>
      <c r="N952" s="198"/>
      <c r="O952" s="198"/>
      <c r="P952" s="198"/>
      <c r="Q952" s="198"/>
      <c r="R952" s="198"/>
      <c r="S952" s="198"/>
      <c r="T952" s="198"/>
      <c r="U952" s="198"/>
      <c r="V952" s="198"/>
      <c r="W952" s="198"/>
      <c r="X952" s="198"/>
      <c r="Y952" s="198"/>
      <c r="Z952" s="198"/>
      <c r="AA952" s="198"/>
      <c r="AB952" s="199"/>
      <c r="AC952" s="199"/>
      <c r="AD952" s="199"/>
      <c r="AE952" s="199"/>
      <c r="AF952" s="199"/>
      <c r="AG952" s="199"/>
    </row>
    <row r="953" spans="1:33" ht="15">
      <c r="A953" s="199"/>
      <c r="B953" s="206"/>
      <c r="C953" s="207"/>
      <c r="D953" s="199"/>
      <c r="E953" s="198"/>
      <c r="F953" s="198"/>
      <c r="G953" s="186"/>
      <c r="H953" s="186"/>
      <c r="I953" s="186"/>
      <c r="J953" s="186"/>
      <c r="K953" s="186"/>
      <c r="L953" s="186"/>
      <c r="M953" s="186"/>
      <c r="N953" s="198"/>
      <c r="O953" s="198"/>
      <c r="P953" s="198"/>
      <c r="Q953" s="198"/>
      <c r="R953" s="198"/>
      <c r="S953" s="198"/>
      <c r="T953" s="198"/>
      <c r="U953" s="198"/>
      <c r="V953" s="198"/>
      <c r="W953" s="198"/>
      <c r="X953" s="198"/>
      <c r="Y953" s="198"/>
      <c r="Z953" s="198"/>
      <c r="AA953" s="198"/>
      <c r="AB953" s="199"/>
      <c r="AC953" s="199"/>
      <c r="AD953" s="199"/>
      <c r="AE953" s="199"/>
      <c r="AF953" s="199"/>
      <c r="AG953" s="199"/>
    </row>
    <row r="954" spans="1:33" ht="15">
      <c r="A954" s="199"/>
      <c r="B954" s="206"/>
      <c r="C954" s="207"/>
      <c r="D954" s="199"/>
      <c r="E954" s="198"/>
      <c r="F954" s="198"/>
      <c r="G954" s="186"/>
      <c r="H954" s="186"/>
      <c r="I954" s="186"/>
      <c r="J954" s="186"/>
      <c r="K954" s="186"/>
      <c r="L954" s="186"/>
      <c r="M954" s="186"/>
      <c r="N954" s="198"/>
      <c r="O954" s="198"/>
      <c r="P954" s="198"/>
      <c r="Q954" s="198"/>
      <c r="R954" s="198"/>
      <c r="S954" s="198"/>
      <c r="T954" s="198"/>
      <c r="U954" s="198"/>
      <c r="V954" s="198"/>
      <c r="W954" s="198"/>
      <c r="X954" s="198"/>
      <c r="Y954" s="198"/>
      <c r="Z954" s="198"/>
      <c r="AA954" s="198"/>
      <c r="AB954" s="199"/>
      <c r="AC954" s="199"/>
      <c r="AD954" s="199"/>
      <c r="AE954" s="199"/>
      <c r="AF954" s="199"/>
      <c r="AG954" s="199"/>
    </row>
    <row r="955" spans="1:33" ht="15">
      <c r="A955" s="199"/>
      <c r="B955" s="206"/>
      <c r="C955" s="207"/>
      <c r="D955" s="199"/>
      <c r="E955" s="198"/>
      <c r="F955" s="198"/>
      <c r="G955" s="186"/>
      <c r="H955" s="186"/>
      <c r="I955" s="186"/>
      <c r="J955" s="186"/>
      <c r="K955" s="186"/>
      <c r="L955" s="186"/>
      <c r="M955" s="186"/>
      <c r="N955" s="198"/>
      <c r="O955" s="198"/>
      <c r="P955" s="198"/>
      <c r="Q955" s="198"/>
      <c r="R955" s="198"/>
      <c r="S955" s="198"/>
      <c r="T955" s="198"/>
      <c r="U955" s="198"/>
      <c r="V955" s="198"/>
      <c r="W955" s="198"/>
      <c r="X955" s="198"/>
      <c r="Y955" s="198"/>
      <c r="Z955" s="198"/>
      <c r="AA955" s="198"/>
      <c r="AB955" s="199"/>
      <c r="AC955" s="199"/>
      <c r="AD955" s="199"/>
      <c r="AE955" s="199"/>
      <c r="AF955" s="199"/>
      <c r="AG955" s="199"/>
    </row>
    <row r="956" spans="1:33" ht="15">
      <c r="A956" s="199"/>
      <c r="B956" s="206"/>
      <c r="C956" s="207"/>
      <c r="D956" s="199"/>
      <c r="E956" s="198"/>
      <c r="F956" s="198"/>
      <c r="G956" s="186"/>
      <c r="H956" s="186"/>
      <c r="I956" s="186"/>
      <c r="J956" s="186"/>
      <c r="K956" s="186"/>
      <c r="L956" s="186"/>
      <c r="M956" s="186"/>
      <c r="N956" s="198"/>
      <c r="O956" s="198"/>
      <c r="P956" s="198"/>
      <c r="Q956" s="198"/>
      <c r="R956" s="198"/>
      <c r="S956" s="198"/>
      <c r="T956" s="198"/>
      <c r="U956" s="198"/>
      <c r="V956" s="198"/>
      <c r="W956" s="198"/>
      <c r="X956" s="198"/>
      <c r="Y956" s="198"/>
      <c r="Z956" s="198"/>
      <c r="AA956" s="198"/>
      <c r="AB956" s="199"/>
      <c r="AC956" s="199"/>
      <c r="AD956" s="199"/>
      <c r="AE956" s="199"/>
      <c r="AF956" s="199"/>
      <c r="AG956" s="199"/>
    </row>
    <row r="957" spans="1:33" ht="15">
      <c r="A957" s="199"/>
      <c r="B957" s="206"/>
      <c r="C957" s="207"/>
      <c r="D957" s="199"/>
      <c r="E957" s="198"/>
      <c r="F957" s="198"/>
      <c r="G957" s="186"/>
      <c r="H957" s="186"/>
      <c r="I957" s="186"/>
      <c r="J957" s="186"/>
      <c r="K957" s="186"/>
      <c r="L957" s="186"/>
      <c r="M957" s="186"/>
      <c r="N957" s="198"/>
      <c r="O957" s="198"/>
      <c r="P957" s="198"/>
      <c r="Q957" s="198"/>
      <c r="R957" s="198"/>
      <c r="S957" s="198"/>
      <c r="T957" s="198"/>
      <c r="U957" s="198"/>
      <c r="V957" s="198"/>
      <c r="W957" s="198"/>
      <c r="X957" s="198"/>
      <c r="Y957" s="198"/>
      <c r="Z957" s="198"/>
      <c r="AA957" s="198"/>
      <c r="AB957" s="199"/>
      <c r="AC957" s="199"/>
      <c r="AD957" s="199"/>
      <c r="AE957" s="199"/>
      <c r="AF957" s="199"/>
      <c r="AG957" s="199"/>
    </row>
    <row r="958" spans="1:33" ht="15">
      <c r="A958" s="199"/>
      <c r="B958" s="206"/>
      <c r="C958" s="207"/>
      <c r="D958" s="199"/>
      <c r="E958" s="198"/>
      <c r="F958" s="198"/>
      <c r="G958" s="186"/>
      <c r="H958" s="186"/>
      <c r="I958" s="186"/>
      <c r="J958" s="186"/>
      <c r="K958" s="186"/>
      <c r="L958" s="186"/>
      <c r="M958" s="186"/>
      <c r="N958" s="198"/>
      <c r="O958" s="198"/>
      <c r="P958" s="198"/>
      <c r="Q958" s="198"/>
      <c r="R958" s="198"/>
      <c r="S958" s="198"/>
      <c r="T958" s="198"/>
      <c r="U958" s="198"/>
      <c r="V958" s="198"/>
      <c r="W958" s="198"/>
      <c r="X958" s="198"/>
      <c r="Y958" s="198"/>
      <c r="Z958" s="198"/>
      <c r="AA958" s="198"/>
      <c r="AB958" s="199"/>
      <c r="AC958" s="199"/>
      <c r="AD958" s="199"/>
      <c r="AE958" s="199"/>
      <c r="AF958" s="199"/>
      <c r="AG958" s="199"/>
    </row>
    <row r="959" spans="1:33" ht="15">
      <c r="A959" s="199"/>
      <c r="B959" s="206"/>
      <c r="C959" s="207"/>
      <c r="D959" s="199"/>
      <c r="E959" s="198"/>
      <c r="F959" s="198"/>
      <c r="G959" s="186"/>
      <c r="H959" s="186"/>
      <c r="I959" s="186"/>
      <c r="J959" s="186"/>
      <c r="K959" s="186"/>
      <c r="L959" s="186"/>
      <c r="M959" s="186"/>
      <c r="N959" s="198"/>
      <c r="O959" s="198"/>
      <c r="P959" s="198"/>
      <c r="Q959" s="198"/>
      <c r="R959" s="198"/>
      <c r="S959" s="198"/>
      <c r="T959" s="198"/>
      <c r="U959" s="198"/>
      <c r="V959" s="198"/>
      <c r="W959" s="198"/>
      <c r="X959" s="198"/>
      <c r="Y959" s="198"/>
      <c r="Z959" s="198"/>
      <c r="AA959" s="198"/>
      <c r="AB959" s="199"/>
      <c r="AC959" s="199"/>
      <c r="AD959" s="199"/>
      <c r="AE959" s="199"/>
      <c r="AF959" s="199"/>
      <c r="AG959" s="199"/>
    </row>
    <row r="960" spans="1:33" ht="15">
      <c r="A960" s="199"/>
      <c r="B960" s="206"/>
      <c r="C960" s="207"/>
      <c r="D960" s="199"/>
      <c r="E960" s="198"/>
      <c r="F960" s="198"/>
      <c r="G960" s="186"/>
      <c r="H960" s="186"/>
      <c r="I960" s="186"/>
      <c r="J960" s="186"/>
      <c r="K960" s="186"/>
      <c r="L960" s="186"/>
      <c r="M960" s="186"/>
      <c r="N960" s="198"/>
      <c r="O960" s="198"/>
      <c r="P960" s="198"/>
      <c r="Q960" s="198"/>
      <c r="R960" s="198"/>
      <c r="S960" s="198"/>
      <c r="T960" s="198"/>
      <c r="U960" s="198"/>
      <c r="V960" s="198"/>
      <c r="W960" s="198"/>
      <c r="X960" s="198"/>
      <c r="Y960" s="198"/>
      <c r="Z960" s="198"/>
      <c r="AA960" s="198"/>
      <c r="AB960" s="199"/>
      <c r="AC960" s="199"/>
      <c r="AD960" s="199"/>
      <c r="AE960" s="199"/>
      <c r="AF960" s="199"/>
      <c r="AG960" s="199"/>
    </row>
    <row r="961" spans="1:33" ht="15">
      <c r="A961" s="199"/>
      <c r="B961" s="206"/>
      <c r="C961" s="207"/>
      <c r="D961" s="199"/>
      <c r="E961" s="198"/>
      <c r="F961" s="198"/>
      <c r="G961" s="186"/>
      <c r="H961" s="186"/>
      <c r="I961" s="186"/>
      <c r="J961" s="186"/>
      <c r="K961" s="186"/>
      <c r="L961" s="186"/>
      <c r="M961" s="186"/>
      <c r="N961" s="198"/>
      <c r="O961" s="198"/>
      <c r="P961" s="198"/>
      <c r="Q961" s="198"/>
      <c r="R961" s="198"/>
      <c r="S961" s="198"/>
      <c r="T961" s="198"/>
      <c r="U961" s="198"/>
      <c r="V961" s="198"/>
      <c r="W961" s="198"/>
      <c r="X961" s="198"/>
      <c r="Y961" s="198"/>
      <c r="Z961" s="198"/>
      <c r="AA961" s="198"/>
      <c r="AB961" s="199"/>
      <c r="AC961" s="199"/>
      <c r="AD961" s="199"/>
      <c r="AE961" s="199"/>
      <c r="AF961" s="199"/>
      <c r="AG961" s="199"/>
    </row>
    <row r="962" spans="1:33" ht="15">
      <c r="A962" s="199"/>
      <c r="B962" s="206"/>
      <c r="C962" s="207"/>
      <c r="D962" s="199"/>
      <c r="E962" s="198"/>
      <c r="F962" s="198"/>
      <c r="G962" s="186"/>
      <c r="H962" s="186"/>
      <c r="I962" s="186"/>
      <c r="J962" s="186"/>
      <c r="K962" s="186"/>
      <c r="L962" s="186"/>
      <c r="M962" s="186"/>
      <c r="N962" s="198"/>
      <c r="O962" s="198"/>
      <c r="P962" s="198"/>
      <c r="Q962" s="198"/>
      <c r="R962" s="198"/>
      <c r="S962" s="198"/>
      <c r="T962" s="198"/>
      <c r="U962" s="198"/>
      <c r="V962" s="198"/>
      <c r="W962" s="198"/>
      <c r="X962" s="198"/>
      <c r="Y962" s="198"/>
      <c r="Z962" s="198"/>
      <c r="AA962" s="198"/>
      <c r="AB962" s="199"/>
      <c r="AC962" s="199"/>
      <c r="AD962" s="199"/>
      <c r="AE962" s="199"/>
      <c r="AF962" s="199"/>
      <c r="AG962" s="199"/>
    </row>
    <row r="963" spans="1:33" ht="15">
      <c r="A963" s="199"/>
      <c r="B963" s="206"/>
      <c r="C963" s="207"/>
      <c r="D963" s="199"/>
      <c r="E963" s="198"/>
      <c r="F963" s="198"/>
      <c r="G963" s="186"/>
      <c r="H963" s="186"/>
      <c r="I963" s="186"/>
      <c r="J963" s="186"/>
      <c r="K963" s="186"/>
      <c r="L963" s="186"/>
      <c r="M963" s="186"/>
      <c r="N963" s="198"/>
      <c r="O963" s="198"/>
      <c r="P963" s="198"/>
      <c r="Q963" s="198"/>
      <c r="R963" s="198"/>
      <c r="S963" s="198"/>
      <c r="T963" s="198"/>
      <c r="U963" s="198"/>
      <c r="V963" s="198"/>
      <c r="W963" s="198"/>
      <c r="X963" s="198"/>
      <c r="Y963" s="198"/>
      <c r="Z963" s="198"/>
      <c r="AA963" s="198"/>
      <c r="AB963" s="199"/>
      <c r="AC963" s="199"/>
      <c r="AD963" s="199"/>
      <c r="AE963" s="199"/>
      <c r="AF963" s="199"/>
      <c r="AG963" s="199"/>
    </row>
    <row r="964" spans="1:33" ht="15">
      <c r="A964" s="199"/>
      <c r="B964" s="206"/>
      <c r="C964" s="207"/>
      <c r="D964" s="199"/>
      <c r="E964" s="198"/>
      <c r="F964" s="198"/>
      <c r="G964" s="186"/>
      <c r="H964" s="186"/>
      <c r="I964" s="186"/>
      <c r="J964" s="186"/>
      <c r="K964" s="186"/>
      <c r="L964" s="186"/>
      <c r="M964" s="186"/>
      <c r="N964" s="198"/>
      <c r="O964" s="198"/>
      <c r="P964" s="198"/>
      <c r="Q964" s="198"/>
      <c r="R964" s="198"/>
      <c r="S964" s="198"/>
      <c r="T964" s="198"/>
      <c r="U964" s="198"/>
      <c r="V964" s="198"/>
      <c r="W964" s="198"/>
      <c r="X964" s="198"/>
      <c r="Y964" s="198"/>
      <c r="Z964" s="198"/>
      <c r="AA964" s="198"/>
      <c r="AB964" s="199"/>
      <c r="AC964" s="199"/>
      <c r="AD964" s="199"/>
      <c r="AE964" s="199"/>
      <c r="AF964" s="199"/>
      <c r="AG964" s="199"/>
    </row>
    <row r="965" spans="1:33" ht="15">
      <c r="A965" s="199"/>
      <c r="B965" s="206"/>
      <c r="C965" s="207"/>
      <c r="D965" s="199"/>
      <c r="E965" s="198"/>
      <c r="F965" s="198"/>
      <c r="G965" s="186"/>
      <c r="H965" s="186"/>
      <c r="I965" s="186"/>
      <c r="J965" s="186"/>
      <c r="K965" s="186"/>
      <c r="L965" s="186"/>
      <c r="M965" s="186"/>
      <c r="N965" s="198"/>
      <c r="O965" s="198"/>
      <c r="P965" s="198"/>
      <c r="Q965" s="198"/>
      <c r="R965" s="198"/>
      <c r="S965" s="198"/>
      <c r="T965" s="198"/>
      <c r="U965" s="198"/>
      <c r="V965" s="198"/>
      <c r="W965" s="198"/>
      <c r="X965" s="198"/>
      <c r="Y965" s="198"/>
      <c r="Z965" s="198"/>
      <c r="AA965" s="198"/>
      <c r="AB965" s="199"/>
      <c r="AC965" s="199"/>
      <c r="AD965" s="199"/>
      <c r="AE965" s="199"/>
      <c r="AF965" s="199"/>
      <c r="AG965" s="199"/>
    </row>
    <row r="966" spans="1:33" ht="15">
      <c r="A966" s="199"/>
      <c r="B966" s="206"/>
      <c r="C966" s="207"/>
      <c r="D966" s="199"/>
      <c r="E966" s="198"/>
      <c r="F966" s="198"/>
      <c r="G966" s="186"/>
      <c r="H966" s="186"/>
      <c r="I966" s="186"/>
      <c r="J966" s="186"/>
      <c r="K966" s="186"/>
      <c r="L966" s="186"/>
      <c r="M966" s="186"/>
      <c r="N966" s="198"/>
      <c r="O966" s="198"/>
      <c r="P966" s="198"/>
      <c r="Q966" s="198"/>
      <c r="R966" s="198"/>
      <c r="S966" s="198"/>
      <c r="T966" s="198"/>
      <c r="U966" s="198"/>
      <c r="V966" s="198"/>
      <c r="W966" s="198"/>
      <c r="X966" s="198"/>
      <c r="Y966" s="198"/>
      <c r="Z966" s="198"/>
      <c r="AA966" s="198"/>
      <c r="AB966" s="199"/>
      <c r="AC966" s="199"/>
      <c r="AD966" s="199"/>
      <c r="AE966" s="199"/>
      <c r="AF966" s="199"/>
      <c r="AG966" s="199"/>
    </row>
    <row r="967" spans="1:33" ht="15">
      <c r="A967" s="199"/>
      <c r="B967" s="206"/>
      <c r="C967" s="207"/>
      <c r="D967" s="199"/>
      <c r="E967" s="198"/>
      <c r="F967" s="198"/>
      <c r="G967" s="186"/>
      <c r="H967" s="186"/>
      <c r="I967" s="186"/>
      <c r="J967" s="186"/>
      <c r="K967" s="186"/>
      <c r="L967" s="186"/>
      <c r="M967" s="186"/>
      <c r="N967" s="198"/>
      <c r="O967" s="198"/>
      <c r="P967" s="198"/>
      <c r="Q967" s="198"/>
      <c r="R967" s="198"/>
      <c r="S967" s="198"/>
      <c r="T967" s="198"/>
      <c r="U967" s="198"/>
      <c r="V967" s="198"/>
      <c r="W967" s="198"/>
      <c r="X967" s="198"/>
      <c r="Y967" s="198"/>
      <c r="Z967" s="198"/>
      <c r="AA967" s="198"/>
      <c r="AB967" s="199"/>
      <c r="AC967" s="199"/>
      <c r="AD967" s="199"/>
      <c r="AE967" s="199"/>
      <c r="AF967" s="199"/>
      <c r="AG967" s="199"/>
    </row>
    <row r="968" spans="1:33" ht="15">
      <c r="A968" s="199"/>
      <c r="B968" s="206"/>
      <c r="C968" s="207"/>
      <c r="D968" s="199"/>
      <c r="E968" s="198"/>
      <c r="F968" s="198"/>
      <c r="G968" s="186"/>
      <c r="H968" s="186"/>
      <c r="I968" s="186"/>
      <c r="J968" s="186"/>
      <c r="K968" s="186"/>
      <c r="L968" s="186"/>
      <c r="M968" s="186"/>
      <c r="N968" s="198"/>
      <c r="O968" s="198"/>
      <c r="P968" s="198"/>
      <c r="Q968" s="198"/>
      <c r="R968" s="198"/>
      <c r="S968" s="198"/>
      <c r="T968" s="198"/>
      <c r="U968" s="198"/>
      <c r="V968" s="198"/>
      <c r="W968" s="198"/>
      <c r="X968" s="198"/>
      <c r="Y968" s="198"/>
      <c r="Z968" s="198"/>
      <c r="AA968" s="198"/>
      <c r="AB968" s="199"/>
      <c r="AC968" s="199"/>
      <c r="AD968" s="199"/>
      <c r="AE968" s="199"/>
      <c r="AF968" s="199"/>
      <c r="AG968" s="199"/>
    </row>
    <row r="969" spans="1:33" ht="15">
      <c r="A969" s="199"/>
      <c r="B969" s="206"/>
      <c r="C969" s="207"/>
      <c r="D969" s="199"/>
      <c r="E969" s="198"/>
      <c r="F969" s="198"/>
      <c r="G969" s="186"/>
      <c r="H969" s="186"/>
      <c r="I969" s="186"/>
      <c r="J969" s="186"/>
      <c r="K969" s="186"/>
      <c r="L969" s="186"/>
      <c r="M969" s="186"/>
      <c r="N969" s="198"/>
      <c r="O969" s="198"/>
      <c r="P969" s="198"/>
      <c r="Q969" s="198"/>
      <c r="R969" s="198"/>
      <c r="S969" s="198"/>
      <c r="T969" s="198"/>
      <c r="U969" s="198"/>
      <c r="V969" s="198"/>
      <c r="W969" s="198"/>
      <c r="X969" s="198"/>
      <c r="Y969" s="198"/>
      <c r="Z969" s="198"/>
      <c r="AA969" s="198"/>
      <c r="AB969" s="199"/>
      <c r="AC969" s="199"/>
      <c r="AD969" s="199"/>
      <c r="AE969" s="199"/>
      <c r="AF969" s="199"/>
      <c r="AG969" s="199"/>
    </row>
    <row r="970" spans="1:33" ht="15">
      <c r="A970" s="199"/>
      <c r="B970" s="206"/>
      <c r="C970" s="207"/>
      <c r="D970" s="199"/>
      <c r="E970" s="198"/>
      <c r="F970" s="198"/>
      <c r="G970" s="186"/>
      <c r="H970" s="186"/>
      <c r="I970" s="186"/>
      <c r="J970" s="186"/>
      <c r="K970" s="186"/>
      <c r="L970" s="186"/>
      <c r="M970" s="186"/>
      <c r="N970" s="198"/>
      <c r="O970" s="198"/>
      <c r="P970" s="198"/>
      <c r="Q970" s="198"/>
      <c r="R970" s="198"/>
      <c r="S970" s="198"/>
      <c r="T970" s="198"/>
      <c r="U970" s="198"/>
      <c r="V970" s="198"/>
      <c r="W970" s="198"/>
      <c r="X970" s="198"/>
      <c r="Y970" s="198"/>
      <c r="Z970" s="198"/>
      <c r="AA970" s="198"/>
      <c r="AB970" s="199"/>
      <c r="AC970" s="199"/>
      <c r="AD970" s="199"/>
      <c r="AE970" s="199"/>
      <c r="AF970" s="199"/>
      <c r="AG970" s="199"/>
    </row>
    <row r="971" spans="1:33" ht="15">
      <c r="A971" s="199"/>
      <c r="B971" s="206"/>
      <c r="C971" s="207"/>
      <c r="D971" s="199"/>
      <c r="E971" s="198"/>
      <c r="F971" s="198"/>
      <c r="G971" s="186"/>
      <c r="H971" s="186"/>
      <c r="I971" s="186"/>
      <c r="J971" s="186"/>
      <c r="K971" s="186"/>
      <c r="L971" s="186"/>
      <c r="M971" s="186"/>
      <c r="N971" s="198"/>
      <c r="O971" s="198"/>
      <c r="P971" s="198"/>
      <c r="Q971" s="198"/>
      <c r="R971" s="198"/>
      <c r="S971" s="198"/>
      <c r="T971" s="198"/>
      <c r="U971" s="198"/>
      <c r="V971" s="198"/>
      <c r="W971" s="198"/>
      <c r="X971" s="198"/>
      <c r="Y971" s="198"/>
      <c r="Z971" s="198"/>
      <c r="AA971" s="198"/>
      <c r="AB971" s="199"/>
      <c r="AC971" s="199"/>
      <c r="AD971" s="199"/>
      <c r="AE971" s="199"/>
      <c r="AF971" s="199"/>
      <c r="AG971" s="199"/>
    </row>
    <row r="972" spans="1:33" ht="15">
      <c r="A972" s="199"/>
      <c r="B972" s="206"/>
      <c r="C972" s="207"/>
      <c r="D972" s="199"/>
      <c r="E972" s="198"/>
      <c r="F972" s="198"/>
      <c r="G972" s="186"/>
      <c r="H972" s="186"/>
      <c r="I972" s="186"/>
      <c r="J972" s="186"/>
      <c r="K972" s="186"/>
      <c r="L972" s="186"/>
      <c r="M972" s="186"/>
      <c r="N972" s="198"/>
      <c r="O972" s="198"/>
      <c r="P972" s="198"/>
      <c r="Q972" s="198"/>
      <c r="R972" s="198"/>
      <c r="S972" s="198"/>
      <c r="T972" s="198"/>
      <c r="U972" s="198"/>
      <c r="V972" s="198"/>
      <c r="W972" s="198"/>
      <c r="X972" s="198"/>
      <c r="Y972" s="198"/>
      <c r="Z972" s="198"/>
      <c r="AA972" s="198"/>
      <c r="AB972" s="199"/>
      <c r="AC972" s="199"/>
      <c r="AD972" s="199"/>
      <c r="AE972" s="199"/>
      <c r="AF972" s="199"/>
      <c r="AG972" s="199"/>
    </row>
    <row r="973" spans="1:33" ht="15">
      <c r="A973" s="199"/>
      <c r="B973" s="206"/>
      <c r="C973" s="207"/>
      <c r="D973" s="199"/>
      <c r="E973" s="198"/>
      <c r="F973" s="198"/>
      <c r="G973" s="186"/>
      <c r="H973" s="186"/>
      <c r="I973" s="186"/>
      <c r="J973" s="186"/>
      <c r="K973" s="186"/>
      <c r="L973" s="186"/>
      <c r="M973" s="186"/>
      <c r="N973" s="198"/>
      <c r="O973" s="198"/>
      <c r="P973" s="198"/>
      <c r="Q973" s="198"/>
      <c r="R973" s="198"/>
      <c r="S973" s="198"/>
      <c r="T973" s="198"/>
      <c r="U973" s="198"/>
      <c r="V973" s="198"/>
      <c r="W973" s="198"/>
      <c r="X973" s="198"/>
      <c r="Y973" s="198"/>
      <c r="Z973" s="198"/>
      <c r="AA973" s="198"/>
      <c r="AB973" s="199"/>
      <c r="AC973" s="199"/>
      <c r="AD973" s="199"/>
      <c r="AE973" s="199"/>
      <c r="AF973" s="199"/>
      <c r="AG973" s="199"/>
    </row>
    <row r="974" spans="1:33" ht="15">
      <c r="A974" s="199"/>
      <c r="B974" s="206"/>
      <c r="C974" s="207"/>
      <c r="D974" s="199"/>
      <c r="E974" s="198"/>
      <c r="F974" s="198"/>
      <c r="G974" s="186"/>
      <c r="H974" s="186"/>
      <c r="I974" s="186"/>
      <c r="J974" s="186"/>
      <c r="K974" s="186"/>
      <c r="L974" s="186"/>
      <c r="M974" s="186"/>
      <c r="N974" s="198"/>
      <c r="O974" s="198"/>
      <c r="P974" s="198"/>
      <c r="Q974" s="198"/>
      <c r="R974" s="198"/>
      <c r="S974" s="198"/>
      <c r="T974" s="198"/>
      <c r="U974" s="198"/>
      <c r="V974" s="198"/>
      <c r="W974" s="198"/>
      <c r="X974" s="198"/>
      <c r="Y974" s="198"/>
      <c r="Z974" s="198"/>
      <c r="AA974" s="198"/>
      <c r="AB974" s="199"/>
      <c r="AC974" s="199"/>
      <c r="AD974" s="199"/>
      <c r="AE974" s="199"/>
      <c r="AF974" s="199"/>
      <c r="AG974" s="199"/>
    </row>
    <row r="975" spans="1:33" ht="15">
      <c r="A975" s="199"/>
      <c r="B975" s="206"/>
      <c r="C975" s="207"/>
      <c r="D975" s="199"/>
      <c r="E975" s="198"/>
      <c r="F975" s="198"/>
      <c r="G975" s="186"/>
      <c r="H975" s="186"/>
      <c r="I975" s="186"/>
      <c r="J975" s="186"/>
      <c r="K975" s="186"/>
      <c r="L975" s="186"/>
      <c r="M975" s="186"/>
      <c r="N975" s="198"/>
      <c r="O975" s="198"/>
      <c r="P975" s="198"/>
      <c r="Q975" s="198"/>
      <c r="R975" s="198"/>
      <c r="S975" s="198"/>
      <c r="T975" s="198"/>
      <c r="U975" s="198"/>
      <c r="V975" s="198"/>
      <c r="W975" s="198"/>
      <c r="X975" s="198"/>
      <c r="Y975" s="198"/>
      <c r="Z975" s="198"/>
      <c r="AA975" s="198"/>
      <c r="AB975" s="199"/>
      <c r="AC975" s="199"/>
      <c r="AD975" s="199"/>
      <c r="AE975" s="199"/>
      <c r="AF975" s="199"/>
      <c r="AG975" s="199"/>
    </row>
    <row r="976" spans="1:33" ht="15">
      <c r="A976" s="199"/>
      <c r="B976" s="206"/>
      <c r="C976" s="207"/>
      <c r="D976" s="199"/>
      <c r="E976" s="198"/>
      <c r="F976" s="198"/>
      <c r="G976" s="186"/>
      <c r="H976" s="186"/>
      <c r="I976" s="186"/>
      <c r="J976" s="186"/>
      <c r="K976" s="186"/>
      <c r="L976" s="186"/>
      <c r="M976" s="186"/>
      <c r="N976" s="198"/>
      <c r="O976" s="198"/>
      <c r="P976" s="198"/>
      <c r="Q976" s="198"/>
      <c r="R976" s="198"/>
      <c r="S976" s="198"/>
      <c r="T976" s="198"/>
      <c r="U976" s="198"/>
      <c r="V976" s="198"/>
      <c r="W976" s="198"/>
      <c r="X976" s="198"/>
      <c r="Y976" s="198"/>
      <c r="Z976" s="198"/>
      <c r="AA976" s="198"/>
      <c r="AB976" s="199"/>
      <c r="AC976" s="199"/>
      <c r="AD976" s="199"/>
      <c r="AE976" s="199"/>
      <c r="AF976" s="199"/>
      <c r="AG976" s="199"/>
    </row>
    <row r="977" spans="1:33" ht="15">
      <c r="A977" s="199"/>
      <c r="B977" s="206"/>
      <c r="C977" s="207"/>
      <c r="D977" s="199"/>
      <c r="E977" s="198"/>
      <c r="F977" s="198"/>
      <c r="G977" s="186"/>
      <c r="H977" s="186"/>
      <c r="I977" s="186"/>
      <c r="J977" s="186"/>
      <c r="K977" s="186"/>
      <c r="L977" s="186"/>
      <c r="M977" s="186"/>
      <c r="N977" s="198"/>
      <c r="O977" s="198"/>
      <c r="P977" s="198"/>
      <c r="Q977" s="198"/>
      <c r="R977" s="198"/>
      <c r="S977" s="198"/>
      <c r="T977" s="198"/>
      <c r="U977" s="198"/>
      <c r="V977" s="198"/>
      <c r="W977" s="198"/>
      <c r="X977" s="198"/>
      <c r="Y977" s="198"/>
      <c r="Z977" s="198"/>
      <c r="AA977" s="198"/>
      <c r="AB977" s="199"/>
      <c r="AC977" s="199"/>
      <c r="AD977" s="199"/>
      <c r="AE977" s="199"/>
      <c r="AF977" s="199"/>
      <c r="AG977" s="199"/>
    </row>
    <row r="978" spans="1:33" ht="15">
      <c r="A978" s="199"/>
      <c r="B978" s="206"/>
      <c r="C978" s="207"/>
      <c r="D978" s="199"/>
      <c r="E978" s="198"/>
      <c r="F978" s="198"/>
      <c r="G978" s="186"/>
      <c r="H978" s="186"/>
      <c r="I978" s="186"/>
      <c r="J978" s="186"/>
      <c r="K978" s="186"/>
      <c r="L978" s="186"/>
      <c r="M978" s="186"/>
      <c r="N978" s="198"/>
      <c r="O978" s="198"/>
      <c r="P978" s="198"/>
      <c r="Q978" s="198"/>
      <c r="R978" s="198"/>
      <c r="S978" s="198"/>
      <c r="T978" s="198"/>
      <c r="U978" s="198"/>
      <c r="V978" s="198"/>
      <c r="W978" s="198"/>
      <c r="X978" s="198"/>
      <c r="Y978" s="198"/>
      <c r="Z978" s="198"/>
      <c r="AA978" s="198"/>
      <c r="AB978" s="199"/>
      <c r="AC978" s="199"/>
      <c r="AD978" s="199"/>
      <c r="AE978" s="199"/>
      <c r="AF978" s="199"/>
      <c r="AG978" s="199"/>
    </row>
    <row r="979" spans="1:33" ht="15">
      <c r="A979" s="199"/>
      <c r="B979" s="206"/>
      <c r="C979" s="207"/>
      <c r="D979" s="199"/>
      <c r="E979" s="198"/>
      <c r="F979" s="198"/>
      <c r="G979" s="186"/>
      <c r="H979" s="186"/>
      <c r="I979" s="186"/>
      <c r="J979" s="186"/>
      <c r="K979" s="186"/>
      <c r="L979" s="186"/>
      <c r="M979" s="186"/>
      <c r="N979" s="198"/>
      <c r="O979" s="198"/>
      <c r="P979" s="198"/>
      <c r="Q979" s="198"/>
      <c r="R979" s="198"/>
      <c r="S979" s="198"/>
      <c r="T979" s="198"/>
      <c r="U979" s="198"/>
      <c r="V979" s="198"/>
      <c r="W979" s="198"/>
      <c r="X979" s="198"/>
      <c r="Y979" s="198"/>
      <c r="Z979" s="198"/>
      <c r="AA979" s="198"/>
      <c r="AB979" s="199"/>
      <c r="AC979" s="199"/>
      <c r="AD979" s="199"/>
      <c r="AE979" s="199"/>
      <c r="AF979" s="199"/>
      <c r="AG979" s="199"/>
    </row>
    <row r="980" spans="1:33" ht="15">
      <c r="A980" s="199"/>
      <c r="B980" s="206"/>
      <c r="C980" s="207"/>
      <c r="D980" s="199"/>
      <c r="E980" s="198"/>
      <c r="F980" s="198"/>
      <c r="G980" s="186"/>
      <c r="H980" s="186"/>
      <c r="I980" s="186"/>
      <c r="J980" s="186"/>
      <c r="K980" s="186"/>
      <c r="L980" s="186"/>
      <c r="M980" s="186"/>
      <c r="N980" s="198"/>
      <c r="O980" s="198"/>
      <c r="P980" s="198"/>
      <c r="Q980" s="198"/>
      <c r="R980" s="198"/>
      <c r="S980" s="198"/>
      <c r="T980" s="198"/>
      <c r="U980" s="198"/>
      <c r="V980" s="198"/>
      <c r="W980" s="198"/>
      <c r="X980" s="198"/>
      <c r="Y980" s="198"/>
      <c r="Z980" s="198"/>
      <c r="AA980" s="198"/>
      <c r="AB980" s="199"/>
      <c r="AC980" s="199"/>
      <c r="AD980" s="199"/>
      <c r="AE980" s="199"/>
      <c r="AF980" s="199"/>
      <c r="AG980" s="199"/>
    </row>
    <row r="981" spans="1:33" ht="15">
      <c r="A981" s="199"/>
      <c r="B981" s="206"/>
      <c r="C981" s="207"/>
      <c r="D981" s="199"/>
      <c r="E981" s="198"/>
      <c r="F981" s="198"/>
      <c r="G981" s="186"/>
      <c r="H981" s="186"/>
      <c r="I981" s="186"/>
      <c r="J981" s="186"/>
      <c r="K981" s="186"/>
      <c r="L981" s="186"/>
      <c r="M981" s="186"/>
      <c r="N981" s="198"/>
      <c r="O981" s="198"/>
      <c r="P981" s="198"/>
      <c r="Q981" s="198"/>
      <c r="R981" s="198"/>
      <c r="S981" s="198"/>
      <c r="T981" s="198"/>
      <c r="U981" s="198"/>
      <c r="V981" s="198"/>
      <c r="W981" s="198"/>
      <c r="X981" s="198"/>
      <c r="Y981" s="198"/>
      <c r="Z981" s="198"/>
      <c r="AA981" s="198"/>
      <c r="AB981" s="199"/>
      <c r="AC981" s="199"/>
      <c r="AD981" s="199"/>
      <c r="AE981" s="199"/>
      <c r="AF981" s="199"/>
      <c r="AG981" s="199"/>
    </row>
    <row r="982" spans="1:33" ht="15">
      <c r="A982" s="199"/>
      <c r="B982" s="206"/>
      <c r="C982" s="207"/>
      <c r="D982" s="199"/>
      <c r="E982" s="198"/>
      <c r="F982" s="198"/>
      <c r="G982" s="186"/>
      <c r="H982" s="186"/>
      <c r="I982" s="186"/>
      <c r="J982" s="186"/>
      <c r="K982" s="186"/>
      <c r="L982" s="186"/>
      <c r="M982" s="186"/>
      <c r="N982" s="198"/>
      <c r="O982" s="198"/>
      <c r="P982" s="198"/>
      <c r="Q982" s="198"/>
      <c r="R982" s="198"/>
      <c r="S982" s="198"/>
      <c r="T982" s="198"/>
      <c r="U982" s="198"/>
      <c r="V982" s="198"/>
      <c r="W982" s="198"/>
      <c r="X982" s="198"/>
      <c r="Y982" s="198"/>
      <c r="Z982" s="198"/>
      <c r="AA982" s="198"/>
      <c r="AB982" s="199"/>
      <c r="AC982" s="199"/>
      <c r="AD982" s="199"/>
      <c r="AE982" s="199"/>
      <c r="AF982" s="199"/>
      <c r="AG982" s="199"/>
    </row>
    <row r="983" spans="1:33" ht="15">
      <c r="A983" s="199"/>
      <c r="B983" s="206"/>
      <c r="C983" s="207"/>
      <c r="D983" s="199"/>
      <c r="E983" s="198"/>
      <c r="F983" s="198"/>
      <c r="G983" s="186"/>
      <c r="H983" s="186"/>
      <c r="I983" s="186"/>
      <c r="J983" s="186"/>
      <c r="K983" s="186"/>
      <c r="L983" s="186"/>
      <c r="M983" s="186"/>
      <c r="N983" s="198"/>
      <c r="O983" s="198"/>
      <c r="P983" s="198"/>
      <c r="Q983" s="198"/>
      <c r="R983" s="198"/>
      <c r="S983" s="198"/>
      <c r="T983" s="198"/>
      <c r="U983" s="198"/>
      <c r="V983" s="198"/>
      <c r="W983" s="198"/>
      <c r="X983" s="198"/>
      <c r="Y983" s="198"/>
      <c r="Z983" s="198"/>
      <c r="AA983" s="198"/>
      <c r="AB983" s="199"/>
      <c r="AC983" s="199"/>
      <c r="AD983" s="199"/>
      <c r="AE983" s="199"/>
      <c r="AF983" s="199"/>
      <c r="AG983" s="199"/>
    </row>
    <row r="984" spans="1:33" ht="15">
      <c r="A984" s="199"/>
      <c r="B984" s="206"/>
      <c r="C984" s="207"/>
      <c r="D984" s="199"/>
      <c r="E984" s="198"/>
      <c r="F984" s="198"/>
      <c r="G984" s="186"/>
      <c r="H984" s="186"/>
      <c r="I984" s="186"/>
      <c r="J984" s="186"/>
      <c r="K984" s="186"/>
      <c r="L984" s="186"/>
      <c r="M984" s="186"/>
      <c r="N984" s="198"/>
      <c r="O984" s="198"/>
      <c r="P984" s="198"/>
      <c r="Q984" s="198"/>
      <c r="R984" s="198"/>
      <c r="S984" s="198"/>
      <c r="T984" s="198"/>
      <c r="U984" s="198"/>
      <c r="V984" s="198"/>
      <c r="W984" s="198"/>
      <c r="X984" s="198"/>
      <c r="Y984" s="198"/>
      <c r="Z984" s="198"/>
      <c r="AA984" s="198"/>
      <c r="AB984" s="199"/>
      <c r="AC984" s="199"/>
      <c r="AD984" s="199"/>
      <c r="AE984" s="199"/>
      <c r="AF984" s="199"/>
      <c r="AG984" s="199"/>
    </row>
    <row r="985" spans="1:33" ht="15">
      <c r="A985" s="199"/>
      <c r="B985" s="206"/>
      <c r="C985" s="207"/>
      <c r="D985" s="199"/>
      <c r="E985" s="198"/>
      <c r="F985" s="198"/>
      <c r="G985" s="186"/>
      <c r="H985" s="186"/>
      <c r="I985" s="186"/>
      <c r="J985" s="186"/>
      <c r="K985" s="186"/>
      <c r="L985" s="186"/>
      <c r="M985" s="186"/>
      <c r="N985" s="198"/>
      <c r="O985" s="198"/>
      <c r="P985" s="198"/>
      <c r="Q985" s="198"/>
      <c r="R985" s="198"/>
      <c r="S985" s="198"/>
      <c r="T985" s="198"/>
      <c r="U985" s="198"/>
      <c r="V985" s="198"/>
      <c r="W985" s="198"/>
      <c r="X985" s="198"/>
      <c r="Y985" s="198"/>
      <c r="Z985" s="198"/>
      <c r="AA985" s="198"/>
      <c r="AB985" s="199"/>
      <c r="AC985" s="199"/>
      <c r="AD985" s="199"/>
      <c r="AE985" s="199"/>
      <c r="AF985" s="199"/>
      <c r="AG985" s="199"/>
    </row>
    <row r="986" spans="1:33" ht="15">
      <c r="A986" s="199"/>
      <c r="B986" s="206"/>
      <c r="C986" s="207"/>
      <c r="D986" s="199"/>
      <c r="E986" s="198"/>
      <c r="F986" s="198"/>
      <c r="G986" s="186"/>
      <c r="H986" s="186"/>
      <c r="I986" s="186"/>
      <c r="J986" s="186"/>
      <c r="K986" s="186"/>
      <c r="L986" s="186"/>
      <c r="M986" s="186"/>
      <c r="N986" s="198"/>
      <c r="O986" s="198"/>
      <c r="P986" s="198"/>
      <c r="Q986" s="198"/>
      <c r="R986" s="198"/>
      <c r="S986" s="198"/>
      <c r="T986" s="198"/>
      <c r="U986" s="198"/>
      <c r="V986" s="198"/>
      <c r="W986" s="198"/>
      <c r="X986" s="198"/>
      <c r="Y986" s="198"/>
      <c r="Z986" s="198"/>
      <c r="AA986" s="198"/>
      <c r="AB986" s="199"/>
      <c r="AC986" s="199"/>
      <c r="AD986" s="199"/>
      <c r="AE986" s="199"/>
      <c r="AF986" s="199"/>
      <c r="AG986" s="199"/>
    </row>
    <row r="987" spans="1:33" ht="15">
      <c r="A987" s="199"/>
      <c r="B987" s="206"/>
      <c r="C987" s="207"/>
      <c r="D987" s="199"/>
      <c r="E987" s="198"/>
      <c r="F987" s="198"/>
      <c r="G987" s="186"/>
      <c r="H987" s="186"/>
      <c r="I987" s="186"/>
      <c r="J987" s="186"/>
      <c r="K987" s="186"/>
      <c r="L987" s="186"/>
      <c r="M987" s="186"/>
      <c r="N987" s="198"/>
      <c r="O987" s="198"/>
      <c r="P987" s="198"/>
      <c r="Q987" s="198"/>
      <c r="R987" s="198"/>
      <c r="S987" s="198"/>
      <c r="T987" s="198"/>
      <c r="U987" s="198"/>
      <c r="V987" s="198"/>
      <c r="W987" s="198"/>
      <c r="X987" s="198"/>
      <c r="Y987" s="198"/>
      <c r="Z987" s="198"/>
      <c r="AA987" s="198"/>
      <c r="AB987" s="199"/>
      <c r="AC987" s="199"/>
      <c r="AD987" s="199"/>
      <c r="AE987" s="199"/>
      <c r="AF987" s="199"/>
      <c r="AG987" s="199"/>
    </row>
    <row r="988" spans="1:33" ht="15">
      <c r="A988" s="199"/>
      <c r="B988" s="206"/>
      <c r="C988" s="207"/>
      <c r="D988" s="199"/>
      <c r="E988" s="198"/>
      <c r="F988" s="198"/>
      <c r="G988" s="186"/>
      <c r="H988" s="186"/>
      <c r="I988" s="186"/>
      <c r="J988" s="186"/>
      <c r="K988" s="186"/>
      <c r="L988" s="186"/>
      <c r="M988" s="186"/>
      <c r="N988" s="198"/>
      <c r="O988" s="198"/>
      <c r="P988" s="198"/>
      <c r="Q988" s="198"/>
      <c r="R988" s="198"/>
      <c r="S988" s="198"/>
      <c r="T988" s="198"/>
      <c r="U988" s="198"/>
      <c r="V988" s="198"/>
      <c r="W988" s="198"/>
      <c r="X988" s="198"/>
      <c r="Y988" s="198"/>
      <c r="Z988" s="198"/>
      <c r="AA988" s="198"/>
      <c r="AB988" s="199"/>
      <c r="AC988" s="199"/>
      <c r="AD988" s="199"/>
      <c r="AE988" s="199"/>
      <c r="AF988" s="199"/>
      <c r="AG988" s="199"/>
    </row>
    <row r="989" spans="1:33" ht="15">
      <c r="A989" s="199"/>
      <c r="B989" s="206"/>
      <c r="C989" s="207"/>
      <c r="D989" s="199"/>
      <c r="E989" s="198"/>
      <c r="F989" s="198"/>
      <c r="G989" s="186"/>
      <c r="H989" s="186"/>
      <c r="I989" s="186"/>
      <c r="J989" s="186"/>
      <c r="K989" s="186"/>
      <c r="L989" s="186"/>
      <c r="M989" s="186"/>
      <c r="N989" s="198"/>
      <c r="O989" s="198"/>
      <c r="P989" s="198"/>
      <c r="Q989" s="198"/>
      <c r="R989" s="198"/>
      <c r="S989" s="198"/>
      <c r="T989" s="198"/>
      <c r="U989" s="198"/>
      <c r="V989" s="198"/>
      <c r="W989" s="198"/>
      <c r="X989" s="198"/>
      <c r="Y989" s="198"/>
      <c r="Z989" s="198"/>
      <c r="AA989" s="198"/>
      <c r="AB989" s="199"/>
      <c r="AC989" s="199"/>
      <c r="AD989" s="199"/>
      <c r="AE989" s="199"/>
      <c r="AF989" s="199"/>
      <c r="AG989" s="199"/>
    </row>
    <row r="990" spans="1:33" ht="15">
      <c r="A990" s="199"/>
      <c r="B990" s="206"/>
      <c r="C990" s="207"/>
      <c r="D990" s="199"/>
      <c r="E990" s="198"/>
      <c r="F990" s="198"/>
      <c r="G990" s="186"/>
      <c r="H990" s="186"/>
      <c r="I990" s="186"/>
      <c r="J990" s="186"/>
      <c r="K990" s="186"/>
      <c r="L990" s="186"/>
      <c r="M990" s="186"/>
      <c r="N990" s="198"/>
      <c r="O990" s="198"/>
      <c r="P990" s="198"/>
      <c r="Q990" s="198"/>
      <c r="R990" s="198"/>
      <c r="S990" s="198"/>
      <c r="T990" s="198"/>
      <c r="U990" s="198"/>
      <c r="V990" s="198"/>
      <c r="W990" s="198"/>
      <c r="X990" s="198"/>
      <c r="Y990" s="198"/>
      <c r="Z990" s="198"/>
      <c r="AA990" s="198"/>
      <c r="AB990" s="199"/>
      <c r="AC990" s="199"/>
      <c r="AD990" s="199"/>
      <c r="AE990" s="199"/>
      <c r="AF990" s="199"/>
      <c r="AG990" s="199"/>
    </row>
    <row r="991" spans="1:33" ht="15">
      <c r="A991" s="199"/>
      <c r="B991" s="206"/>
      <c r="C991" s="207"/>
      <c r="D991" s="199"/>
      <c r="E991" s="198"/>
      <c r="F991" s="198"/>
      <c r="G991" s="186"/>
      <c r="H991" s="186"/>
      <c r="I991" s="186"/>
      <c r="J991" s="186"/>
      <c r="K991" s="186"/>
      <c r="L991" s="186"/>
      <c r="M991" s="186"/>
      <c r="N991" s="198"/>
      <c r="O991" s="198"/>
      <c r="P991" s="198"/>
      <c r="Q991" s="198"/>
      <c r="R991" s="198"/>
      <c r="S991" s="198"/>
      <c r="T991" s="198"/>
      <c r="U991" s="198"/>
      <c r="V991" s="198"/>
      <c r="W991" s="198"/>
      <c r="X991" s="198"/>
      <c r="Y991" s="198"/>
      <c r="Z991" s="198"/>
      <c r="AA991" s="198"/>
      <c r="AB991" s="199"/>
      <c r="AC991" s="199"/>
      <c r="AD991" s="199"/>
      <c r="AE991" s="199"/>
      <c r="AF991" s="199"/>
      <c r="AG991" s="199"/>
    </row>
    <row r="992" spans="1:33" ht="15">
      <c r="A992" s="199"/>
      <c r="B992" s="206"/>
      <c r="C992" s="207"/>
      <c r="D992" s="199"/>
      <c r="E992" s="198"/>
      <c r="F992" s="198"/>
      <c r="G992" s="186"/>
      <c r="H992" s="186"/>
      <c r="I992" s="186"/>
      <c r="J992" s="186"/>
      <c r="K992" s="186"/>
      <c r="L992" s="186"/>
      <c r="M992" s="186"/>
      <c r="N992" s="198"/>
      <c r="O992" s="198"/>
      <c r="P992" s="198"/>
      <c r="Q992" s="198"/>
      <c r="R992" s="198"/>
      <c r="S992" s="198"/>
      <c r="T992" s="198"/>
      <c r="U992" s="198"/>
      <c r="V992" s="198"/>
      <c r="W992" s="198"/>
      <c r="X992" s="198"/>
      <c r="Y992" s="198"/>
      <c r="Z992" s="198"/>
      <c r="AA992" s="198"/>
      <c r="AB992" s="199"/>
      <c r="AC992" s="199"/>
      <c r="AD992" s="199"/>
      <c r="AE992" s="199"/>
      <c r="AF992" s="199"/>
      <c r="AG992" s="199"/>
    </row>
    <row r="993" spans="1:33" ht="15">
      <c r="A993" s="199"/>
      <c r="B993" s="206"/>
      <c r="C993" s="207"/>
      <c r="D993" s="199"/>
      <c r="E993" s="198"/>
      <c r="F993" s="198"/>
      <c r="G993" s="186"/>
      <c r="H993" s="186"/>
      <c r="I993" s="186"/>
      <c r="J993" s="186"/>
      <c r="K993" s="186"/>
      <c r="L993" s="186"/>
      <c r="M993" s="186"/>
      <c r="N993" s="198"/>
      <c r="O993" s="198"/>
      <c r="P993" s="198"/>
      <c r="Q993" s="198"/>
      <c r="R993" s="198"/>
      <c r="S993" s="198"/>
      <c r="T993" s="198"/>
      <c r="U993" s="198"/>
      <c r="V993" s="198"/>
      <c r="W993" s="198"/>
      <c r="X993" s="198"/>
      <c r="Y993" s="198"/>
      <c r="Z993" s="198"/>
      <c r="AA993" s="198"/>
      <c r="AB993" s="199"/>
      <c r="AC993" s="199"/>
      <c r="AD993" s="199"/>
      <c r="AE993" s="199"/>
      <c r="AF993" s="199"/>
      <c r="AG993" s="199"/>
    </row>
    <row r="994" spans="1:33" ht="15">
      <c r="A994" s="199"/>
      <c r="B994" s="206"/>
      <c r="C994" s="207"/>
      <c r="D994" s="199"/>
      <c r="E994" s="198"/>
      <c r="F994" s="198"/>
      <c r="G994" s="186"/>
      <c r="H994" s="186"/>
      <c r="I994" s="186"/>
      <c r="J994" s="186"/>
      <c r="K994" s="186"/>
      <c r="L994" s="186"/>
      <c r="M994" s="186"/>
      <c r="N994" s="198"/>
      <c r="O994" s="198"/>
      <c r="P994" s="198"/>
      <c r="Q994" s="198"/>
      <c r="R994" s="198"/>
      <c r="S994" s="198"/>
      <c r="T994" s="198"/>
      <c r="U994" s="198"/>
      <c r="V994" s="198"/>
      <c r="W994" s="198"/>
      <c r="X994" s="198"/>
      <c r="Y994" s="198"/>
      <c r="Z994" s="198"/>
      <c r="AA994" s="198"/>
      <c r="AB994" s="199"/>
      <c r="AC994" s="199"/>
      <c r="AD994" s="199"/>
      <c r="AE994" s="199"/>
      <c r="AF994" s="199"/>
      <c r="AG994" s="199"/>
    </row>
    <row r="995" spans="1:33" ht="15">
      <c r="A995" s="199"/>
      <c r="B995" s="206"/>
      <c r="C995" s="207"/>
      <c r="D995" s="199"/>
      <c r="E995" s="198"/>
      <c r="F995" s="198"/>
      <c r="G995" s="186"/>
      <c r="H995" s="186"/>
      <c r="I995" s="186"/>
      <c r="J995" s="186"/>
      <c r="K995" s="186"/>
      <c r="L995" s="186"/>
      <c r="M995" s="186"/>
      <c r="N995" s="198"/>
      <c r="O995" s="198"/>
      <c r="P995" s="198"/>
      <c r="Q995" s="198"/>
      <c r="R995" s="198"/>
      <c r="S995" s="198"/>
      <c r="T995" s="198"/>
      <c r="U995" s="198"/>
      <c r="V995" s="198"/>
      <c r="W995" s="198"/>
      <c r="X995" s="198"/>
      <c r="Y995" s="198"/>
      <c r="Z995" s="198"/>
      <c r="AA995" s="198"/>
      <c r="AB995" s="199"/>
      <c r="AC995" s="199"/>
      <c r="AD995" s="199"/>
      <c r="AE995" s="199"/>
      <c r="AF995" s="199"/>
      <c r="AG995" s="199"/>
    </row>
    <row r="996" spans="1:33" ht="15">
      <c r="A996" s="199"/>
      <c r="B996" s="206"/>
      <c r="C996" s="207"/>
      <c r="D996" s="199"/>
      <c r="E996" s="198"/>
      <c r="F996" s="198"/>
      <c r="G996" s="186"/>
      <c r="H996" s="186"/>
      <c r="I996" s="186"/>
      <c r="J996" s="186"/>
      <c r="K996" s="186"/>
      <c r="L996" s="186"/>
      <c r="M996" s="186"/>
      <c r="N996" s="198"/>
      <c r="O996" s="198"/>
      <c r="P996" s="198"/>
      <c r="Q996" s="198"/>
      <c r="R996" s="198"/>
      <c r="S996" s="198"/>
      <c r="T996" s="198"/>
      <c r="U996" s="198"/>
      <c r="V996" s="198"/>
      <c r="W996" s="198"/>
      <c r="X996" s="198"/>
      <c r="Y996" s="198"/>
      <c r="Z996" s="198"/>
      <c r="AA996" s="198"/>
      <c r="AB996" s="199"/>
      <c r="AC996" s="199"/>
      <c r="AD996" s="199"/>
      <c r="AE996" s="199"/>
      <c r="AF996" s="199"/>
      <c r="AG996" s="199"/>
    </row>
    <row r="997" spans="1:33" ht="15">
      <c r="A997" s="199"/>
      <c r="B997" s="206"/>
      <c r="C997" s="207"/>
      <c r="D997" s="199"/>
      <c r="E997" s="198"/>
      <c r="F997" s="198"/>
      <c r="G997" s="186"/>
      <c r="H997" s="186"/>
      <c r="I997" s="186"/>
      <c r="J997" s="186"/>
      <c r="K997" s="186"/>
      <c r="L997" s="186"/>
      <c r="M997" s="186"/>
      <c r="N997" s="198"/>
      <c r="O997" s="198"/>
      <c r="P997" s="198"/>
      <c r="Q997" s="198"/>
      <c r="R997" s="198"/>
      <c r="S997" s="198"/>
      <c r="T997" s="198"/>
      <c r="U997" s="198"/>
      <c r="V997" s="198"/>
      <c r="W997" s="198"/>
      <c r="X997" s="198"/>
      <c r="Y997" s="198"/>
      <c r="Z997" s="198"/>
      <c r="AA997" s="198"/>
      <c r="AB997" s="199"/>
      <c r="AC997" s="199"/>
      <c r="AD997" s="199"/>
      <c r="AE997" s="199"/>
      <c r="AF997" s="199"/>
      <c r="AG997" s="199"/>
    </row>
    <row r="998" spans="1:33" ht="15">
      <c r="A998" s="199"/>
      <c r="B998" s="206"/>
      <c r="C998" s="207"/>
      <c r="D998" s="199"/>
      <c r="E998" s="198"/>
      <c r="F998" s="198"/>
      <c r="G998" s="186"/>
      <c r="H998" s="186"/>
      <c r="I998" s="186"/>
      <c r="J998" s="186"/>
      <c r="K998" s="186"/>
      <c r="L998" s="186"/>
      <c r="M998" s="186"/>
      <c r="N998" s="198"/>
      <c r="O998" s="198"/>
      <c r="P998" s="198"/>
      <c r="Q998" s="198"/>
      <c r="R998" s="198"/>
      <c r="S998" s="198"/>
      <c r="T998" s="198"/>
      <c r="U998" s="198"/>
      <c r="V998" s="198"/>
      <c r="W998" s="198"/>
      <c r="X998" s="198"/>
      <c r="Y998" s="198"/>
      <c r="Z998" s="198"/>
      <c r="AA998" s="198"/>
      <c r="AB998" s="199"/>
      <c r="AC998" s="199"/>
      <c r="AD998" s="199"/>
      <c r="AE998" s="199"/>
      <c r="AF998" s="199"/>
      <c r="AG998" s="199"/>
    </row>
    <row r="999" spans="1:33" ht="15">
      <c r="A999" s="199"/>
      <c r="B999" s="206"/>
      <c r="C999" s="207"/>
      <c r="D999" s="199"/>
      <c r="E999" s="198"/>
      <c r="F999" s="198"/>
      <c r="G999" s="186"/>
      <c r="H999" s="186"/>
      <c r="I999" s="186"/>
      <c r="J999" s="186"/>
      <c r="K999" s="186"/>
      <c r="L999" s="186"/>
      <c r="M999" s="186"/>
      <c r="N999" s="198"/>
      <c r="O999" s="198"/>
      <c r="P999" s="198"/>
      <c r="Q999" s="198"/>
      <c r="R999" s="198"/>
      <c r="S999" s="198"/>
      <c r="T999" s="198"/>
      <c r="U999" s="198"/>
      <c r="V999" s="198"/>
      <c r="W999" s="198"/>
      <c r="X999" s="198"/>
      <c r="Y999" s="198"/>
      <c r="Z999" s="198"/>
      <c r="AA999" s="198"/>
      <c r="AB999" s="199"/>
      <c r="AC999" s="199"/>
      <c r="AD999" s="199"/>
      <c r="AE999" s="199"/>
      <c r="AF999" s="199"/>
      <c r="AG999" s="199"/>
    </row>
    <row r="1000" spans="1:33" ht="15">
      <c r="A1000" s="199"/>
      <c r="B1000" s="206"/>
      <c r="C1000" s="207"/>
      <c r="D1000" s="199"/>
      <c r="E1000" s="198"/>
      <c r="F1000" s="198"/>
      <c r="G1000" s="186"/>
      <c r="H1000" s="186"/>
      <c r="I1000" s="186"/>
      <c r="J1000" s="186"/>
      <c r="K1000" s="186"/>
      <c r="L1000" s="186"/>
      <c r="M1000" s="186"/>
      <c r="N1000" s="198"/>
      <c r="O1000" s="198"/>
      <c r="P1000" s="198"/>
      <c r="Q1000" s="198"/>
      <c r="R1000" s="198"/>
      <c r="S1000" s="198"/>
      <c r="T1000" s="198"/>
      <c r="U1000" s="198"/>
      <c r="V1000" s="198"/>
      <c r="W1000" s="198"/>
      <c r="X1000" s="198"/>
      <c r="Y1000" s="198"/>
      <c r="Z1000" s="198"/>
      <c r="AA1000" s="198"/>
      <c r="AB1000" s="199"/>
      <c r="AC1000" s="199"/>
      <c r="AD1000" s="199"/>
      <c r="AE1000" s="199"/>
      <c r="AF1000" s="199"/>
      <c r="AG1000" s="199"/>
    </row>
    <row r="1001" spans="1:33" ht="15">
      <c r="A1001" s="199"/>
      <c r="B1001" s="206"/>
      <c r="C1001" s="207"/>
      <c r="D1001" s="199"/>
      <c r="E1001" s="198"/>
      <c r="F1001" s="198"/>
      <c r="G1001" s="186"/>
      <c r="H1001" s="186"/>
      <c r="I1001" s="186"/>
      <c r="J1001" s="186"/>
      <c r="K1001" s="186"/>
      <c r="L1001" s="186"/>
      <c r="M1001" s="186"/>
      <c r="N1001" s="198"/>
      <c r="O1001" s="198"/>
      <c r="P1001" s="198"/>
      <c r="Q1001" s="198"/>
      <c r="R1001" s="198"/>
      <c r="S1001" s="198"/>
      <c r="T1001" s="198"/>
      <c r="U1001" s="198"/>
      <c r="V1001" s="198"/>
      <c r="W1001" s="198"/>
      <c r="X1001" s="198"/>
      <c r="Y1001" s="198"/>
      <c r="Z1001" s="198"/>
      <c r="AA1001" s="198"/>
      <c r="AB1001" s="199"/>
      <c r="AC1001" s="199"/>
      <c r="AD1001" s="199"/>
      <c r="AE1001" s="199"/>
      <c r="AF1001" s="199"/>
      <c r="AG1001" s="199"/>
    </row>
    <row r="1002" spans="1:33" ht="15">
      <c r="A1002" s="199"/>
      <c r="B1002" s="206"/>
      <c r="C1002" s="207"/>
      <c r="D1002" s="199"/>
      <c r="E1002" s="198"/>
      <c r="F1002" s="198"/>
      <c r="G1002" s="186"/>
      <c r="H1002" s="186"/>
      <c r="I1002" s="186"/>
      <c r="J1002" s="186"/>
      <c r="K1002" s="186"/>
      <c r="L1002" s="186"/>
      <c r="M1002" s="186"/>
      <c r="N1002" s="198"/>
      <c r="O1002" s="198"/>
      <c r="P1002" s="198"/>
      <c r="Q1002" s="198"/>
      <c r="R1002" s="198"/>
      <c r="S1002" s="198"/>
      <c r="T1002" s="198"/>
      <c r="U1002" s="198"/>
      <c r="V1002" s="198"/>
      <c r="W1002" s="198"/>
      <c r="X1002" s="198"/>
      <c r="Y1002" s="198"/>
      <c r="Z1002" s="198"/>
      <c r="AA1002" s="198"/>
      <c r="AB1002" s="199"/>
      <c r="AC1002" s="199"/>
      <c r="AD1002" s="199"/>
      <c r="AE1002" s="199"/>
      <c r="AF1002" s="199"/>
      <c r="AG1002" s="199"/>
    </row>
    <row r="1003" spans="1:33" ht="15">
      <c r="A1003" s="199"/>
      <c r="B1003" s="206"/>
      <c r="C1003" s="207"/>
      <c r="D1003" s="199"/>
      <c r="E1003" s="198"/>
      <c r="F1003" s="198"/>
      <c r="G1003" s="186"/>
      <c r="H1003" s="186"/>
      <c r="I1003" s="186"/>
      <c r="J1003" s="186"/>
      <c r="K1003" s="186"/>
      <c r="L1003" s="186"/>
      <c r="M1003" s="186"/>
      <c r="N1003" s="198"/>
      <c r="O1003" s="198"/>
      <c r="P1003" s="198"/>
      <c r="Q1003" s="198"/>
      <c r="R1003" s="198"/>
      <c r="S1003" s="198"/>
      <c r="T1003" s="198"/>
      <c r="U1003" s="198"/>
      <c r="V1003" s="198"/>
      <c r="W1003" s="198"/>
      <c r="X1003" s="198"/>
      <c r="Y1003" s="198"/>
      <c r="Z1003" s="198"/>
      <c r="AA1003" s="198"/>
      <c r="AB1003" s="199"/>
      <c r="AC1003" s="199"/>
      <c r="AD1003" s="199"/>
      <c r="AE1003" s="199"/>
      <c r="AF1003" s="199"/>
      <c r="AG1003" s="199"/>
    </row>
    <row r="1004" spans="1:33" ht="15">
      <c r="A1004" s="199"/>
      <c r="B1004" s="206"/>
      <c r="C1004" s="207"/>
      <c r="D1004" s="199"/>
      <c r="E1004" s="198"/>
      <c r="F1004" s="198"/>
      <c r="G1004" s="186"/>
      <c r="H1004" s="186"/>
      <c r="I1004" s="186"/>
      <c r="J1004" s="186"/>
      <c r="K1004" s="186"/>
      <c r="L1004" s="186"/>
      <c r="M1004" s="186"/>
      <c r="N1004" s="198"/>
      <c r="O1004" s="198"/>
      <c r="P1004" s="198"/>
      <c r="Q1004" s="198"/>
      <c r="R1004" s="198"/>
      <c r="S1004" s="198"/>
      <c r="T1004" s="198"/>
      <c r="U1004" s="198"/>
      <c r="V1004" s="198"/>
      <c r="W1004" s="198"/>
      <c r="X1004" s="198"/>
      <c r="Y1004" s="198"/>
      <c r="Z1004" s="198"/>
      <c r="AA1004" s="198"/>
      <c r="AB1004" s="199"/>
      <c r="AC1004" s="199"/>
      <c r="AD1004" s="199"/>
      <c r="AE1004" s="199"/>
      <c r="AF1004" s="199"/>
      <c r="AG1004" s="199"/>
    </row>
    <row r="1005" spans="1:33" ht="15">
      <c r="A1005" s="199"/>
      <c r="B1005" s="206"/>
      <c r="C1005" s="207"/>
      <c r="D1005" s="199"/>
      <c r="E1005" s="198"/>
      <c r="F1005" s="198"/>
      <c r="G1005" s="186"/>
      <c r="H1005" s="186"/>
      <c r="I1005" s="186"/>
      <c r="J1005" s="186"/>
      <c r="K1005" s="186"/>
      <c r="L1005" s="186"/>
      <c r="M1005" s="186"/>
      <c r="N1005" s="198"/>
      <c r="O1005" s="198"/>
      <c r="P1005" s="198"/>
      <c r="Q1005" s="198"/>
      <c r="R1005" s="198"/>
      <c r="S1005" s="198"/>
      <c r="T1005" s="198"/>
      <c r="U1005" s="198"/>
      <c r="V1005" s="198"/>
      <c r="W1005" s="198"/>
      <c r="X1005" s="198"/>
      <c r="Y1005" s="198"/>
      <c r="Z1005" s="198"/>
      <c r="AA1005" s="198"/>
      <c r="AB1005" s="199"/>
      <c r="AC1005" s="199"/>
      <c r="AD1005" s="199"/>
      <c r="AE1005" s="199"/>
      <c r="AF1005" s="199"/>
      <c r="AG1005" s="199"/>
    </row>
  </sheetData>
  <mergeCells count="172">
    <mergeCell ref="S4:S8"/>
    <mergeCell ref="T4:AA8"/>
    <mergeCell ref="A9:S9"/>
    <mergeCell ref="J10:J14"/>
    <mergeCell ref="K10:K14"/>
    <mergeCell ref="L10:L14"/>
    <mergeCell ref="M10:M14"/>
    <mergeCell ref="N10:N14"/>
    <mergeCell ref="L16:L20"/>
    <mergeCell ref="M16:M20"/>
    <mergeCell ref="N16:N20"/>
    <mergeCell ref="O16:O20"/>
    <mergeCell ref="P16:AA20"/>
    <mergeCell ref="A10:A14"/>
    <mergeCell ref="B10:B14"/>
    <mergeCell ref="G10:G14"/>
    <mergeCell ref="H10:H14"/>
    <mergeCell ref="A16:A20"/>
    <mergeCell ref="B16:B20"/>
    <mergeCell ref="G16:G20"/>
    <mergeCell ref="H16:H20"/>
    <mergeCell ref="I16:I20"/>
    <mergeCell ref="J16:J20"/>
    <mergeCell ref="K16:K20"/>
    <mergeCell ref="A22:A26"/>
    <mergeCell ref="B22:B26"/>
    <mergeCell ref="G22:G26"/>
    <mergeCell ref="H22:H26"/>
    <mergeCell ref="I22:I26"/>
    <mergeCell ref="J22:J26"/>
    <mergeCell ref="K22:K26"/>
    <mergeCell ref="A1:AA1"/>
    <mergeCell ref="C2:D2"/>
    <mergeCell ref="N2:AA2"/>
    <mergeCell ref="A4:A8"/>
    <mergeCell ref="B4:B8"/>
    <mergeCell ref="G4:G8"/>
    <mergeCell ref="H4:H8"/>
    <mergeCell ref="K4:K8"/>
    <mergeCell ref="L4:L8"/>
    <mergeCell ref="I4:I8"/>
    <mergeCell ref="J4:J8"/>
    <mergeCell ref="M4:M8"/>
    <mergeCell ref="N4:N8"/>
    <mergeCell ref="O4:O8"/>
    <mergeCell ref="P4:P8"/>
    <mergeCell ref="Q4:Q8"/>
    <mergeCell ref="R4:R8"/>
    <mergeCell ref="T28:T32"/>
    <mergeCell ref="L28:L32"/>
    <mergeCell ref="M28:M32"/>
    <mergeCell ref="N28:N32"/>
    <mergeCell ref="O28:O32"/>
    <mergeCell ref="P28:P32"/>
    <mergeCell ref="Q28:Q32"/>
    <mergeCell ref="R28:R32"/>
    <mergeCell ref="I10:I14"/>
    <mergeCell ref="O10:O14"/>
    <mergeCell ref="Q22:AA26"/>
    <mergeCell ref="N22:N26"/>
    <mergeCell ref="O22:O26"/>
    <mergeCell ref="P22:P26"/>
    <mergeCell ref="U28:U32"/>
    <mergeCell ref="L22:L26"/>
    <mergeCell ref="M22:M26"/>
    <mergeCell ref="A28:A32"/>
    <mergeCell ref="B28:B32"/>
    <mergeCell ref="G28:G32"/>
    <mergeCell ref="H28:H32"/>
    <mergeCell ref="I28:I32"/>
    <mergeCell ref="J28:J32"/>
    <mergeCell ref="K28:K32"/>
    <mergeCell ref="S34:S38"/>
    <mergeCell ref="T34:AA38"/>
    <mergeCell ref="L34:L38"/>
    <mergeCell ref="M34:M38"/>
    <mergeCell ref="N34:N38"/>
    <mergeCell ref="O34:O38"/>
    <mergeCell ref="P34:P38"/>
    <mergeCell ref="Q34:Q38"/>
    <mergeCell ref="R34:R38"/>
    <mergeCell ref="A34:A38"/>
    <mergeCell ref="B34:B38"/>
    <mergeCell ref="G34:G38"/>
    <mergeCell ref="H34:H38"/>
    <mergeCell ref="I34:I38"/>
    <mergeCell ref="J34:J38"/>
    <mergeCell ref="K34:K38"/>
    <mergeCell ref="S28:S32"/>
    <mergeCell ref="L40:L44"/>
    <mergeCell ref="M40:M44"/>
    <mergeCell ref="N40:N44"/>
    <mergeCell ref="O40:O44"/>
    <mergeCell ref="P40:P44"/>
    <mergeCell ref="Q40:AA44"/>
    <mergeCell ref="A40:A44"/>
    <mergeCell ref="B40:B44"/>
    <mergeCell ref="G40:G44"/>
    <mergeCell ref="H40:H44"/>
    <mergeCell ref="I40:I44"/>
    <mergeCell ref="J40:J44"/>
    <mergeCell ref="K40:K44"/>
    <mergeCell ref="L46:L50"/>
    <mergeCell ref="M46:M50"/>
    <mergeCell ref="N46:N50"/>
    <mergeCell ref="O46:O50"/>
    <mergeCell ref="P46:P50"/>
    <mergeCell ref="Q46:Q50"/>
    <mergeCell ref="R46:AA50"/>
    <mergeCell ref="A46:A50"/>
    <mergeCell ref="B46:B50"/>
    <mergeCell ref="G46:G50"/>
    <mergeCell ref="H46:H50"/>
    <mergeCell ref="I46:I50"/>
    <mergeCell ref="J46:J50"/>
    <mergeCell ref="K46:K50"/>
    <mergeCell ref="L70:L74"/>
    <mergeCell ref="M70:M74"/>
    <mergeCell ref="N70:N74"/>
    <mergeCell ref="O70:O74"/>
    <mergeCell ref="P70:P74"/>
    <mergeCell ref="Q70:Q74"/>
    <mergeCell ref="R70:R74"/>
    <mergeCell ref="S70:AA74"/>
    <mergeCell ref="A70:A74"/>
    <mergeCell ref="B70:B74"/>
    <mergeCell ref="G70:G74"/>
    <mergeCell ref="H70:H74"/>
    <mergeCell ref="I70:I74"/>
    <mergeCell ref="J70:J74"/>
    <mergeCell ref="K70:K74"/>
    <mergeCell ref="S52:S56"/>
    <mergeCell ref="T52:T56"/>
    <mergeCell ref="U52:AA56"/>
    <mergeCell ref="L52:L56"/>
    <mergeCell ref="M52:M56"/>
    <mergeCell ref="N52:N56"/>
    <mergeCell ref="O52:O56"/>
    <mergeCell ref="P52:P56"/>
    <mergeCell ref="Q52:Q56"/>
    <mergeCell ref="R52:R56"/>
    <mergeCell ref="A52:A56"/>
    <mergeCell ref="B52:B56"/>
    <mergeCell ref="G52:G56"/>
    <mergeCell ref="H52:H56"/>
    <mergeCell ref="I52:I56"/>
    <mergeCell ref="J52:J56"/>
    <mergeCell ref="K52:K56"/>
    <mergeCell ref="L58:L62"/>
    <mergeCell ref="M58:M62"/>
    <mergeCell ref="N58:N62"/>
    <mergeCell ref="O58:O62"/>
    <mergeCell ref="P58:AA62"/>
    <mergeCell ref="A58:A62"/>
    <mergeCell ref="B58:B62"/>
    <mergeCell ref="G58:G62"/>
    <mergeCell ref="H58:H62"/>
    <mergeCell ref="I58:I62"/>
    <mergeCell ref="J58:J62"/>
    <mergeCell ref="K58:K62"/>
    <mergeCell ref="L64:L68"/>
    <mergeCell ref="M64:M68"/>
    <mergeCell ref="N64:N68"/>
    <mergeCell ref="O64:O68"/>
    <mergeCell ref="P64:AA68"/>
    <mergeCell ref="A64:A68"/>
    <mergeCell ref="B64:B68"/>
    <mergeCell ref="G64:G68"/>
    <mergeCell ref="H64:H68"/>
    <mergeCell ref="I64:I68"/>
    <mergeCell ref="J64:J68"/>
    <mergeCell ref="K64:K6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992"/>
  <sheetViews>
    <sheetView zoomScale="89" zoomScaleNormal="89" workbookViewId="0">
      <selection activeCell="E2" sqref="E2:F2"/>
    </sheetView>
  </sheetViews>
  <sheetFormatPr baseColWidth="10" defaultColWidth="14.42578125" defaultRowHeight="15.75" customHeight="1"/>
  <cols>
    <col min="1" max="2" width="6.140625" customWidth="1"/>
    <col min="3" max="3" width="29.5703125" customWidth="1"/>
    <col min="4" max="4" width="4.85546875" customWidth="1"/>
    <col min="5" max="5" width="36.7109375" customWidth="1"/>
    <col min="6" max="6" width="39" style="265" customWidth="1"/>
    <col min="7" max="12" width="8.140625" customWidth="1"/>
    <col min="13" max="13" width="9.42578125" customWidth="1"/>
    <col min="14" max="14" width="47" customWidth="1"/>
    <col min="15" max="15" width="45.42578125" customWidth="1"/>
    <col min="16" max="16" width="42" customWidth="1"/>
    <col min="17" max="17" width="47" customWidth="1"/>
    <col min="18" max="18" width="46.5703125" customWidth="1"/>
    <col min="19" max="19" width="45.140625" customWidth="1"/>
    <col min="20" max="20" width="46" customWidth="1"/>
    <col min="21" max="21" width="50" customWidth="1"/>
    <col min="22" max="22" width="47.5703125" customWidth="1"/>
    <col min="23" max="23" width="51.85546875" customWidth="1"/>
    <col min="24" max="24" width="50.7109375" customWidth="1"/>
  </cols>
  <sheetData>
    <row r="1" spans="1:28" ht="12.75" customHeight="1">
      <c r="A1" s="376" t="s">
        <v>113</v>
      </c>
      <c r="B1" s="361"/>
      <c r="C1" s="361"/>
      <c r="D1" s="361"/>
      <c r="E1" s="361"/>
      <c r="F1" s="361"/>
      <c r="G1" s="361"/>
      <c r="H1" s="361"/>
      <c r="I1" s="361"/>
      <c r="J1" s="361"/>
      <c r="K1" s="361"/>
      <c r="L1" s="361"/>
      <c r="M1" s="361"/>
      <c r="N1" s="361"/>
      <c r="O1" s="361"/>
      <c r="P1" s="361"/>
      <c r="Q1" s="361"/>
      <c r="R1" s="361"/>
      <c r="S1" s="361"/>
      <c r="T1" s="361"/>
      <c r="U1" s="361"/>
      <c r="V1" s="361"/>
      <c r="W1" s="361"/>
      <c r="X1" s="361"/>
      <c r="Y1" s="362"/>
      <c r="Z1" s="29"/>
      <c r="AA1" s="29"/>
      <c r="AB1" s="29"/>
    </row>
    <row r="2" spans="1:28" ht="82.5" customHeight="1">
      <c r="A2" s="1" t="s">
        <v>1</v>
      </c>
      <c r="B2" s="2" t="s">
        <v>2</v>
      </c>
      <c r="C2" s="542" t="s">
        <v>38</v>
      </c>
      <c r="D2" s="460"/>
      <c r="E2" s="3" t="s">
        <v>184</v>
      </c>
      <c r="F2" s="273" t="s">
        <v>183</v>
      </c>
      <c r="G2" s="379" t="s">
        <v>4</v>
      </c>
      <c r="H2" s="5" t="s">
        <v>5</v>
      </c>
      <c r="I2" s="6" t="s">
        <v>6</v>
      </c>
      <c r="J2" s="7" t="s">
        <v>7</v>
      </c>
      <c r="K2" s="5" t="s">
        <v>8</v>
      </c>
      <c r="L2" s="38" t="s">
        <v>34</v>
      </c>
      <c r="M2" s="4" t="s">
        <v>10</v>
      </c>
      <c r="N2" s="4" t="s">
        <v>10</v>
      </c>
      <c r="O2" s="176"/>
      <c r="P2" s="176"/>
      <c r="Q2" s="176"/>
      <c r="R2" s="176"/>
      <c r="S2" s="176"/>
      <c r="T2" s="176"/>
      <c r="U2" s="176"/>
      <c r="V2" s="176"/>
      <c r="W2" s="176"/>
      <c r="X2" s="176"/>
      <c r="Y2" s="177"/>
      <c r="Z2" s="29"/>
      <c r="AA2" s="29"/>
      <c r="AB2" s="29"/>
    </row>
    <row r="3" spans="1:28" ht="26.25" customHeight="1">
      <c r="A3" s="445">
        <v>56</v>
      </c>
      <c r="B3" s="540">
        <v>43739</v>
      </c>
      <c r="C3" s="159" t="s">
        <v>12</v>
      </c>
      <c r="D3" s="163"/>
      <c r="E3" s="239"/>
      <c r="F3" s="378"/>
      <c r="G3" s="556">
        <v>1</v>
      </c>
      <c r="H3" s="449">
        <v>1</v>
      </c>
      <c r="I3" s="445">
        <v>1</v>
      </c>
      <c r="J3" s="445" t="s">
        <v>19</v>
      </c>
      <c r="K3" s="445">
        <v>0</v>
      </c>
      <c r="L3" s="445">
        <v>0</v>
      </c>
      <c r="M3" s="454">
        <v>2.3668981481481482E-2</v>
      </c>
      <c r="N3" s="558" t="s">
        <v>451</v>
      </c>
      <c r="O3" s="445"/>
      <c r="P3" s="445"/>
      <c r="Q3" s="445"/>
      <c r="R3" s="445"/>
      <c r="S3" s="445"/>
      <c r="T3" s="445"/>
      <c r="U3" s="445"/>
      <c r="V3" s="445"/>
      <c r="W3" s="445"/>
      <c r="X3" s="445"/>
      <c r="Y3" s="445"/>
      <c r="Z3" s="29"/>
      <c r="AA3" s="29"/>
      <c r="AB3" s="29"/>
    </row>
    <row r="4" spans="1:28" ht="26.25" customHeight="1">
      <c r="A4" s="446"/>
      <c r="B4" s="446"/>
      <c r="C4" s="159" t="s">
        <v>15</v>
      </c>
      <c r="D4" s="161" t="s">
        <v>13</v>
      </c>
      <c r="E4" s="239"/>
      <c r="F4" s="378"/>
      <c r="G4" s="557"/>
      <c r="H4" s="450"/>
      <c r="I4" s="446"/>
      <c r="J4" s="446"/>
      <c r="K4" s="446"/>
      <c r="L4" s="446"/>
      <c r="M4" s="446"/>
      <c r="N4" s="407"/>
      <c r="O4" s="446"/>
      <c r="P4" s="446"/>
      <c r="Q4" s="446"/>
      <c r="R4" s="446"/>
      <c r="S4" s="446"/>
      <c r="T4" s="446"/>
      <c r="U4" s="446"/>
      <c r="V4" s="446"/>
      <c r="W4" s="446"/>
      <c r="X4" s="446"/>
      <c r="Y4" s="446"/>
      <c r="Z4" s="29"/>
      <c r="AA4" s="29"/>
      <c r="AB4" s="29"/>
    </row>
    <row r="5" spans="1:28" ht="26.25" customHeight="1">
      <c r="A5" s="446"/>
      <c r="B5" s="446"/>
      <c r="C5" s="159" t="s">
        <v>16</v>
      </c>
      <c r="D5" s="160" t="s">
        <v>13</v>
      </c>
      <c r="E5" s="239"/>
      <c r="F5" s="378"/>
      <c r="G5" s="557"/>
      <c r="H5" s="450"/>
      <c r="I5" s="446"/>
      <c r="J5" s="446"/>
      <c r="K5" s="446"/>
      <c r="L5" s="446"/>
      <c r="M5" s="446"/>
      <c r="N5" s="407"/>
      <c r="O5" s="446"/>
      <c r="P5" s="446"/>
      <c r="Q5" s="446"/>
      <c r="R5" s="446"/>
      <c r="S5" s="446"/>
      <c r="T5" s="446"/>
      <c r="U5" s="446"/>
      <c r="V5" s="446"/>
      <c r="W5" s="446"/>
      <c r="X5" s="446"/>
      <c r="Y5" s="446"/>
      <c r="Z5" s="29"/>
      <c r="AA5" s="29"/>
      <c r="AB5" s="29"/>
    </row>
    <row r="6" spans="1:28" ht="57" customHeight="1">
      <c r="A6" s="446"/>
      <c r="B6" s="446"/>
      <c r="C6" s="15" t="s">
        <v>17</v>
      </c>
      <c r="D6" s="163"/>
      <c r="E6" s="377" t="s">
        <v>114</v>
      </c>
      <c r="F6" s="378"/>
      <c r="G6" s="557"/>
      <c r="H6" s="450"/>
      <c r="I6" s="446"/>
      <c r="J6" s="446"/>
      <c r="K6" s="446"/>
      <c r="L6" s="446"/>
      <c r="M6" s="446"/>
      <c r="N6" s="407"/>
      <c r="O6" s="446"/>
      <c r="P6" s="446"/>
      <c r="Q6" s="446"/>
      <c r="R6" s="446"/>
      <c r="S6" s="446"/>
      <c r="T6" s="446"/>
      <c r="U6" s="446"/>
      <c r="V6" s="446"/>
      <c r="W6" s="446"/>
      <c r="X6" s="446"/>
      <c r="Y6" s="446"/>
      <c r="Z6" s="29"/>
      <c r="AA6" s="29"/>
      <c r="AB6" s="29"/>
    </row>
    <row r="7" spans="1:28" ht="26.25" customHeight="1">
      <c r="A7" s="446"/>
      <c r="B7" s="446"/>
      <c r="C7" s="159" t="s">
        <v>115</v>
      </c>
      <c r="D7" s="160" t="s">
        <v>13</v>
      </c>
      <c r="E7" s="239"/>
      <c r="F7" s="378"/>
      <c r="G7" s="557"/>
      <c r="H7" s="450"/>
      <c r="I7" s="446"/>
      <c r="J7" s="446"/>
      <c r="K7" s="446"/>
      <c r="L7" s="446"/>
      <c r="M7" s="446"/>
      <c r="N7" s="407"/>
      <c r="O7" s="446"/>
      <c r="P7" s="446"/>
      <c r="Q7" s="446"/>
      <c r="R7" s="446"/>
      <c r="S7" s="446"/>
      <c r="T7" s="446"/>
      <c r="U7" s="446"/>
      <c r="V7" s="446"/>
      <c r="W7" s="446"/>
      <c r="X7" s="446"/>
      <c r="Y7" s="446"/>
      <c r="Z7" s="29"/>
      <c r="AA7" s="29"/>
      <c r="AB7" s="29"/>
    </row>
    <row r="8" spans="1:28" ht="57" customHeight="1">
      <c r="A8" s="447"/>
      <c r="B8" s="447"/>
      <c r="C8" s="15" t="s">
        <v>18</v>
      </c>
      <c r="D8" s="162" t="s">
        <v>13</v>
      </c>
      <c r="E8" s="239"/>
      <c r="F8" s="355" t="s">
        <v>450</v>
      </c>
      <c r="G8" s="557"/>
      <c r="H8" s="451"/>
      <c r="I8" s="447"/>
      <c r="J8" s="447"/>
      <c r="K8" s="447"/>
      <c r="L8" s="447"/>
      <c r="M8" s="447"/>
      <c r="N8" s="408"/>
      <c r="O8" s="447"/>
      <c r="P8" s="447"/>
      <c r="Q8" s="447"/>
      <c r="R8" s="447"/>
      <c r="S8" s="447"/>
      <c r="T8" s="447"/>
      <c r="U8" s="447"/>
      <c r="V8" s="447"/>
      <c r="W8" s="447"/>
      <c r="X8" s="447"/>
      <c r="Y8" s="447"/>
      <c r="Z8" s="29"/>
      <c r="AA8" s="29"/>
      <c r="AB8" s="29"/>
    </row>
    <row r="9" spans="1:28" ht="114" customHeight="1">
      <c r="A9" s="445">
        <v>57</v>
      </c>
      <c r="B9" s="540">
        <v>43757</v>
      </c>
      <c r="C9" s="159" t="s">
        <v>12</v>
      </c>
      <c r="D9" s="160" t="s">
        <v>13</v>
      </c>
      <c r="E9" s="266"/>
      <c r="F9" s="381"/>
      <c r="G9" s="544">
        <v>11</v>
      </c>
      <c r="H9" s="474">
        <v>18</v>
      </c>
      <c r="I9" s="474">
        <v>18</v>
      </c>
      <c r="J9" s="544" t="s">
        <v>19</v>
      </c>
      <c r="K9" s="544">
        <v>0</v>
      </c>
      <c r="L9" s="544">
        <v>0</v>
      </c>
      <c r="M9" s="545">
        <v>5.8229166666666665E-2</v>
      </c>
      <c r="N9" s="553" t="s">
        <v>452</v>
      </c>
      <c r="O9" s="395" t="s">
        <v>453</v>
      </c>
      <c r="P9" s="395" t="s">
        <v>454</v>
      </c>
      <c r="Q9" s="395" t="s">
        <v>455</v>
      </c>
      <c r="R9" s="395" t="s">
        <v>456</v>
      </c>
      <c r="S9" s="395" t="s">
        <v>457</v>
      </c>
      <c r="T9" s="552" t="s">
        <v>458</v>
      </c>
      <c r="U9" s="395" t="s">
        <v>459</v>
      </c>
      <c r="V9" s="395" t="s">
        <v>460</v>
      </c>
      <c r="W9" s="395" t="s">
        <v>462</v>
      </c>
      <c r="X9" s="395" t="s">
        <v>461</v>
      </c>
      <c r="Y9" s="555"/>
      <c r="Z9" s="29"/>
      <c r="AA9" s="29"/>
      <c r="AB9" s="29"/>
    </row>
    <row r="10" spans="1:28" ht="114" customHeight="1">
      <c r="A10" s="446"/>
      <c r="B10" s="446"/>
      <c r="C10" s="159" t="s">
        <v>15</v>
      </c>
      <c r="D10" s="161" t="s">
        <v>13</v>
      </c>
      <c r="E10" s="266"/>
      <c r="F10" s="381"/>
      <c r="G10" s="450"/>
      <c r="H10" s="446"/>
      <c r="I10" s="446"/>
      <c r="J10" s="450"/>
      <c r="K10" s="450"/>
      <c r="L10" s="450"/>
      <c r="M10" s="450"/>
      <c r="N10" s="440"/>
      <c r="O10" s="407"/>
      <c r="P10" s="407"/>
      <c r="Q10" s="407"/>
      <c r="R10" s="407"/>
      <c r="S10" s="407"/>
      <c r="T10" s="439"/>
      <c r="U10" s="407"/>
      <c r="V10" s="407"/>
      <c r="W10" s="407"/>
      <c r="X10" s="407"/>
      <c r="Y10" s="446"/>
      <c r="Z10" s="29"/>
      <c r="AA10" s="29"/>
      <c r="AB10" s="29"/>
    </row>
    <row r="11" spans="1:28" ht="114" customHeight="1">
      <c r="A11" s="446"/>
      <c r="B11" s="446"/>
      <c r="C11" s="159" t="s">
        <v>16</v>
      </c>
      <c r="D11" s="160" t="s">
        <v>13</v>
      </c>
      <c r="E11" s="266"/>
      <c r="F11" s="381"/>
      <c r="G11" s="450"/>
      <c r="H11" s="446"/>
      <c r="I11" s="446"/>
      <c r="J11" s="450"/>
      <c r="K11" s="450"/>
      <c r="L11" s="450"/>
      <c r="M11" s="450"/>
      <c r="N11" s="440"/>
      <c r="O11" s="407"/>
      <c r="P11" s="407"/>
      <c r="Q11" s="407"/>
      <c r="R11" s="407"/>
      <c r="S11" s="407"/>
      <c r="T11" s="439"/>
      <c r="U11" s="407"/>
      <c r="V11" s="407"/>
      <c r="W11" s="407"/>
      <c r="X11" s="407"/>
      <c r="Y11" s="446"/>
      <c r="Z11" s="29"/>
      <c r="AA11" s="29"/>
      <c r="AB11" s="29"/>
    </row>
    <row r="12" spans="1:28" ht="114" customHeight="1">
      <c r="A12" s="446"/>
      <c r="B12" s="446"/>
      <c r="C12" s="15" t="s">
        <v>116</v>
      </c>
      <c r="D12" s="163"/>
      <c r="E12" s="380" t="s">
        <v>117</v>
      </c>
      <c r="F12" s="382"/>
      <c r="G12" s="450"/>
      <c r="H12" s="446"/>
      <c r="I12" s="446"/>
      <c r="J12" s="450"/>
      <c r="K12" s="450"/>
      <c r="L12" s="450"/>
      <c r="M12" s="450"/>
      <c r="N12" s="440"/>
      <c r="O12" s="407"/>
      <c r="P12" s="407"/>
      <c r="Q12" s="407"/>
      <c r="R12" s="407"/>
      <c r="S12" s="407"/>
      <c r="T12" s="439"/>
      <c r="U12" s="407"/>
      <c r="V12" s="407"/>
      <c r="W12" s="407"/>
      <c r="X12" s="407"/>
      <c r="Y12" s="446"/>
      <c r="Z12" s="29"/>
      <c r="AA12" s="29"/>
      <c r="AB12" s="29"/>
    </row>
    <row r="13" spans="1:28" ht="114" customHeight="1">
      <c r="A13" s="447"/>
      <c r="B13" s="447"/>
      <c r="C13" s="15" t="s">
        <v>18</v>
      </c>
      <c r="D13" s="162" t="s">
        <v>13</v>
      </c>
      <c r="E13" s="266"/>
      <c r="F13" s="381"/>
      <c r="G13" s="451"/>
      <c r="H13" s="447"/>
      <c r="I13" s="447"/>
      <c r="J13" s="451"/>
      <c r="K13" s="451"/>
      <c r="L13" s="451"/>
      <c r="M13" s="451"/>
      <c r="N13" s="442"/>
      <c r="O13" s="408"/>
      <c r="P13" s="408"/>
      <c r="Q13" s="408"/>
      <c r="R13" s="408"/>
      <c r="S13" s="408"/>
      <c r="T13" s="439"/>
      <c r="U13" s="408"/>
      <c r="V13" s="408"/>
      <c r="W13" s="408"/>
      <c r="X13" s="408"/>
      <c r="Y13" s="447"/>
      <c r="Z13" s="29"/>
      <c r="AA13" s="29"/>
      <c r="AB13" s="29"/>
    </row>
    <row r="14" spans="1:28" ht="10.5" customHeight="1">
      <c r="A14" s="505">
        <v>58</v>
      </c>
      <c r="B14" s="459"/>
      <c r="C14" s="459"/>
      <c r="D14" s="459"/>
      <c r="E14" s="459"/>
      <c r="F14" s="506"/>
      <c r="G14" s="459"/>
      <c r="H14" s="459"/>
      <c r="I14" s="459"/>
      <c r="J14" s="459"/>
      <c r="K14" s="459"/>
      <c r="L14" s="459"/>
      <c r="M14" s="459"/>
      <c r="N14" s="459"/>
      <c r="O14" s="459"/>
      <c r="P14" s="459"/>
      <c r="Q14" s="459"/>
      <c r="R14" s="459"/>
      <c r="S14" s="459"/>
      <c r="T14" s="459"/>
      <c r="U14" s="459"/>
      <c r="V14" s="459"/>
      <c r="W14" s="459"/>
      <c r="X14" s="459"/>
      <c r="Y14" s="460"/>
      <c r="Z14" s="29"/>
      <c r="AA14" s="29"/>
      <c r="AB14" s="29"/>
    </row>
    <row r="15" spans="1:28" ht="36" customHeight="1">
      <c r="A15" s="445">
        <v>58</v>
      </c>
      <c r="B15" s="540">
        <v>43768</v>
      </c>
      <c r="C15" s="159" t="s">
        <v>12</v>
      </c>
      <c r="D15" s="161" t="s">
        <v>118</v>
      </c>
      <c r="E15" s="239"/>
      <c r="F15" s="242"/>
      <c r="G15" s="449">
        <v>2</v>
      </c>
      <c r="H15" s="474">
        <v>1</v>
      </c>
      <c r="I15" s="474">
        <v>1</v>
      </c>
      <c r="J15" s="474" t="s">
        <v>19</v>
      </c>
      <c r="K15" s="474">
        <v>0</v>
      </c>
      <c r="L15" s="474">
        <v>0</v>
      </c>
      <c r="M15" s="541">
        <v>9.8263888888888897E-3</v>
      </c>
      <c r="N15" s="395" t="s">
        <v>463</v>
      </c>
      <c r="O15" s="395" t="s">
        <v>464</v>
      </c>
      <c r="P15" s="555"/>
      <c r="Q15" s="555"/>
      <c r="R15" s="555"/>
      <c r="S15" s="555"/>
      <c r="T15" s="555"/>
      <c r="U15" s="555"/>
      <c r="V15" s="555"/>
      <c r="W15" s="555"/>
      <c r="X15" s="555"/>
      <c r="Y15" s="555"/>
      <c r="Z15" s="29"/>
      <c r="AA15" s="29"/>
      <c r="AB15" s="29"/>
    </row>
    <row r="16" spans="1:28" ht="36" customHeight="1">
      <c r="A16" s="446"/>
      <c r="B16" s="446"/>
      <c r="C16" s="159" t="s">
        <v>15</v>
      </c>
      <c r="D16" s="161" t="s">
        <v>13</v>
      </c>
      <c r="E16" s="239"/>
      <c r="F16" s="242"/>
      <c r="G16" s="450"/>
      <c r="H16" s="446"/>
      <c r="I16" s="446"/>
      <c r="J16" s="446"/>
      <c r="K16" s="446"/>
      <c r="L16" s="446"/>
      <c r="M16" s="446"/>
      <c r="N16" s="407"/>
      <c r="O16" s="407"/>
      <c r="P16" s="446"/>
      <c r="Q16" s="446"/>
      <c r="R16" s="446"/>
      <c r="S16" s="446"/>
      <c r="T16" s="446"/>
      <c r="U16" s="446"/>
      <c r="V16" s="446"/>
      <c r="W16" s="446"/>
      <c r="X16" s="446"/>
      <c r="Y16" s="446"/>
      <c r="Z16" s="29"/>
      <c r="AA16" s="29"/>
      <c r="AB16" s="29"/>
    </row>
    <row r="17" spans="1:28" ht="60.75" customHeight="1">
      <c r="A17" s="446"/>
      <c r="B17" s="446"/>
      <c r="C17" s="15" t="s">
        <v>119</v>
      </c>
      <c r="D17" s="163"/>
      <c r="E17" s="364" t="s">
        <v>120</v>
      </c>
      <c r="F17" s="383"/>
      <c r="G17" s="450"/>
      <c r="H17" s="446"/>
      <c r="I17" s="446"/>
      <c r="J17" s="446"/>
      <c r="K17" s="446"/>
      <c r="L17" s="446"/>
      <c r="M17" s="446"/>
      <c r="N17" s="407"/>
      <c r="O17" s="407"/>
      <c r="P17" s="446"/>
      <c r="Q17" s="446"/>
      <c r="R17" s="446"/>
      <c r="S17" s="446"/>
      <c r="T17" s="446"/>
      <c r="U17" s="446"/>
      <c r="V17" s="446"/>
      <c r="W17" s="446"/>
      <c r="X17" s="446"/>
      <c r="Y17" s="446"/>
      <c r="Z17" s="29"/>
      <c r="AA17" s="29"/>
      <c r="AB17" s="29"/>
    </row>
    <row r="18" spans="1:28" ht="36" customHeight="1">
      <c r="A18" s="446"/>
      <c r="B18" s="446"/>
      <c r="C18" s="159" t="s">
        <v>17</v>
      </c>
      <c r="D18" s="161" t="s">
        <v>13</v>
      </c>
      <c r="E18" s="239"/>
      <c r="F18" s="242"/>
      <c r="G18" s="450"/>
      <c r="H18" s="446"/>
      <c r="I18" s="446"/>
      <c r="J18" s="446"/>
      <c r="K18" s="446"/>
      <c r="L18" s="446"/>
      <c r="M18" s="446"/>
      <c r="N18" s="407"/>
      <c r="O18" s="407"/>
      <c r="P18" s="446"/>
      <c r="Q18" s="446"/>
      <c r="R18" s="446"/>
      <c r="S18" s="446"/>
      <c r="T18" s="446"/>
      <c r="U18" s="446"/>
      <c r="V18" s="446"/>
      <c r="W18" s="446"/>
      <c r="X18" s="446"/>
      <c r="Y18" s="446"/>
      <c r="Z18" s="29"/>
      <c r="AA18" s="29"/>
      <c r="AB18" s="29"/>
    </row>
    <row r="19" spans="1:28" ht="36" customHeight="1">
      <c r="A19" s="447"/>
      <c r="B19" s="447"/>
      <c r="C19" s="15" t="s">
        <v>18</v>
      </c>
      <c r="D19" s="162" t="s">
        <v>13</v>
      </c>
      <c r="E19" s="239"/>
      <c r="F19" s="242"/>
      <c r="G19" s="451"/>
      <c r="H19" s="447"/>
      <c r="I19" s="447"/>
      <c r="J19" s="447"/>
      <c r="K19" s="447"/>
      <c r="L19" s="447"/>
      <c r="M19" s="447"/>
      <c r="N19" s="408"/>
      <c r="O19" s="408"/>
      <c r="P19" s="447"/>
      <c r="Q19" s="447"/>
      <c r="R19" s="447"/>
      <c r="S19" s="447"/>
      <c r="T19" s="447"/>
      <c r="U19" s="447"/>
      <c r="V19" s="447"/>
      <c r="W19" s="447"/>
      <c r="X19" s="447"/>
      <c r="Y19" s="447"/>
      <c r="Z19" s="29"/>
      <c r="AA19" s="29"/>
      <c r="AB19" s="29"/>
    </row>
    <row r="20" spans="1:28" ht="10.5" customHeight="1">
      <c r="A20" s="505"/>
      <c r="B20" s="459"/>
      <c r="C20" s="459"/>
      <c r="D20" s="459"/>
      <c r="E20" s="459"/>
      <c r="F20" s="506"/>
      <c r="G20" s="459"/>
      <c r="H20" s="459"/>
      <c r="I20" s="459"/>
      <c r="J20" s="459"/>
      <c r="K20" s="459"/>
      <c r="L20" s="459"/>
      <c r="M20" s="459"/>
      <c r="N20" s="459"/>
      <c r="O20" s="459"/>
      <c r="P20" s="459"/>
      <c r="Q20" s="459"/>
      <c r="R20" s="459"/>
      <c r="S20" s="459"/>
      <c r="T20" s="459"/>
      <c r="U20" s="459"/>
      <c r="V20" s="459"/>
      <c r="W20" s="459"/>
      <c r="X20" s="459"/>
      <c r="Y20" s="460"/>
      <c r="Z20" s="29"/>
      <c r="AA20" s="29"/>
      <c r="AB20" s="29"/>
    </row>
    <row r="21" spans="1:28" ht="95.25" customHeight="1">
      <c r="A21" s="445">
        <v>59</v>
      </c>
      <c r="B21" s="540">
        <v>43769</v>
      </c>
      <c r="C21" s="159" t="s">
        <v>12</v>
      </c>
      <c r="D21" s="160" t="s">
        <v>13</v>
      </c>
      <c r="E21" s="239"/>
      <c r="F21" s="242"/>
      <c r="G21" s="449">
        <v>11</v>
      </c>
      <c r="H21" s="474">
        <v>11</v>
      </c>
      <c r="I21" s="474">
        <v>5</v>
      </c>
      <c r="J21" s="474" t="s">
        <v>121</v>
      </c>
      <c r="K21" s="474">
        <v>0</v>
      </c>
      <c r="L21" s="474">
        <v>0</v>
      </c>
      <c r="M21" s="541">
        <v>6.2581018518518522E-2</v>
      </c>
      <c r="N21" s="395" t="s">
        <v>465</v>
      </c>
      <c r="O21" s="395" t="s">
        <v>466</v>
      </c>
      <c r="P21" s="395" t="s">
        <v>467</v>
      </c>
      <c r="Q21" s="395" t="s">
        <v>468</v>
      </c>
      <c r="R21" s="395" t="s">
        <v>469</v>
      </c>
      <c r="S21" s="395" t="s">
        <v>470</v>
      </c>
      <c r="T21" s="395" t="s">
        <v>471</v>
      </c>
      <c r="U21" s="395" t="s">
        <v>472</v>
      </c>
      <c r="V21" s="395" t="s">
        <v>473</v>
      </c>
      <c r="W21" s="395" t="s">
        <v>474</v>
      </c>
      <c r="X21" s="395" t="s">
        <v>475</v>
      </c>
      <c r="Y21" s="555"/>
      <c r="Z21" s="29"/>
      <c r="AA21" s="29"/>
      <c r="AB21" s="29"/>
    </row>
    <row r="22" spans="1:28" ht="95.25" customHeight="1">
      <c r="A22" s="446"/>
      <c r="B22" s="446"/>
      <c r="C22" s="159" t="s">
        <v>15</v>
      </c>
      <c r="D22" s="161" t="s">
        <v>13</v>
      </c>
      <c r="E22" s="239"/>
      <c r="F22" s="242"/>
      <c r="G22" s="450"/>
      <c r="H22" s="446"/>
      <c r="I22" s="446"/>
      <c r="J22" s="446"/>
      <c r="K22" s="446"/>
      <c r="L22" s="446"/>
      <c r="M22" s="446"/>
      <c r="N22" s="407"/>
      <c r="O22" s="407"/>
      <c r="P22" s="407"/>
      <c r="Q22" s="407"/>
      <c r="R22" s="407"/>
      <c r="S22" s="407"/>
      <c r="T22" s="407"/>
      <c r="U22" s="407"/>
      <c r="V22" s="407"/>
      <c r="W22" s="407"/>
      <c r="X22" s="407"/>
      <c r="Y22" s="446"/>
      <c r="Z22" s="29"/>
      <c r="AA22" s="29"/>
      <c r="AB22" s="29"/>
    </row>
    <row r="23" spans="1:28" ht="95.25" customHeight="1">
      <c r="A23" s="446"/>
      <c r="B23" s="446"/>
      <c r="C23" s="15" t="s">
        <v>122</v>
      </c>
      <c r="D23" s="163"/>
      <c r="E23" s="364" t="s">
        <v>123</v>
      </c>
      <c r="F23" s="383"/>
      <c r="G23" s="450"/>
      <c r="H23" s="446"/>
      <c r="I23" s="446"/>
      <c r="J23" s="446"/>
      <c r="K23" s="446"/>
      <c r="L23" s="446"/>
      <c r="M23" s="446"/>
      <c r="N23" s="407"/>
      <c r="O23" s="407"/>
      <c r="P23" s="407"/>
      <c r="Q23" s="407"/>
      <c r="R23" s="407"/>
      <c r="S23" s="407"/>
      <c r="T23" s="407"/>
      <c r="U23" s="407"/>
      <c r="V23" s="407"/>
      <c r="W23" s="407"/>
      <c r="X23" s="407"/>
      <c r="Y23" s="446"/>
      <c r="Z23" s="29"/>
      <c r="AA23" s="29"/>
      <c r="AB23" s="29"/>
    </row>
    <row r="24" spans="1:28" ht="95.25" customHeight="1">
      <c r="A24" s="446"/>
      <c r="B24" s="446"/>
      <c r="C24" s="159" t="s">
        <v>17</v>
      </c>
      <c r="D24" s="160" t="s">
        <v>13</v>
      </c>
      <c r="E24" s="239"/>
      <c r="F24" s="242"/>
      <c r="G24" s="450"/>
      <c r="H24" s="446"/>
      <c r="I24" s="446"/>
      <c r="J24" s="446"/>
      <c r="K24" s="446"/>
      <c r="L24" s="446"/>
      <c r="M24" s="446"/>
      <c r="N24" s="407"/>
      <c r="O24" s="407"/>
      <c r="P24" s="407"/>
      <c r="Q24" s="407"/>
      <c r="R24" s="407"/>
      <c r="S24" s="407"/>
      <c r="T24" s="407"/>
      <c r="U24" s="407"/>
      <c r="V24" s="407"/>
      <c r="W24" s="407"/>
      <c r="X24" s="407"/>
      <c r="Y24" s="446"/>
      <c r="Z24" s="29"/>
      <c r="AA24" s="29"/>
      <c r="AB24" s="29"/>
    </row>
    <row r="25" spans="1:28" ht="95.25" customHeight="1">
      <c r="A25" s="447"/>
      <c r="B25" s="447"/>
      <c r="C25" s="15" t="s">
        <v>18</v>
      </c>
      <c r="D25" s="162" t="s">
        <v>13</v>
      </c>
      <c r="E25" s="239"/>
      <c r="F25" s="242"/>
      <c r="G25" s="451"/>
      <c r="H25" s="447"/>
      <c r="I25" s="447"/>
      <c r="J25" s="447"/>
      <c r="K25" s="447"/>
      <c r="L25" s="447"/>
      <c r="M25" s="447"/>
      <c r="N25" s="408"/>
      <c r="O25" s="408"/>
      <c r="P25" s="408"/>
      <c r="Q25" s="408"/>
      <c r="R25" s="408"/>
      <c r="S25" s="408"/>
      <c r="T25" s="408"/>
      <c r="U25" s="408"/>
      <c r="V25" s="408"/>
      <c r="W25" s="408"/>
      <c r="X25" s="408"/>
      <c r="Y25" s="447"/>
      <c r="Z25" s="29"/>
      <c r="AA25" s="29"/>
      <c r="AB25" s="29"/>
    </row>
    <row r="26" spans="1:28" ht="12.75">
      <c r="A26" s="29"/>
      <c r="B26" s="29"/>
      <c r="C26" s="49"/>
      <c r="D26" s="29"/>
      <c r="E26" s="29"/>
      <c r="F26" s="29"/>
      <c r="G26" s="29"/>
      <c r="H26" s="29"/>
      <c r="I26" s="29"/>
      <c r="J26" s="29"/>
      <c r="K26" s="29"/>
      <c r="L26" s="29"/>
      <c r="M26" s="29"/>
      <c r="N26" s="28"/>
      <c r="O26" s="28"/>
      <c r="P26" s="28"/>
      <c r="Q26" s="28"/>
      <c r="R26" s="28"/>
      <c r="S26" s="28"/>
      <c r="T26" s="28"/>
      <c r="U26" s="28"/>
      <c r="V26" s="28"/>
      <c r="W26" s="28"/>
      <c r="X26" s="28"/>
      <c r="Y26" s="28"/>
      <c r="Z26" s="29"/>
      <c r="AA26" s="29"/>
      <c r="AB26" s="29"/>
    </row>
    <row r="27" spans="1:28" ht="78.75">
      <c r="A27" s="26" t="s">
        <v>26</v>
      </c>
      <c r="B27" s="27"/>
      <c r="C27" s="27"/>
      <c r="D27" s="27"/>
      <c r="E27" s="26"/>
      <c r="F27" s="26"/>
      <c r="G27" s="26" t="s">
        <v>27</v>
      </c>
      <c r="H27" s="26" t="s">
        <v>28</v>
      </c>
      <c r="I27" s="26" t="s">
        <v>29</v>
      </c>
      <c r="J27" s="26" t="s">
        <v>30</v>
      </c>
      <c r="K27" s="26" t="s">
        <v>31</v>
      </c>
      <c r="L27" s="26" t="s">
        <v>32</v>
      </c>
      <c r="M27" s="27"/>
      <c r="N27" s="28"/>
      <c r="O27" s="28"/>
      <c r="P27" s="28"/>
      <c r="Q27" s="28"/>
      <c r="R27" s="28"/>
      <c r="S27" s="28"/>
      <c r="T27" s="28"/>
      <c r="U27" s="28"/>
      <c r="V27" s="28"/>
      <c r="W27" s="28"/>
      <c r="X27" s="28"/>
      <c r="Y27" s="28"/>
      <c r="Z27" s="29"/>
      <c r="AA27" s="29"/>
      <c r="AB27" s="29"/>
    </row>
    <row r="28" spans="1:28" ht="12.75">
      <c r="A28" s="31">
        <f>COUNTA(A3:A25)</f>
        <v>5</v>
      </c>
      <c r="B28" s="31"/>
      <c r="C28" s="32"/>
      <c r="D28" s="31"/>
      <c r="E28" s="31"/>
      <c r="F28" s="46"/>
      <c r="G28" s="31">
        <f t="shared" ref="G28:I28" si="0">SUM(G3:G25)</f>
        <v>25</v>
      </c>
      <c r="H28" s="31">
        <f t="shared" si="0"/>
        <v>31</v>
      </c>
      <c r="I28" s="31">
        <f t="shared" si="0"/>
        <v>25</v>
      </c>
      <c r="J28" s="31">
        <f>COUNTIF(J3:J25,"SI")</f>
        <v>0</v>
      </c>
      <c r="K28" s="31">
        <f t="shared" ref="K28:M28" si="1">SUM(K3:K25)</f>
        <v>0</v>
      </c>
      <c r="L28" s="31">
        <f t="shared" si="1"/>
        <v>0</v>
      </c>
      <c r="M28" s="179">
        <f t="shared" si="1"/>
        <v>0.15430555555555556</v>
      </c>
      <c r="N28" s="28"/>
      <c r="O28" s="28"/>
      <c r="P28" s="28"/>
      <c r="Q28" s="28"/>
      <c r="R28" s="28"/>
      <c r="S28" s="28"/>
      <c r="T28" s="28"/>
      <c r="U28" s="28"/>
      <c r="V28" s="28"/>
      <c r="W28" s="28"/>
      <c r="X28" s="28"/>
      <c r="Y28" s="28"/>
      <c r="Z28" s="29"/>
      <c r="AA28" s="29"/>
      <c r="AB28" s="29"/>
    </row>
    <row r="29" spans="1:28" ht="12.75">
      <c r="A29" s="29"/>
      <c r="B29" s="29"/>
      <c r="C29" s="49"/>
      <c r="D29" s="29"/>
      <c r="E29" s="29"/>
      <c r="F29" s="29"/>
      <c r="G29" s="29"/>
      <c r="H29" s="29"/>
      <c r="I29" s="29"/>
      <c r="J29" s="29"/>
      <c r="K29" s="29"/>
      <c r="L29" s="29"/>
      <c r="M29" s="29"/>
      <c r="N29" s="28"/>
      <c r="O29" s="28"/>
      <c r="P29" s="28"/>
      <c r="Q29" s="28"/>
      <c r="R29" s="28"/>
      <c r="S29" s="28"/>
      <c r="T29" s="28"/>
      <c r="U29" s="28"/>
      <c r="V29" s="28"/>
      <c r="W29" s="28"/>
      <c r="X29" s="28"/>
      <c r="Y29" s="28"/>
      <c r="Z29" s="29"/>
      <c r="AA29" s="29"/>
      <c r="AB29" s="29"/>
    </row>
    <row r="30" spans="1:28" ht="12.75">
      <c r="A30" s="29"/>
      <c r="B30" s="29"/>
      <c r="C30" s="49"/>
      <c r="D30" s="29"/>
      <c r="E30" s="29"/>
      <c r="F30" s="29"/>
      <c r="G30" s="29"/>
      <c r="H30" s="29"/>
      <c r="I30" s="29"/>
      <c r="J30" s="29"/>
      <c r="K30" s="29"/>
      <c r="L30" s="29"/>
      <c r="M30" s="29"/>
      <c r="N30" s="28"/>
      <c r="O30" s="28"/>
      <c r="P30" s="28"/>
      <c r="Q30" s="28"/>
      <c r="R30" s="28"/>
      <c r="S30" s="28"/>
      <c r="T30" s="28"/>
      <c r="U30" s="28"/>
      <c r="V30" s="28"/>
      <c r="W30" s="28"/>
      <c r="X30" s="28"/>
      <c r="Y30" s="28"/>
      <c r="Z30" s="29"/>
      <c r="AA30" s="29"/>
      <c r="AB30" s="29"/>
    </row>
    <row r="31" spans="1:28" ht="12.75">
      <c r="A31" s="29"/>
      <c r="B31" s="29"/>
      <c r="C31" s="49"/>
      <c r="D31" s="29"/>
      <c r="E31" s="29"/>
      <c r="F31" s="29"/>
      <c r="G31" s="29"/>
      <c r="H31" s="29"/>
      <c r="I31" s="29"/>
      <c r="J31" s="29"/>
      <c r="K31" s="29"/>
      <c r="L31" s="29"/>
      <c r="M31" s="29"/>
      <c r="N31" s="28"/>
      <c r="O31" s="28"/>
      <c r="P31" s="28"/>
      <c r="Q31" s="28"/>
      <c r="R31" s="28"/>
      <c r="S31" s="28"/>
      <c r="T31" s="28"/>
      <c r="U31" s="28"/>
      <c r="V31" s="28"/>
      <c r="W31" s="28"/>
      <c r="X31" s="28"/>
      <c r="Y31" s="28"/>
      <c r="Z31" s="29"/>
      <c r="AA31" s="29"/>
      <c r="AB31" s="29"/>
    </row>
    <row r="32" spans="1:28" ht="12.75">
      <c r="A32" s="29"/>
      <c r="B32" s="29"/>
      <c r="C32" s="49"/>
      <c r="D32" s="29"/>
      <c r="E32" s="29"/>
      <c r="F32" s="29"/>
      <c r="G32" s="29"/>
      <c r="H32" s="29"/>
      <c r="I32" s="29"/>
      <c r="J32" s="29"/>
      <c r="K32" s="29"/>
      <c r="L32" s="29"/>
      <c r="M32" s="29"/>
      <c r="N32" s="28"/>
      <c r="O32" s="28"/>
      <c r="P32" s="28"/>
      <c r="Q32" s="28"/>
      <c r="R32" s="28"/>
      <c r="S32" s="28"/>
      <c r="T32" s="28"/>
      <c r="U32" s="28"/>
      <c r="V32" s="28"/>
      <c r="W32" s="28"/>
      <c r="X32" s="28"/>
      <c r="Y32" s="28"/>
      <c r="Z32" s="29"/>
      <c r="AA32" s="29"/>
      <c r="AB32" s="29"/>
    </row>
    <row r="33" spans="1:28" ht="12.75">
      <c r="A33" s="29"/>
      <c r="B33" s="29"/>
      <c r="C33" s="49"/>
      <c r="D33" s="29"/>
      <c r="E33" s="29"/>
      <c r="F33" s="29"/>
      <c r="G33" s="29"/>
      <c r="H33" s="29"/>
      <c r="I33" s="29"/>
      <c r="J33" s="29"/>
      <c r="K33" s="29"/>
      <c r="L33" s="29"/>
      <c r="M33" s="29"/>
      <c r="N33" s="28"/>
      <c r="O33" s="28"/>
      <c r="P33" s="28"/>
      <c r="Q33" s="28"/>
      <c r="R33" s="28"/>
      <c r="S33" s="28"/>
      <c r="T33" s="28"/>
      <c r="U33" s="28"/>
      <c r="V33" s="28"/>
      <c r="W33" s="28"/>
      <c r="X33" s="28"/>
      <c r="Y33" s="28"/>
      <c r="Z33" s="29"/>
      <c r="AA33" s="29"/>
      <c r="AB33" s="29"/>
    </row>
    <row r="34" spans="1:28" ht="12.75">
      <c r="A34" s="29"/>
      <c r="B34" s="29"/>
      <c r="C34" s="49"/>
      <c r="D34" s="29"/>
      <c r="E34" s="29"/>
      <c r="F34" s="29"/>
      <c r="G34" s="29"/>
      <c r="H34" s="29"/>
      <c r="I34" s="29"/>
      <c r="J34" s="29"/>
      <c r="K34" s="29"/>
      <c r="L34" s="29"/>
      <c r="M34" s="29"/>
      <c r="N34" s="28"/>
      <c r="O34" s="28"/>
      <c r="P34" s="28"/>
      <c r="Q34" s="28"/>
      <c r="R34" s="28"/>
      <c r="S34" s="28"/>
      <c r="T34" s="28"/>
      <c r="U34" s="28"/>
      <c r="V34" s="28"/>
      <c r="W34" s="28"/>
      <c r="X34" s="28"/>
      <c r="Y34" s="28"/>
      <c r="Z34" s="29"/>
      <c r="AA34" s="29"/>
      <c r="AB34" s="29"/>
    </row>
    <row r="35" spans="1:28" ht="12.75">
      <c r="A35" s="29"/>
      <c r="B35" s="29"/>
      <c r="C35" s="49"/>
      <c r="D35" s="29"/>
      <c r="E35" s="29"/>
      <c r="F35" s="29"/>
      <c r="G35" s="29"/>
      <c r="H35" s="29"/>
      <c r="I35" s="29"/>
      <c r="J35" s="29"/>
      <c r="K35" s="29"/>
      <c r="L35" s="29"/>
      <c r="M35" s="29"/>
      <c r="N35" s="28"/>
      <c r="O35" s="28"/>
      <c r="P35" s="28"/>
      <c r="Q35" s="28"/>
      <c r="R35" s="28"/>
      <c r="S35" s="28"/>
      <c r="T35" s="28"/>
      <c r="U35" s="28"/>
      <c r="V35" s="28"/>
      <c r="W35" s="28"/>
      <c r="X35" s="28"/>
      <c r="Y35" s="28"/>
      <c r="Z35" s="29"/>
      <c r="AA35" s="29"/>
      <c r="AB35" s="29"/>
    </row>
    <row r="36" spans="1:28" ht="12.75">
      <c r="A36" s="29"/>
      <c r="B36" s="29"/>
      <c r="C36" s="49"/>
      <c r="D36" s="29"/>
      <c r="E36" s="29"/>
      <c r="F36" s="29"/>
      <c r="G36" s="29"/>
      <c r="H36" s="29"/>
      <c r="I36" s="29"/>
      <c r="J36" s="29"/>
      <c r="K36" s="29"/>
      <c r="L36" s="29"/>
      <c r="M36" s="29"/>
      <c r="N36" s="28"/>
      <c r="O36" s="28"/>
      <c r="P36" s="28"/>
      <c r="Q36" s="28"/>
      <c r="R36" s="28"/>
      <c r="S36" s="28"/>
      <c r="T36" s="28"/>
      <c r="U36" s="28"/>
      <c r="V36" s="28"/>
      <c r="W36" s="28"/>
      <c r="X36" s="28"/>
      <c r="Y36" s="28"/>
      <c r="Z36" s="29"/>
      <c r="AA36" s="29"/>
      <c r="AB36" s="29"/>
    </row>
    <row r="37" spans="1:28" ht="12.75">
      <c r="A37" s="29"/>
      <c r="B37" s="29"/>
      <c r="C37" s="49"/>
      <c r="D37" s="29"/>
      <c r="E37" s="29"/>
      <c r="F37" s="29"/>
      <c r="G37" s="29"/>
      <c r="H37" s="29"/>
      <c r="I37" s="29"/>
      <c r="J37" s="29"/>
      <c r="K37" s="29"/>
      <c r="L37" s="29"/>
      <c r="M37" s="29"/>
      <c r="N37" s="28"/>
      <c r="O37" s="28"/>
      <c r="P37" s="28"/>
      <c r="Q37" s="28"/>
      <c r="R37" s="28"/>
      <c r="S37" s="28"/>
      <c r="T37" s="28"/>
      <c r="U37" s="28"/>
      <c r="V37" s="28"/>
      <c r="W37" s="28"/>
      <c r="X37" s="28"/>
      <c r="Y37" s="28"/>
      <c r="Z37" s="29"/>
      <c r="AA37" s="29"/>
      <c r="AB37" s="29"/>
    </row>
    <row r="38" spans="1:28" ht="12.75">
      <c r="A38" s="29"/>
      <c r="B38" s="29"/>
      <c r="C38" s="49"/>
      <c r="D38" s="29"/>
      <c r="E38" s="29"/>
      <c r="F38" s="29"/>
      <c r="G38" s="29"/>
      <c r="H38" s="29"/>
      <c r="I38" s="29"/>
      <c r="J38" s="29"/>
      <c r="K38" s="29"/>
      <c r="L38" s="29"/>
      <c r="M38" s="29"/>
      <c r="N38" s="28"/>
      <c r="O38" s="28"/>
      <c r="P38" s="28"/>
      <c r="Q38" s="28"/>
      <c r="R38" s="28"/>
      <c r="S38" s="28"/>
      <c r="T38" s="28"/>
      <c r="U38" s="28"/>
      <c r="V38" s="28"/>
      <c r="W38" s="28"/>
      <c r="X38" s="28"/>
      <c r="Y38" s="28"/>
      <c r="Z38" s="29"/>
      <c r="AA38" s="29"/>
      <c r="AB38" s="29"/>
    </row>
    <row r="39" spans="1:28" ht="12.75">
      <c r="A39" s="29"/>
      <c r="B39" s="29"/>
      <c r="C39" s="49"/>
      <c r="D39" s="29"/>
      <c r="E39" s="29"/>
      <c r="F39" s="29"/>
      <c r="G39" s="29"/>
      <c r="H39" s="29"/>
      <c r="I39" s="29"/>
      <c r="J39" s="29"/>
      <c r="K39" s="29"/>
      <c r="L39" s="29"/>
      <c r="M39" s="29"/>
      <c r="N39" s="28"/>
      <c r="O39" s="28"/>
      <c r="P39" s="28"/>
      <c r="Q39" s="28"/>
      <c r="R39" s="28"/>
      <c r="S39" s="28"/>
      <c r="T39" s="28"/>
      <c r="U39" s="28"/>
      <c r="V39" s="28"/>
      <c r="W39" s="28"/>
      <c r="X39" s="28"/>
      <c r="Y39" s="28"/>
      <c r="Z39" s="29"/>
      <c r="AA39" s="29"/>
      <c r="AB39" s="29"/>
    </row>
    <row r="40" spans="1:28" ht="12.75">
      <c r="A40" s="29"/>
      <c r="B40" s="29"/>
      <c r="C40" s="49"/>
      <c r="D40" s="29"/>
      <c r="E40" s="29"/>
      <c r="F40" s="29"/>
      <c r="G40" s="29"/>
      <c r="H40" s="29"/>
      <c r="I40" s="29"/>
      <c r="J40" s="29"/>
      <c r="K40" s="29"/>
      <c r="L40" s="29"/>
      <c r="M40" s="29"/>
      <c r="N40" s="28"/>
      <c r="O40" s="28"/>
      <c r="P40" s="28"/>
      <c r="Q40" s="28"/>
      <c r="R40" s="28"/>
      <c r="S40" s="28"/>
      <c r="T40" s="28"/>
      <c r="U40" s="28"/>
      <c r="V40" s="28"/>
      <c r="W40" s="28"/>
      <c r="X40" s="28"/>
      <c r="Y40" s="28"/>
      <c r="Z40" s="29"/>
      <c r="AA40" s="29"/>
      <c r="AB40" s="29"/>
    </row>
    <row r="41" spans="1:28" ht="12.75">
      <c r="A41" s="29"/>
      <c r="B41" s="29"/>
      <c r="C41" s="49"/>
      <c r="D41" s="29"/>
      <c r="E41" s="29"/>
      <c r="F41" s="29"/>
      <c r="G41" s="29"/>
      <c r="H41" s="29"/>
      <c r="I41" s="29"/>
      <c r="J41" s="29"/>
      <c r="K41" s="29"/>
      <c r="L41" s="29"/>
      <c r="M41" s="29"/>
      <c r="N41" s="28"/>
      <c r="O41" s="28"/>
      <c r="P41" s="28"/>
      <c r="Q41" s="28"/>
      <c r="R41" s="28"/>
      <c r="S41" s="28"/>
      <c r="T41" s="28"/>
      <c r="U41" s="28"/>
      <c r="V41" s="28"/>
      <c r="W41" s="28"/>
      <c r="X41" s="28"/>
      <c r="Y41" s="28"/>
      <c r="Z41" s="29"/>
      <c r="AA41" s="29"/>
      <c r="AB41" s="29"/>
    </row>
    <row r="42" spans="1:28" ht="12.75">
      <c r="A42" s="29"/>
      <c r="B42" s="29"/>
      <c r="C42" s="49"/>
      <c r="D42" s="29"/>
      <c r="E42" s="29"/>
      <c r="F42" s="29"/>
      <c r="G42" s="29"/>
      <c r="H42" s="29"/>
      <c r="I42" s="29"/>
      <c r="J42" s="29"/>
      <c r="K42" s="29"/>
      <c r="L42" s="29"/>
      <c r="M42" s="29"/>
      <c r="N42" s="28"/>
      <c r="O42" s="28"/>
      <c r="P42" s="28"/>
      <c r="Q42" s="28"/>
      <c r="R42" s="28"/>
      <c r="S42" s="28"/>
      <c r="T42" s="28"/>
      <c r="U42" s="28"/>
      <c r="V42" s="28"/>
      <c r="W42" s="28"/>
      <c r="X42" s="28"/>
      <c r="Y42" s="28"/>
      <c r="Z42" s="29"/>
      <c r="AA42" s="29"/>
      <c r="AB42" s="29"/>
    </row>
    <row r="43" spans="1:28" ht="12.75">
      <c r="A43" s="29"/>
      <c r="B43" s="29"/>
      <c r="C43" s="49"/>
      <c r="D43" s="29"/>
      <c r="E43" s="29"/>
      <c r="F43" s="29"/>
      <c r="G43" s="29"/>
      <c r="H43" s="29"/>
      <c r="I43" s="29"/>
      <c r="J43" s="29"/>
      <c r="K43" s="29"/>
      <c r="L43" s="29"/>
      <c r="M43" s="29"/>
      <c r="N43" s="28"/>
      <c r="O43" s="28"/>
      <c r="P43" s="28"/>
      <c r="Q43" s="28"/>
      <c r="R43" s="28"/>
      <c r="S43" s="28"/>
      <c r="T43" s="28"/>
      <c r="U43" s="28"/>
      <c r="V43" s="28"/>
      <c r="W43" s="28"/>
      <c r="X43" s="28"/>
      <c r="Y43" s="28"/>
      <c r="Z43" s="29"/>
      <c r="AA43" s="29"/>
      <c r="AB43" s="29"/>
    </row>
    <row r="44" spans="1:28" ht="12.75">
      <c r="A44" s="29"/>
      <c r="B44" s="29"/>
      <c r="C44" s="49"/>
      <c r="D44" s="29"/>
      <c r="E44" s="29"/>
      <c r="F44" s="29"/>
      <c r="G44" s="29"/>
      <c r="H44" s="29"/>
      <c r="I44" s="29"/>
      <c r="J44" s="29"/>
      <c r="K44" s="29"/>
      <c r="L44" s="29"/>
      <c r="M44" s="29"/>
      <c r="N44" s="28"/>
      <c r="O44" s="28"/>
      <c r="P44" s="28"/>
      <c r="Q44" s="28"/>
      <c r="R44" s="28"/>
      <c r="S44" s="28"/>
      <c r="T44" s="28"/>
      <c r="U44" s="28"/>
      <c r="V44" s="28"/>
      <c r="W44" s="28"/>
      <c r="X44" s="28"/>
      <c r="Y44" s="28"/>
      <c r="Z44" s="29"/>
      <c r="AA44" s="29"/>
      <c r="AB44" s="29"/>
    </row>
    <row r="45" spans="1:28" ht="12.75">
      <c r="A45" s="29"/>
      <c r="B45" s="29"/>
      <c r="C45" s="49"/>
      <c r="D45" s="29"/>
      <c r="E45" s="29"/>
      <c r="F45" s="29"/>
      <c r="G45" s="29"/>
      <c r="H45" s="29"/>
      <c r="I45" s="29"/>
      <c r="J45" s="29"/>
      <c r="K45" s="29"/>
      <c r="L45" s="29"/>
      <c r="M45" s="29"/>
      <c r="N45" s="28"/>
      <c r="O45" s="28"/>
      <c r="P45" s="28"/>
      <c r="Q45" s="28"/>
      <c r="R45" s="28"/>
      <c r="S45" s="28"/>
      <c r="T45" s="28"/>
      <c r="U45" s="28"/>
      <c r="V45" s="28"/>
      <c r="W45" s="28"/>
      <c r="X45" s="28"/>
      <c r="Y45" s="28"/>
      <c r="Z45" s="29"/>
      <c r="AA45" s="29"/>
      <c r="AB45" s="29"/>
    </row>
    <row r="46" spans="1:28" ht="12.75">
      <c r="A46" s="29"/>
      <c r="B46" s="29"/>
      <c r="C46" s="49"/>
      <c r="D46" s="29"/>
      <c r="E46" s="29"/>
      <c r="F46" s="29"/>
      <c r="G46" s="29"/>
      <c r="H46" s="29"/>
      <c r="I46" s="29"/>
      <c r="J46" s="29"/>
      <c r="K46" s="29"/>
      <c r="L46" s="29"/>
      <c r="M46" s="29"/>
      <c r="N46" s="28"/>
      <c r="O46" s="28"/>
      <c r="P46" s="28"/>
      <c r="Q46" s="28"/>
      <c r="R46" s="28"/>
      <c r="S46" s="28"/>
      <c r="T46" s="28"/>
      <c r="U46" s="28"/>
      <c r="V46" s="28"/>
      <c r="W46" s="28"/>
      <c r="X46" s="28"/>
      <c r="Y46" s="28"/>
      <c r="Z46" s="29"/>
      <c r="AA46" s="29"/>
      <c r="AB46" s="29"/>
    </row>
    <row r="47" spans="1:28" ht="12.75">
      <c r="A47" s="29"/>
      <c r="B47" s="29"/>
      <c r="C47" s="49"/>
      <c r="D47" s="29"/>
      <c r="E47" s="29"/>
      <c r="F47" s="29"/>
      <c r="G47" s="29"/>
      <c r="H47" s="29"/>
      <c r="I47" s="29"/>
      <c r="J47" s="29"/>
      <c r="K47" s="29"/>
      <c r="L47" s="29"/>
      <c r="M47" s="29"/>
      <c r="N47" s="28"/>
      <c r="O47" s="28"/>
      <c r="P47" s="28"/>
      <c r="Q47" s="28"/>
      <c r="R47" s="28"/>
      <c r="S47" s="28"/>
      <c r="T47" s="28"/>
      <c r="U47" s="28"/>
      <c r="V47" s="28"/>
      <c r="W47" s="28"/>
      <c r="X47" s="28"/>
      <c r="Y47" s="28"/>
      <c r="Z47" s="29"/>
      <c r="AA47" s="29"/>
      <c r="AB47" s="29"/>
    </row>
    <row r="48" spans="1:28" ht="12.75">
      <c r="A48" s="29"/>
      <c r="B48" s="29"/>
      <c r="C48" s="49"/>
      <c r="D48" s="29"/>
      <c r="E48" s="29"/>
      <c r="F48" s="29"/>
      <c r="G48" s="29"/>
      <c r="H48" s="29"/>
      <c r="I48" s="29"/>
      <c r="J48" s="29"/>
      <c r="K48" s="29"/>
      <c r="L48" s="29"/>
      <c r="M48" s="29"/>
      <c r="N48" s="28"/>
      <c r="O48" s="28"/>
      <c r="P48" s="28"/>
      <c r="Q48" s="28"/>
      <c r="R48" s="28"/>
      <c r="S48" s="28"/>
      <c r="T48" s="28"/>
      <c r="U48" s="28"/>
      <c r="V48" s="28"/>
      <c r="W48" s="28"/>
      <c r="X48" s="28"/>
      <c r="Y48" s="28"/>
      <c r="Z48" s="29"/>
      <c r="AA48" s="29"/>
      <c r="AB48" s="29"/>
    </row>
    <row r="49" spans="1:28" ht="12.75">
      <c r="A49" s="29"/>
      <c r="B49" s="29"/>
      <c r="C49" s="49"/>
      <c r="D49" s="29"/>
      <c r="E49" s="29"/>
      <c r="F49" s="29"/>
      <c r="G49" s="29"/>
      <c r="H49" s="29"/>
      <c r="I49" s="29"/>
      <c r="J49" s="29"/>
      <c r="K49" s="29"/>
      <c r="L49" s="29"/>
      <c r="M49" s="29"/>
      <c r="N49" s="28"/>
      <c r="O49" s="28"/>
      <c r="P49" s="28"/>
      <c r="Q49" s="28"/>
      <c r="R49" s="28"/>
      <c r="S49" s="28"/>
      <c r="T49" s="28"/>
      <c r="U49" s="28"/>
      <c r="V49" s="28"/>
      <c r="W49" s="28"/>
      <c r="X49" s="28"/>
      <c r="Y49" s="28"/>
      <c r="Z49" s="29"/>
      <c r="AA49" s="29"/>
      <c r="AB49" s="29"/>
    </row>
    <row r="50" spans="1:28" ht="12.75">
      <c r="A50" s="29"/>
      <c r="B50" s="29"/>
      <c r="C50" s="49"/>
      <c r="D50" s="29"/>
      <c r="E50" s="29"/>
      <c r="F50" s="29"/>
      <c r="G50" s="29"/>
      <c r="H50" s="29"/>
      <c r="I50" s="29"/>
      <c r="J50" s="29"/>
      <c r="K50" s="29"/>
      <c r="L50" s="29"/>
      <c r="M50" s="29"/>
      <c r="N50" s="28"/>
      <c r="O50" s="28"/>
      <c r="P50" s="28"/>
      <c r="Q50" s="28"/>
      <c r="R50" s="28"/>
      <c r="S50" s="28"/>
      <c r="T50" s="28"/>
      <c r="U50" s="28"/>
      <c r="V50" s="28"/>
      <c r="W50" s="28"/>
      <c r="X50" s="28"/>
      <c r="Y50" s="28"/>
      <c r="Z50" s="29"/>
      <c r="AA50" s="29"/>
      <c r="AB50" s="29"/>
    </row>
    <row r="51" spans="1:28" ht="12.75">
      <c r="A51" s="29"/>
      <c r="B51" s="29"/>
      <c r="C51" s="49"/>
      <c r="D51" s="29"/>
      <c r="E51" s="29"/>
      <c r="F51" s="29"/>
      <c r="G51" s="29"/>
      <c r="H51" s="29"/>
      <c r="I51" s="29"/>
      <c r="J51" s="29"/>
      <c r="K51" s="29"/>
      <c r="L51" s="29"/>
      <c r="M51" s="29"/>
      <c r="N51" s="28"/>
      <c r="O51" s="28"/>
      <c r="P51" s="28"/>
      <c r="Q51" s="28"/>
      <c r="R51" s="28"/>
      <c r="S51" s="28"/>
      <c r="T51" s="28"/>
      <c r="U51" s="28"/>
      <c r="V51" s="28"/>
      <c r="W51" s="28"/>
      <c r="X51" s="28"/>
      <c r="Y51" s="28"/>
      <c r="Z51" s="29"/>
      <c r="AA51" s="29"/>
      <c r="AB51" s="29"/>
    </row>
    <row r="52" spans="1:28" ht="12.75">
      <c r="A52" s="29"/>
      <c r="B52" s="29"/>
      <c r="C52" s="49"/>
      <c r="D52" s="29"/>
      <c r="E52" s="29"/>
      <c r="F52" s="29"/>
      <c r="G52" s="29"/>
      <c r="H52" s="29"/>
      <c r="I52" s="29"/>
      <c r="J52" s="29"/>
      <c r="K52" s="29"/>
      <c r="L52" s="29"/>
      <c r="M52" s="29"/>
      <c r="N52" s="28"/>
      <c r="O52" s="28"/>
      <c r="P52" s="28"/>
      <c r="Q52" s="28"/>
      <c r="R52" s="28"/>
      <c r="S52" s="28"/>
      <c r="T52" s="28"/>
      <c r="U52" s="28"/>
      <c r="V52" s="28"/>
      <c r="W52" s="28"/>
      <c r="X52" s="28"/>
      <c r="Y52" s="28"/>
      <c r="Z52" s="29"/>
      <c r="AA52" s="29"/>
      <c r="AB52" s="29"/>
    </row>
    <row r="53" spans="1:28" ht="12.75">
      <c r="A53" s="29"/>
      <c r="B53" s="29"/>
      <c r="C53" s="49"/>
      <c r="D53" s="29"/>
      <c r="E53" s="29"/>
      <c r="F53" s="29"/>
      <c r="G53" s="29"/>
      <c r="H53" s="29"/>
      <c r="I53" s="29"/>
      <c r="J53" s="29"/>
      <c r="K53" s="29"/>
      <c r="L53" s="29"/>
      <c r="M53" s="29"/>
      <c r="N53" s="28"/>
      <c r="O53" s="28"/>
      <c r="P53" s="28"/>
      <c r="Q53" s="28"/>
      <c r="R53" s="28"/>
      <c r="S53" s="28"/>
      <c r="T53" s="28"/>
      <c r="U53" s="28"/>
      <c r="V53" s="28"/>
      <c r="W53" s="28"/>
      <c r="X53" s="28"/>
      <c r="Y53" s="28"/>
      <c r="Z53" s="29"/>
      <c r="AA53" s="29"/>
      <c r="AB53" s="29"/>
    </row>
    <row r="54" spans="1:28" ht="12.75">
      <c r="A54" s="29"/>
      <c r="B54" s="29"/>
      <c r="C54" s="49"/>
      <c r="D54" s="29"/>
      <c r="E54" s="29"/>
      <c r="F54" s="29"/>
      <c r="G54" s="29"/>
      <c r="H54" s="29"/>
      <c r="I54" s="29"/>
      <c r="J54" s="29"/>
      <c r="K54" s="29"/>
      <c r="L54" s="29"/>
      <c r="M54" s="29"/>
      <c r="N54" s="28"/>
      <c r="O54" s="28"/>
      <c r="P54" s="28"/>
      <c r="Q54" s="28"/>
      <c r="R54" s="28"/>
      <c r="S54" s="28"/>
      <c r="T54" s="28"/>
      <c r="U54" s="28"/>
      <c r="V54" s="28"/>
      <c r="W54" s="28"/>
      <c r="X54" s="28"/>
      <c r="Y54" s="28"/>
      <c r="Z54" s="29"/>
      <c r="AA54" s="29"/>
      <c r="AB54" s="29"/>
    </row>
    <row r="55" spans="1:28" ht="12.75">
      <c r="A55" s="29"/>
      <c r="B55" s="29"/>
      <c r="C55" s="49"/>
      <c r="D55" s="29"/>
      <c r="E55" s="29"/>
      <c r="F55" s="29"/>
      <c r="G55" s="29"/>
      <c r="H55" s="29"/>
      <c r="I55" s="29"/>
      <c r="J55" s="29"/>
      <c r="K55" s="29"/>
      <c r="L55" s="29"/>
      <c r="M55" s="29"/>
      <c r="N55" s="28"/>
      <c r="O55" s="28"/>
      <c r="P55" s="28"/>
      <c r="Q55" s="28"/>
      <c r="R55" s="28"/>
      <c r="S55" s="28"/>
      <c r="T55" s="28"/>
      <c r="U55" s="28"/>
      <c r="V55" s="28"/>
      <c r="W55" s="28"/>
      <c r="X55" s="28"/>
      <c r="Y55" s="28"/>
      <c r="Z55" s="29"/>
      <c r="AA55" s="29"/>
      <c r="AB55" s="29"/>
    </row>
    <row r="56" spans="1:28" ht="12.75">
      <c r="A56" s="29"/>
      <c r="B56" s="29"/>
      <c r="C56" s="49"/>
      <c r="D56" s="29"/>
      <c r="E56" s="29"/>
      <c r="F56" s="29"/>
      <c r="G56" s="29"/>
      <c r="H56" s="29"/>
      <c r="I56" s="29"/>
      <c r="J56" s="29"/>
      <c r="K56" s="29"/>
      <c r="L56" s="29"/>
      <c r="M56" s="29"/>
      <c r="N56" s="28"/>
      <c r="O56" s="28"/>
      <c r="P56" s="28"/>
      <c r="Q56" s="28"/>
      <c r="R56" s="28"/>
      <c r="S56" s="28"/>
      <c r="T56" s="28"/>
      <c r="U56" s="28"/>
      <c r="V56" s="28"/>
      <c r="W56" s="28"/>
      <c r="X56" s="28"/>
      <c r="Y56" s="28"/>
      <c r="Z56" s="29"/>
      <c r="AA56" s="29"/>
      <c r="AB56" s="29"/>
    </row>
    <row r="57" spans="1:28" ht="12.75">
      <c r="A57" s="29"/>
      <c r="B57" s="29"/>
      <c r="C57" s="49"/>
      <c r="D57" s="29"/>
      <c r="E57" s="29"/>
      <c r="F57" s="29"/>
      <c r="G57" s="29"/>
      <c r="H57" s="29"/>
      <c r="I57" s="29"/>
      <c r="J57" s="29"/>
      <c r="K57" s="29"/>
      <c r="L57" s="29"/>
      <c r="M57" s="29"/>
      <c r="N57" s="28"/>
      <c r="O57" s="28"/>
      <c r="P57" s="28"/>
      <c r="Q57" s="28"/>
      <c r="R57" s="28"/>
      <c r="S57" s="28"/>
      <c r="T57" s="28"/>
      <c r="U57" s="28"/>
      <c r="V57" s="28"/>
      <c r="W57" s="28"/>
      <c r="X57" s="28"/>
      <c r="Y57" s="28"/>
      <c r="Z57" s="29"/>
      <c r="AA57" s="29"/>
      <c r="AB57" s="29"/>
    </row>
    <row r="58" spans="1:28" ht="12.75">
      <c r="A58" s="29"/>
      <c r="B58" s="29"/>
      <c r="C58" s="49"/>
      <c r="D58" s="29"/>
      <c r="E58" s="29"/>
      <c r="F58" s="29"/>
      <c r="G58" s="29"/>
      <c r="H58" s="29"/>
      <c r="I58" s="29"/>
      <c r="J58" s="29"/>
      <c r="K58" s="29"/>
      <c r="L58" s="29"/>
      <c r="M58" s="29"/>
      <c r="N58" s="28"/>
      <c r="O58" s="28"/>
      <c r="P58" s="28"/>
      <c r="Q58" s="28"/>
      <c r="R58" s="28"/>
      <c r="S58" s="28"/>
      <c r="T58" s="28"/>
      <c r="U58" s="28"/>
      <c r="V58" s="28"/>
      <c r="W58" s="28"/>
      <c r="X58" s="28"/>
      <c r="Y58" s="28"/>
      <c r="Z58" s="29"/>
      <c r="AA58" s="29"/>
      <c r="AB58" s="29"/>
    </row>
    <row r="59" spans="1:28" ht="12.75">
      <c r="A59" s="29"/>
      <c r="B59" s="29"/>
      <c r="C59" s="49"/>
      <c r="D59" s="29"/>
      <c r="E59" s="29"/>
      <c r="F59" s="29"/>
      <c r="G59" s="29"/>
      <c r="H59" s="29"/>
      <c r="I59" s="29"/>
      <c r="J59" s="29"/>
      <c r="K59" s="29"/>
      <c r="L59" s="29"/>
      <c r="M59" s="29"/>
      <c r="N59" s="28"/>
      <c r="O59" s="28"/>
      <c r="P59" s="28"/>
      <c r="Q59" s="28"/>
      <c r="R59" s="28"/>
      <c r="S59" s="28"/>
      <c r="T59" s="28"/>
      <c r="U59" s="28"/>
      <c r="V59" s="28"/>
      <c r="W59" s="28"/>
      <c r="X59" s="28"/>
      <c r="Y59" s="28"/>
      <c r="Z59" s="29"/>
      <c r="AA59" s="29"/>
      <c r="AB59" s="29"/>
    </row>
    <row r="60" spans="1:28" ht="12.75">
      <c r="A60" s="29"/>
      <c r="B60" s="29"/>
      <c r="C60" s="49"/>
      <c r="D60" s="29"/>
      <c r="E60" s="29"/>
      <c r="F60" s="29"/>
      <c r="G60" s="29"/>
      <c r="H60" s="29"/>
      <c r="I60" s="29"/>
      <c r="J60" s="29"/>
      <c r="K60" s="29"/>
      <c r="L60" s="29"/>
      <c r="M60" s="29"/>
      <c r="N60" s="28"/>
      <c r="O60" s="28"/>
      <c r="P60" s="28"/>
      <c r="Q60" s="28"/>
      <c r="R60" s="28"/>
      <c r="S60" s="28"/>
      <c r="T60" s="28"/>
      <c r="U60" s="28"/>
      <c r="V60" s="28"/>
      <c r="W60" s="28"/>
      <c r="X60" s="28"/>
      <c r="Y60" s="28"/>
      <c r="Z60" s="29"/>
      <c r="AA60" s="29"/>
      <c r="AB60" s="29"/>
    </row>
    <row r="61" spans="1:28" ht="12.75">
      <c r="A61" s="29"/>
      <c r="B61" s="29"/>
      <c r="C61" s="49"/>
      <c r="D61" s="29"/>
      <c r="E61" s="29"/>
      <c r="F61" s="29"/>
      <c r="G61" s="29"/>
      <c r="H61" s="29"/>
      <c r="I61" s="29"/>
      <c r="J61" s="29"/>
      <c r="K61" s="29"/>
      <c r="L61" s="29"/>
      <c r="M61" s="29"/>
      <c r="N61" s="28"/>
      <c r="O61" s="28"/>
      <c r="P61" s="28"/>
      <c r="Q61" s="28"/>
      <c r="R61" s="28"/>
      <c r="S61" s="28"/>
      <c r="T61" s="28"/>
      <c r="U61" s="28"/>
      <c r="V61" s="28"/>
      <c r="W61" s="28"/>
      <c r="X61" s="28"/>
      <c r="Y61" s="28"/>
      <c r="Z61" s="29"/>
      <c r="AA61" s="29"/>
      <c r="AB61" s="29"/>
    </row>
    <row r="62" spans="1:28" ht="12.75">
      <c r="A62" s="29"/>
      <c r="B62" s="29"/>
      <c r="C62" s="49"/>
      <c r="D62" s="29"/>
      <c r="E62" s="29"/>
      <c r="F62" s="29"/>
      <c r="G62" s="29"/>
      <c r="H62" s="29"/>
      <c r="I62" s="29"/>
      <c r="J62" s="29"/>
      <c r="K62" s="29"/>
      <c r="L62" s="29"/>
      <c r="M62" s="29"/>
      <c r="N62" s="28"/>
      <c r="O62" s="28"/>
      <c r="P62" s="28"/>
      <c r="Q62" s="28"/>
      <c r="R62" s="28"/>
      <c r="S62" s="28"/>
      <c r="T62" s="28"/>
      <c r="U62" s="28"/>
      <c r="V62" s="28"/>
      <c r="W62" s="28"/>
      <c r="X62" s="28"/>
      <c r="Y62" s="28"/>
      <c r="Z62" s="29"/>
      <c r="AA62" s="29"/>
      <c r="AB62" s="29"/>
    </row>
    <row r="63" spans="1:28" ht="12.75">
      <c r="A63" s="29"/>
      <c r="B63" s="29"/>
      <c r="C63" s="49"/>
      <c r="D63" s="29"/>
      <c r="E63" s="29"/>
      <c r="F63" s="29"/>
      <c r="G63" s="29"/>
      <c r="H63" s="29"/>
      <c r="I63" s="29"/>
      <c r="J63" s="29"/>
      <c r="K63" s="29"/>
      <c r="L63" s="29"/>
      <c r="M63" s="29"/>
      <c r="N63" s="28"/>
      <c r="O63" s="28"/>
      <c r="P63" s="28"/>
      <c r="Q63" s="28"/>
      <c r="R63" s="28"/>
      <c r="S63" s="28"/>
      <c r="T63" s="28"/>
      <c r="U63" s="28"/>
      <c r="V63" s="28"/>
      <c r="W63" s="28"/>
      <c r="X63" s="28"/>
      <c r="Y63" s="28"/>
      <c r="Z63" s="29"/>
      <c r="AA63" s="29"/>
      <c r="AB63" s="29"/>
    </row>
    <row r="64" spans="1:28" ht="12.75">
      <c r="A64" s="29"/>
      <c r="B64" s="29"/>
      <c r="C64" s="49"/>
      <c r="D64" s="29"/>
      <c r="E64" s="29"/>
      <c r="F64" s="29"/>
      <c r="G64" s="29"/>
      <c r="H64" s="29"/>
      <c r="I64" s="29"/>
      <c r="J64" s="29"/>
      <c r="K64" s="29"/>
      <c r="L64" s="29"/>
      <c r="M64" s="29"/>
      <c r="N64" s="28"/>
      <c r="O64" s="28"/>
      <c r="P64" s="28"/>
      <c r="Q64" s="28"/>
      <c r="R64" s="28"/>
      <c r="S64" s="28"/>
      <c r="T64" s="28"/>
      <c r="U64" s="28"/>
      <c r="V64" s="28"/>
      <c r="W64" s="28"/>
      <c r="X64" s="28"/>
      <c r="Y64" s="28"/>
      <c r="Z64" s="29"/>
      <c r="AA64" s="29"/>
      <c r="AB64" s="29"/>
    </row>
    <row r="65" spans="1:28" ht="12.75">
      <c r="A65" s="29"/>
      <c r="B65" s="29"/>
      <c r="C65" s="49"/>
      <c r="D65" s="29"/>
      <c r="E65" s="29"/>
      <c r="F65" s="29"/>
      <c r="G65" s="29"/>
      <c r="H65" s="29"/>
      <c r="I65" s="29"/>
      <c r="J65" s="29"/>
      <c r="K65" s="29"/>
      <c r="L65" s="29"/>
      <c r="M65" s="29"/>
      <c r="N65" s="28"/>
      <c r="O65" s="28"/>
      <c r="P65" s="28"/>
      <c r="Q65" s="28"/>
      <c r="R65" s="28"/>
      <c r="S65" s="28"/>
      <c r="T65" s="28"/>
      <c r="U65" s="28"/>
      <c r="V65" s="28"/>
      <c r="W65" s="28"/>
      <c r="X65" s="28"/>
      <c r="Y65" s="28"/>
      <c r="Z65" s="29"/>
      <c r="AA65" s="29"/>
      <c r="AB65" s="29"/>
    </row>
    <row r="66" spans="1:28" ht="12.75">
      <c r="A66" s="29"/>
      <c r="B66" s="29"/>
      <c r="C66" s="49"/>
      <c r="D66" s="29"/>
      <c r="E66" s="29"/>
      <c r="F66" s="29"/>
      <c r="G66" s="29"/>
      <c r="H66" s="29"/>
      <c r="I66" s="29"/>
      <c r="J66" s="29"/>
      <c r="K66" s="29"/>
      <c r="L66" s="29"/>
      <c r="M66" s="29"/>
      <c r="N66" s="28"/>
      <c r="O66" s="28"/>
      <c r="P66" s="28"/>
      <c r="Q66" s="28"/>
      <c r="R66" s="28"/>
      <c r="S66" s="28"/>
      <c r="T66" s="28"/>
      <c r="U66" s="28"/>
      <c r="V66" s="28"/>
      <c r="W66" s="28"/>
      <c r="X66" s="28"/>
      <c r="Y66" s="28"/>
      <c r="Z66" s="29"/>
      <c r="AA66" s="29"/>
      <c r="AB66" s="29"/>
    </row>
    <row r="67" spans="1:28" ht="12.75">
      <c r="A67" s="29"/>
      <c r="B67" s="29"/>
      <c r="C67" s="49"/>
      <c r="D67" s="29"/>
      <c r="E67" s="29"/>
      <c r="F67" s="29"/>
      <c r="G67" s="29"/>
      <c r="H67" s="29"/>
      <c r="I67" s="29"/>
      <c r="J67" s="29"/>
      <c r="K67" s="29"/>
      <c r="L67" s="29"/>
      <c r="M67" s="29"/>
      <c r="N67" s="28"/>
      <c r="O67" s="28"/>
      <c r="P67" s="28"/>
      <c r="Q67" s="28"/>
      <c r="R67" s="28"/>
      <c r="S67" s="28"/>
      <c r="T67" s="28"/>
      <c r="U67" s="28"/>
      <c r="V67" s="28"/>
      <c r="W67" s="28"/>
      <c r="X67" s="28"/>
      <c r="Y67" s="28"/>
      <c r="Z67" s="29"/>
      <c r="AA67" s="29"/>
      <c r="AB67" s="29"/>
    </row>
    <row r="68" spans="1:28" ht="12.75">
      <c r="A68" s="29"/>
      <c r="B68" s="29"/>
      <c r="C68" s="49"/>
      <c r="D68" s="29"/>
      <c r="E68" s="29"/>
      <c r="F68" s="29"/>
      <c r="G68" s="29"/>
      <c r="H68" s="29"/>
      <c r="I68" s="29"/>
      <c r="J68" s="29"/>
      <c r="K68" s="29"/>
      <c r="L68" s="29"/>
      <c r="M68" s="29"/>
      <c r="N68" s="28"/>
      <c r="O68" s="28"/>
      <c r="P68" s="28"/>
      <c r="Q68" s="28"/>
      <c r="R68" s="28"/>
      <c r="S68" s="28"/>
      <c r="T68" s="28"/>
      <c r="U68" s="28"/>
      <c r="V68" s="28"/>
      <c r="W68" s="28"/>
      <c r="X68" s="28"/>
      <c r="Y68" s="28"/>
      <c r="Z68" s="29"/>
      <c r="AA68" s="29"/>
      <c r="AB68" s="29"/>
    </row>
    <row r="69" spans="1:28" ht="12.75">
      <c r="A69" s="29"/>
      <c r="B69" s="29"/>
      <c r="C69" s="49"/>
      <c r="D69" s="29"/>
      <c r="E69" s="29"/>
      <c r="F69" s="29"/>
      <c r="G69" s="29"/>
      <c r="H69" s="29"/>
      <c r="I69" s="29"/>
      <c r="J69" s="29"/>
      <c r="K69" s="29"/>
      <c r="L69" s="29"/>
      <c r="M69" s="29"/>
      <c r="N69" s="28"/>
      <c r="O69" s="28"/>
      <c r="P69" s="28"/>
      <c r="Q69" s="28"/>
      <c r="R69" s="28"/>
      <c r="S69" s="28"/>
      <c r="T69" s="28"/>
      <c r="U69" s="28"/>
      <c r="V69" s="28"/>
      <c r="W69" s="28"/>
      <c r="X69" s="28"/>
      <c r="Y69" s="28"/>
      <c r="Z69" s="29"/>
      <c r="AA69" s="29"/>
      <c r="AB69" s="29"/>
    </row>
    <row r="70" spans="1:28" ht="12.75">
      <c r="A70" s="29"/>
      <c r="B70" s="29"/>
      <c r="C70" s="49"/>
      <c r="D70" s="29"/>
      <c r="E70" s="29"/>
      <c r="F70" s="29"/>
      <c r="G70" s="29"/>
      <c r="H70" s="29"/>
      <c r="I70" s="29"/>
      <c r="J70" s="29"/>
      <c r="K70" s="29"/>
      <c r="L70" s="29"/>
      <c r="M70" s="29"/>
      <c r="N70" s="28"/>
      <c r="O70" s="28"/>
      <c r="P70" s="28"/>
      <c r="Q70" s="28"/>
      <c r="R70" s="28"/>
      <c r="S70" s="28"/>
      <c r="T70" s="28"/>
      <c r="U70" s="28"/>
      <c r="V70" s="28"/>
      <c r="W70" s="28"/>
      <c r="X70" s="28"/>
      <c r="Y70" s="28"/>
      <c r="Z70" s="29"/>
      <c r="AA70" s="29"/>
      <c r="AB70" s="29"/>
    </row>
    <row r="71" spans="1:28" ht="12.75">
      <c r="A71" s="29"/>
      <c r="B71" s="29"/>
      <c r="C71" s="49"/>
      <c r="D71" s="29"/>
      <c r="E71" s="29"/>
      <c r="F71" s="29"/>
      <c r="G71" s="29"/>
      <c r="H71" s="29"/>
      <c r="I71" s="29"/>
      <c r="J71" s="29"/>
      <c r="K71" s="29"/>
      <c r="L71" s="29"/>
      <c r="M71" s="29"/>
      <c r="N71" s="28"/>
      <c r="O71" s="28"/>
      <c r="P71" s="28"/>
      <c r="Q71" s="28"/>
      <c r="R71" s="28"/>
      <c r="S71" s="28"/>
      <c r="T71" s="28"/>
      <c r="U71" s="28"/>
      <c r="V71" s="28"/>
      <c r="W71" s="28"/>
      <c r="X71" s="28"/>
      <c r="Y71" s="28"/>
      <c r="Z71" s="29"/>
      <c r="AA71" s="29"/>
      <c r="AB71" s="29"/>
    </row>
    <row r="72" spans="1:28" ht="12.75">
      <c r="A72" s="29"/>
      <c r="B72" s="29"/>
      <c r="C72" s="49"/>
      <c r="D72" s="29"/>
      <c r="E72" s="29"/>
      <c r="F72" s="29"/>
      <c r="G72" s="29"/>
      <c r="H72" s="29"/>
      <c r="I72" s="29"/>
      <c r="J72" s="29"/>
      <c r="K72" s="29"/>
      <c r="L72" s="29"/>
      <c r="M72" s="29"/>
      <c r="N72" s="28"/>
      <c r="O72" s="28"/>
      <c r="P72" s="28"/>
      <c r="Q72" s="28"/>
      <c r="R72" s="28"/>
      <c r="S72" s="28"/>
      <c r="T72" s="28"/>
      <c r="U72" s="28"/>
      <c r="V72" s="28"/>
      <c r="W72" s="28"/>
      <c r="X72" s="28"/>
      <c r="Y72" s="28"/>
      <c r="Z72" s="29"/>
      <c r="AA72" s="29"/>
      <c r="AB72" s="29"/>
    </row>
    <row r="73" spans="1:28" ht="12.75">
      <c r="A73" s="29"/>
      <c r="B73" s="29"/>
      <c r="C73" s="49"/>
      <c r="D73" s="29"/>
      <c r="E73" s="29"/>
      <c r="F73" s="29"/>
      <c r="G73" s="29"/>
      <c r="H73" s="29"/>
      <c r="I73" s="29"/>
      <c r="J73" s="29"/>
      <c r="K73" s="29"/>
      <c r="L73" s="29"/>
      <c r="M73" s="29"/>
      <c r="N73" s="28"/>
      <c r="O73" s="28"/>
      <c r="P73" s="28"/>
      <c r="Q73" s="28"/>
      <c r="R73" s="28"/>
      <c r="S73" s="28"/>
      <c r="T73" s="28"/>
      <c r="U73" s="28"/>
      <c r="V73" s="28"/>
      <c r="W73" s="28"/>
      <c r="X73" s="28"/>
      <c r="Y73" s="28"/>
      <c r="Z73" s="29"/>
      <c r="AA73" s="29"/>
      <c r="AB73" s="29"/>
    </row>
    <row r="74" spans="1:28" ht="12.75">
      <c r="A74" s="29"/>
      <c r="B74" s="29"/>
      <c r="C74" s="49"/>
      <c r="D74" s="29"/>
      <c r="E74" s="29"/>
      <c r="F74" s="29"/>
      <c r="G74" s="29"/>
      <c r="H74" s="29"/>
      <c r="I74" s="29"/>
      <c r="J74" s="29"/>
      <c r="K74" s="29"/>
      <c r="L74" s="29"/>
      <c r="M74" s="29"/>
      <c r="N74" s="28"/>
      <c r="O74" s="28"/>
      <c r="P74" s="28"/>
      <c r="Q74" s="28"/>
      <c r="R74" s="28"/>
      <c r="S74" s="28"/>
      <c r="T74" s="28"/>
      <c r="U74" s="28"/>
      <c r="V74" s="28"/>
      <c r="W74" s="28"/>
      <c r="X74" s="28"/>
      <c r="Y74" s="28"/>
      <c r="Z74" s="29"/>
      <c r="AA74" s="29"/>
      <c r="AB74" s="29"/>
    </row>
    <row r="75" spans="1:28" ht="12.75">
      <c r="A75" s="29"/>
      <c r="B75" s="29"/>
      <c r="C75" s="49"/>
      <c r="D75" s="29"/>
      <c r="E75" s="29"/>
      <c r="F75" s="29"/>
      <c r="G75" s="29"/>
      <c r="H75" s="29"/>
      <c r="I75" s="29"/>
      <c r="J75" s="29"/>
      <c r="K75" s="29"/>
      <c r="L75" s="29"/>
      <c r="M75" s="29"/>
      <c r="N75" s="28"/>
      <c r="O75" s="28"/>
      <c r="P75" s="28"/>
      <c r="Q75" s="28"/>
      <c r="R75" s="28"/>
      <c r="S75" s="28"/>
      <c r="T75" s="28"/>
      <c r="U75" s="28"/>
      <c r="V75" s="28"/>
      <c r="W75" s="28"/>
      <c r="X75" s="28"/>
      <c r="Y75" s="28"/>
      <c r="Z75" s="29"/>
      <c r="AA75" s="29"/>
      <c r="AB75" s="29"/>
    </row>
    <row r="76" spans="1:28" ht="12.75">
      <c r="A76" s="29"/>
      <c r="B76" s="29"/>
      <c r="C76" s="49"/>
      <c r="D76" s="29"/>
      <c r="E76" s="29"/>
      <c r="F76" s="29"/>
      <c r="G76" s="29"/>
      <c r="H76" s="29"/>
      <c r="I76" s="29"/>
      <c r="J76" s="29"/>
      <c r="K76" s="29"/>
      <c r="L76" s="29"/>
      <c r="M76" s="29"/>
      <c r="N76" s="28"/>
      <c r="O76" s="28"/>
      <c r="P76" s="28"/>
      <c r="Q76" s="28"/>
      <c r="R76" s="28"/>
      <c r="S76" s="28"/>
      <c r="T76" s="28"/>
      <c r="U76" s="28"/>
      <c r="V76" s="28"/>
      <c r="W76" s="28"/>
      <c r="X76" s="28"/>
      <c r="Y76" s="28"/>
      <c r="Z76" s="29"/>
      <c r="AA76" s="29"/>
      <c r="AB76" s="29"/>
    </row>
    <row r="77" spans="1:28" ht="12.75">
      <c r="A77" s="29"/>
      <c r="B77" s="29"/>
      <c r="C77" s="49"/>
      <c r="D77" s="29"/>
      <c r="E77" s="29"/>
      <c r="F77" s="29"/>
      <c r="G77" s="29"/>
      <c r="H77" s="29"/>
      <c r="I77" s="29"/>
      <c r="J77" s="29"/>
      <c r="K77" s="29"/>
      <c r="L77" s="29"/>
      <c r="M77" s="29"/>
      <c r="N77" s="28"/>
      <c r="O77" s="28"/>
      <c r="P77" s="28"/>
      <c r="Q77" s="28"/>
      <c r="R77" s="28"/>
      <c r="S77" s="28"/>
      <c r="T77" s="28"/>
      <c r="U77" s="28"/>
      <c r="V77" s="28"/>
      <c r="W77" s="28"/>
      <c r="X77" s="28"/>
      <c r="Y77" s="28"/>
      <c r="Z77" s="29"/>
      <c r="AA77" s="29"/>
      <c r="AB77" s="29"/>
    </row>
    <row r="78" spans="1:28" ht="12.75">
      <c r="A78" s="29"/>
      <c r="B78" s="29"/>
      <c r="C78" s="49"/>
      <c r="D78" s="29"/>
      <c r="E78" s="29"/>
      <c r="F78" s="29"/>
      <c r="G78" s="29"/>
      <c r="H78" s="29"/>
      <c r="I78" s="29"/>
      <c r="J78" s="29"/>
      <c r="K78" s="29"/>
      <c r="L78" s="29"/>
      <c r="M78" s="29"/>
      <c r="N78" s="28"/>
      <c r="O78" s="28"/>
      <c r="P78" s="28"/>
      <c r="Q78" s="28"/>
      <c r="R78" s="28"/>
      <c r="S78" s="28"/>
      <c r="T78" s="28"/>
      <c r="U78" s="28"/>
      <c r="V78" s="28"/>
      <c r="W78" s="28"/>
      <c r="X78" s="28"/>
      <c r="Y78" s="28"/>
      <c r="Z78" s="29"/>
      <c r="AA78" s="29"/>
      <c r="AB78" s="29"/>
    </row>
    <row r="79" spans="1:28" ht="12.75">
      <c r="A79" s="29"/>
      <c r="B79" s="29"/>
      <c r="C79" s="49"/>
      <c r="D79" s="29"/>
      <c r="E79" s="29"/>
      <c r="F79" s="29"/>
      <c r="G79" s="29"/>
      <c r="H79" s="29"/>
      <c r="I79" s="29"/>
      <c r="J79" s="29"/>
      <c r="K79" s="29"/>
      <c r="L79" s="29"/>
      <c r="M79" s="29"/>
      <c r="N79" s="28"/>
      <c r="O79" s="28"/>
      <c r="P79" s="28"/>
      <c r="Q79" s="28"/>
      <c r="R79" s="28"/>
      <c r="S79" s="28"/>
      <c r="T79" s="28"/>
      <c r="U79" s="28"/>
      <c r="V79" s="28"/>
      <c r="W79" s="28"/>
      <c r="X79" s="28"/>
      <c r="Y79" s="28"/>
      <c r="Z79" s="29"/>
      <c r="AA79" s="29"/>
      <c r="AB79" s="29"/>
    </row>
    <row r="80" spans="1:28" ht="12.75">
      <c r="A80" s="29"/>
      <c r="B80" s="29"/>
      <c r="C80" s="49"/>
      <c r="D80" s="29"/>
      <c r="E80" s="29"/>
      <c r="F80" s="29"/>
      <c r="G80" s="29"/>
      <c r="H80" s="29"/>
      <c r="I80" s="29"/>
      <c r="J80" s="29"/>
      <c r="K80" s="29"/>
      <c r="L80" s="29"/>
      <c r="M80" s="29"/>
      <c r="N80" s="28"/>
      <c r="O80" s="28"/>
      <c r="P80" s="28"/>
      <c r="Q80" s="28"/>
      <c r="R80" s="28"/>
      <c r="S80" s="28"/>
      <c r="T80" s="28"/>
      <c r="U80" s="28"/>
      <c r="V80" s="28"/>
      <c r="W80" s="28"/>
      <c r="X80" s="28"/>
      <c r="Y80" s="28"/>
      <c r="Z80" s="29"/>
      <c r="AA80" s="29"/>
      <c r="AB80" s="29"/>
    </row>
    <row r="81" spans="1:28" ht="12.75">
      <c r="A81" s="29"/>
      <c r="B81" s="29"/>
      <c r="C81" s="49"/>
      <c r="D81" s="29"/>
      <c r="E81" s="29"/>
      <c r="F81" s="29"/>
      <c r="G81" s="29"/>
      <c r="H81" s="29"/>
      <c r="I81" s="29"/>
      <c r="J81" s="29"/>
      <c r="K81" s="29"/>
      <c r="L81" s="29"/>
      <c r="M81" s="29"/>
      <c r="N81" s="28"/>
      <c r="O81" s="28"/>
      <c r="P81" s="28"/>
      <c r="Q81" s="28"/>
      <c r="R81" s="28"/>
      <c r="S81" s="28"/>
      <c r="T81" s="28"/>
      <c r="U81" s="28"/>
      <c r="V81" s="28"/>
      <c r="W81" s="28"/>
      <c r="X81" s="28"/>
      <c r="Y81" s="28"/>
      <c r="Z81" s="29"/>
      <c r="AA81" s="29"/>
      <c r="AB81" s="29"/>
    </row>
    <row r="82" spans="1:28" ht="12.75">
      <c r="A82" s="29"/>
      <c r="B82" s="29"/>
      <c r="C82" s="49"/>
      <c r="D82" s="29"/>
      <c r="E82" s="29"/>
      <c r="F82" s="29"/>
      <c r="G82" s="29"/>
      <c r="H82" s="29"/>
      <c r="I82" s="29"/>
      <c r="J82" s="29"/>
      <c r="K82" s="29"/>
      <c r="L82" s="29"/>
      <c r="M82" s="29"/>
      <c r="N82" s="28"/>
      <c r="O82" s="28"/>
      <c r="P82" s="28"/>
      <c r="Q82" s="28"/>
      <c r="R82" s="28"/>
      <c r="S82" s="28"/>
      <c r="T82" s="28"/>
      <c r="U82" s="28"/>
      <c r="V82" s="28"/>
      <c r="W82" s="28"/>
      <c r="X82" s="28"/>
      <c r="Y82" s="28"/>
      <c r="Z82" s="29"/>
      <c r="AA82" s="29"/>
      <c r="AB82" s="29"/>
    </row>
    <row r="83" spans="1:28" ht="12.75">
      <c r="A83" s="29"/>
      <c r="B83" s="29"/>
      <c r="C83" s="49"/>
      <c r="D83" s="29"/>
      <c r="E83" s="29"/>
      <c r="F83" s="29"/>
      <c r="G83" s="29"/>
      <c r="H83" s="29"/>
      <c r="I83" s="29"/>
      <c r="J83" s="29"/>
      <c r="K83" s="29"/>
      <c r="L83" s="29"/>
      <c r="M83" s="29"/>
      <c r="N83" s="28"/>
      <c r="O83" s="28"/>
      <c r="P83" s="28"/>
      <c r="Q83" s="28"/>
      <c r="R83" s="28"/>
      <c r="S83" s="28"/>
      <c r="T83" s="28"/>
      <c r="U83" s="28"/>
      <c r="V83" s="28"/>
      <c r="W83" s="28"/>
      <c r="X83" s="28"/>
      <c r="Y83" s="28"/>
      <c r="Z83" s="29"/>
      <c r="AA83" s="29"/>
      <c r="AB83" s="29"/>
    </row>
    <row r="84" spans="1:28" ht="12.75">
      <c r="A84" s="29"/>
      <c r="B84" s="29"/>
      <c r="C84" s="49"/>
      <c r="D84" s="29"/>
      <c r="E84" s="29"/>
      <c r="F84" s="29"/>
      <c r="G84" s="29"/>
      <c r="H84" s="29"/>
      <c r="I84" s="29"/>
      <c r="J84" s="29"/>
      <c r="K84" s="29"/>
      <c r="L84" s="29"/>
      <c r="M84" s="29"/>
      <c r="N84" s="28"/>
      <c r="O84" s="28"/>
      <c r="P84" s="28"/>
      <c r="Q84" s="28"/>
      <c r="R84" s="28"/>
      <c r="S84" s="28"/>
      <c r="T84" s="28"/>
      <c r="U84" s="28"/>
      <c r="V84" s="28"/>
      <c r="W84" s="28"/>
      <c r="X84" s="28"/>
      <c r="Y84" s="28"/>
      <c r="Z84" s="29"/>
      <c r="AA84" s="29"/>
      <c r="AB84" s="29"/>
    </row>
    <row r="85" spans="1:28" ht="12.75">
      <c r="A85" s="29"/>
      <c r="B85" s="29"/>
      <c r="C85" s="49"/>
      <c r="D85" s="29"/>
      <c r="E85" s="29"/>
      <c r="F85" s="29"/>
      <c r="G85" s="29"/>
      <c r="H85" s="29"/>
      <c r="I85" s="29"/>
      <c r="J85" s="29"/>
      <c r="K85" s="29"/>
      <c r="L85" s="29"/>
      <c r="M85" s="29"/>
      <c r="N85" s="28"/>
      <c r="O85" s="28"/>
      <c r="P85" s="28"/>
      <c r="Q85" s="28"/>
      <c r="R85" s="28"/>
      <c r="S85" s="28"/>
      <c r="T85" s="28"/>
      <c r="U85" s="28"/>
      <c r="V85" s="28"/>
      <c r="W85" s="28"/>
      <c r="X85" s="28"/>
      <c r="Y85" s="28"/>
      <c r="Z85" s="29"/>
      <c r="AA85" s="29"/>
      <c r="AB85" s="29"/>
    </row>
    <row r="86" spans="1:28" ht="12.75">
      <c r="A86" s="29"/>
      <c r="B86" s="29"/>
      <c r="C86" s="49"/>
      <c r="D86" s="29"/>
      <c r="E86" s="29"/>
      <c r="F86" s="29"/>
      <c r="G86" s="29"/>
      <c r="H86" s="29"/>
      <c r="I86" s="29"/>
      <c r="J86" s="29"/>
      <c r="K86" s="29"/>
      <c r="L86" s="29"/>
      <c r="M86" s="29"/>
      <c r="N86" s="28"/>
      <c r="O86" s="28"/>
      <c r="P86" s="28"/>
      <c r="Q86" s="28"/>
      <c r="R86" s="28"/>
      <c r="S86" s="28"/>
      <c r="T86" s="28"/>
      <c r="U86" s="28"/>
      <c r="V86" s="28"/>
      <c r="W86" s="28"/>
      <c r="X86" s="28"/>
      <c r="Y86" s="28"/>
      <c r="Z86" s="29"/>
      <c r="AA86" s="29"/>
      <c r="AB86" s="29"/>
    </row>
    <row r="87" spans="1:28" ht="12.75">
      <c r="A87" s="29"/>
      <c r="B87" s="29"/>
      <c r="C87" s="49"/>
      <c r="D87" s="29"/>
      <c r="E87" s="29"/>
      <c r="F87" s="29"/>
      <c r="G87" s="29"/>
      <c r="H87" s="29"/>
      <c r="I87" s="29"/>
      <c r="J87" s="29"/>
      <c r="K87" s="29"/>
      <c r="L87" s="29"/>
      <c r="M87" s="29"/>
      <c r="N87" s="28"/>
      <c r="O87" s="28"/>
      <c r="P87" s="28"/>
      <c r="Q87" s="28"/>
      <c r="R87" s="28"/>
      <c r="S87" s="28"/>
      <c r="T87" s="28"/>
      <c r="U87" s="28"/>
      <c r="V87" s="28"/>
      <c r="W87" s="28"/>
      <c r="X87" s="28"/>
      <c r="Y87" s="28"/>
      <c r="Z87" s="29"/>
      <c r="AA87" s="29"/>
      <c r="AB87" s="29"/>
    </row>
    <row r="88" spans="1:28" ht="12.75">
      <c r="A88" s="29"/>
      <c r="B88" s="29"/>
      <c r="C88" s="49"/>
      <c r="D88" s="29"/>
      <c r="E88" s="29"/>
      <c r="F88" s="29"/>
      <c r="G88" s="29"/>
      <c r="H88" s="29"/>
      <c r="I88" s="29"/>
      <c r="J88" s="29"/>
      <c r="K88" s="29"/>
      <c r="L88" s="29"/>
      <c r="M88" s="29"/>
      <c r="N88" s="28"/>
      <c r="O88" s="28"/>
      <c r="P88" s="28"/>
      <c r="Q88" s="28"/>
      <c r="R88" s="28"/>
      <c r="S88" s="28"/>
      <c r="T88" s="28"/>
      <c r="U88" s="28"/>
      <c r="V88" s="28"/>
      <c r="W88" s="28"/>
      <c r="X88" s="28"/>
      <c r="Y88" s="28"/>
      <c r="Z88" s="29"/>
      <c r="AA88" s="29"/>
      <c r="AB88" s="29"/>
    </row>
    <row r="89" spans="1:28" ht="12.75">
      <c r="A89" s="29"/>
      <c r="B89" s="29"/>
      <c r="C89" s="49"/>
      <c r="D89" s="29"/>
      <c r="E89" s="29"/>
      <c r="F89" s="29"/>
      <c r="G89" s="29"/>
      <c r="H89" s="29"/>
      <c r="I89" s="29"/>
      <c r="J89" s="29"/>
      <c r="K89" s="29"/>
      <c r="L89" s="29"/>
      <c r="M89" s="29"/>
      <c r="N89" s="28"/>
      <c r="O89" s="28"/>
      <c r="P89" s="28"/>
      <c r="Q89" s="28"/>
      <c r="R89" s="28"/>
      <c r="S89" s="28"/>
      <c r="T89" s="28"/>
      <c r="U89" s="28"/>
      <c r="V89" s="28"/>
      <c r="W89" s="28"/>
      <c r="X89" s="28"/>
      <c r="Y89" s="28"/>
      <c r="Z89" s="29"/>
      <c r="AA89" s="29"/>
      <c r="AB89" s="29"/>
    </row>
    <row r="90" spans="1:28" ht="12.75">
      <c r="A90" s="29"/>
      <c r="B90" s="29"/>
      <c r="C90" s="49"/>
      <c r="D90" s="29"/>
      <c r="E90" s="29"/>
      <c r="F90" s="29"/>
      <c r="G90" s="29"/>
      <c r="H90" s="29"/>
      <c r="I90" s="29"/>
      <c r="J90" s="29"/>
      <c r="K90" s="29"/>
      <c r="L90" s="29"/>
      <c r="M90" s="29"/>
      <c r="N90" s="28"/>
      <c r="O90" s="28"/>
      <c r="P90" s="28"/>
      <c r="Q90" s="28"/>
      <c r="R90" s="28"/>
      <c r="S90" s="28"/>
      <c r="T90" s="28"/>
      <c r="U90" s="28"/>
      <c r="V90" s="28"/>
      <c r="W90" s="28"/>
      <c r="X90" s="28"/>
      <c r="Y90" s="28"/>
      <c r="Z90" s="29"/>
      <c r="AA90" s="29"/>
      <c r="AB90" s="29"/>
    </row>
    <row r="91" spans="1:28" ht="12.75">
      <c r="A91" s="29"/>
      <c r="B91" s="29"/>
      <c r="C91" s="49"/>
      <c r="D91" s="29"/>
      <c r="E91" s="29"/>
      <c r="F91" s="29"/>
      <c r="G91" s="29"/>
      <c r="H91" s="29"/>
      <c r="I91" s="29"/>
      <c r="J91" s="29"/>
      <c r="K91" s="29"/>
      <c r="L91" s="29"/>
      <c r="M91" s="29"/>
      <c r="N91" s="28"/>
      <c r="O91" s="28"/>
      <c r="P91" s="28"/>
      <c r="Q91" s="28"/>
      <c r="R91" s="28"/>
      <c r="S91" s="28"/>
      <c r="T91" s="28"/>
      <c r="U91" s="28"/>
      <c r="V91" s="28"/>
      <c r="W91" s="28"/>
      <c r="X91" s="28"/>
      <c r="Y91" s="28"/>
      <c r="Z91" s="29"/>
      <c r="AA91" s="29"/>
      <c r="AB91" s="29"/>
    </row>
    <row r="92" spans="1:28" ht="12.75">
      <c r="A92" s="29"/>
      <c r="B92" s="29"/>
      <c r="C92" s="49"/>
      <c r="D92" s="29"/>
      <c r="E92" s="29"/>
      <c r="F92" s="29"/>
      <c r="G92" s="29"/>
      <c r="H92" s="29"/>
      <c r="I92" s="29"/>
      <c r="J92" s="29"/>
      <c r="K92" s="29"/>
      <c r="L92" s="29"/>
      <c r="M92" s="29"/>
      <c r="N92" s="28"/>
      <c r="O92" s="28"/>
      <c r="P92" s="28"/>
      <c r="Q92" s="28"/>
      <c r="R92" s="28"/>
      <c r="S92" s="28"/>
      <c r="T92" s="28"/>
      <c r="U92" s="28"/>
      <c r="V92" s="28"/>
      <c r="W92" s="28"/>
      <c r="X92" s="28"/>
      <c r="Y92" s="28"/>
      <c r="Z92" s="29"/>
      <c r="AA92" s="29"/>
      <c r="AB92" s="29"/>
    </row>
    <row r="93" spans="1:28" ht="12.75">
      <c r="A93" s="29"/>
      <c r="B93" s="29"/>
      <c r="C93" s="49"/>
      <c r="D93" s="29"/>
      <c r="E93" s="29"/>
      <c r="F93" s="29"/>
      <c r="G93" s="29"/>
      <c r="H93" s="29"/>
      <c r="I93" s="29"/>
      <c r="J93" s="29"/>
      <c r="K93" s="29"/>
      <c r="L93" s="29"/>
      <c r="M93" s="29"/>
      <c r="N93" s="28"/>
      <c r="O93" s="28"/>
      <c r="P93" s="28"/>
      <c r="Q93" s="28"/>
      <c r="R93" s="28"/>
      <c r="S93" s="28"/>
      <c r="T93" s="28"/>
      <c r="U93" s="28"/>
      <c r="V93" s="28"/>
      <c r="W93" s="28"/>
      <c r="X93" s="28"/>
      <c r="Y93" s="28"/>
      <c r="Z93" s="29"/>
      <c r="AA93" s="29"/>
      <c r="AB93" s="29"/>
    </row>
    <row r="94" spans="1:28" ht="12.75">
      <c r="A94" s="29"/>
      <c r="B94" s="29"/>
      <c r="C94" s="49"/>
      <c r="D94" s="29"/>
      <c r="E94" s="29"/>
      <c r="F94" s="29"/>
      <c r="G94" s="29"/>
      <c r="H94" s="29"/>
      <c r="I94" s="29"/>
      <c r="J94" s="29"/>
      <c r="K94" s="29"/>
      <c r="L94" s="29"/>
      <c r="M94" s="29"/>
      <c r="N94" s="28"/>
      <c r="O94" s="28"/>
      <c r="P94" s="28"/>
      <c r="Q94" s="28"/>
      <c r="R94" s="28"/>
      <c r="S94" s="28"/>
      <c r="T94" s="28"/>
      <c r="U94" s="28"/>
      <c r="V94" s="28"/>
      <c r="W94" s="28"/>
      <c r="X94" s="28"/>
      <c r="Y94" s="28"/>
      <c r="Z94" s="29"/>
      <c r="AA94" s="29"/>
      <c r="AB94" s="29"/>
    </row>
    <row r="95" spans="1:28" ht="12.75">
      <c r="A95" s="29"/>
      <c r="B95" s="29"/>
      <c r="C95" s="49"/>
      <c r="D95" s="29"/>
      <c r="E95" s="29"/>
      <c r="F95" s="29"/>
      <c r="G95" s="29"/>
      <c r="H95" s="29"/>
      <c r="I95" s="29"/>
      <c r="J95" s="29"/>
      <c r="K95" s="29"/>
      <c r="L95" s="29"/>
      <c r="M95" s="29"/>
      <c r="N95" s="28"/>
      <c r="O95" s="28"/>
      <c r="P95" s="28"/>
      <c r="Q95" s="28"/>
      <c r="R95" s="28"/>
      <c r="S95" s="28"/>
      <c r="T95" s="28"/>
      <c r="U95" s="28"/>
      <c r="V95" s="28"/>
      <c r="W95" s="28"/>
      <c r="X95" s="28"/>
      <c r="Y95" s="28"/>
      <c r="Z95" s="29"/>
      <c r="AA95" s="29"/>
      <c r="AB95" s="29"/>
    </row>
    <row r="96" spans="1:28" ht="12.75">
      <c r="A96" s="29"/>
      <c r="B96" s="29"/>
      <c r="C96" s="49"/>
      <c r="D96" s="29"/>
      <c r="E96" s="29"/>
      <c r="F96" s="29"/>
      <c r="G96" s="29"/>
      <c r="H96" s="29"/>
      <c r="I96" s="29"/>
      <c r="J96" s="29"/>
      <c r="K96" s="29"/>
      <c r="L96" s="29"/>
      <c r="M96" s="29"/>
      <c r="N96" s="28"/>
      <c r="O96" s="28"/>
      <c r="P96" s="28"/>
      <c r="Q96" s="28"/>
      <c r="R96" s="28"/>
      <c r="S96" s="28"/>
      <c r="T96" s="28"/>
      <c r="U96" s="28"/>
      <c r="V96" s="28"/>
      <c r="W96" s="28"/>
      <c r="X96" s="28"/>
      <c r="Y96" s="28"/>
      <c r="Z96" s="29"/>
      <c r="AA96" s="29"/>
      <c r="AB96" s="29"/>
    </row>
    <row r="97" spans="1:28" ht="12.75">
      <c r="A97" s="29"/>
      <c r="B97" s="29"/>
      <c r="C97" s="49"/>
      <c r="D97" s="29"/>
      <c r="E97" s="29"/>
      <c r="F97" s="29"/>
      <c r="G97" s="29"/>
      <c r="H97" s="29"/>
      <c r="I97" s="29"/>
      <c r="J97" s="29"/>
      <c r="K97" s="29"/>
      <c r="L97" s="29"/>
      <c r="M97" s="29"/>
      <c r="N97" s="28"/>
      <c r="O97" s="28"/>
      <c r="P97" s="28"/>
      <c r="Q97" s="28"/>
      <c r="R97" s="28"/>
      <c r="S97" s="28"/>
      <c r="T97" s="28"/>
      <c r="U97" s="28"/>
      <c r="V97" s="28"/>
      <c r="W97" s="28"/>
      <c r="X97" s="28"/>
      <c r="Y97" s="28"/>
      <c r="Z97" s="29"/>
      <c r="AA97" s="29"/>
      <c r="AB97" s="29"/>
    </row>
    <row r="98" spans="1:28" ht="12.75">
      <c r="A98" s="29"/>
      <c r="B98" s="29"/>
      <c r="C98" s="49"/>
      <c r="D98" s="29"/>
      <c r="E98" s="29"/>
      <c r="F98" s="29"/>
      <c r="G98" s="29"/>
      <c r="H98" s="29"/>
      <c r="I98" s="29"/>
      <c r="J98" s="29"/>
      <c r="K98" s="29"/>
      <c r="L98" s="29"/>
      <c r="M98" s="29"/>
      <c r="N98" s="28"/>
      <c r="O98" s="28"/>
      <c r="P98" s="28"/>
      <c r="Q98" s="28"/>
      <c r="R98" s="28"/>
      <c r="S98" s="28"/>
      <c r="T98" s="28"/>
      <c r="U98" s="28"/>
      <c r="V98" s="28"/>
      <c r="W98" s="28"/>
      <c r="X98" s="28"/>
      <c r="Y98" s="28"/>
      <c r="Z98" s="29"/>
      <c r="AA98" s="29"/>
      <c r="AB98" s="29"/>
    </row>
    <row r="99" spans="1:28" ht="12.75">
      <c r="A99" s="29"/>
      <c r="B99" s="29"/>
      <c r="C99" s="49"/>
      <c r="D99" s="29"/>
      <c r="E99" s="29"/>
      <c r="F99" s="29"/>
      <c r="G99" s="29"/>
      <c r="H99" s="29"/>
      <c r="I99" s="29"/>
      <c r="J99" s="29"/>
      <c r="K99" s="29"/>
      <c r="L99" s="29"/>
      <c r="M99" s="29"/>
      <c r="N99" s="28"/>
      <c r="O99" s="28"/>
      <c r="P99" s="28"/>
      <c r="Q99" s="28"/>
      <c r="R99" s="28"/>
      <c r="S99" s="28"/>
      <c r="T99" s="28"/>
      <c r="U99" s="28"/>
      <c r="V99" s="28"/>
      <c r="W99" s="28"/>
      <c r="X99" s="28"/>
      <c r="Y99" s="28"/>
      <c r="Z99" s="29"/>
      <c r="AA99" s="29"/>
      <c r="AB99" s="29"/>
    </row>
    <row r="100" spans="1:28" ht="12.75">
      <c r="A100" s="29"/>
      <c r="B100" s="29"/>
      <c r="C100" s="49"/>
      <c r="D100" s="29"/>
      <c r="E100" s="29"/>
      <c r="F100" s="29"/>
      <c r="G100" s="29"/>
      <c r="H100" s="29"/>
      <c r="I100" s="29"/>
      <c r="J100" s="29"/>
      <c r="K100" s="29"/>
      <c r="L100" s="29"/>
      <c r="M100" s="29"/>
      <c r="N100" s="28"/>
      <c r="O100" s="28"/>
      <c r="P100" s="28"/>
      <c r="Q100" s="28"/>
      <c r="R100" s="28"/>
      <c r="S100" s="28"/>
      <c r="T100" s="28"/>
      <c r="U100" s="28"/>
      <c r="V100" s="28"/>
      <c r="W100" s="28"/>
      <c r="X100" s="28"/>
      <c r="Y100" s="28"/>
      <c r="Z100" s="29"/>
      <c r="AA100" s="29"/>
      <c r="AB100" s="29"/>
    </row>
    <row r="101" spans="1:28" ht="12.75">
      <c r="A101" s="29"/>
      <c r="B101" s="29"/>
      <c r="C101" s="49"/>
      <c r="D101" s="29"/>
      <c r="E101" s="29"/>
      <c r="F101" s="29"/>
      <c r="G101" s="29"/>
      <c r="H101" s="29"/>
      <c r="I101" s="29"/>
      <c r="J101" s="29"/>
      <c r="K101" s="29"/>
      <c r="L101" s="29"/>
      <c r="M101" s="29"/>
      <c r="N101" s="28"/>
      <c r="O101" s="28"/>
      <c r="P101" s="28"/>
      <c r="Q101" s="28"/>
      <c r="R101" s="28"/>
      <c r="S101" s="28"/>
      <c r="T101" s="28"/>
      <c r="U101" s="28"/>
      <c r="V101" s="28"/>
      <c r="W101" s="28"/>
      <c r="X101" s="28"/>
      <c r="Y101" s="28"/>
      <c r="Z101" s="29"/>
      <c r="AA101" s="29"/>
      <c r="AB101" s="29"/>
    </row>
    <row r="102" spans="1:28" ht="12.75">
      <c r="A102" s="29"/>
      <c r="B102" s="29"/>
      <c r="C102" s="49"/>
      <c r="D102" s="29"/>
      <c r="E102" s="29"/>
      <c r="F102" s="29"/>
      <c r="G102" s="29"/>
      <c r="H102" s="29"/>
      <c r="I102" s="29"/>
      <c r="J102" s="29"/>
      <c r="K102" s="29"/>
      <c r="L102" s="29"/>
      <c r="M102" s="29"/>
      <c r="N102" s="28"/>
      <c r="O102" s="28"/>
      <c r="P102" s="28"/>
      <c r="Q102" s="28"/>
      <c r="R102" s="28"/>
      <c r="S102" s="28"/>
      <c r="T102" s="28"/>
      <c r="U102" s="28"/>
      <c r="V102" s="28"/>
      <c r="W102" s="28"/>
      <c r="X102" s="28"/>
      <c r="Y102" s="28"/>
      <c r="Z102" s="29"/>
      <c r="AA102" s="29"/>
      <c r="AB102" s="29"/>
    </row>
    <row r="103" spans="1:28" ht="12.75">
      <c r="A103" s="29"/>
      <c r="B103" s="29"/>
      <c r="C103" s="49"/>
      <c r="D103" s="29"/>
      <c r="E103" s="29"/>
      <c r="F103" s="29"/>
      <c r="G103" s="29"/>
      <c r="H103" s="29"/>
      <c r="I103" s="29"/>
      <c r="J103" s="29"/>
      <c r="K103" s="29"/>
      <c r="L103" s="29"/>
      <c r="M103" s="29"/>
      <c r="N103" s="28"/>
      <c r="O103" s="28"/>
      <c r="P103" s="28"/>
      <c r="Q103" s="28"/>
      <c r="R103" s="28"/>
      <c r="S103" s="28"/>
      <c r="T103" s="28"/>
      <c r="U103" s="28"/>
      <c r="V103" s="28"/>
      <c r="W103" s="28"/>
      <c r="X103" s="28"/>
      <c r="Y103" s="28"/>
      <c r="Z103" s="29"/>
      <c r="AA103" s="29"/>
      <c r="AB103" s="29"/>
    </row>
    <row r="104" spans="1:28" ht="12.75">
      <c r="A104" s="29"/>
      <c r="B104" s="29"/>
      <c r="C104" s="49"/>
      <c r="D104" s="29"/>
      <c r="E104" s="29"/>
      <c r="F104" s="29"/>
      <c r="G104" s="29"/>
      <c r="H104" s="29"/>
      <c r="I104" s="29"/>
      <c r="J104" s="29"/>
      <c r="K104" s="29"/>
      <c r="L104" s="29"/>
      <c r="M104" s="29"/>
      <c r="N104" s="28"/>
      <c r="O104" s="28"/>
      <c r="P104" s="28"/>
      <c r="Q104" s="28"/>
      <c r="R104" s="28"/>
      <c r="S104" s="28"/>
      <c r="T104" s="28"/>
      <c r="U104" s="28"/>
      <c r="V104" s="28"/>
      <c r="W104" s="28"/>
      <c r="X104" s="28"/>
      <c r="Y104" s="28"/>
      <c r="Z104" s="29"/>
      <c r="AA104" s="29"/>
      <c r="AB104" s="29"/>
    </row>
    <row r="105" spans="1:28" ht="12.75">
      <c r="A105" s="29"/>
      <c r="B105" s="29"/>
      <c r="C105" s="49"/>
      <c r="D105" s="29"/>
      <c r="E105" s="29"/>
      <c r="F105" s="29"/>
      <c r="G105" s="29"/>
      <c r="H105" s="29"/>
      <c r="I105" s="29"/>
      <c r="J105" s="29"/>
      <c r="K105" s="29"/>
      <c r="L105" s="29"/>
      <c r="M105" s="29"/>
      <c r="N105" s="28"/>
      <c r="O105" s="28"/>
      <c r="P105" s="28"/>
      <c r="Q105" s="28"/>
      <c r="R105" s="28"/>
      <c r="S105" s="28"/>
      <c r="T105" s="28"/>
      <c r="U105" s="28"/>
      <c r="V105" s="28"/>
      <c r="W105" s="28"/>
      <c r="X105" s="28"/>
      <c r="Y105" s="28"/>
      <c r="Z105" s="29"/>
      <c r="AA105" s="29"/>
      <c r="AB105" s="29"/>
    </row>
    <row r="106" spans="1:28" ht="12.75">
      <c r="A106" s="29"/>
      <c r="B106" s="29"/>
      <c r="C106" s="49"/>
      <c r="D106" s="29"/>
      <c r="E106" s="29"/>
      <c r="F106" s="29"/>
      <c r="G106" s="29"/>
      <c r="H106" s="29"/>
      <c r="I106" s="29"/>
      <c r="J106" s="29"/>
      <c r="K106" s="29"/>
      <c r="L106" s="29"/>
      <c r="M106" s="29"/>
      <c r="N106" s="28"/>
      <c r="O106" s="28"/>
      <c r="P106" s="28"/>
      <c r="Q106" s="28"/>
      <c r="R106" s="28"/>
      <c r="S106" s="28"/>
      <c r="T106" s="28"/>
      <c r="U106" s="28"/>
      <c r="V106" s="28"/>
      <c r="W106" s="28"/>
      <c r="X106" s="28"/>
      <c r="Y106" s="28"/>
      <c r="Z106" s="29"/>
      <c r="AA106" s="29"/>
      <c r="AB106" s="29"/>
    </row>
    <row r="107" spans="1:28" ht="12.75">
      <c r="A107" s="29"/>
      <c r="B107" s="29"/>
      <c r="C107" s="49"/>
      <c r="D107" s="29"/>
      <c r="E107" s="29"/>
      <c r="F107" s="29"/>
      <c r="G107" s="29"/>
      <c r="H107" s="29"/>
      <c r="I107" s="29"/>
      <c r="J107" s="29"/>
      <c r="K107" s="29"/>
      <c r="L107" s="29"/>
      <c r="M107" s="29"/>
      <c r="N107" s="28"/>
      <c r="O107" s="28"/>
      <c r="P107" s="28"/>
      <c r="Q107" s="28"/>
      <c r="R107" s="28"/>
      <c r="S107" s="28"/>
      <c r="T107" s="28"/>
      <c r="U107" s="28"/>
      <c r="V107" s="28"/>
      <c r="W107" s="28"/>
      <c r="X107" s="28"/>
      <c r="Y107" s="28"/>
      <c r="Z107" s="29"/>
      <c r="AA107" s="29"/>
      <c r="AB107" s="29"/>
    </row>
    <row r="108" spans="1:28" ht="12.75">
      <c r="A108" s="29"/>
      <c r="B108" s="29"/>
      <c r="C108" s="49"/>
      <c r="D108" s="29"/>
      <c r="E108" s="29"/>
      <c r="F108" s="29"/>
      <c r="G108" s="29"/>
      <c r="H108" s="29"/>
      <c r="I108" s="29"/>
      <c r="J108" s="29"/>
      <c r="K108" s="29"/>
      <c r="L108" s="29"/>
      <c r="M108" s="29"/>
      <c r="N108" s="28"/>
      <c r="O108" s="28"/>
      <c r="P108" s="28"/>
      <c r="Q108" s="28"/>
      <c r="R108" s="28"/>
      <c r="S108" s="28"/>
      <c r="T108" s="28"/>
      <c r="U108" s="28"/>
      <c r="V108" s="28"/>
      <c r="W108" s="28"/>
      <c r="X108" s="28"/>
      <c r="Y108" s="28"/>
      <c r="Z108" s="29"/>
      <c r="AA108" s="29"/>
      <c r="AB108" s="29"/>
    </row>
    <row r="109" spans="1:28" ht="12.75">
      <c r="A109" s="29"/>
      <c r="B109" s="29"/>
      <c r="C109" s="49"/>
      <c r="D109" s="29"/>
      <c r="E109" s="29"/>
      <c r="F109" s="29"/>
      <c r="G109" s="29"/>
      <c r="H109" s="29"/>
      <c r="I109" s="29"/>
      <c r="J109" s="29"/>
      <c r="K109" s="29"/>
      <c r="L109" s="29"/>
      <c r="M109" s="29"/>
      <c r="N109" s="28"/>
      <c r="O109" s="28"/>
      <c r="P109" s="28"/>
      <c r="Q109" s="28"/>
      <c r="R109" s="28"/>
      <c r="S109" s="28"/>
      <c r="T109" s="28"/>
      <c r="U109" s="28"/>
      <c r="V109" s="28"/>
      <c r="W109" s="28"/>
      <c r="X109" s="28"/>
      <c r="Y109" s="28"/>
      <c r="Z109" s="29"/>
      <c r="AA109" s="29"/>
      <c r="AB109" s="29"/>
    </row>
    <row r="110" spans="1:28" ht="12.75">
      <c r="A110" s="29"/>
      <c r="B110" s="29"/>
      <c r="C110" s="49"/>
      <c r="D110" s="29"/>
      <c r="E110" s="29"/>
      <c r="F110" s="29"/>
      <c r="G110" s="29"/>
      <c r="H110" s="29"/>
      <c r="I110" s="29"/>
      <c r="J110" s="29"/>
      <c r="K110" s="29"/>
      <c r="L110" s="29"/>
      <c r="M110" s="29"/>
      <c r="N110" s="28"/>
      <c r="O110" s="28"/>
      <c r="P110" s="28"/>
      <c r="Q110" s="28"/>
      <c r="R110" s="28"/>
      <c r="S110" s="28"/>
      <c r="T110" s="28"/>
      <c r="U110" s="28"/>
      <c r="V110" s="28"/>
      <c r="W110" s="28"/>
      <c r="X110" s="28"/>
      <c r="Y110" s="28"/>
      <c r="Z110" s="29"/>
      <c r="AA110" s="29"/>
      <c r="AB110" s="29"/>
    </row>
    <row r="111" spans="1:28" ht="12.75">
      <c r="A111" s="29"/>
      <c r="B111" s="29"/>
      <c r="C111" s="49"/>
      <c r="D111" s="29"/>
      <c r="E111" s="29"/>
      <c r="F111" s="29"/>
      <c r="G111" s="29"/>
      <c r="H111" s="29"/>
      <c r="I111" s="29"/>
      <c r="J111" s="29"/>
      <c r="K111" s="29"/>
      <c r="L111" s="29"/>
      <c r="M111" s="29"/>
      <c r="N111" s="28"/>
      <c r="O111" s="28"/>
      <c r="P111" s="28"/>
      <c r="Q111" s="28"/>
      <c r="R111" s="28"/>
      <c r="S111" s="28"/>
      <c r="T111" s="28"/>
      <c r="U111" s="28"/>
      <c r="V111" s="28"/>
      <c r="W111" s="28"/>
      <c r="X111" s="28"/>
      <c r="Y111" s="28"/>
      <c r="Z111" s="29"/>
      <c r="AA111" s="29"/>
      <c r="AB111" s="29"/>
    </row>
    <row r="112" spans="1:28" ht="12.75">
      <c r="A112" s="29"/>
      <c r="B112" s="29"/>
      <c r="C112" s="49"/>
      <c r="D112" s="29"/>
      <c r="E112" s="29"/>
      <c r="F112" s="29"/>
      <c r="G112" s="29"/>
      <c r="H112" s="29"/>
      <c r="I112" s="29"/>
      <c r="J112" s="29"/>
      <c r="K112" s="29"/>
      <c r="L112" s="29"/>
      <c r="M112" s="29"/>
      <c r="N112" s="28"/>
      <c r="O112" s="28"/>
      <c r="P112" s="28"/>
      <c r="Q112" s="28"/>
      <c r="R112" s="28"/>
      <c r="S112" s="28"/>
      <c r="T112" s="28"/>
      <c r="U112" s="28"/>
      <c r="V112" s="28"/>
      <c r="W112" s="28"/>
      <c r="X112" s="28"/>
      <c r="Y112" s="28"/>
      <c r="Z112" s="29"/>
      <c r="AA112" s="29"/>
      <c r="AB112" s="29"/>
    </row>
    <row r="113" spans="1:28" ht="12.75">
      <c r="A113" s="29"/>
      <c r="B113" s="29"/>
      <c r="C113" s="49"/>
      <c r="D113" s="29"/>
      <c r="E113" s="29"/>
      <c r="F113" s="29"/>
      <c r="G113" s="29"/>
      <c r="H113" s="29"/>
      <c r="I113" s="29"/>
      <c r="J113" s="29"/>
      <c r="K113" s="29"/>
      <c r="L113" s="29"/>
      <c r="M113" s="29"/>
      <c r="N113" s="28"/>
      <c r="O113" s="28"/>
      <c r="P113" s="28"/>
      <c r="Q113" s="28"/>
      <c r="R113" s="28"/>
      <c r="S113" s="28"/>
      <c r="T113" s="28"/>
      <c r="U113" s="28"/>
      <c r="V113" s="28"/>
      <c r="W113" s="28"/>
      <c r="X113" s="28"/>
      <c r="Y113" s="28"/>
      <c r="Z113" s="29"/>
      <c r="AA113" s="29"/>
      <c r="AB113" s="29"/>
    </row>
    <row r="114" spans="1:28" ht="12.75">
      <c r="A114" s="29"/>
      <c r="B114" s="29"/>
      <c r="C114" s="49"/>
      <c r="D114" s="29"/>
      <c r="E114" s="29"/>
      <c r="F114" s="29"/>
      <c r="G114" s="29"/>
      <c r="H114" s="29"/>
      <c r="I114" s="29"/>
      <c r="J114" s="29"/>
      <c r="K114" s="29"/>
      <c r="L114" s="29"/>
      <c r="M114" s="29"/>
      <c r="N114" s="28"/>
      <c r="O114" s="28"/>
      <c r="P114" s="28"/>
      <c r="Q114" s="28"/>
      <c r="R114" s="28"/>
      <c r="S114" s="28"/>
      <c r="T114" s="28"/>
      <c r="U114" s="28"/>
      <c r="V114" s="28"/>
      <c r="W114" s="28"/>
      <c r="X114" s="28"/>
      <c r="Y114" s="28"/>
      <c r="Z114" s="29"/>
      <c r="AA114" s="29"/>
      <c r="AB114" s="29"/>
    </row>
    <row r="115" spans="1:28" ht="12.75">
      <c r="A115" s="29"/>
      <c r="B115" s="29"/>
      <c r="C115" s="49"/>
      <c r="D115" s="29"/>
      <c r="E115" s="29"/>
      <c r="F115" s="29"/>
      <c r="G115" s="29"/>
      <c r="H115" s="29"/>
      <c r="I115" s="29"/>
      <c r="J115" s="29"/>
      <c r="K115" s="29"/>
      <c r="L115" s="29"/>
      <c r="M115" s="29"/>
      <c r="N115" s="28"/>
      <c r="O115" s="28"/>
      <c r="P115" s="28"/>
      <c r="Q115" s="28"/>
      <c r="R115" s="28"/>
      <c r="S115" s="28"/>
      <c r="T115" s="28"/>
      <c r="U115" s="28"/>
      <c r="V115" s="28"/>
      <c r="W115" s="28"/>
      <c r="X115" s="28"/>
      <c r="Y115" s="28"/>
      <c r="Z115" s="29"/>
      <c r="AA115" s="29"/>
      <c r="AB115" s="29"/>
    </row>
    <row r="116" spans="1:28" ht="12.75">
      <c r="A116" s="29"/>
      <c r="B116" s="29"/>
      <c r="C116" s="49"/>
      <c r="D116" s="29"/>
      <c r="E116" s="29"/>
      <c r="F116" s="29"/>
      <c r="G116" s="29"/>
      <c r="H116" s="29"/>
      <c r="I116" s="29"/>
      <c r="J116" s="29"/>
      <c r="K116" s="29"/>
      <c r="L116" s="29"/>
      <c r="M116" s="29"/>
      <c r="N116" s="28"/>
      <c r="O116" s="28"/>
      <c r="P116" s="28"/>
      <c r="Q116" s="28"/>
      <c r="R116" s="28"/>
      <c r="S116" s="28"/>
      <c r="T116" s="28"/>
      <c r="U116" s="28"/>
      <c r="V116" s="28"/>
      <c r="W116" s="28"/>
      <c r="X116" s="28"/>
      <c r="Y116" s="28"/>
      <c r="Z116" s="29"/>
      <c r="AA116" s="29"/>
      <c r="AB116" s="29"/>
    </row>
    <row r="117" spans="1:28" ht="12.75">
      <c r="A117" s="29"/>
      <c r="B117" s="29"/>
      <c r="C117" s="49"/>
      <c r="D117" s="29"/>
      <c r="E117" s="29"/>
      <c r="F117" s="29"/>
      <c r="G117" s="29"/>
      <c r="H117" s="29"/>
      <c r="I117" s="29"/>
      <c r="J117" s="29"/>
      <c r="K117" s="29"/>
      <c r="L117" s="29"/>
      <c r="M117" s="29"/>
      <c r="N117" s="28"/>
      <c r="O117" s="28"/>
      <c r="P117" s="28"/>
      <c r="Q117" s="28"/>
      <c r="R117" s="28"/>
      <c r="S117" s="28"/>
      <c r="T117" s="28"/>
      <c r="U117" s="28"/>
      <c r="V117" s="28"/>
      <c r="W117" s="28"/>
      <c r="X117" s="28"/>
      <c r="Y117" s="28"/>
      <c r="Z117" s="29"/>
      <c r="AA117" s="29"/>
      <c r="AB117" s="29"/>
    </row>
    <row r="118" spans="1:28" ht="12.75">
      <c r="A118" s="29"/>
      <c r="B118" s="29"/>
      <c r="C118" s="49"/>
      <c r="D118" s="29"/>
      <c r="E118" s="29"/>
      <c r="F118" s="29"/>
      <c r="G118" s="29"/>
      <c r="H118" s="29"/>
      <c r="I118" s="29"/>
      <c r="J118" s="29"/>
      <c r="K118" s="29"/>
      <c r="L118" s="29"/>
      <c r="M118" s="29"/>
      <c r="N118" s="28"/>
      <c r="O118" s="28"/>
      <c r="P118" s="28"/>
      <c r="Q118" s="28"/>
      <c r="R118" s="28"/>
      <c r="S118" s="28"/>
      <c r="T118" s="28"/>
      <c r="U118" s="28"/>
      <c r="V118" s="28"/>
      <c r="W118" s="28"/>
      <c r="X118" s="28"/>
      <c r="Y118" s="28"/>
      <c r="Z118" s="29"/>
      <c r="AA118" s="29"/>
      <c r="AB118" s="29"/>
    </row>
    <row r="119" spans="1:28" ht="12.75">
      <c r="A119" s="29"/>
      <c r="B119" s="29"/>
      <c r="C119" s="49"/>
      <c r="D119" s="29"/>
      <c r="E119" s="29"/>
      <c r="F119" s="29"/>
      <c r="G119" s="29"/>
      <c r="H119" s="29"/>
      <c r="I119" s="29"/>
      <c r="J119" s="29"/>
      <c r="K119" s="29"/>
      <c r="L119" s="29"/>
      <c r="M119" s="29"/>
      <c r="N119" s="28"/>
      <c r="O119" s="28"/>
      <c r="P119" s="28"/>
      <c r="Q119" s="28"/>
      <c r="R119" s="28"/>
      <c r="S119" s="28"/>
      <c r="T119" s="28"/>
      <c r="U119" s="28"/>
      <c r="V119" s="28"/>
      <c r="W119" s="28"/>
      <c r="X119" s="28"/>
      <c r="Y119" s="28"/>
      <c r="Z119" s="29"/>
      <c r="AA119" s="29"/>
      <c r="AB119" s="29"/>
    </row>
    <row r="120" spans="1:28" ht="12.75">
      <c r="A120" s="29"/>
      <c r="B120" s="29"/>
      <c r="C120" s="49"/>
      <c r="D120" s="29"/>
      <c r="E120" s="29"/>
      <c r="F120" s="29"/>
      <c r="G120" s="29"/>
      <c r="H120" s="29"/>
      <c r="I120" s="29"/>
      <c r="J120" s="29"/>
      <c r="K120" s="29"/>
      <c r="L120" s="29"/>
      <c r="M120" s="29"/>
      <c r="N120" s="28"/>
      <c r="O120" s="28"/>
      <c r="P120" s="28"/>
      <c r="Q120" s="28"/>
      <c r="R120" s="28"/>
      <c r="S120" s="28"/>
      <c r="T120" s="28"/>
      <c r="U120" s="28"/>
      <c r="V120" s="28"/>
      <c r="W120" s="28"/>
      <c r="X120" s="28"/>
      <c r="Y120" s="28"/>
      <c r="Z120" s="29"/>
      <c r="AA120" s="29"/>
      <c r="AB120" s="29"/>
    </row>
    <row r="121" spans="1:28" ht="12.75">
      <c r="A121" s="29"/>
      <c r="B121" s="29"/>
      <c r="C121" s="49"/>
      <c r="D121" s="29"/>
      <c r="E121" s="29"/>
      <c r="F121" s="29"/>
      <c r="G121" s="29"/>
      <c r="H121" s="29"/>
      <c r="I121" s="29"/>
      <c r="J121" s="29"/>
      <c r="K121" s="29"/>
      <c r="L121" s="29"/>
      <c r="M121" s="29"/>
      <c r="N121" s="28"/>
      <c r="O121" s="28"/>
      <c r="P121" s="28"/>
      <c r="Q121" s="28"/>
      <c r="R121" s="28"/>
      <c r="S121" s="28"/>
      <c r="T121" s="28"/>
      <c r="U121" s="28"/>
      <c r="V121" s="28"/>
      <c r="W121" s="28"/>
      <c r="X121" s="28"/>
      <c r="Y121" s="28"/>
      <c r="Z121" s="29"/>
      <c r="AA121" s="29"/>
      <c r="AB121" s="29"/>
    </row>
    <row r="122" spans="1:28" ht="12.75">
      <c r="A122" s="29"/>
      <c r="B122" s="29"/>
      <c r="C122" s="49"/>
      <c r="D122" s="29"/>
      <c r="E122" s="29"/>
      <c r="F122" s="29"/>
      <c r="G122" s="29"/>
      <c r="H122" s="29"/>
      <c r="I122" s="29"/>
      <c r="J122" s="29"/>
      <c r="K122" s="29"/>
      <c r="L122" s="29"/>
      <c r="M122" s="29"/>
      <c r="N122" s="28"/>
      <c r="O122" s="28"/>
      <c r="P122" s="28"/>
      <c r="Q122" s="28"/>
      <c r="R122" s="28"/>
      <c r="S122" s="28"/>
      <c r="T122" s="28"/>
      <c r="U122" s="28"/>
      <c r="V122" s="28"/>
      <c r="W122" s="28"/>
      <c r="X122" s="28"/>
      <c r="Y122" s="28"/>
      <c r="Z122" s="29"/>
      <c r="AA122" s="29"/>
      <c r="AB122" s="29"/>
    </row>
    <row r="123" spans="1:28" ht="12.75">
      <c r="A123" s="29"/>
      <c r="B123" s="29"/>
      <c r="C123" s="49"/>
      <c r="D123" s="29"/>
      <c r="E123" s="29"/>
      <c r="F123" s="29"/>
      <c r="G123" s="29"/>
      <c r="H123" s="29"/>
      <c r="I123" s="29"/>
      <c r="J123" s="29"/>
      <c r="K123" s="29"/>
      <c r="L123" s="29"/>
      <c r="M123" s="29"/>
      <c r="N123" s="28"/>
      <c r="O123" s="28"/>
      <c r="P123" s="28"/>
      <c r="Q123" s="28"/>
      <c r="R123" s="28"/>
      <c r="S123" s="28"/>
      <c r="T123" s="28"/>
      <c r="U123" s="28"/>
      <c r="V123" s="28"/>
      <c r="W123" s="28"/>
      <c r="X123" s="28"/>
      <c r="Y123" s="28"/>
      <c r="Z123" s="29"/>
      <c r="AA123" s="29"/>
      <c r="AB123" s="29"/>
    </row>
    <row r="124" spans="1:28" ht="12.75">
      <c r="A124" s="29"/>
      <c r="B124" s="29"/>
      <c r="C124" s="49"/>
      <c r="D124" s="29"/>
      <c r="E124" s="29"/>
      <c r="F124" s="29"/>
      <c r="G124" s="29"/>
      <c r="H124" s="29"/>
      <c r="I124" s="29"/>
      <c r="J124" s="29"/>
      <c r="K124" s="29"/>
      <c r="L124" s="29"/>
      <c r="M124" s="29"/>
      <c r="N124" s="28"/>
      <c r="O124" s="28"/>
      <c r="P124" s="28"/>
      <c r="Q124" s="28"/>
      <c r="R124" s="28"/>
      <c r="S124" s="28"/>
      <c r="T124" s="28"/>
      <c r="U124" s="28"/>
      <c r="V124" s="28"/>
      <c r="W124" s="28"/>
      <c r="X124" s="28"/>
      <c r="Y124" s="28"/>
      <c r="Z124" s="29"/>
      <c r="AA124" s="29"/>
      <c r="AB124" s="29"/>
    </row>
    <row r="125" spans="1:28" ht="12.75">
      <c r="A125" s="29"/>
      <c r="B125" s="29"/>
      <c r="C125" s="49"/>
      <c r="D125" s="29"/>
      <c r="E125" s="29"/>
      <c r="F125" s="29"/>
      <c r="G125" s="29"/>
      <c r="H125" s="29"/>
      <c r="I125" s="29"/>
      <c r="J125" s="29"/>
      <c r="K125" s="29"/>
      <c r="L125" s="29"/>
      <c r="M125" s="29"/>
      <c r="N125" s="28"/>
      <c r="O125" s="28"/>
      <c r="P125" s="28"/>
      <c r="Q125" s="28"/>
      <c r="R125" s="28"/>
      <c r="S125" s="28"/>
      <c r="T125" s="28"/>
      <c r="U125" s="28"/>
      <c r="V125" s="28"/>
      <c r="W125" s="28"/>
      <c r="X125" s="28"/>
      <c r="Y125" s="28"/>
      <c r="Z125" s="29"/>
      <c r="AA125" s="29"/>
      <c r="AB125" s="29"/>
    </row>
    <row r="126" spans="1:28" ht="12.75">
      <c r="A126" s="29"/>
      <c r="B126" s="29"/>
      <c r="C126" s="49"/>
      <c r="D126" s="29"/>
      <c r="E126" s="29"/>
      <c r="F126" s="29"/>
      <c r="G126" s="29"/>
      <c r="H126" s="29"/>
      <c r="I126" s="29"/>
      <c r="J126" s="29"/>
      <c r="K126" s="29"/>
      <c r="L126" s="29"/>
      <c r="M126" s="29"/>
      <c r="N126" s="28"/>
      <c r="O126" s="28"/>
      <c r="P126" s="28"/>
      <c r="Q126" s="28"/>
      <c r="R126" s="28"/>
      <c r="S126" s="28"/>
      <c r="T126" s="28"/>
      <c r="U126" s="28"/>
      <c r="V126" s="28"/>
      <c r="W126" s="28"/>
      <c r="X126" s="28"/>
      <c r="Y126" s="28"/>
      <c r="Z126" s="29"/>
      <c r="AA126" s="29"/>
      <c r="AB126" s="29"/>
    </row>
    <row r="127" spans="1:28" ht="12.75">
      <c r="A127" s="29"/>
      <c r="B127" s="29"/>
      <c r="C127" s="49"/>
      <c r="D127" s="29"/>
      <c r="E127" s="29"/>
      <c r="F127" s="29"/>
      <c r="G127" s="29"/>
      <c r="H127" s="29"/>
      <c r="I127" s="29"/>
      <c r="J127" s="29"/>
      <c r="K127" s="29"/>
      <c r="L127" s="29"/>
      <c r="M127" s="29"/>
      <c r="N127" s="28"/>
      <c r="O127" s="28"/>
      <c r="P127" s="28"/>
      <c r="Q127" s="28"/>
      <c r="R127" s="28"/>
      <c r="S127" s="28"/>
      <c r="T127" s="28"/>
      <c r="U127" s="28"/>
      <c r="V127" s="28"/>
      <c r="W127" s="28"/>
      <c r="X127" s="28"/>
      <c r="Y127" s="28"/>
      <c r="Z127" s="29"/>
      <c r="AA127" s="29"/>
      <c r="AB127" s="29"/>
    </row>
    <row r="128" spans="1:28" ht="12.75">
      <c r="A128" s="29"/>
      <c r="B128" s="29"/>
      <c r="C128" s="49"/>
      <c r="D128" s="29"/>
      <c r="E128" s="29"/>
      <c r="F128" s="29"/>
      <c r="G128" s="29"/>
      <c r="H128" s="29"/>
      <c r="I128" s="29"/>
      <c r="J128" s="29"/>
      <c r="K128" s="29"/>
      <c r="L128" s="29"/>
      <c r="M128" s="29"/>
      <c r="N128" s="28"/>
      <c r="O128" s="28"/>
      <c r="P128" s="28"/>
      <c r="Q128" s="28"/>
      <c r="R128" s="28"/>
      <c r="S128" s="28"/>
      <c r="T128" s="28"/>
      <c r="U128" s="28"/>
      <c r="V128" s="28"/>
      <c r="W128" s="28"/>
      <c r="X128" s="28"/>
      <c r="Y128" s="28"/>
      <c r="Z128" s="29"/>
      <c r="AA128" s="29"/>
      <c r="AB128" s="29"/>
    </row>
    <row r="129" spans="1:28" ht="12.75">
      <c r="A129" s="29"/>
      <c r="B129" s="29"/>
      <c r="C129" s="49"/>
      <c r="D129" s="29"/>
      <c r="E129" s="29"/>
      <c r="F129" s="29"/>
      <c r="G129" s="29"/>
      <c r="H129" s="29"/>
      <c r="I129" s="29"/>
      <c r="J129" s="29"/>
      <c r="K129" s="29"/>
      <c r="L129" s="29"/>
      <c r="M129" s="29"/>
      <c r="N129" s="28"/>
      <c r="O129" s="28"/>
      <c r="P129" s="28"/>
      <c r="Q129" s="28"/>
      <c r="R129" s="28"/>
      <c r="S129" s="28"/>
      <c r="T129" s="28"/>
      <c r="U129" s="28"/>
      <c r="V129" s="28"/>
      <c r="W129" s="28"/>
      <c r="X129" s="28"/>
      <c r="Y129" s="28"/>
      <c r="Z129" s="29"/>
      <c r="AA129" s="29"/>
      <c r="AB129" s="29"/>
    </row>
    <row r="130" spans="1:28" ht="12.75">
      <c r="A130" s="29"/>
      <c r="B130" s="29"/>
      <c r="C130" s="49"/>
      <c r="D130" s="29"/>
      <c r="E130" s="29"/>
      <c r="F130" s="29"/>
      <c r="G130" s="29"/>
      <c r="H130" s="29"/>
      <c r="I130" s="29"/>
      <c r="J130" s="29"/>
      <c r="K130" s="29"/>
      <c r="L130" s="29"/>
      <c r="M130" s="29"/>
      <c r="N130" s="28"/>
      <c r="O130" s="28"/>
      <c r="P130" s="28"/>
      <c r="Q130" s="28"/>
      <c r="R130" s="28"/>
      <c r="S130" s="28"/>
      <c r="T130" s="28"/>
      <c r="U130" s="28"/>
      <c r="V130" s="28"/>
      <c r="W130" s="28"/>
      <c r="X130" s="28"/>
      <c r="Y130" s="28"/>
      <c r="Z130" s="29"/>
      <c r="AA130" s="29"/>
      <c r="AB130" s="29"/>
    </row>
    <row r="131" spans="1:28" ht="12.75">
      <c r="A131" s="29"/>
      <c r="B131" s="29"/>
      <c r="C131" s="49"/>
      <c r="D131" s="29"/>
      <c r="E131" s="29"/>
      <c r="F131" s="29"/>
      <c r="G131" s="29"/>
      <c r="H131" s="29"/>
      <c r="I131" s="29"/>
      <c r="J131" s="29"/>
      <c r="K131" s="29"/>
      <c r="L131" s="29"/>
      <c r="M131" s="29"/>
      <c r="N131" s="28"/>
      <c r="O131" s="28"/>
      <c r="P131" s="28"/>
      <c r="Q131" s="28"/>
      <c r="R131" s="28"/>
      <c r="S131" s="28"/>
      <c r="T131" s="28"/>
      <c r="U131" s="28"/>
      <c r="V131" s="28"/>
      <c r="W131" s="28"/>
      <c r="X131" s="28"/>
      <c r="Y131" s="28"/>
      <c r="Z131" s="29"/>
      <c r="AA131" s="29"/>
      <c r="AB131" s="29"/>
    </row>
    <row r="132" spans="1:28" ht="12.75">
      <c r="A132" s="29"/>
      <c r="B132" s="29"/>
      <c r="C132" s="49"/>
      <c r="D132" s="29"/>
      <c r="E132" s="29"/>
      <c r="F132" s="29"/>
      <c r="G132" s="29"/>
      <c r="H132" s="29"/>
      <c r="I132" s="29"/>
      <c r="J132" s="29"/>
      <c r="K132" s="29"/>
      <c r="L132" s="29"/>
      <c r="M132" s="29"/>
      <c r="N132" s="28"/>
      <c r="O132" s="28"/>
      <c r="P132" s="28"/>
      <c r="Q132" s="28"/>
      <c r="R132" s="28"/>
      <c r="S132" s="28"/>
      <c r="T132" s="28"/>
      <c r="U132" s="28"/>
      <c r="V132" s="28"/>
      <c r="W132" s="28"/>
      <c r="X132" s="28"/>
      <c r="Y132" s="28"/>
      <c r="Z132" s="29"/>
      <c r="AA132" s="29"/>
      <c r="AB132" s="29"/>
    </row>
    <row r="133" spans="1:28" ht="12.75">
      <c r="A133" s="29"/>
      <c r="B133" s="29"/>
      <c r="C133" s="49"/>
      <c r="D133" s="29"/>
      <c r="E133" s="29"/>
      <c r="F133" s="29"/>
      <c r="G133" s="29"/>
      <c r="H133" s="29"/>
      <c r="I133" s="29"/>
      <c r="J133" s="29"/>
      <c r="K133" s="29"/>
      <c r="L133" s="29"/>
      <c r="M133" s="29"/>
      <c r="N133" s="28"/>
      <c r="O133" s="28"/>
      <c r="P133" s="28"/>
      <c r="Q133" s="28"/>
      <c r="R133" s="28"/>
      <c r="S133" s="28"/>
      <c r="T133" s="28"/>
      <c r="U133" s="28"/>
      <c r="V133" s="28"/>
      <c r="W133" s="28"/>
      <c r="X133" s="28"/>
      <c r="Y133" s="28"/>
      <c r="Z133" s="29"/>
      <c r="AA133" s="29"/>
      <c r="AB133" s="29"/>
    </row>
    <row r="134" spans="1:28" ht="12.75">
      <c r="A134" s="29"/>
      <c r="B134" s="29"/>
      <c r="C134" s="49"/>
      <c r="D134" s="29"/>
      <c r="E134" s="29"/>
      <c r="F134" s="29"/>
      <c r="G134" s="29"/>
      <c r="H134" s="29"/>
      <c r="I134" s="29"/>
      <c r="J134" s="29"/>
      <c r="K134" s="29"/>
      <c r="L134" s="29"/>
      <c r="M134" s="29"/>
      <c r="N134" s="28"/>
      <c r="O134" s="28"/>
      <c r="P134" s="28"/>
      <c r="Q134" s="28"/>
      <c r="R134" s="28"/>
      <c r="S134" s="28"/>
      <c r="T134" s="28"/>
      <c r="U134" s="28"/>
      <c r="V134" s="28"/>
      <c r="W134" s="28"/>
      <c r="X134" s="28"/>
      <c r="Y134" s="28"/>
      <c r="Z134" s="29"/>
      <c r="AA134" s="29"/>
      <c r="AB134" s="29"/>
    </row>
    <row r="135" spans="1:28" ht="12.75">
      <c r="A135" s="29"/>
      <c r="B135" s="29"/>
      <c r="C135" s="49"/>
      <c r="D135" s="29"/>
      <c r="E135" s="29"/>
      <c r="F135" s="29"/>
      <c r="G135" s="29"/>
      <c r="H135" s="29"/>
      <c r="I135" s="29"/>
      <c r="J135" s="29"/>
      <c r="K135" s="29"/>
      <c r="L135" s="29"/>
      <c r="M135" s="29"/>
      <c r="N135" s="28"/>
      <c r="O135" s="28"/>
      <c r="P135" s="28"/>
      <c r="Q135" s="28"/>
      <c r="R135" s="28"/>
      <c r="S135" s="28"/>
      <c r="T135" s="28"/>
      <c r="U135" s="28"/>
      <c r="V135" s="28"/>
      <c r="W135" s="28"/>
      <c r="X135" s="28"/>
      <c r="Y135" s="28"/>
      <c r="Z135" s="29"/>
      <c r="AA135" s="29"/>
      <c r="AB135" s="29"/>
    </row>
    <row r="136" spans="1:28" ht="12.75">
      <c r="A136" s="29"/>
      <c r="B136" s="29"/>
      <c r="C136" s="49"/>
      <c r="D136" s="29"/>
      <c r="E136" s="29"/>
      <c r="F136" s="29"/>
      <c r="G136" s="29"/>
      <c r="H136" s="29"/>
      <c r="I136" s="29"/>
      <c r="J136" s="29"/>
      <c r="K136" s="29"/>
      <c r="L136" s="29"/>
      <c r="M136" s="29"/>
      <c r="N136" s="28"/>
      <c r="O136" s="28"/>
      <c r="P136" s="28"/>
      <c r="Q136" s="28"/>
      <c r="R136" s="28"/>
      <c r="S136" s="28"/>
      <c r="T136" s="28"/>
      <c r="U136" s="28"/>
      <c r="V136" s="28"/>
      <c r="W136" s="28"/>
      <c r="X136" s="28"/>
      <c r="Y136" s="28"/>
      <c r="Z136" s="29"/>
      <c r="AA136" s="29"/>
      <c r="AB136" s="29"/>
    </row>
    <row r="137" spans="1:28" ht="12.75">
      <c r="A137" s="29"/>
      <c r="B137" s="29"/>
      <c r="C137" s="49"/>
      <c r="D137" s="29"/>
      <c r="E137" s="29"/>
      <c r="F137" s="29"/>
      <c r="G137" s="29"/>
      <c r="H137" s="29"/>
      <c r="I137" s="29"/>
      <c r="J137" s="29"/>
      <c r="K137" s="29"/>
      <c r="L137" s="29"/>
      <c r="M137" s="29"/>
      <c r="N137" s="28"/>
      <c r="O137" s="28"/>
      <c r="P137" s="28"/>
      <c r="Q137" s="28"/>
      <c r="R137" s="28"/>
      <c r="S137" s="28"/>
      <c r="T137" s="28"/>
      <c r="U137" s="28"/>
      <c r="V137" s="28"/>
      <c r="W137" s="28"/>
      <c r="X137" s="28"/>
      <c r="Y137" s="28"/>
      <c r="Z137" s="29"/>
      <c r="AA137" s="29"/>
      <c r="AB137" s="29"/>
    </row>
    <row r="138" spans="1:28" ht="12.75">
      <c r="A138" s="29"/>
      <c r="B138" s="29"/>
      <c r="C138" s="49"/>
      <c r="D138" s="29"/>
      <c r="E138" s="29"/>
      <c r="F138" s="29"/>
      <c r="G138" s="29"/>
      <c r="H138" s="29"/>
      <c r="I138" s="29"/>
      <c r="J138" s="29"/>
      <c r="K138" s="29"/>
      <c r="L138" s="29"/>
      <c r="M138" s="29"/>
      <c r="N138" s="28"/>
      <c r="O138" s="28"/>
      <c r="P138" s="28"/>
      <c r="Q138" s="28"/>
      <c r="R138" s="28"/>
      <c r="S138" s="28"/>
      <c r="T138" s="28"/>
      <c r="U138" s="28"/>
      <c r="V138" s="28"/>
      <c r="W138" s="28"/>
      <c r="X138" s="28"/>
      <c r="Y138" s="28"/>
      <c r="Z138" s="29"/>
      <c r="AA138" s="29"/>
      <c r="AB138" s="29"/>
    </row>
    <row r="139" spans="1:28" ht="12.75">
      <c r="A139" s="29"/>
      <c r="B139" s="29"/>
      <c r="C139" s="49"/>
      <c r="D139" s="29"/>
      <c r="E139" s="29"/>
      <c r="F139" s="29"/>
      <c r="G139" s="29"/>
      <c r="H139" s="29"/>
      <c r="I139" s="29"/>
      <c r="J139" s="29"/>
      <c r="K139" s="29"/>
      <c r="L139" s="29"/>
      <c r="M139" s="29"/>
      <c r="N139" s="28"/>
      <c r="O139" s="28"/>
      <c r="P139" s="28"/>
      <c r="Q139" s="28"/>
      <c r="R139" s="28"/>
      <c r="S139" s="28"/>
      <c r="T139" s="28"/>
      <c r="U139" s="28"/>
      <c r="V139" s="28"/>
      <c r="W139" s="28"/>
      <c r="X139" s="28"/>
      <c r="Y139" s="28"/>
      <c r="Z139" s="29"/>
      <c r="AA139" s="29"/>
      <c r="AB139" s="29"/>
    </row>
    <row r="140" spans="1:28" ht="12.75">
      <c r="A140" s="29"/>
      <c r="B140" s="29"/>
      <c r="C140" s="49"/>
      <c r="D140" s="29"/>
      <c r="E140" s="29"/>
      <c r="F140" s="29"/>
      <c r="G140" s="29"/>
      <c r="H140" s="29"/>
      <c r="I140" s="29"/>
      <c r="J140" s="29"/>
      <c r="K140" s="29"/>
      <c r="L140" s="29"/>
      <c r="M140" s="29"/>
      <c r="N140" s="28"/>
      <c r="O140" s="28"/>
      <c r="P140" s="28"/>
      <c r="Q140" s="28"/>
      <c r="R140" s="28"/>
      <c r="S140" s="28"/>
      <c r="T140" s="28"/>
      <c r="U140" s="28"/>
      <c r="V140" s="28"/>
      <c r="W140" s="28"/>
      <c r="X140" s="28"/>
      <c r="Y140" s="28"/>
      <c r="Z140" s="29"/>
      <c r="AA140" s="29"/>
      <c r="AB140" s="29"/>
    </row>
    <row r="141" spans="1:28" ht="12.75">
      <c r="A141" s="29"/>
      <c r="B141" s="29"/>
      <c r="C141" s="49"/>
      <c r="D141" s="29"/>
      <c r="E141" s="29"/>
      <c r="F141" s="29"/>
      <c r="G141" s="29"/>
      <c r="H141" s="29"/>
      <c r="I141" s="29"/>
      <c r="J141" s="29"/>
      <c r="K141" s="29"/>
      <c r="L141" s="29"/>
      <c r="M141" s="29"/>
      <c r="N141" s="28"/>
      <c r="O141" s="28"/>
      <c r="P141" s="28"/>
      <c r="Q141" s="28"/>
      <c r="R141" s="28"/>
      <c r="S141" s="28"/>
      <c r="T141" s="28"/>
      <c r="U141" s="28"/>
      <c r="V141" s="28"/>
      <c r="W141" s="28"/>
      <c r="X141" s="28"/>
      <c r="Y141" s="28"/>
      <c r="Z141" s="29"/>
      <c r="AA141" s="29"/>
      <c r="AB141" s="29"/>
    </row>
    <row r="142" spans="1:28" ht="12.75">
      <c r="A142" s="29"/>
      <c r="B142" s="29"/>
      <c r="C142" s="49"/>
      <c r="D142" s="29"/>
      <c r="E142" s="29"/>
      <c r="F142" s="29"/>
      <c r="G142" s="29"/>
      <c r="H142" s="29"/>
      <c r="I142" s="29"/>
      <c r="J142" s="29"/>
      <c r="K142" s="29"/>
      <c r="L142" s="29"/>
      <c r="M142" s="29"/>
      <c r="N142" s="28"/>
      <c r="O142" s="28"/>
      <c r="P142" s="28"/>
      <c r="Q142" s="28"/>
      <c r="R142" s="28"/>
      <c r="S142" s="28"/>
      <c r="T142" s="28"/>
      <c r="U142" s="28"/>
      <c r="V142" s="28"/>
      <c r="W142" s="28"/>
      <c r="X142" s="28"/>
      <c r="Y142" s="28"/>
      <c r="Z142" s="29"/>
      <c r="AA142" s="29"/>
      <c r="AB142" s="29"/>
    </row>
    <row r="143" spans="1:28" ht="12.75">
      <c r="A143" s="29"/>
      <c r="B143" s="29"/>
      <c r="C143" s="49"/>
      <c r="D143" s="29"/>
      <c r="E143" s="29"/>
      <c r="F143" s="29"/>
      <c r="G143" s="29"/>
      <c r="H143" s="29"/>
      <c r="I143" s="29"/>
      <c r="J143" s="29"/>
      <c r="K143" s="29"/>
      <c r="L143" s="29"/>
      <c r="M143" s="29"/>
      <c r="N143" s="28"/>
      <c r="O143" s="28"/>
      <c r="P143" s="28"/>
      <c r="Q143" s="28"/>
      <c r="R143" s="28"/>
      <c r="S143" s="28"/>
      <c r="T143" s="28"/>
      <c r="U143" s="28"/>
      <c r="V143" s="28"/>
      <c r="W143" s="28"/>
      <c r="X143" s="28"/>
      <c r="Y143" s="28"/>
      <c r="Z143" s="29"/>
      <c r="AA143" s="29"/>
      <c r="AB143" s="29"/>
    </row>
    <row r="144" spans="1:28" ht="12.75">
      <c r="A144" s="29"/>
      <c r="B144" s="29"/>
      <c r="C144" s="49"/>
      <c r="D144" s="29"/>
      <c r="E144" s="29"/>
      <c r="F144" s="29"/>
      <c r="G144" s="29"/>
      <c r="H144" s="29"/>
      <c r="I144" s="29"/>
      <c r="J144" s="29"/>
      <c r="K144" s="29"/>
      <c r="L144" s="29"/>
      <c r="M144" s="29"/>
      <c r="N144" s="28"/>
      <c r="O144" s="28"/>
      <c r="P144" s="28"/>
      <c r="Q144" s="28"/>
      <c r="R144" s="28"/>
      <c r="S144" s="28"/>
      <c r="T144" s="28"/>
      <c r="U144" s="28"/>
      <c r="V144" s="28"/>
      <c r="W144" s="28"/>
      <c r="X144" s="28"/>
      <c r="Y144" s="28"/>
      <c r="Z144" s="29"/>
      <c r="AA144" s="29"/>
      <c r="AB144" s="29"/>
    </row>
    <row r="145" spans="1:28" ht="12.75">
      <c r="A145" s="29"/>
      <c r="B145" s="29"/>
      <c r="C145" s="49"/>
      <c r="D145" s="29"/>
      <c r="E145" s="29"/>
      <c r="F145" s="29"/>
      <c r="G145" s="29"/>
      <c r="H145" s="29"/>
      <c r="I145" s="29"/>
      <c r="J145" s="29"/>
      <c r="K145" s="29"/>
      <c r="L145" s="29"/>
      <c r="M145" s="29"/>
      <c r="N145" s="28"/>
      <c r="O145" s="28"/>
      <c r="P145" s="28"/>
      <c r="Q145" s="28"/>
      <c r="R145" s="28"/>
      <c r="S145" s="28"/>
      <c r="T145" s="28"/>
      <c r="U145" s="28"/>
      <c r="V145" s="28"/>
      <c r="W145" s="28"/>
      <c r="X145" s="28"/>
      <c r="Y145" s="28"/>
      <c r="Z145" s="29"/>
      <c r="AA145" s="29"/>
      <c r="AB145" s="29"/>
    </row>
    <row r="146" spans="1:28" ht="12.75">
      <c r="A146" s="29"/>
      <c r="B146" s="29"/>
      <c r="C146" s="49"/>
      <c r="D146" s="29"/>
      <c r="E146" s="29"/>
      <c r="F146" s="29"/>
      <c r="G146" s="29"/>
      <c r="H146" s="29"/>
      <c r="I146" s="29"/>
      <c r="J146" s="29"/>
      <c r="K146" s="29"/>
      <c r="L146" s="29"/>
      <c r="M146" s="29"/>
      <c r="N146" s="28"/>
      <c r="O146" s="28"/>
      <c r="P146" s="28"/>
      <c r="Q146" s="28"/>
      <c r="R146" s="28"/>
      <c r="S146" s="28"/>
      <c r="T146" s="28"/>
      <c r="U146" s="28"/>
      <c r="V146" s="28"/>
      <c r="W146" s="28"/>
      <c r="X146" s="28"/>
      <c r="Y146" s="28"/>
      <c r="Z146" s="29"/>
      <c r="AA146" s="29"/>
      <c r="AB146" s="29"/>
    </row>
    <row r="147" spans="1:28" ht="12.75">
      <c r="A147" s="29"/>
      <c r="B147" s="29"/>
      <c r="C147" s="49"/>
      <c r="D147" s="29"/>
      <c r="E147" s="29"/>
      <c r="F147" s="29"/>
      <c r="G147" s="29"/>
      <c r="H147" s="29"/>
      <c r="I147" s="29"/>
      <c r="J147" s="29"/>
      <c r="K147" s="29"/>
      <c r="L147" s="29"/>
      <c r="M147" s="29"/>
      <c r="N147" s="28"/>
      <c r="O147" s="28"/>
      <c r="P147" s="28"/>
      <c r="Q147" s="28"/>
      <c r="R147" s="28"/>
      <c r="S147" s="28"/>
      <c r="T147" s="28"/>
      <c r="U147" s="28"/>
      <c r="V147" s="28"/>
      <c r="W147" s="28"/>
      <c r="X147" s="28"/>
      <c r="Y147" s="28"/>
      <c r="Z147" s="29"/>
      <c r="AA147" s="29"/>
      <c r="AB147" s="29"/>
    </row>
    <row r="148" spans="1:28" ht="12.75">
      <c r="A148" s="29"/>
      <c r="B148" s="29"/>
      <c r="C148" s="49"/>
      <c r="D148" s="29"/>
      <c r="E148" s="29"/>
      <c r="F148" s="29"/>
      <c r="G148" s="29"/>
      <c r="H148" s="29"/>
      <c r="I148" s="29"/>
      <c r="J148" s="29"/>
      <c r="K148" s="29"/>
      <c r="L148" s="29"/>
      <c r="M148" s="29"/>
      <c r="N148" s="28"/>
      <c r="O148" s="28"/>
      <c r="P148" s="28"/>
      <c r="Q148" s="28"/>
      <c r="R148" s="28"/>
      <c r="S148" s="28"/>
      <c r="T148" s="28"/>
      <c r="U148" s="28"/>
      <c r="V148" s="28"/>
      <c r="W148" s="28"/>
      <c r="X148" s="28"/>
      <c r="Y148" s="28"/>
      <c r="Z148" s="29"/>
      <c r="AA148" s="29"/>
      <c r="AB148" s="29"/>
    </row>
    <row r="149" spans="1:28" ht="12.75">
      <c r="A149" s="29"/>
      <c r="B149" s="29"/>
      <c r="C149" s="49"/>
      <c r="D149" s="29"/>
      <c r="E149" s="29"/>
      <c r="F149" s="29"/>
      <c r="G149" s="29"/>
      <c r="H149" s="29"/>
      <c r="I149" s="29"/>
      <c r="J149" s="29"/>
      <c r="K149" s="29"/>
      <c r="L149" s="29"/>
      <c r="M149" s="29"/>
      <c r="N149" s="28"/>
      <c r="O149" s="28"/>
      <c r="P149" s="28"/>
      <c r="Q149" s="28"/>
      <c r="R149" s="28"/>
      <c r="S149" s="28"/>
      <c r="T149" s="28"/>
      <c r="U149" s="28"/>
      <c r="V149" s="28"/>
      <c r="W149" s="28"/>
      <c r="X149" s="28"/>
      <c r="Y149" s="28"/>
      <c r="Z149" s="29"/>
      <c r="AA149" s="29"/>
      <c r="AB149" s="29"/>
    </row>
    <row r="150" spans="1:28" ht="12.75">
      <c r="A150" s="29"/>
      <c r="B150" s="29"/>
      <c r="C150" s="49"/>
      <c r="D150" s="29"/>
      <c r="E150" s="29"/>
      <c r="F150" s="29"/>
      <c r="G150" s="29"/>
      <c r="H150" s="29"/>
      <c r="I150" s="29"/>
      <c r="J150" s="29"/>
      <c r="K150" s="29"/>
      <c r="L150" s="29"/>
      <c r="M150" s="29"/>
      <c r="N150" s="28"/>
      <c r="O150" s="28"/>
      <c r="P150" s="28"/>
      <c r="Q150" s="28"/>
      <c r="R150" s="28"/>
      <c r="S150" s="28"/>
      <c r="T150" s="28"/>
      <c r="U150" s="28"/>
      <c r="V150" s="28"/>
      <c r="W150" s="28"/>
      <c r="X150" s="28"/>
      <c r="Y150" s="28"/>
      <c r="Z150" s="29"/>
      <c r="AA150" s="29"/>
      <c r="AB150" s="29"/>
    </row>
    <row r="151" spans="1:28" ht="12.75">
      <c r="A151" s="29"/>
      <c r="B151" s="29"/>
      <c r="C151" s="49"/>
      <c r="D151" s="29"/>
      <c r="E151" s="29"/>
      <c r="F151" s="29"/>
      <c r="G151" s="29"/>
      <c r="H151" s="29"/>
      <c r="I151" s="29"/>
      <c r="J151" s="29"/>
      <c r="K151" s="29"/>
      <c r="L151" s="29"/>
      <c r="M151" s="29"/>
      <c r="N151" s="28"/>
      <c r="O151" s="28"/>
      <c r="P151" s="28"/>
      <c r="Q151" s="28"/>
      <c r="R151" s="28"/>
      <c r="S151" s="28"/>
      <c r="T151" s="28"/>
      <c r="U151" s="28"/>
      <c r="V151" s="28"/>
      <c r="W151" s="28"/>
      <c r="X151" s="28"/>
      <c r="Y151" s="28"/>
      <c r="Z151" s="29"/>
      <c r="AA151" s="29"/>
      <c r="AB151" s="29"/>
    </row>
    <row r="152" spans="1:28" ht="12.75">
      <c r="A152" s="29"/>
      <c r="B152" s="29"/>
      <c r="C152" s="49"/>
      <c r="D152" s="29"/>
      <c r="E152" s="29"/>
      <c r="F152" s="29"/>
      <c r="G152" s="29"/>
      <c r="H152" s="29"/>
      <c r="I152" s="29"/>
      <c r="J152" s="29"/>
      <c r="K152" s="29"/>
      <c r="L152" s="29"/>
      <c r="M152" s="29"/>
      <c r="N152" s="28"/>
      <c r="O152" s="28"/>
      <c r="P152" s="28"/>
      <c r="Q152" s="28"/>
      <c r="R152" s="28"/>
      <c r="S152" s="28"/>
      <c r="T152" s="28"/>
      <c r="U152" s="28"/>
      <c r="V152" s="28"/>
      <c r="W152" s="28"/>
      <c r="X152" s="28"/>
      <c r="Y152" s="28"/>
      <c r="Z152" s="29"/>
      <c r="AA152" s="29"/>
      <c r="AB152" s="29"/>
    </row>
    <row r="153" spans="1:28" ht="12.75">
      <c r="A153" s="29"/>
      <c r="B153" s="29"/>
      <c r="C153" s="49"/>
      <c r="D153" s="29"/>
      <c r="E153" s="29"/>
      <c r="F153" s="29"/>
      <c r="G153" s="29"/>
      <c r="H153" s="29"/>
      <c r="I153" s="29"/>
      <c r="J153" s="29"/>
      <c r="K153" s="29"/>
      <c r="L153" s="29"/>
      <c r="M153" s="29"/>
      <c r="N153" s="28"/>
      <c r="O153" s="28"/>
      <c r="P153" s="28"/>
      <c r="Q153" s="28"/>
      <c r="R153" s="28"/>
      <c r="S153" s="28"/>
      <c r="T153" s="28"/>
      <c r="U153" s="28"/>
      <c r="V153" s="28"/>
      <c r="W153" s="28"/>
      <c r="X153" s="28"/>
      <c r="Y153" s="28"/>
      <c r="Z153" s="29"/>
      <c r="AA153" s="29"/>
      <c r="AB153" s="29"/>
    </row>
    <row r="154" spans="1:28" ht="12.75">
      <c r="A154" s="29"/>
      <c r="B154" s="29"/>
      <c r="C154" s="49"/>
      <c r="D154" s="29"/>
      <c r="E154" s="29"/>
      <c r="F154" s="29"/>
      <c r="G154" s="29"/>
      <c r="H154" s="29"/>
      <c r="I154" s="29"/>
      <c r="J154" s="29"/>
      <c r="K154" s="29"/>
      <c r="L154" s="29"/>
      <c r="M154" s="29"/>
      <c r="N154" s="28"/>
      <c r="O154" s="28"/>
      <c r="P154" s="28"/>
      <c r="Q154" s="28"/>
      <c r="R154" s="28"/>
      <c r="S154" s="28"/>
      <c r="T154" s="28"/>
      <c r="U154" s="28"/>
      <c r="V154" s="28"/>
      <c r="W154" s="28"/>
      <c r="X154" s="28"/>
      <c r="Y154" s="28"/>
      <c r="Z154" s="29"/>
      <c r="AA154" s="29"/>
      <c r="AB154" s="29"/>
    </row>
    <row r="155" spans="1:28" ht="12.75">
      <c r="A155" s="29"/>
      <c r="B155" s="29"/>
      <c r="C155" s="49"/>
      <c r="D155" s="29"/>
      <c r="E155" s="29"/>
      <c r="F155" s="29"/>
      <c r="G155" s="29"/>
      <c r="H155" s="29"/>
      <c r="I155" s="29"/>
      <c r="J155" s="29"/>
      <c r="K155" s="29"/>
      <c r="L155" s="29"/>
      <c r="M155" s="29"/>
      <c r="N155" s="28"/>
      <c r="O155" s="28"/>
      <c r="P155" s="28"/>
      <c r="Q155" s="28"/>
      <c r="R155" s="28"/>
      <c r="S155" s="28"/>
      <c r="T155" s="28"/>
      <c r="U155" s="28"/>
      <c r="V155" s="28"/>
      <c r="W155" s="28"/>
      <c r="X155" s="28"/>
      <c r="Y155" s="28"/>
      <c r="Z155" s="29"/>
      <c r="AA155" s="29"/>
      <c r="AB155" s="29"/>
    </row>
    <row r="156" spans="1:28" ht="12.75">
      <c r="A156" s="29"/>
      <c r="B156" s="29"/>
      <c r="C156" s="49"/>
      <c r="D156" s="29"/>
      <c r="E156" s="29"/>
      <c r="F156" s="29"/>
      <c r="G156" s="29"/>
      <c r="H156" s="29"/>
      <c r="I156" s="29"/>
      <c r="J156" s="29"/>
      <c r="K156" s="29"/>
      <c r="L156" s="29"/>
      <c r="M156" s="29"/>
      <c r="N156" s="28"/>
      <c r="O156" s="28"/>
      <c r="P156" s="28"/>
      <c r="Q156" s="28"/>
      <c r="R156" s="28"/>
      <c r="S156" s="28"/>
      <c r="T156" s="28"/>
      <c r="U156" s="28"/>
      <c r="V156" s="28"/>
      <c r="W156" s="28"/>
      <c r="X156" s="28"/>
      <c r="Y156" s="28"/>
      <c r="Z156" s="29"/>
      <c r="AA156" s="29"/>
      <c r="AB156" s="29"/>
    </row>
    <row r="157" spans="1:28" ht="12.75">
      <c r="A157" s="29"/>
      <c r="B157" s="29"/>
      <c r="C157" s="49"/>
      <c r="D157" s="29"/>
      <c r="E157" s="29"/>
      <c r="F157" s="29"/>
      <c r="G157" s="29"/>
      <c r="H157" s="29"/>
      <c r="I157" s="29"/>
      <c r="J157" s="29"/>
      <c r="K157" s="29"/>
      <c r="L157" s="29"/>
      <c r="M157" s="29"/>
      <c r="N157" s="28"/>
      <c r="O157" s="28"/>
      <c r="P157" s="28"/>
      <c r="Q157" s="28"/>
      <c r="R157" s="28"/>
      <c r="S157" s="28"/>
      <c r="T157" s="28"/>
      <c r="U157" s="28"/>
      <c r="V157" s="28"/>
      <c r="W157" s="28"/>
      <c r="X157" s="28"/>
      <c r="Y157" s="28"/>
      <c r="Z157" s="29"/>
      <c r="AA157" s="29"/>
      <c r="AB157" s="29"/>
    </row>
    <row r="158" spans="1:28" ht="12.75">
      <c r="A158" s="29"/>
      <c r="B158" s="29"/>
      <c r="C158" s="49"/>
      <c r="D158" s="29"/>
      <c r="E158" s="29"/>
      <c r="F158" s="29"/>
      <c r="G158" s="29"/>
      <c r="H158" s="29"/>
      <c r="I158" s="29"/>
      <c r="J158" s="29"/>
      <c r="K158" s="29"/>
      <c r="L158" s="29"/>
      <c r="M158" s="29"/>
      <c r="N158" s="28"/>
      <c r="O158" s="28"/>
      <c r="P158" s="28"/>
      <c r="Q158" s="28"/>
      <c r="R158" s="28"/>
      <c r="S158" s="28"/>
      <c r="T158" s="28"/>
      <c r="U158" s="28"/>
      <c r="V158" s="28"/>
      <c r="W158" s="28"/>
      <c r="X158" s="28"/>
      <c r="Y158" s="28"/>
      <c r="Z158" s="29"/>
      <c r="AA158" s="29"/>
      <c r="AB158" s="29"/>
    </row>
    <row r="159" spans="1:28" ht="12.75">
      <c r="A159" s="29"/>
      <c r="B159" s="29"/>
      <c r="C159" s="49"/>
      <c r="D159" s="29"/>
      <c r="E159" s="29"/>
      <c r="F159" s="29"/>
      <c r="G159" s="29"/>
      <c r="H159" s="29"/>
      <c r="I159" s="29"/>
      <c r="J159" s="29"/>
      <c r="K159" s="29"/>
      <c r="L159" s="29"/>
      <c r="M159" s="29"/>
      <c r="N159" s="28"/>
      <c r="O159" s="28"/>
      <c r="P159" s="28"/>
      <c r="Q159" s="28"/>
      <c r="R159" s="28"/>
      <c r="S159" s="28"/>
      <c r="T159" s="28"/>
      <c r="U159" s="28"/>
      <c r="V159" s="28"/>
      <c r="W159" s="28"/>
      <c r="X159" s="28"/>
      <c r="Y159" s="28"/>
      <c r="Z159" s="29"/>
      <c r="AA159" s="29"/>
      <c r="AB159" s="29"/>
    </row>
    <row r="160" spans="1:28" ht="12.75">
      <c r="A160" s="29"/>
      <c r="B160" s="29"/>
      <c r="C160" s="49"/>
      <c r="D160" s="29"/>
      <c r="E160" s="29"/>
      <c r="F160" s="29"/>
      <c r="G160" s="29"/>
      <c r="H160" s="29"/>
      <c r="I160" s="29"/>
      <c r="J160" s="29"/>
      <c r="K160" s="29"/>
      <c r="L160" s="29"/>
      <c r="M160" s="29"/>
      <c r="N160" s="28"/>
      <c r="O160" s="28"/>
      <c r="P160" s="28"/>
      <c r="Q160" s="28"/>
      <c r="R160" s="28"/>
      <c r="S160" s="28"/>
      <c r="T160" s="28"/>
      <c r="U160" s="28"/>
      <c r="V160" s="28"/>
      <c r="W160" s="28"/>
      <c r="X160" s="28"/>
      <c r="Y160" s="28"/>
      <c r="Z160" s="29"/>
      <c r="AA160" s="29"/>
      <c r="AB160" s="29"/>
    </row>
    <row r="161" spans="1:28" ht="12.75">
      <c r="A161" s="29"/>
      <c r="B161" s="29"/>
      <c r="C161" s="49"/>
      <c r="D161" s="29"/>
      <c r="E161" s="29"/>
      <c r="F161" s="29"/>
      <c r="G161" s="29"/>
      <c r="H161" s="29"/>
      <c r="I161" s="29"/>
      <c r="J161" s="29"/>
      <c r="K161" s="29"/>
      <c r="L161" s="29"/>
      <c r="M161" s="29"/>
      <c r="N161" s="28"/>
      <c r="O161" s="28"/>
      <c r="P161" s="28"/>
      <c r="Q161" s="28"/>
      <c r="R161" s="28"/>
      <c r="S161" s="28"/>
      <c r="T161" s="28"/>
      <c r="U161" s="28"/>
      <c r="V161" s="28"/>
      <c r="W161" s="28"/>
      <c r="X161" s="28"/>
      <c r="Y161" s="28"/>
      <c r="Z161" s="29"/>
      <c r="AA161" s="29"/>
      <c r="AB161" s="29"/>
    </row>
    <row r="162" spans="1:28" ht="12.75">
      <c r="A162" s="29"/>
      <c r="B162" s="29"/>
      <c r="C162" s="49"/>
      <c r="D162" s="29"/>
      <c r="E162" s="29"/>
      <c r="F162" s="29"/>
      <c r="G162" s="29"/>
      <c r="H162" s="29"/>
      <c r="I162" s="29"/>
      <c r="J162" s="29"/>
      <c r="K162" s="29"/>
      <c r="L162" s="29"/>
      <c r="M162" s="29"/>
      <c r="N162" s="28"/>
      <c r="O162" s="28"/>
      <c r="P162" s="28"/>
      <c r="Q162" s="28"/>
      <c r="R162" s="28"/>
      <c r="S162" s="28"/>
      <c r="T162" s="28"/>
      <c r="U162" s="28"/>
      <c r="V162" s="28"/>
      <c r="W162" s="28"/>
      <c r="X162" s="28"/>
      <c r="Y162" s="28"/>
      <c r="Z162" s="29"/>
      <c r="AA162" s="29"/>
      <c r="AB162" s="29"/>
    </row>
    <row r="163" spans="1:28" ht="12.75">
      <c r="A163" s="29"/>
      <c r="B163" s="29"/>
      <c r="C163" s="49"/>
      <c r="D163" s="29"/>
      <c r="E163" s="29"/>
      <c r="F163" s="29"/>
      <c r="G163" s="29"/>
      <c r="H163" s="29"/>
      <c r="I163" s="29"/>
      <c r="J163" s="29"/>
      <c r="K163" s="29"/>
      <c r="L163" s="29"/>
      <c r="M163" s="29"/>
      <c r="N163" s="28"/>
      <c r="O163" s="28"/>
      <c r="P163" s="28"/>
      <c r="Q163" s="28"/>
      <c r="R163" s="28"/>
      <c r="S163" s="28"/>
      <c r="T163" s="28"/>
      <c r="U163" s="28"/>
      <c r="V163" s="28"/>
      <c r="W163" s="28"/>
      <c r="X163" s="28"/>
      <c r="Y163" s="28"/>
      <c r="Z163" s="29"/>
      <c r="AA163" s="29"/>
      <c r="AB163" s="29"/>
    </row>
    <row r="164" spans="1:28" ht="12.75">
      <c r="A164" s="29"/>
      <c r="B164" s="29"/>
      <c r="C164" s="49"/>
      <c r="D164" s="29"/>
      <c r="E164" s="29"/>
      <c r="F164" s="29"/>
      <c r="G164" s="29"/>
      <c r="H164" s="29"/>
      <c r="I164" s="29"/>
      <c r="J164" s="29"/>
      <c r="K164" s="29"/>
      <c r="L164" s="29"/>
      <c r="M164" s="29"/>
      <c r="N164" s="28"/>
      <c r="O164" s="28"/>
      <c r="P164" s="28"/>
      <c r="Q164" s="28"/>
      <c r="R164" s="28"/>
      <c r="S164" s="28"/>
      <c r="T164" s="28"/>
      <c r="U164" s="28"/>
      <c r="V164" s="28"/>
      <c r="W164" s="28"/>
      <c r="X164" s="28"/>
      <c r="Y164" s="28"/>
      <c r="Z164" s="29"/>
      <c r="AA164" s="29"/>
      <c r="AB164" s="29"/>
    </row>
    <row r="165" spans="1:28" ht="12.75">
      <c r="A165" s="29"/>
      <c r="B165" s="29"/>
      <c r="C165" s="49"/>
      <c r="D165" s="29"/>
      <c r="E165" s="29"/>
      <c r="F165" s="29"/>
      <c r="G165" s="29"/>
      <c r="H165" s="29"/>
      <c r="I165" s="29"/>
      <c r="J165" s="29"/>
      <c r="K165" s="29"/>
      <c r="L165" s="29"/>
      <c r="M165" s="29"/>
      <c r="N165" s="28"/>
      <c r="O165" s="28"/>
      <c r="P165" s="28"/>
      <c r="Q165" s="28"/>
      <c r="R165" s="28"/>
      <c r="S165" s="28"/>
      <c r="T165" s="28"/>
      <c r="U165" s="28"/>
      <c r="V165" s="28"/>
      <c r="W165" s="28"/>
      <c r="X165" s="28"/>
      <c r="Y165" s="28"/>
      <c r="Z165" s="29"/>
      <c r="AA165" s="29"/>
      <c r="AB165" s="29"/>
    </row>
    <row r="166" spans="1:28" ht="12.75">
      <c r="A166" s="29"/>
      <c r="B166" s="29"/>
      <c r="C166" s="49"/>
      <c r="D166" s="29"/>
      <c r="E166" s="29"/>
      <c r="F166" s="29"/>
      <c r="G166" s="29"/>
      <c r="H166" s="29"/>
      <c r="I166" s="29"/>
      <c r="J166" s="29"/>
      <c r="K166" s="29"/>
      <c r="L166" s="29"/>
      <c r="M166" s="29"/>
      <c r="N166" s="28"/>
      <c r="O166" s="28"/>
      <c r="P166" s="28"/>
      <c r="Q166" s="28"/>
      <c r="R166" s="28"/>
      <c r="S166" s="28"/>
      <c r="T166" s="28"/>
      <c r="U166" s="28"/>
      <c r="V166" s="28"/>
      <c r="W166" s="28"/>
      <c r="X166" s="28"/>
      <c r="Y166" s="28"/>
      <c r="Z166" s="29"/>
      <c r="AA166" s="29"/>
      <c r="AB166" s="29"/>
    </row>
    <row r="167" spans="1:28" ht="12.75">
      <c r="A167" s="29"/>
      <c r="B167" s="29"/>
      <c r="C167" s="49"/>
      <c r="D167" s="29"/>
      <c r="E167" s="29"/>
      <c r="F167" s="29"/>
      <c r="G167" s="29"/>
      <c r="H167" s="29"/>
      <c r="I167" s="29"/>
      <c r="J167" s="29"/>
      <c r="K167" s="29"/>
      <c r="L167" s="29"/>
      <c r="M167" s="29"/>
      <c r="N167" s="28"/>
      <c r="O167" s="28"/>
      <c r="P167" s="28"/>
      <c r="Q167" s="28"/>
      <c r="R167" s="28"/>
      <c r="S167" s="28"/>
      <c r="T167" s="28"/>
      <c r="U167" s="28"/>
      <c r="V167" s="28"/>
      <c r="W167" s="28"/>
      <c r="X167" s="28"/>
      <c r="Y167" s="28"/>
      <c r="Z167" s="29"/>
      <c r="AA167" s="29"/>
      <c r="AB167" s="29"/>
    </row>
    <row r="168" spans="1:28" ht="12.75">
      <c r="A168" s="29"/>
      <c r="B168" s="29"/>
      <c r="C168" s="49"/>
      <c r="D168" s="29"/>
      <c r="E168" s="29"/>
      <c r="F168" s="29"/>
      <c r="G168" s="29"/>
      <c r="H168" s="29"/>
      <c r="I168" s="29"/>
      <c r="J168" s="29"/>
      <c r="K168" s="29"/>
      <c r="L168" s="29"/>
      <c r="M168" s="29"/>
      <c r="N168" s="28"/>
      <c r="O168" s="28"/>
      <c r="P168" s="28"/>
      <c r="Q168" s="28"/>
      <c r="R168" s="28"/>
      <c r="S168" s="28"/>
      <c r="T168" s="28"/>
      <c r="U168" s="28"/>
      <c r="V168" s="28"/>
      <c r="W168" s="28"/>
      <c r="X168" s="28"/>
      <c r="Y168" s="28"/>
      <c r="Z168" s="29"/>
      <c r="AA168" s="29"/>
      <c r="AB168" s="29"/>
    </row>
    <row r="169" spans="1:28" ht="12.75">
      <c r="A169" s="29"/>
      <c r="B169" s="29"/>
      <c r="C169" s="49"/>
      <c r="D169" s="29"/>
      <c r="E169" s="29"/>
      <c r="F169" s="29"/>
      <c r="G169" s="29"/>
      <c r="H169" s="29"/>
      <c r="I169" s="29"/>
      <c r="J169" s="29"/>
      <c r="K169" s="29"/>
      <c r="L169" s="29"/>
      <c r="M169" s="29"/>
      <c r="N169" s="28"/>
      <c r="O169" s="28"/>
      <c r="P169" s="28"/>
      <c r="Q169" s="28"/>
      <c r="R169" s="28"/>
      <c r="S169" s="28"/>
      <c r="T169" s="28"/>
      <c r="U169" s="28"/>
      <c r="V169" s="28"/>
      <c r="W169" s="28"/>
      <c r="X169" s="28"/>
      <c r="Y169" s="28"/>
      <c r="Z169" s="29"/>
      <c r="AA169" s="29"/>
      <c r="AB169" s="29"/>
    </row>
    <row r="170" spans="1:28" ht="12.75">
      <c r="A170" s="29"/>
      <c r="B170" s="29"/>
      <c r="C170" s="49"/>
      <c r="D170" s="29"/>
      <c r="E170" s="29"/>
      <c r="F170" s="29"/>
      <c r="G170" s="29"/>
      <c r="H170" s="29"/>
      <c r="I170" s="29"/>
      <c r="J170" s="29"/>
      <c r="K170" s="29"/>
      <c r="L170" s="29"/>
      <c r="M170" s="29"/>
      <c r="N170" s="28"/>
      <c r="O170" s="28"/>
      <c r="P170" s="28"/>
      <c r="Q170" s="28"/>
      <c r="R170" s="28"/>
      <c r="S170" s="28"/>
      <c r="T170" s="28"/>
      <c r="U170" s="28"/>
      <c r="V170" s="28"/>
      <c r="W170" s="28"/>
      <c r="X170" s="28"/>
      <c r="Y170" s="28"/>
      <c r="Z170" s="29"/>
      <c r="AA170" s="29"/>
      <c r="AB170" s="29"/>
    </row>
    <row r="171" spans="1:28" ht="12.75">
      <c r="A171" s="29"/>
      <c r="B171" s="29"/>
      <c r="C171" s="49"/>
      <c r="D171" s="29"/>
      <c r="E171" s="29"/>
      <c r="F171" s="29"/>
      <c r="G171" s="29"/>
      <c r="H171" s="29"/>
      <c r="I171" s="29"/>
      <c r="J171" s="29"/>
      <c r="K171" s="29"/>
      <c r="L171" s="29"/>
      <c r="M171" s="29"/>
      <c r="N171" s="28"/>
      <c r="O171" s="28"/>
      <c r="P171" s="28"/>
      <c r="Q171" s="28"/>
      <c r="R171" s="28"/>
      <c r="S171" s="28"/>
      <c r="T171" s="28"/>
      <c r="U171" s="28"/>
      <c r="V171" s="28"/>
      <c r="W171" s="28"/>
      <c r="X171" s="28"/>
      <c r="Y171" s="28"/>
      <c r="Z171" s="29"/>
      <c r="AA171" s="29"/>
      <c r="AB171" s="29"/>
    </row>
    <row r="172" spans="1:28" ht="12.75">
      <c r="A172" s="29"/>
      <c r="B172" s="29"/>
      <c r="C172" s="49"/>
      <c r="D172" s="29"/>
      <c r="E172" s="29"/>
      <c r="F172" s="29"/>
      <c r="G172" s="29"/>
      <c r="H172" s="29"/>
      <c r="I172" s="29"/>
      <c r="J172" s="29"/>
      <c r="K172" s="29"/>
      <c r="L172" s="29"/>
      <c r="M172" s="29"/>
      <c r="N172" s="28"/>
      <c r="O172" s="28"/>
      <c r="P172" s="28"/>
      <c r="Q172" s="28"/>
      <c r="R172" s="28"/>
      <c r="S172" s="28"/>
      <c r="T172" s="28"/>
      <c r="U172" s="28"/>
      <c r="V172" s="28"/>
      <c r="W172" s="28"/>
      <c r="X172" s="28"/>
      <c r="Y172" s="28"/>
      <c r="Z172" s="29"/>
      <c r="AA172" s="29"/>
      <c r="AB172" s="29"/>
    </row>
    <row r="173" spans="1:28" ht="12.75">
      <c r="A173" s="29"/>
      <c r="B173" s="29"/>
      <c r="C173" s="49"/>
      <c r="D173" s="29"/>
      <c r="E173" s="29"/>
      <c r="F173" s="29"/>
      <c r="G173" s="29"/>
      <c r="H173" s="29"/>
      <c r="I173" s="29"/>
      <c r="J173" s="29"/>
      <c r="K173" s="29"/>
      <c r="L173" s="29"/>
      <c r="M173" s="29"/>
      <c r="N173" s="28"/>
      <c r="O173" s="28"/>
      <c r="P173" s="28"/>
      <c r="Q173" s="28"/>
      <c r="R173" s="28"/>
      <c r="S173" s="28"/>
      <c r="T173" s="28"/>
      <c r="U173" s="28"/>
      <c r="V173" s="28"/>
      <c r="W173" s="28"/>
      <c r="X173" s="28"/>
      <c r="Y173" s="28"/>
      <c r="Z173" s="29"/>
      <c r="AA173" s="29"/>
      <c r="AB173" s="29"/>
    </row>
    <row r="174" spans="1:28" ht="12.75">
      <c r="A174" s="29"/>
      <c r="B174" s="29"/>
      <c r="C174" s="49"/>
      <c r="D174" s="29"/>
      <c r="E174" s="29"/>
      <c r="F174" s="29"/>
      <c r="G174" s="29"/>
      <c r="H174" s="29"/>
      <c r="I174" s="29"/>
      <c r="J174" s="29"/>
      <c r="K174" s="29"/>
      <c r="L174" s="29"/>
      <c r="M174" s="29"/>
      <c r="N174" s="28"/>
      <c r="O174" s="28"/>
      <c r="P174" s="28"/>
      <c r="Q174" s="28"/>
      <c r="R174" s="28"/>
      <c r="S174" s="28"/>
      <c r="T174" s="28"/>
      <c r="U174" s="28"/>
      <c r="V174" s="28"/>
      <c r="W174" s="28"/>
      <c r="X174" s="28"/>
      <c r="Y174" s="28"/>
      <c r="Z174" s="29"/>
      <c r="AA174" s="29"/>
      <c r="AB174" s="29"/>
    </row>
    <row r="175" spans="1:28" ht="12.75">
      <c r="A175" s="29"/>
      <c r="B175" s="29"/>
      <c r="C175" s="49"/>
      <c r="D175" s="29"/>
      <c r="E175" s="29"/>
      <c r="F175" s="29"/>
      <c r="G175" s="29"/>
      <c r="H175" s="29"/>
      <c r="I175" s="29"/>
      <c r="J175" s="29"/>
      <c r="K175" s="29"/>
      <c r="L175" s="29"/>
      <c r="M175" s="29"/>
      <c r="N175" s="28"/>
      <c r="O175" s="28"/>
      <c r="P175" s="28"/>
      <c r="Q175" s="28"/>
      <c r="R175" s="28"/>
      <c r="S175" s="28"/>
      <c r="T175" s="28"/>
      <c r="U175" s="28"/>
      <c r="V175" s="28"/>
      <c r="W175" s="28"/>
      <c r="X175" s="28"/>
      <c r="Y175" s="28"/>
      <c r="Z175" s="29"/>
      <c r="AA175" s="29"/>
      <c r="AB175" s="29"/>
    </row>
    <row r="176" spans="1:28" ht="12.75">
      <c r="A176" s="29"/>
      <c r="B176" s="29"/>
      <c r="C176" s="49"/>
      <c r="D176" s="29"/>
      <c r="E176" s="29"/>
      <c r="F176" s="29"/>
      <c r="G176" s="29"/>
      <c r="H176" s="29"/>
      <c r="I176" s="29"/>
      <c r="J176" s="29"/>
      <c r="K176" s="29"/>
      <c r="L176" s="29"/>
      <c r="M176" s="29"/>
      <c r="N176" s="28"/>
      <c r="O176" s="28"/>
      <c r="P176" s="28"/>
      <c r="Q176" s="28"/>
      <c r="R176" s="28"/>
      <c r="S176" s="28"/>
      <c r="T176" s="28"/>
      <c r="U176" s="28"/>
      <c r="V176" s="28"/>
      <c r="W176" s="28"/>
      <c r="X176" s="28"/>
      <c r="Y176" s="28"/>
      <c r="Z176" s="29"/>
      <c r="AA176" s="29"/>
      <c r="AB176" s="29"/>
    </row>
    <row r="177" spans="1:28" ht="12.75">
      <c r="A177" s="29"/>
      <c r="B177" s="29"/>
      <c r="C177" s="49"/>
      <c r="D177" s="29"/>
      <c r="E177" s="29"/>
      <c r="F177" s="29"/>
      <c r="G177" s="29"/>
      <c r="H177" s="29"/>
      <c r="I177" s="29"/>
      <c r="J177" s="29"/>
      <c r="K177" s="29"/>
      <c r="L177" s="29"/>
      <c r="M177" s="29"/>
      <c r="N177" s="28"/>
      <c r="O177" s="28"/>
      <c r="P177" s="28"/>
      <c r="Q177" s="28"/>
      <c r="R177" s="28"/>
      <c r="S177" s="28"/>
      <c r="T177" s="28"/>
      <c r="U177" s="28"/>
      <c r="V177" s="28"/>
      <c r="W177" s="28"/>
      <c r="X177" s="28"/>
      <c r="Y177" s="28"/>
      <c r="Z177" s="29"/>
      <c r="AA177" s="29"/>
      <c r="AB177" s="29"/>
    </row>
    <row r="178" spans="1:28" ht="12.75">
      <c r="A178" s="29"/>
      <c r="B178" s="29"/>
      <c r="C178" s="49"/>
      <c r="D178" s="29"/>
      <c r="E178" s="29"/>
      <c r="F178" s="29"/>
      <c r="G178" s="29"/>
      <c r="H178" s="29"/>
      <c r="I178" s="29"/>
      <c r="J178" s="29"/>
      <c r="K178" s="29"/>
      <c r="L178" s="29"/>
      <c r="M178" s="29"/>
      <c r="N178" s="28"/>
      <c r="O178" s="28"/>
      <c r="P178" s="28"/>
      <c r="Q178" s="28"/>
      <c r="R178" s="28"/>
      <c r="S178" s="28"/>
      <c r="T178" s="28"/>
      <c r="U178" s="28"/>
      <c r="V178" s="28"/>
      <c r="W178" s="28"/>
      <c r="X178" s="28"/>
      <c r="Y178" s="28"/>
      <c r="Z178" s="29"/>
      <c r="AA178" s="29"/>
      <c r="AB178" s="29"/>
    </row>
    <row r="179" spans="1:28" ht="12.75">
      <c r="A179" s="29"/>
      <c r="B179" s="29"/>
      <c r="C179" s="49"/>
      <c r="D179" s="29"/>
      <c r="E179" s="29"/>
      <c r="F179" s="29"/>
      <c r="G179" s="29"/>
      <c r="H179" s="29"/>
      <c r="I179" s="29"/>
      <c r="J179" s="29"/>
      <c r="K179" s="29"/>
      <c r="L179" s="29"/>
      <c r="M179" s="29"/>
      <c r="N179" s="28"/>
      <c r="O179" s="28"/>
      <c r="P179" s="28"/>
      <c r="Q179" s="28"/>
      <c r="R179" s="28"/>
      <c r="S179" s="28"/>
      <c r="T179" s="28"/>
      <c r="U179" s="28"/>
      <c r="V179" s="28"/>
      <c r="W179" s="28"/>
      <c r="X179" s="28"/>
      <c r="Y179" s="28"/>
      <c r="Z179" s="29"/>
      <c r="AA179" s="29"/>
      <c r="AB179" s="29"/>
    </row>
    <row r="180" spans="1:28" ht="12.75">
      <c r="A180" s="29"/>
      <c r="B180" s="29"/>
      <c r="C180" s="49"/>
      <c r="D180" s="29"/>
      <c r="E180" s="29"/>
      <c r="F180" s="29"/>
      <c r="G180" s="29"/>
      <c r="H180" s="29"/>
      <c r="I180" s="29"/>
      <c r="J180" s="29"/>
      <c r="K180" s="29"/>
      <c r="L180" s="29"/>
      <c r="M180" s="29"/>
      <c r="N180" s="28"/>
      <c r="O180" s="28"/>
      <c r="P180" s="28"/>
      <c r="Q180" s="28"/>
      <c r="R180" s="28"/>
      <c r="S180" s="28"/>
      <c r="T180" s="28"/>
      <c r="U180" s="28"/>
      <c r="V180" s="28"/>
      <c r="W180" s="28"/>
      <c r="X180" s="28"/>
      <c r="Y180" s="28"/>
      <c r="Z180" s="29"/>
      <c r="AA180" s="29"/>
      <c r="AB180" s="29"/>
    </row>
    <row r="181" spans="1:28" ht="12.75">
      <c r="A181" s="29"/>
      <c r="B181" s="29"/>
      <c r="C181" s="49"/>
      <c r="D181" s="29"/>
      <c r="E181" s="29"/>
      <c r="F181" s="29"/>
      <c r="G181" s="29"/>
      <c r="H181" s="29"/>
      <c r="I181" s="29"/>
      <c r="J181" s="29"/>
      <c r="K181" s="29"/>
      <c r="L181" s="29"/>
      <c r="M181" s="29"/>
      <c r="N181" s="28"/>
      <c r="O181" s="28"/>
      <c r="P181" s="28"/>
      <c r="Q181" s="28"/>
      <c r="R181" s="28"/>
      <c r="S181" s="28"/>
      <c r="T181" s="28"/>
      <c r="U181" s="28"/>
      <c r="V181" s="28"/>
      <c r="W181" s="28"/>
      <c r="X181" s="28"/>
      <c r="Y181" s="28"/>
      <c r="Z181" s="29"/>
      <c r="AA181" s="29"/>
      <c r="AB181" s="29"/>
    </row>
    <row r="182" spans="1:28" ht="12.75">
      <c r="A182" s="29"/>
      <c r="B182" s="29"/>
      <c r="C182" s="49"/>
      <c r="D182" s="29"/>
      <c r="E182" s="29"/>
      <c r="F182" s="29"/>
      <c r="G182" s="29"/>
      <c r="H182" s="29"/>
      <c r="I182" s="29"/>
      <c r="J182" s="29"/>
      <c r="K182" s="29"/>
      <c r="L182" s="29"/>
      <c r="M182" s="29"/>
      <c r="N182" s="28"/>
      <c r="O182" s="28"/>
      <c r="P182" s="28"/>
      <c r="Q182" s="28"/>
      <c r="R182" s="28"/>
      <c r="S182" s="28"/>
      <c r="T182" s="28"/>
      <c r="U182" s="28"/>
      <c r="V182" s="28"/>
      <c r="W182" s="28"/>
      <c r="X182" s="28"/>
      <c r="Y182" s="28"/>
      <c r="Z182" s="29"/>
      <c r="AA182" s="29"/>
      <c r="AB182" s="29"/>
    </row>
    <row r="183" spans="1:28" ht="12.75">
      <c r="A183" s="29"/>
      <c r="B183" s="29"/>
      <c r="C183" s="49"/>
      <c r="D183" s="29"/>
      <c r="E183" s="29"/>
      <c r="F183" s="29"/>
      <c r="G183" s="29"/>
      <c r="H183" s="29"/>
      <c r="I183" s="29"/>
      <c r="J183" s="29"/>
      <c r="K183" s="29"/>
      <c r="L183" s="29"/>
      <c r="M183" s="29"/>
      <c r="N183" s="28"/>
      <c r="O183" s="28"/>
      <c r="P183" s="28"/>
      <c r="Q183" s="28"/>
      <c r="R183" s="28"/>
      <c r="S183" s="28"/>
      <c r="T183" s="28"/>
      <c r="U183" s="28"/>
      <c r="V183" s="28"/>
      <c r="W183" s="28"/>
      <c r="X183" s="28"/>
      <c r="Y183" s="28"/>
      <c r="Z183" s="29"/>
      <c r="AA183" s="29"/>
      <c r="AB183" s="29"/>
    </row>
    <row r="184" spans="1:28" ht="12.75">
      <c r="A184" s="29"/>
      <c r="B184" s="29"/>
      <c r="C184" s="49"/>
      <c r="D184" s="29"/>
      <c r="E184" s="29"/>
      <c r="F184" s="29"/>
      <c r="G184" s="29"/>
      <c r="H184" s="29"/>
      <c r="I184" s="29"/>
      <c r="J184" s="29"/>
      <c r="K184" s="29"/>
      <c r="L184" s="29"/>
      <c r="M184" s="29"/>
      <c r="N184" s="28"/>
      <c r="O184" s="28"/>
      <c r="P184" s="28"/>
      <c r="Q184" s="28"/>
      <c r="R184" s="28"/>
      <c r="S184" s="28"/>
      <c r="T184" s="28"/>
      <c r="U184" s="28"/>
      <c r="V184" s="28"/>
      <c r="W184" s="28"/>
      <c r="X184" s="28"/>
      <c r="Y184" s="28"/>
      <c r="Z184" s="29"/>
      <c r="AA184" s="29"/>
      <c r="AB184" s="29"/>
    </row>
    <row r="185" spans="1:28" ht="12.75">
      <c r="A185" s="29"/>
      <c r="B185" s="29"/>
      <c r="C185" s="49"/>
      <c r="D185" s="29"/>
      <c r="E185" s="29"/>
      <c r="F185" s="29"/>
      <c r="G185" s="29"/>
      <c r="H185" s="29"/>
      <c r="I185" s="29"/>
      <c r="J185" s="29"/>
      <c r="K185" s="29"/>
      <c r="L185" s="29"/>
      <c r="M185" s="29"/>
      <c r="N185" s="28"/>
      <c r="O185" s="28"/>
      <c r="P185" s="28"/>
      <c r="Q185" s="28"/>
      <c r="R185" s="28"/>
      <c r="S185" s="28"/>
      <c r="T185" s="28"/>
      <c r="U185" s="28"/>
      <c r="V185" s="28"/>
      <c r="W185" s="28"/>
      <c r="X185" s="28"/>
      <c r="Y185" s="28"/>
      <c r="Z185" s="29"/>
      <c r="AA185" s="29"/>
      <c r="AB185" s="29"/>
    </row>
    <row r="186" spans="1:28" ht="12.75">
      <c r="A186" s="29"/>
      <c r="B186" s="29"/>
      <c r="C186" s="49"/>
      <c r="D186" s="29"/>
      <c r="E186" s="29"/>
      <c r="F186" s="29"/>
      <c r="G186" s="29"/>
      <c r="H186" s="29"/>
      <c r="I186" s="29"/>
      <c r="J186" s="29"/>
      <c r="K186" s="29"/>
      <c r="L186" s="29"/>
      <c r="M186" s="29"/>
      <c r="N186" s="28"/>
      <c r="O186" s="28"/>
      <c r="P186" s="28"/>
      <c r="Q186" s="28"/>
      <c r="R186" s="28"/>
      <c r="S186" s="28"/>
      <c r="T186" s="28"/>
      <c r="U186" s="28"/>
      <c r="V186" s="28"/>
      <c r="W186" s="28"/>
      <c r="X186" s="28"/>
      <c r="Y186" s="28"/>
      <c r="Z186" s="29"/>
      <c r="AA186" s="29"/>
      <c r="AB186" s="29"/>
    </row>
    <row r="187" spans="1:28" ht="12.75">
      <c r="A187" s="29"/>
      <c r="B187" s="29"/>
      <c r="C187" s="49"/>
      <c r="D187" s="29"/>
      <c r="E187" s="29"/>
      <c r="F187" s="29"/>
      <c r="G187" s="29"/>
      <c r="H187" s="29"/>
      <c r="I187" s="29"/>
      <c r="J187" s="29"/>
      <c r="K187" s="29"/>
      <c r="L187" s="29"/>
      <c r="M187" s="29"/>
      <c r="N187" s="28"/>
      <c r="O187" s="28"/>
      <c r="P187" s="28"/>
      <c r="Q187" s="28"/>
      <c r="R187" s="28"/>
      <c r="S187" s="28"/>
      <c r="T187" s="28"/>
      <c r="U187" s="28"/>
      <c r="V187" s="28"/>
      <c r="W187" s="28"/>
      <c r="X187" s="28"/>
      <c r="Y187" s="28"/>
      <c r="Z187" s="29"/>
      <c r="AA187" s="29"/>
      <c r="AB187" s="29"/>
    </row>
    <row r="188" spans="1:28" ht="12.75">
      <c r="A188" s="29"/>
      <c r="B188" s="29"/>
      <c r="C188" s="49"/>
      <c r="D188" s="29"/>
      <c r="E188" s="29"/>
      <c r="F188" s="29"/>
      <c r="G188" s="29"/>
      <c r="H188" s="29"/>
      <c r="I188" s="29"/>
      <c r="J188" s="29"/>
      <c r="K188" s="29"/>
      <c r="L188" s="29"/>
      <c r="M188" s="29"/>
      <c r="N188" s="28"/>
      <c r="O188" s="28"/>
      <c r="P188" s="28"/>
      <c r="Q188" s="28"/>
      <c r="R188" s="28"/>
      <c r="S188" s="28"/>
      <c r="T188" s="28"/>
      <c r="U188" s="28"/>
      <c r="V188" s="28"/>
      <c r="W188" s="28"/>
      <c r="X188" s="28"/>
      <c r="Y188" s="28"/>
      <c r="Z188" s="29"/>
      <c r="AA188" s="29"/>
      <c r="AB188" s="29"/>
    </row>
    <row r="189" spans="1:28" ht="12.75">
      <c r="A189" s="29"/>
      <c r="B189" s="29"/>
      <c r="C189" s="49"/>
      <c r="D189" s="29"/>
      <c r="E189" s="29"/>
      <c r="F189" s="29"/>
      <c r="G189" s="29"/>
      <c r="H189" s="29"/>
      <c r="I189" s="29"/>
      <c r="J189" s="29"/>
      <c r="K189" s="29"/>
      <c r="L189" s="29"/>
      <c r="M189" s="29"/>
      <c r="N189" s="28"/>
      <c r="O189" s="28"/>
      <c r="P189" s="28"/>
      <c r="Q189" s="28"/>
      <c r="R189" s="28"/>
      <c r="S189" s="28"/>
      <c r="T189" s="28"/>
      <c r="U189" s="28"/>
      <c r="V189" s="28"/>
      <c r="W189" s="28"/>
      <c r="X189" s="28"/>
      <c r="Y189" s="28"/>
      <c r="Z189" s="29"/>
      <c r="AA189" s="29"/>
      <c r="AB189" s="29"/>
    </row>
    <row r="190" spans="1:28" ht="12.75">
      <c r="A190" s="29"/>
      <c r="B190" s="29"/>
      <c r="C190" s="49"/>
      <c r="D190" s="29"/>
      <c r="E190" s="29"/>
      <c r="F190" s="29"/>
      <c r="G190" s="29"/>
      <c r="H190" s="29"/>
      <c r="I190" s="29"/>
      <c r="J190" s="29"/>
      <c r="K190" s="29"/>
      <c r="L190" s="29"/>
      <c r="M190" s="29"/>
      <c r="N190" s="28"/>
      <c r="O190" s="28"/>
      <c r="P190" s="28"/>
      <c r="Q190" s="28"/>
      <c r="R190" s="28"/>
      <c r="S190" s="28"/>
      <c r="T190" s="28"/>
      <c r="U190" s="28"/>
      <c r="V190" s="28"/>
      <c r="W190" s="28"/>
      <c r="X190" s="28"/>
      <c r="Y190" s="28"/>
      <c r="Z190" s="29"/>
      <c r="AA190" s="29"/>
      <c r="AB190" s="29"/>
    </row>
    <row r="191" spans="1:28" ht="12.75">
      <c r="A191" s="29"/>
      <c r="B191" s="29"/>
      <c r="C191" s="49"/>
      <c r="D191" s="29"/>
      <c r="E191" s="29"/>
      <c r="F191" s="29"/>
      <c r="G191" s="29"/>
      <c r="H191" s="29"/>
      <c r="I191" s="29"/>
      <c r="J191" s="29"/>
      <c r="K191" s="29"/>
      <c r="L191" s="29"/>
      <c r="M191" s="29"/>
      <c r="N191" s="28"/>
      <c r="O191" s="28"/>
      <c r="P191" s="28"/>
      <c r="Q191" s="28"/>
      <c r="R191" s="28"/>
      <c r="S191" s="28"/>
      <c r="T191" s="28"/>
      <c r="U191" s="28"/>
      <c r="V191" s="28"/>
      <c r="W191" s="28"/>
      <c r="X191" s="28"/>
      <c r="Y191" s="28"/>
      <c r="Z191" s="29"/>
      <c r="AA191" s="29"/>
      <c r="AB191" s="29"/>
    </row>
    <row r="192" spans="1:28" ht="12.75">
      <c r="A192" s="29"/>
      <c r="B192" s="29"/>
      <c r="C192" s="49"/>
      <c r="D192" s="29"/>
      <c r="E192" s="29"/>
      <c r="F192" s="29"/>
      <c r="G192" s="29"/>
      <c r="H192" s="29"/>
      <c r="I192" s="29"/>
      <c r="J192" s="29"/>
      <c r="K192" s="29"/>
      <c r="L192" s="29"/>
      <c r="M192" s="29"/>
      <c r="N192" s="28"/>
      <c r="O192" s="28"/>
      <c r="P192" s="28"/>
      <c r="Q192" s="28"/>
      <c r="R192" s="28"/>
      <c r="S192" s="28"/>
      <c r="T192" s="28"/>
      <c r="U192" s="28"/>
      <c r="V192" s="28"/>
      <c r="W192" s="28"/>
      <c r="X192" s="28"/>
      <c r="Y192" s="28"/>
      <c r="Z192" s="29"/>
      <c r="AA192" s="29"/>
      <c r="AB192" s="29"/>
    </row>
    <row r="193" spans="1:28" ht="12.75">
      <c r="A193" s="29"/>
      <c r="B193" s="29"/>
      <c r="C193" s="49"/>
      <c r="D193" s="29"/>
      <c r="E193" s="29"/>
      <c r="F193" s="29"/>
      <c r="G193" s="29"/>
      <c r="H193" s="29"/>
      <c r="I193" s="29"/>
      <c r="J193" s="29"/>
      <c r="K193" s="29"/>
      <c r="L193" s="29"/>
      <c r="M193" s="29"/>
      <c r="N193" s="28"/>
      <c r="O193" s="28"/>
      <c r="P193" s="28"/>
      <c r="Q193" s="28"/>
      <c r="R193" s="28"/>
      <c r="S193" s="28"/>
      <c r="T193" s="28"/>
      <c r="U193" s="28"/>
      <c r="V193" s="28"/>
      <c r="W193" s="28"/>
      <c r="X193" s="28"/>
      <c r="Y193" s="28"/>
      <c r="Z193" s="29"/>
      <c r="AA193" s="29"/>
      <c r="AB193" s="29"/>
    </row>
    <row r="194" spans="1:28" ht="12.75">
      <c r="A194" s="29"/>
      <c r="B194" s="29"/>
      <c r="C194" s="49"/>
      <c r="D194" s="29"/>
      <c r="E194" s="29"/>
      <c r="F194" s="29"/>
      <c r="G194" s="29"/>
      <c r="H194" s="29"/>
      <c r="I194" s="29"/>
      <c r="J194" s="29"/>
      <c r="K194" s="29"/>
      <c r="L194" s="29"/>
      <c r="M194" s="29"/>
      <c r="N194" s="28"/>
      <c r="O194" s="28"/>
      <c r="P194" s="28"/>
      <c r="Q194" s="28"/>
      <c r="R194" s="28"/>
      <c r="S194" s="28"/>
      <c r="T194" s="28"/>
      <c r="U194" s="28"/>
      <c r="V194" s="28"/>
      <c r="W194" s="28"/>
      <c r="X194" s="28"/>
      <c r="Y194" s="28"/>
      <c r="Z194" s="29"/>
      <c r="AA194" s="29"/>
      <c r="AB194" s="29"/>
    </row>
    <row r="195" spans="1:28" ht="12.75">
      <c r="A195" s="29"/>
      <c r="B195" s="29"/>
      <c r="C195" s="49"/>
      <c r="D195" s="29"/>
      <c r="E195" s="29"/>
      <c r="F195" s="29"/>
      <c r="G195" s="29"/>
      <c r="H195" s="29"/>
      <c r="I195" s="29"/>
      <c r="J195" s="29"/>
      <c r="K195" s="29"/>
      <c r="L195" s="29"/>
      <c r="M195" s="29"/>
      <c r="N195" s="28"/>
      <c r="O195" s="28"/>
      <c r="P195" s="28"/>
      <c r="Q195" s="28"/>
      <c r="R195" s="28"/>
      <c r="S195" s="28"/>
      <c r="T195" s="28"/>
      <c r="U195" s="28"/>
      <c r="V195" s="28"/>
      <c r="W195" s="28"/>
      <c r="X195" s="28"/>
      <c r="Y195" s="28"/>
      <c r="Z195" s="29"/>
      <c r="AA195" s="29"/>
      <c r="AB195" s="29"/>
    </row>
    <row r="196" spans="1:28" ht="12.75">
      <c r="A196" s="29"/>
      <c r="B196" s="29"/>
      <c r="C196" s="49"/>
      <c r="D196" s="29"/>
      <c r="E196" s="29"/>
      <c r="F196" s="29"/>
      <c r="G196" s="29"/>
      <c r="H196" s="29"/>
      <c r="I196" s="29"/>
      <c r="J196" s="29"/>
      <c r="K196" s="29"/>
      <c r="L196" s="29"/>
      <c r="M196" s="29"/>
      <c r="N196" s="28"/>
      <c r="O196" s="28"/>
      <c r="P196" s="28"/>
      <c r="Q196" s="28"/>
      <c r="R196" s="28"/>
      <c r="S196" s="28"/>
      <c r="T196" s="28"/>
      <c r="U196" s="28"/>
      <c r="V196" s="28"/>
      <c r="W196" s="28"/>
      <c r="X196" s="28"/>
      <c r="Y196" s="28"/>
      <c r="Z196" s="29"/>
      <c r="AA196" s="29"/>
      <c r="AB196" s="29"/>
    </row>
    <row r="197" spans="1:28" ht="12.75">
      <c r="A197" s="29"/>
      <c r="B197" s="29"/>
      <c r="C197" s="49"/>
      <c r="D197" s="29"/>
      <c r="E197" s="29"/>
      <c r="F197" s="29"/>
      <c r="G197" s="29"/>
      <c r="H197" s="29"/>
      <c r="I197" s="29"/>
      <c r="J197" s="29"/>
      <c r="K197" s="29"/>
      <c r="L197" s="29"/>
      <c r="M197" s="29"/>
      <c r="N197" s="28"/>
      <c r="O197" s="28"/>
      <c r="P197" s="28"/>
      <c r="Q197" s="28"/>
      <c r="R197" s="28"/>
      <c r="S197" s="28"/>
      <c r="T197" s="28"/>
      <c r="U197" s="28"/>
      <c r="V197" s="28"/>
      <c r="W197" s="28"/>
      <c r="X197" s="28"/>
      <c r="Y197" s="28"/>
      <c r="Z197" s="29"/>
      <c r="AA197" s="29"/>
      <c r="AB197" s="29"/>
    </row>
    <row r="198" spans="1:28" ht="12.75">
      <c r="A198" s="29"/>
      <c r="B198" s="29"/>
      <c r="C198" s="49"/>
      <c r="D198" s="29"/>
      <c r="E198" s="29"/>
      <c r="F198" s="29"/>
      <c r="G198" s="29"/>
      <c r="H198" s="29"/>
      <c r="I198" s="29"/>
      <c r="J198" s="29"/>
      <c r="K198" s="29"/>
      <c r="L198" s="29"/>
      <c r="M198" s="29"/>
      <c r="N198" s="28"/>
      <c r="O198" s="28"/>
      <c r="P198" s="28"/>
      <c r="Q198" s="28"/>
      <c r="R198" s="28"/>
      <c r="S198" s="28"/>
      <c r="T198" s="28"/>
      <c r="U198" s="28"/>
      <c r="V198" s="28"/>
      <c r="W198" s="28"/>
      <c r="X198" s="28"/>
      <c r="Y198" s="28"/>
      <c r="Z198" s="29"/>
      <c r="AA198" s="29"/>
      <c r="AB198" s="29"/>
    </row>
    <row r="199" spans="1:28" ht="12.75">
      <c r="A199" s="29"/>
      <c r="B199" s="29"/>
      <c r="C199" s="49"/>
      <c r="D199" s="29"/>
      <c r="E199" s="29"/>
      <c r="F199" s="29"/>
      <c r="G199" s="29"/>
      <c r="H199" s="29"/>
      <c r="I199" s="29"/>
      <c r="J199" s="29"/>
      <c r="K199" s="29"/>
      <c r="L199" s="29"/>
      <c r="M199" s="29"/>
      <c r="N199" s="28"/>
      <c r="O199" s="28"/>
      <c r="P199" s="28"/>
      <c r="Q199" s="28"/>
      <c r="R199" s="28"/>
      <c r="S199" s="28"/>
      <c r="T199" s="28"/>
      <c r="U199" s="28"/>
      <c r="V199" s="28"/>
      <c r="W199" s="28"/>
      <c r="X199" s="28"/>
      <c r="Y199" s="28"/>
      <c r="Z199" s="29"/>
      <c r="AA199" s="29"/>
      <c r="AB199" s="29"/>
    </row>
    <row r="200" spans="1:28" ht="12.75">
      <c r="A200" s="29"/>
      <c r="B200" s="29"/>
      <c r="C200" s="49"/>
      <c r="D200" s="29"/>
      <c r="E200" s="29"/>
      <c r="F200" s="29"/>
      <c r="G200" s="29"/>
      <c r="H200" s="29"/>
      <c r="I200" s="29"/>
      <c r="J200" s="29"/>
      <c r="K200" s="29"/>
      <c r="L200" s="29"/>
      <c r="M200" s="29"/>
      <c r="N200" s="28"/>
      <c r="O200" s="28"/>
      <c r="P200" s="28"/>
      <c r="Q200" s="28"/>
      <c r="R200" s="28"/>
      <c r="S200" s="28"/>
      <c r="T200" s="28"/>
      <c r="U200" s="28"/>
      <c r="V200" s="28"/>
      <c r="W200" s="28"/>
      <c r="X200" s="28"/>
      <c r="Y200" s="28"/>
      <c r="Z200" s="29"/>
      <c r="AA200" s="29"/>
      <c r="AB200" s="29"/>
    </row>
    <row r="201" spans="1:28" ht="12.75">
      <c r="A201" s="29"/>
      <c r="B201" s="29"/>
      <c r="C201" s="49"/>
      <c r="D201" s="29"/>
      <c r="E201" s="29"/>
      <c r="F201" s="29"/>
      <c r="G201" s="29"/>
      <c r="H201" s="29"/>
      <c r="I201" s="29"/>
      <c r="J201" s="29"/>
      <c r="K201" s="29"/>
      <c r="L201" s="29"/>
      <c r="M201" s="29"/>
      <c r="N201" s="28"/>
      <c r="O201" s="28"/>
      <c r="P201" s="28"/>
      <c r="Q201" s="28"/>
      <c r="R201" s="28"/>
      <c r="S201" s="28"/>
      <c r="T201" s="28"/>
      <c r="U201" s="28"/>
      <c r="V201" s="28"/>
      <c r="W201" s="28"/>
      <c r="X201" s="28"/>
      <c r="Y201" s="28"/>
      <c r="Z201" s="29"/>
      <c r="AA201" s="29"/>
      <c r="AB201" s="29"/>
    </row>
    <row r="202" spans="1:28" ht="12.75">
      <c r="A202" s="29"/>
      <c r="B202" s="29"/>
      <c r="C202" s="49"/>
      <c r="D202" s="29"/>
      <c r="E202" s="29"/>
      <c r="F202" s="29"/>
      <c r="G202" s="29"/>
      <c r="H202" s="29"/>
      <c r="I202" s="29"/>
      <c r="J202" s="29"/>
      <c r="K202" s="29"/>
      <c r="L202" s="29"/>
      <c r="M202" s="29"/>
      <c r="N202" s="28"/>
      <c r="O202" s="28"/>
      <c r="P202" s="28"/>
      <c r="Q202" s="28"/>
      <c r="R202" s="28"/>
      <c r="S202" s="28"/>
      <c r="T202" s="28"/>
      <c r="U202" s="28"/>
      <c r="V202" s="28"/>
      <c r="W202" s="28"/>
      <c r="X202" s="28"/>
      <c r="Y202" s="28"/>
      <c r="Z202" s="29"/>
      <c r="AA202" s="29"/>
      <c r="AB202" s="29"/>
    </row>
    <row r="203" spans="1:28" ht="12.75">
      <c r="A203" s="29"/>
      <c r="B203" s="29"/>
      <c r="C203" s="49"/>
      <c r="D203" s="29"/>
      <c r="E203" s="29"/>
      <c r="F203" s="29"/>
      <c r="G203" s="29"/>
      <c r="H203" s="29"/>
      <c r="I203" s="29"/>
      <c r="J203" s="29"/>
      <c r="K203" s="29"/>
      <c r="L203" s="29"/>
      <c r="M203" s="29"/>
      <c r="N203" s="28"/>
      <c r="O203" s="28"/>
      <c r="P203" s="28"/>
      <c r="Q203" s="28"/>
      <c r="R203" s="28"/>
      <c r="S203" s="28"/>
      <c r="T203" s="28"/>
      <c r="U203" s="28"/>
      <c r="V203" s="28"/>
      <c r="W203" s="28"/>
      <c r="X203" s="28"/>
      <c r="Y203" s="28"/>
      <c r="Z203" s="29"/>
      <c r="AA203" s="29"/>
      <c r="AB203" s="29"/>
    </row>
    <row r="204" spans="1:28" ht="12.75">
      <c r="A204" s="29"/>
      <c r="B204" s="29"/>
      <c r="C204" s="49"/>
      <c r="D204" s="29"/>
      <c r="E204" s="29"/>
      <c r="F204" s="29"/>
      <c r="G204" s="29"/>
      <c r="H204" s="29"/>
      <c r="I204" s="29"/>
      <c r="J204" s="29"/>
      <c r="K204" s="29"/>
      <c r="L204" s="29"/>
      <c r="M204" s="29"/>
      <c r="N204" s="28"/>
      <c r="O204" s="28"/>
      <c r="P204" s="28"/>
      <c r="Q204" s="28"/>
      <c r="R204" s="28"/>
      <c r="S204" s="28"/>
      <c r="T204" s="28"/>
      <c r="U204" s="28"/>
      <c r="V204" s="28"/>
      <c r="W204" s="28"/>
      <c r="X204" s="28"/>
      <c r="Y204" s="28"/>
      <c r="Z204" s="29"/>
      <c r="AA204" s="29"/>
      <c r="AB204" s="29"/>
    </row>
    <row r="205" spans="1:28" ht="12.75">
      <c r="A205" s="29"/>
      <c r="B205" s="29"/>
      <c r="C205" s="49"/>
      <c r="D205" s="29"/>
      <c r="E205" s="29"/>
      <c r="F205" s="29"/>
      <c r="G205" s="29"/>
      <c r="H205" s="29"/>
      <c r="I205" s="29"/>
      <c r="J205" s="29"/>
      <c r="K205" s="29"/>
      <c r="L205" s="29"/>
      <c r="M205" s="29"/>
      <c r="N205" s="28"/>
      <c r="O205" s="28"/>
      <c r="P205" s="28"/>
      <c r="Q205" s="28"/>
      <c r="R205" s="28"/>
      <c r="S205" s="28"/>
      <c r="T205" s="28"/>
      <c r="U205" s="28"/>
      <c r="V205" s="28"/>
      <c r="W205" s="28"/>
      <c r="X205" s="28"/>
      <c r="Y205" s="28"/>
      <c r="Z205" s="29"/>
      <c r="AA205" s="29"/>
      <c r="AB205" s="29"/>
    </row>
    <row r="206" spans="1:28" ht="12.75">
      <c r="A206" s="29"/>
      <c r="B206" s="29"/>
      <c r="C206" s="49"/>
      <c r="D206" s="29"/>
      <c r="E206" s="29"/>
      <c r="F206" s="29"/>
      <c r="G206" s="29"/>
      <c r="H206" s="29"/>
      <c r="I206" s="29"/>
      <c r="J206" s="29"/>
      <c r="K206" s="29"/>
      <c r="L206" s="29"/>
      <c r="M206" s="29"/>
      <c r="N206" s="28"/>
      <c r="O206" s="28"/>
      <c r="P206" s="28"/>
      <c r="Q206" s="28"/>
      <c r="R206" s="28"/>
      <c r="S206" s="28"/>
      <c r="T206" s="28"/>
      <c r="U206" s="28"/>
      <c r="V206" s="28"/>
      <c r="W206" s="28"/>
      <c r="X206" s="28"/>
      <c r="Y206" s="28"/>
      <c r="Z206" s="29"/>
      <c r="AA206" s="29"/>
      <c r="AB206" s="29"/>
    </row>
    <row r="207" spans="1:28" ht="12.75">
      <c r="A207" s="29"/>
      <c r="B207" s="29"/>
      <c r="C207" s="49"/>
      <c r="D207" s="29"/>
      <c r="E207" s="29"/>
      <c r="F207" s="29"/>
      <c r="G207" s="29"/>
      <c r="H207" s="29"/>
      <c r="I207" s="29"/>
      <c r="J207" s="29"/>
      <c r="K207" s="29"/>
      <c r="L207" s="29"/>
      <c r="M207" s="29"/>
      <c r="N207" s="28"/>
      <c r="O207" s="28"/>
      <c r="P207" s="28"/>
      <c r="Q207" s="28"/>
      <c r="R207" s="28"/>
      <c r="S207" s="28"/>
      <c r="T207" s="28"/>
      <c r="U207" s="28"/>
      <c r="V207" s="28"/>
      <c r="W207" s="28"/>
      <c r="X207" s="28"/>
      <c r="Y207" s="28"/>
      <c r="Z207" s="29"/>
      <c r="AA207" s="29"/>
      <c r="AB207" s="29"/>
    </row>
    <row r="208" spans="1:28" ht="12.75">
      <c r="A208" s="29"/>
      <c r="B208" s="29"/>
      <c r="C208" s="49"/>
      <c r="D208" s="29"/>
      <c r="E208" s="29"/>
      <c r="F208" s="29"/>
      <c r="G208" s="29"/>
      <c r="H208" s="29"/>
      <c r="I208" s="29"/>
      <c r="J208" s="29"/>
      <c r="K208" s="29"/>
      <c r="L208" s="29"/>
      <c r="M208" s="29"/>
      <c r="N208" s="28"/>
      <c r="O208" s="28"/>
      <c r="P208" s="28"/>
      <c r="Q208" s="28"/>
      <c r="R208" s="28"/>
      <c r="S208" s="28"/>
      <c r="T208" s="28"/>
      <c r="U208" s="28"/>
      <c r="V208" s="28"/>
      <c r="W208" s="28"/>
      <c r="X208" s="28"/>
      <c r="Y208" s="28"/>
      <c r="Z208" s="29"/>
      <c r="AA208" s="29"/>
      <c r="AB208" s="29"/>
    </row>
    <row r="209" spans="1:28" ht="12.75">
      <c r="A209" s="29"/>
      <c r="B209" s="29"/>
      <c r="C209" s="49"/>
      <c r="D209" s="29"/>
      <c r="E209" s="29"/>
      <c r="F209" s="29"/>
      <c r="G209" s="29"/>
      <c r="H209" s="29"/>
      <c r="I209" s="29"/>
      <c r="J209" s="29"/>
      <c r="K209" s="29"/>
      <c r="L209" s="29"/>
      <c r="M209" s="29"/>
      <c r="N209" s="28"/>
      <c r="O209" s="28"/>
      <c r="P209" s="28"/>
      <c r="Q209" s="28"/>
      <c r="R209" s="28"/>
      <c r="S209" s="28"/>
      <c r="T209" s="28"/>
      <c r="U209" s="28"/>
      <c r="V209" s="28"/>
      <c r="W209" s="28"/>
      <c r="X209" s="28"/>
      <c r="Y209" s="28"/>
      <c r="Z209" s="29"/>
      <c r="AA209" s="29"/>
      <c r="AB209" s="29"/>
    </row>
    <row r="210" spans="1:28" ht="12.75">
      <c r="A210" s="29"/>
      <c r="B210" s="29"/>
      <c r="C210" s="49"/>
      <c r="D210" s="29"/>
      <c r="E210" s="29"/>
      <c r="F210" s="29"/>
      <c r="G210" s="29"/>
      <c r="H210" s="29"/>
      <c r="I210" s="29"/>
      <c r="J210" s="29"/>
      <c r="K210" s="29"/>
      <c r="L210" s="29"/>
      <c r="M210" s="29"/>
      <c r="N210" s="28"/>
      <c r="O210" s="28"/>
      <c r="P210" s="28"/>
      <c r="Q210" s="28"/>
      <c r="R210" s="28"/>
      <c r="S210" s="28"/>
      <c r="T210" s="28"/>
      <c r="U210" s="28"/>
      <c r="V210" s="28"/>
      <c r="W210" s="28"/>
      <c r="X210" s="28"/>
      <c r="Y210" s="28"/>
      <c r="Z210" s="29"/>
      <c r="AA210" s="29"/>
      <c r="AB210" s="29"/>
    </row>
    <row r="211" spans="1:28" ht="12.75">
      <c r="A211" s="29"/>
      <c r="B211" s="29"/>
      <c r="C211" s="49"/>
      <c r="D211" s="29"/>
      <c r="E211" s="29"/>
      <c r="F211" s="29"/>
      <c r="G211" s="29"/>
      <c r="H211" s="29"/>
      <c r="I211" s="29"/>
      <c r="J211" s="29"/>
      <c r="K211" s="29"/>
      <c r="L211" s="29"/>
      <c r="M211" s="29"/>
      <c r="N211" s="28"/>
      <c r="O211" s="28"/>
      <c r="P211" s="28"/>
      <c r="Q211" s="28"/>
      <c r="R211" s="28"/>
      <c r="S211" s="28"/>
      <c r="T211" s="28"/>
      <c r="U211" s="28"/>
      <c r="V211" s="28"/>
      <c r="W211" s="28"/>
      <c r="X211" s="28"/>
      <c r="Y211" s="28"/>
      <c r="Z211" s="29"/>
      <c r="AA211" s="29"/>
      <c r="AB211" s="29"/>
    </row>
    <row r="212" spans="1:28" ht="12.75">
      <c r="A212" s="29"/>
      <c r="B212" s="29"/>
      <c r="C212" s="49"/>
      <c r="D212" s="29"/>
      <c r="E212" s="29"/>
      <c r="F212" s="29"/>
      <c r="G212" s="29"/>
      <c r="H212" s="29"/>
      <c r="I212" s="29"/>
      <c r="J212" s="29"/>
      <c r="K212" s="29"/>
      <c r="L212" s="29"/>
      <c r="M212" s="29"/>
      <c r="N212" s="28"/>
      <c r="O212" s="28"/>
      <c r="P212" s="28"/>
      <c r="Q212" s="28"/>
      <c r="R212" s="28"/>
      <c r="S212" s="28"/>
      <c r="T212" s="28"/>
      <c r="U212" s="28"/>
      <c r="V212" s="28"/>
      <c r="W212" s="28"/>
      <c r="X212" s="28"/>
      <c r="Y212" s="28"/>
      <c r="Z212" s="29"/>
      <c r="AA212" s="29"/>
      <c r="AB212" s="29"/>
    </row>
    <row r="213" spans="1:28" ht="12.75">
      <c r="A213" s="29"/>
      <c r="B213" s="29"/>
      <c r="C213" s="49"/>
      <c r="D213" s="29"/>
      <c r="E213" s="29"/>
      <c r="F213" s="29"/>
      <c r="G213" s="29"/>
      <c r="H213" s="29"/>
      <c r="I213" s="29"/>
      <c r="J213" s="29"/>
      <c r="K213" s="29"/>
      <c r="L213" s="29"/>
      <c r="M213" s="29"/>
      <c r="N213" s="28"/>
      <c r="O213" s="28"/>
      <c r="P213" s="28"/>
      <c r="Q213" s="28"/>
      <c r="R213" s="28"/>
      <c r="S213" s="28"/>
      <c r="T213" s="28"/>
      <c r="U213" s="28"/>
      <c r="V213" s="28"/>
      <c r="W213" s="28"/>
      <c r="X213" s="28"/>
      <c r="Y213" s="28"/>
      <c r="Z213" s="29"/>
      <c r="AA213" s="29"/>
      <c r="AB213" s="29"/>
    </row>
    <row r="214" spans="1:28" ht="12.75">
      <c r="A214" s="29"/>
      <c r="B214" s="29"/>
      <c r="C214" s="49"/>
      <c r="D214" s="29"/>
      <c r="E214" s="29"/>
      <c r="F214" s="29"/>
      <c r="G214" s="29"/>
      <c r="H214" s="29"/>
      <c r="I214" s="29"/>
      <c r="J214" s="29"/>
      <c r="K214" s="29"/>
      <c r="L214" s="29"/>
      <c r="M214" s="29"/>
      <c r="N214" s="28"/>
      <c r="O214" s="28"/>
      <c r="P214" s="28"/>
      <c r="Q214" s="28"/>
      <c r="R214" s="28"/>
      <c r="S214" s="28"/>
      <c r="T214" s="28"/>
      <c r="U214" s="28"/>
      <c r="V214" s="28"/>
      <c r="W214" s="28"/>
      <c r="X214" s="28"/>
      <c r="Y214" s="28"/>
      <c r="Z214" s="29"/>
      <c r="AA214" s="29"/>
      <c r="AB214" s="29"/>
    </row>
    <row r="215" spans="1:28" ht="12.75">
      <c r="A215" s="29"/>
      <c r="B215" s="29"/>
      <c r="C215" s="49"/>
      <c r="D215" s="29"/>
      <c r="E215" s="29"/>
      <c r="F215" s="29"/>
      <c r="G215" s="29"/>
      <c r="H215" s="29"/>
      <c r="I215" s="29"/>
      <c r="J215" s="29"/>
      <c r="K215" s="29"/>
      <c r="L215" s="29"/>
      <c r="M215" s="29"/>
      <c r="N215" s="28"/>
      <c r="O215" s="28"/>
      <c r="P215" s="28"/>
      <c r="Q215" s="28"/>
      <c r="R215" s="28"/>
      <c r="S215" s="28"/>
      <c r="T215" s="28"/>
      <c r="U215" s="28"/>
      <c r="V215" s="28"/>
      <c r="W215" s="28"/>
      <c r="X215" s="28"/>
      <c r="Y215" s="28"/>
      <c r="Z215" s="29"/>
      <c r="AA215" s="29"/>
      <c r="AB215" s="29"/>
    </row>
    <row r="216" spans="1:28" ht="12.75">
      <c r="A216" s="29"/>
      <c r="B216" s="29"/>
      <c r="C216" s="49"/>
      <c r="D216" s="29"/>
      <c r="E216" s="29"/>
      <c r="F216" s="29"/>
      <c r="G216" s="29"/>
      <c r="H216" s="29"/>
      <c r="I216" s="29"/>
      <c r="J216" s="29"/>
      <c r="K216" s="29"/>
      <c r="L216" s="29"/>
      <c r="M216" s="29"/>
      <c r="N216" s="28"/>
      <c r="O216" s="28"/>
      <c r="P216" s="28"/>
      <c r="Q216" s="28"/>
      <c r="R216" s="28"/>
      <c r="S216" s="28"/>
      <c r="T216" s="28"/>
      <c r="U216" s="28"/>
      <c r="V216" s="28"/>
      <c r="W216" s="28"/>
      <c r="X216" s="28"/>
      <c r="Y216" s="28"/>
      <c r="Z216" s="29"/>
      <c r="AA216" s="29"/>
      <c r="AB216" s="29"/>
    </row>
    <row r="217" spans="1:28" ht="12.75">
      <c r="A217" s="29"/>
      <c r="B217" s="29"/>
      <c r="C217" s="49"/>
      <c r="D217" s="29"/>
      <c r="E217" s="29"/>
      <c r="F217" s="29"/>
      <c r="G217" s="29"/>
      <c r="H217" s="29"/>
      <c r="I217" s="29"/>
      <c r="J217" s="29"/>
      <c r="K217" s="29"/>
      <c r="L217" s="29"/>
      <c r="M217" s="29"/>
      <c r="N217" s="28"/>
      <c r="O217" s="28"/>
      <c r="P217" s="28"/>
      <c r="Q217" s="28"/>
      <c r="R217" s="28"/>
      <c r="S217" s="28"/>
      <c r="T217" s="28"/>
      <c r="U217" s="28"/>
      <c r="V217" s="28"/>
      <c r="W217" s="28"/>
      <c r="X217" s="28"/>
      <c r="Y217" s="28"/>
      <c r="Z217" s="29"/>
      <c r="AA217" s="29"/>
      <c r="AB217" s="29"/>
    </row>
    <row r="218" spans="1:28" ht="12.75">
      <c r="A218" s="29"/>
      <c r="B218" s="29"/>
      <c r="C218" s="49"/>
      <c r="D218" s="29"/>
      <c r="E218" s="29"/>
      <c r="F218" s="29"/>
      <c r="G218" s="29"/>
      <c r="H218" s="29"/>
      <c r="I218" s="29"/>
      <c r="J218" s="29"/>
      <c r="K218" s="29"/>
      <c r="L218" s="29"/>
      <c r="M218" s="29"/>
      <c r="N218" s="28"/>
      <c r="O218" s="28"/>
      <c r="P218" s="28"/>
      <c r="Q218" s="28"/>
      <c r="R218" s="28"/>
      <c r="S218" s="28"/>
      <c r="T218" s="28"/>
      <c r="U218" s="28"/>
      <c r="V218" s="28"/>
      <c r="W218" s="28"/>
      <c r="X218" s="28"/>
      <c r="Y218" s="28"/>
      <c r="Z218" s="29"/>
      <c r="AA218" s="29"/>
      <c r="AB218" s="29"/>
    </row>
    <row r="219" spans="1:28" ht="12.75">
      <c r="A219" s="29"/>
      <c r="B219" s="29"/>
      <c r="C219" s="49"/>
      <c r="D219" s="29"/>
      <c r="E219" s="29"/>
      <c r="F219" s="29"/>
      <c r="G219" s="29"/>
      <c r="H219" s="29"/>
      <c r="I219" s="29"/>
      <c r="J219" s="29"/>
      <c r="K219" s="29"/>
      <c r="L219" s="29"/>
      <c r="M219" s="29"/>
      <c r="N219" s="28"/>
      <c r="O219" s="28"/>
      <c r="P219" s="28"/>
      <c r="Q219" s="28"/>
      <c r="R219" s="28"/>
      <c r="S219" s="28"/>
      <c r="T219" s="28"/>
      <c r="U219" s="28"/>
      <c r="V219" s="28"/>
      <c r="W219" s="28"/>
      <c r="X219" s="28"/>
      <c r="Y219" s="28"/>
      <c r="Z219" s="29"/>
      <c r="AA219" s="29"/>
      <c r="AB219" s="29"/>
    </row>
    <row r="220" spans="1:28" ht="12.75">
      <c r="A220" s="29"/>
      <c r="B220" s="29"/>
      <c r="C220" s="49"/>
      <c r="D220" s="29"/>
      <c r="E220" s="29"/>
      <c r="F220" s="29"/>
      <c r="G220" s="29"/>
      <c r="H220" s="29"/>
      <c r="I220" s="29"/>
      <c r="J220" s="29"/>
      <c r="K220" s="29"/>
      <c r="L220" s="29"/>
      <c r="M220" s="29"/>
      <c r="N220" s="28"/>
      <c r="O220" s="28"/>
      <c r="P220" s="28"/>
      <c r="Q220" s="28"/>
      <c r="R220" s="28"/>
      <c r="S220" s="28"/>
      <c r="T220" s="28"/>
      <c r="U220" s="28"/>
      <c r="V220" s="28"/>
      <c r="W220" s="28"/>
      <c r="X220" s="28"/>
      <c r="Y220" s="28"/>
      <c r="Z220" s="29"/>
      <c r="AA220" s="29"/>
      <c r="AB220" s="29"/>
    </row>
    <row r="221" spans="1:28" ht="12.75">
      <c r="A221" s="29"/>
      <c r="B221" s="29"/>
      <c r="C221" s="49"/>
      <c r="D221" s="29"/>
      <c r="E221" s="29"/>
      <c r="F221" s="29"/>
      <c r="G221" s="29"/>
      <c r="H221" s="29"/>
      <c r="I221" s="29"/>
      <c r="J221" s="29"/>
      <c r="K221" s="29"/>
      <c r="L221" s="29"/>
      <c r="M221" s="29"/>
      <c r="N221" s="28"/>
      <c r="O221" s="28"/>
      <c r="P221" s="28"/>
      <c r="Q221" s="28"/>
      <c r="R221" s="28"/>
      <c r="S221" s="28"/>
      <c r="T221" s="28"/>
      <c r="U221" s="28"/>
      <c r="V221" s="28"/>
      <c r="W221" s="28"/>
      <c r="X221" s="28"/>
      <c r="Y221" s="28"/>
      <c r="Z221" s="29"/>
      <c r="AA221" s="29"/>
      <c r="AB221" s="29"/>
    </row>
    <row r="222" spans="1:28" ht="12.75">
      <c r="A222" s="29"/>
      <c r="B222" s="29"/>
      <c r="C222" s="49"/>
      <c r="D222" s="29"/>
      <c r="E222" s="29"/>
      <c r="F222" s="29"/>
      <c r="G222" s="29"/>
      <c r="H222" s="29"/>
      <c r="I222" s="29"/>
      <c r="J222" s="29"/>
      <c r="K222" s="29"/>
      <c r="L222" s="29"/>
      <c r="M222" s="29"/>
      <c r="N222" s="28"/>
      <c r="O222" s="28"/>
      <c r="P222" s="28"/>
      <c r="Q222" s="28"/>
      <c r="R222" s="28"/>
      <c r="S222" s="28"/>
      <c r="T222" s="28"/>
      <c r="U222" s="28"/>
      <c r="V222" s="28"/>
      <c r="W222" s="28"/>
      <c r="X222" s="28"/>
      <c r="Y222" s="28"/>
      <c r="Z222" s="29"/>
      <c r="AA222" s="29"/>
      <c r="AB222" s="29"/>
    </row>
    <row r="223" spans="1:28" ht="12.75">
      <c r="A223" s="29"/>
      <c r="B223" s="29"/>
      <c r="C223" s="49"/>
      <c r="D223" s="29"/>
      <c r="E223" s="29"/>
      <c r="F223" s="29"/>
      <c r="G223" s="29"/>
      <c r="H223" s="29"/>
      <c r="I223" s="29"/>
      <c r="J223" s="29"/>
      <c r="K223" s="29"/>
      <c r="L223" s="29"/>
      <c r="M223" s="29"/>
      <c r="N223" s="28"/>
      <c r="O223" s="28"/>
      <c r="P223" s="28"/>
      <c r="Q223" s="28"/>
      <c r="R223" s="28"/>
      <c r="S223" s="28"/>
      <c r="T223" s="28"/>
      <c r="U223" s="28"/>
      <c r="V223" s="28"/>
      <c r="W223" s="28"/>
      <c r="X223" s="28"/>
      <c r="Y223" s="28"/>
      <c r="Z223" s="29"/>
      <c r="AA223" s="29"/>
      <c r="AB223" s="29"/>
    </row>
    <row r="224" spans="1:28" ht="12.75">
      <c r="A224" s="29"/>
      <c r="B224" s="29"/>
      <c r="C224" s="49"/>
      <c r="D224" s="29"/>
      <c r="E224" s="29"/>
      <c r="F224" s="29"/>
      <c r="G224" s="29"/>
      <c r="H224" s="29"/>
      <c r="I224" s="29"/>
      <c r="J224" s="29"/>
      <c r="K224" s="29"/>
      <c r="L224" s="29"/>
      <c r="M224" s="29"/>
      <c r="N224" s="28"/>
      <c r="O224" s="28"/>
      <c r="P224" s="28"/>
      <c r="Q224" s="28"/>
      <c r="R224" s="28"/>
      <c r="S224" s="28"/>
      <c r="T224" s="28"/>
      <c r="U224" s="28"/>
      <c r="V224" s="28"/>
      <c r="W224" s="28"/>
      <c r="X224" s="28"/>
      <c r="Y224" s="28"/>
      <c r="Z224" s="29"/>
      <c r="AA224" s="29"/>
      <c r="AB224" s="29"/>
    </row>
    <row r="225" spans="1:28" ht="12.75">
      <c r="A225" s="29"/>
      <c r="B225" s="29"/>
      <c r="C225" s="49"/>
      <c r="D225" s="29"/>
      <c r="E225" s="29"/>
      <c r="F225" s="29"/>
      <c r="G225" s="29"/>
      <c r="H225" s="29"/>
      <c r="I225" s="29"/>
      <c r="J225" s="29"/>
      <c r="K225" s="29"/>
      <c r="L225" s="29"/>
      <c r="M225" s="29"/>
      <c r="N225" s="28"/>
      <c r="O225" s="28"/>
      <c r="P225" s="28"/>
      <c r="Q225" s="28"/>
      <c r="R225" s="28"/>
      <c r="S225" s="28"/>
      <c r="T225" s="28"/>
      <c r="U225" s="28"/>
      <c r="V225" s="28"/>
      <c r="W225" s="28"/>
      <c r="X225" s="28"/>
      <c r="Y225" s="28"/>
      <c r="Z225" s="29"/>
      <c r="AA225" s="29"/>
      <c r="AB225" s="29"/>
    </row>
    <row r="226" spans="1:28" ht="12.75">
      <c r="A226" s="29"/>
      <c r="B226" s="29"/>
      <c r="C226" s="49"/>
      <c r="D226" s="29"/>
      <c r="E226" s="29"/>
      <c r="F226" s="29"/>
      <c r="G226" s="29"/>
      <c r="H226" s="29"/>
      <c r="I226" s="29"/>
      <c r="J226" s="29"/>
      <c r="K226" s="29"/>
      <c r="L226" s="29"/>
      <c r="M226" s="29"/>
      <c r="N226" s="28"/>
      <c r="O226" s="28"/>
      <c r="P226" s="28"/>
      <c r="Q226" s="28"/>
      <c r="R226" s="28"/>
      <c r="S226" s="28"/>
      <c r="T226" s="28"/>
      <c r="U226" s="28"/>
      <c r="V226" s="28"/>
      <c r="W226" s="28"/>
      <c r="X226" s="28"/>
      <c r="Y226" s="28"/>
      <c r="Z226" s="29"/>
      <c r="AA226" s="29"/>
      <c r="AB226" s="29"/>
    </row>
    <row r="227" spans="1:28" ht="12.75">
      <c r="A227" s="29"/>
      <c r="B227" s="29"/>
      <c r="C227" s="49"/>
      <c r="D227" s="29"/>
      <c r="E227" s="29"/>
      <c r="F227" s="29"/>
      <c r="G227" s="29"/>
      <c r="H227" s="29"/>
      <c r="I227" s="29"/>
      <c r="J227" s="29"/>
      <c r="K227" s="29"/>
      <c r="L227" s="29"/>
      <c r="M227" s="29"/>
      <c r="N227" s="28"/>
      <c r="O227" s="28"/>
      <c r="P227" s="28"/>
      <c r="Q227" s="28"/>
      <c r="R227" s="28"/>
      <c r="S227" s="28"/>
      <c r="T227" s="28"/>
      <c r="U227" s="28"/>
      <c r="V227" s="28"/>
      <c r="W227" s="28"/>
      <c r="X227" s="28"/>
      <c r="Y227" s="28"/>
      <c r="Z227" s="29"/>
      <c r="AA227" s="29"/>
      <c r="AB227" s="29"/>
    </row>
    <row r="228" spans="1:28" ht="12.75">
      <c r="A228" s="29"/>
      <c r="B228" s="29"/>
      <c r="C228" s="49"/>
      <c r="D228" s="29"/>
      <c r="E228" s="29"/>
      <c r="F228" s="29"/>
      <c r="G228" s="29"/>
      <c r="H228" s="29"/>
      <c r="I228" s="29"/>
      <c r="J228" s="29"/>
      <c r="K228" s="29"/>
      <c r="L228" s="29"/>
      <c r="M228" s="29"/>
      <c r="N228" s="28"/>
      <c r="O228" s="28"/>
      <c r="P228" s="28"/>
      <c r="Q228" s="28"/>
      <c r="R228" s="28"/>
      <c r="S228" s="28"/>
      <c r="T228" s="28"/>
      <c r="U228" s="28"/>
      <c r="V228" s="28"/>
      <c r="W228" s="28"/>
      <c r="X228" s="28"/>
      <c r="Y228" s="28"/>
      <c r="Z228" s="29"/>
      <c r="AA228" s="29"/>
      <c r="AB228" s="29"/>
    </row>
    <row r="229" spans="1:28" ht="12.75">
      <c r="A229" s="29"/>
      <c r="B229" s="29"/>
      <c r="C229" s="49"/>
      <c r="D229" s="29"/>
      <c r="E229" s="29"/>
      <c r="F229" s="29"/>
      <c r="G229" s="29"/>
      <c r="H229" s="29"/>
      <c r="I229" s="29"/>
      <c r="J229" s="29"/>
      <c r="K229" s="29"/>
      <c r="L229" s="29"/>
      <c r="M229" s="29"/>
      <c r="N229" s="28"/>
      <c r="O229" s="28"/>
      <c r="P229" s="28"/>
      <c r="Q229" s="28"/>
      <c r="R229" s="28"/>
      <c r="S229" s="28"/>
      <c r="T229" s="28"/>
      <c r="U229" s="28"/>
      <c r="V229" s="28"/>
      <c r="W229" s="28"/>
      <c r="X229" s="28"/>
      <c r="Y229" s="28"/>
      <c r="Z229" s="29"/>
      <c r="AA229" s="29"/>
      <c r="AB229" s="29"/>
    </row>
    <row r="230" spans="1:28" ht="12.75">
      <c r="A230" s="29"/>
      <c r="B230" s="29"/>
      <c r="C230" s="49"/>
      <c r="D230" s="29"/>
      <c r="E230" s="29"/>
      <c r="F230" s="29"/>
      <c r="G230" s="29"/>
      <c r="H230" s="29"/>
      <c r="I230" s="29"/>
      <c r="J230" s="29"/>
      <c r="K230" s="29"/>
      <c r="L230" s="29"/>
      <c r="M230" s="29"/>
      <c r="N230" s="28"/>
      <c r="O230" s="28"/>
      <c r="P230" s="28"/>
      <c r="Q230" s="28"/>
      <c r="R230" s="28"/>
      <c r="S230" s="28"/>
      <c r="T230" s="28"/>
      <c r="U230" s="28"/>
      <c r="V230" s="28"/>
      <c r="W230" s="28"/>
      <c r="X230" s="28"/>
      <c r="Y230" s="28"/>
      <c r="Z230" s="29"/>
      <c r="AA230" s="29"/>
      <c r="AB230" s="29"/>
    </row>
    <row r="231" spans="1:28" ht="12.75">
      <c r="A231" s="29"/>
      <c r="B231" s="29"/>
      <c r="C231" s="49"/>
      <c r="D231" s="29"/>
      <c r="E231" s="29"/>
      <c r="F231" s="29"/>
      <c r="G231" s="29"/>
      <c r="H231" s="29"/>
      <c r="I231" s="29"/>
      <c r="J231" s="29"/>
      <c r="K231" s="29"/>
      <c r="L231" s="29"/>
      <c r="M231" s="29"/>
      <c r="N231" s="28"/>
      <c r="O231" s="28"/>
      <c r="P231" s="28"/>
      <c r="Q231" s="28"/>
      <c r="R231" s="28"/>
      <c r="S231" s="28"/>
      <c r="T231" s="28"/>
      <c r="U231" s="28"/>
      <c r="V231" s="28"/>
      <c r="W231" s="28"/>
      <c r="X231" s="28"/>
      <c r="Y231" s="28"/>
      <c r="Z231" s="29"/>
      <c r="AA231" s="29"/>
      <c r="AB231" s="29"/>
    </row>
    <row r="232" spans="1:28" ht="12.75">
      <c r="A232" s="29"/>
      <c r="B232" s="29"/>
      <c r="C232" s="49"/>
      <c r="D232" s="29"/>
      <c r="E232" s="29"/>
      <c r="F232" s="29"/>
      <c r="G232" s="29"/>
      <c r="H232" s="29"/>
      <c r="I232" s="29"/>
      <c r="J232" s="29"/>
      <c r="K232" s="29"/>
      <c r="L232" s="29"/>
      <c r="M232" s="29"/>
      <c r="N232" s="28"/>
      <c r="O232" s="28"/>
      <c r="P232" s="28"/>
      <c r="Q232" s="28"/>
      <c r="R232" s="28"/>
      <c r="S232" s="28"/>
      <c r="T232" s="28"/>
      <c r="U232" s="28"/>
      <c r="V232" s="28"/>
      <c r="W232" s="28"/>
      <c r="X232" s="28"/>
      <c r="Y232" s="28"/>
      <c r="Z232" s="29"/>
      <c r="AA232" s="29"/>
      <c r="AB232" s="29"/>
    </row>
    <row r="233" spans="1:28" ht="12.75">
      <c r="A233" s="29"/>
      <c r="B233" s="29"/>
      <c r="C233" s="49"/>
      <c r="D233" s="29"/>
      <c r="E233" s="29"/>
      <c r="F233" s="29"/>
      <c r="G233" s="29"/>
      <c r="H233" s="29"/>
      <c r="I233" s="29"/>
      <c r="J233" s="29"/>
      <c r="K233" s="29"/>
      <c r="L233" s="29"/>
      <c r="M233" s="29"/>
      <c r="N233" s="28"/>
      <c r="O233" s="28"/>
      <c r="P233" s="28"/>
      <c r="Q233" s="28"/>
      <c r="R233" s="28"/>
      <c r="S233" s="28"/>
      <c r="T233" s="28"/>
      <c r="U233" s="28"/>
      <c r="V233" s="28"/>
      <c r="W233" s="28"/>
      <c r="X233" s="28"/>
      <c r="Y233" s="28"/>
      <c r="Z233" s="29"/>
      <c r="AA233" s="29"/>
      <c r="AB233" s="29"/>
    </row>
    <row r="234" spans="1:28" ht="12.75">
      <c r="A234" s="29"/>
      <c r="B234" s="29"/>
      <c r="C234" s="49"/>
      <c r="D234" s="29"/>
      <c r="E234" s="29"/>
      <c r="F234" s="29"/>
      <c r="G234" s="29"/>
      <c r="H234" s="29"/>
      <c r="I234" s="29"/>
      <c r="J234" s="29"/>
      <c r="K234" s="29"/>
      <c r="L234" s="29"/>
      <c r="M234" s="29"/>
      <c r="N234" s="28"/>
      <c r="O234" s="28"/>
      <c r="P234" s="28"/>
      <c r="Q234" s="28"/>
      <c r="R234" s="28"/>
      <c r="S234" s="28"/>
      <c r="T234" s="28"/>
      <c r="U234" s="28"/>
      <c r="V234" s="28"/>
      <c r="W234" s="28"/>
      <c r="X234" s="28"/>
      <c r="Y234" s="28"/>
      <c r="Z234" s="29"/>
      <c r="AA234" s="29"/>
      <c r="AB234" s="29"/>
    </row>
    <row r="235" spans="1:28" ht="12.75">
      <c r="A235" s="29"/>
      <c r="B235" s="29"/>
      <c r="C235" s="49"/>
      <c r="D235" s="29"/>
      <c r="E235" s="29"/>
      <c r="F235" s="29"/>
      <c r="G235" s="29"/>
      <c r="H235" s="29"/>
      <c r="I235" s="29"/>
      <c r="J235" s="29"/>
      <c r="K235" s="29"/>
      <c r="L235" s="29"/>
      <c r="M235" s="29"/>
      <c r="N235" s="28"/>
      <c r="O235" s="28"/>
      <c r="P235" s="28"/>
      <c r="Q235" s="28"/>
      <c r="R235" s="28"/>
      <c r="S235" s="28"/>
      <c r="T235" s="28"/>
      <c r="U235" s="28"/>
      <c r="V235" s="28"/>
      <c r="W235" s="28"/>
      <c r="X235" s="28"/>
      <c r="Y235" s="28"/>
      <c r="Z235" s="29"/>
      <c r="AA235" s="29"/>
      <c r="AB235" s="29"/>
    </row>
    <row r="236" spans="1:28" ht="12.75">
      <c r="A236" s="29"/>
      <c r="B236" s="29"/>
      <c r="C236" s="49"/>
      <c r="D236" s="29"/>
      <c r="E236" s="29"/>
      <c r="F236" s="29"/>
      <c r="G236" s="29"/>
      <c r="H236" s="29"/>
      <c r="I236" s="29"/>
      <c r="J236" s="29"/>
      <c r="K236" s="29"/>
      <c r="L236" s="29"/>
      <c r="M236" s="29"/>
      <c r="N236" s="28"/>
      <c r="O236" s="28"/>
      <c r="P236" s="28"/>
      <c r="Q236" s="28"/>
      <c r="R236" s="28"/>
      <c r="S236" s="28"/>
      <c r="T236" s="28"/>
      <c r="U236" s="28"/>
      <c r="V236" s="28"/>
      <c r="W236" s="28"/>
      <c r="X236" s="28"/>
      <c r="Y236" s="28"/>
      <c r="Z236" s="29"/>
      <c r="AA236" s="29"/>
      <c r="AB236" s="29"/>
    </row>
    <row r="237" spans="1:28" ht="12.75">
      <c r="A237" s="29"/>
      <c r="B237" s="29"/>
      <c r="C237" s="49"/>
      <c r="D237" s="29"/>
      <c r="E237" s="29"/>
      <c r="F237" s="29"/>
      <c r="G237" s="29"/>
      <c r="H237" s="29"/>
      <c r="I237" s="29"/>
      <c r="J237" s="29"/>
      <c r="K237" s="29"/>
      <c r="L237" s="29"/>
      <c r="M237" s="29"/>
      <c r="N237" s="28"/>
      <c r="O237" s="28"/>
      <c r="P237" s="28"/>
      <c r="Q237" s="28"/>
      <c r="R237" s="28"/>
      <c r="S237" s="28"/>
      <c r="T237" s="28"/>
      <c r="U237" s="28"/>
      <c r="V237" s="28"/>
      <c r="W237" s="28"/>
      <c r="X237" s="28"/>
      <c r="Y237" s="28"/>
      <c r="Z237" s="29"/>
      <c r="AA237" s="29"/>
      <c r="AB237" s="29"/>
    </row>
    <row r="238" spans="1:28" ht="12.75">
      <c r="A238" s="29"/>
      <c r="B238" s="29"/>
      <c r="C238" s="49"/>
      <c r="D238" s="29"/>
      <c r="E238" s="29"/>
      <c r="F238" s="29"/>
      <c r="G238" s="29"/>
      <c r="H238" s="29"/>
      <c r="I238" s="29"/>
      <c r="J238" s="29"/>
      <c r="K238" s="29"/>
      <c r="L238" s="29"/>
      <c r="M238" s="29"/>
      <c r="N238" s="28"/>
      <c r="O238" s="28"/>
      <c r="P238" s="28"/>
      <c r="Q238" s="28"/>
      <c r="R238" s="28"/>
      <c r="S238" s="28"/>
      <c r="T238" s="28"/>
      <c r="U238" s="28"/>
      <c r="V238" s="28"/>
      <c r="W238" s="28"/>
      <c r="X238" s="28"/>
      <c r="Y238" s="28"/>
      <c r="Z238" s="29"/>
      <c r="AA238" s="29"/>
      <c r="AB238" s="29"/>
    </row>
    <row r="239" spans="1:28" ht="12.75">
      <c r="A239" s="29"/>
      <c r="B239" s="29"/>
      <c r="C239" s="49"/>
      <c r="D239" s="29"/>
      <c r="E239" s="29"/>
      <c r="F239" s="29"/>
      <c r="G239" s="29"/>
      <c r="H239" s="29"/>
      <c r="I239" s="29"/>
      <c r="J239" s="29"/>
      <c r="K239" s="29"/>
      <c r="L239" s="29"/>
      <c r="M239" s="29"/>
      <c r="N239" s="28"/>
      <c r="O239" s="28"/>
      <c r="P239" s="28"/>
      <c r="Q239" s="28"/>
      <c r="R239" s="28"/>
      <c r="S239" s="28"/>
      <c r="T239" s="28"/>
      <c r="U239" s="28"/>
      <c r="V239" s="28"/>
      <c r="W239" s="28"/>
      <c r="X239" s="28"/>
      <c r="Y239" s="28"/>
      <c r="Z239" s="29"/>
      <c r="AA239" s="29"/>
      <c r="AB239" s="29"/>
    </row>
    <row r="240" spans="1:28" ht="12.75">
      <c r="A240" s="29"/>
      <c r="B240" s="29"/>
      <c r="C240" s="49"/>
      <c r="D240" s="29"/>
      <c r="E240" s="29"/>
      <c r="F240" s="29"/>
      <c r="G240" s="29"/>
      <c r="H240" s="29"/>
      <c r="I240" s="29"/>
      <c r="J240" s="29"/>
      <c r="K240" s="29"/>
      <c r="L240" s="29"/>
      <c r="M240" s="29"/>
      <c r="N240" s="28"/>
      <c r="O240" s="28"/>
      <c r="P240" s="28"/>
      <c r="Q240" s="28"/>
      <c r="R240" s="28"/>
      <c r="S240" s="28"/>
      <c r="T240" s="28"/>
      <c r="U240" s="28"/>
      <c r="V240" s="28"/>
      <c r="W240" s="28"/>
      <c r="X240" s="28"/>
      <c r="Y240" s="28"/>
      <c r="Z240" s="29"/>
      <c r="AA240" s="29"/>
      <c r="AB240" s="29"/>
    </row>
    <row r="241" spans="1:28" ht="12.75">
      <c r="A241" s="29"/>
      <c r="B241" s="29"/>
      <c r="C241" s="49"/>
      <c r="D241" s="29"/>
      <c r="E241" s="29"/>
      <c r="F241" s="29"/>
      <c r="G241" s="29"/>
      <c r="H241" s="29"/>
      <c r="I241" s="29"/>
      <c r="J241" s="29"/>
      <c r="K241" s="29"/>
      <c r="L241" s="29"/>
      <c r="M241" s="29"/>
      <c r="N241" s="28"/>
      <c r="O241" s="28"/>
      <c r="P241" s="28"/>
      <c r="Q241" s="28"/>
      <c r="R241" s="28"/>
      <c r="S241" s="28"/>
      <c r="T241" s="28"/>
      <c r="U241" s="28"/>
      <c r="V241" s="28"/>
      <c r="W241" s="28"/>
      <c r="X241" s="28"/>
      <c r="Y241" s="28"/>
      <c r="Z241" s="29"/>
      <c r="AA241" s="29"/>
      <c r="AB241" s="29"/>
    </row>
    <row r="242" spans="1:28" ht="12.75">
      <c r="A242" s="29"/>
      <c r="B242" s="29"/>
      <c r="C242" s="49"/>
      <c r="D242" s="29"/>
      <c r="E242" s="29"/>
      <c r="F242" s="29"/>
      <c r="G242" s="29"/>
      <c r="H242" s="29"/>
      <c r="I242" s="29"/>
      <c r="J242" s="29"/>
      <c r="K242" s="29"/>
      <c r="L242" s="29"/>
      <c r="M242" s="29"/>
      <c r="N242" s="28"/>
      <c r="O242" s="28"/>
      <c r="P242" s="28"/>
      <c r="Q242" s="28"/>
      <c r="R242" s="28"/>
      <c r="S242" s="28"/>
      <c r="T242" s="28"/>
      <c r="U242" s="28"/>
      <c r="V242" s="28"/>
      <c r="W242" s="28"/>
      <c r="X242" s="28"/>
      <c r="Y242" s="28"/>
      <c r="Z242" s="29"/>
      <c r="AA242" s="29"/>
      <c r="AB242" s="29"/>
    </row>
    <row r="243" spans="1:28" ht="12.75">
      <c r="A243" s="29"/>
      <c r="B243" s="29"/>
      <c r="C243" s="49"/>
      <c r="D243" s="29"/>
      <c r="E243" s="29"/>
      <c r="F243" s="29"/>
      <c r="G243" s="29"/>
      <c r="H243" s="29"/>
      <c r="I243" s="29"/>
      <c r="J243" s="29"/>
      <c r="K243" s="29"/>
      <c r="L243" s="29"/>
      <c r="M243" s="29"/>
      <c r="N243" s="28"/>
      <c r="O243" s="28"/>
      <c r="P243" s="28"/>
      <c r="Q243" s="28"/>
      <c r="R243" s="28"/>
      <c r="S243" s="28"/>
      <c r="T243" s="28"/>
      <c r="U243" s="28"/>
      <c r="V243" s="28"/>
      <c r="W243" s="28"/>
      <c r="X243" s="28"/>
      <c r="Y243" s="28"/>
      <c r="Z243" s="29"/>
      <c r="AA243" s="29"/>
      <c r="AB243" s="29"/>
    </row>
    <row r="244" spans="1:28" ht="12.75">
      <c r="A244" s="29"/>
      <c r="B244" s="29"/>
      <c r="C244" s="49"/>
      <c r="D244" s="29"/>
      <c r="E244" s="29"/>
      <c r="F244" s="29"/>
      <c r="G244" s="29"/>
      <c r="H244" s="29"/>
      <c r="I244" s="29"/>
      <c r="J244" s="29"/>
      <c r="K244" s="29"/>
      <c r="L244" s="29"/>
      <c r="M244" s="29"/>
      <c r="N244" s="28"/>
      <c r="O244" s="28"/>
      <c r="P244" s="28"/>
      <c r="Q244" s="28"/>
      <c r="R244" s="28"/>
      <c r="S244" s="28"/>
      <c r="T244" s="28"/>
      <c r="U244" s="28"/>
      <c r="V244" s="28"/>
      <c r="W244" s="28"/>
      <c r="X244" s="28"/>
      <c r="Y244" s="28"/>
      <c r="Z244" s="29"/>
      <c r="AA244" s="29"/>
      <c r="AB244" s="29"/>
    </row>
    <row r="245" spans="1:28" ht="12.75">
      <c r="A245" s="29"/>
      <c r="B245" s="29"/>
      <c r="C245" s="49"/>
      <c r="D245" s="29"/>
      <c r="E245" s="29"/>
      <c r="F245" s="29"/>
      <c r="G245" s="29"/>
      <c r="H245" s="29"/>
      <c r="I245" s="29"/>
      <c r="J245" s="29"/>
      <c r="K245" s="29"/>
      <c r="L245" s="29"/>
      <c r="M245" s="29"/>
      <c r="N245" s="28"/>
      <c r="O245" s="28"/>
      <c r="P245" s="28"/>
      <c r="Q245" s="28"/>
      <c r="R245" s="28"/>
      <c r="S245" s="28"/>
      <c r="T245" s="28"/>
      <c r="U245" s="28"/>
      <c r="V245" s="28"/>
      <c r="W245" s="28"/>
      <c r="X245" s="28"/>
      <c r="Y245" s="28"/>
      <c r="Z245" s="29"/>
      <c r="AA245" s="29"/>
      <c r="AB245" s="29"/>
    </row>
    <row r="246" spans="1:28" ht="12.75">
      <c r="A246" s="29"/>
      <c r="B246" s="29"/>
      <c r="C246" s="49"/>
      <c r="D246" s="29"/>
      <c r="E246" s="29"/>
      <c r="F246" s="29"/>
      <c r="G246" s="29"/>
      <c r="H246" s="29"/>
      <c r="I246" s="29"/>
      <c r="J246" s="29"/>
      <c r="K246" s="29"/>
      <c r="L246" s="29"/>
      <c r="M246" s="29"/>
      <c r="N246" s="28"/>
      <c r="O246" s="28"/>
      <c r="P246" s="28"/>
      <c r="Q246" s="28"/>
      <c r="R246" s="28"/>
      <c r="S246" s="28"/>
      <c r="T246" s="28"/>
      <c r="U246" s="28"/>
      <c r="V246" s="28"/>
      <c r="W246" s="28"/>
      <c r="X246" s="28"/>
      <c r="Y246" s="28"/>
      <c r="Z246" s="29"/>
      <c r="AA246" s="29"/>
      <c r="AB246" s="29"/>
    </row>
    <row r="247" spans="1:28" ht="12.75">
      <c r="A247" s="29"/>
      <c r="B247" s="29"/>
      <c r="C247" s="49"/>
      <c r="D247" s="29"/>
      <c r="E247" s="29"/>
      <c r="F247" s="29"/>
      <c r="G247" s="29"/>
      <c r="H247" s="29"/>
      <c r="I247" s="29"/>
      <c r="J247" s="29"/>
      <c r="K247" s="29"/>
      <c r="L247" s="29"/>
      <c r="M247" s="29"/>
      <c r="N247" s="28"/>
      <c r="O247" s="28"/>
      <c r="P247" s="28"/>
      <c r="Q247" s="28"/>
      <c r="R247" s="28"/>
      <c r="S247" s="28"/>
      <c r="T247" s="28"/>
      <c r="U247" s="28"/>
      <c r="V247" s="28"/>
      <c r="W247" s="28"/>
      <c r="X247" s="28"/>
      <c r="Y247" s="28"/>
      <c r="Z247" s="29"/>
      <c r="AA247" s="29"/>
      <c r="AB247" s="29"/>
    </row>
    <row r="248" spans="1:28" ht="12.75">
      <c r="A248" s="29"/>
      <c r="B248" s="29"/>
      <c r="C248" s="49"/>
      <c r="D248" s="29"/>
      <c r="E248" s="29"/>
      <c r="F248" s="29"/>
      <c r="G248" s="29"/>
      <c r="H248" s="29"/>
      <c r="I248" s="29"/>
      <c r="J248" s="29"/>
      <c r="K248" s="29"/>
      <c r="L248" s="29"/>
      <c r="M248" s="29"/>
      <c r="N248" s="28"/>
      <c r="O248" s="28"/>
      <c r="P248" s="28"/>
      <c r="Q248" s="28"/>
      <c r="R248" s="28"/>
      <c r="S248" s="28"/>
      <c r="T248" s="28"/>
      <c r="U248" s="28"/>
      <c r="V248" s="28"/>
      <c r="W248" s="28"/>
      <c r="X248" s="28"/>
      <c r="Y248" s="28"/>
      <c r="Z248" s="29"/>
      <c r="AA248" s="29"/>
      <c r="AB248" s="29"/>
    </row>
    <row r="249" spans="1:28" ht="12.75">
      <c r="A249" s="29"/>
      <c r="B249" s="29"/>
      <c r="C249" s="49"/>
      <c r="D249" s="29"/>
      <c r="E249" s="29"/>
      <c r="F249" s="29"/>
      <c r="G249" s="29"/>
      <c r="H249" s="29"/>
      <c r="I249" s="29"/>
      <c r="J249" s="29"/>
      <c r="K249" s="29"/>
      <c r="L249" s="29"/>
      <c r="M249" s="29"/>
      <c r="N249" s="28"/>
      <c r="O249" s="28"/>
      <c r="P249" s="28"/>
      <c r="Q249" s="28"/>
      <c r="R249" s="28"/>
      <c r="S249" s="28"/>
      <c r="T249" s="28"/>
      <c r="U249" s="28"/>
      <c r="V249" s="28"/>
      <c r="W249" s="28"/>
      <c r="X249" s="28"/>
      <c r="Y249" s="28"/>
      <c r="Z249" s="29"/>
      <c r="AA249" s="29"/>
      <c r="AB249" s="29"/>
    </row>
    <row r="250" spans="1:28" ht="12.75">
      <c r="A250" s="29"/>
      <c r="B250" s="29"/>
      <c r="C250" s="49"/>
      <c r="D250" s="29"/>
      <c r="E250" s="29"/>
      <c r="F250" s="29"/>
      <c r="G250" s="29"/>
      <c r="H250" s="29"/>
      <c r="I250" s="29"/>
      <c r="J250" s="29"/>
      <c r="K250" s="29"/>
      <c r="L250" s="29"/>
      <c r="M250" s="29"/>
      <c r="N250" s="28"/>
      <c r="O250" s="28"/>
      <c r="P250" s="28"/>
      <c r="Q250" s="28"/>
      <c r="R250" s="28"/>
      <c r="S250" s="28"/>
      <c r="T250" s="28"/>
      <c r="U250" s="28"/>
      <c r="V250" s="28"/>
      <c r="W250" s="28"/>
      <c r="X250" s="28"/>
      <c r="Y250" s="28"/>
      <c r="Z250" s="29"/>
      <c r="AA250" s="29"/>
      <c r="AB250" s="29"/>
    </row>
    <row r="251" spans="1:28" ht="12.75">
      <c r="A251" s="29"/>
      <c r="B251" s="29"/>
      <c r="C251" s="49"/>
      <c r="D251" s="29"/>
      <c r="E251" s="29"/>
      <c r="F251" s="29"/>
      <c r="G251" s="29"/>
      <c r="H251" s="29"/>
      <c r="I251" s="29"/>
      <c r="J251" s="29"/>
      <c r="K251" s="29"/>
      <c r="L251" s="29"/>
      <c r="M251" s="29"/>
      <c r="N251" s="28"/>
      <c r="O251" s="28"/>
      <c r="P251" s="28"/>
      <c r="Q251" s="28"/>
      <c r="R251" s="28"/>
      <c r="S251" s="28"/>
      <c r="T251" s="28"/>
      <c r="U251" s="28"/>
      <c r="V251" s="28"/>
      <c r="W251" s="28"/>
      <c r="X251" s="28"/>
      <c r="Y251" s="28"/>
      <c r="Z251" s="29"/>
      <c r="AA251" s="29"/>
      <c r="AB251" s="29"/>
    </row>
    <row r="252" spans="1:28" ht="12.75">
      <c r="A252" s="29"/>
      <c r="B252" s="29"/>
      <c r="C252" s="49"/>
      <c r="D252" s="29"/>
      <c r="E252" s="29"/>
      <c r="F252" s="29"/>
      <c r="G252" s="29"/>
      <c r="H252" s="29"/>
      <c r="I252" s="29"/>
      <c r="J252" s="29"/>
      <c r="K252" s="29"/>
      <c r="L252" s="29"/>
      <c r="M252" s="29"/>
      <c r="N252" s="28"/>
      <c r="O252" s="28"/>
      <c r="P252" s="28"/>
      <c r="Q252" s="28"/>
      <c r="R252" s="28"/>
      <c r="S252" s="28"/>
      <c r="T252" s="28"/>
      <c r="U252" s="28"/>
      <c r="V252" s="28"/>
      <c r="W252" s="28"/>
      <c r="X252" s="28"/>
      <c r="Y252" s="28"/>
      <c r="Z252" s="29"/>
      <c r="AA252" s="29"/>
      <c r="AB252" s="29"/>
    </row>
    <row r="253" spans="1:28" ht="12.75">
      <c r="A253" s="29"/>
      <c r="B253" s="29"/>
      <c r="C253" s="49"/>
      <c r="D253" s="29"/>
      <c r="E253" s="29"/>
      <c r="F253" s="29"/>
      <c r="G253" s="29"/>
      <c r="H253" s="29"/>
      <c r="I253" s="29"/>
      <c r="J253" s="29"/>
      <c r="K253" s="29"/>
      <c r="L253" s="29"/>
      <c r="M253" s="29"/>
      <c r="N253" s="28"/>
      <c r="O253" s="28"/>
      <c r="P253" s="28"/>
      <c r="Q253" s="28"/>
      <c r="R253" s="28"/>
      <c r="S253" s="28"/>
      <c r="T253" s="28"/>
      <c r="U253" s="28"/>
      <c r="V253" s="28"/>
      <c r="W253" s="28"/>
      <c r="X253" s="28"/>
      <c r="Y253" s="28"/>
      <c r="Z253" s="29"/>
      <c r="AA253" s="29"/>
      <c r="AB253" s="29"/>
    </row>
    <row r="254" spans="1:28" ht="12.75">
      <c r="A254" s="29"/>
      <c r="B254" s="29"/>
      <c r="C254" s="49"/>
      <c r="D254" s="29"/>
      <c r="E254" s="29"/>
      <c r="F254" s="29"/>
      <c r="G254" s="29"/>
      <c r="H254" s="29"/>
      <c r="I254" s="29"/>
      <c r="J254" s="29"/>
      <c r="K254" s="29"/>
      <c r="L254" s="29"/>
      <c r="M254" s="29"/>
      <c r="N254" s="28"/>
      <c r="O254" s="28"/>
      <c r="P254" s="28"/>
      <c r="Q254" s="28"/>
      <c r="R254" s="28"/>
      <c r="S254" s="28"/>
      <c r="T254" s="28"/>
      <c r="U254" s="28"/>
      <c r="V254" s="28"/>
      <c r="W254" s="28"/>
      <c r="X254" s="28"/>
      <c r="Y254" s="28"/>
      <c r="Z254" s="29"/>
      <c r="AA254" s="29"/>
      <c r="AB254" s="29"/>
    </row>
    <row r="255" spans="1:28" ht="12.75">
      <c r="A255" s="29"/>
      <c r="B255" s="29"/>
      <c r="C255" s="49"/>
      <c r="D255" s="29"/>
      <c r="E255" s="29"/>
      <c r="F255" s="29"/>
      <c r="G255" s="29"/>
      <c r="H255" s="29"/>
      <c r="I255" s="29"/>
      <c r="J255" s="29"/>
      <c r="K255" s="29"/>
      <c r="L255" s="29"/>
      <c r="M255" s="29"/>
      <c r="N255" s="28"/>
      <c r="O255" s="28"/>
      <c r="P255" s="28"/>
      <c r="Q255" s="28"/>
      <c r="R255" s="28"/>
      <c r="S255" s="28"/>
      <c r="T255" s="28"/>
      <c r="U255" s="28"/>
      <c r="V255" s="28"/>
      <c r="W255" s="28"/>
      <c r="X255" s="28"/>
      <c r="Y255" s="28"/>
      <c r="Z255" s="29"/>
      <c r="AA255" s="29"/>
      <c r="AB255" s="29"/>
    </row>
    <row r="256" spans="1:28" ht="12.75">
      <c r="A256" s="29"/>
      <c r="B256" s="29"/>
      <c r="C256" s="49"/>
      <c r="D256" s="29"/>
      <c r="E256" s="29"/>
      <c r="F256" s="29"/>
      <c r="G256" s="29"/>
      <c r="H256" s="29"/>
      <c r="I256" s="29"/>
      <c r="J256" s="29"/>
      <c r="K256" s="29"/>
      <c r="L256" s="29"/>
      <c r="M256" s="29"/>
      <c r="N256" s="28"/>
      <c r="O256" s="28"/>
      <c r="P256" s="28"/>
      <c r="Q256" s="28"/>
      <c r="R256" s="28"/>
      <c r="S256" s="28"/>
      <c r="T256" s="28"/>
      <c r="U256" s="28"/>
      <c r="V256" s="28"/>
      <c r="W256" s="28"/>
      <c r="X256" s="28"/>
      <c r="Y256" s="28"/>
      <c r="Z256" s="29"/>
      <c r="AA256" s="29"/>
      <c r="AB256" s="29"/>
    </row>
    <row r="257" spans="1:28" ht="12.75">
      <c r="A257" s="29"/>
      <c r="B257" s="29"/>
      <c r="C257" s="49"/>
      <c r="D257" s="29"/>
      <c r="E257" s="29"/>
      <c r="F257" s="29"/>
      <c r="G257" s="29"/>
      <c r="H257" s="29"/>
      <c r="I257" s="29"/>
      <c r="J257" s="29"/>
      <c r="K257" s="29"/>
      <c r="L257" s="29"/>
      <c r="M257" s="29"/>
      <c r="N257" s="28"/>
      <c r="O257" s="28"/>
      <c r="P257" s="28"/>
      <c r="Q257" s="28"/>
      <c r="R257" s="28"/>
      <c r="S257" s="28"/>
      <c r="T257" s="28"/>
      <c r="U257" s="28"/>
      <c r="V257" s="28"/>
      <c r="W257" s="28"/>
      <c r="X257" s="28"/>
      <c r="Y257" s="28"/>
      <c r="Z257" s="29"/>
      <c r="AA257" s="29"/>
      <c r="AB257" s="29"/>
    </row>
    <row r="258" spans="1:28" ht="12.75">
      <c r="A258" s="29"/>
      <c r="B258" s="29"/>
      <c r="C258" s="49"/>
      <c r="D258" s="29"/>
      <c r="E258" s="29"/>
      <c r="F258" s="29"/>
      <c r="G258" s="29"/>
      <c r="H258" s="29"/>
      <c r="I258" s="29"/>
      <c r="J258" s="29"/>
      <c r="K258" s="29"/>
      <c r="L258" s="29"/>
      <c r="M258" s="29"/>
      <c r="N258" s="28"/>
      <c r="O258" s="28"/>
      <c r="P258" s="28"/>
      <c r="Q258" s="28"/>
      <c r="R258" s="28"/>
      <c r="S258" s="28"/>
      <c r="T258" s="28"/>
      <c r="U258" s="28"/>
      <c r="V258" s="28"/>
      <c r="W258" s="28"/>
      <c r="X258" s="28"/>
      <c r="Y258" s="28"/>
      <c r="Z258" s="29"/>
      <c r="AA258" s="29"/>
      <c r="AB258" s="29"/>
    </row>
    <row r="259" spans="1:28" ht="12.75">
      <c r="A259" s="29"/>
      <c r="B259" s="29"/>
      <c r="C259" s="49"/>
      <c r="D259" s="29"/>
      <c r="E259" s="29"/>
      <c r="F259" s="29"/>
      <c r="G259" s="29"/>
      <c r="H259" s="29"/>
      <c r="I259" s="29"/>
      <c r="J259" s="29"/>
      <c r="K259" s="29"/>
      <c r="L259" s="29"/>
      <c r="M259" s="29"/>
      <c r="N259" s="28"/>
      <c r="O259" s="28"/>
      <c r="P259" s="28"/>
      <c r="Q259" s="28"/>
      <c r="R259" s="28"/>
      <c r="S259" s="28"/>
      <c r="T259" s="28"/>
      <c r="U259" s="28"/>
      <c r="V259" s="28"/>
      <c r="W259" s="28"/>
      <c r="X259" s="28"/>
      <c r="Y259" s="28"/>
      <c r="Z259" s="29"/>
      <c r="AA259" s="29"/>
      <c r="AB259" s="29"/>
    </row>
    <row r="260" spans="1:28" ht="12.75">
      <c r="A260" s="29"/>
      <c r="B260" s="29"/>
      <c r="C260" s="49"/>
      <c r="D260" s="29"/>
      <c r="E260" s="29"/>
      <c r="F260" s="29"/>
      <c r="G260" s="29"/>
      <c r="H260" s="29"/>
      <c r="I260" s="29"/>
      <c r="J260" s="29"/>
      <c r="K260" s="29"/>
      <c r="L260" s="29"/>
      <c r="M260" s="29"/>
      <c r="N260" s="28"/>
      <c r="O260" s="28"/>
      <c r="P260" s="28"/>
      <c r="Q260" s="28"/>
      <c r="R260" s="28"/>
      <c r="S260" s="28"/>
      <c r="T260" s="28"/>
      <c r="U260" s="28"/>
      <c r="V260" s="28"/>
      <c r="W260" s="28"/>
      <c r="X260" s="28"/>
      <c r="Y260" s="28"/>
      <c r="Z260" s="29"/>
      <c r="AA260" s="29"/>
      <c r="AB260" s="29"/>
    </row>
    <row r="261" spans="1:28" ht="12.75">
      <c r="A261" s="29"/>
      <c r="B261" s="29"/>
      <c r="C261" s="49"/>
      <c r="D261" s="29"/>
      <c r="E261" s="29"/>
      <c r="F261" s="29"/>
      <c r="G261" s="29"/>
      <c r="H261" s="29"/>
      <c r="I261" s="29"/>
      <c r="J261" s="29"/>
      <c r="K261" s="29"/>
      <c r="L261" s="29"/>
      <c r="M261" s="29"/>
      <c r="N261" s="28"/>
      <c r="O261" s="28"/>
      <c r="P261" s="28"/>
      <c r="Q261" s="28"/>
      <c r="R261" s="28"/>
      <c r="S261" s="28"/>
      <c r="T261" s="28"/>
      <c r="U261" s="28"/>
      <c r="V261" s="28"/>
      <c r="W261" s="28"/>
      <c r="X261" s="28"/>
      <c r="Y261" s="28"/>
      <c r="Z261" s="29"/>
      <c r="AA261" s="29"/>
      <c r="AB261" s="29"/>
    </row>
    <row r="262" spans="1:28" ht="12.75">
      <c r="A262" s="29"/>
      <c r="B262" s="29"/>
      <c r="C262" s="49"/>
      <c r="D262" s="29"/>
      <c r="E262" s="29"/>
      <c r="F262" s="29"/>
      <c r="G262" s="29"/>
      <c r="H262" s="29"/>
      <c r="I262" s="29"/>
      <c r="J262" s="29"/>
      <c r="K262" s="29"/>
      <c r="L262" s="29"/>
      <c r="M262" s="29"/>
      <c r="N262" s="28"/>
      <c r="O262" s="28"/>
      <c r="P262" s="28"/>
      <c r="Q262" s="28"/>
      <c r="R262" s="28"/>
      <c r="S262" s="28"/>
      <c r="T262" s="28"/>
      <c r="U262" s="28"/>
      <c r="V262" s="28"/>
      <c r="W262" s="28"/>
      <c r="X262" s="28"/>
      <c r="Y262" s="28"/>
      <c r="Z262" s="29"/>
      <c r="AA262" s="29"/>
      <c r="AB262" s="29"/>
    </row>
    <row r="263" spans="1:28" ht="12.75">
      <c r="A263" s="29"/>
      <c r="B263" s="29"/>
      <c r="C263" s="49"/>
      <c r="D263" s="29"/>
      <c r="E263" s="29"/>
      <c r="F263" s="29"/>
      <c r="G263" s="29"/>
      <c r="H263" s="29"/>
      <c r="I263" s="29"/>
      <c r="J263" s="29"/>
      <c r="K263" s="29"/>
      <c r="L263" s="29"/>
      <c r="M263" s="29"/>
      <c r="N263" s="28"/>
      <c r="O263" s="28"/>
      <c r="P263" s="28"/>
      <c r="Q263" s="28"/>
      <c r="R263" s="28"/>
      <c r="S263" s="28"/>
      <c r="T263" s="28"/>
      <c r="U263" s="28"/>
      <c r="V263" s="28"/>
      <c r="W263" s="28"/>
      <c r="X263" s="28"/>
      <c r="Y263" s="28"/>
      <c r="Z263" s="29"/>
      <c r="AA263" s="29"/>
      <c r="AB263" s="29"/>
    </row>
    <row r="264" spans="1:28" ht="12.75">
      <c r="A264" s="29"/>
      <c r="B264" s="29"/>
      <c r="C264" s="49"/>
      <c r="D264" s="29"/>
      <c r="E264" s="29"/>
      <c r="F264" s="29"/>
      <c r="G264" s="29"/>
      <c r="H264" s="29"/>
      <c r="I264" s="29"/>
      <c r="J264" s="29"/>
      <c r="K264" s="29"/>
      <c r="L264" s="29"/>
      <c r="M264" s="29"/>
      <c r="N264" s="28"/>
      <c r="O264" s="28"/>
      <c r="P264" s="28"/>
      <c r="Q264" s="28"/>
      <c r="R264" s="28"/>
      <c r="S264" s="28"/>
      <c r="T264" s="28"/>
      <c r="U264" s="28"/>
      <c r="V264" s="28"/>
      <c r="W264" s="28"/>
      <c r="X264" s="28"/>
      <c r="Y264" s="28"/>
      <c r="Z264" s="29"/>
      <c r="AA264" s="29"/>
      <c r="AB264" s="29"/>
    </row>
    <row r="265" spans="1:28" ht="12.75">
      <c r="A265" s="29"/>
      <c r="B265" s="29"/>
      <c r="C265" s="49"/>
      <c r="D265" s="29"/>
      <c r="E265" s="29"/>
      <c r="F265" s="29"/>
      <c r="G265" s="29"/>
      <c r="H265" s="29"/>
      <c r="I265" s="29"/>
      <c r="J265" s="29"/>
      <c r="K265" s="29"/>
      <c r="L265" s="29"/>
      <c r="M265" s="29"/>
      <c r="N265" s="28"/>
      <c r="O265" s="28"/>
      <c r="P265" s="28"/>
      <c r="Q265" s="28"/>
      <c r="R265" s="28"/>
      <c r="S265" s="28"/>
      <c r="T265" s="28"/>
      <c r="U265" s="28"/>
      <c r="V265" s="28"/>
      <c r="W265" s="28"/>
      <c r="X265" s="28"/>
      <c r="Y265" s="28"/>
      <c r="Z265" s="29"/>
      <c r="AA265" s="29"/>
      <c r="AB265" s="29"/>
    </row>
    <row r="266" spans="1:28" ht="12.75">
      <c r="A266" s="29"/>
      <c r="B266" s="29"/>
      <c r="C266" s="49"/>
      <c r="D266" s="29"/>
      <c r="E266" s="29"/>
      <c r="F266" s="29"/>
      <c r="G266" s="29"/>
      <c r="H266" s="29"/>
      <c r="I266" s="29"/>
      <c r="J266" s="29"/>
      <c r="K266" s="29"/>
      <c r="L266" s="29"/>
      <c r="M266" s="29"/>
      <c r="N266" s="28"/>
      <c r="O266" s="28"/>
      <c r="P266" s="28"/>
      <c r="Q266" s="28"/>
      <c r="R266" s="28"/>
      <c r="S266" s="28"/>
      <c r="T266" s="28"/>
      <c r="U266" s="28"/>
      <c r="V266" s="28"/>
      <c r="W266" s="28"/>
      <c r="X266" s="28"/>
      <c r="Y266" s="28"/>
      <c r="Z266" s="29"/>
      <c r="AA266" s="29"/>
      <c r="AB266" s="29"/>
    </row>
    <row r="267" spans="1:28" ht="12.75">
      <c r="A267" s="29"/>
      <c r="B267" s="29"/>
      <c r="C267" s="49"/>
      <c r="D267" s="29"/>
      <c r="E267" s="29"/>
      <c r="F267" s="29"/>
      <c r="G267" s="29"/>
      <c r="H267" s="29"/>
      <c r="I267" s="29"/>
      <c r="J267" s="29"/>
      <c r="K267" s="29"/>
      <c r="L267" s="29"/>
      <c r="M267" s="29"/>
      <c r="N267" s="28"/>
      <c r="O267" s="28"/>
      <c r="P267" s="28"/>
      <c r="Q267" s="28"/>
      <c r="R267" s="28"/>
      <c r="S267" s="28"/>
      <c r="T267" s="28"/>
      <c r="U267" s="28"/>
      <c r="V267" s="28"/>
      <c r="W267" s="28"/>
      <c r="X267" s="28"/>
      <c r="Y267" s="28"/>
      <c r="Z267" s="29"/>
      <c r="AA267" s="29"/>
      <c r="AB267" s="29"/>
    </row>
    <row r="268" spans="1:28" ht="12.75">
      <c r="A268" s="29"/>
      <c r="B268" s="29"/>
      <c r="C268" s="49"/>
      <c r="D268" s="29"/>
      <c r="E268" s="29"/>
      <c r="F268" s="29"/>
      <c r="G268" s="29"/>
      <c r="H268" s="29"/>
      <c r="I268" s="29"/>
      <c r="J268" s="29"/>
      <c r="K268" s="29"/>
      <c r="L268" s="29"/>
      <c r="M268" s="29"/>
      <c r="N268" s="28"/>
      <c r="O268" s="28"/>
      <c r="P268" s="28"/>
      <c r="Q268" s="28"/>
      <c r="R268" s="28"/>
      <c r="S268" s="28"/>
      <c r="T268" s="28"/>
      <c r="U268" s="28"/>
      <c r="V268" s="28"/>
      <c r="W268" s="28"/>
      <c r="X268" s="28"/>
      <c r="Y268" s="28"/>
      <c r="Z268" s="29"/>
      <c r="AA268" s="29"/>
      <c r="AB268" s="29"/>
    </row>
    <row r="269" spans="1:28" ht="12.75">
      <c r="A269" s="29"/>
      <c r="B269" s="29"/>
      <c r="C269" s="49"/>
      <c r="D269" s="29"/>
      <c r="E269" s="29"/>
      <c r="F269" s="29"/>
      <c r="G269" s="29"/>
      <c r="H269" s="29"/>
      <c r="I269" s="29"/>
      <c r="J269" s="29"/>
      <c r="K269" s="29"/>
      <c r="L269" s="29"/>
      <c r="M269" s="29"/>
      <c r="N269" s="28"/>
      <c r="O269" s="28"/>
      <c r="P269" s="28"/>
      <c r="Q269" s="28"/>
      <c r="R269" s="28"/>
      <c r="S269" s="28"/>
      <c r="T269" s="28"/>
      <c r="U269" s="28"/>
      <c r="V269" s="28"/>
      <c r="W269" s="28"/>
      <c r="X269" s="28"/>
      <c r="Y269" s="28"/>
      <c r="Z269" s="29"/>
      <c r="AA269" s="29"/>
      <c r="AB269" s="29"/>
    </row>
    <row r="270" spans="1:28" ht="12.75">
      <c r="A270" s="29"/>
      <c r="B270" s="29"/>
      <c r="C270" s="49"/>
      <c r="D270" s="29"/>
      <c r="E270" s="29"/>
      <c r="F270" s="29"/>
      <c r="G270" s="29"/>
      <c r="H270" s="29"/>
      <c r="I270" s="29"/>
      <c r="J270" s="29"/>
      <c r="K270" s="29"/>
      <c r="L270" s="29"/>
      <c r="M270" s="29"/>
      <c r="N270" s="28"/>
      <c r="O270" s="28"/>
      <c r="P270" s="28"/>
      <c r="Q270" s="28"/>
      <c r="R270" s="28"/>
      <c r="S270" s="28"/>
      <c r="T270" s="28"/>
      <c r="U270" s="28"/>
      <c r="V270" s="28"/>
      <c r="W270" s="28"/>
      <c r="X270" s="28"/>
      <c r="Y270" s="28"/>
      <c r="Z270" s="29"/>
      <c r="AA270" s="29"/>
      <c r="AB270" s="29"/>
    </row>
    <row r="271" spans="1:28" ht="12.75">
      <c r="A271" s="29"/>
      <c r="B271" s="29"/>
      <c r="C271" s="49"/>
      <c r="D271" s="29"/>
      <c r="E271" s="29"/>
      <c r="F271" s="29"/>
      <c r="G271" s="29"/>
      <c r="H271" s="29"/>
      <c r="I271" s="29"/>
      <c r="J271" s="29"/>
      <c r="K271" s="29"/>
      <c r="L271" s="29"/>
      <c r="M271" s="29"/>
      <c r="N271" s="28"/>
      <c r="O271" s="28"/>
      <c r="P271" s="28"/>
      <c r="Q271" s="28"/>
      <c r="R271" s="28"/>
      <c r="S271" s="28"/>
      <c r="T271" s="28"/>
      <c r="U271" s="28"/>
      <c r="V271" s="28"/>
      <c r="W271" s="28"/>
      <c r="X271" s="28"/>
      <c r="Y271" s="28"/>
      <c r="Z271" s="29"/>
      <c r="AA271" s="29"/>
      <c r="AB271" s="29"/>
    </row>
    <row r="272" spans="1:28" ht="12.75">
      <c r="A272" s="29"/>
      <c r="B272" s="29"/>
      <c r="C272" s="49"/>
      <c r="D272" s="29"/>
      <c r="E272" s="29"/>
      <c r="F272" s="29"/>
      <c r="G272" s="29"/>
      <c r="H272" s="29"/>
      <c r="I272" s="29"/>
      <c r="J272" s="29"/>
      <c r="K272" s="29"/>
      <c r="L272" s="29"/>
      <c r="M272" s="29"/>
      <c r="N272" s="28"/>
      <c r="O272" s="28"/>
      <c r="P272" s="28"/>
      <c r="Q272" s="28"/>
      <c r="R272" s="28"/>
      <c r="S272" s="28"/>
      <c r="T272" s="28"/>
      <c r="U272" s="28"/>
      <c r="V272" s="28"/>
      <c r="W272" s="28"/>
      <c r="X272" s="28"/>
      <c r="Y272" s="28"/>
      <c r="Z272" s="29"/>
      <c r="AA272" s="29"/>
      <c r="AB272" s="29"/>
    </row>
    <row r="273" spans="1:28" ht="12.75">
      <c r="A273" s="29"/>
      <c r="B273" s="29"/>
      <c r="C273" s="49"/>
      <c r="D273" s="29"/>
      <c r="E273" s="29"/>
      <c r="F273" s="29"/>
      <c r="G273" s="29"/>
      <c r="H273" s="29"/>
      <c r="I273" s="29"/>
      <c r="J273" s="29"/>
      <c r="K273" s="29"/>
      <c r="L273" s="29"/>
      <c r="M273" s="29"/>
      <c r="N273" s="28"/>
      <c r="O273" s="28"/>
      <c r="P273" s="28"/>
      <c r="Q273" s="28"/>
      <c r="R273" s="28"/>
      <c r="S273" s="28"/>
      <c r="T273" s="28"/>
      <c r="U273" s="28"/>
      <c r="V273" s="28"/>
      <c r="W273" s="28"/>
      <c r="X273" s="28"/>
      <c r="Y273" s="28"/>
      <c r="Z273" s="29"/>
      <c r="AA273" s="29"/>
      <c r="AB273" s="29"/>
    </row>
    <row r="274" spans="1:28" ht="12.75">
      <c r="A274" s="29"/>
      <c r="B274" s="29"/>
      <c r="C274" s="49"/>
      <c r="D274" s="29"/>
      <c r="E274" s="29"/>
      <c r="F274" s="29"/>
      <c r="G274" s="29"/>
      <c r="H274" s="29"/>
      <c r="I274" s="29"/>
      <c r="J274" s="29"/>
      <c r="K274" s="29"/>
      <c r="L274" s="29"/>
      <c r="M274" s="29"/>
      <c r="N274" s="28"/>
      <c r="O274" s="28"/>
      <c r="P274" s="28"/>
      <c r="Q274" s="28"/>
      <c r="R274" s="28"/>
      <c r="S274" s="28"/>
      <c r="T274" s="28"/>
      <c r="U274" s="28"/>
      <c r="V274" s="28"/>
      <c r="W274" s="28"/>
      <c r="X274" s="28"/>
      <c r="Y274" s="28"/>
      <c r="Z274" s="29"/>
      <c r="AA274" s="29"/>
      <c r="AB274" s="29"/>
    </row>
    <row r="275" spans="1:28" ht="12.75">
      <c r="A275" s="29"/>
      <c r="B275" s="29"/>
      <c r="C275" s="49"/>
      <c r="D275" s="29"/>
      <c r="E275" s="29"/>
      <c r="F275" s="29"/>
      <c r="G275" s="29"/>
      <c r="H275" s="29"/>
      <c r="I275" s="29"/>
      <c r="J275" s="29"/>
      <c r="K275" s="29"/>
      <c r="L275" s="29"/>
      <c r="M275" s="29"/>
      <c r="N275" s="28"/>
      <c r="O275" s="28"/>
      <c r="P275" s="28"/>
      <c r="Q275" s="28"/>
      <c r="R275" s="28"/>
      <c r="S275" s="28"/>
      <c r="T275" s="28"/>
      <c r="U275" s="28"/>
      <c r="V275" s="28"/>
      <c r="W275" s="28"/>
      <c r="X275" s="28"/>
      <c r="Y275" s="28"/>
      <c r="Z275" s="29"/>
      <c r="AA275" s="29"/>
      <c r="AB275" s="29"/>
    </row>
    <row r="276" spans="1:28" ht="12.75">
      <c r="A276" s="29"/>
      <c r="B276" s="29"/>
      <c r="C276" s="49"/>
      <c r="D276" s="29"/>
      <c r="E276" s="29"/>
      <c r="F276" s="29"/>
      <c r="G276" s="29"/>
      <c r="H276" s="29"/>
      <c r="I276" s="29"/>
      <c r="J276" s="29"/>
      <c r="K276" s="29"/>
      <c r="L276" s="29"/>
      <c r="M276" s="29"/>
      <c r="N276" s="28"/>
      <c r="O276" s="28"/>
      <c r="P276" s="28"/>
      <c r="Q276" s="28"/>
      <c r="R276" s="28"/>
      <c r="S276" s="28"/>
      <c r="T276" s="28"/>
      <c r="U276" s="28"/>
      <c r="V276" s="28"/>
      <c r="W276" s="28"/>
      <c r="X276" s="28"/>
      <c r="Y276" s="28"/>
      <c r="Z276" s="29"/>
      <c r="AA276" s="29"/>
      <c r="AB276" s="29"/>
    </row>
    <row r="277" spans="1:28" ht="12.75">
      <c r="A277" s="29"/>
      <c r="B277" s="29"/>
      <c r="C277" s="49"/>
      <c r="D277" s="29"/>
      <c r="E277" s="29"/>
      <c r="F277" s="29"/>
      <c r="G277" s="29"/>
      <c r="H277" s="29"/>
      <c r="I277" s="29"/>
      <c r="J277" s="29"/>
      <c r="K277" s="29"/>
      <c r="L277" s="29"/>
      <c r="M277" s="29"/>
      <c r="N277" s="28"/>
      <c r="O277" s="28"/>
      <c r="P277" s="28"/>
      <c r="Q277" s="28"/>
      <c r="R277" s="28"/>
      <c r="S277" s="28"/>
      <c r="T277" s="28"/>
      <c r="U277" s="28"/>
      <c r="V277" s="28"/>
      <c r="W277" s="28"/>
      <c r="X277" s="28"/>
      <c r="Y277" s="28"/>
      <c r="Z277" s="29"/>
      <c r="AA277" s="29"/>
      <c r="AB277" s="29"/>
    </row>
    <row r="278" spans="1:28" ht="12.75">
      <c r="A278" s="29"/>
      <c r="B278" s="29"/>
      <c r="C278" s="49"/>
      <c r="D278" s="29"/>
      <c r="E278" s="29"/>
      <c r="F278" s="29"/>
      <c r="G278" s="29"/>
      <c r="H278" s="29"/>
      <c r="I278" s="29"/>
      <c r="J278" s="29"/>
      <c r="K278" s="29"/>
      <c r="L278" s="29"/>
      <c r="M278" s="29"/>
      <c r="N278" s="28"/>
      <c r="O278" s="28"/>
      <c r="P278" s="28"/>
      <c r="Q278" s="28"/>
      <c r="R278" s="28"/>
      <c r="S278" s="28"/>
      <c r="T278" s="28"/>
      <c r="U278" s="28"/>
      <c r="V278" s="28"/>
      <c r="W278" s="28"/>
      <c r="X278" s="28"/>
      <c r="Y278" s="28"/>
      <c r="Z278" s="29"/>
      <c r="AA278" s="29"/>
      <c r="AB278" s="29"/>
    </row>
    <row r="279" spans="1:28" ht="12.75">
      <c r="A279" s="29"/>
      <c r="B279" s="29"/>
      <c r="C279" s="49"/>
      <c r="D279" s="29"/>
      <c r="E279" s="29"/>
      <c r="F279" s="29"/>
      <c r="G279" s="29"/>
      <c r="H279" s="29"/>
      <c r="I279" s="29"/>
      <c r="J279" s="29"/>
      <c r="K279" s="29"/>
      <c r="L279" s="29"/>
      <c r="M279" s="29"/>
      <c r="N279" s="28"/>
      <c r="O279" s="28"/>
      <c r="P279" s="28"/>
      <c r="Q279" s="28"/>
      <c r="R279" s="28"/>
      <c r="S279" s="28"/>
      <c r="T279" s="28"/>
      <c r="U279" s="28"/>
      <c r="V279" s="28"/>
      <c r="W279" s="28"/>
      <c r="X279" s="28"/>
      <c r="Y279" s="28"/>
      <c r="Z279" s="29"/>
      <c r="AA279" s="29"/>
      <c r="AB279" s="29"/>
    </row>
    <row r="280" spans="1:28" ht="12.75">
      <c r="A280" s="29"/>
      <c r="B280" s="29"/>
      <c r="C280" s="49"/>
      <c r="D280" s="29"/>
      <c r="E280" s="29"/>
      <c r="F280" s="29"/>
      <c r="G280" s="29"/>
      <c r="H280" s="29"/>
      <c r="I280" s="29"/>
      <c r="J280" s="29"/>
      <c r="K280" s="29"/>
      <c r="L280" s="29"/>
      <c r="M280" s="29"/>
      <c r="N280" s="28"/>
      <c r="O280" s="28"/>
      <c r="P280" s="28"/>
      <c r="Q280" s="28"/>
      <c r="R280" s="28"/>
      <c r="S280" s="28"/>
      <c r="T280" s="28"/>
      <c r="U280" s="28"/>
      <c r="V280" s="28"/>
      <c r="W280" s="28"/>
      <c r="X280" s="28"/>
      <c r="Y280" s="28"/>
      <c r="Z280" s="29"/>
      <c r="AA280" s="29"/>
      <c r="AB280" s="29"/>
    </row>
    <row r="281" spans="1:28" ht="12.75">
      <c r="A281" s="29"/>
      <c r="B281" s="29"/>
      <c r="C281" s="49"/>
      <c r="D281" s="29"/>
      <c r="E281" s="29"/>
      <c r="F281" s="29"/>
      <c r="G281" s="29"/>
      <c r="H281" s="29"/>
      <c r="I281" s="29"/>
      <c r="J281" s="29"/>
      <c r="K281" s="29"/>
      <c r="L281" s="29"/>
      <c r="M281" s="29"/>
      <c r="N281" s="28"/>
      <c r="O281" s="28"/>
      <c r="P281" s="28"/>
      <c r="Q281" s="28"/>
      <c r="R281" s="28"/>
      <c r="S281" s="28"/>
      <c r="T281" s="28"/>
      <c r="U281" s="28"/>
      <c r="V281" s="28"/>
      <c r="W281" s="28"/>
      <c r="X281" s="28"/>
      <c r="Y281" s="28"/>
      <c r="Z281" s="29"/>
      <c r="AA281" s="29"/>
      <c r="AB281" s="29"/>
    </row>
    <row r="282" spans="1:28" ht="12.75">
      <c r="A282" s="29"/>
      <c r="B282" s="29"/>
      <c r="C282" s="49"/>
      <c r="D282" s="29"/>
      <c r="E282" s="29"/>
      <c r="F282" s="29"/>
      <c r="G282" s="29"/>
      <c r="H282" s="29"/>
      <c r="I282" s="29"/>
      <c r="J282" s="29"/>
      <c r="K282" s="29"/>
      <c r="L282" s="29"/>
      <c r="M282" s="29"/>
      <c r="N282" s="28"/>
      <c r="O282" s="28"/>
      <c r="P282" s="28"/>
      <c r="Q282" s="28"/>
      <c r="R282" s="28"/>
      <c r="S282" s="28"/>
      <c r="T282" s="28"/>
      <c r="U282" s="28"/>
      <c r="V282" s="28"/>
      <c r="W282" s="28"/>
      <c r="X282" s="28"/>
      <c r="Y282" s="28"/>
      <c r="Z282" s="29"/>
      <c r="AA282" s="29"/>
      <c r="AB282" s="29"/>
    </row>
    <row r="283" spans="1:28" ht="12.75">
      <c r="A283" s="29"/>
      <c r="B283" s="29"/>
      <c r="C283" s="49"/>
      <c r="D283" s="29"/>
      <c r="E283" s="29"/>
      <c r="F283" s="29"/>
      <c r="G283" s="29"/>
      <c r="H283" s="29"/>
      <c r="I283" s="29"/>
      <c r="J283" s="29"/>
      <c r="K283" s="29"/>
      <c r="L283" s="29"/>
      <c r="M283" s="29"/>
      <c r="N283" s="28"/>
      <c r="O283" s="28"/>
      <c r="P283" s="28"/>
      <c r="Q283" s="28"/>
      <c r="R283" s="28"/>
      <c r="S283" s="28"/>
      <c r="T283" s="28"/>
      <c r="U283" s="28"/>
      <c r="V283" s="28"/>
      <c r="W283" s="28"/>
      <c r="X283" s="28"/>
      <c r="Y283" s="28"/>
      <c r="Z283" s="29"/>
      <c r="AA283" s="29"/>
      <c r="AB283" s="29"/>
    </row>
    <row r="284" spans="1:28" ht="12.75">
      <c r="A284" s="29"/>
      <c r="B284" s="29"/>
      <c r="C284" s="49"/>
      <c r="D284" s="29"/>
      <c r="E284" s="29"/>
      <c r="F284" s="29"/>
      <c r="G284" s="29"/>
      <c r="H284" s="29"/>
      <c r="I284" s="29"/>
      <c r="J284" s="29"/>
      <c r="K284" s="29"/>
      <c r="L284" s="29"/>
      <c r="M284" s="29"/>
      <c r="N284" s="28"/>
      <c r="O284" s="28"/>
      <c r="P284" s="28"/>
      <c r="Q284" s="28"/>
      <c r="R284" s="28"/>
      <c r="S284" s="28"/>
      <c r="T284" s="28"/>
      <c r="U284" s="28"/>
      <c r="V284" s="28"/>
      <c r="W284" s="28"/>
      <c r="X284" s="28"/>
      <c r="Y284" s="28"/>
      <c r="Z284" s="29"/>
      <c r="AA284" s="29"/>
      <c r="AB284" s="29"/>
    </row>
    <row r="285" spans="1:28" ht="12.75">
      <c r="A285" s="29"/>
      <c r="B285" s="29"/>
      <c r="C285" s="49"/>
      <c r="D285" s="29"/>
      <c r="E285" s="29"/>
      <c r="F285" s="29"/>
      <c r="G285" s="29"/>
      <c r="H285" s="29"/>
      <c r="I285" s="29"/>
      <c r="J285" s="29"/>
      <c r="K285" s="29"/>
      <c r="L285" s="29"/>
      <c r="M285" s="29"/>
      <c r="N285" s="28"/>
      <c r="O285" s="28"/>
      <c r="P285" s="28"/>
      <c r="Q285" s="28"/>
      <c r="R285" s="28"/>
      <c r="S285" s="28"/>
      <c r="T285" s="28"/>
      <c r="U285" s="28"/>
      <c r="V285" s="28"/>
      <c r="W285" s="28"/>
      <c r="X285" s="28"/>
      <c r="Y285" s="28"/>
      <c r="Z285" s="29"/>
      <c r="AA285" s="29"/>
      <c r="AB285" s="29"/>
    </row>
    <row r="286" spans="1:28" ht="12.75">
      <c r="A286" s="29"/>
      <c r="B286" s="29"/>
      <c r="C286" s="49"/>
      <c r="D286" s="29"/>
      <c r="E286" s="29"/>
      <c r="F286" s="29"/>
      <c r="G286" s="29"/>
      <c r="H286" s="29"/>
      <c r="I286" s="29"/>
      <c r="J286" s="29"/>
      <c r="K286" s="29"/>
      <c r="L286" s="29"/>
      <c r="M286" s="29"/>
      <c r="N286" s="28"/>
      <c r="O286" s="28"/>
      <c r="P286" s="28"/>
      <c r="Q286" s="28"/>
      <c r="R286" s="28"/>
      <c r="S286" s="28"/>
      <c r="T286" s="28"/>
      <c r="U286" s="28"/>
      <c r="V286" s="28"/>
      <c r="W286" s="28"/>
      <c r="X286" s="28"/>
      <c r="Y286" s="28"/>
      <c r="Z286" s="29"/>
      <c r="AA286" s="29"/>
      <c r="AB286" s="29"/>
    </row>
    <row r="287" spans="1:28" ht="12.75">
      <c r="A287" s="29"/>
      <c r="B287" s="29"/>
      <c r="C287" s="49"/>
      <c r="D287" s="29"/>
      <c r="E287" s="29"/>
      <c r="F287" s="29"/>
      <c r="G287" s="29"/>
      <c r="H287" s="29"/>
      <c r="I287" s="29"/>
      <c r="J287" s="29"/>
      <c r="K287" s="29"/>
      <c r="L287" s="29"/>
      <c r="M287" s="29"/>
      <c r="N287" s="28"/>
      <c r="O287" s="28"/>
      <c r="P287" s="28"/>
      <c r="Q287" s="28"/>
      <c r="R287" s="28"/>
      <c r="S287" s="28"/>
      <c r="T287" s="28"/>
      <c r="U287" s="28"/>
      <c r="V287" s="28"/>
      <c r="W287" s="28"/>
      <c r="X287" s="28"/>
      <c r="Y287" s="28"/>
      <c r="Z287" s="29"/>
      <c r="AA287" s="29"/>
      <c r="AB287" s="29"/>
    </row>
    <row r="288" spans="1:28" ht="12.75">
      <c r="A288" s="29"/>
      <c r="B288" s="29"/>
      <c r="C288" s="49"/>
      <c r="D288" s="29"/>
      <c r="E288" s="29"/>
      <c r="F288" s="29"/>
      <c r="G288" s="29"/>
      <c r="H288" s="29"/>
      <c r="I288" s="29"/>
      <c r="J288" s="29"/>
      <c r="K288" s="29"/>
      <c r="L288" s="29"/>
      <c r="M288" s="29"/>
      <c r="N288" s="28"/>
      <c r="O288" s="28"/>
      <c r="P288" s="28"/>
      <c r="Q288" s="28"/>
      <c r="R288" s="28"/>
      <c r="S288" s="28"/>
      <c r="T288" s="28"/>
      <c r="U288" s="28"/>
      <c r="V288" s="28"/>
      <c r="W288" s="28"/>
      <c r="X288" s="28"/>
      <c r="Y288" s="28"/>
      <c r="Z288" s="29"/>
      <c r="AA288" s="29"/>
      <c r="AB288" s="29"/>
    </row>
    <row r="289" spans="1:28" ht="12.75">
      <c r="A289" s="29"/>
      <c r="B289" s="29"/>
      <c r="C289" s="49"/>
      <c r="D289" s="29"/>
      <c r="E289" s="29"/>
      <c r="F289" s="29"/>
      <c r="G289" s="29"/>
      <c r="H289" s="29"/>
      <c r="I289" s="29"/>
      <c r="J289" s="29"/>
      <c r="K289" s="29"/>
      <c r="L289" s="29"/>
      <c r="M289" s="29"/>
      <c r="N289" s="28"/>
      <c r="O289" s="28"/>
      <c r="P289" s="28"/>
      <c r="Q289" s="28"/>
      <c r="R289" s="28"/>
      <c r="S289" s="28"/>
      <c r="T289" s="28"/>
      <c r="U289" s="28"/>
      <c r="V289" s="28"/>
      <c r="W289" s="28"/>
      <c r="X289" s="28"/>
      <c r="Y289" s="28"/>
      <c r="Z289" s="29"/>
      <c r="AA289" s="29"/>
      <c r="AB289" s="29"/>
    </row>
    <row r="290" spans="1:28" ht="12.75">
      <c r="A290" s="29"/>
      <c r="B290" s="29"/>
      <c r="C290" s="49"/>
      <c r="D290" s="29"/>
      <c r="E290" s="29"/>
      <c r="F290" s="29"/>
      <c r="G290" s="29"/>
      <c r="H290" s="29"/>
      <c r="I290" s="29"/>
      <c r="J290" s="29"/>
      <c r="K290" s="29"/>
      <c r="L290" s="29"/>
      <c r="M290" s="29"/>
      <c r="N290" s="28"/>
      <c r="O290" s="28"/>
      <c r="P290" s="28"/>
      <c r="Q290" s="28"/>
      <c r="R290" s="28"/>
      <c r="S290" s="28"/>
      <c r="T290" s="28"/>
      <c r="U290" s="28"/>
      <c r="V290" s="28"/>
      <c r="W290" s="28"/>
      <c r="X290" s="28"/>
      <c r="Y290" s="28"/>
      <c r="Z290" s="29"/>
      <c r="AA290" s="29"/>
      <c r="AB290" s="29"/>
    </row>
    <row r="291" spans="1:28" ht="12.75">
      <c r="A291" s="29"/>
      <c r="B291" s="29"/>
      <c r="C291" s="49"/>
      <c r="D291" s="29"/>
      <c r="E291" s="29"/>
      <c r="F291" s="29"/>
      <c r="G291" s="29"/>
      <c r="H291" s="29"/>
      <c r="I291" s="29"/>
      <c r="J291" s="29"/>
      <c r="K291" s="29"/>
      <c r="L291" s="29"/>
      <c r="M291" s="29"/>
      <c r="N291" s="28"/>
      <c r="O291" s="28"/>
      <c r="P291" s="28"/>
      <c r="Q291" s="28"/>
      <c r="R291" s="28"/>
      <c r="S291" s="28"/>
      <c r="T291" s="28"/>
      <c r="U291" s="28"/>
      <c r="V291" s="28"/>
      <c r="W291" s="28"/>
      <c r="X291" s="28"/>
      <c r="Y291" s="28"/>
      <c r="Z291" s="29"/>
      <c r="AA291" s="29"/>
      <c r="AB291" s="29"/>
    </row>
    <row r="292" spans="1:28" ht="12.75">
      <c r="A292" s="29"/>
      <c r="B292" s="29"/>
      <c r="C292" s="49"/>
      <c r="D292" s="29"/>
      <c r="E292" s="29"/>
      <c r="F292" s="29"/>
      <c r="G292" s="29"/>
      <c r="H292" s="29"/>
      <c r="I292" s="29"/>
      <c r="J292" s="29"/>
      <c r="K292" s="29"/>
      <c r="L292" s="29"/>
      <c r="M292" s="29"/>
      <c r="N292" s="28"/>
      <c r="O292" s="28"/>
      <c r="P292" s="28"/>
      <c r="Q292" s="28"/>
      <c r="R292" s="28"/>
      <c r="S292" s="28"/>
      <c r="T292" s="28"/>
      <c r="U292" s="28"/>
      <c r="V292" s="28"/>
      <c r="W292" s="28"/>
      <c r="X292" s="28"/>
      <c r="Y292" s="28"/>
      <c r="Z292" s="29"/>
      <c r="AA292" s="29"/>
      <c r="AB292" s="29"/>
    </row>
    <row r="293" spans="1:28" ht="12.75">
      <c r="A293" s="29"/>
      <c r="B293" s="29"/>
      <c r="C293" s="49"/>
      <c r="D293" s="29"/>
      <c r="E293" s="29"/>
      <c r="F293" s="29"/>
      <c r="G293" s="29"/>
      <c r="H293" s="29"/>
      <c r="I293" s="29"/>
      <c r="J293" s="29"/>
      <c r="K293" s="29"/>
      <c r="L293" s="29"/>
      <c r="M293" s="29"/>
      <c r="N293" s="28"/>
      <c r="O293" s="28"/>
      <c r="P293" s="28"/>
      <c r="Q293" s="28"/>
      <c r="R293" s="28"/>
      <c r="S293" s="28"/>
      <c r="T293" s="28"/>
      <c r="U293" s="28"/>
      <c r="V293" s="28"/>
      <c r="W293" s="28"/>
      <c r="X293" s="28"/>
      <c r="Y293" s="28"/>
      <c r="Z293" s="29"/>
      <c r="AA293" s="29"/>
      <c r="AB293" s="29"/>
    </row>
    <row r="294" spans="1:28" ht="12.75">
      <c r="A294" s="29"/>
      <c r="B294" s="29"/>
      <c r="C294" s="49"/>
      <c r="D294" s="29"/>
      <c r="E294" s="29"/>
      <c r="F294" s="29"/>
      <c r="G294" s="29"/>
      <c r="H294" s="29"/>
      <c r="I294" s="29"/>
      <c r="J294" s="29"/>
      <c r="K294" s="29"/>
      <c r="L294" s="29"/>
      <c r="M294" s="29"/>
      <c r="N294" s="28"/>
      <c r="O294" s="28"/>
      <c r="P294" s="28"/>
      <c r="Q294" s="28"/>
      <c r="R294" s="28"/>
      <c r="S294" s="28"/>
      <c r="T294" s="28"/>
      <c r="U294" s="28"/>
      <c r="V294" s="28"/>
      <c r="W294" s="28"/>
      <c r="X294" s="28"/>
      <c r="Y294" s="28"/>
      <c r="Z294" s="29"/>
      <c r="AA294" s="29"/>
      <c r="AB294" s="29"/>
    </row>
    <row r="295" spans="1:28" ht="12.75">
      <c r="A295" s="29"/>
      <c r="B295" s="29"/>
      <c r="C295" s="49"/>
      <c r="D295" s="29"/>
      <c r="E295" s="29"/>
      <c r="F295" s="29"/>
      <c r="G295" s="29"/>
      <c r="H295" s="29"/>
      <c r="I295" s="29"/>
      <c r="J295" s="29"/>
      <c r="K295" s="29"/>
      <c r="L295" s="29"/>
      <c r="M295" s="29"/>
      <c r="N295" s="28"/>
      <c r="O295" s="28"/>
      <c r="P295" s="28"/>
      <c r="Q295" s="28"/>
      <c r="R295" s="28"/>
      <c r="S295" s="28"/>
      <c r="T295" s="28"/>
      <c r="U295" s="28"/>
      <c r="V295" s="28"/>
      <c r="W295" s="28"/>
      <c r="X295" s="28"/>
      <c r="Y295" s="28"/>
      <c r="Z295" s="29"/>
      <c r="AA295" s="29"/>
      <c r="AB295" s="29"/>
    </row>
    <row r="296" spans="1:28" ht="12.75">
      <c r="A296" s="29"/>
      <c r="B296" s="29"/>
      <c r="C296" s="49"/>
      <c r="D296" s="29"/>
      <c r="E296" s="29"/>
      <c r="F296" s="29"/>
      <c r="G296" s="29"/>
      <c r="H296" s="29"/>
      <c r="I296" s="29"/>
      <c r="J296" s="29"/>
      <c r="K296" s="29"/>
      <c r="L296" s="29"/>
      <c r="M296" s="29"/>
      <c r="N296" s="28"/>
      <c r="O296" s="28"/>
      <c r="P296" s="28"/>
      <c r="Q296" s="28"/>
      <c r="R296" s="28"/>
      <c r="S296" s="28"/>
      <c r="T296" s="28"/>
      <c r="U296" s="28"/>
      <c r="V296" s="28"/>
      <c r="W296" s="28"/>
      <c r="X296" s="28"/>
      <c r="Y296" s="28"/>
      <c r="Z296" s="29"/>
      <c r="AA296" s="29"/>
      <c r="AB296" s="29"/>
    </row>
    <row r="297" spans="1:28" ht="12.75">
      <c r="A297" s="29"/>
      <c r="B297" s="29"/>
      <c r="C297" s="49"/>
      <c r="D297" s="29"/>
      <c r="E297" s="29"/>
      <c r="F297" s="29"/>
      <c r="G297" s="29"/>
      <c r="H297" s="29"/>
      <c r="I297" s="29"/>
      <c r="J297" s="29"/>
      <c r="K297" s="29"/>
      <c r="L297" s="29"/>
      <c r="M297" s="29"/>
      <c r="N297" s="28"/>
      <c r="O297" s="28"/>
      <c r="P297" s="28"/>
      <c r="Q297" s="28"/>
      <c r="R297" s="28"/>
      <c r="S297" s="28"/>
      <c r="T297" s="28"/>
      <c r="U297" s="28"/>
      <c r="V297" s="28"/>
      <c r="W297" s="28"/>
      <c r="X297" s="28"/>
      <c r="Y297" s="28"/>
      <c r="Z297" s="29"/>
      <c r="AA297" s="29"/>
      <c r="AB297" s="29"/>
    </row>
    <row r="298" spans="1:28" ht="12.75">
      <c r="A298" s="29"/>
      <c r="B298" s="29"/>
      <c r="C298" s="49"/>
      <c r="D298" s="29"/>
      <c r="E298" s="29"/>
      <c r="F298" s="29"/>
      <c r="G298" s="29"/>
      <c r="H298" s="29"/>
      <c r="I298" s="29"/>
      <c r="J298" s="29"/>
      <c r="K298" s="29"/>
      <c r="L298" s="29"/>
      <c r="M298" s="29"/>
      <c r="N298" s="28"/>
      <c r="O298" s="28"/>
      <c r="P298" s="28"/>
      <c r="Q298" s="28"/>
      <c r="R298" s="28"/>
      <c r="S298" s="28"/>
      <c r="T298" s="28"/>
      <c r="U298" s="28"/>
      <c r="V298" s="28"/>
      <c r="W298" s="28"/>
      <c r="X298" s="28"/>
      <c r="Y298" s="28"/>
      <c r="Z298" s="29"/>
      <c r="AA298" s="29"/>
      <c r="AB298" s="29"/>
    </row>
    <row r="299" spans="1:28" ht="12.75">
      <c r="A299" s="29"/>
      <c r="B299" s="29"/>
      <c r="C299" s="49"/>
      <c r="D299" s="29"/>
      <c r="E299" s="29"/>
      <c r="F299" s="29"/>
      <c r="G299" s="29"/>
      <c r="H299" s="29"/>
      <c r="I299" s="29"/>
      <c r="J299" s="29"/>
      <c r="K299" s="29"/>
      <c r="L299" s="29"/>
      <c r="M299" s="29"/>
      <c r="N299" s="28"/>
      <c r="O299" s="28"/>
      <c r="P299" s="28"/>
      <c r="Q299" s="28"/>
      <c r="R299" s="28"/>
      <c r="S299" s="28"/>
      <c r="T299" s="28"/>
      <c r="U299" s="28"/>
      <c r="V299" s="28"/>
      <c r="W299" s="28"/>
      <c r="X299" s="28"/>
      <c r="Y299" s="28"/>
      <c r="Z299" s="29"/>
      <c r="AA299" s="29"/>
      <c r="AB299" s="29"/>
    </row>
    <row r="300" spans="1:28" ht="12.75">
      <c r="A300" s="29"/>
      <c r="B300" s="29"/>
      <c r="C300" s="49"/>
      <c r="D300" s="29"/>
      <c r="E300" s="29"/>
      <c r="F300" s="29"/>
      <c r="G300" s="29"/>
      <c r="H300" s="29"/>
      <c r="I300" s="29"/>
      <c r="J300" s="29"/>
      <c r="K300" s="29"/>
      <c r="L300" s="29"/>
      <c r="M300" s="29"/>
      <c r="N300" s="28"/>
      <c r="O300" s="28"/>
      <c r="P300" s="28"/>
      <c r="Q300" s="28"/>
      <c r="R300" s="28"/>
      <c r="S300" s="28"/>
      <c r="T300" s="28"/>
      <c r="U300" s="28"/>
      <c r="V300" s="28"/>
      <c r="W300" s="28"/>
      <c r="X300" s="28"/>
      <c r="Y300" s="28"/>
      <c r="Z300" s="29"/>
      <c r="AA300" s="29"/>
      <c r="AB300" s="29"/>
    </row>
    <row r="301" spans="1:28" ht="12.75">
      <c r="A301" s="29"/>
      <c r="B301" s="29"/>
      <c r="C301" s="49"/>
      <c r="D301" s="29"/>
      <c r="E301" s="29"/>
      <c r="F301" s="29"/>
      <c r="G301" s="29"/>
      <c r="H301" s="29"/>
      <c r="I301" s="29"/>
      <c r="J301" s="29"/>
      <c r="K301" s="29"/>
      <c r="L301" s="29"/>
      <c r="M301" s="29"/>
      <c r="N301" s="28"/>
      <c r="O301" s="28"/>
      <c r="P301" s="28"/>
      <c r="Q301" s="28"/>
      <c r="R301" s="28"/>
      <c r="S301" s="28"/>
      <c r="T301" s="28"/>
      <c r="U301" s="28"/>
      <c r="V301" s="28"/>
      <c r="W301" s="28"/>
      <c r="X301" s="28"/>
      <c r="Y301" s="28"/>
      <c r="Z301" s="29"/>
      <c r="AA301" s="29"/>
      <c r="AB301" s="29"/>
    </row>
    <row r="302" spans="1:28" ht="12.75">
      <c r="A302" s="29"/>
      <c r="B302" s="29"/>
      <c r="C302" s="49"/>
      <c r="D302" s="29"/>
      <c r="E302" s="29"/>
      <c r="F302" s="29"/>
      <c r="G302" s="29"/>
      <c r="H302" s="29"/>
      <c r="I302" s="29"/>
      <c r="J302" s="29"/>
      <c r="K302" s="29"/>
      <c r="L302" s="29"/>
      <c r="M302" s="29"/>
      <c r="N302" s="28"/>
      <c r="O302" s="28"/>
      <c r="P302" s="28"/>
      <c r="Q302" s="28"/>
      <c r="R302" s="28"/>
      <c r="S302" s="28"/>
      <c r="T302" s="28"/>
      <c r="U302" s="28"/>
      <c r="V302" s="28"/>
      <c r="W302" s="28"/>
      <c r="X302" s="28"/>
      <c r="Y302" s="28"/>
      <c r="Z302" s="29"/>
      <c r="AA302" s="29"/>
      <c r="AB302" s="29"/>
    </row>
    <row r="303" spans="1:28" ht="12.75">
      <c r="A303" s="29"/>
      <c r="B303" s="29"/>
      <c r="C303" s="49"/>
      <c r="D303" s="29"/>
      <c r="E303" s="29"/>
      <c r="F303" s="29"/>
      <c r="G303" s="29"/>
      <c r="H303" s="29"/>
      <c r="I303" s="29"/>
      <c r="J303" s="29"/>
      <c r="K303" s="29"/>
      <c r="L303" s="29"/>
      <c r="M303" s="29"/>
      <c r="N303" s="28"/>
      <c r="O303" s="28"/>
      <c r="P303" s="28"/>
      <c r="Q303" s="28"/>
      <c r="R303" s="28"/>
      <c r="S303" s="28"/>
      <c r="T303" s="28"/>
      <c r="U303" s="28"/>
      <c r="V303" s="28"/>
      <c r="W303" s="28"/>
      <c r="X303" s="28"/>
      <c r="Y303" s="28"/>
      <c r="Z303" s="29"/>
      <c r="AA303" s="29"/>
      <c r="AB303" s="29"/>
    </row>
    <row r="304" spans="1:28" ht="12.75">
      <c r="A304" s="29"/>
      <c r="B304" s="29"/>
      <c r="C304" s="49"/>
      <c r="D304" s="29"/>
      <c r="E304" s="29"/>
      <c r="F304" s="29"/>
      <c r="G304" s="29"/>
      <c r="H304" s="29"/>
      <c r="I304" s="29"/>
      <c r="J304" s="29"/>
      <c r="K304" s="29"/>
      <c r="L304" s="29"/>
      <c r="M304" s="29"/>
      <c r="N304" s="28"/>
      <c r="O304" s="28"/>
      <c r="P304" s="28"/>
      <c r="Q304" s="28"/>
      <c r="R304" s="28"/>
      <c r="S304" s="28"/>
      <c r="T304" s="28"/>
      <c r="U304" s="28"/>
      <c r="V304" s="28"/>
      <c r="W304" s="28"/>
      <c r="X304" s="28"/>
      <c r="Y304" s="28"/>
      <c r="Z304" s="29"/>
      <c r="AA304" s="29"/>
      <c r="AB304" s="29"/>
    </row>
    <row r="305" spans="1:28" ht="12.75">
      <c r="A305" s="29"/>
      <c r="B305" s="29"/>
      <c r="C305" s="49"/>
      <c r="D305" s="29"/>
      <c r="E305" s="29"/>
      <c r="F305" s="29"/>
      <c r="G305" s="29"/>
      <c r="H305" s="29"/>
      <c r="I305" s="29"/>
      <c r="J305" s="29"/>
      <c r="K305" s="29"/>
      <c r="L305" s="29"/>
      <c r="M305" s="29"/>
      <c r="N305" s="28"/>
      <c r="O305" s="28"/>
      <c r="P305" s="28"/>
      <c r="Q305" s="28"/>
      <c r="R305" s="28"/>
      <c r="S305" s="28"/>
      <c r="T305" s="28"/>
      <c r="U305" s="28"/>
      <c r="V305" s="28"/>
      <c r="W305" s="28"/>
      <c r="X305" s="28"/>
      <c r="Y305" s="28"/>
      <c r="Z305" s="29"/>
      <c r="AA305" s="29"/>
      <c r="AB305" s="29"/>
    </row>
    <row r="306" spans="1:28" ht="12.75">
      <c r="A306" s="29"/>
      <c r="B306" s="29"/>
      <c r="C306" s="49"/>
      <c r="D306" s="29"/>
      <c r="E306" s="29"/>
      <c r="F306" s="29"/>
      <c r="G306" s="29"/>
      <c r="H306" s="29"/>
      <c r="I306" s="29"/>
      <c r="J306" s="29"/>
      <c r="K306" s="29"/>
      <c r="L306" s="29"/>
      <c r="M306" s="29"/>
      <c r="N306" s="28"/>
      <c r="O306" s="28"/>
      <c r="P306" s="28"/>
      <c r="Q306" s="28"/>
      <c r="R306" s="28"/>
      <c r="S306" s="28"/>
      <c r="T306" s="28"/>
      <c r="U306" s="28"/>
      <c r="V306" s="28"/>
      <c r="W306" s="28"/>
      <c r="X306" s="28"/>
      <c r="Y306" s="28"/>
      <c r="Z306" s="29"/>
      <c r="AA306" s="29"/>
      <c r="AB306" s="29"/>
    </row>
    <row r="307" spans="1:28" ht="12.75">
      <c r="A307" s="29"/>
      <c r="B307" s="29"/>
      <c r="C307" s="49"/>
      <c r="D307" s="29"/>
      <c r="E307" s="29"/>
      <c r="F307" s="29"/>
      <c r="G307" s="29"/>
      <c r="H307" s="29"/>
      <c r="I307" s="29"/>
      <c r="J307" s="29"/>
      <c r="K307" s="29"/>
      <c r="L307" s="29"/>
      <c r="M307" s="29"/>
      <c r="N307" s="28"/>
      <c r="O307" s="28"/>
      <c r="P307" s="28"/>
      <c r="Q307" s="28"/>
      <c r="R307" s="28"/>
      <c r="S307" s="28"/>
      <c r="T307" s="28"/>
      <c r="U307" s="28"/>
      <c r="V307" s="28"/>
      <c r="W307" s="28"/>
      <c r="X307" s="28"/>
      <c r="Y307" s="28"/>
      <c r="Z307" s="29"/>
      <c r="AA307" s="29"/>
      <c r="AB307" s="29"/>
    </row>
    <row r="308" spans="1:28" ht="12.75">
      <c r="A308" s="29"/>
      <c r="B308" s="29"/>
      <c r="C308" s="49"/>
      <c r="D308" s="29"/>
      <c r="E308" s="29"/>
      <c r="F308" s="29"/>
      <c r="G308" s="29"/>
      <c r="H308" s="29"/>
      <c r="I308" s="29"/>
      <c r="J308" s="29"/>
      <c r="K308" s="29"/>
      <c r="L308" s="29"/>
      <c r="M308" s="29"/>
      <c r="N308" s="28"/>
      <c r="O308" s="28"/>
      <c r="P308" s="28"/>
      <c r="Q308" s="28"/>
      <c r="R308" s="28"/>
      <c r="S308" s="28"/>
      <c r="T308" s="28"/>
      <c r="U308" s="28"/>
      <c r="V308" s="28"/>
      <c r="W308" s="28"/>
      <c r="X308" s="28"/>
      <c r="Y308" s="28"/>
      <c r="Z308" s="29"/>
      <c r="AA308" s="29"/>
      <c r="AB308" s="29"/>
    </row>
    <row r="309" spans="1:28" ht="12.75">
      <c r="A309" s="29"/>
      <c r="B309" s="29"/>
      <c r="C309" s="49"/>
      <c r="D309" s="29"/>
      <c r="E309" s="29"/>
      <c r="F309" s="29"/>
      <c r="G309" s="29"/>
      <c r="H309" s="29"/>
      <c r="I309" s="29"/>
      <c r="J309" s="29"/>
      <c r="K309" s="29"/>
      <c r="L309" s="29"/>
      <c r="M309" s="29"/>
      <c r="N309" s="28"/>
      <c r="O309" s="28"/>
      <c r="P309" s="28"/>
      <c r="Q309" s="28"/>
      <c r="R309" s="28"/>
      <c r="S309" s="28"/>
      <c r="T309" s="28"/>
      <c r="U309" s="28"/>
      <c r="V309" s="28"/>
      <c r="W309" s="28"/>
      <c r="X309" s="28"/>
      <c r="Y309" s="28"/>
      <c r="Z309" s="29"/>
      <c r="AA309" s="29"/>
      <c r="AB309" s="29"/>
    </row>
    <row r="310" spans="1:28" ht="12.75">
      <c r="A310" s="29"/>
      <c r="B310" s="29"/>
      <c r="C310" s="49"/>
      <c r="D310" s="29"/>
      <c r="E310" s="29"/>
      <c r="F310" s="29"/>
      <c r="G310" s="29"/>
      <c r="H310" s="29"/>
      <c r="I310" s="29"/>
      <c r="J310" s="29"/>
      <c r="K310" s="29"/>
      <c r="L310" s="29"/>
      <c r="M310" s="29"/>
      <c r="N310" s="28"/>
      <c r="O310" s="28"/>
      <c r="P310" s="28"/>
      <c r="Q310" s="28"/>
      <c r="R310" s="28"/>
      <c r="S310" s="28"/>
      <c r="T310" s="28"/>
      <c r="U310" s="28"/>
      <c r="V310" s="28"/>
      <c r="W310" s="28"/>
      <c r="X310" s="28"/>
      <c r="Y310" s="28"/>
      <c r="Z310" s="29"/>
      <c r="AA310" s="29"/>
      <c r="AB310" s="29"/>
    </row>
    <row r="311" spans="1:28" ht="12.75">
      <c r="A311" s="29"/>
      <c r="B311" s="29"/>
      <c r="C311" s="49"/>
      <c r="D311" s="29"/>
      <c r="E311" s="29"/>
      <c r="F311" s="29"/>
      <c r="G311" s="29"/>
      <c r="H311" s="29"/>
      <c r="I311" s="29"/>
      <c r="J311" s="29"/>
      <c r="K311" s="29"/>
      <c r="L311" s="29"/>
      <c r="M311" s="29"/>
      <c r="N311" s="28"/>
      <c r="O311" s="28"/>
      <c r="P311" s="28"/>
      <c r="Q311" s="28"/>
      <c r="R311" s="28"/>
      <c r="S311" s="28"/>
      <c r="T311" s="28"/>
      <c r="U311" s="28"/>
      <c r="V311" s="28"/>
      <c r="W311" s="28"/>
      <c r="X311" s="28"/>
      <c r="Y311" s="28"/>
      <c r="Z311" s="29"/>
      <c r="AA311" s="29"/>
      <c r="AB311" s="29"/>
    </row>
    <row r="312" spans="1:28" ht="12.75">
      <c r="A312" s="29"/>
      <c r="B312" s="29"/>
      <c r="C312" s="49"/>
      <c r="D312" s="29"/>
      <c r="E312" s="29"/>
      <c r="F312" s="29"/>
      <c r="G312" s="29"/>
      <c r="H312" s="29"/>
      <c r="I312" s="29"/>
      <c r="J312" s="29"/>
      <c r="K312" s="29"/>
      <c r="L312" s="29"/>
      <c r="M312" s="29"/>
      <c r="N312" s="28"/>
      <c r="O312" s="28"/>
      <c r="P312" s="28"/>
      <c r="Q312" s="28"/>
      <c r="R312" s="28"/>
      <c r="S312" s="28"/>
      <c r="T312" s="28"/>
      <c r="U312" s="28"/>
      <c r="V312" s="28"/>
      <c r="W312" s="28"/>
      <c r="X312" s="28"/>
      <c r="Y312" s="28"/>
      <c r="Z312" s="29"/>
      <c r="AA312" s="29"/>
      <c r="AB312" s="29"/>
    </row>
    <row r="313" spans="1:28" ht="12.75">
      <c r="A313" s="29"/>
      <c r="B313" s="29"/>
      <c r="C313" s="49"/>
      <c r="D313" s="29"/>
      <c r="E313" s="29"/>
      <c r="F313" s="29"/>
      <c r="G313" s="29"/>
      <c r="H313" s="29"/>
      <c r="I313" s="29"/>
      <c r="J313" s="29"/>
      <c r="K313" s="29"/>
      <c r="L313" s="29"/>
      <c r="M313" s="29"/>
      <c r="N313" s="28"/>
      <c r="O313" s="28"/>
      <c r="P313" s="28"/>
      <c r="Q313" s="28"/>
      <c r="R313" s="28"/>
      <c r="S313" s="28"/>
      <c r="T313" s="28"/>
      <c r="U313" s="28"/>
      <c r="V313" s="28"/>
      <c r="W313" s="28"/>
      <c r="X313" s="28"/>
      <c r="Y313" s="28"/>
      <c r="Z313" s="29"/>
      <c r="AA313" s="29"/>
      <c r="AB313" s="29"/>
    </row>
    <row r="314" spans="1:28" ht="12.75">
      <c r="A314" s="29"/>
      <c r="B314" s="29"/>
      <c r="C314" s="49"/>
      <c r="D314" s="29"/>
      <c r="E314" s="29"/>
      <c r="F314" s="29"/>
      <c r="G314" s="29"/>
      <c r="H314" s="29"/>
      <c r="I314" s="29"/>
      <c r="J314" s="29"/>
      <c r="K314" s="29"/>
      <c r="L314" s="29"/>
      <c r="M314" s="29"/>
      <c r="N314" s="28"/>
      <c r="O314" s="28"/>
      <c r="P314" s="28"/>
      <c r="Q314" s="28"/>
      <c r="R314" s="28"/>
      <c r="S314" s="28"/>
      <c r="T314" s="28"/>
      <c r="U314" s="28"/>
      <c r="V314" s="28"/>
      <c r="W314" s="28"/>
      <c r="X314" s="28"/>
      <c r="Y314" s="28"/>
      <c r="Z314" s="29"/>
      <c r="AA314" s="29"/>
      <c r="AB314" s="29"/>
    </row>
    <row r="315" spans="1:28" ht="12.75">
      <c r="A315" s="29"/>
      <c r="B315" s="29"/>
      <c r="C315" s="49"/>
      <c r="D315" s="29"/>
      <c r="E315" s="29"/>
      <c r="F315" s="29"/>
      <c r="G315" s="29"/>
      <c r="H315" s="29"/>
      <c r="I315" s="29"/>
      <c r="J315" s="29"/>
      <c r="K315" s="29"/>
      <c r="L315" s="29"/>
      <c r="M315" s="29"/>
      <c r="N315" s="28"/>
      <c r="O315" s="28"/>
      <c r="P315" s="28"/>
      <c r="Q315" s="28"/>
      <c r="R315" s="28"/>
      <c r="S315" s="28"/>
      <c r="T315" s="28"/>
      <c r="U315" s="28"/>
      <c r="V315" s="28"/>
      <c r="W315" s="28"/>
      <c r="X315" s="28"/>
      <c r="Y315" s="28"/>
      <c r="Z315" s="29"/>
      <c r="AA315" s="29"/>
      <c r="AB315" s="29"/>
    </row>
    <row r="316" spans="1:28" ht="12.75">
      <c r="A316" s="29"/>
      <c r="B316" s="29"/>
      <c r="C316" s="49"/>
      <c r="D316" s="29"/>
      <c r="E316" s="29"/>
      <c r="F316" s="29"/>
      <c r="G316" s="29"/>
      <c r="H316" s="29"/>
      <c r="I316" s="29"/>
      <c r="J316" s="29"/>
      <c r="K316" s="29"/>
      <c r="L316" s="29"/>
      <c r="M316" s="29"/>
      <c r="N316" s="28"/>
      <c r="O316" s="28"/>
      <c r="P316" s="28"/>
      <c r="Q316" s="28"/>
      <c r="R316" s="28"/>
      <c r="S316" s="28"/>
      <c r="T316" s="28"/>
      <c r="U316" s="28"/>
      <c r="V316" s="28"/>
      <c r="W316" s="28"/>
      <c r="X316" s="28"/>
      <c r="Y316" s="28"/>
      <c r="Z316" s="29"/>
      <c r="AA316" s="29"/>
      <c r="AB316" s="29"/>
    </row>
    <row r="317" spans="1:28" ht="12.75">
      <c r="A317" s="29"/>
      <c r="B317" s="29"/>
      <c r="C317" s="49"/>
      <c r="D317" s="29"/>
      <c r="E317" s="29"/>
      <c r="F317" s="29"/>
      <c r="G317" s="29"/>
      <c r="H317" s="29"/>
      <c r="I317" s="29"/>
      <c r="J317" s="29"/>
      <c r="K317" s="29"/>
      <c r="L317" s="29"/>
      <c r="M317" s="29"/>
      <c r="N317" s="28"/>
      <c r="O317" s="28"/>
      <c r="P317" s="28"/>
      <c r="Q317" s="28"/>
      <c r="R317" s="28"/>
      <c r="S317" s="28"/>
      <c r="T317" s="28"/>
      <c r="U317" s="28"/>
      <c r="V317" s="28"/>
      <c r="W317" s="28"/>
      <c r="X317" s="28"/>
      <c r="Y317" s="28"/>
      <c r="Z317" s="29"/>
      <c r="AA317" s="29"/>
      <c r="AB317" s="29"/>
    </row>
    <row r="318" spans="1:28" ht="12.75">
      <c r="A318" s="29"/>
      <c r="B318" s="29"/>
      <c r="C318" s="49"/>
      <c r="D318" s="29"/>
      <c r="E318" s="29"/>
      <c r="F318" s="29"/>
      <c r="G318" s="29"/>
      <c r="H318" s="29"/>
      <c r="I318" s="29"/>
      <c r="J318" s="29"/>
      <c r="K318" s="29"/>
      <c r="L318" s="29"/>
      <c r="M318" s="29"/>
      <c r="N318" s="28"/>
      <c r="O318" s="28"/>
      <c r="P318" s="28"/>
      <c r="Q318" s="28"/>
      <c r="R318" s="28"/>
      <c r="S318" s="28"/>
      <c r="T318" s="28"/>
      <c r="U318" s="28"/>
      <c r="V318" s="28"/>
      <c r="W318" s="28"/>
      <c r="X318" s="28"/>
      <c r="Y318" s="28"/>
      <c r="Z318" s="29"/>
      <c r="AA318" s="29"/>
      <c r="AB318" s="29"/>
    </row>
    <row r="319" spans="1:28" ht="12.75">
      <c r="A319" s="29"/>
      <c r="B319" s="29"/>
      <c r="C319" s="49"/>
      <c r="D319" s="29"/>
      <c r="E319" s="29"/>
      <c r="F319" s="29"/>
      <c r="G319" s="29"/>
      <c r="H319" s="29"/>
      <c r="I319" s="29"/>
      <c r="J319" s="29"/>
      <c r="K319" s="29"/>
      <c r="L319" s="29"/>
      <c r="M319" s="29"/>
      <c r="N319" s="28"/>
      <c r="O319" s="28"/>
      <c r="P319" s="28"/>
      <c r="Q319" s="28"/>
      <c r="R319" s="28"/>
      <c r="S319" s="28"/>
      <c r="T319" s="28"/>
      <c r="U319" s="28"/>
      <c r="V319" s="28"/>
      <c r="W319" s="28"/>
      <c r="X319" s="28"/>
      <c r="Y319" s="28"/>
      <c r="Z319" s="29"/>
      <c r="AA319" s="29"/>
      <c r="AB319" s="29"/>
    </row>
    <row r="320" spans="1:28" ht="12.75">
      <c r="A320" s="29"/>
      <c r="B320" s="29"/>
      <c r="C320" s="49"/>
      <c r="D320" s="29"/>
      <c r="E320" s="29"/>
      <c r="F320" s="29"/>
      <c r="G320" s="29"/>
      <c r="H320" s="29"/>
      <c r="I320" s="29"/>
      <c r="J320" s="29"/>
      <c r="K320" s="29"/>
      <c r="L320" s="29"/>
      <c r="M320" s="29"/>
      <c r="N320" s="28"/>
      <c r="O320" s="28"/>
      <c r="P320" s="28"/>
      <c r="Q320" s="28"/>
      <c r="R320" s="28"/>
      <c r="S320" s="28"/>
      <c r="T320" s="28"/>
      <c r="U320" s="28"/>
      <c r="V320" s="28"/>
      <c r="W320" s="28"/>
      <c r="X320" s="28"/>
      <c r="Y320" s="28"/>
      <c r="Z320" s="29"/>
      <c r="AA320" s="29"/>
      <c r="AB320" s="29"/>
    </row>
    <row r="321" spans="1:28" ht="12.75">
      <c r="A321" s="29"/>
      <c r="B321" s="29"/>
      <c r="C321" s="49"/>
      <c r="D321" s="29"/>
      <c r="E321" s="29"/>
      <c r="F321" s="29"/>
      <c r="G321" s="29"/>
      <c r="H321" s="29"/>
      <c r="I321" s="29"/>
      <c r="J321" s="29"/>
      <c r="K321" s="29"/>
      <c r="L321" s="29"/>
      <c r="M321" s="29"/>
      <c r="N321" s="28"/>
      <c r="O321" s="28"/>
      <c r="P321" s="28"/>
      <c r="Q321" s="28"/>
      <c r="R321" s="28"/>
      <c r="S321" s="28"/>
      <c r="T321" s="28"/>
      <c r="U321" s="28"/>
      <c r="V321" s="28"/>
      <c r="W321" s="28"/>
      <c r="X321" s="28"/>
      <c r="Y321" s="28"/>
      <c r="Z321" s="29"/>
      <c r="AA321" s="29"/>
      <c r="AB321" s="29"/>
    </row>
    <row r="322" spans="1:28" ht="12.75">
      <c r="A322" s="29"/>
      <c r="B322" s="29"/>
      <c r="C322" s="49"/>
      <c r="D322" s="29"/>
      <c r="E322" s="29"/>
      <c r="F322" s="29"/>
      <c r="G322" s="29"/>
      <c r="H322" s="29"/>
      <c r="I322" s="29"/>
      <c r="J322" s="29"/>
      <c r="K322" s="29"/>
      <c r="L322" s="29"/>
      <c r="M322" s="29"/>
      <c r="N322" s="28"/>
      <c r="O322" s="28"/>
      <c r="P322" s="28"/>
      <c r="Q322" s="28"/>
      <c r="R322" s="28"/>
      <c r="S322" s="28"/>
      <c r="T322" s="28"/>
      <c r="U322" s="28"/>
      <c r="V322" s="28"/>
      <c r="W322" s="28"/>
      <c r="X322" s="28"/>
      <c r="Y322" s="28"/>
      <c r="Z322" s="29"/>
      <c r="AA322" s="29"/>
      <c r="AB322" s="29"/>
    </row>
    <row r="323" spans="1:28" ht="12.75">
      <c r="A323" s="29"/>
      <c r="B323" s="29"/>
      <c r="C323" s="49"/>
      <c r="D323" s="29"/>
      <c r="E323" s="29"/>
      <c r="F323" s="29"/>
      <c r="G323" s="29"/>
      <c r="H323" s="29"/>
      <c r="I323" s="29"/>
      <c r="J323" s="29"/>
      <c r="K323" s="29"/>
      <c r="L323" s="29"/>
      <c r="M323" s="29"/>
      <c r="N323" s="28"/>
      <c r="O323" s="28"/>
      <c r="P323" s="28"/>
      <c r="Q323" s="28"/>
      <c r="R323" s="28"/>
      <c r="S323" s="28"/>
      <c r="T323" s="28"/>
      <c r="U323" s="28"/>
      <c r="V323" s="28"/>
      <c r="W323" s="28"/>
      <c r="X323" s="28"/>
      <c r="Y323" s="28"/>
      <c r="Z323" s="29"/>
      <c r="AA323" s="29"/>
      <c r="AB323" s="29"/>
    </row>
    <row r="324" spans="1:28" ht="12.75">
      <c r="A324" s="29"/>
      <c r="B324" s="29"/>
      <c r="C324" s="49"/>
      <c r="D324" s="29"/>
      <c r="E324" s="29"/>
      <c r="F324" s="29"/>
      <c r="G324" s="29"/>
      <c r="H324" s="29"/>
      <c r="I324" s="29"/>
      <c r="J324" s="29"/>
      <c r="K324" s="29"/>
      <c r="L324" s="29"/>
      <c r="M324" s="29"/>
      <c r="N324" s="28"/>
      <c r="O324" s="28"/>
      <c r="P324" s="28"/>
      <c r="Q324" s="28"/>
      <c r="R324" s="28"/>
      <c r="S324" s="28"/>
      <c r="T324" s="28"/>
      <c r="U324" s="28"/>
      <c r="V324" s="28"/>
      <c r="W324" s="28"/>
      <c r="X324" s="28"/>
      <c r="Y324" s="28"/>
      <c r="Z324" s="29"/>
      <c r="AA324" s="29"/>
      <c r="AB324" s="29"/>
    </row>
    <row r="325" spans="1:28" ht="12.75">
      <c r="A325" s="29"/>
      <c r="B325" s="29"/>
      <c r="C325" s="49"/>
      <c r="D325" s="29"/>
      <c r="E325" s="29"/>
      <c r="F325" s="29"/>
      <c r="G325" s="29"/>
      <c r="H325" s="29"/>
      <c r="I325" s="29"/>
      <c r="J325" s="29"/>
      <c r="K325" s="29"/>
      <c r="L325" s="29"/>
      <c r="M325" s="29"/>
      <c r="N325" s="28"/>
      <c r="O325" s="28"/>
      <c r="P325" s="28"/>
      <c r="Q325" s="28"/>
      <c r="R325" s="28"/>
      <c r="S325" s="28"/>
      <c r="T325" s="28"/>
      <c r="U325" s="28"/>
      <c r="V325" s="28"/>
      <c r="W325" s="28"/>
      <c r="X325" s="28"/>
      <c r="Y325" s="28"/>
      <c r="Z325" s="29"/>
      <c r="AA325" s="29"/>
      <c r="AB325" s="29"/>
    </row>
    <row r="326" spans="1:28" ht="12.75">
      <c r="A326" s="29"/>
      <c r="B326" s="29"/>
      <c r="C326" s="49"/>
      <c r="D326" s="29"/>
      <c r="E326" s="29"/>
      <c r="F326" s="29"/>
      <c r="G326" s="29"/>
      <c r="H326" s="29"/>
      <c r="I326" s="29"/>
      <c r="J326" s="29"/>
      <c r="K326" s="29"/>
      <c r="L326" s="29"/>
      <c r="M326" s="29"/>
      <c r="N326" s="28"/>
      <c r="O326" s="28"/>
      <c r="P326" s="28"/>
      <c r="Q326" s="28"/>
      <c r="R326" s="28"/>
      <c r="S326" s="28"/>
      <c r="T326" s="28"/>
      <c r="U326" s="28"/>
      <c r="V326" s="28"/>
      <c r="W326" s="28"/>
      <c r="X326" s="28"/>
      <c r="Y326" s="28"/>
      <c r="Z326" s="29"/>
      <c r="AA326" s="29"/>
      <c r="AB326" s="29"/>
    </row>
    <row r="327" spans="1:28" ht="12.75">
      <c r="A327" s="29"/>
      <c r="B327" s="29"/>
      <c r="C327" s="49"/>
      <c r="D327" s="29"/>
      <c r="E327" s="29"/>
      <c r="F327" s="29"/>
      <c r="G327" s="29"/>
      <c r="H327" s="29"/>
      <c r="I327" s="29"/>
      <c r="J327" s="29"/>
      <c r="K327" s="29"/>
      <c r="L327" s="29"/>
      <c r="M327" s="29"/>
      <c r="N327" s="28"/>
      <c r="O327" s="28"/>
      <c r="P327" s="28"/>
      <c r="Q327" s="28"/>
      <c r="R327" s="28"/>
      <c r="S327" s="28"/>
      <c r="T327" s="28"/>
      <c r="U327" s="28"/>
      <c r="V327" s="28"/>
      <c r="W327" s="28"/>
      <c r="X327" s="28"/>
      <c r="Y327" s="28"/>
      <c r="Z327" s="29"/>
      <c r="AA327" s="29"/>
      <c r="AB327" s="29"/>
    </row>
    <row r="328" spans="1:28" ht="12.75">
      <c r="A328" s="29"/>
      <c r="B328" s="29"/>
      <c r="C328" s="49"/>
      <c r="D328" s="29"/>
      <c r="E328" s="29"/>
      <c r="F328" s="29"/>
      <c r="G328" s="29"/>
      <c r="H328" s="29"/>
      <c r="I328" s="29"/>
      <c r="J328" s="29"/>
      <c r="K328" s="29"/>
      <c r="L328" s="29"/>
      <c r="M328" s="29"/>
      <c r="N328" s="28"/>
      <c r="O328" s="28"/>
      <c r="P328" s="28"/>
      <c r="Q328" s="28"/>
      <c r="R328" s="28"/>
      <c r="S328" s="28"/>
      <c r="T328" s="28"/>
      <c r="U328" s="28"/>
      <c r="V328" s="28"/>
      <c r="W328" s="28"/>
      <c r="X328" s="28"/>
      <c r="Y328" s="28"/>
      <c r="Z328" s="29"/>
      <c r="AA328" s="29"/>
      <c r="AB328" s="29"/>
    </row>
    <row r="329" spans="1:28" ht="12.75">
      <c r="A329" s="29"/>
      <c r="B329" s="29"/>
      <c r="C329" s="49"/>
      <c r="D329" s="29"/>
      <c r="E329" s="29"/>
      <c r="F329" s="29"/>
      <c r="G329" s="29"/>
      <c r="H329" s="29"/>
      <c r="I329" s="29"/>
      <c r="J329" s="29"/>
      <c r="K329" s="29"/>
      <c r="L329" s="29"/>
      <c r="M329" s="29"/>
      <c r="N329" s="28"/>
      <c r="O329" s="28"/>
      <c r="P329" s="28"/>
      <c r="Q329" s="28"/>
      <c r="R329" s="28"/>
      <c r="S329" s="28"/>
      <c r="T329" s="28"/>
      <c r="U329" s="28"/>
      <c r="V329" s="28"/>
      <c r="W329" s="28"/>
      <c r="X329" s="28"/>
      <c r="Y329" s="28"/>
      <c r="Z329" s="29"/>
      <c r="AA329" s="29"/>
      <c r="AB329" s="29"/>
    </row>
    <row r="330" spans="1:28" ht="12.75">
      <c r="A330" s="29"/>
      <c r="B330" s="29"/>
      <c r="C330" s="49"/>
      <c r="D330" s="29"/>
      <c r="E330" s="29"/>
      <c r="F330" s="29"/>
      <c r="G330" s="29"/>
      <c r="H330" s="29"/>
      <c r="I330" s="29"/>
      <c r="J330" s="29"/>
      <c r="K330" s="29"/>
      <c r="L330" s="29"/>
      <c r="M330" s="29"/>
      <c r="N330" s="28"/>
      <c r="O330" s="28"/>
      <c r="P330" s="28"/>
      <c r="Q330" s="28"/>
      <c r="R330" s="28"/>
      <c r="S330" s="28"/>
      <c r="T330" s="28"/>
      <c r="U330" s="28"/>
      <c r="V330" s="28"/>
      <c r="W330" s="28"/>
      <c r="X330" s="28"/>
      <c r="Y330" s="28"/>
      <c r="Z330" s="29"/>
      <c r="AA330" s="29"/>
      <c r="AB330" s="29"/>
    </row>
    <row r="331" spans="1:28" ht="12.75">
      <c r="A331" s="29"/>
      <c r="B331" s="29"/>
      <c r="C331" s="49"/>
      <c r="D331" s="29"/>
      <c r="E331" s="29"/>
      <c r="F331" s="29"/>
      <c r="G331" s="29"/>
      <c r="H331" s="29"/>
      <c r="I331" s="29"/>
      <c r="J331" s="29"/>
      <c r="K331" s="29"/>
      <c r="L331" s="29"/>
      <c r="M331" s="29"/>
      <c r="N331" s="28"/>
      <c r="O331" s="28"/>
      <c r="P331" s="28"/>
      <c r="Q331" s="28"/>
      <c r="R331" s="28"/>
      <c r="S331" s="28"/>
      <c r="T331" s="28"/>
      <c r="U331" s="28"/>
      <c r="V331" s="28"/>
      <c r="W331" s="28"/>
      <c r="X331" s="28"/>
      <c r="Y331" s="28"/>
      <c r="Z331" s="29"/>
      <c r="AA331" s="29"/>
      <c r="AB331" s="29"/>
    </row>
    <row r="332" spans="1:28" ht="12.75">
      <c r="A332" s="29"/>
      <c r="B332" s="29"/>
      <c r="C332" s="49"/>
      <c r="D332" s="29"/>
      <c r="E332" s="29"/>
      <c r="F332" s="29"/>
      <c r="G332" s="29"/>
      <c r="H332" s="29"/>
      <c r="I332" s="29"/>
      <c r="J332" s="29"/>
      <c r="K332" s="29"/>
      <c r="L332" s="29"/>
      <c r="M332" s="29"/>
      <c r="N332" s="28"/>
      <c r="O332" s="28"/>
      <c r="P332" s="28"/>
      <c r="Q332" s="28"/>
      <c r="R332" s="28"/>
      <c r="S332" s="28"/>
      <c r="T332" s="28"/>
      <c r="U332" s="28"/>
      <c r="V332" s="28"/>
      <c r="W332" s="28"/>
      <c r="X332" s="28"/>
      <c r="Y332" s="28"/>
      <c r="Z332" s="29"/>
      <c r="AA332" s="29"/>
      <c r="AB332" s="29"/>
    </row>
    <row r="333" spans="1:28" ht="12.75">
      <c r="A333" s="29"/>
      <c r="B333" s="29"/>
      <c r="C333" s="49"/>
      <c r="D333" s="29"/>
      <c r="E333" s="29"/>
      <c r="F333" s="29"/>
      <c r="G333" s="29"/>
      <c r="H333" s="29"/>
      <c r="I333" s="29"/>
      <c r="J333" s="29"/>
      <c r="K333" s="29"/>
      <c r="L333" s="29"/>
      <c r="M333" s="29"/>
      <c r="N333" s="28"/>
      <c r="O333" s="28"/>
      <c r="P333" s="28"/>
      <c r="Q333" s="28"/>
      <c r="R333" s="28"/>
      <c r="S333" s="28"/>
      <c r="T333" s="28"/>
      <c r="U333" s="28"/>
      <c r="V333" s="28"/>
      <c r="W333" s="28"/>
      <c r="X333" s="28"/>
      <c r="Y333" s="28"/>
      <c r="Z333" s="29"/>
      <c r="AA333" s="29"/>
      <c r="AB333" s="29"/>
    </row>
    <row r="334" spans="1:28" ht="12.75">
      <c r="A334" s="29"/>
      <c r="B334" s="29"/>
      <c r="C334" s="49"/>
      <c r="D334" s="29"/>
      <c r="E334" s="29"/>
      <c r="F334" s="29"/>
      <c r="G334" s="29"/>
      <c r="H334" s="29"/>
      <c r="I334" s="29"/>
      <c r="J334" s="29"/>
      <c r="K334" s="29"/>
      <c r="L334" s="29"/>
      <c r="M334" s="29"/>
      <c r="N334" s="28"/>
      <c r="O334" s="28"/>
      <c r="P334" s="28"/>
      <c r="Q334" s="28"/>
      <c r="R334" s="28"/>
      <c r="S334" s="28"/>
      <c r="T334" s="28"/>
      <c r="U334" s="28"/>
      <c r="V334" s="28"/>
      <c r="W334" s="28"/>
      <c r="X334" s="28"/>
      <c r="Y334" s="28"/>
      <c r="Z334" s="29"/>
      <c r="AA334" s="29"/>
      <c r="AB334" s="29"/>
    </row>
    <row r="335" spans="1:28" ht="12.75">
      <c r="A335" s="29"/>
      <c r="B335" s="29"/>
      <c r="C335" s="49"/>
      <c r="D335" s="29"/>
      <c r="E335" s="29"/>
      <c r="F335" s="29"/>
      <c r="G335" s="29"/>
      <c r="H335" s="29"/>
      <c r="I335" s="29"/>
      <c r="J335" s="29"/>
      <c r="K335" s="29"/>
      <c r="L335" s="29"/>
      <c r="M335" s="29"/>
      <c r="N335" s="28"/>
      <c r="O335" s="28"/>
      <c r="P335" s="28"/>
      <c r="Q335" s="28"/>
      <c r="R335" s="28"/>
      <c r="S335" s="28"/>
      <c r="T335" s="28"/>
      <c r="U335" s="28"/>
      <c r="V335" s="28"/>
      <c r="W335" s="28"/>
      <c r="X335" s="28"/>
      <c r="Y335" s="28"/>
      <c r="Z335" s="29"/>
      <c r="AA335" s="29"/>
      <c r="AB335" s="29"/>
    </row>
    <row r="336" spans="1:28" ht="12.75">
      <c r="A336" s="29"/>
      <c r="B336" s="29"/>
      <c r="C336" s="49"/>
      <c r="D336" s="29"/>
      <c r="E336" s="29"/>
      <c r="F336" s="29"/>
      <c r="G336" s="29"/>
      <c r="H336" s="29"/>
      <c r="I336" s="29"/>
      <c r="J336" s="29"/>
      <c r="K336" s="29"/>
      <c r="L336" s="29"/>
      <c r="M336" s="29"/>
      <c r="N336" s="28"/>
      <c r="O336" s="28"/>
      <c r="P336" s="28"/>
      <c r="Q336" s="28"/>
      <c r="R336" s="28"/>
      <c r="S336" s="28"/>
      <c r="T336" s="28"/>
      <c r="U336" s="28"/>
      <c r="V336" s="28"/>
      <c r="W336" s="28"/>
      <c r="X336" s="28"/>
      <c r="Y336" s="28"/>
      <c r="Z336" s="29"/>
      <c r="AA336" s="29"/>
      <c r="AB336" s="29"/>
    </row>
    <row r="337" spans="1:28" ht="12.75">
      <c r="A337" s="29"/>
      <c r="B337" s="29"/>
      <c r="C337" s="49"/>
      <c r="D337" s="29"/>
      <c r="E337" s="29"/>
      <c r="F337" s="29"/>
      <c r="G337" s="29"/>
      <c r="H337" s="29"/>
      <c r="I337" s="29"/>
      <c r="J337" s="29"/>
      <c r="K337" s="29"/>
      <c r="L337" s="29"/>
      <c r="M337" s="29"/>
      <c r="N337" s="28"/>
      <c r="O337" s="28"/>
      <c r="P337" s="28"/>
      <c r="Q337" s="28"/>
      <c r="R337" s="28"/>
      <c r="S337" s="28"/>
      <c r="T337" s="28"/>
      <c r="U337" s="28"/>
      <c r="V337" s="28"/>
      <c r="W337" s="28"/>
      <c r="X337" s="28"/>
      <c r="Y337" s="28"/>
      <c r="Z337" s="29"/>
      <c r="AA337" s="29"/>
      <c r="AB337" s="29"/>
    </row>
    <row r="338" spans="1:28" ht="12.75">
      <c r="A338" s="29"/>
      <c r="B338" s="29"/>
      <c r="C338" s="49"/>
      <c r="D338" s="29"/>
      <c r="E338" s="29"/>
      <c r="F338" s="29"/>
      <c r="G338" s="29"/>
      <c r="H338" s="29"/>
      <c r="I338" s="29"/>
      <c r="J338" s="29"/>
      <c r="K338" s="29"/>
      <c r="L338" s="29"/>
      <c r="M338" s="29"/>
      <c r="N338" s="28"/>
      <c r="O338" s="28"/>
      <c r="P338" s="28"/>
      <c r="Q338" s="28"/>
      <c r="R338" s="28"/>
      <c r="S338" s="28"/>
      <c r="T338" s="28"/>
      <c r="U338" s="28"/>
      <c r="V338" s="28"/>
      <c r="W338" s="28"/>
      <c r="X338" s="28"/>
      <c r="Y338" s="28"/>
      <c r="Z338" s="29"/>
      <c r="AA338" s="29"/>
      <c r="AB338" s="29"/>
    </row>
    <row r="339" spans="1:28" ht="12.75">
      <c r="A339" s="29"/>
      <c r="B339" s="29"/>
      <c r="C339" s="49"/>
      <c r="D339" s="29"/>
      <c r="E339" s="29"/>
      <c r="F339" s="29"/>
      <c r="G339" s="29"/>
      <c r="H339" s="29"/>
      <c r="I339" s="29"/>
      <c r="J339" s="29"/>
      <c r="K339" s="29"/>
      <c r="L339" s="29"/>
      <c r="M339" s="29"/>
      <c r="N339" s="28"/>
      <c r="O339" s="28"/>
      <c r="P339" s="28"/>
      <c r="Q339" s="28"/>
      <c r="R339" s="28"/>
      <c r="S339" s="28"/>
      <c r="T339" s="28"/>
      <c r="U339" s="28"/>
      <c r="V339" s="28"/>
      <c r="W339" s="28"/>
      <c r="X339" s="28"/>
      <c r="Y339" s="28"/>
      <c r="Z339" s="29"/>
      <c r="AA339" s="29"/>
      <c r="AB339" s="29"/>
    </row>
    <row r="340" spans="1:28" ht="12.75">
      <c r="A340" s="29"/>
      <c r="B340" s="29"/>
      <c r="C340" s="49"/>
      <c r="D340" s="29"/>
      <c r="E340" s="29"/>
      <c r="F340" s="29"/>
      <c r="G340" s="29"/>
      <c r="H340" s="29"/>
      <c r="I340" s="29"/>
      <c r="J340" s="29"/>
      <c r="K340" s="29"/>
      <c r="L340" s="29"/>
      <c r="M340" s="29"/>
      <c r="N340" s="28"/>
      <c r="O340" s="28"/>
      <c r="P340" s="28"/>
      <c r="Q340" s="28"/>
      <c r="R340" s="28"/>
      <c r="S340" s="28"/>
      <c r="T340" s="28"/>
      <c r="U340" s="28"/>
      <c r="V340" s="28"/>
      <c r="W340" s="28"/>
      <c r="X340" s="28"/>
      <c r="Y340" s="28"/>
      <c r="Z340" s="29"/>
      <c r="AA340" s="29"/>
      <c r="AB340" s="29"/>
    </row>
    <row r="341" spans="1:28" ht="12.75">
      <c r="A341" s="29"/>
      <c r="B341" s="29"/>
      <c r="C341" s="49"/>
      <c r="D341" s="29"/>
      <c r="E341" s="29"/>
      <c r="F341" s="29"/>
      <c r="G341" s="29"/>
      <c r="H341" s="29"/>
      <c r="I341" s="29"/>
      <c r="J341" s="29"/>
      <c r="K341" s="29"/>
      <c r="L341" s="29"/>
      <c r="M341" s="29"/>
      <c r="N341" s="28"/>
      <c r="O341" s="28"/>
      <c r="P341" s="28"/>
      <c r="Q341" s="28"/>
      <c r="R341" s="28"/>
      <c r="S341" s="28"/>
      <c r="T341" s="28"/>
      <c r="U341" s="28"/>
      <c r="V341" s="28"/>
      <c r="W341" s="28"/>
      <c r="X341" s="28"/>
      <c r="Y341" s="28"/>
      <c r="Z341" s="29"/>
      <c r="AA341" s="29"/>
      <c r="AB341" s="29"/>
    </row>
    <row r="342" spans="1:28" ht="12.75">
      <c r="A342" s="29"/>
      <c r="B342" s="29"/>
      <c r="C342" s="49"/>
      <c r="D342" s="29"/>
      <c r="E342" s="29"/>
      <c r="F342" s="29"/>
      <c r="G342" s="29"/>
      <c r="H342" s="29"/>
      <c r="I342" s="29"/>
      <c r="J342" s="29"/>
      <c r="K342" s="29"/>
      <c r="L342" s="29"/>
      <c r="M342" s="29"/>
      <c r="N342" s="28"/>
      <c r="O342" s="28"/>
      <c r="P342" s="28"/>
      <c r="Q342" s="28"/>
      <c r="R342" s="28"/>
      <c r="S342" s="28"/>
      <c r="T342" s="28"/>
      <c r="U342" s="28"/>
      <c r="V342" s="28"/>
      <c r="W342" s="28"/>
      <c r="X342" s="28"/>
      <c r="Y342" s="28"/>
      <c r="Z342" s="29"/>
      <c r="AA342" s="29"/>
      <c r="AB342" s="29"/>
    </row>
    <row r="343" spans="1:28" ht="12.75">
      <c r="A343" s="29"/>
      <c r="B343" s="29"/>
      <c r="C343" s="49"/>
      <c r="D343" s="29"/>
      <c r="E343" s="29"/>
      <c r="F343" s="29"/>
      <c r="G343" s="29"/>
      <c r="H343" s="29"/>
      <c r="I343" s="29"/>
      <c r="J343" s="29"/>
      <c r="K343" s="29"/>
      <c r="L343" s="29"/>
      <c r="M343" s="29"/>
      <c r="N343" s="28"/>
      <c r="O343" s="28"/>
      <c r="P343" s="28"/>
      <c r="Q343" s="28"/>
      <c r="R343" s="28"/>
      <c r="S343" s="28"/>
      <c r="T343" s="28"/>
      <c r="U343" s="28"/>
      <c r="V343" s="28"/>
      <c r="W343" s="28"/>
      <c r="X343" s="28"/>
      <c r="Y343" s="28"/>
      <c r="Z343" s="29"/>
      <c r="AA343" s="29"/>
      <c r="AB343" s="29"/>
    </row>
    <row r="344" spans="1:28" ht="12.75">
      <c r="A344" s="29"/>
      <c r="B344" s="29"/>
      <c r="C344" s="49"/>
      <c r="D344" s="29"/>
      <c r="E344" s="29"/>
      <c r="F344" s="29"/>
      <c r="G344" s="29"/>
      <c r="H344" s="29"/>
      <c r="I344" s="29"/>
      <c r="J344" s="29"/>
      <c r="K344" s="29"/>
      <c r="L344" s="29"/>
      <c r="M344" s="29"/>
      <c r="N344" s="28"/>
      <c r="O344" s="28"/>
      <c r="P344" s="28"/>
      <c r="Q344" s="28"/>
      <c r="R344" s="28"/>
      <c r="S344" s="28"/>
      <c r="T344" s="28"/>
      <c r="U344" s="28"/>
      <c r="V344" s="28"/>
      <c r="W344" s="28"/>
      <c r="X344" s="28"/>
      <c r="Y344" s="28"/>
      <c r="Z344" s="29"/>
      <c r="AA344" s="29"/>
      <c r="AB344" s="29"/>
    </row>
    <row r="345" spans="1:28" ht="12.75">
      <c r="A345" s="29"/>
      <c r="B345" s="29"/>
      <c r="C345" s="49"/>
      <c r="D345" s="29"/>
      <c r="E345" s="29"/>
      <c r="F345" s="29"/>
      <c r="G345" s="29"/>
      <c r="H345" s="29"/>
      <c r="I345" s="29"/>
      <c r="J345" s="29"/>
      <c r="K345" s="29"/>
      <c r="L345" s="29"/>
      <c r="M345" s="29"/>
      <c r="N345" s="28"/>
      <c r="O345" s="28"/>
      <c r="P345" s="28"/>
      <c r="Q345" s="28"/>
      <c r="R345" s="28"/>
      <c r="S345" s="28"/>
      <c r="T345" s="28"/>
      <c r="U345" s="28"/>
      <c r="V345" s="28"/>
      <c r="W345" s="28"/>
      <c r="X345" s="28"/>
      <c r="Y345" s="28"/>
      <c r="Z345" s="29"/>
      <c r="AA345" s="29"/>
      <c r="AB345" s="29"/>
    </row>
    <row r="346" spans="1:28" ht="12.75">
      <c r="A346" s="29"/>
      <c r="B346" s="29"/>
      <c r="C346" s="49"/>
      <c r="D346" s="29"/>
      <c r="E346" s="29"/>
      <c r="F346" s="29"/>
      <c r="G346" s="29"/>
      <c r="H346" s="29"/>
      <c r="I346" s="29"/>
      <c r="J346" s="29"/>
      <c r="K346" s="29"/>
      <c r="L346" s="29"/>
      <c r="M346" s="29"/>
      <c r="N346" s="28"/>
      <c r="O346" s="28"/>
      <c r="P346" s="28"/>
      <c r="Q346" s="28"/>
      <c r="R346" s="28"/>
      <c r="S346" s="28"/>
      <c r="T346" s="28"/>
      <c r="U346" s="28"/>
      <c r="V346" s="28"/>
      <c r="W346" s="28"/>
      <c r="X346" s="28"/>
      <c r="Y346" s="28"/>
      <c r="Z346" s="29"/>
      <c r="AA346" s="29"/>
      <c r="AB346" s="29"/>
    </row>
    <row r="347" spans="1:28" ht="12.75">
      <c r="A347" s="29"/>
      <c r="B347" s="29"/>
      <c r="C347" s="49"/>
      <c r="D347" s="29"/>
      <c r="E347" s="29"/>
      <c r="F347" s="29"/>
      <c r="G347" s="29"/>
      <c r="H347" s="29"/>
      <c r="I347" s="29"/>
      <c r="J347" s="29"/>
      <c r="K347" s="29"/>
      <c r="L347" s="29"/>
      <c r="M347" s="29"/>
      <c r="N347" s="28"/>
      <c r="O347" s="28"/>
      <c r="P347" s="28"/>
      <c r="Q347" s="28"/>
      <c r="R347" s="28"/>
      <c r="S347" s="28"/>
      <c r="T347" s="28"/>
      <c r="U347" s="28"/>
      <c r="V347" s="28"/>
      <c r="W347" s="28"/>
      <c r="X347" s="28"/>
      <c r="Y347" s="28"/>
      <c r="Z347" s="29"/>
      <c r="AA347" s="29"/>
      <c r="AB347" s="29"/>
    </row>
    <row r="348" spans="1:28" ht="12.75">
      <c r="A348" s="29"/>
      <c r="B348" s="29"/>
      <c r="C348" s="49"/>
      <c r="D348" s="29"/>
      <c r="E348" s="29"/>
      <c r="F348" s="29"/>
      <c r="G348" s="29"/>
      <c r="H348" s="29"/>
      <c r="I348" s="29"/>
      <c r="J348" s="29"/>
      <c r="K348" s="29"/>
      <c r="L348" s="29"/>
      <c r="M348" s="29"/>
      <c r="N348" s="28"/>
      <c r="O348" s="28"/>
      <c r="P348" s="28"/>
      <c r="Q348" s="28"/>
      <c r="R348" s="28"/>
      <c r="S348" s="28"/>
      <c r="T348" s="28"/>
      <c r="U348" s="28"/>
      <c r="V348" s="28"/>
      <c r="W348" s="28"/>
      <c r="X348" s="28"/>
      <c r="Y348" s="28"/>
      <c r="Z348" s="29"/>
      <c r="AA348" s="29"/>
      <c r="AB348" s="29"/>
    </row>
    <row r="349" spans="1:28" ht="12.75">
      <c r="A349" s="29"/>
      <c r="B349" s="29"/>
      <c r="C349" s="49"/>
      <c r="D349" s="29"/>
      <c r="E349" s="29"/>
      <c r="F349" s="29"/>
      <c r="G349" s="29"/>
      <c r="H349" s="29"/>
      <c r="I349" s="29"/>
      <c r="J349" s="29"/>
      <c r="K349" s="29"/>
      <c r="L349" s="29"/>
      <c r="M349" s="29"/>
      <c r="N349" s="28"/>
      <c r="O349" s="28"/>
      <c r="P349" s="28"/>
      <c r="Q349" s="28"/>
      <c r="R349" s="28"/>
      <c r="S349" s="28"/>
      <c r="T349" s="28"/>
      <c r="U349" s="28"/>
      <c r="V349" s="28"/>
      <c r="W349" s="28"/>
      <c r="X349" s="28"/>
      <c r="Y349" s="28"/>
      <c r="Z349" s="29"/>
      <c r="AA349" s="29"/>
      <c r="AB349" s="29"/>
    </row>
    <row r="350" spans="1:28" ht="12.75">
      <c r="A350" s="29"/>
      <c r="B350" s="29"/>
      <c r="C350" s="49"/>
      <c r="D350" s="29"/>
      <c r="E350" s="29"/>
      <c r="F350" s="29"/>
      <c r="G350" s="29"/>
      <c r="H350" s="29"/>
      <c r="I350" s="29"/>
      <c r="J350" s="29"/>
      <c r="K350" s="29"/>
      <c r="L350" s="29"/>
      <c r="M350" s="29"/>
      <c r="N350" s="28"/>
      <c r="O350" s="28"/>
      <c r="P350" s="28"/>
      <c r="Q350" s="28"/>
      <c r="R350" s="28"/>
      <c r="S350" s="28"/>
      <c r="T350" s="28"/>
      <c r="U350" s="28"/>
      <c r="V350" s="28"/>
      <c r="W350" s="28"/>
      <c r="X350" s="28"/>
      <c r="Y350" s="28"/>
      <c r="Z350" s="29"/>
      <c r="AA350" s="29"/>
      <c r="AB350" s="29"/>
    </row>
    <row r="351" spans="1:28" ht="12.75">
      <c r="A351" s="29"/>
      <c r="B351" s="29"/>
      <c r="C351" s="49"/>
      <c r="D351" s="29"/>
      <c r="E351" s="29"/>
      <c r="F351" s="29"/>
      <c r="G351" s="29"/>
      <c r="H351" s="29"/>
      <c r="I351" s="29"/>
      <c r="J351" s="29"/>
      <c r="K351" s="29"/>
      <c r="L351" s="29"/>
      <c r="M351" s="29"/>
      <c r="N351" s="28"/>
      <c r="O351" s="28"/>
      <c r="P351" s="28"/>
      <c r="Q351" s="28"/>
      <c r="R351" s="28"/>
      <c r="S351" s="28"/>
      <c r="T351" s="28"/>
      <c r="U351" s="28"/>
      <c r="V351" s="28"/>
      <c r="W351" s="28"/>
      <c r="X351" s="28"/>
      <c r="Y351" s="28"/>
      <c r="Z351" s="29"/>
      <c r="AA351" s="29"/>
      <c r="AB351" s="29"/>
    </row>
    <row r="352" spans="1:28" ht="12.75">
      <c r="A352" s="29"/>
      <c r="B352" s="29"/>
      <c r="C352" s="49"/>
      <c r="D352" s="29"/>
      <c r="E352" s="29"/>
      <c r="F352" s="29"/>
      <c r="G352" s="29"/>
      <c r="H352" s="29"/>
      <c r="I352" s="29"/>
      <c r="J352" s="29"/>
      <c r="K352" s="29"/>
      <c r="L352" s="29"/>
      <c r="M352" s="29"/>
      <c r="N352" s="28"/>
      <c r="O352" s="28"/>
      <c r="P352" s="28"/>
      <c r="Q352" s="28"/>
      <c r="R352" s="28"/>
      <c r="S352" s="28"/>
      <c r="T352" s="28"/>
      <c r="U352" s="28"/>
      <c r="V352" s="28"/>
      <c r="W352" s="28"/>
      <c r="X352" s="28"/>
      <c r="Y352" s="28"/>
      <c r="Z352" s="29"/>
      <c r="AA352" s="29"/>
      <c r="AB352" s="29"/>
    </row>
    <row r="353" spans="1:28" ht="12.75">
      <c r="A353" s="29"/>
      <c r="B353" s="29"/>
      <c r="C353" s="49"/>
      <c r="D353" s="29"/>
      <c r="E353" s="29"/>
      <c r="F353" s="29"/>
      <c r="G353" s="29"/>
      <c r="H353" s="29"/>
      <c r="I353" s="29"/>
      <c r="J353" s="29"/>
      <c r="K353" s="29"/>
      <c r="L353" s="29"/>
      <c r="M353" s="29"/>
      <c r="N353" s="28"/>
      <c r="O353" s="28"/>
      <c r="P353" s="28"/>
      <c r="Q353" s="28"/>
      <c r="R353" s="28"/>
      <c r="S353" s="28"/>
      <c r="T353" s="28"/>
      <c r="U353" s="28"/>
      <c r="V353" s="28"/>
      <c r="W353" s="28"/>
      <c r="X353" s="28"/>
      <c r="Y353" s="28"/>
      <c r="Z353" s="29"/>
      <c r="AA353" s="29"/>
      <c r="AB353" s="29"/>
    </row>
    <row r="354" spans="1:28" ht="12.75">
      <c r="A354" s="29"/>
      <c r="B354" s="29"/>
      <c r="C354" s="49"/>
      <c r="D354" s="29"/>
      <c r="E354" s="29"/>
      <c r="F354" s="29"/>
      <c r="G354" s="29"/>
      <c r="H354" s="29"/>
      <c r="I354" s="29"/>
      <c r="J354" s="29"/>
      <c r="K354" s="29"/>
      <c r="L354" s="29"/>
      <c r="M354" s="29"/>
      <c r="N354" s="28"/>
      <c r="O354" s="28"/>
      <c r="P354" s="28"/>
      <c r="Q354" s="28"/>
      <c r="R354" s="28"/>
      <c r="S354" s="28"/>
      <c r="T354" s="28"/>
      <c r="U354" s="28"/>
      <c r="V354" s="28"/>
      <c r="W354" s="28"/>
      <c r="X354" s="28"/>
      <c r="Y354" s="28"/>
      <c r="Z354" s="29"/>
      <c r="AA354" s="29"/>
      <c r="AB354" s="29"/>
    </row>
    <row r="355" spans="1:28" ht="12.75">
      <c r="A355" s="29"/>
      <c r="B355" s="29"/>
      <c r="C355" s="49"/>
      <c r="D355" s="29"/>
      <c r="E355" s="29"/>
      <c r="F355" s="29"/>
      <c r="G355" s="29"/>
      <c r="H355" s="29"/>
      <c r="I355" s="29"/>
      <c r="J355" s="29"/>
      <c r="K355" s="29"/>
      <c r="L355" s="29"/>
      <c r="M355" s="29"/>
      <c r="N355" s="28"/>
      <c r="O355" s="28"/>
      <c r="P355" s="28"/>
      <c r="Q355" s="28"/>
      <c r="R355" s="28"/>
      <c r="S355" s="28"/>
      <c r="T355" s="28"/>
      <c r="U355" s="28"/>
      <c r="V355" s="28"/>
      <c r="W355" s="28"/>
      <c r="X355" s="28"/>
      <c r="Y355" s="28"/>
      <c r="Z355" s="29"/>
      <c r="AA355" s="29"/>
      <c r="AB355" s="29"/>
    </row>
    <row r="356" spans="1:28" ht="12.75">
      <c r="A356" s="29"/>
      <c r="B356" s="29"/>
      <c r="C356" s="49"/>
      <c r="D356" s="29"/>
      <c r="E356" s="29"/>
      <c r="F356" s="29"/>
      <c r="G356" s="29"/>
      <c r="H356" s="29"/>
      <c r="I356" s="29"/>
      <c r="J356" s="29"/>
      <c r="K356" s="29"/>
      <c r="L356" s="29"/>
      <c r="M356" s="29"/>
      <c r="N356" s="28"/>
      <c r="O356" s="28"/>
      <c r="P356" s="28"/>
      <c r="Q356" s="28"/>
      <c r="R356" s="28"/>
      <c r="S356" s="28"/>
      <c r="T356" s="28"/>
      <c r="U356" s="28"/>
      <c r="V356" s="28"/>
      <c r="W356" s="28"/>
      <c r="X356" s="28"/>
      <c r="Y356" s="28"/>
      <c r="Z356" s="29"/>
      <c r="AA356" s="29"/>
      <c r="AB356" s="29"/>
    </row>
    <row r="357" spans="1:28" ht="12.75">
      <c r="A357" s="29"/>
      <c r="B357" s="29"/>
      <c r="C357" s="49"/>
      <c r="D357" s="29"/>
      <c r="E357" s="29"/>
      <c r="F357" s="29"/>
      <c r="G357" s="29"/>
      <c r="H357" s="29"/>
      <c r="I357" s="29"/>
      <c r="J357" s="29"/>
      <c r="K357" s="29"/>
      <c r="L357" s="29"/>
      <c r="M357" s="29"/>
      <c r="N357" s="28"/>
      <c r="O357" s="28"/>
      <c r="P357" s="28"/>
      <c r="Q357" s="28"/>
      <c r="R357" s="28"/>
      <c r="S357" s="28"/>
      <c r="T357" s="28"/>
      <c r="U357" s="28"/>
      <c r="V357" s="28"/>
      <c r="W357" s="28"/>
      <c r="X357" s="28"/>
      <c r="Y357" s="28"/>
      <c r="Z357" s="29"/>
      <c r="AA357" s="29"/>
      <c r="AB357" s="29"/>
    </row>
    <row r="358" spans="1:28" ht="12.75">
      <c r="A358" s="29"/>
      <c r="B358" s="29"/>
      <c r="C358" s="49"/>
      <c r="D358" s="29"/>
      <c r="E358" s="29"/>
      <c r="F358" s="29"/>
      <c r="G358" s="29"/>
      <c r="H358" s="29"/>
      <c r="I358" s="29"/>
      <c r="J358" s="29"/>
      <c r="K358" s="29"/>
      <c r="L358" s="29"/>
      <c r="M358" s="29"/>
      <c r="N358" s="28"/>
      <c r="O358" s="28"/>
      <c r="P358" s="28"/>
      <c r="Q358" s="28"/>
      <c r="R358" s="28"/>
      <c r="S358" s="28"/>
      <c r="T358" s="28"/>
      <c r="U358" s="28"/>
      <c r="V358" s="28"/>
      <c r="W358" s="28"/>
      <c r="X358" s="28"/>
      <c r="Y358" s="28"/>
      <c r="Z358" s="29"/>
      <c r="AA358" s="29"/>
      <c r="AB358" s="29"/>
    </row>
    <row r="359" spans="1:28" ht="12.75">
      <c r="A359" s="29"/>
      <c r="B359" s="29"/>
      <c r="C359" s="49"/>
      <c r="D359" s="29"/>
      <c r="E359" s="29"/>
      <c r="F359" s="29"/>
      <c r="G359" s="29"/>
      <c r="H359" s="29"/>
      <c r="I359" s="29"/>
      <c r="J359" s="29"/>
      <c r="K359" s="29"/>
      <c r="L359" s="29"/>
      <c r="M359" s="29"/>
      <c r="N359" s="28"/>
      <c r="O359" s="28"/>
      <c r="P359" s="28"/>
      <c r="Q359" s="28"/>
      <c r="R359" s="28"/>
      <c r="S359" s="28"/>
      <c r="T359" s="28"/>
      <c r="U359" s="28"/>
      <c r="V359" s="28"/>
      <c r="W359" s="28"/>
      <c r="X359" s="28"/>
      <c r="Y359" s="28"/>
      <c r="Z359" s="29"/>
      <c r="AA359" s="29"/>
      <c r="AB359" s="29"/>
    </row>
    <row r="360" spans="1:28" ht="12.75">
      <c r="A360" s="29"/>
      <c r="B360" s="29"/>
      <c r="C360" s="49"/>
      <c r="D360" s="29"/>
      <c r="E360" s="29"/>
      <c r="F360" s="29"/>
      <c r="G360" s="29"/>
      <c r="H360" s="29"/>
      <c r="I360" s="29"/>
      <c r="J360" s="29"/>
      <c r="K360" s="29"/>
      <c r="L360" s="29"/>
      <c r="M360" s="29"/>
      <c r="N360" s="28"/>
      <c r="O360" s="28"/>
      <c r="P360" s="28"/>
      <c r="Q360" s="28"/>
      <c r="R360" s="28"/>
      <c r="S360" s="28"/>
      <c r="T360" s="28"/>
      <c r="U360" s="28"/>
      <c r="V360" s="28"/>
      <c r="W360" s="28"/>
      <c r="X360" s="28"/>
      <c r="Y360" s="28"/>
      <c r="Z360" s="29"/>
      <c r="AA360" s="29"/>
      <c r="AB360" s="29"/>
    </row>
    <row r="361" spans="1:28" ht="12.75">
      <c r="A361" s="29"/>
      <c r="B361" s="29"/>
      <c r="C361" s="49"/>
      <c r="D361" s="29"/>
      <c r="E361" s="29"/>
      <c r="F361" s="29"/>
      <c r="G361" s="29"/>
      <c r="H361" s="29"/>
      <c r="I361" s="29"/>
      <c r="J361" s="29"/>
      <c r="K361" s="29"/>
      <c r="L361" s="29"/>
      <c r="M361" s="29"/>
      <c r="N361" s="28"/>
      <c r="O361" s="28"/>
      <c r="P361" s="28"/>
      <c r="Q361" s="28"/>
      <c r="R361" s="28"/>
      <c r="S361" s="28"/>
      <c r="T361" s="28"/>
      <c r="U361" s="28"/>
      <c r="V361" s="28"/>
      <c r="W361" s="28"/>
      <c r="X361" s="28"/>
      <c r="Y361" s="28"/>
      <c r="Z361" s="29"/>
      <c r="AA361" s="29"/>
      <c r="AB361" s="29"/>
    </row>
    <row r="362" spans="1:28" ht="12.75">
      <c r="A362" s="29"/>
      <c r="B362" s="29"/>
      <c r="C362" s="49"/>
      <c r="D362" s="29"/>
      <c r="E362" s="29"/>
      <c r="F362" s="29"/>
      <c r="G362" s="29"/>
      <c r="H362" s="29"/>
      <c r="I362" s="29"/>
      <c r="J362" s="29"/>
      <c r="K362" s="29"/>
      <c r="L362" s="29"/>
      <c r="M362" s="29"/>
      <c r="N362" s="28"/>
      <c r="O362" s="28"/>
      <c r="P362" s="28"/>
      <c r="Q362" s="28"/>
      <c r="R362" s="28"/>
      <c r="S362" s="28"/>
      <c r="T362" s="28"/>
      <c r="U362" s="28"/>
      <c r="V362" s="28"/>
      <c r="W362" s="28"/>
      <c r="X362" s="28"/>
      <c r="Y362" s="28"/>
      <c r="Z362" s="29"/>
      <c r="AA362" s="29"/>
      <c r="AB362" s="29"/>
    </row>
    <row r="363" spans="1:28" ht="12.75">
      <c r="A363" s="29"/>
      <c r="B363" s="29"/>
      <c r="C363" s="49"/>
      <c r="D363" s="29"/>
      <c r="E363" s="29"/>
      <c r="F363" s="29"/>
      <c r="G363" s="29"/>
      <c r="H363" s="29"/>
      <c r="I363" s="29"/>
      <c r="J363" s="29"/>
      <c r="K363" s="29"/>
      <c r="L363" s="29"/>
      <c r="M363" s="29"/>
      <c r="N363" s="28"/>
      <c r="O363" s="28"/>
      <c r="P363" s="28"/>
      <c r="Q363" s="28"/>
      <c r="R363" s="28"/>
      <c r="S363" s="28"/>
      <c r="T363" s="28"/>
      <c r="U363" s="28"/>
      <c r="V363" s="28"/>
      <c r="W363" s="28"/>
      <c r="X363" s="28"/>
      <c r="Y363" s="28"/>
      <c r="Z363" s="29"/>
      <c r="AA363" s="29"/>
      <c r="AB363" s="29"/>
    </row>
    <row r="364" spans="1:28" ht="12.75">
      <c r="A364" s="29"/>
      <c r="B364" s="29"/>
      <c r="C364" s="49"/>
      <c r="D364" s="29"/>
      <c r="E364" s="29"/>
      <c r="F364" s="29"/>
      <c r="G364" s="29"/>
      <c r="H364" s="29"/>
      <c r="I364" s="29"/>
      <c r="J364" s="29"/>
      <c r="K364" s="29"/>
      <c r="L364" s="29"/>
      <c r="M364" s="29"/>
      <c r="N364" s="28"/>
      <c r="O364" s="28"/>
      <c r="P364" s="28"/>
      <c r="Q364" s="28"/>
      <c r="R364" s="28"/>
      <c r="S364" s="28"/>
      <c r="T364" s="28"/>
      <c r="U364" s="28"/>
      <c r="V364" s="28"/>
      <c r="W364" s="28"/>
      <c r="X364" s="28"/>
      <c r="Y364" s="28"/>
      <c r="Z364" s="29"/>
      <c r="AA364" s="29"/>
      <c r="AB364" s="29"/>
    </row>
    <row r="365" spans="1:28" ht="12.75">
      <c r="A365" s="29"/>
      <c r="B365" s="29"/>
      <c r="C365" s="49"/>
      <c r="D365" s="29"/>
      <c r="E365" s="29"/>
      <c r="F365" s="29"/>
      <c r="G365" s="29"/>
      <c r="H365" s="29"/>
      <c r="I365" s="29"/>
      <c r="J365" s="29"/>
      <c r="K365" s="29"/>
      <c r="L365" s="29"/>
      <c r="M365" s="29"/>
      <c r="N365" s="28"/>
      <c r="O365" s="28"/>
      <c r="P365" s="28"/>
      <c r="Q365" s="28"/>
      <c r="R365" s="28"/>
      <c r="S365" s="28"/>
      <c r="T365" s="28"/>
      <c r="U365" s="28"/>
      <c r="V365" s="28"/>
      <c r="W365" s="28"/>
      <c r="X365" s="28"/>
      <c r="Y365" s="28"/>
      <c r="Z365" s="29"/>
      <c r="AA365" s="29"/>
      <c r="AB365" s="29"/>
    </row>
    <row r="366" spans="1:28" ht="12.75">
      <c r="A366" s="29"/>
      <c r="B366" s="29"/>
      <c r="C366" s="49"/>
      <c r="D366" s="29"/>
      <c r="E366" s="29"/>
      <c r="F366" s="29"/>
      <c r="G366" s="29"/>
      <c r="H366" s="29"/>
      <c r="I366" s="29"/>
      <c r="J366" s="29"/>
      <c r="K366" s="29"/>
      <c r="L366" s="29"/>
      <c r="M366" s="29"/>
      <c r="N366" s="28"/>
      <c r="O366" s="28"/>
      <c r="P366" s="28"/>
      <c r="Q366" s="28"/>
      <c r="R366" s="28"/>
      <c r="S366" s="28"/>
      <c r="T366" s="28"/>
      <c r="U366" s="28"/>
      <c r="V366" s="28"/>
      <c r="W366" s="28"/>
      <c r="X366" s="28"/>
      <c r="Y366" s="28"/>
      <c r="Z366" s="29"/>
      <c r="AA366" s="29"/>
      <c r="AB366" s="29"/>
    </row>
    <row r="367" spans="1:28" ht="12.75">
      <c r="A367" s="29"/>
      <c r="B367" s="29"/>
      <c r="C367" s="49"/>
      <c r="D367" s="29"/>
      <c r="E367" s="29"/>
      <c r="F367" s="29"/>
      <c r="G367" s="29"/>
      <c r="H367" s="29"/>
      <c r="I367" s="29"/>
      <c r="J367" s="29"/>
      <c r="K367" s="29"/>
      <c r="L367" s="29"/>
      <c r="M367" s="29"/>
      <c r="N367" s="28"/>
      <c r="O367" s="28"/>
      <c r="P367" s="28"/>
      <c r="Q367" s="28"/>
      <c r="R367" s="28"/>
      <c r="S367" s="28"/>
      <c r="T367" s="28"/>
      <c r="U367" s="28"/>
      <c r="V367" s="28"/>
      <c r="W367" s="28"/>
      <c r="X367" s="28"/>
      <c r="Y367" s="28"/>
      <c r="Z367" s="29"/>
      <c r="AA367" s="29"/>
      <c r="AB367" s="29"/>
    </row>
    <row r="368" spans="1:28" ht="12.75">
      <c r="A368" s="29"/>
      <c r="B368" s="29"/>
      <c r="C368" s="49"/>
      <c r="D368" s="29"/>
      <c r="E368" s="29"/>
      <c r="F368" s="29"/>
      <c r="G368" s="29"/>
      <c r="H368" s="29"/>
      <c r="I368" s="29"/>
      <c r="J368" s="29"/>
      <c r="K368" s="29"/>
      <c r="L368" s="29"/>
      <c r="M368" s="29"/>
      <c r="N368" s="28"/>
      <c r="O368" s="28"/>
      <c r="P368" s="28"/>
      <c r="Q368" s="28"/>
      <c r="R368" s="28"/>
      <c r="S368" s="28"/>
      <c r="T368" s="28"/>
      <c r="U368" s="28"/>
      <c r="V368" s="28"/>
      <c r="W368" s="28"/>
      <c r="X368" s="28"/>
      <c r="Y368" s="28"/>
      <c r="Z368" s="29"/>
      <c r="AA368" s="29"/>
      <c r="AB368" s="29"/>
    </row>
    <row r="369" spans="1:28" ht="12.75">
      <c r="A369" s="29"/>
      <c r="B369" s="29"/>
      <c r="C369" s="49"/>
      <c r="D369" s="29"/>
      <c r="E369" s="29"/>
      <c r="F369" s="29"/>
      <c r="G369" s="29"/>
      <c r="H369" s="29"/>
      <c r="I369" s="29"/>
      <c r="J369" s="29"/>
      <c r="K369" s="29"/>
      <c r="L369" s="29"/>
      <c r="M369" s="29"/>
      <c r="N369" s="28"/>
      <c r="O369" s="28"/>
      <c r="P369" s="28"/>
      <c r="Q369" s="28"/>
      <c r="R369" s="28"/>
      <c r="S369" s="28"/>
      <c r="T369" s="28"/>
      <c r="U369" s="28"/>
      <c r="V369" s="28"/>
      <c r="W369" s="28"/>
      <c r="X369" s="28"/>
      <c r="Y369" s="28"/>
      <c r="Z369" s="29"/>
      <c r="AA369" s="29"/>
      <c r="AB369" s="29"/>
    </row>
    <row r="370" spans="1:28" ht="12.75">
      <c r="A370" s="29"/>
      <c r="B370" s="29"/>
      <c r="C370" s="49"/>
      <c r="D370" s="29"/>
      <c r="E370" s="29"/>
      <c r="F370" s="29"/>
      <c r="G370" s="29"/>
      <c r="H370" s="29"/>
      <c r="I370" s="29"/>
      <c r="J370" s="29"/>
      <c r="K370" s="29"/>
      <c r="L370" s="29"/>
      <c r="M370" s="29"/>
      <c r="N370" s="28"/>
      <c r="O370" s="28"/>
      <c r="P370" s="28"/>
      <c r="Q370" s="28"/>
      <c r="R370" s="28"/>
      <c r="S370" s="28"/>
      <c r="T370" s="28"/>
      <c r="U370" s="28"/>
      <c r="V370" s="28"/>
      <c r="W370" s="28"/>
      <c r="X370" s="28"/>
      <c r="Y370" s="28"/>
      <c r="Z370" s="29"/>
      <c r="AA370" s="29"/>
      <c r="AB370" s="29"/>
    </row>
    <row r="371" spans="1:28" ht="12.75">
      <c r="A371" s="29"/>
      <c r="B371" s="29"/>
      <c r="C371" s="49"/>
      <c r="D371" s="29"/>
      <c r="E371" s="29"/>
      <c r="F371" s="29"/>
      <c r="G371" s="29"/>
      <c r="H371" s="29"/>
      <c r="I371" s="29"/>
      <c r="J371" s="29"/>
      <c r="K371" s="29"/>
      <c r="L371" s="29"/>
      <c r="M371" s="29"/>
      <c r="N371" s="28"/>
      <c r="O371" s="28"/>
      <c r="P371" s="28"/>
      <c r="Q371" s="28"/>
      <c r="R371" s="28"/>
      <c r="S371" s="28"/>
      <c r="T371" s="28"/>
      <c r="U371" s="28"/>
      <c r="V371" s="28"/>
      <c r="W371" s="28"/>
      <c r="X371" s="28"/>
      <c r="Y371" s="28"/>
      <c r="Z371" s="29"/>
      <c r="AA371" s="29"/>
      <c r="AB371" s="29"/>
    </row>
    <row r="372" spans="1:28" ht="12.75">
      <c r="A372" s="29"/>
      <c r="B372" s="29"/>
      <c r="C372" s="49"/>
      <c r="D372" s="29"/>
      <c r="E372" s="29"/>
      <c r="F372" s="29"/>
      <c r="G372" s="29"/>
      <c r="H372" s="29"/>
      <c r="I372" s="29"/>
      <c r="J372" s="29"/>
      <c r="K372" s="29"/>
      <c r="L372" s="29"/>
      <c r="M372" s="29"/>
      <c r="N372" s="28"/>
      <c r="O372" s="28"/>
      <c r="P372" s="28"/>
      <c r="Q372" s="28"/>
      <c r="R372" s="28"/>
      <c r="S372" s="28"/>
      <c r="T372" s="28"/>
      <c r="U372" s="28"/>
      <c r="V372" s="28"/>
      <c r="W372" s="28"/>
      <c r="X372" s="28"/>
      <c r="Y372" s="28"/>
      <c r="Z372" s="29"/>
      <c r="AA372" s="29"/>
      <c r="AB372" s="29"/>
    </row>
    <row r="373" spans="1:28" ht="12.75">
      <c r="A373" s="29"/>
      <c r="B373" s="29"/>
      <c r="C373" s="49"/>
      <c r="D373" s="29"/>
      <c r="E373" s="29"/>
      <c r="F373" s="29"/>
      <c r="G373" s="29"/>
      <c r="H373" s="29"/>
      <c r="I373" s="29"/>
      <c r="J373" s="29"/>
      <c r="K373" s="29"/>
      <c r="L373" s="29"/>
      <c r="M373" s="29"/>
      <c r="N373" s="28"/>
      <c r="O373" s="28"/>
      <c r="P373" s="28"/>
      <c r="Q373" s="28"/>
      <c r="R373" s="28"/>
      <c r="S373" s="28"/>
      <c r="T373" s="28"/>
      <c r="U373" s="28"/>
      <c r="V373" s="28"/>
      <c r="W373" s="28"/>
      <c r="X373" s="28"/>
      <c r="Y373" s="28"/>
      <c r="Z373" s="29"/>
      <c r="AA373" s="29"/>
      <c r="AB373" s="29"/>
    </row>
    <row r="374" spans="1:28" ht="12.75">
      <c r="A374" s="29"/>
      <c r="B374" s="29"/>
      <c r="C374" s="49"/>
      <c r="D374" s="29"/>
      <c r="E374" s="29"/>
      <c r="F374" s="29"/>
      <c r="G374" s="29"/>
      <c r="H374" s="29"/>
      <c r="I374" s="29"/>
      <c r="J374" s="29"/>
      <c r="K374" s="29"/>
      <c r="L374" s="29"/>
      <c r="M374" s="29"/>
      <c r="N374" s="28"/>
      <c r="O374" s="28"/>
      <c r="P374" s="28"/>
      <c r="Q374" s="28"/>
      <c r="R374" s="28"/>
      <c r="S374" s="28"/>
      <c r="T374" s="28"/>
      <c r="U374" s="28"/>
      <c r="V374" s="28"/>
      <c r="W374" s="28"/>
      <c r="X374" s="28"/>
      <c r="Y374" s="28"/>
      <c r="Z374" s="29"/>
      <c r="AA374" s="29"/>
      <c r="AB374" s="29"/>
    </row>
    <row r="375" spans="1:28" ht="12.75">
      <c r="A375" s="29"/>
      <c r="B375" s="29"/>
      <c r="C375" s="49"/>
      <c r="D375" s="29"/>
      <c r="E375" s="29"/>
      <c r="F375" s="29"/>
      <c r="G375" s="29"/>
      <c r="H375" s="29"/>
      <c r="I375" s="29"/>
      <c r="J375" s="29"/>
      <c r="K375" s="29"/>
      <c r="L375" s="29"/>
      <c r="M375" s="29"/>
      <c r="N375" s="28"/>
      <c r="O375" s="28"/>
      <c r="P375" s="28"/>
      <c r="Q375" s="28"/>
      <c r="R375" s="28"/>
      <c r="S375" s="28"/>
      <c r="T375" s="28"/>
      <c r="U375" s="28"/>
      <c r="V375" s="28"/>
      <c r="W375" s="28"/>
      <c r="X375" s="28"/>
      <c r="Y375" s="28"/>
      <c r="Z375" s="29"/>
      <c r="AA375" s="29"/>
      <c r="AB375" s="29"/>
    </row>
    <row r="376" spans="1:28" ht="12.75">
      <c r="A376" s="29"/>
      <c r="B376" s="29"/>
      <c r="C376" s="49"/>
      <c r="D376" s="29"/>
      <c r="E376" s="29"/>
      <c r="F376" s="29"/>
      <c r="G376" s="29"/>
      <c r="H376" s="29"/>
      <c r="I376" s="29"/>
      <c r="J376" s="29"/>
      <c r="K376" s="29"/>
      <c r="L376" s="29"/>
      <c r="M376" s="29"/>
      <c r="N376" s="28"/>
      <c r="O376" s="28"/>
      <c r="P376" s="28"/>
      <c r="Q376" s="28"/>
      <c r="R376" s="28"/>
      <c r="S376" s="28"/>
      <c r="T376" s="28"/>
      <c r="U376" s="28"/>
      <c r="V376" s="28"/>
      <c r="W376" s="28"/>
      <c r="X376" s="28"/>
      <c r="Y376" s="28"/>
      <c r="Z376" s="29"/>
      <c r="AA376" s="29"/>
      <c r="AB376" s="29"/>
    </row>
    <row r="377" spans="1:28" ht="12.75">
      <c r="A377" s="29"/>
      <c r="B377" s="29"/>
      <c r="C377" s="49"/>
      <c r="D377" s="29"/>
      <c r="E377" s="29"/>
      <c r="F377" s="29"/>
      <c r="G377" s="29"/>
      <c r="H377" s="29"/>
      <c r="I377" s="29"/>
      <c r="J377" s="29"/>
      <c r="K377" s="29"/>
      <c r="L377" s="29"/>
      <c r="M377" s="29"/>
      <c r="N377" s="28"/>
      <c r="O377" s="28"/>
      <c r="P377" s="28"/>
      <c r="Q377" s="28"/>
      <c r="R377" s="28"/>
      <c r="S377" s="28"/>
      <c r="T377" s="28"/>
      <c r="U377" s="28"/>
      <c r="V377" s="28"/>
      <c r="W377" s="28"/>
      <c r="X377" s="28"/>
      <c r="Y377" s="28"/>
      <c r="Z377" s="29"/>
      <c r="AA377" s="29"/>
      <c r="AB377" s="29"/>
    </row>
    <row r="378" spans="1:28" ht="12.75">
      <c r="A378" s="29"/>
      <c r="B378" s="29"/>
      <c r="C378" s="49"/>
      <c r="D378" s="29"/>
      <c r="E378" s="29"/>
      <c r="F378" s="29"/>
      <c r="G378" s="29"/>
      <c r="H378" s="29"/>
      <c r="I378" s="29"/>
      <c r="J378" s="29"/>
      <c r="K378" s="29"/>
      <c r="L378" s="29"/>
      <c r="M378" s="29"/>
      <c r="N378" s="28"/>
      <c r="O378" s="28"/>
      <c r="P378" s="28"/>
      <c r="Q378" s="28"/>
      <c r="R378" s="28"/>
      <c r="S378" s="28"/>
      <c r="T378" s="28"/>
      <c r="U378" s="28"/>
      <c r="V378" s="28"/>
      <c r="W378" s="28"/>
      <c r="X378" s="28"/>
      <c r="Y378" s="28"/>
      <c r="Z378" s="29"/>
      <c r="AA378" s="29"/>
      <c r="AB378" s="29"/>
    </row>
    <row r="379" spans="1:28" ht="12.75">
      <c r="A379" s="29"/>
      <c r="B379" s="29"/>
      <c r="C379" s="49"/>
      <c r="D379" s="29"/>
      <c r="E379" s="29"/>
      <c r="F379" s="29"/>
      <c r="G379" s="29"/>
      <c r="H379" s="29"/>
      <c r="I379" s="29"/>
      <c r="J379" s="29"/>
      <c r="K379" s="29"/>
      <c r="L379" s="29"/>
      <c r="M379" s="29"/>
      <c r="N379" s="28"/>
      <c r="O379" s="28"/>
      <c r="P379" s="28"/>
      <c r="Q379" s="28"/>
      <c r="R379" s="28"/>
      <c r="S379" s="28"/>
      <c r="T379" s="28"/>
      <c r="U379" s="28"/>
      <c r="V379" s="28"/>
      <c r="W379" s="28"/>
      <c r="X379" s="28"/>
      <c r="Y379" s="28"/>
      <c r="Z379" s="29"/>
      <c r="AA379" s="29"/>
      <c r="AB379" s="29"/>
    </row>
    <row r="380" spans="1:28" ht="12.75">
      <c r="A380" s="29"/>
      <c r="B380" s="29"/>
      <c r="C380" s="49"/>
      <c r="D380" s="29"/>
      <c r="E380" s="29"/>
      <c r="F380" s="29"/>
      <c r="G380" s="29"/>
      <c r="H380" s="29"/>
      <c r="I380" s="29"/>
      <c r="J380" s="29"/>
      <c r="K380" s="29"/>
      <c r="L380" s="29"/>
      <c r="M380" s="29"/>
      <c r="N380" s="28"/>
      <c r="O380" s="28"/>
      <c r="P380" s="28"/>
      <c r="Q380" s="28"/>
      <c r="R380" s="28"/>
      <c r="S380" s="28"/>
      <c r="T380" s="28"/>
      <c r="U380" s="28"/>
      <c r="V380" s="28"/>
      <c r="W380" s="28"/>
      <c r="X380" s="28"/>
      <c r="Y380" s="28"/>
      <c r="Z380" s="29"/>
      <c r="AA380" s="29"/>
      <c r="AB380" s="29"/>
    </row>
    <row r="381" spans="1:28" ht="12.75">
      <c r="A381" s="29"/>
      <c r="B381" s="29"/>
      <c r="C381" s="49"/>
      <c r="D381" s="29"/>
      <c r="E381" s="29"/>
      <c r="F381" s="29"/>
      <c r="G381" s="29"/>
      <c r="H381" s="29"/>
      <c r="I381" s="29"/>
      <c r="J381" s="29"/>
      <c r="K381" s="29"/>
      <c r="L381" s="29"/>
      <c r="M381" s="29"/>
      <c r="N381" s="28"/>
      <c r="O381" s="28"/>
      <c r="P381" s="28"/>
      <c r="Q381" s="28"/>
      <c r="R381" s="28"/>
      <c r="S381" s="28"/>
      <c r="T381" s="28"/>
      <c r="U381" s="28"/>
      <c r="V381" s="28"/>
      <c r="W381" s="28"/>
      <c r="X381" s="28"/>
      <c r="Y381" s="28"/>
      <c r="Z381" s="29"/>
      <c r="AA381" s="29"/>
      <c r="AB381" s="29"/>
    </row>
    <row r="382" spans="1:28" ht="12.75">
      <c r="A382" s="29"/>
      <c r="B382" s="29"/>
      <c r="C382" s="49"/>
      <c r="D382" s="29"/>
      <c r="E382" s="29"/>
      <c r="F382" s="29"/>
      <c r="G382" s="29"/>
      <c r="H382" s="29"/>
      <c r="I382" s="29"/>
      <c r="J382" s="29"/>
      <c r="K382" s="29"/>
      <c r="L382" s="29"/>
      <c r="M382" s="29"/>
      <c r="N382" s="28"/>
      <c r="O382" s="28"/>
      <c r="P382" s="28"/>
      <c r="Q382" s="28"/>
      <c r="R382" s="28"/>
      <c r="S382" s="28"/>
      <c r="T382" s="28"/>
      <c r="U382" s="28"/>
      <c r="V382" s="28"/>
      <c r="W382" s="28"/>
      <c r="X382" s="28"/>
      <c r="Y382" s="28"/>
      <c r="Z382" s="29"/>
      <c r="AA382" s="29"/>
      <c r="AB382" s="29"/>
    </row>
    <row r="383" spans="1:28" ht="12.75">
      <c r="A383" s="29"/>
      <c r="B383" s="29"/>
      <c r="C383" s="49"/>
      <c r="D383" s="29"/>
      <c r="E383" s="29"/>
      <c r="F383" s="29"/>
      <c r="G383" s="29"/>
      <c r="H383" s="29"/>
      <c r="I383" s="29"/>
      <c r="J383" s="29"/>
      <c r="K383" s="29"/>
      <c r="L383" s="29"/>
      <c r="M383" s="29"/>
      <c r="N383" s="28"/>
      <c r="O383" s="28"/>
      <c r="P383" s="28"/>
      <c r="Q383" s="28"/>
      <c r="R383" s="28"/>
      <c r="S383" s="28"/>
      <c r="T383" s="28"/>
      <c r="U383" s="28"/>
      <c r="V383" s="28"/>
      <c r="W383" s="28"/>
      <c r="X383" s="28"/>
      <c r="Y383" s="28"/>
      <c r="Z383" s="29"/>
      <c r="AA383" s="29"/>
      <c r="AB383" s="29"/>
    </row>
    <row r="384" spans="1:28" ht="12.75">
      <c r="A384" s="29"/>
      <c r="B384" s="29"/>
      <c r="C384" s="49"/>
      <c r="D384" s="29"/>
      <c r="E384" s="29"/>
      <c r="F384" s="29"/>
      <c r="G384" s="29"/>
      <c r="H384" s="29"/>
      <c r="I384" s="29"/>
      <c r="J384" s="29"/>
      <c r="K384" s="29"/>
      <c r="L384" s="29"/>
      <c r="M384" s="29"/>
      <c r="N384" s="28"/>
      <c r="O384" s="28"/>
      <c r="P384" s="28"/>
      <c r="Q384" s="28"/>
      <c r="R384" s="28"/>
      <c r="S384" s="28"/>
      <c r="T384" s="28"/>
      <c r="U384" s="28"/>
      <c r="V384" s="28"/>
      <c r="W384" s="28"/>
      <c r="X384" s="28"/>
      <c r="Y384" s="28"/>
      <c r="Z384" s="29"/>
      <c r="AA384" s="29"/>
      <c r="AB384" s="29"/>
    </row>
    <row r="385" spans="1:28" ht="12.75">
      <c r="A385" s="29"/>
      <c r="B385" s="29"/>
      <c r="C385" s="49"/>
      <c r="D385" s="29"/>
      <c r="E385" s="29"/>
      <c r="F385" s="29"/>
      <c r="G385" s="29"/>
      <c r="H385" s="29"/>
      <c r="I385" s="29"/>
      <c r="J385" s="29"/>
      <c r="K385" s="29"/>
      <c r="L385" s="29"/>
      <c r="M385" s="29"/>
      <c r="N385" s="28"/>
      <c r="O385" s="28"/>
      <c r="P385" s="28"/>
      <c r="Q385" s="28"/>
      <c r="R385" s="28"/>
      <c r="S385" s="28"/>
      <c r="T385" s="28"/>
      <c r="U385" s="28"/>
      <c r="V385" s="28"/>
      <c r="W385" s="28"/>
      <c r="X385" s="28"/>
      <c r="Y385" s="28"/>
      <c r="Z385" s="29"/>
      <c r="AA385" s="29"/>
      <c r="AB385" s="29"/>
    </row>
    <row r="386" spans="1:28" ht="12.75">
      <c r="A386" s="29"/>
      <c r="B386" s="29"/>
      <c r="C386" s="49"/>
      <c r="D386" s="29"/>
      <c r="E386" s="29"/>
      <c r="F386" s="29"/>
      <c r="G386" s="29"/>
      <c r="H386" s="29"/>
      <c r="I386" s="29"/>
      <c r="J386" s="29"/>
      <c r="K386" s="29"/>
      <c r="L386" s="29"/>
      <c r="M386" s="29"/>
      <c r="N386" s="28"/>
      <c r="O386" s="28"/>
      <c r="P386" s="28"/>
      <c r="Q386" s="28"/>
      <c r="R386" s="28"/>
      <c r="S386" s="28"/>
      <c r="T386" s="28"/>
      <c r="U386" s="28"/>
      <c r="V386" s="28"/>
      <c r="W386" s="28"/>
      <c r="X386" s="28"/>
      <c r="Y386" s="28"/>
      <c r="Z386" s="29"/>
      <c r="AA386" s="29"/>
      <c r="AB386" s="29"/>
    </row>
    <row r="387" spans="1:28" ht="12.75">
      <c r="A387" s="29"/>
      <c r="B387" s="29"/>
      <c r="C387" s="49"/>
      <c r="D387" s="29"/>
      <c r="E387" s="29"/>
      <c r="F387" s="29"/>
      <c r="G387" s="29"/>
      <c r="H387" s="29"/>
      <c r="I387" s="29"/>
      <c r="J387" s="29"/>
      <c r="K387" s="29"/>
      <c r="L387" s="29"/>
      <c r="M387" s="29"/>
      <c r="N387" s="28"/>
      <c r="O387" s="28"/>
      <c r="P387" s="28"/>
      <c r="Q387" s="28"/>
      <c r="R387" s="28"/>
      <c r="S387" s="28"/>
      <c r="T387" s="28"/>
      <c r="U387" s="28"/>
      <c r="V387" s="28"/>
      <c r="W387" s="28"/>
      <c r="X387" s="28"/>
      <c r="Y387" s="28"/>
      <c r="Z387" s="29"/>
      <c r="AA387" s="29"/>
      <c r="AB387" s="29"/>
    </row>
    <row r="388" spans="1:28" ht="12.75">
      <c r="A388" s="29"/>
      <c r="B388" s="29"/>
      <c r="C388" s="49"/>
      <c r="D388" s="29"/>
      <c r="E388" s="29"/>
      <c r="F388" s="29"/>
      <c r="G388" s="29"/>
      <c r="H388" s="29"/>
      <c r="I388" s="29"/>
      <c r="J388" s="29"/>
      <c r="K388" s="29"/>
      <c r="L388" s="29"/>
      <c r="M388" s="29"/>
      <c r="N388" s="28"/>
      <c r="O388" s="28"/>
      <c r="P388" s="28"/>
      <c r="Q388" s="28"/>
      <c r="R388" s="28"/>
      <c r="S388" s="28"/>
      <c r="T388" s="28"/>
      <c r="U388" s="28"/>
      <c r="V388" s="28"/>
      <c r="W388" s="28"/>
      <c r="X388" s="28"/>
      <c r="Y388" s="28"/>
      <c r="Z388" s="29"/>
      <c r="AA388" s="29"/>
      <c r="AB388" s="29"/>
    </row>
    <row r="389" spans="1:28" ht="12.75">
      <c r="A389" s="29"/>
      <c r="B389" s="29"/>
      <c r="C389" s="49"/>
      <c r="D389" s="29"/>
      <c r="E389" s="29"/>
      <c r="F389" s="29"/>
      <c r="G389" s="29"/>
      <c r="H389" s="29"/>
      <c r="I389" s="29"/>
      <c r="J389" s="29"/>
      <c r="K389" s="29"/>
      <c r="L389" s="29"/>
      <c r="M389" s="29"/>
      <c r="N389" s="28"/>
      <c r="O389" s="28"/>
      <c r="P389" s="28"/>
      <c r="Q389" s="28"/>
      <c r="R389" s="28"/>
      <c r="S389" s="28"/>
      <c r="T389" s="28"/>
      <c r="U389" s="28"/>
      <c r="V389" s="28"/>
      <c r="W389" s="28"/>
      <c r="X389" s="28"/>
      <c r="Y389" s="28"/>
      <c r="Z389" s="29"/>
      <c r="AA389" s="29"/>
      <c r="AB389" s="29"/>
    </row>
    <row r="390" spans="1:28" ht="12.75">
      <c r="A390" s="29"/>
      <c r="B390" s="29"/>
      <c r="C390" s="49"/>
      <c r="D390" s="29"/>
      <c r="E390" s="29"/>
      <c r="F390" s="29"/>
      <c r="G390" s="29"/>
      <c r="H390" s="29"/>
      <c r="I390" s="29"/>
      <c r="J390" s="29"/>
      <c r="K390" s="29"/>
      <c r="L390" s="29"/>
      <c r="M390" s="29"/>
      <c r="N390" s="28"/>
      <c r="O390" s="28"/>
      <c r="P390" s="28"/>
      <c r="Q390" s="28"/>
      <c r="R390" s="28"/>
      <c r="S390" s="28"/>
      <c r="T390" s="28"/>
      <c r="U390" s="28"/>
      <c r="V390" s="28"/>
      <c r="W390" s="28"/>
      <c r="X390" s="28"/>
      <c r="Y390" s="28"/>
      <c r="Z390" s="29"/>
      <c r="AA390" s="29"/>
      <c r="AB390" s="29"/>
    </row>
    <row r="391" spans="1:28" ht="12.75">
      <c r="A391" s="29"/>
      <c r="B391" s="29"/>
      <c r="C391" s="49"/>
      <c r="D391" s="29"/>
      <c r="E391" s="29"/>
      <c r="F391" s="29"/>
      <c r="G391" s="29"/>
      <c r="H391" s="29"/>
      <c r="I391" s="29"/>
      <c r="J391" s="29"/>
      <c r="K391" s="29"/>
      <c r="L391" s="29"/>
      <c r="M391" s="29"/>
      <c r="N391" s="28"/>
      <c r="O391" s="28"/>
      <c r="P391" s="28"/>
      <c r="Q391" s="28"/>
      <c r="R391" s="28"/>
      <c r="S391" s="28"/>
      <c r="T391" s="28"/>
      <c r="U391" s="28"/>
      <c r="V391" s="28"/>
      <c r="W391" s="28"/>
      <c r="X391" s="28"/>
      <c r="Y391" s="28"/>
      <c r="Z391" s="29"/>
      <c r="AA391" s="29"/>
      <c r="AB391" s="29"/>
    </row>
    <row r="392" spans="1:28" ht="12.75">
      <c r="A392" s="29"/>
      <c r="B392" s="29"/>
      <c r="C392" s="49"/>
      <c r="D392" s="29"/>
      <c r="E392" s="29"/>
      <c r="F392" s="29"/>
      <c r="G392" s="29"/>
      <c r="H392" s="29"/>
      <c r="I392" s="29"/>
      <c r="J392" s="29"/>
      <c r="K392" s="29"/>
      <c r="L392" s="29"/>
      <c r="M392" s="29"/>
      <c r="N392" s="28"/>
      <c r="O392" s="28"/>
      <c r="P392" s="28"/>
      <c r="Q392" s="28"/>
      <c r="R392" s="28"/>
      <c r="S392" s="28"/>
      <c r="T392" s="28"/>
      <c r="U392" s="28"/>
      <c r="V392" s="28"/>
      <c r="W392" s="28"/>
      <c r="X392" s="28"/>
      <c r="Y392" s="28"/>
      <c r="Z392" s="29"/>
      <c r="AA392" s="29"/>
      <c r="AB392" s="29"/>
    </row>
    <row r="393" spans="1:28" ht="12.75">
      <c r="A393" s="29"/>
      <c r="B393" s="29"/>
      <c r="C393" s="49"/>
      <c r="D393" s="29"/>
      <c r="E393" s="29"/>
      <c r="F393" s="29"/>
      <c r="G393" s="29"/>
      <c r="H393" s="29"/>
      <c r="I393" s="29"/>
      <c r="J393" s="29"/>
      <c r="K393" s="29"/>
      <c r="L393" s="29"/>
      <c r="M393" s="29"/>
      <c r="N393" s="28"/>
      <c r="O393" s="28"/>
      <c r="P393" s="28"/>
      <c r="Q393" s="28"/>
      <c r="R393" s="28"/>
      <c r="S393" s="28"/>
      <c r="T393" s="28"/>
      <c r="U393" s="28"/>
      <c r="V393" s="28"/>
      <c r="W393" s="28"/>
      <c r="X393" s="28"/>
      <c r="Y393" s="28"/>
      <c r="Z393" s="29"/>
      <c r="AA393" s="29"/>
      <c r="AB393" s="29"/>
    </row>
    <row r="394" spans="1:28" ht="12.75">
      <c r="A394" s="29"/>
      <c r="B394" s="29"/>
      <c r="C394" s="49"/>
      <c r="D394" s="29"/>
      <c r="E394" s="29"/>
      <c r="F394" s="29"/>
      <c r="G394" s="29"/>
      <c r="H394" s="29"/>
      <c r="I394" s="29"/>
      <c r="J394" s="29"/>
      <c r="K394" s="29"/>
      <c r="L394" s="29"/>
      <c r="M394" s="29"/>
      <c r="N394" s="28"/>
      <c r="O394" s="28"/>
      <c r="P394" s="28"/>
      <c r="Q394" s="28"/>
      <c r="R394" s="28"/>
      <c r="S394" s="28"/>
      <c r="T394" s="28"/>
      <c r="U394" s="28"/>
      <c r="V394" s="28"/>
      <c r="W394" s="28"/>
      <c r="X394" s="28"/>
      <c r="Y394" s="28"/>
      <c r="Z394" s="29"/>
      <c r="AA394" s="29"/>
      <c r="AB394" s="29"/>
    </row>
    <row r="395" spans="1:28" ht="12.75">
      <c r="A395" s="29"/>
      <c r="B395" s="29"/>
      <c r="C395" s="49"/>
      <c r="D395" s="29"/>
      <c r="E395" s="29"/>
      <c r="F395" s="29"/>
      <c r="G395" s="29"/>
      <c r="H395" s="29"/>
      <c r="I395" s="29"/>
      <c r="J395" s="29"/>
      <c r="K395" s="29"/>
      <c r="L395" s="29"/>
      <c r="M395" s="29"/>
      <c r="N395" s="28"/>
      <c r="O395" s="28"/>
      <c r="P395" s="28"/>
      <c r="Q395" s="28"/>
      <c r="R395" s="28"/>
      <c r="S395" s="28"/>
      <c r="T395" s="28"/>
      <c r="U395" s="28"/>
      <c r="V395" s="28"/>
      <c r="W395" s="28"/>
      <c r="X395" s="28"/>
      <c r="Y395" s="28"/>
      <c r="Z395" s="29"/>
      <c r="AA395" s="29"/>
      <c r="AB395" s="29"/>
    </row>
    <row r="396" spans="1:28" ht="12.75">
      <c r="A396" s="29"/>
      <c r="B396" s="29"/>
      <c r="C396" s="49"/>
      <c r="D396" s="29"/>
      <c r="E396" s="29"/>
      <c r="F396" s="29"/>
      <c r="G396" s="29"/>
      <c r="H396" s="29"/>
      <c r="I396" s="29"/>
      <c r="J396" s="29"/>
      <c r="K396" s="29"/>
      <c r="L396" s="29"/>
      <c r="M396" s="29"/>
      <c r="N396" s="28"/>
      <c r="O396" s="28"/>
      <c r="P396" s="28"/>
      <c r="Q396" s="28"/>
      <c r="R396" s="28"/>
      <c r="S396" s="28"/>
      <c r="T396" s="28"/>
      <c r="U396" s="28"/>
      <c r="V396" s="28"/>
      <c r="W396" s="28"/>
      <c r="X396" s="28"/>
      <c r="Y396" s="28"/>
      <c r="Z396" s="29"/>
      <c r="AA396" s="29"/>
      <c r="AB396" s="29"/>
    </row>
    <row r="397" spans="1:28" ht="12.75">
      <c r="A397" s="29"/>
      <c r="B397" s="29"/>
      <c r="C397" s="49"/>
      <c r="D397" s="29"/>
      <c r="E397" s="29"/>
      <c r="F397" s="29"/>
      <c r="G397" s="29"/>
      <c r="H397" s="29"/>
      <c r="I397" s="29"/>
      <c r="J397" s="29"/>
      <c r="K397" s="29"/>
      <c r="L397" s="29"/>
      <c r="M397" s="29"/>
      <c r="N397" s="28"/>
      <c r="O397" s="28"/>
      <c r="P397" s="28"/>
      <c r="Q397" s="28"/>
      <c r="R397" s="28"/>
      <c r="S397" s="28"/>
      <c r="T397" s="28"/>
      <c r="U397" s="28"/>
      <c r="V397" s="28"/>
      <c r="W397" s="28"/>
      <c r="X397" s="28"/>
      <c r="Y397" s="28"/>
      <c r="Z397" s="29"/>
      <c r="AA397" s="29"/>
      <c r="AB397" s="29"/>
    </row>
    <row r="398" spans="1:28" ht="12.75">
      <c r="A398" s="29"/>
      <c r="B398" s="29"/>
      <c r="C398" s="49"/>
      <c r="D398" s="29"/>
      <c r="E398" s="29"/>
      <c r="F398" s="29"/>
      <c r="G398" s="29"/>
      <c r="H398" s="29"/>
      <c r="I398" s="29"/>
      <c r="J398" s="29"/>
      <c r="K398" s="29"/>
      <c r="L398" s="29"/>
      <c r="M398" s="29"/>
      <c r="N398" s="28"/>
      <c r="O398" s="28"/>
      <c r="P398" s="28"/>
      <c r="Q398" s="28"/>
      <c r="R398" s="28"/>
      <c r="S398" s="28"/>
      <c r="T398" s="28"/>
      <c r="U398" s="28"/>
      <c r="V398" s="28"/>
      <c r="W398" s="28"/>
      <c r="X398" s="28"/>
      <c r="Y398" s="28"/>
      <c r="Z398" s="29"/>
      <c r="AA398" s="29"/>
      <c r="AB398" s="29"/>
    </row>
    <row r="399" spans="1:28" ht="12.75">
      <c r="A399" s="29"/>
      <c r="B399" s="29"/>
      <c r="C399" s="49"/>
      <c r="D399" s="29"/>
      <c r="E399" s="29"/>
      <c r="F399" s="29"/>
      <c r="G399" s="29"/>
      <c r="H399" s="29"/>
      <c r="I399" s="29"/>
      <c r="J399" s="29"/>
      <c r="K399" s="29"/>
      <c r="L399" s="29"/>
      <c r="M399" s="29"/>
      <c r="N399" s="28"/>
      <c r="O399" s="28"/>
      <c r="P399" s="28"/>
      <c r="Q399" s="28"/>
      <c r="R399" s="28"/>
      <c r="S399" s="28"/>
      <c r="T399" s="28"/>
      <c r="U399" s="28"/>
      <c r="V399" s="28"/>
      <c r="W399" s="28"/>
      <c r="X399" s="28"/>
      <c r="Y399" s="28"/>
      <c r="Z399" s="29"/>
      <c r="AA399" s="29"/>
      <c r="AB399" s="29"/>
    </row>
    <row r="400" spans="1:28" ht="12.75">
      <c r="A400" s="29"/>
      <c r="B400" s="29"/>
      <c r="C400" s="49"/>
      <c r="D400" s="29"/>
      <c r="E400" s="29"/>
      <c r="F400" s="29"/>
      <c r="G400" s="29"/>
      <c r="H400" s="29"/>
      <c r="I400" s="29"/>
      <c r="J400" s="29"/>
      <c r="K400" s="29"/>
      <c r="L400" s="29"/>
      <c r="M400" s="29"/>
      <c r="N400" s="28"/>
      <c r="O400" s="28"/>
      <c r="P400" s="28"/>
      <c r="Q400" s="28"/>
      <c r="R400" s="28"/>
      <c r="S400" s="28"/>
      <c r="T400" s="28"/>
      <c r="U400" s="28"/>
      <c r="V400" s="28"/>
      <c r="W400" s="28"/>
      <c r="X400" s="28"/>
      <c r="Y400" s="28"/>
      <c r="Z400" s="29"/>
      <c r="AA400" s="29"/>
      <c r="AB400" s="29"/>
    </row>
    <row r="401" spans="1:28" ht="12.75">
      <c r="A401" s="29"/>
      <c r="B401" s="29"/>
      <c r="C401" s="49"/>
      <c r="D401" s="29"/>
      <c r="E401" s="29"/>
      <c r="F401" s="29"/>
      <c r="G401" s="29"/>
      <c r="H401" s="29"/>
      <c r="I401" s="29"/>
      <c r="J401" s="29"/>
      <c r="K401" s="29"/>
      <c r="L401" s="29"/>
      <c r="M401" s="29"/>
      <c r="N401" s="28"/>
      <c r="O401" s="28"/>
      <c r="P401" s="28"/>
      <c r="Q401" s="28"/>
      <c r="R401" s="28"/>
      <c r="S401" s="28"/>
      <c r="T401" s="28"/>
      <c r="U401" s="28"/>
      <c r="V401" s="28"/>
      <c r="W401" s="28"/>
      <c r="X401" s="28"/>
      <c r="Y401" s="28"/>
      <c r="Z401" s="29"/>
      <c r="AA401" s="29"/>
      <c r="AB401" s="29"/>
    </row>
    <row r="402" spans="1:28" ht="12.75">
      <c r="A402" s="29"/>
      <c r="B402" s="29"/>
      <c r="C402" s="49"/>
      <c r="D402" s="29"/>
      <c r="E402" s="29"/>
      <c r="F402" s="29"/>
      <c r="G402" s="29"/>
      <c r="H402" s="29"/>
      <c r="I402" s="29"/>
      <c r="J402" s="29"/>
      <c r="K402" s="29"/>
      <c r="L402" s="29"/>
      <c r="M402" s="29"/>
      <c r="N402" s="28"/>
      <c r="O402" s="28"/>
      <c r="P402" s="28"/>
      <c r="Q402" s="28"/>
      <c r="R402" s="28"/>
      <c r="S402" s="28"/>
      <c r="T402" s="28"/>
      <c r="U402" s="28"/>
      <c r="V402" s="28"/>
      <c r="W402" s="28"/>
      <c r="X402" s="28"/>
      <c r="Y402" s="28"/>
      <c r="Z402" s="29"/>
      <c r="AA402" s="29"/>
      <c r="AB402" s="29"/>
    </row>
    <row r="403" spans="1:28" ht="12.75">
      <c r="A403" s="29"/>
      <c r="B403" s="29"/>
      <c r="C403" s="49"/>
      <c r="D403" s="29"/>
      <c r="E403" s="29"/>
      <c r="F403" s="29"/>
      <c r="G403" s="29"/>
      <c r="H403" s="29"/>
      <c r="I403" s="29"/>
      <c r="J403" s="29"/>
      <c r="K403" s="29"/>
      <c r="L403" s="29"/>
      <c r="M403" s="29"/>
      <c r="N403" s="28"/>
      <c r="O403" s="28"/>
      <c r="P403" s="28"/>
      <c r="Q403" s="28"/>
      <c r="R403" s="28"/>
      <c r="S403" s="28"/>
      <c r="T403" s="28"/>
      <c r="U403" s="28"/>
      <c r="V403" s="28"/>
      <c r="W403" s="28"/>
      <c r="X403" s="28"/>
      <c r="Y403" s="28"/>
      <c r="Z403" s="29"/>
      <c r="AA403" s="29"/>
      <c r="AB403" s="29"/>
    </row>
    <row r="404" spans="1:28" ht="12.75">
      <c r="A404" s="29"/>
      <c r="B404" s="29"/>
      <c r="C404" s="49"/>
      <c r="D404" s="29"/>
      <c r="E404" s="29"/>
      <c r="F404" s="29"/>
      <c r="G404" s="29"/>
      <c r="H404" s="29"/>
      <c r="I404" s="29"/>
      <c r="J404" s="29"/>
      <c r="K404" s="29"/>
      <c r="L404" s="29"/>
      <c r="M404" s="29"/>
      <c r="N404" s="28"/>
      <c r="O404" s="28"/>
      <c r="P404" s="28"/>
      <c r="Q404" s="28"/>
      <c r="R404" s="28"/>
      <c r="S404" s="28"/>
      <c r="T404" s="28"/>
      <c r="U404" s="28"/>
      <c r="V404" s="28"/>
      <c r="W404" s="28"/>
      <c r="X404" s="28"/>
      <c r="Y404" s="28"/>
      <c r="Z404" s="29"/>
      <c r="AA404" s="29"/>
      <c r="AB404" s="29"/>
    </row>
    <row r="405" spans="1:28" ht="12.75">
      <c r="A405" s="29"/>
      <c r="B405" s="29"/>
      <c r="C405" s="49"/>
      <c r="D405" s="29"/>
      <c r="E405" s="29"/>
      <c r="F405" s="29"/>
      <c r="G405" s="29"/>
      <c r="H405" s="29"/>
      <c r="I405" s="29"/>
      <c r="J405" s="29"/>
      <c r="K405" s="29"/>
      <c r="L405" s="29"/>
      <c r="M405" s="29"/>
      <c r="N405" s="28"/>
      <c r="O405" s="28"/>
      <c r="P405" s="28"/>
      <c r="Q405" s="28"/>
      <c r="R405" s="28"/>
      <c r="S405" s="28"/>
      <c r="T405" s="28"/>
      <c r="U405" s="28"/>
      <c r="V405" s="28"/>
      <c r="W405" s="28"/>
      <c r="X405" s="28"/>
      <c r="Y405" s="28"/>
      <c r="Z405" s="29"/>
      <c r="AA405" s="29"/>
      <c r="AB405" s="29"/>
    </row>
    <row r="406" spans="1:28" ht="12.75">
      <c r="A406" s="29"/>
      <c r="B406" s="29"/>
      <c r="C406" s="49"/>
      <c r="D406" s="29"/>
      <c r="E406" s="29"/>
      <c r="F406" s="29"/>
      <c r="G406" s="29"/>
      <c r="H406" s="29"/>
      <c r="I406" s="29"/>
      <c r="J406" s="29"/>
      <c r="K406" s="29"/>
      <c r="L406" s="29"/>
      <c r="M406" s="29"/>
      <c r="N406" s="28"/>
      <c r="O406" s="28"/>
      <c r="P406" s="28"/>
      <c r="Q406" s="28"/>
      <c r="R406" s="28"/>
      <c r="S406" s="28"/>
      <c r="T406" s="28"/>
      <c r="U406" s="28"/>
      <c r="V406" s="28"/>
      <c r="W406" s="28"/>
      <c r="X406" s="28"/>
      <c r="Y406" s="28"/>
      <c r="Z406" s="29"/>
      <c r="AA406" s="29"/>
      <c r="AB406" s="29"/>
    </row>
    <row r="407" spans="1:28" ht="12.75">
      <c r="A407" s="29"/>
      <c r="B407" s="29"/>
      <c r="C407" s="49"/>
      <c r="D407" s="29"/>
      <c r="E407" s="29"/>
      <c r="F407" s="29"/>
      <c r="G407" s="29"/>
      <c r="H407" s="29"/>
      <c r="I407" s="29"/>
      <c r="J407" s="29"/>
      <c r="K407" s="29"/>
      <c r="L407" s="29"/>
      <c r="M407" s="29"/>
      <c r="N407" s="28"/>
      <c r="O407" s="28"/>
      <c r="P407" s="28"/>
      <c r="Q407" s="28"/>
      <c r="R407" s="28"/>
      <c r="S407" s="28"/>
      <c r="T407" s="28"/>
      <c r="U407" s="28"/>
      <c r="V407" s="28"/>
      <c r="W407" s="28"/>
      <c r="X407" s="28"/>
      <c r="Y407" s="28"/>
      <c r="Z407" s="29"/>
      <c r="AA407" s="29"/>
      <c r="AB407" s="29"/>
    </row>
    <row r="408" spans="1:28" ht="12.75">
      <c r="A408" s="29"/>
      <c r="B408" s="29"/>
      <c r="C408" s="49"/>
      <c r="D408" s="29"/>
      <c r="E408" s="29"/>
      <c r="F408" s="29"/>
      <c r="G408" s="29"/>
      <c r="H408" s="29"/>
      <c r="I408" s="29"/>
      <c r="J408" s="29"/>
      <c r="K408" s="29"/>
      <c r="L408" s="29"/>
      <c r="M408" s="29"/>
      <c r="N408" s="28"/>
      <c r="O408" s="28"/>
      <c r="P408" s="28"/>
      <c r="Q408" s="28"/>
      <c r="R408" s="28"/>
      <c r="S408" s="28"/>
      <c r="T408" s="28"/>
      <c r="U408" s="28"/>
      <c r="V408" s="28"/>
      <c r="W408" s="28"/>
      <c r="X408" s="28"/>
      <c r="Y408" s="28"/>
      <c r="Z408" s="29"/>
      <c r="AA408" s="29"/>
      <c r="AB408" s="29"/>
    </row>
    <row r="409" spans="1:28" ht="12.75">
      <c r="A409" s="29"/>
      <c r="B409" s="29"/>
      <c r="C409" s="49"/>
      <c r="D409" s="29"/>
      <c r="E409" s="29"/>
      <c r="F409" s="29"/>
      <c r="G409" s="29"/>
      <c r="H409" s="29"/>
      <c r="I409" s="29"/>
      <c r="J409" s="29"/>
      <c r="K409" s="29"/>
      <c r="L409" s="29"/>
      <c r="M409" s="29"/>
      <c r="N409" s="28"/>
      <c r="O409" s="28"/>
      <c r="P409" s="28"/>
      <c r="Q409" s="28"/>
      <c r="R409" s="28"/>
      <c r="S409" s="28"/>
      <c r="T409" s="28"/>
      <c r="U409" s="28"/>
      <c r="V409" s="28"/>
      <c r="W409" s="28"/>
      <c r="X409" s="28"/>
      <c r="Y409" s="28"/>
      <c r="Z409" s="29"/>
      <c r="AA409" s="29"/>
      <c r="AB409" s="29"/>
    </row>
    <row r="410" spans="1:28" ht="12.75">
      <c r="A410" s="29"/>
      <c r="B410" s="29"/>
      <c r="C410" s="49"/>
      <c r="D410" s="29"/>
      <c r="E410" s="29"/>
      <c r="F410" s="29"/>
      <c r="G410" s="29"/>
      <c r="H410" s="29"/>
      <c r="I410" s="29"/>
      <c r="J410" s="29"/>
      <c r="K410" s="29"/>
      <c r="L410" s="29"/>
      <c r="M410" s="29"/>
      <c r="N410" s="28"/>
      <c r="O410" s="28"/>
      <c r="P410" s="28"/>
      <c r="Q410" s="28"/>
      <c r="R410" s="28"/>
      <c r="S410" s="28"/>
      <c r="T410" s="28"/>
      <c r="U410" s="28"/>
      <c r="V410" s="28"/>
      <c r="W410" s="28"/>
      <c r="X410" s="28"/>
      <c r="Y410" s="28"/>
      <c r="Z410" s="29"/>
      <c r="AA410" s="29"/>
      <c r="AB410" s="29"/>
    </row>
    <row r="411" spans="1:28" ht="12.75">
      <c r="A411" s="29"/>
      <c r="B411" s="29"/>
      <c r="C411" s="49"/>
      <c r="D411" s="29"/>
      <c r="E411" s="29"/>
      <c r="F411" s="29"/>
      <c r="G411" s="29"/>
      <c r="H411" s="29"/>
      <c r="I411" s="29"/>
      <c r="J411" s="29"/>
      <c r="K411" s="29"/>
      <c r="L411" s="29"/>
      <c r="M411" s="29"/>
      <c r="N411" s="28"/>
      <c r="O411" s="28"/>
      <c r="P411" s="28"/>
      <c r="Q411" s="28"/>
      <c r="R411" s="28"/>
      <c r="S411" s="28"/>
      <c r="T411" s="28"/>
      <c r="U411" s="28"/>
      <c r="V411" s="28"/>
      <c r="W411" s="28"/>
      <c r="X411" s="28"/>
      <c r="Y411" s="28"/>
      <c r="Z411" s="29"/>
      <c r="AA411" s="29"/>
      <c r="AB411" s="29"/>
    </row>
    <row r="412" spans="1:28" ht="12.75">
      <c r="A412" s="29"/>
      <c r="B412" s="29"/>
      <c r="C412" s="49"/>
      <c r="D412" s="29"/>
      <c r="E412" s="29"/>
      <c r="F412" s="29"/>
      <c r="G412" s="29"/>
      <c r="H412" s="29"/>
      <c r="I412" s="29"/>
      <c r="J412" s="29"/>
      <c r="K412" s="29"/>
      <c r="L412" s="29"/>
      <c r="M412" s="29"/>
      <c r="N412" s="28"/>
      <c r="O412" s="28"/>
      <c r="P412" s="28"/>
      <c r="Q412" s="28"/>
      <c r="R412" s="28"/>
      <c r="S412" s="28"/>
      <c r="T412" s="28"/>
      <c r="U412" s="28"/>
      <c r="V412" s="28"/>
      <c r="W412" s="28"/>
      <c r="X412" s="28"/>
      <c r="Y412" s="28"/>
      <c r="Z412" s="29"/>
      <c r="AA412" s="29"/>
      <c r="AB412" s="29"/>
    </row>
    <row r="413" spans="1:28" ht="12.75">
      <c r="A413" s="29"/>
      <c r="B413" s="29"/>
      <c r="C413" s="49"/>
      <c r="D413" s="29"/>
      <c r="E413" s="29"/>
      <c r="F413" s="29"/>
      <c r="G413" s="29"/>
      <c r="H413" s="29"/>
      <c r="I413" s="29"/>
      <c r="J413" s="29"/>
      <c r="K413" s="29"/>
      <c r="L413" s="29"/>
      <c r="M413" s="29"/>
      <c r="N413" s="28"/>
      <c r="O413" s="28"/>
      <c r="P413" s="28"/>
      <c r="Q413" s="28"/>
      <c r="R413" s="28"/>
      <c r="S413" s="28"/>
      <c r="T413" s="28"/>
      <c r="U413" s="28"/>
      <c r="V413" s="28"/>
      <c r="W413" s="28"/>
      <c r="X413" s="28"/>
      <c r="Y413" s="28"/>
      <c r="Z413" s="29"/>
      <c r="AA413" s="29"/>
      <c r="AB413" s="29"/>
    </row>
    <row r="414" spans="1:28" ht="12.75">
      <c r="A414" s="29"/>
      <c r="B414" s="29"/>
      <c r="C414" s="49"/>
      <c r="D414" s="29"/>
      <c r="E414" s="29"/>
      <c r="F414" s="29"/>
      <c r="G414" s="29"/>
      <c r="H414" s="29"/>
      <c r="I414" s="29"/>
      <c r="J414" s="29"/>
      <c r="K414" s="29"/>
      <c r="L414" s="29"/>
      <c r="M414" s="29"/>
      <c r="N414" s="28"/>
      <c r="O414" s="28"/>
      <c r="P414" s="28"/>
      <c r="Q414" s="28"/>
      <c r="R414" s="28"/>
      <c r="S414" s="28"/>
      <c r="T414" s="28"/>
      <c r="U414" s="28"/>
      <c r="V414" s="28"/>
      <c r="W414" s="28"/>
      <c r="X414" s="28"/>
      <c r="Y414" s="28"/>
      <c r="Z414" s="29"/>
      <c r="AA414" s="29"/>
      <c r="AB414" s="29"/>
    </row>
    <row r="415" spans="1:28" ht="12.75">
      <c r="A415" s="29"/>
      <c r="B415" s="29"/>
      <c r="C415" s="49"/>
      <c r="D415" s="29"/>
      <c r="E415" s="29"/>
      <c r="F415" s="29"/>
      <c r="G415" s="29"/>
      <c r="H415" s="29"/>
      <c r="I415" s="29"/>
      <c r="J415" s="29"/>
      <c r="K415" s="29"/>
      <c r="L415" s="29"/>
      <c r="M415" s="29"/>
      <c r="N415" s="28"/>
      <c r="O415" s="28"/>
      <c r="P415" s="28"/>
      <c r="Q415" s="28"/>
      <c r="R415" s="28"/>
      <c r="S415" s="28"/>
      <c r="T415" s="28"/>
      <c r="U415" s="28"/>
      <c r="V415" s="28"/>
      <c r="W415" s="28"/>
      <c r="X415" s="28"/>
      <c r="Y415" s="28"/>
      <c r="Z415" s="29"/>
      <c r="AA415" s="29"/>
      <c r="AB415" s="29"/>
    </row>
    <row r="416" spans="1:28" ht="12.75">
      <c r="A416" s="29"/>
      <c r="B416" s="29"/>
      <c r="C416" s="49"/>
      <c r="D416" s="29"/>
      <c r="E416" s="29"/>
      <c r="F416" s="29"/>
      <c r="G416" s="29"/>
      <c r="H416" s="29"/>
      <c r="I416" s="29"/>
      <c r="J416" s="29"/>
      <c r="K416" s="29"/>
      <c r="L416" s="29"/>
      <c r="M416" s="29"/>
      <c r="N416" s="28"/>
      <c r="O416" s="28"/>
      <c r="P416" s="28"/>
      <c r="Q416" s="28"/>
      <c r="R416" s="28"/>
      <c r="S416" s="28"/>
      <c r="T416" s="28"/>
      <c r="U416" s="28"/>
      <c r="V416" s="28"/>
      <c r="W416" s="28"/>
      <c r="X416" s="28"/>
      <c r="Y416" s="28"/>
      <c r="Z416" s="29"/>
      <c r="AA416" s="29"/>
      <c r="AB416" s="29"/>
    </row>
    <row r="417" spans="1:28" ht="12.75">
      <c r="A417" s="29"/>
      <c r="B417" s="29"/>
      <c r="C417" s="49"/>
      <c r="D417" s="29"/>
      <c r="E417" s="29"/>
      <c r="F417" s="29"/>
      <c r="G417" s="29"/>
      <c r="H417" s="29"/>
      <c r="I417" s="29"/>
      <c r="J417" s="29"/>
      <c r="K417" s="29"/>
      <c r="L417" s="29"/>
      <c r="M417" s="29"/>
      <c r="N417" s="28"/>
      <c r="O417" s="28"/>
      <c r="P417" s="28"/>
      <c r="Q417" s="28"/>
      <c r="R417" s="28"/>
      <c r="S417" s="28"/>
      <c r="T417" s="28"/>
      <c r="U417" s="28"/>
      <c r="V417" s="28"/>
      <c r="W417" s="28"/>
      <c r="X417" s="28"/>
      <c r="Y417" s="28"/>
      <c r="Z417" s="29"/>
      <c r="AA417" s="29"/>
      <c r="AB417" s="29"/>
    </row>
    <row r="418" spans="1:28" ht="12.75">
      <c r="A418" s="29"/>
      <c r="B418" s="29"/>
      <c r="C418" s="49"/>
      <c r="D418" s="29"/>
      <c r="E418" s="29"/>
      <c r="F418" s="29"/>
      <c r="G418" s="29"/>
      <c r="H418" s="29"/>
      <c r="I418" s="29"/>
      <c r="J418" s="29"/>
      <c r="K418" s="29"/>
      <c r="L418" s="29"/>
      <c r="M418" s="29"/>
      <c r="N418" s="28"/>
      <c r="O418" s="28"/>
      <c r="P418" s="28"/>
      <c r="Q418" s="28"/>
      <c r="R418" s="28"/>
      <c r="S418" s="28"/>
      <c r="T418" s="28"/>
      <c r="U418" s="28"/>
      <c r="V418" s="28"/>
      <c r="W418" s="28"/>
      <c r="X418" s="28"/>
      <c r="Y418" s="28"/>
      <c r="Z418" s="29"/>
      <c r="AA418" s="29"/>
      <c r="AB418" s="29"/>
    </row>
    <row r="419" spans="1:28" ht="12.75">
      <c r="A419" s="29"/>
      <c r="B419" s="29"/>
      <c r="C419" s="49"/>
      <c r="D419" s="29"/>
      <c r="E419" s="29"/>
      <c r="F419" s="29"/>
      <c r="G419" s="29"/>
      <c r="H419" s="29"/>
      <c r="I419" s="29"/>
      <c r="J419" s="29"/>
      <c r="K419" s="29"/>
      <c r="L419" s="29"/>
      <c r="M419" s="29"/>
      <c r="N419" s="28"/>
      <c r="O419" s="28"/>
      <c r="P419" s="28"/>
      <c r="Q419" s="28"/>
      <c r="R419" s="28"/>
      <c r="S419" s="28"/>
      <c r="T419" s="28"/>
      <c r="U419" s="28"/>
      <c r="V419" s="28"/>
      <c r="W419" s="28"/>
      <c r="X419" s="28"/>
      <c r="Y419" s="28"/>
      <c r="Z419" s="29"/>
      <c r="AA419" s="29"/>
      <c r="AB419" s="29"/>
    </row>
    <row r="420" spans="1:28" ht="12.75">
      <c r="A420" s="29"/>
      <c r="B420" s="29"/>
      <c r="C420" s="49"/>
      <c r="D420" s="29"/>
      <c r="E420" s="29"/>
      <c r="F420" s="29"/>
      <c r="G420" s="29"/>
      <c r="H420" s="29"/>
      <c r="I420" s="29"/>
      <c r="J420" s="29"/>
      <c r="K420" s="29"/>
      <c r="L420" s="29"/>
      <c r="M420" s="29"/>
      <c r="N420" s="28"/>
      <c r="O420" s="28"/>
      <c r="P420" s="28"/>
      <c r="Q420" s="28"/>
      <c r="R420" s="28"/>
      <c r="S420" s="28"/>
      <c r="T420" s="28"/>
      <c r="U420" s="28"/>
      <c r="V420" s="28"/>
      <c r="W420" s="28"/>
      <c r="X420" s="28"/>
      <c r="Y420" s="28"/>
      <c r="Z420" s="29"/>
      <c r="AA420" s="29"/>
      <c r="AB420" s="29"/>
    </row>
    <row r="421" spans="1:28" ht="12.75">
      <c r="A421" s="29"/>
      <c r="B421" s="29"/>
      <c r="C421" s="49"/>
      <c r="D421" s="29"/>
      <c r="E421" s="29"/>
      <c r="F421" s="29"/>
      <c r="G421" s="29"/>
      <c r="H421" s="29"/>
      <c r="I421" s="29"/>
      <c r="J421" s="29"/>
      <c r="K421" s="29"/>
      <c r="L421" s="29"/>
      <c r="M421" s="29"/>
      <c r="N421" s="28"/>
      <c r="O421" s="28"/>
      <c r="P421" s="28"/>
      <c r="Q421" s="28"/>
      <c r="R421" s="28"/>
      <c r="S421" s="28"/>
      <c r="T421" s="28"/>
      <c r="U421" s="28"/>
      <c r="V421" s="28"/>
      <c r="W421" s="28"/>
      <c r="X421" s="28"/>
      <c r="Y421" s="28"/>
      <c r="Z421" s="29"/>
      <c r="AA421" s="29"/>
      <c r="AB421" s="29"/>
    </row>
    <row r="422" spans="1:28" ht="12.75">
      <c r="A422" s="29"/>
      <c r="B422" s="29"/>
      <c r="C422" s="49"/>
      <c r="D422" s="29"/>
      <c r="E422" s="29"/>
      <c r="F422" s="29"/>
      <c r="G422" s="29"/>
      <c r="H422" s="29"/>
      <c r="I422" s="29"/>
      <c r="J422" s="29"/>
      <c r="K422" s="29"/>
      <c r="L422" s="29"/>
      <c r="M422" s="29"/>
      <c r="N422" s="28"/>
      <c r="O422" s="28"/>
      <c r="P422" s="28"/>
      <c r="Q422" s="28"/>
      <c r="R422" s="28"/>
      <c r="S422" s="28"/>
      <c r="T422" s="28"/>
      <c r="U422" s="28"/>
      <c r="V422" s="28"/>
      <c r="W422" s="28"/>
      <c r="X422" s="28"/>
      <c r="Y422" s="28"/>
      <c r="Z422" s="29"/>
      <c r="AA422" s="29"/>
      <c r="AB422" s="29"/>
    </row>
    <row r="423" spans="1:28" ht="12.75">
      <c r="A423" s="29"/>
      <c r="B423" s="29"/>
      <c r="C423" s="49"/>
      <c r="D423" s="29"/>
      <c r="E423" s="29"/>
      <c r="F423" s="29"/>
      <c r="G423" s="29"/>
      <c r="H423" s="29"/>
      <c r="I423" s="29"/>
      <c r="J423" s="29"/>
      <c r="K423" s="29"/>
      <c r="L423" s="29"/>
      <c r="M423" s="29"/>
      <c r="N423" s="28"/>
      <c r="O423" s="28"/>
      <c r="P423" s="28"/>
      <c r="Q423" s="28"/>
      <c r="R423" s="28"/>
      <c r="S423" s="28"/>
      <c r="T423" s="28"/>
      <c r="U423" s="28"/>
      <c r="V423" s="28"/>
      <c r="W423" s="28"/>
      <c r="X423" s="28"/>
      <c r="Y423" s="28"/>
      <c r="Z423" s="29"/>
      <c r="AA423" s="29"/>
      <c r="AB423" s="29"/>
    </row>
    <row r="424" spans="1:28" ht="12.75">
      <c r="A424" s="29"/>
      <c r="B424" s="29"/>
      <c r="C424" s="49"/>
      <c r="D424" s="29"/>
      <c r="E424" s="29"/>
      <c r="F424" s="29"/>
      <c r="G424" s="29"/>
      <c r="H424" s="29"/>
      <c r="I424" s="29"/>
      <c r="J424" s="29"/>
      <c r="K424" s="29"/>
      <c r="L424" s="29"/>
      <c r="M424" s="29"/>
      <c r="N424" s="28"/>
      <c r="O424" s="28"/>
      <c r="P424" s="28"/>
      <c r="Q424" s="28"/>
      <c r="R424" s="28"/>
      <c r="S424" s="28"/>
      <c r="T424" s="28"/>
      <c r="U424" s="28"/>
      <c r="V424" s="28"/>
      <c r="W424" s="28"/>
      <c r="X424" s="28"/>
      <c r="Y424" s="28"/>
      <c r="Z424" s="29"/>
      <c r="AA424" s="29"/>
      <c r="AB424" s="29"/>
    </row>
    <row r="425" spans="1:28" ht="12.75">
      <c r="A425" s="29"/>
      <c r="B425" s="29"/>
      <c r="C425" s="49"/>
      <c r="D425" s="29"/>
      <c r="E425" s="29"/>
      <c r="F425" s="29"/>
      <c r="G425" s="29"/>
      <c r="H425" s="29"/>
      <c r="I425" s="29"/>
      <c r="J425" s="29"/>
      <c r="K425" s="29"/>
      <c r="L425" s="29"/>
      <c r="M425" s="29"/>
      <c r="N425" s="28"/>
      <c r="O425" s="28"/>
      <c r="P425" s="28"/>
      <c r="Q425" s="28"/>
      <c r="R425" s="28"/>
      <c r="S425" s="28"/>
      <c r="T425" s="28"/>
      <c r="U425" s="28"/>
      <c r="V425" s="28"/>
      <c r="W425" s="28"/>
      <c r="X425" s="28"/>
      <c r="Y425" s="28"/>
      <c r="Z425" s="29"/>
      <c r="AA425" s="29"/>
      <c r="AB425" s="29"/>
    </row>
    <row r="426" spans="1:28" ht="12.75">
      <c r="A426" s="29"/>
      <c r="B426" s="29"/>
      <c r="C426" s="49"/>
      <c r="D426" s="29"/>
      <c r="E426" s="29"/>
      <c r="F426" s="29"/>
      <c r="G426" s="29"/>
      <c r="H426" s="29"/>
      <c r="I426" s="29"/>
      <c r="J426" s="29"/>
      <c r="K426" s="29"/>
      <c r="L426" s="29"/>
      <c r="M426" s="29"/>
      <c r="N426" s="28"/>
      <c r="O426" s="28"/>
      <c r="P426" s="28"/>
      <c r="Q426" s="28"/>
      <c r="R426" s="28"/>
      <c r="S426" s="28"/>
      <c r="T426" s="28"/>
      <c r="U426" s="28"/>
      <c r="V426" s="28"/>
      <c r="W426" s="28"/>
      <c r="X426" s="28"/>
      <c r="Y426" s="28"/>
      <c r="Z426" s="29"/>
      <c r="AA426" s="29"/>
      <c r="AB426" s="29"/>
    </row>
    <row r="427" spans="1:28" ht="12.75">
      <c r="A427" s="29"/>
      <c r="B427" s="29"/>
      <c r="C427" s="49"/>
      <c r="D427" s="29"/>
      <c r="E427" s="29"/>
      <c r="F427" s="29"/>
      <c r="G427" s="29"/>
      <c r="H427" s="29"/>
      <c r="I427" s="29"/>
      <c r="J427" s="29"/>
      <c r="K427" s="29"/>
      <c r="L427" s="29"/>
      <c r="M427" s="29"/>
      <c r="N427" s="28"/>
      <c r="O427" s="28"/>
      <c r="P427" s="28"/>
      <c r="Q427" s="28"/>
      <c r="R427" s="28"/>
      <c r="S427" s="28"/>
      <c r="T427" s="28"/>
      <c r="U427" s="28"/>
      <c r="V427" s="28"/>
      <c r="W427" s="28"/>
      <c r="X427" s="28"/>
      <c r="Y427" s="28"/>
      <c r="Z427" s="29"/>
      <c r="AA427" s="29"/>
      <c r="AB427" s="29"/>
    </row>
    <row r="428" spans="1:28" ht="12.75">
      <c r="A428" s="29"/>
      <c r="B428" s="29"/>
      <c r="C428" s="49"/>
      <c r="D428" s="29"/>
      <c r="E428" s="29"/>
      <c r="F428" s="29"/>
      <c r="G428" s="29"/>
      <c r="H428" s="29"/>
      <c r="I428" s="29"/>
      <c r="J428" s="29"/>
      <c r="K428" s="29"/>
      <c r="L428" s="29"/>
      <c r="M428" s="29"/>
      <c r="N428" s="28"/>
      <c r="O428" s="28"/>
      <c r="P428" s="28"/>
      <c r="Q428" s="28"/>
      <c r="R428" s="28"/>
      <c r="S428" s="28"/>
      <c r="T428" s="28"/>
      <c r="U428" s="28"/>
      <c r="V428" s="28"/>
      <c r="W428" s="28"/>
      <c r="X428" s="28"/>
      <c r="Y428" s="28"/>
      <c r="Z428" s="29"/>
      <c r="AA428" s="29"/>
      <c r="AB428" s="29"/>
    </row>
    <row r="429" spans="1:28" ht="12.75">
      <c r="A429" s="29"/>
      <c r="B429" s="29"/>
      <c r="C429" s="49"/>
      <c r="D429" s="29"/>
      <c r="E429" s="29"/>
      <c r="F429" s="29"/>
      <c r="G429" s="29"/>
      <c r="H429" s="29"/>
      <c r="I429" s="29"/>
      <c r="J429" s="29"/>
      <c r="K429" s="29"/>
      <c r="L429" s="29"/>
      <c r="M429" s="29"/>
      <c r="N429" s="28"/>
      <c r="O429" s="28"/>
      <c r="P429" s="28"/>
      <c r="Q429" s="28"/>
      <c r="R429" s="28"/>
      <c r="S429" s="28"/>
      <c r="T429" s="28"/>
      <c r="U429" s="28"/>
      <c r="V429" s="28"/>
      <c r="W429" s="28"/>
      <c r="X429" s="28"/>
      <c r="Y429" s="28"/>
      <c r="Z429" s="29"/>
      <c r="AA429" s="29"/>
      <c r="AB429" s="29"/>
    </row>
    <row r="430" spans="1:28" ht="12.75">
      <c r="A430" s="29"/>
      <c r="B430" s="29"/>
      <c r="C430" s="49"/>
      <c r="D430" s="29"/>
      <c r="E430" s="29"/>
      <c r="F430" s="29"/>
      <c r="G430" s="29"/>
      <c r="H430" s="29"/>
      <c r="I430" s="29"/>
      <c r="J430" s="29"/>
      <c r="K430" s="29"/>
      <c r="L430" s="29"/>
      <c r="M430" s="29"/>
      <c r="N430" s="28"/>
      <c r="O430" s="28"/>
      <c r="P430" s="28"/>
      <c r="Q430" s="28"/>
      <c r="R430" s="28"/>
      <c r="S430" s="28"/>
      <c r="T430" s="28"/>
      <c r="U430" s="28"/>
      <c r="V430" s="28"/>
      <c r="W430" s="28"/>
      <c r="X430" s="28"/>
      <c r="Y430" s="28"/>
      <c r="Z430" s="29"/>
      <c r="AA430" s="29"/>
      <c r="AB430" s="29"/>
    </row>
    <row r="431" spans="1:28" ht="12.75">
      <c r="A431" s="29"/>
      <c r="B431" s="29"/>
      <c r="C431" s="49"/>
      <c r="D431" s="29"/>
      <c r="E431" s="29"/>
      <c r="F431" s="29"/>
      <c r="G431" s="29"/>
      <c r="H431" s="29"/>
      <c r="I431" s="29"/>
      <c r="J431" s="29"/>
      <c r="K431" s="29"/>
      <c r="L431" s="29"/>
      <c r="M431" s="29"/>
      <c r="N431" s="28"/>
      <c r="O431" s="28"/>
      <c r="P431" s="28"/>
      <c r="Q431" s="28"/>
      <c r="R431" s="28"/>
      <c r="S431" s="28"/>
      <c r="T431" s="28"/>
      <c r="U431" s="28"/>
      <c r="V431" s="28"/>
      <c r="W431" s="28"/>
      <c r="X431" s="28"/>
      <c r="Y431" s="28"/>
      <c r="Z431" s="29"/>
      <c r="AA431" s="29"/>
      <c r="AB431" s="29"/>
    </row>
    <row r="432" spans="1:28" ht="12.75">
      <c r="A432" s="29"/>
      <c r="B432" s="29"/>
      <c r="C432" s="49"/>
      <c r="D432" s="29"/>
      <c r="E432" s="29"/>
      <c r="F432" s="29"/>
      <c r="G432" s="29"/>
      <c r="H432" s="29"/>
      <c r="I432" s="29"/>
      <c r="J432" s="29"/>
      <c r="K432" s="29"/>
      <c r="L432" s="29"/>
      <c r="M432" s="29"/>
      <c r="N432" s="28"/>
      <c r="O432" s="28"/>
      <c r="P432" s="28"/>
      <c r="Q432" s="28"/>
      <c r="R432" s="28"/>
      <c r="S432" s="28"/>
      <c r="T432" s="28"/>
      <c r="U432" s="28"/>
      <c r="V432" s="28"/>
      <c r="W432" s="28"/>
      <c r="X432" s="28"/>
      <c r="Y432" s="28"/>
      <c r="Z432" s="29"/>
      <c r="AA432" s="29"/>
      <c r="AB432" s="29"/>
    </row>
    <row r="433" spans="1:28" ht="12.75">
      <c r="A433" s="29"/>
      <c r="B433" s="29"/>
      <c r="C433" s="49"/>
      <c r="D433" s="29"/>
      <c r="E433" s="29"/>
      <c r="F433" s="29"/>
      <c r="G433" s="29"/>
      <c r="H433" s="29"/>
      <c r="I433" s="29"/>
      <c r="J433" s="29"/>
      <c r="K433" s="29"/>
      <c r="L433" s="29"/>
      <c r="M433" s="29"/>
      <c r="N433" s="28"/>
      <c r="O433" s="28"/>
      <c r="P433" s="28"/>
      <c r="Q433" s="28"/>
      <c r="R433" s="28"/>
      <c r="S433" s="28"/>
      <c r="T433" s="28"/>
      <c r="U433" s="28"/>
      <c r="V433" s="28"/>
      <c r="W433" s="28"/>
      <c r="X433" s="28"/>
      <c r="Y433" s="28"/>
      <c r="Z433" s="29"/>
      <c r="AA433" s="29"/>
      <c r="AB433" s="29"/>
    </row>
    <row r="434" spans="1:28" ht="12.75">
      <c r="A434" s="29"/>
      <c r="B434" s="29"/>
      <c r="C434" s="49"/>
      <c r="D434" s="29"/>
      <c r="E434" s="29"/>
      <c r="F434" s="29"/>
      <c r="G434" s="29"/>
      <c r="H434" s="29"/>
      <c r="I434" s="29"/>
      <c r="J434" s="29"/>
      <c r="K434" s="29"/>
      <c r="L434" s="29"/>
      <c r="M434" s="29"/>
      <c r="N434" s="28"/>
      <c r="O434" s="28"/>
      <c r="P434" s="28"/>
      <c r="Q434" s="28"/>
      <c r="R434" s="28"/>
      <c r="S434" s="28"/>
      <c r="T434" s="28"/>
      <c r="U434" s="28"/>
      <c r="V434" s="28"/>
      <c r="W434" s="28"/>
      <c r="X434" s="28"/>
      <c r="Y434" s="28"/>
      <c r="Z434" s="29"/>
      <c r="AA434" s="29"/>
      <c r="AB434" s="29"/>
    </row>
    <row r="435" spans="1:28" ht="12.75">
      <c r="A435" s="29"/>
      <c r="B435" s="29"/>
      <c r="C435" s="49"/>
      <c r="D435" s="29"/>
      <c r="E435" s="29"/>
      <c r="F435" s="29"/>
      <c r="G435" s="29"/>
      <c r="H435" s="29"/>
      <c r="I435" s="29"/>
      <c r="J435" s="29"/>
      <c r="K435" s="29"/>
      <c r="L435" s="29"/>
      <c r="M435" s="29"/>
      <c r="N435" s="28"/>
      <c r="O435" s="28"/>
      <c r="P435" s="28"/>
      <c r="Q435" s="28"/>
      <c r="R435" s="28"/>
      <c r="S435" s="28"/>
      <c r="T435" s="28"/>
      <c r="U435" s="28"/>
      <c r="V435" s="28"/>
      <c r="W435" s="28"/>
      <c r="X435" s="28"/>
      <c r="Y435" s="28"/>
      <c r="Z435" s="29"/>
      <c r="AA435" s="29"/>
      <c r="AB435" s="29"/>
    </row>
    <row r="436" spans="1:28" ht="12.75">
      <c r="A436" s="29"/>
      <c r="B436" s="29"/>
      <c r="C436" s="49"/>
      <c r="D436" s="29"/>
      <c r="E436" s="29"/>
      <c r="F436" s="29"/>
      <c r="G436" s="29"/>
      <c r="H436" s="29"/>
      <c r="I436" s="29"/>
      <c r="J436" s="29"/>
      <c r="K436" s="29"/>
      <c r="L436" s="29"/>
      <c r="M436" s="29"/>
      <c r="N436" s="28"/>
      <c r="O436" s="28"/>
      <c r="P436" s="28"/>
      <c r="Q436" s="28"/>
      <c r="R436" s="28"/>
      <c r="S436" s="28"/>
      <c r="T436" s="28"/>
      <c r="U436" s="28"/>
      <c r="V436" s="28"/>
      <c r="W436" s="28"/>
      <c r="X436" s="28"/>
      <c r="Y436" s="28"/>
      <c r="Z436" s="29"/>
      <c r="AA436" s="29"/>
      <c r="AB436" s="29"/>
    </row>
    <row r="437" spans="1:28" ht="12.75">
      <c r="A437" s="29"/>
      <c r="B437" s="29"/>
      <c r="C437" s="49"/>
      <c r="D437" s="29"/>
      <c r="E437" s="29"/>
      <c r="F437" s="29"/>
      <c r="G437" s="29"/>
      <c r="H437" s="29"/>
      <c r="I437" s="29"/>
      <c r="J437" s="29"/>
      <c r="K437" s="29"/>
      <c r="L437" s="29"/>
      <c r="M437" s="29"/>
      <c r="N437" s="28"/>
      <c r="O437" s="28"/>
      <c r="P437" s="28"/>
      <c r="Q437" s="28"/>
      <c r="R437" s="28"/>
      <c r="S437" s="28"/>
      <c r="T437" s="28"/>
      <c r="U437" s="28"/>
      <c r="V437" s="28"/>
      <c r="W437" s="28"/>
      <c r="X437" s="28"/>
      <c r="Y437" s="28"/>
      <c r="Z437" s="29"/>
      <c r="AA437" s="29"/>
      <c r="AB437" s="29"/>
    </row>
    <row r="438" spans="1:28" ht="12.75">
      <c r="A438" s="29"/>
      <c r="B438" s="29"/>
      <c r="C438" s="49"/>
      <c r="D438" s="29"/>
      <c r="E438" s="29"/>
      <c r="F438" s="29"/>
      <c r="G438" s="29"/>
      <c r="H438" s="29"/>
      <c r="I438" s="29"/>
      <c r="J438" s="29"/>
      <c r="K438" s="29"/>
      <c r="L438" s="29"/>
      <c r="M438" s="29"/>
      <c r="N438" s="28"/>
      <c r="O438" s="28"/>
      <c r="P438" s="28"/>
      <c r="Q438" s="28"/>
      <c r="R438" s="28"/>
      <c r="S438" s="28"/>
      <c r="T438" s="28"/>
      <c r="U438" s="28"/>
      <c r="V438" s="28"/>
      <c r="W438" s="28"/>
      <c r="X438" s="28"/>
      <c r="Y438" s="28"/>
      <c r="Z438" s="29"/>
      <c r="AA438" s="29"/>
      <c r="AB438" s="29"/>
    </row>
    <row r="439" spans="1:28" ht="12.75">
      <c r="A439" s="29"/>
      <c r="B439" s="29"/>
      <c r="C439" s="49"/>
      <c r="D439" s="29"/>
      <c r="E439" s="29"/>
      <c r="F439" s="29"/>
      <c r="G439" s="29"/>
      <c r="H439" s="29"/>
      <c r="I439" s="29"/>
      <c r="J439" s="29"/>
      <c r="K439" s="29"/>
      <c r="L439" s="29"/>
      <c r="M439" s="29"/>
      <c r="N439" s="28"/>
      <c r="O439" s="28"/>
      <c r="P439" s="28"/>
      <c r="Q439" s="28"/>
      <c r="R439" s="28"/>
      <c r="S439" s="28"/>
      <c r="T439" s="28"/>
      <c r="U439" s="28"/>
      <c r="V439" s="28"/>
      <c r="W439" s="28"/>
      <c r="X439" s="28"/>
      <c r="Y439" s="28"/>
      <c r="Z439" s="29"/>
      <c r="AA439" s="29"/>
      <c r="AB439" s="29"/>
    </row>
    <row r="440" spans="1:28" ht="12.75">
      <c r="A440" s="29"/>
      <c r="B440" s="29"/>
      <c r="C440" s="49"/>
      <c r="D440" s="29"/>
      <c r="E440" s="29"/>
      <c r="F440" s="29"/>
      <c r="G440" s="29"/>
      <c r="H440" s="29"/>
      <c r="I440" s="29"/>
      <c r="J440" s="29"/>
      <c r="K440" s="29"/>
      <c r="L440" s="29"/>
      <c r="M440" s="29"/>
      <c r="N440" s="28"/>
      <c r="O440" s="28"/>
      <c r="P440" s="28"/>
      <c r="Q440" s="28"/>
      <c r="R440" s="28"/>
      <c r="S440" s="28"/>
      <c r="T440" s="28"/>
      <c r="U440" s="28"/>
      <c r="V440" s="28"/>
      <c r="W440" s="28"/>
      <c r="X440" s="28"/>
      <c r="Y440" s="28"/>
      <c r="Z440" s="29"/>
      <c r="AA440" s="29"/>
      <c r="AB440" s="29"/>
    </row>
    <row r="441" spans="1:28" ht="12.75">
      <c r="A441" s="29"/>
      <c r="B441" s="29"/>
      <c r="C441" s="49"/>
      <c r="D441" s="29"/>
      <c r="E441" s="29"/>
      <c r="F441" s="29"/>
      <c r="G441" s="29"/>
      <c r="H441" s="29"/>
      <c r="I441" s="29"/>
      <c r="J441" s="29"/>
      <c r="K441" s="29"/>
      <c r="L441" s="29"/>
      <c r="M441" s="29"/>
      <c r="N441" s="28"/>
      <c r="O441" s="28"/>
      <c r="P441" s="28"/>
      <c r="Q441" s="28"/>
      <c r="R441" s="28"/>
      <c r="S441" s="28"/>
      <c r="T441" s="28"/>
      <c r="U441" s="28"/>
      <c r="V441" s="28"/>
      <c r="W441" s="28"/>
      <c r="X441" s="28"/>
      <c r="Y441" s="28"/>
      <c r="Z441" s="29"/>
      <c r="AA441" s="29"/>
      <c r="AB441" s="29"/>
    </row>
    <row r="442" spans="1:28" ht="12.75">
      <c r="A442" s="29"/>
      <c r="B442" s="29"/>
      <c r="C442" s="49"/>
      <c r="D442" s="29"/>
      <c r="E442" s="29"/>
      <c r="F442" s="29"/>
      <c r="G442" s="29"/>
      <c r="H442" s="29"/>
      <c r="I442" s="29"/>
      <c r="J442" s="29"/>
      <c r="K442" s="29"/>
      <c r="L442" s="29"/>
      <c r="M442" s="29"/>
      <c r="N442" s="28"/>
      <c r="O442" s="28"/>
      <c r="P442" s="28"/>
      <c r="Q442" s="28"/>
      <c r="R442" s="28"/>
      <c r="S442" s="28"/>
      <c r="T442" s="28"/>
      <c r="U442" s="28"/>
      <c r="V442" s="28"/>
      <c r="W442" s="28"/>
      <c r="X442" s="28"/>
      <c r="Y442" s="28"/>
      <c r="Z442" s="29"/>
      <c r="AA442" s="29"/>
      <c r="AB442" s="29"/>
    </row>
    <row r="443" spans="1:28" ht="12.75">
      <c r="A443" s="29"/>
      <c r="B443" s="29"/>
      <c r="C443" s="49"/>
      <c r="D443" s="29"/>
      <c r="E443" s="29"/>
      <c r="F443" s="29"/>
      <c r="G443" s="29"/>
      <c r="H443" s="29"/>
      <c r="I443" s="29"/>
      <c r="J443" s="29"/>
      <c r="K443" s="29"/>
      <c r="L443" s="29"/>
      <c r="M443" s="29"/>
      <c r="N443" s="28"/>
      <c r="O443" s="28"/>
      <c r="P443" s="28"/>
      <c r="Q443" s="28"/>
      <c r="R443" s="28"/>
      <c r="S443" s="28"/>
      <c r="T443" s="28"/>
      <c r="U443" s="28"/>
      <c r="V443" s="28"/>
      <c r="W443" s="28"/>
      <c r="X443" s="28"/>
      <c r="Y443" s="28"/>
      <c r="Z443" s="29"/>
      <c r="AA443" s="29"/>
      <c r="AB443" s="29"/>
    </row>
    <row r="444" spans="1:28" ht="12.75">
      <c r="A444" s="29"/>
      <c r="B444" s="29"/>
      <c r="C444" s="49"/>
      <c r="D444" s="29"/>
      <c r="E444" s="29"/>
      <c r="F444" s="29"/>
      <c r="G444" s="29"/>
      <c r="H444" s="29"/>
      <c r="I444" s="29"/>
      <c r="J444" s="29"/>
      <c r="K444" s="29"/>
      <c r="L444" s="29"/>
      <c r="M444" s="29"/>
      <c r="N444" s="28"/>
      <c r="O444" s="28"/>
      <c r="P444" s="28"/>
      <c r="Q444" s="28"/>
      <c r="R444" s="28"/>
      <c r="S444" s="28"/>
      <c r="T444" s="28"/>
      <c r="U444" s="28"/>
      <c r="V444" s="28"/>
      <c r="W444" s="28"/>
      <c r="X444" s="28"/>
      <c r="Y444" s="28"/>
      <c r="Z444" s="29"/>
      <c r="AA444" s="29"/>
      <c r="AB444" s="29"/>
    </row>
    <row r="445" spans="1:28" ht="12.75">
      <c r="A445" s="29"/>
      <c r="B445" s="29"/>
      <c r="C445" s="49"/>
      <c r="D445" s="29"/>
      <c r="E445" s="29"/>
      <c r="F445" s="29"/>
      <c r="G445" s="29"/>
      <c r="H445" s="29"/>
      <c r="I445" s="29"/>
      <c r="J445" s="29"/>
      <c r="K445" s="29"/>
      <c r="L445" s="29"/>
      <c r="M445" s="29"/>
      <c r="N445" s="28"/>
      <c r="O445" s="28"/>
      <c r="P445" s="28"/>
      <c r="Q445" s="28"/>
      <c r="R445" s="28"/>
      <c r="S445" s="28"/>
      <c r="T445" s="28"/>
      <c r="U445" s="28"/>
      <c r="V445" s="28"/>
      <c r="W445" s="28"/>
      <c r="X445" s="28"/>
      <c r="Y445" s="28"/>
      <c r="Z445" s="29"/>
      <c r="AA445" s="29"/>
      <c r="AB445" s="29"/>
    </row>
    <row r="446" spans="1:28" ht="12.75">
      <c r="A446" s="29"/>
      <c r="B446" s="29"/>
      <c r="C446" s="49"/>
      <c r="D446" s="29"/>
      <c r="E446" s="29"/>
      <c r="F446" s="29"/>
      <c r="G446" s="29"/>
      <c r="H446" s="29"/>
      <c r="I446" s="29"/>
      <c r="J446" s="29"/>
      <c r="K446" s="29"/>
      <c r="L446" s="29"/>
      <c r="M446" s="29"/>
      <c r="N446" s="28"/>
      <c r="O446" s="28"/>
      <c r="P446" s="28"/>
      <c r="Q446" s="28"/>
      <c r="R446" s="28"/>
      <c r="S446" s="28"/>
      <c r="T446" s="28"/>
      <c r="U446" s="28"/>
      <c r="V446" s="28"/>
      <c r="W446" s="28"/>
      <c r="X446" s="28"/>
      <c r="Y446" s="28"/>
      <c r="Z446" s="29"/>
      <c r="AA446" s="29"/>
      <c r="AB446" s="29"/>
    </row>
    <row r="447" spans="1:28" ht="12.75">
      <c r="A447" s="29"/>
      <c r="B447" s="29"/>
      <c r="C447" s="49"/>
      <c r="D447" s="29"/>
      <c r="E447" s="29"/>
      <c r="F447" s="29"/>
      <c r="G447" s="29"/>
      <c r="H447" s="29"/>
      <c r="I447" s="29"/>
      <c r="J447" s="29"/>
      <c r="K447" s="29"/>
      <c r="L447" s="29"/>
      <c r="M447" s="29"/>
      <c r="N447" s="28"/>
      <c r="O447" s="28"/>
      <c r="P447" s="28"/>
      <c r="Q447" s="28"/>
      <c r="R447" s="28"/>
      <c r="S447" s="28"/>
      <c r="T447" s="28"/>
      <c r="U447" s="28"/>
      <c r="V447" s="28"/>
      <c r="W447" s="28"/>
      <c r="X447" s="28"/>
      <c r="Y447" s="28"/>
      <c r="Z447" s="29"/>
      <c r="AA447" s="29"/>
      <c r="AB447" s="29"/>
    </row>
    <row r="448" spans="1:28" ht="12.75">
      <c r="A448" s="29"/>
      <c r="B448" s="29"/>
      <c r="C448" s="49"/>
      <c r="D448" s="29"/>
      <c r="E448" s="29"/>
      <c r="F448" s="29"/>
      <c r="G448" s="29"/>
      <c r="H448" s="29"/>
      <c r="I448" s="29"/>
      <c r="J448" s="29"/>
      <c r="K448" s="29"/>
      <c r="L448" s="29"/>
      <c r="M448" s="29"/>
      <c r="N448" s="28"/>
      <c r="O448" s="28"/>
      <c r="P448" s="28"/>
      <c r="Q448" s="28"/>
      <c r="R448" s="28"/>
      <c r="S448" s="28"/>
      <c r="T448" s="28"/>
      <c r="U448" s="28"/>
      <c r="V448" s="28"/>
      <c r="W448" s="28"/>
      <c r="X448" s="28"/>
      <c r="Y448" s="28"/>
      <c r="Z448" s="29"/>
      <c r="AA448" s="29"/>
      <c r="AB448" s="29"/>
    </row>
    <row r="449" spans="1:28" ht="12.75">
      <c r="A449" s="29"/>
      <c r="B449" s="29"/>
      <c r="C449" s="49"/>
      <c r="D449" s="29"/>
      <c r="E449" s="29"/>
      <c r="F449" s="29"/>
      <c r="G449" s="29"/>
      <c r="H449" s="29"/>
      <c r="I449" s="29"/>
      <c r="J449" s="29"/>
      <c r="K449" s="29"/>
      <c r="L449" s="29"/>
      <c r="M449" s="29"/>
      <c r="N449" s="28"/>
      <c r="O449" s="28"/>
      <c r="P449" s="28"/>
      <c r="Q449" s="28"/>
      <c r="R449" s="28"/>
      <c r="S449" s="28"/>
      <c r="T449" s="28"/>
      <c r="U449" s="28"/>
      <c r="V449" s="28"/>
      <c r="W449" s="28"/>
      <c r="X449" s="28"/>
      <c r="Y449" s="28"/>
      <c r="Z449" s="29"/>
      <c r="AA449" s="29"/>
      <c r="AB449" s="29"/>
    </row>
    <row r="450" spans="1:28" ht="12.75">
      <c r="A450" s="29"/>
      <c r="B450" s="29"/>
      <c r="C450" s="49"/>
      <c r="D450" s="29"/>
      <c r="E450" s="29"/>
      <c r="F450" s="29"/>
      <c r="G450" s="29"/>
      <c r="H450" s="29"/>
      <c r="I450" s="29"/>
      <c r="J450" s="29"/>
      <c r="K450" s="29"/>
      <c r="L450" s="29"/>
      <c r="M450" s="29"/>
      <c r="N450" s="28"/>
      <c r="O450" s="28"/>
      <c r="P450" s="28"/>
      <c r="Q450" s="28"/>
      <c r="R450" s="28"/>
      <c r="S450" s="28"/>
      <c r="T450" s="28"/>
      <c r="U450" s="28"/>
      <c r="V450" s="28"/>
      <c r="W450" s="28"/>
      <c r="X450" s="28"/>
      <c r="Y450" s="28"/>
      <c r="Z450" s="29"/>
      <c r="AA450" s="29"/>
      <c r="AB450" s="29"/>
    </row>
    <row r="451" spans="1:28" ht="12.75">
      <c r="A451" s="29"/>
      <c r="B451" s="29"/>
      <c r="C451" s="49"/>
      <c r="D451" s="29"/>
      <c r="E451" s="29"/>
      <c r="F451" s="29"/>
      <c r="G451" s="29"/>
      <c r="H451" s="29"/>
      <c r="I451" s="29"/>
      <c r="J451" s="29"/>
      <c r="K451" s="29"/>
      <c r="L451" s="29"/>
      <c r="M451" s="29"/>
      <c r="N451" s="28"/>
      <c r="O451" s="28"/>
      <c r="P451" s="28"/>
      <c r="Q451" s="28"/>
      <c r="R451" s="28"/>
      <c r="S451" s="28"/>
      <c r="T451" s="28"/>
      <c r="U451" s="28"/>
      <c r="V451" s="28"/>
      <c r="W451" s="28"/>
      <c r="X451" s="28"/>
      <c r="Y451" s="28"/>
      <c r="Z451" s="29"/>
      <c r="AA451" s="29"/>
      <c r="AB451" s="29"/>
    </row>
    <row r="452" spans="1:28" ht="12.75">
      <c r="A452" s="29"/>
      <c r="B452" s="29"/>
      <c r="C452" s="49"/>
      <c r="D452" s="29"/>
      <c r="E452" s="29"/>
      <c r="F452" s="29"/>
      <c r="G452" s="29"/>
      <c r="H452" s="29"/>
      <c r="I452" s="29"/>
      <c r="J452" s="29"/>
      <c r="K452" s="29"/>
      <c r="L452" s="29"/>
      <c r="M452" s="29"/>
      <c r="N452" s="28"/>
      <c r="O452" s="28"/>
      <c r="P452" s="28"/>
      <c r="Q452" s="28"/>
      <c r="R452" s="28"/>
      <c r="S452" s="28"/>
      <c r="T452" s="28"/>
      <c r="U452" s="28"/>
      <c r="V452" s="28"/>
      <c r="W452" s="28"/>
      <c r="X452" s="28"/>
      <c r="Y452" s="28"/>
      <c r="Z452" s="29"/>
      <c r="AA452" s="29"/>
      <c r="AB452" s="29"/>
    </row>
    <row r="453" spans="1:28" ht="12.75">
      <c r="A453" s="29"/>
      <c r="B453" s="29"/>
      <c r="C453" s="49"/>
      <c r="D453" s="29"/>
      <c r="E453" s="29"/>
      <c r="F453" s="29"/>
      <c r="G453" s="29"/>
      <c r="H453" s="29"/>
      <c r="I453" s="29"/>
      <c r="J453" s="29"/>
      <c r="K453" s="29"/>
      <c r="L453" s="29"/>
      <c r="M453" s="29"/>
      <c r="N453" s="28"/>
      <c r="O453" s="28"/>
      <c r="P453" s="28"/>
      <c r="Q453" s="28"/>
      <c r="R453" s="28"/>
      <c r="S453" s="28"/>
      <c r="T453" s="28"/>
      <c r="U453" s="28"/>
      <c r="V453" s="28"/>
      <c r="W453" s="28"/>
      <c r="X453" s="28"/>
      <c r="Y453" s="28"/>
      <c r="Z453" s="29"/>
      <c r="AA453" s="29"/>
      <c r="AB453" s="29"/>
    </row>
    <row r="454" spans="1:28" ht="12.75">
      <c r="A454" s="29"/>
      <c r="B454" s="29"/>
      <c r="C454" s="49"/>
      <c r="D454" s="29"/>
      <c r="E454" s="29"/>
      <c r="F454" s="29"/>
      <c r="G454" s="29"/>
      <c r="H454" s="29"/>
      <c r="I454" s="29"/>
      <c r="J454" s="29"/>
      <c r="K454" s="29"/>
      <c r="L454" s="29"/>
      <c r="M454" s="29"/>
      <c r="N454" s="28"/>
      <c r="O454" s="28"/>
      <c r="P454" s="28"/>
      <c r="Q454" s="28"/>
      <c r="R454" s="28"/>
      <c r="S454" s="28"/>
      <c r="T454" s="28"/>
      <c r="U454" s="28"/>
      <c r="V454" s="28"/>
      <c r="W454" s="28"/>
      <c r="X454" s="28"/>
      <c r="Y454" s="28"/>
      <c r="Z454" s="29"/>
      <c r="AA454" s="29"/>
      <c r="AB454" s="29"/>
    </row>
    <row r="455" spans="1:28" ht="12.75">
      <c r="A455" s="29"/>
      <c r="B455" s="29"/>
      <c r="C455" s="49"/>
      <c r="D455" s="29"/>
      <c r="E455" s="29"/>
      <c r="F455" s="29"/>
      <c r="G455" s="29"/>
      <c r="H455" s="29"/>
      <c r="I455" s="29"/>
      <c r="J455" s="29"/>
      <c r="K455" s="29"/>
      <c r="L455" s="29"/>
      <c r="M455" s="29"/>
      <c r="N455" s="28"/>
      <c r="O455" s="28"/>
      <c r="P455" s="28"/>
      <c r="Q455" s="28"/>
      <c r="R455" s="28"/>
      <c r="S455" s="28"/>
      <c r="T455" s="28"/>
      <c r="U455" s="28"/>
      <c r="V455" s="28"/>
      <c r="W455" s="28"/>
      <c r="X455" s="28"/>
      <c r="Y455" s="28"/>
      <c r="Z455" s="29"/>
      <c r="AA455" s="29"/>
      <c r="AB455" s="29"/>
    </row>
    <row r="456" spans="1:28" ht="12.75">
      <c r="A456" s="29"/>
      <c r="B456" s="29"/>
      <c r="C456" s="49"/>
      <c r="D456" s="29"/>
      <c r="E456" s="29"/>
      <c r="F456" s="29"/>
      <c r="G456" s="29"/>
      <c r="H456" s="29"/>
      <c r="I456" s="29"/>
      <c r="J456" s="29"/>
      <c r="K456" s="29"/>
      <c r="L456" s="29"/>
      <c r="M456" s="29"/>
      <c r="N456" s="28"/>
      <c r="O456" s="28"/>
      <c r="P456" s="28"/>
      <c r="Q456" s="28"/>
      <c r="R456" s="28"/>
      <c r="S456" s="28"/>
      <c r="T456" s="28"/>
      <c r="U456" s="28"/>
      <c r="V456" s="28"/>
      <c r="W456" s="28"/>
      <c r="X456" s="28"/>
      <c r="Y456" s="28"/>
      <c r="Z456" s="29"/>
      <c r="AA456" s="29"/>
      <c r="AB456" s="29"/>
    </row>
    <row r="457" spans="1:28" ht="12.75">
      <c r="A457" s="29"/>
      <c r="B457" s="29"/>
      <c r="C457" s="49"/>
      <c r="D457" s="29"/>
      <c r="E457" s="29"/>
      <c r="F457" s="29"/>
      <c r="G457" s="29"/>
      <c r="H457" s="29"/>
      <c r="I457" s="29"/>
      <c r="J457" s="29"/>
      <c r="K457" s="29"/>
      <c r="L457" s="29"/>
      <c r="M457" s="29"/>
      <c r="N457" s="28"/>
      <c r="O457" s="28"/>
      <c r="P457" s="28"/>
      <c r="Q457" s="28"/>
      <c r="R457" s="28"/>
      <c r="S457" s="28"/>
      <c r="T457" s="28"/>
      <c r="U457" s="28"/>
      <c r="V457" s="28"/>
      <c r="W457" s="28"/>
      <c r="X457" s="28"/>
      <c r="Y457" s="28"/>
      <c r="Z457" s="29"/>
      <c r="AA457" s="29"/>
      <c r="AB457" s="29"/>
    </row>
    <row r="458" spans="1:28" ht="12.75">
      <c r="A458" s="29"/>
      <c r="B458" s="29"/>
      <c r="C458" s="49"/>
      <c r="D458" s="29"/>
      <c r="E458" s="29"/>
      <c r="F458" s="29"/>
      <c r="G458" s="29"/>
      <c r="H458" s="29"/>
      <c r="I458" s="29"/>
      <c r="J458" s="29"/>
      <c r="K458" s="29"/>
      <c r="L458" s="29"/>
      <c r="M458" s="29"/>
      <c r="N458" s="28"/>
      <c r="O458" s="28"/>
      <c r="P458" s="28"/>
      <c r="Q458" s="28"/>
      <c r="R458" s="28"/>
      <c r="S458" s="28"/>
      <c r="T458" s="28"/>
      <c r="U458" s="28"/>
      <c r="V458" s="28"/>
      <c r="W458" s="28"/>
      <c r="X458" s="28"/>
      <c r="Y458" s="28"/>
      <c r="Z458" s="29"/>
      <c r="AA458" s="29"/>
      <c r="AB458" s="29"/>
    </row>
    <row r="459" spans="1:28" ht="12.75">
      <c r="A459" s="29"/>
      <c r="B459" s="29"/>
      <c r="C459" s="49"/>
      <c r="D459" s="29"/>
      <c r="E459" s="29"/>
      <c r="F459" s="29"/>
      <c r="G459" s="29"/>
      <c r="H459" s="29"/>
      <c r="I459" s="29"/>
      <c r="J459" s="29"/>
      <c r="K459" s="29"/>
      <c r="L459" s="29"/>
      <c r="M459" s="29"/>
      <c r="N459" s="28"/>
      <c r="O459" s="28"/>
      <c r="P459" s="28"/>
      <c r="Q459" s="28"/>
      <c r="R459" s="28"/>
      <c r="S459" s="28"/>
      <c r="T459" s="28"/>
      <c r="U459" s="28"/>
      <c r="V459" s="28"/>
      <c r="W459" s="28"/>
      <c r="X459" s="28"/>
      <c r="Y459" s="28"/>
      <c r="Z459" s="29"/>
      <c r="AA459" s="29"/>
      <c r="AB459" s="29"/>
    </row>
    <row r="460" spans="1:28" ht="12.75">
      <c r="A460" s="29"/>
      <c r="B460" s="29"/>
      <c r="C460" s="49"/>
      <c r="D460" s="29"/>
      <c r="E460" s="29"/>
      <c r="F460" s="29"/>
      <c r="G460" s="29"/>
      <c r="H460" s="29"/>
      <c r="I460" s="29"/>
      <c r="J460" s="29"/>
      <c r="K460" s="29"/>
      <c r="L460" s="29"/>
      <c r="M460" s="29"/>
      <c r="N460" s="28"/>
      <c r="O460" s="28"/>
      <c r="P460" s="28"/>
      <c r="Q460" s="28"/>
      <c r="R460" s="28"/>
      <c r="S460" s="28"/>
      <c r="T460" s="28"/>
      <c r="U460" s="28"/>
      <c r="V460" s="28"/>
      <c r="W460" s="28"/>
      <c r="X460" s="28"/>
      <c r="Y460" s="28"/>
      <c r="Z460" s="29"/>
      <c r="AA460" s="29"/>
      <c r="AB460" s="29"/>
    </row>
    <row r="461" spans="1:28" ht="12.75">
      <c r="A461" s="29"/>
      <c r="B461" s="29"/>
      <c r="C461" s="49"/>
      <c r="D461" s="29"/>
      <c r="E461" s="29"/>
      <c r="F461" s="29"/>
      <c r="G461" s="29"/>
      <c r="H461" s="29"/>
      <c r="I461" s="29"/>
      <c r="J461" s="29"/>
      <c r="K461" s="29"/>
      <c r="L461" s="29"/>
      <c r="M461" s="29"/>
      <c r="N461" s="28"/>
      <c r="O461" s="28"/>
      <c r="P461" s="28"/>
      <c r="Q461" s="28"/>
      <c r="R461" s="28"/>
      <c r="S461" s="28"/>
      <c r="T461" s="28"/>
      <c r="U461" s="28"/>
      <c r="V461" s="28"/>
      <c r="W461" s="28"/>
      <c r="X461" s="28"/>
      <c r="Y461" s="28"/>
      <c r="Z461" s="29"/>
      <c r="AA461" s="29"/>
      <c r="AB461" s="29"/>
    </row>
    <row r="462" spans="1:28" ht="12.75">
      <c r="A462" s="29"/>
      <c r="B462" s="29"/>
      <c r="C462" s="49"/>
      <c r="D462" s="29"/>
      <c r="E462" s="29"/>
      <c r="F462" s="29"/>
      <c r="G462" s="29"/>
      <c r="H462" s="29"/>
      <c r="I462" s="29"/>
      <c r="J462" s="29"/>
      <c r="K462" s="29"/>
      <c r="L462" s="29"/>
      <c r="M462" s="29"/>
      <c r="N462" s="28"/>
      <c r="O462" s="28"/>
      <c r="P462" s="28"/>
      <c r="Q462" s="28"/>
      <c r="R462" s="28"/>
      <c r="S462" s="28"/>
      <c r="T462" s="28"/>
      <c r="U462" s="28"/>
      <c r="V462" s="28"/>
      <c r="W462" s="28"/>
      <c r="X462" s="28"/>
      <c r="Y462" s="28"/>
      <c r="Z462" s="29"/>
      <c r="AA462" s="29"/>
      <c r="AB462" s="29"/>
    </row>
    <row r="463" spans="1:28" ht="12.75">
      <c r="A463" s="29"/>
      <c r="B463" s="29"/>
      <c r="C463" s="49"/>
      <c r="D463" s="29"/>
      <c r="E463" s="29"/>
      <c r="F463" s="29"/>
      <c r="G463" s="29"/>
      <c r="H463" s="29"/>
      <c r="I463" s="29"/>
      <c r="J463" s="29"/>
      <c r="K463" s="29"/>
      <c r="L463" s="29"/>
      <c r="M463" s="29"/>
      <c r="N463" s="28"/>
      <c r="O463" s="28"/>
      <c r="P463" s="28"/>
      <c r="Q463" s="28"/>
      <c r="R463" s="28"/>
      <c r="S463" s="28"/>
      <c r="T463" s="28"/>
      <c r="U463" s="28"/>
      <c r="V463" s="28"/>
      <c r="W463" s="28"/>
      <c r="X463" s="28"/>
      <c r="Y463" s="28"/>
      <c r="Z463" s="29"/>
      <c r="AA463" s="29"/>
      <c r="AB463" s="29"/>
    </row>
    <row r="464" spans="1:28" ht="12.75">
      <c r="A464" s="29"/>
      <c r="B464" s="29"/>
      <c r="C464" s="49"/>
      <c r="D464" s="29"/>
      <c r="E464" s="29"/>
      <c r="F464" s="29"/>
      <c r="G464" s="29"/>
      <c r="H464" s="29"/>
      <c r="I464" s="29"/>
      <c r="J464" s="29"/>
      <c r="K464" s="29"/>
      <c r="L464" s="29"/>
      <c r="M464" s="29"/>
      <c r="N464" s="28"/>
      <c r="O464" s="28"/>
      <c r="P464" s="28"/>
      <c r="Q464" s="28"/>
      <c r="R464" s="28"/>
      <c r="S464" s="28"/>
      <c r="T464" s="28"/>
      <c r="U464" s="28"/>
      <c r="V464" s="28"/>
      <c r="W464" s="28"/>
      <c r="X464" s="28"/>
      <c r="Y464" s="28"/>
      <c r="Z464" s="29"/>
      <c r="AA464" s="29"/>
      <c r="AB464" s="29"/>
    </row>
    <row r="465" spans="1:28" ht="12.75">
      <c r="A465" s="29"/>
      <c r="B465" s="29"/>
      <c r="C465" s="49"/>
      <c r="D465" s="29"/>
      <c r="E465" s="29"/>
      <c r="F465" s="29"/>
      <c r="G465" s="29"/>
      <c r="H465" s="29"/>
      <c r="I465" s="29"/>
      <c r="J465" s="29"/>
      <c r="K465" s="29"/>
      <c r="L465" s="29"/>
      <c r="M465" s="29"/>
      <c r="N465" s="28"/>
      <c r="O465" s="28"/>
      <c r="P465" s="28"/>
      <c r="Q465" s="28"/>
      <c r="R465" s="28"/>
      <c r="S465" s="28"/>
      <c r="T465" s="28"/>
      <c r="U465" s="28"/>
      <c r="V465" s="28"/>
      <c r="W465" s="28"/>
      <c r="X465" s="28"/>
      <c r="Y465" s="28"/>
      <c r="Z465" s="29"/>
      <c r="AA465" s="29"/>
      <c r="AB465" s="29"/>
    </row>
    <row r="466" spans="1:28" ht="12.75">
      <c r="A466" s="29"/>
      <c r="B466" s="29"/>
      <c r="C466" s="49"/>
      <c r="D466" s="29"/>
      <c r="E466" s="29"/>
      <c r="F466" s="29"/>
      <c r="G466" s="29"/>
      <c r="H466" s="29"/>
      <c r="I466" s="29"/>
      <c r="J466" s="29"/>
      <c r="K466" s="29"/>
      <c r="L466" s="29"/>
      <c r="M466" s="29"/>
      <c r="N466" s="28"/>
      <c r="O466" s="28"/>
      <c r="P466" s="28"/>
      <c r="Q466" s="28"/>
      <c r="R466" s="28"/>
      <c r="S466" s="28"/>
      <c r="T466" s="28"/>
      <c r="U466" s="28"/>
      <c r="V466" s="28"/>
      <c r="W466" s="28"/>
      <c r="X466" s="28"/>
      <c r="Y466" s="28"/>
      <c r="Z466" s="29"/>
      <c r="AA466" s="29"/>
      <c r="AB466" s="29"/>
    </row>
    <row r="467" spans="1:28" ht="12.75">
      <c r="A467" s="29"/>
      <c r="B467" s="29"/>
      <c r="C467" s="49"/>
      <c r="D467" s="29"/>
      <c r="E467" s="29"/>
      <c r="F467" s="29"/>
      <c r="G467" s="29"/>
      <c r="H467" s="29"/>
      <c r="I467" s="29"/>
      <c r="J467" s="29"/>
      <c r="K467" s="29"/>
      <c r="L467" s="29"/>
      <c r="M467" s="29"/>
      <c r="N467" s="28"/>
      <c r="O467" s="28"/>
      <c r="P467" s="28"/>
      <c r="Q467" s="28"/>
      <c r="R467" s="28"/>
      <c r="S467" s="28"/>
      <c r="T467" s="28"/>
      <c r="U467" s="28"/>
      <c r="V467" s="28"/>
      <c r="W467" s="28"/>
      <c r="X467" s="28"/>
      <c r="Y467" s="28"/>
      <c r="Z467" s="29"/>
      <c r="AA467" s="29"/>
      <c r="AB467" s="29"/>
    </row>
    <row r="468" spans="1:28" ht="12.75">
      <c r="A468" s="29"/>
      <c r="B468" s="29"/>
      <c r="C468" s="49"/>
      <c r="D468" s="29"/>
      <c r="E468" s="29"/>
      <c r="F468" s="29"/>
      <c r="G468" s="29"/>
      <c r="H468" s="29"/>
      <c r="I468" s="29"/>
      <c r="J468" s="29"/>
      <c r="K468" s="29"/>
      <c r="L468" s="29"/>
      <c r="M468" s="29"/>
      <c r="N468" s="28"/>
      <c r="O468" s="28"/>
      <c r="P468" s="28"/>
      <c r="Q468" s="28"/>
      <c r="R468" s="28"/>
      <c r="S468" s="28"/>
      <c r="T468" s="28"/>
      <c r="U468" s="28"/>
      <c r="V468" s="28"/>
      <c r="W468" s="28"/>
      <c r="X468" s="28"/>
      <c r="Y468" s="28"/>
      <c r="Z468" s="29"/>
      <c r="AA468" s="29"/>
      <c r="AB468" s="29"/>
    </row>
    <row r="469" spans="1:28" ht="12.75">
      <c r="A469" s="29"/>
      <c r="B469" s="29"/>
      <c r="C469" s="49"/>
      <c r="D469" s="29"/>
      <c r="E469" s="29"/>
      <c r="F469" s="29"/>
      <c r="G469" s="29"/>
      <c r="H469" s="29"/>
      <c r="I469" s="29"/>
      <c r="J469" s="29"/>
      <c r="K469" s="29"/>
      <c r="L469" s="29"/>
      <c r="M469" s="29"/>
      <c r="N469" s="28"/>
      <c r="O469" s="28"/>
      <c r="P469" s="28"/>
      <c r="Q469" s="28"/>
      <c r="R469" s="28"/>
      <c r="S469" s="28"/>
      <c r="T469" s="28"/>
      <c r="U469" s="28"/>
      <c r="V469" s="28"/>
      <c r="W469" s="28"/>
      <c r="X469" s="28"/>
      <c r="Y469" s="28"/>
      <c r="Z469" s="29"/>
      <c r="AA469" s="29"/>
      <c r="AB469" s="29"/>
    </row>
    <row r="470" spans="1:28" ht="12.75">
      <c r="A470" s="29"/>
      <c r="B470" s="29"/>
      <c r="C470" s="49"/>
      <c r="D470" s="29"/>
      <c r="E470" s="29"/>
      <c r="F470" s="29"/>
      <c r="G470" s="29"/>
      <c r="H470" s="29"/>
      <c r="I470" s="29"/>
      <c r="J470" s="29"/>
      <c r="K470" s="29"/>
      <c r="L470" s="29"/>
      <c r="M470" s="29"/>
      <c r="N470" s="28"/>
      <c r="O470" s="28"/>
      <c r="P470" s="28"/>
      <c r="Q470" s="28"/>
      <c r="R470" s="28"/>
      <c r="S470" s="28"/>
      <c r="T470" s="28"/>
      <c r="U470" s="28"/>
      <c r="V470" s="28"/>
      <c r="W470" s="28"/>
      <c r="X470" s="28"/>
      <c r="Y470" s="28"/>
      <c r="Z470" s="29"/>
      <c r="AA470" s="29"/>
      <c r="AB470" s="29"/>
    </row>
    <row r="471" spans="1:28" ht="12.75">
      <c r="A471" s="29"/>
      <c r="B471" s="29"/>
      <c r="C471" s="49"/>
      <c r="D471" s="29"/>
      <c r="E471" s="29"/>
      <c r="F471" s="29"/>
      <c r="G471" s="29"/>
      <c r="H471" s="29"/>
      <c r="I471" s="29"/>
      <c r="J471" s="29"/>
      <c r="K471" s="29"/>
      <c r="L471" s="29"/>
      <c r="M471" s="29"/>
      <c r="N471" s="28"/>
      <c r="O471" s="28"/>
      <c r="P471" s="28"/>
      <c r="Q471" s="28"/>
      <c r="R471" s="28"/>
      <c r="S471" s="28"/>
      <c r="T471" s="28"/>
      <c r="U471" s="28"/>
      <c r="V471" s="28"/>
      <c r="W471" s="28"/>
      <c r="X471" s="28"/>
      <c r="Y471" s="28"/>
      <c r="Z471" s="29"/>
      <c r="AA471" s="29"/>
      <c r="AB471" s="29"/>
    </row>
    <row r="472" spans="1:28" ht="12.75">
      <c r="A472" s="29"/>
      <c r="B472" s="29"/>
      <c r="C472" s="49"/>
      <c r="D472" s="29"/>
      <c r="E472" s="29"/>
      <c r="F472" s="29"/>
      <c r="G472" s="29"/>
      <c r="H472" s="29"/>
      <c r="I472" s="29"/>
      <c r="J472" s="29"/>
      <c r="K472" s="29"/>
      <c r="L472" s="29"/>
      <c r="M472" s="29"/>
      <c r="N472" s="28"/>
      <c r="O472" s="28"/>
      <c r="P472" s="28"/>
      <c r="Q472" s="28"/>
      <c r="R472" s="28"/>
      <c r="S472" s="28"/>
      <c r="T472" s="28"/>
      <c r="U472" s="28"/>
      <c r="V472" s="28"/>
      <c r="W472" s="28"/>
      <c r="X472" s="28"/>
      <c r="Y472" s="28"/>
      <c r="Z472" s="29"/>
      <c r="AA472" s="29"/>
      <c r="AB472" s="29"/>
    </row>
    <row r="473" spans="1:28" ht="12.75">
      <c r="A473" s="29"/>
      <c r="B473" s="29"/>
      <c r="C473" s="49"/>
      <c r="D473" s="29"/>
      <c r="E473" s="29"/>
      <c r="F473" s="29"/>
      <c r="G473" s="29"/>
      <c r="H473" s="29"/>
      <c r="I473" s="29"/>
      <c r="J473" s="29"/>
      <c r="K473" s="29"/>
      <c r="L473" s="29"/>
      <c r="M473" s="29"/>
      <c r="N473" s="28"/>
      <c r="O473" s="28"/>
      <c r="P473" s="28"/>
      <c r="Q473" s="28"/>
      <c r="R473" s="28"/>
      <c r="S473" s="28"/>
      <c r="T473" s="28"/>
      <c r="U473" s="28"/>
      <c r="V473" s="28"/>
      <c r="W473" s="28"/>
      <c r="X473" s="28"/>
      <c r="Y473" s="28"/>
      <c r="Z473" s="29"/>
      <c r="AA473" s="29"/>
      <c r="AB473" s="29"/>
    </row>
    <row r="474" spans="1:28" ht="12.75">
      <c r="A474" s="29"/>
      <c r="B474" s="29"/>
      <c r="C474" s="49"/>
      <c r="D474" s="29"/>
      <c r="E474" s="29"/>
      <c r="F474" s="29"/>
      <c r="G474" s="29"/>
      <c r="H474" s="29"/>
      <c r="I474" s="29"/>
      <c r="J474" s="29"/>
      <c r="K474" s="29"/>
      <c r="L474" s="29"/>
      <c r="M474" s="29"/>
      <c r="N474" s="28"/>
      <c r="O474" s="28"/>
      <c r="P474" s="28"/>
      <c r="Q474" s="28"/>
      <c r="R474" s="28"/>
      <c r="S474" s="28"/>
      <c r="T474" s="28"/>
      <c r="U474" s="28"/>
      <c r="V474" s="28"/>
      <c r="W474" s="28"/>
      <c r="X474" s="28"/>
      <c r="Y474" s="28"/>
      <c r="Z474" s="29"/>
      <c r="AA474" s="29"/>
      <c r="AB474" s="29"/>
    </row>
    <row r="475" spans="1:28" ht="12.75">
      <c r="A475" s="29"/>
      <c r="B475" s="29"/>
      <c r="C475" s="49"/>
      <c r="D475" s="29"/>
      <c r="E475" s="29"/>
      <c r="F475" s="29"/>
      <c r="G475" s="29"/>
      <c r="H475" s="29"/>
      <c r="I475" s="29"/>
      <c r="J475" s="29"/>
      <c r="K475" s="29"/>
      <c r="L475" s="29"/>
      <c r="M475" s="29"/>
      <c r="N475" s="28"/>
      <c r="O475" s="28"/>
      <c r="P475" s="28"/>
      <c r="Q475" s="28"/>
      <c r="R475" s="28"/>
      <c r="S475" s="28"/>
      <c r="T475" s="28"/>
      <c r="U475" s="28"/>
      <c r="V475" s="28"/>
      <c r="W475" s="28"/>
      <c r="X475" s="28"/>
      <c r="Y475" s="28"/>
      <c r="Z475" s="29"/>
      <c r="AA475" s="29"/>
      <c r="AB475" s="29"/>
    </row>
    <row r="476" spans="1:28" ht="12.75">
      <c r="A476" s="29"/>
      <c r="B476" s="29"/>
      <c r="C476" s="49"/>
      <c r="D476" s="29"/>
      <c r="E476" s="29"/>
      <c r="F476" s="29"/>
      <c r="G476" s="29"/>
      <c r="H476" s="29"/>
      <c r="I476" s="29"/>
      <c r="J476" s="29"/>
      <c r="K476" s="29"/>
      <c r="L476" s="29"/>
      <c r="M476" s="29"/>
      <c r="N476" s="28"/>
      <c r="O476" s="28"/>
      <c r="P476" s="28"/>
      <c r="Q476" s="28"/>
      <c r="R476" s="28"/>
      <c r="S476" s="28"/>
      <c r="T476" s="28"/>
      <c r="U476" s="28"/>
      <c r="V476" s="28"/>
      <c r="W476" s="28"/>
      <c r="X476" s="28"/>
      <c r="Y476" s="28"/>
      <c r="Z476" s="29"/>
      <c r="AA476" s="29"/>
      <c r="AB476" s="29"/>
    </row>
    <row r="477" spans="1:28" ht="12.75">
      <c r="A477" s="29"/>
      <c r="B477" s="29"/>
      <c r="C477" s="49"/>
      <c r="D477" s="29"/>
      <c r="E477" s="29"/>
      <c r="F477" s="29"/>
      <c r="G477" s="29"/>
      <c r="H477" s="29"/>
      <c r="I477" s="29"/>
      <c r="J477" s="29"/>
      <c r="K477" s="29"/>
      <c r="L477" s="29"/>
      <c r="M477" s="29"/>
      <c r="N477" s="28"/>
      <c r="O477" s="28"/>
      <c r="P477" s="28"/>
      <c r="Q477" s="28"/>
      <c r="R477" s="28"/>
      <c r="S477" s="28"/>
      <c r="T477" s="28"/>
      <c r="U477" s="28"/>
      <c r="V477" s="28"/>
      <c r="W477" s="28"/>
      <c r="X477" s="28"/>
      <c r="Y477" s="28"/>
      <c r="Z477" s="29"/>
      <c r="AA477" s="29"/>
      <c r="AB477" s="29"/>
    </row>
    <row r="478" spans="1:28" ht="12.75">
      <c r="A478" s="29"/>
      <c r="B478" s="29"/>
      <c r="C478" s="49"/>
      <c r="D478" s="29"/>
      <c r="E478" s="29"/>
      <c r="F478" s="29"/>
      <c r="G478" s="29"/>
      <c r="H478" s="29"/>
      <c r="I478" s="29"/>
      <c r="J478" s="29"/>
      <c r="K478" s="29"/>
      <c r="L478" s="29"/>
      <c r="M478" s="29"/>
      <c r="N478" s="28"/>
      <c r="O478" s="28"/>
      <c r="P478" s="28"/>
      <c r="Q478" s="28"/>
      <c r="R478" s="28"/>
      <c r="S478" s="28"/>
      <c r="T478" s="28"/>
      <c r="U478" s="28"/>
      <c r="V478" s="28"/>
      <c r="W478" s="28"/>
      <c r="X478" s="28"/>
      <c r="Y478" s="28"/>
      <c r="Z478" s="29"/>
      <c r="AA478" s="29"/>
      <c r="AB478" s="29"/>
    </row>
    <row r="479" spans="1:28" ht="12.75">
      <c r="A479" s="29"/>
      <c r="B479" s="29"/>
      <c r="C479" s="49"/>
      <c r="D479" s="29"/>
      <c r="E479" s="29"/>
      <c r="F479" s="29"/>
      <c r="G479" s="29"/>
      <c r="H479" s="29"/>
      <c r="I479" s="29"/>
      <c r="J479" s="29"/>
      <c r="K479" s="29"/>
      <c r="L479" s="29"/>
      <c r="M479" s="29"/>
      <c r="N479" s="28"/>
      <c r="O479" s="28"/>
      <c r="P479" s="28"/>
      <c r="Q479" s="28"/>
      <c r="R479" s="28"/>
      <c r="S479" s="28"/>
      <c r="T479" s="28"/>
      <c r="U479" s="28"/>
      <c r="V479" s="28"/>
      <c r="W479" s="28"/>
      <c r="X479" s="28"/>
      <c r="Y479" s="28"/>
      <c r="Z479" s="29"/>
      <c r="AA479" s="29"/>
      <c r="AB479" s="29"/>
    </row>
    <row r="480" spans="1:28" ht="12.75">
      <c r="A480" s="29"/>
      <c r="B480" s="29"/>
      <c r="C480" s="49"/>
      <c r="D480" s="29"/>
      <c r="E480" s="29"/>
      <c r="F480" s="29"/>
      <c r="G480" s="29"/>
      <c r="H480" s="29"/>
      <c r="I480" s="29"/>
      <c r="J480" s="29"/>
      <c r="K480" s="29"/>
      <c r="L480" s="29"/>
      <c r="M480" s="29"/>
      <c r="N480" s="28"/>
      <c r="O480" s="28"/>
      <c r="P480" s="28"/>
      <c r="Q480" s="28"/>
      <c r="R480" s="28"/>
      <c r="S480" s="28"/>
      <c r="T480" s="28"/>
      <c r="U480" s="28"/>
      <c r="V480" s="28"/>
      <c r="W480" s="28"/>
      <c r="X480" s="28"/>
      <c r="Y480" s="28"/>
      <c r="Z480" s="29"/>
      <c r="AA480" s="29"/>
      <c r="AB480" s="29"/>
    </row>
    <row r="481" spans="1:28" ht="12.75">
      <c r="A481" s="29"/>
      <c r="B481" s="29"/>
      <c r="C481" s="49"/>
      <c r="D481" s="29"/>
      <c r="E481" s="29"/>
      <c r="F481" s="29"/>
      <c r="G481" s="29"/>
      <c r="H481" s="29"/>
      <c r="I481" s="29"/>
      <c r="J481" s="29"/>
      <c r="K481" s="29"/>
      <c r="L481" s="29"/>
      <c r="M481" s="29"/>
      <c r="N481" s="28"/>
      <c r="O481" s="28"/>
      <c r="P481" s="28"/>
      <c r="Q481" s="28"/>
      <c r="R481" s="28"/>
      <c r="S481" s="28"/>
      <c r="T481" s="28"/>
      <c r="U481" s="28"/>
      <c r="V481" s="28"/>
      <c r="W481" s="28"/>
      <c r="X481" s="28"/>
      <c r="Y481" s="28"/>
      <c r="Z481" s="29"/>
      <c r="AA481" s="29"/>
      <c r="AB481" s="29"/>
    </row>
    <row r="482" spans="1:28" ht="12.75">
      <c r="A482" s="29"/>
      <c r="B482" s="29"/>
      <c r="C482" s="49"/>
      <c r="D482" s="29"/>
      <c r="E482" s="29"/>
      <c r="F482" s="29"/>
      <c r="G482" s="29"/>
      <c r="H482" s="29"/>
      <c r="I482" s="29"/>
      <c r="J482" s="29"/>
      <c r="K482" s="29"/>
      <c r="L482" s="29"/>
      <c r="M482" s="29"/>
      <c r="N482" s="28"/>
      <c r="O482" s="28"/>
      <c r="P482" s="28"/>
      <c r="Q482" s="28"/>
      <c r="R482" s="28"/>
      <c r="S482" s="28"/>
      <c r="T482" s="28"/>
      <c r="U482" s="28"/>
      <c r="V482" s="28"/>
      <c r="W482" s="28"/>
      <c r="X482" s="28"/>
      <c r="Y482" s="28"/>
      <c r="Z482" s="29"/>
      <c r="AA482" s="29"/>
      <c r="AB482" s="29"/>
    </row>
    <row r="483" spans="1:28" ht="12.75">
      <c r="A483" s="29"/>
      <c r="B483" s="29"/>
      <c r="C483" s="49"/>
      <c r="D483" s="29"/>
      <c r="E483" s="29"/>
      <c r="F483" s="29"/>
      <c r="G483" s="29"/>
      <c r="H483" s="29"/>
      <c r="I483" s="29"/>
      <c r="J483" s="29"/>
      <c r="K483" s="29"/>
      <c r="L483" s="29"/>
      <c r="M483" s="29"/>
      <c r="N483" s="28"/>
      <c r="O483" s="28"/>
      <c r="P483" s="28"/>
      <c r="Q483" s="28"/>
      <c r="R483" s="28"/>
      <c r="S483" s="28"/>
      <c r="T483" s="28"/>
      <c r="U483" s="28"/>
      <c r="V483" s="28"/>
      <c r="W483" s="28"/>
      <c r="X483" s="28"/>
      <c r="Y483" s="28"/>
      <c r="Z483" s="29"/>
      <c r="AA483" s="29"/>
      <c r="AB483" s="29"/>
    </row>
    <row r="484" spans="1:28" ht="12.75">
      <c r="A484" s="29"/>
      <c r="B484" s="29"/>
      <c r="C484" s="49"/>
      <c r="D484" s="29"/>
      <c r="E484" s="29"/>
      <c r="F484" s="29"/>
      <c r="G484" s="29"/>
      <c r="H484" s="29"/>
      <c r="I484" s="29"/>
      <c r="J484" s="29"/>
      <c r="K484" s="29"/>
      <c r="L484" s="29"/>
      <c r="M484" s="29"/>
      <c r="N484" s="28"/>
      <c r="O484" s="28"/>
      <c r="P484" s="28"/>
      <c r="Q484" s="28"/>
      <c r="R484" s="28"/>
      <c r="S484" s="28"/>
      <c r="T484" s="28"/>
      <c r="U484" s="28"/>
      <c r="V484" s="28"/>
      <c r="W484" s="28"/>
      <c r="X484" s="28"/>
      <c r="Y484" s="28"/>
      <c r="Z484" s="29"/>
      <c r="AA484" s="29"/>
      <c r="AB484" s="29"/>
    </row>
    <row r="485" spans="1:28" ht="12.75">
      <c r="A485" s="29"/>
      <c r="B485" s="29"/>
      <c r="C485" s="49"/>
      <c r="D485" s="29"/>
      <c r="E485" s="29"/>
      <c r="F485" s="29"/>
      <c r="G485" s="29"/>
      <c r="H485" s="29"/>
      <c r="I485" s="29"/>
      <c r="J485" s="29"/>
      <c r="K485" s="29"/>
      <c r="L485" s="29"/>
      <c r="M485" s="29"/>
      <c r="N485" s="28"/>
      <c r="O485" s="28"/>
      <c r="P485" s="28"/>
      <c r="Q485" s="28"/>
      <c r="R485" s="28"/>
      <c r="S485" s="28"/>
      <c r="T485" s="28"/>
      <c r="U485" s="28"/>
      <c r="V485" s="28"/>
      <c r="W485" s="28"/>
      <c r="X485" s="28"/>
      <c r="Y485" s="28"/>
      <c r="Z485" s="29"/>
      <c r="AA485" s="29"/>
      <c r="AB485" s="29"/>
    </row>
    <row r="486" spans="1:28" ht="12.75">
      <c r="A486" s="29"/>
      <c r="B486" s="29"/>
      <c r="C486" s="49"/>
      <c r="D486" s="29"/>
      <c r="E486" s="29"/>
      <c r="F486" s="29"/>
      <c r="G486" s="29"/>
      <c r="H486" s="29"/>
      <c r="I486" s="29"/>
      <c r="J486" s="29"/>
      <c r="K486" s="29"/>
      <c r="L486" s="29"/>
      <c r="M486" s="29"/>
      <c r="N486" s="28"/>
      <c r="O486" s="28"/>
      <c r="P486" s="28"/>
      <c r="Q486" s="28"/>
      <c r="R486" s="28"/>
      <c r="S486" s="28"/>
      <c r="T486" s="28"/>
      <c r="U486" s="28"/>
      <c r="V486" s="28"/>
      <c r="W486" s="28"/>
      <c r="X486" s="28"/>
      <c r="Y486" s="28"/>
      <c r="Z486" s="29"/>
      <c r="AA486" s="29"/>
      <c r="AB486" s="29"/>
    </row>
    <row r="487" spans="1:28" ht="12.75">
      <c r="A487" s="29"/>
      <c r="B487" s="29"/>
      <c r="C487" s="49"/>
      <c r="D487" s="29"/>
      <c r="E487" s="29"/>
      <c r="F487" s="29"/>
      <c r="G487" s="29"/>
      <c r="H487" s="29"/>
      <c r="I487" s="29"/>
      <c r="J487" s="29"/>
      <c r="K487" s="29"/>
      <c r="L487" s="29"/>
      <c r="M487" s="29"/>
      <c r="N487" s="28"/>
      <c r="O487" s="28"/>
      <c r="P487" s="28"/>
      <c r="Q487" s="28"/>
      <c r="R487" s="28"/>
      <c r="S487" s="28"/>
      <c r="T487" s="28"/>
      <c r="U487" s="28"/>
      <c r="V487" s="28"/>
      <c r="W487" s="28"/>
      <c r="X487" s="28"/>
      <c r="Y487" s="28"/>
      <c r="Z487" s="29"/>
      <c r="AA487" s="29"/>
      <c r="AB487" s="29"/>
    </row>
    <row r="488" spans="1:28" ht="12.75">
      <c r="A488" s="29"/>
      <c r="B488" s="29"/>
      <c r="C488" s="49"/>
      <c r="D488" s="29"/>
      <c r="E488" s="29"/>
      <c r="F488" s="29"/>
      <c r="G488" s="29"/>
      <c r="H488" s="29"/>
      <c r="I488" s="29"/>
      <c r="J488" s="29"/>
      <c r="K488" s="29"/>
      <c r="L488" s="29"/>
      <c r="M488" s="29"/>
      <c r="N488" s="28"/>
      <c r="O488" s="28"/>
      <c r="P488" s="28"/>
      <c r="Q488" s="28"/>
      <c r="R488" s="28"/>
      <c r="S488" s="28"/>
      <c r="T488" s="28"/>
      <c r="U488" s="28"/>
      <c r="V488" s="28"/>
      <c r="W488" s="28"/>
      <c r="X488" s="28"/>
      <c r="Y488" s="28"/>
      <c r="Z488" s="29"/>
      <c r="AA488" s="29"/>
      <c r="AB488" s="29"/>
    </row>
    <row r="489" spans="1:28" ht="12.75">
      <c r="A489" s="29"/>
      <c r="B489" s="29"/>
      <c r="C489" s="49"/>
      <c r="D489" s="29"/>
      <c r="E489" s="29"/>
      <c r="F489" s="29"/>
      <c r="G489" s="29"/>
      <c r="H489" s="29"/>
      <c r="I489" s="29"/>
      <c r="J489" s="29"/>
      <c r="K489" s="29"/>
      <c r="L489" s="29"/>
      <c r="M489" s="29"/>
      <c r="N489" s="28"/>
      <c r="O489" s="28"/>
      <c r="P489" s="28"/>
      <c r="Q489" s="28"/>
      <c r="R489" s="28"/>
      <c r="S489" s="28"/>
      <c r="T489" s="28"/>
      <c r="U489" s="28"/>
      <c r="V489" s="28"/>
      <c r="W489" s="28"/>
      <c r="X489" s="28"/>
      <c r="Y489" s="28"/>
      <c r="Z489" s="29"/>
      <c r="AA489" s="29"/>
      <c r="AB489" s="29"/>
    </row>
    <row r="490" spans="1:28" ht="12.75">
      <c r="A490" s="29"/>
      <c r="B490" s="29"/>
      <c r="C490" s="49"/>
      <c r="D490" s="29"/>
      <c r="E490" s="29"/>
      <c r="F490" s="29"/>
      <c r="G490" s="29"/>
      <c r="H490" s="29"/>
      <c r="I490" s="29"/>
      <c r="J490" s="29"/>
      <c r="K490" s="29"/>
      <c r="L490" s="29"/>
      <c r="M490" s="29"/>
      <c r="N490" s="28"/>
      <c r="O490" s="28"/>
      <c r="P490" s="28"/>
      <c r="Q490" s="28"/>
      <c r="R490" s="28"/>
      <c r="S490" s="28"/>
      <c r="T490" s="28"/>
      <c r="U490" s="28"/>
      <c r="V490" s="28"/>
      <c r="W490" s="28"/>
      <c r="X490" s="28"/>
      <c r="Y490" s="28"/>
      <c r="Z490" s="29"/>
      <c r="AA490" s="29"/>
      <c r="AB490" s="29"/>
    </row>
    <row r="491" spans="1:28" ht="12.75">
      <c r="A491" s="29"/>
      <c r="B491" s="29"/>
      <c r="C491" s="49"/>
      <c r="D491" s="29"/>
      <c r="E491" s="29"/>
      <c r="F491" s="29"/>
      <c r="G491" s="29"/>
      <c r="H491" s="29"/>
      <c r="I491" s="29"/>
      <c r="J491" s="29"/>
      <c r="K491" s="29"/>
      <c r="L491" s="29"/>
      <c r="M491" s="29"/>
      <c r="N491" s="28"/>
      <c r="O491" s="28"/>
      <c r="P491" s="28"/>
      <c r="Q491" s="28"/>
      <c r="R491" s="28"/>
      <c r="S491" s="28"/>
      <c r="T491" s="28"/>
      <c r="U491" s="28"/>
      <c r="V491" s="28"/>
      <c r="W491" s="28"/>
      <c r="X491" s="28"/>
      <c r="Y491" s="28"/>
      <c r="Z491" s="29"/>
      <c r="AA491" s="29"/>
      <c r="AB491" s="29"/>
    </row>
    <row r="492" spans="1:28" ht="12.75">
      <c r="A492" s="29"/>
      <c r="B492" s="29"/>
      <c r="C492" s="49"/>
      <c r="D492" s="29"/>
      <c r="E492" s="29"/>
      <c r="F492" s="29"/>
      <c r="G492" s="29"/>
      <c r="H492" s="29"/>
      <c r="I492" s="29"/>
      <c r="J492" s="29"/>
      <c r="K492" s="29"/>
      <c r="L492" s="29"/>
      <c r="M492" s="29"/>
      <c r="N492" s="28"/>
      <c r="O492" s="28"/>
      <c r="P492" s="28"/>
      <c r="Q492" s="28"/>
      <c r="R492" s="28"/>
      <c r="S492" s="28"/>
      <c r="T492" s="28"/>
      <c r="U492" s="28"/>
      <c r="V492" s="28"/>
      <c r="W492" s="28"/>
      <c r="X492" s="28"/>
      <c r="Y492" s="28"/>
      <c r="Z492" s="29"/>
      <c r="AA492" s="29"/>
      <c r="AB492" s="29"/>
    </row>
    <row r="493" spans="1:28" ht="12.75">
      <c r="A493" s="29"/>
      <c r="B493" s="29"/>
      <c r="C493" s="49"/>
      <c r="D493" s="29"/>
      <c r="E493" s="29"/>
      <c r="F493" s="29"/>
      <c r="G493" s="29"/>
      <c r="H493" s="29"/>
      <c r="I493" s="29"/>
      <c r="J493" s="29"/>
      <c r="K493" s="29"/>
      <c r="L493" s="29"/>
      <c r="M493" s="29"/>
      <c r="N493" s="28"/>
      <c r="O493" s="28"/>
      <c r="P493" s="28"/>
      <c r="Q493" s="28"/>
      <c r="R493" s="28"/>
      <c r="S493" s="28"/>
      <c r="T493" s="28"/>
      <c r="U493" s="28"/>
      <c r="V493" s="28"/>
      <c r="W493" s="28"/>
      <c r="X493" s="28"/>
      <c r="Y493" s="28"/>
      <c r="Z493" s="29"/>
      <c r="AA493" s="29"/>
      <c r="AB493" s="29"/>
    </row>
    <row r="494" spans="1:28" ht="12.75">
      <c r="A494" s="29"/>
      <c r="B494" s="29"/>
      <c r="C494" s="49"/>
      <c r="D494" s="29"/>
      <c r="E494" s="29"/>
      <c r="F494" s="29"/>
      <c r="G494" s="29"/>
      <c r="H494" s="29"/>
      <c r="I494" s="29"/>
      <c r="J494" s="29"/>
      <c r="K494" s="29"/>
      <c r="L494" s="29"/>
      <c r="M494" s="29"/>
      <c r="N494" s="28"/>
      <c r="O494" s="28"/>
      <c r="P494" s="28"/>
      <c r="Q494" s="28"/>
      <c r="R494" s="28"/>
      <c r="S494" s="28"/>
      <c r="T494" s="28"/>
      <c r="U494" s="28"/>
      <c r="V494" s="28"/>
      <c r="W494" s="28"/>
      <c r="X494" s="28"/>
      <c r="Y494" s="28"/>
      <c r="Z494" s="29"/>
      <c r="AA494" s="29"/>
      <c r="AB494" s="29"/>
    </row>
    <row r="495" spans="1:28" ht="12.75">
      <c r="A495" s="29"/>
      <c r="B495" s="29"/>
      <c r="C495" s="49"/>
      <c r="D495" s="29"/>
      <c r="E495" s="29"/>
      <c r="F495" s="29"/>
      <c r="G495" s="29"/>
      <c r="H495" s="29"/>
      <c r="I495" s="29"/>
      <c r="J495" s="29"/>
      <c r="K495" s="29"/>
      <c r="L495" s="29"/>
      <c r="M495" s="29"/>
      <c r="N495" s="28"/>
      <c r="O495" s="28"/>
      <c r="P495" s="28"/>
      <c r="Q495" s="28"/>
      <c r="R495" s="28"/>
      <c r="S495" s="28"/>
      <c r="T495" s="28"/>
      <c r="U495" s="28"/>
      <c r="V495" s="28"/>
      <c r="W495" s="28"/>
      <c r="X495" s="28"/>
      <c r="Y495" s="28"/>
      <c r="Z495" s="29"/>
      <c r="AA495" s="29"/>
      <c r="AB495" s="29"/>
    </row>
    <row r="496" spans="1:28" ht="12.75">
      <c r="A496" s="29"/>
      <c r="B496" s="29"/>
      <c r="C496" s="49"/>
      <c r="D496" s="29"/>
      <c r="E496" s="29"/>
      <c r="F496" s="29"/>
      <c r="G496" s="29"/>
      <c r="H496" s="29"/>
      <c r="I496" s="29"/>
      <c r="J496" s="29"/>
      <c r="K496" s="29"/>
      <c r="L496" s="29"/>
      <c r="M496" s="29"/>
      <c r="N496" s="28"/>
      <c r="O496" s="28"/>
      <c r="P496" s="28"/>
      <c r="Q496" s="28"/>
      <c r="R496" s="28"/>
      <c r="S496" s="28"/>
      <c r="T496" s="28"/>
      <c r="U496" s="28"/>
      <c r="V496" s="28"/>
      <c r="W496" s="28"/>
      <c r="X496" s="28"/>
      <c r="Y496" s="28"/>
      <c r="Z496" s="29"/>
      <c r="AA496" s="29"/>
      <c r="AB496" s="29"/>
    </row>
    <row r="497" spans="1:28" ht="12.75">
      <c r="A497" s="29"/>
      <c r="B497" s="29"/>
      <c r="C497" s="49"/>
      <c r="D497" s="29"/>
      <c r="E497" s="29"/>
      <c r="F497" s="29"/>
      <c r="G497" s="29"/>
      <c r="H497" s="29"/>
      <c r="I497" s="29"/>
      <c r="J497" s="29"/>
      <c r="K497" s="29"/>
      <c r="L497" s="29"/>
      <c r="M497" s="29"/>
      <c r="N497" s="28"/>
      <c r="O497" s="28"/>
      <c r="P497" s="28"/>
      <c r="Q497" s="28"/>
      <c r="R497" s="28"/>
      <c r="S497" s="28"/>
      <c r="T497" s="28"/>
      <c r="U497" s="28"/>
      <c r="V497" s="28"/>
      <c r="W497" s="28"/>
      <c r="X497" s="28"/>
      <c r="Y497" s="28"/>
      <c r="Z497" s="29"/>
      <c r="AA497" s="29"/>
      <c r="AB497" s="29"/>
    </row>
    <row r="498" spans="1:28" ht="12.75">
      <c r="A498" s="29"/>
      <c r="B498" s="29"/>
      <c r="C498" s="49"/>
      <c r="D498" s="29"/>
      <c r="E498" s="29"/>
      <c r="F498" s="29"/>
      <c r="G498" s="29"/>
      <c r="H498" s="29"/>
      <c r="I498" s="29"/>
      <c r="J498" s="29"/>
      <c r="K498" s="29"/>
      <c r="L498" s="29"/>
      <c r="M498" s="29"/>
      <c r="N498" s="28"/>
      <c r="O498" s="28"/>
      <c r="P498" s="28"/>
      <c r="Q498" s="28"/>
      <c r="R498" s="28"/>
      <c r="S498" s="28"/>
      <c r="T498" s="28"/>
      <c r="U498" s="28"/>
      <c r="V498" s="28"/>
      <c r="W498" s="28"/>
      <c r="X498" s="28"/>
      <c r="Y498" s="28"/>
      <c r="Z498" s="29"/>
      <c r="AA498" s="29"/>
      <c r="AB498" s="29"/>
    </row>
    <row r="499" spans="1:28" ht="12.75">
      <c r="A499" s="29"/>
      <c r="B499" s="29"/>
      <c r="C499" s="49"/>
      <c r="D499" s="29"/>
      <c r="E499" s="29"/>
      <c r="F499" s="29"/>
      <c r="G499" s="29"/>
      <c r="H499" s="29"/>
      <c r="I499" s="29"/>
      <c r="J499" s="29"/>
      <c r="K499" s="29"/>
      <c r="L499" s="29"/>
      <c r="M499" s="29"/>
      <c r="N499" s="28"/>
      <c r="O499" s="28"/>
      <c r="P499" s="28"/>
      <c r="Q499" s="28"/>
      <c r="R499" s="28"/>
      <c r="S499" s="28"/>
      <c r="T499" s="28"/>
      <c r="U499" s="28"/>
      <c r="V499" s="28"/>
      <c r="W499" s="28"/>
      <c r="X499" s="28"/>
      <c r="Y499" s="28"/>
      <c r="Z499" s="29"/>
      <c r="AA499" s="29"/>
      <c r="AB499" s="29"/>
    </row>
    <row r="500" spans="1:28" ht="12.75">
      <c r="A500" s="29"/>
      <c r="B500" s="29"/>
      <c r="C500" s="49"/>
      <c r="D500" s="29"/>
      <c r="E500" s="29"/>
      <c r="F500" s="29"/>
      <c r="G500" s="29"/>
      <c r="H500" s="29"/>
      <c r="I500" s="29"/>
      <c r="J500" s="29"/>
      <c r="K500" s="29"/>
      <c r="L500" s="29"/>
      <c r="M500" s="29"/>
      <c r="N500" s="28"/>
      <c r="O500" s="28"/>
      <c r="P500" s="28"/>
      <c r="Q500" s="28"/>
      <c r="R500" s="28"/>
      <c r="S500" s="28"/>
      <c r="T500" s="28"/>
      <c r="U500" s="28"/>
      <c r="V500" s="28"/>
      <c r="W500" s="28"/>
      <c r="X500" s="28"/>
      <c r="Y500" s="28"/>
      <c r="Z500" s="29"/>
      <c r="AA500" s="29"/>
      <c r="AB500" s="29"/>
    </row>
    <row r="501" spans="1:28" ht="12.75">
      <c r="A501" s="29"/>
      <c r="B501" s="29"/>
      <c r="C501" s="49"/>
      <c r="D501" s="29"/>
      <c r="E501" s="29"/>
      <c r="F501" s="29"/>
      <c r="G501" s="29"/>
      <c r="H501" s="29"/>
      <c r="I501" s="29"/>
      <c r="J501" s="29"/>
      <c r="K501" s="29"/>
      <c r="L501" s="29"/>
      <c r="M501" s="29"/>
      <c r="N501" s="28"/>
      <c r="O501" s="28"/>
      <c r="P501" s="28"/>
      <c r="Q501" s="28"/>
      <c r="R501" s="28"/>
      <c r="S501" s="28"/>
      <c r="T501" s="28"/>
      <c r="U501" s="28"/>
      <c r="V501" s="28"/>
      <c r="W501" s="28"/>
      <c r="X501" s="28"/>
      <c r="Y501" s="28"/>
      <c r="Z501" s="29"/>
      <c r="AA501" s="29"/>
      <c r="AB501" s="29"/>
    </row>
    <row r="502" spans="1:28" ht="12.75">
      <c r="A502" s="29"/>
      <c r="B502" s="29"/>
      <c r="C502" s="49"/>
      <c r="D502" s="29"/>
      <c r="E502" s="29"/>
      <c r="F502" s="29"/>
      <c r="G502" s="29"/>
      <c r="H502" s="29"/>
      <c r="I502" s="29"/>
      <c r="J502" s="29"/>
      <c r="K502" s="29"/>
      <c r="L502" s="29"/>
      <c r="M502" s="29"/>
      <c r="N502" s="28"/>
      <c r="O502" s="28"/>
      <c r="P502" s="28"/>
      <c r="Q502" s="28"/>
      <c r="R502" s="28"/>
      <c r="S502" s="28"/>
      <c r="T502" s="28"/>
      <c r="U502" s="28"/>
      <c r="V502" s="28"/>
      <c r="W502" s="28"/>
      <c r="X502" s="28"/>
      <c r="Y502" s="28"/>
      <c r="Z502" s="29"/>
      <c r="AA502" s="29"/>
      <c r="AB502" s="29"/>
    </row>
    <row r="503" spans="1:28" ht="12.75">
      <c r="A503" s="29"/>
      <c r="B503" s="29"/>
      <c r="C503" s="49"/>
      <c r="D503" s="29"/>
      <c r="E503" s="29"/>
      <c r="F503" s="29"/>
      <c r="G503" s="29"/>
      <c r="H503" s="29"/>
      <c r="I503" s="29"/>
      <c r="J503" s="29"/>
      <c r="K503" s="29"/>
      <c r="L503" s="29"/>
      <c r="M503" s="29"/>
      <c r="N503" s="28"/>
      <c r="O503" s="28"/>
      <c r="P503" s="28"/>
      <c r="Q503" s="28"/>
      <c r="R503" s="28"/>
      <c r="S503" s="28"/>
      <c r="T503" s="28"/>
      <c r="U503" s="28"/>
      <c r="V503" s="28"/>
      <c r="W503" s="28"/>
      <c r="X503" s="28"/>
      <c r="Y503" s="28"/>
      <c r="Z503" s="29"/>
      <c r="AA503" s="29"/>
      <c r="AB503" s="29"/>
    </row>
    <row r="504" spans="1:28" ht="12.75">
      <c r="A504" s="29"/>
      <c r="B504" s="29"/>
      <c r="C504" s="49"/>
      <c r="D504" s="29"/>
      <c r="E504" s="29"/>
      <c r="F504" s="29"/>
      <c r="G504" s="29"/>
      <c r="H504" s="29"/>
      <c r="I504" s="29"/>
      <c r="J504" s="29"/>
      <c r="K504" s="29"/>
      <c r="L504" s="29"/>
      <c r="M504" s="29"/>
      <c r="N504" s="28"/>
      <c r="O504" s="28"/>
      <c r="P504" s="28"/>
      <c r="Q504" s="28"/>
      <c r="R504" s="28"/>
      <c r="S504" s="28"/>
      <c r="T504" s="28"/>
      <c r="U504" s="28"/>
      <c r="V504" s="28"/>
      <c r="W504" s="28"/>
      <c r="X504" s="28"/>
      <c r="Y504" s="28"/>
      <c r="Z504" s="29"/>
      <c r="AA504" s="29"/>
      <c r="AB504" s="29"/>
    </row>
    <row r="505" spans="1:28" ht="12.75">
      <c r="A505" s="29"/>
      <c r="B505" s="29"/>
      <c r="C505" s="49"/>
      <c r="D505" s="29"/>
      <c r="E505" s="29"/>
      <c r="F505" s="29"/>
      <c r="G505" s="29"/>
      <c r="H505" s="29"/>
      <c r="I505" s="29"/>
      <c r="J505" s="29"/>
      <c r="K505" s="29"/>
      <c r="L505" s="29"/>
      <c r="M505" s="29"/>
      <c r="N505" s="28"/>
      <c r="O505" s="28"/>
      <c r="P505" s="28"/>
      <c r="Q505" s="28"/>
      <c r="R505" s="28"/>
      <c r="S505" s="28"/>
      <c r="T505" s="28"/>
      <c r="U505" s="28"/>
      <c r="V505" s="28"/>
      <c r="W505" s="28"/>
      <c r="X505" s="28"/>
      <c r="Y505" s="28"/>
      <c r="Z505" s="29"/>
      <c r="AA505" s="29"/>
      <c r="AB505" s="29"/>
    </row>
    <row r="506" spans="1:28" ht="12.75">
      <c r="A506" s="29"/>
      <c r="B506" s="29"/>
      <c r="C506" s="49"/>
      <c r="D506" s="29"/>
      <c r="E506" s="29"/>
      <c r="F506" s="29"/>
      <c r="G506" s="29"/>
      <c r="H506" s="29"/>
      <c r="I506" s="29"/>
      <c r="J506" s="29"/>
      <c r="K506" s="29"/>
      <c r="L506" s="29"/>
      <c r="M506" s="29"/>
      <c r="N506" s="28"/>
      <c r="O506" s="28"/>
      <c r="P506" s="28"/>
      <c r="Q506" s="28"/>
      <c r="R506" s="28"/>
      <c r="S506" s="28"/>
      <c r="T506" s="28"/>
      <c r="U506" s="28"/>
      <c r="V506" s="28"/>
      <c r="W506" s="28"/>
      <c r="X506" s="28"/>
      <c r="Y506" s="28"/>
      <c r="Z506" s="29"/>
      <c r="AA506" s="29"/>
      <c r="AB506" s="29"/>
    </row>
    <row r="507" spans="1:28" ht="12.75">
      <c r="A507" s="29"/>
      <c r="B507" s="29"/>
      <c r="C507" s="49"/>
      <c r="D507" s="29"/>
      <c r="E507" s="29"/>
      <c r="F507" s="29"/>
      <c r="G507" s="29"/>
      <c r="H507" s="29"/>
      <c r="I507" s="29"/>
      <c r="J507" s="29"/>
      <c r="K507" s="29"/>
      <c r="L507" s="29"/>
      <c r="M507" s="29"/>
      <c r="N507" s="28"/>
      <c r="O507" s="28"/>
      <c r="P507" s="28"/>
      <c r="Q507" s="28"/>
      <c r="R507" s="28"/>
      <c r="S507" s="28"/>
      <c r="T507" s="28"/>
      <c r="U507" s="28"/>
      <c r="V507" s="28"/>
      <c r="W507" s="28"/>
      <c r="X507" s="28"/>
      <c r="Y507" s="28"/>
      <c r="Z507" s="29"/>
      <c r="AA507" s="29"/>
      <c r="AB507" s="29"/>
    </row>
    <row r="508" spans="1:28" ht="12.75">
      <c r="A508" s="29"/>
      <c r="B508" s="29"/>
      <c r="C508" s="49"/>
      <c r="D508" s="29"/>
      <c r="E508" s="29"/>
      <c r="F508" s="29"/>
      <c r="G508" s="29"/>
      <c r="H508" s="29"/>
      <c r="I508" s="29"/>
      <c r="J508" s="29"/>
      <c r="K508" s="29"/>
      <c r="L508" s="29"/>
      <c r="M508" s="29"/>
      <c r="N508" s="28"/>
      <c r="O508" s="28"/>
      <c r="P508" s="28"/>
      <c r="Q508" s="28"/>
      <c r="R508" s="28"/>
      <c r="S508" s="28"/>
      <c r="T508" s="28"/>
      <c r="U508" s="28"/>
      <c r="V508" s="28"/>
      <c r="W508" s="28"/>
      <c r="X508" s="28"/>
      <c r="Y508" s="28"/>
      <c r="Z508" s="29"/>
      <c r="AA508" s="29"/>
      <c r="AB508" s="29"/>
    </row>
    <row r="509" spans="1:28" ht="12.75">
      <c r="A509" s="29"/>
      <c r="B509" s="29"/>
      <c r="C509" s="49"/>
      <c r="D509" s="29"/>
      <c r="E509" s="29"/>
      <c r="F509" s="29"/>
      <c r="G509" s="29"/>
      <c r="H509" s="29"/>
      <c r="I509" s="29"/>
      <c r="J509" s="29"/>
      <c r="K509" s="29"/>
      <c r="L509" s="29"/>
      <c r="M509" s="29"/>
      <c r="N509" s="28"/>
      <c r="O509" s="28"/>
      <c r="P509" s="28"/>
      <c r="Q509" s="28"/>
      <c r="R509" s="28"/>
      <c r="S509" s="28"/>
      <c r="T509" s="28"/>
      <c r="U509" s="28"/>
      <c r="V509" s="28"/>
      <c r="W509" s="28"/>
      <c r="X509" s="28"/>
      <c r="Y509" s="28"/>
      <c r="Z509" s="29"/>
      <c r="AA509" s="29"/>
      <c r="AB509" s="29"/>
    </row>
    <row r="510" spans="1:28" ht="12.75">
      <c r="A510" s="29"/>
      <c r="B510" s="29"/>
      <c r="C510" s="49"/>
      <c r="D510" s="29"/>
      <c r="E510" s="29"/>
      <c r="F510" s="29"/>
      <c r="G510" s="29"/>
      <c r="H510" s="29"/>
      <c r="I510" s="29"/>
      <c r="J510" s="29"/>
      <c r="K510" s="29"/>
      <c r="L510" s="29"/>
      <c r="M510" s="29"/>
      <c r="N510" s="28"/>
      <c r="O510" s="28"/>
      <c r="P510" s="28"/>
      <c r="Q510" s="28"/>
      <c r="R510" s="28"/>
      <c r="S510" s="28"/>
      <c r="T510" s="28"/>
      <c r="U510" s="28"/>
      <c r="V510" s="28"/>
      <c r="W510" s="28"/>
      <c r="X510" s="28"/>
      <c r="Y510" s="28"/>
      <c r="Z510" s="29"/>
      <c r="AA510" s="29"/>
      <c r="AB510" s="29"/>
    </row>
    <row r="511" spans="1:28" ht="12.75">
      <c r="A511" s="29"/>
      <c r="B511" s="29"/>
      <c r="C511" s="49"/>
      <c r="D511" s="29"/>
      <c r="E511" s="29"/>
      <c r="F511" s="29"/>
      <c r="G511" s="29"/>
      <c r="H511" s="29"/>
      <c r="I511" s="29"/>
      <c r="J511" s="29"/>
      <c r="K511" s="29"/>
      <c r="L511" s="29"/>
      <c r="M511" s="29"/>
      <c r="N511" s="28"/>
      <c r="O511" s="28"/>
      <c r="P511" s="28"/>
      <c r="Q511" s="28"/>
      <c r="R511" s="28"/>
      <c r="S511" s="28"/>
      <c r="T511" s="28"/>
      <c r="U511" s="28"/>
      <c r="V511" s="28"/>
      <c r="W511" s="28"/>
      <c r="X511" s="28"/>
      <c r="Y511" s="28"/>
      <c r="Z511" s="29"/>
      <c r="AA511" s="29"/>
      <c r="AB511" s="29"/>
    </row>
    <row r="512" spans="1:28" ht="12.75">
      <c r="A512" s="29"/>
      <c r="B512" s="29"/>
      <c r="C512" s="49"/>
      <c r="D512" s="29"/>
      <c r="E512" s="29"/>
      <c r="F512" s="29"/>
      <c r="G512" s="29"/>
      <c r="H512" s="29"/>
      <c r="I512" s="29"/>
      <c r="J512" s="29"/>
      <c r="K512" s="29"/>
      <c r="L512" s="29"/>
      <c r="M512" s="29"/>
      <c r="N512" s="28"/>
      <c r="O512" s="28"/>
      <c r="P512" s="28"/>
      <c r="Q512" s="28"/>
      <c r="R512" s="28"/>
      <c r="S512" s="28"/>
      <c r="T512" s="28"/>
      <c r="U512" s="28"/>
      <c r="V512" s="28"/>
      <c r="W512" s="28"/>
      <c r="X512" s="28"/>
      <c r="Y512" s="28"/>
      <c r="Z512" s="29"/>
      <c r="AA512" s="29"/>
      <c r="AB512" s="29"/>
    </row>
    <row r="513" spans="1:28" ht="12.75">
      <c r="A513" s="29"/>
      <c r="B513" s="29"/>
      <c r="C513" s="49"/>
      <c r="D513" s="29"/>
      <c r="E513" s="29"/>
      <c r="F513" s="29"/>
      <c r="G513" s="29"/>
      <c r="H513" s="29"/>
      <c r="I513" s="29"/>
      <c r="J513" s="29"/>
      <c r="K513" s="29"/>
      <c r="L513" s="29"/>
      <c r="M513" s="29"/>
      <c r="N513" s="28"/>
      <c r="O513" s="28"/>
      <c r="P513" s="28"/>
      <c r="Q513" s="28"/>
      <c r="R513" s="28"/>
      <c r="S513" s="28"/>
      <c r="T513" s="28"/>
      <c r="U513" s="28"/>
      <c r="V513" s="28"/>
      <c r="W513" s="28"/>
      <c r="X513" s="28"/>
      <c r="Y513" s="28"/>
      <c r="Z513" s="29"/>
      <c r="AA513" s="29"/>
      <c r="AB513" s="29"/>
    </row>
    <row r="514" spans="1:28" ht="12.75">
      <c r="A514" s="29"/>
      <c r="B514" s="29"/>
      <c r="C514" s="49"/>
      <c r="D514" s="29"/>
      <c r="E514" s="29"/>
      <c r="F514" s="29"/>
      <c r="G514" s="29"/>
      <c r="H514" s="29"/>
      <c r="I514" s="29"/>
      <c r="J514" s="29"/>
      <c r="K514" s="29"/>
      <c r="L514" s="29"/>
      <c r="M514" s="29"/>
      <c r="N514" s="28"/>
      <c r="O514" s="28"/>
      <c r="P514" s="28"/>
      <c r="Q514" s="28"/>
      <c r="R514" s="28"/>
      <c r="S514" s="28"/>
      <c r="T514" s="28"/>
      <c r="U514" s="28"/>
      <c r="V514" s="28"/>
      <c r="W514" s="28"/>
      <c r="X514" s="28"/>
      <c r="Y514" s="28"/>
      <c r="Z514" s="29"/>
      <c r="AA514" s="29"/>
      <c r="AB514" s="29"/>
    </row>
    <row r="515" spans="1:28" ht="12.75">
      <c r="A515" s="29"/>
      <c r="B515" s="29"/>
      <c r="C515" s="49"/>
      <c r="D515" s="29"/>
      <c r="E515" s="29"/>
      <c r="F515" s="29"/>
      <c r="G515" s="29"/>
      <c r="H515" s="29"/>
      <c r="I515" s="29"/>
      <c r="J515" s="29"/>
      <c r="K515" s="29"/>
      <c r="L515" s="29"/>
      <c r="M515" s="29"/>
      <c r="N515" s="28"/>
      <c r="O515" s="28"/>
      <c r="P515" s="28"/>
      <c r="Q515" s="28"/>
      <c r="R515" s="28"/>
      <c r="S515" s="28"/>
      <c r="T515" s="28"/>
      <c r="U515" s="28"/>
      <c r="V515" s="28"/>
      <c r="W515" s="28"/>
      <c r="X515" s="28"/>
      <c r="Y515" s="28"/>
      <c r="Z515" s="29"/>
      <c r="AA515" s="29"/>
      <c r="AB515" s="29"/>
    </row>
    <row r="516" spans="1:28" ht="12.75">
      <c r="A516" s="29"/>
      <c r="B516" s="29"/>
      <c r="C516" s="49"/>
      <c r="D516" s="29"/>
      <c r="E516" s="29"/>
      <c r="F516" s="29"/>
      <c r="G516" s="29"/>
      <c r="H516" s="29"/>
      <c r="I516" s="29"/>
      <c r="J516" s="29"/>
      <c r="K516" s="29"/>
      <c r="L516" s="29"/>
      <c r="M516" s="29"/>
      <c r="N516" s="28"/>
      <c r="O516" s="28"/>
      <c r="P516" s="28"/>
      <c r="Q516" s="28"/>
      <c r="R516" s="28"/>
      <c r="S516" s="28"/>
      <c r="T516" s="28"/>
      <c r="U516" s="28"/>
      <c r="V516" s="28"/>
      <c r="W516" s="28"/>
      <c r="X516" s="28"/>
      <c r="Y516" s="28"/>
      <c r="Z516" s="29"/>
      <c r="AA516" s="29"/>
      <c r="AB516" s="29"/>
    </row>
    <row r="517" spans="1:28" ht="12.75">
      <c r="A517" s="29"/>
      <c r="B517" s="29"/>
      <c r="C517" s="49"/>
      <c r="D517" s="29"/>
      <c r="E517" s="29"/>
      <c r="F517" s="29"/>
      <c r="G517" s="29"/>
      <c r="H517" s="29"/>
      <c r="I517" s="29"/>
      <c r="J517" s="29"/>
      <c r="K517" s="29"/>
      <c r="L517" s="29"/>
      <c r="M517" s="29"/>
      <c r="N517" s="28"/>
      <c r="O517" s="28"/>
      <c r="P517" s="28"/>
      <c r="Q517" s="28"/>
      <c r="R517" s="28"/>
      <c r="S517" s="28"/>
      <c r="T517" s="28"/>
      <c r="U517" s="28"/>
      <c r="V517" s="28"/>
      <c r="W517" s="28"/>
      <c r="X517" s="28"/>
      <c r="Y517" s="28"/>
      <c r="Z517" s="29"/>
      <c r="AA517" s="29"/>
      <c r="AB517" s="29"/>
    </row>
    <row r="518" spans="1:28" ht="12.75">
      <c r="A518" s="29"/>
      <c r="B518" s="29"/>
      <c r="C518" s="49"/>
      <c r="D518" s="29"/>
      <c r="E518" s="29"/>
      <c r="F518" s="29"/>
      <c r="G518" s="29"/>
      <c r="H518" s="29"/>
      <c r="I518" s="29"/>
      <c r="J518" s="29"/>
      <c r="K518" s="29"/>
      <c r="L518" s="29"/>
      <c r="M518" s="29"/>
      <c r="N518" s="28"/>
      <c r="O518" s="28"/>
      <c r="P518" s="28"/>
      <c r="Q518" s="28"/>
      <c r="R518" s="28"/>
      <c r="S518" s="28"/>
      <c r="T518" s="28"/>
      <c r="U518" s="28"/>
      <c r="V518" s="28"/>
      <c r="W518" s="28"/>
      <c r="X518" s="28"/>
      <c r="Y518" s="28"/>
      <c r="Z518" s="29"/>
      <c r="AA518" s="29"/>
      <c r="AB518" s="29"/>
    </row>
    <row r="519" spans="1:28" ht="12.75">
      <c r="A519" s="29"/>
      <c r="B519" s="29"/>
      <c r="C519" s="49"/>
      <c r="D519" s="29"/>
      <c r="E519" s="29"/>
      <c r="F519" s="29"/>
      <c r="G519" s="29"/>
      <c r="H519" s="29"/>
      <c r="I519" s="29"/>
      <c r="J519" s="29"/>
      <c r="K519" s="29"/>
      <c r="L519" s="29"/>
      <c r="M519" s="29"/>
      <c r="N519" s="28"/>
      <c r="O519" s="28"/>
      <c r="P519" s="28"/>
      <c r="Q519" s="28"/>
      <c r="R519" s="28"/>
      <c r="S519" s="28"/>
      <c r="T519" s="28"/>
      <c r="U519" s="28"/>
      <c r="V519" s="28"/>
      <c r="W519" s="28"/>
      <c r="X519" s="28"/>
      <c r="Y519" s="28"/>
      <c r="Z519" s="29"/>
      <c r="AA519" s="29"/>
      <c r="AB519" s="29"/>
    </row>
    <row r="520" spans="1:28" ht="12.75">
      <c r="A520" s="29"/>
      <c r="B520" s="29"/>
      <c r="C520" s="49"/>
      <c r="D520" s="29"/>
      <c r="E520" s="29"/>
      <c r="F520" s="29"/>
      <c r="G520" s="29"/>
      <c r="H520" s="29"/>
      <c r="I520" s="29"/>
      <c r="J520" s="29"/>
      <c r="K520" s="29"/>
      <c r="L520" s="29"/>
      <c r="M520" s="29"/>
      <c r="N520" s="28"/>
      <c r="O520" s="28"/>
      <c r="P520" s="28"/>
      <c r="Q520" s="28"/>
      <c r="R520" s="28"/>
      <c r="S520" s="28"/>
      <c r="T520" s="28"/>
      <c r="U520" s="28"/>
      <c r="V520" s="28"/>
      <c r="W520" s="28"/>
      <c r="X520" s="28"/>
      <c r="Y520" s="28"/>
      <c r="Z520" s="29"/>
      <c r="AA520" s="29"/>
      <c r="AB520" s="29"/>
    </row>
    <row r="521" spans="1:28" ht="12.75">
      <c r="A521" s="29"/>
      <c r="B521" s="29"/>
      <c r="C521" s="49"/>
      <c r="D521" s="29"/>
      <c r="E521" s="29"/>
      <c r="F521" s="29"/>
      <c r="G521" s="29"/>
      <c r="H521" s="29"/>
      <c r="I521" s="29"/>
      <c r="J521" s="29"/>
      <c r="K521" s="29"/>
      <c r="L521" s="29"/>
      <c r="M521" s="29"/>
      <c r="N521" s="28"/>
      <c r="O521" s="28"/>
      <c r="P521" s="28"/>
      <c r="Q521" s="28"/>
      <c r="R521" s="28"/>
      <c r="S521" s="28"/>
      <c r="T521" s="28"/>
      <c r="U521" s="28"/>
      <c r="V521" s="28"/>
      <c r="W521" s="28"/>
      <c r="X521" s="28"/>
      <c r="Y521" s="28"/>
      <c r="Z521" s="29"/>
      <c r="AA521" s="29"/>
      <c r="AB521" s="29"/>
    </row>
    <row r="522" spans="1:28" ht="12.75">
      <c r="A522" s="29"/>
      <c r="B522" s="29"/>
      <c r="C522" s="49"/>
      <c r="D522" s="29"/>
      <c r="E522" s="29"/>
      <c r="F522" s="29"/>
      <c r="G522" s="29"/>
      <c r="H522" s="29"/>
      <c r="I522" s="29"/>
      <c r="J522" s="29"/>
      <c r="K522" s="29"/>
      <c r="L522" s="29"/>
      <c r="M522" s="29"/>
      <c r="N522" s="28"/>
      <c r="O522" s="28"/>
      <c r="P522" s="28"/>
      <c r="Q522" s="28"/>
      <c r="R522" s="28"/>
      <c r="S522" s="28"/>
      <c r="T522" s="28"/>
      <c r="U522" s="28"/>
      <c r="V522" s="28"/>
      <c r="W522" s="28"/>
      <c r="X522" s="28"/>
      <c r="Y522" s="28"/>
      <c r="Z522" s="29"/>
      <c r="AA522" s="29"/>
      <c r="AB522" s="29"/>
    </row>
    <row r="523" spans="1:28" ht="12.75">
      <c r="A523" s="29"/>
      <c r="B523" s="29"/>
      <c r="C523" s="49"/>
      <c r="D523" s="29"/>
      <c r="E523" s="29"/>
      <c r="F523" s="29"/>
      <c r="G523" s="29"/>
      <c r="H523" s="29"/>
      <c r="I523" s="29"/>
      <c r="J523" s="29"/>
      <c r="K523" s="29"/>
      <c r="L523" s="29"/>
      <c r="M523" s="29"/>
      <c r="N523" s="28"/>
      <c r="O523" s="28"/>
      <c r="P523" s="28"/>
      <c r="Q523" s="28"/>
      <c r="R523" s="28"/>
      <c r="S523" s="28"/>
      <c r="T523" s="28"/>
      <c r="U523" s="28"/>
      <c r="V523" s="28"/>
      <c r="W523" s="28"/>
      <c r="X523" s="28"/>
      <c r="Y523" s="28"/>
      <c r="Z523" s="29"/>
      <c r="AA523" s="29"/>
      <c r="AB523" s="29"/>
    </row>
    <row r="524" spans="1:28" ht="12.75">
      <c r="A524" s="29"/>
      <c r="B524" s="29"/>
      <c r="C524" s="49"/>
      <c r="D524" s="29"/>
      <c r="E524" s="29"/>
      <c r="F524" s="29"/>
      <c r="G524" s="29"/>
      <c r="H524" s="29"/>
      <c r="I524" s="29"/>
      <c r="J524" s="29"/>
      <c r="K524" s="29"/>
      <c r="L524" s="29"/>
      <c r="M524" s="29"/>
      <c r="N524" s="28"/>
      <c r="O524" s="28"/>
      <c r="P524" s="28"/>
      <c r="Q524" s="28"/>
      <c r="R524" s="28"/>
      <c r="S524" s="28"/>
      <c r="T524" s="28"/>
      <c r="U524" s="28"/>
      <c r="V524" s="28"/>
      <c r="W524" s="28"/>
      <c r="X524" s="28"/>
      <c r="Y524" s="28"/>
      <c r="Z524" s="29"/>
      <c r="AA524" s="29"/>
      <c r="AB524" s="29"/>
    </row>
    <row r="525" spans="1:28" ht="12.75">
      <c r="A525" s="29"/>
      <c r="B525" s="29"/>
      <c r="C525" s="49"/>
      <c r="D525" s="29"/>
      <c r="E525" s="29"/>
      <c r="F525" s="29"/>
      <c r="G525" s="29"/>
      <c r="H525" s="29"/>
      <c r="I525" s="29"/>
      <c r="J525" s="29"/>
      <c r="K525" s="29"/>
      <c r="L525" s="29"/>
      <c r="M525" s="29"/>
      <c r="N525" s="28"/>
      <c r="O525" s="28"/>
      <c r="P525" s="28"/>
      <c r="Q525" s="28"/>
      <c r="R525" s="28"/>
      <c r="S525" s="28"/>
      <c r="T525" s="28"/>
      <c r="U525" s="28"/>
      <c r="V525" s="28"/>
      <c r="W525" s="28"/>
      <c r="X525" s="28"/>
      <c r="Y525" s="28"/>
      <c r="Z525" s="29"/>
      <c r="AA525" s="29"/>
      <c r="AB525" s="29"/>
    </row>
    <row r="526" spans="1:28" ht="12.75">
      <c r="A526" s="29"/>
      <c r="B526" s="29"/>
      <c r="C526" s="49"/>
      <c r="D526" s="29"/>
      <c r="E526" s="29"/>
      <c r="F526" s="29"/>
      <c r="G526" s="29"/>
      <c r="H526" s="29"/>
      <c r="I526" s="29"/>
      <c r="J526" s="29"/>
      <c r="K526" s="29"/>
      <c r="L526" s="29"/>
      <c r="M526" s="29"/>
      <c r="N526" s="28"/>
      <c r="O526" s="28"/>
      <c r="P526" s="28"/>
      <c r="Q526" s="28"/>
      <c r="R526" s="28"/>
      <c r="S526" s="28"/>
      <c r="T526" s="28"/>
      <c r="U526" s="28"/>
      <c r="V526" s="28"/>
      <c r="W526" s="28"/>
      <c r="X526" s="28"/>
      <c r="Y526" s="28"/>
      <c r="Z526" s="29"/>
      <c r="AA526" s="29"/>
      <c r="AB526" s="29"/>
    </row>
    <row r="527" spans="1:28" ht="12.75">
      <c r="A527" s="29"/>
      <c r="B527" s="29"/>
      <c r="C527" s="49"/>
      <c r="D527" s="29"/>
      <c r="E527" s="29"/>
      <c r="F527" s="29"/>
      <c r="G527" s="29"/>
      <c r="H527" s="29"/>
      <c r="I527" s="29"/>
      <c r="J527" s="29"/>
      <c r="K527" s="29"/>
      <c r="L527" s="29"/>
      <c r="M527" s="29"/>
      <c r="N527" s="28"/>
      <c r="O527" s="28"/>
      <c r="P527" s="28"/>
      <c r="Q527" s="28"/>
      <c r="R527" s="28"/>
      <c r="S527" s="28"/>
      <c r="T527" s="28"/>
      <c r="U527" s="28"/>
      <c r="V527" s="28"/>
      <c r="W527" s="28"/>
      <c r="X527" s="28"/>
      <c r="Y527" s="28"/>
      <c r="Z527" s="29"/>
      <c r="AA527" s="29"/>
      <c r="AB527" s="29"/>
    </row>
    <row r="528" spans="1:28" ht="12.75">
      <c r="A528" s="29"/>
      <c r="B528" s="29"/>
      <c r="C528" s="49"/>
      <c r="D528" s="29"/>
      <c r="E528" s="29"/>
      <c r="F528" s="29"/>
      <c r="G528" s="29"/>
      <c r="H528" s="29"/>
      <c r="I528" s="29"/>
      <c r="J528" s="29"/>
      <c r="K528" s="29"/>
      <c r="L528" s="29"/>
      <c r="M528" s="29"/>
      <c r="N528" s="28"/>
      <c r="O528" s="28"/>
      <c r="P528" s="28"/>
      <c r="Q528" s="28"/>
      <c r="R528" s="28"/>
      <c r="S528" s="28"/>
      <c r="T528" s="28"/>
      <c r="U528" s="28"/>
      <c r="V528" s="28"/>
      <c r="W528" s="28"/>
      <c r="X528" s="28"/>
      <c r="Y528" s="28"/>
      <c r="Z528" s="29"/>
      <c r="AA528" s="29"/>
      <c r="AB528" s="29"/>
    </row>
    <row r="529" spans="1:28" ht="12.75">
      <c r="A529" s="29"/>
      <c r="B529" s="29"/>
      <c r="C529" s="49"/>
      <c r="D529" s="29"/>
      <c r="E529" s="29"/>
      <c r="F529" s="29"/>
      <c r="G529" s="29"/>
      <c r="H529" s="29"/>
      <c r="I529" s="29"/>
      <c r="J529" s="29"/>
      <c r="K529" s="29"/>
      <c r="L529" s="29"/>
      <c r="M529" s="29"/>
      <c r="N529" s="28"/>
      <c r="O529" s="28"/>
      <c r="P529" s="28"/>
      <c r="Q529" s="28"/>
      <c r="R529" s="28"/>
      <c r="S529" s="28"/>
      <c r="T529" s="28"/>
      <c r="U529" s="28"/>
      <c r="V529" s="28"/>
      <c r="W529" s="28"/>
      <c r="X529" s="28"/>
      <c r="Y529" s="28"/>
      <c r="Z529" s="29"/>
      <c r="AA529" s="29"/>
      <c r="AB529" s="29"/>
    </row>
    <row r="530" spans="1:28" ht="12.75">
      <c r="A530" s="29"/>
      <c r="B530" s="29"/>
      <c r="C530" s="49"/>
      <c r="D530" s="29"/>
      <c r="E530" s="29"/>
      <c r="F530" s="29"/>
      <c r="G530" s="29"/>
      <c r="H530" s="29"/>
      <c r="I530" s="29"/>
      <c r="J530" s="29"/>
      <c r="K530" s="29"/>
      <c r="L530" s="29"/>
      <c r="M530" s="29"/>
      <c r="N530" s="28"/>
      <c r="O530" s="28"/>
      <c r="P530" s="28"/>
      <c r="Q530" s="28"/>
      <c r="R530" s="28"/>
      <c r="S530" s="28"/>
      <c r="T530" s="28"/>
      <c r="U530" s="28"/>
      <c r="V530" s="28"/>
      <c r="W530" s="28"/>
      <c r="X530" s="28"/>
      <c r="Y530" s="28"/>
      <c r="Z530" s="29"/>
      <c r="AA530" s="29"/>
      <c r="AB530" s="29"/>
    </row>
    <row r="531" spans="1:28" ht="12.75">
      <c r="A531" s="29"/>
      <c r="B531" s="29"/>
      <c r="C531" s="49"/>
      <c r="D531" s="29"/>
      <c r="E531" s="29"/>
      <c r="F531" s="29"/>
      <c r="G531" s="29"/>
      <c r="H531" s="29"/>
      <c r="I531" s="29"/>
      <c r="J531" s="29"/>
      <c r="K531" s="29"/>
      <c r="L531" s="29"/>
      <c r="M531" s="29"/>
      <c r="N531" s="28"/>
      <c r="O531" s="28"/>
      <c r="P531" s="28"/>
      <c r="Q531" s="28"/>
      <c r="R531" s="28"/>
      <c r="S531" s="28"/>
      <c r="T531" s="28"/>
      <c r="U531" s="28"/>
      <c r="V531" s="28"/>
      <c r="W531" s="28"/>
      <c r="X531" s="28"/>
      <c r="Y531" s="28"/>
      <c r="Z531" s="29"/>
      <c r="AA531" s="29"/>
      <c r="AB531" s="29"/>
    </row>
    <row r="532" spans="1:28" ht="12.75">
      <c r="A532" s="29"/>
      <c r="B532" s="29"/>
      <c r="C532" s="49"/>
      <c r="D532" s="29"/>
      <c r="E532" s="29"/>
      <c r="F532" s="29"/>
      <c r="G532" s="29"/>
      <c r="H532" s="29"/>
      <c r="I532" s="29"/>
      <c r="J532" s="29"/>
      <c r="K532" s="29"/>
      <c r="L532" s="29"/>
      <c r="M532" s="29"/>
      <c r="N532" s="28"/>
      <c r="O532" s="28"/>
      <c r="P532" s="28"/>
      <c r="Q532" s="28"/>
      <c r="R532" s="28"/>
      <c r="S532" s="28"/>
      <c r="T532" s="28"/>
      <c r="U532" s="28"/>
      <c r="V532" s="28"/>
      <c r="W532" s="28"/>
      <c r="X532" s="28"/>
      <c r="Y532" s="28"/>
      <c r="Z532" s="29"/>
      <c r="AA532" s="29"/>
      <c r="AB532" s="29"/>
    </row>
    <row r="533" spans="1:28" ht="12.75">
      <c r="A533" s="29"/>
      <c r="B533" s="29"/>
      <c r="C533" s="49"/>
      <c r="D533" s="29"/>
      <c r="E533" s="29"/>
      <c r="F533" s="29"/>
      <c r="G533" s="29"/>
      <c r="H533" s="29"/>
      <c r="I533" s="29"/>
      <c r="J533" s="29"/>
      <c r="K533" s="29"/>
      <c r="L533" s="29"/>
      <c r="M533" s="29"/>
      <c r="N533" s="28"/>
      <c r="O533" s="28"/>
      <c r="P533" s="28"/>
      <c r="Q533" s="28"/>
      <c r="R533" s="28"/>
      <c r="S533" s="28"/>
      <c r="T533" s="28"/>
      <c r="U533" s="28"/>
      <c r="V533" s="28"/>
      <c r="W533" s="28"/>
      <c r="X533" s="28"/>
      <c r="Y533" s="28"/>
      <c r="Z533" s="29"/>
      <c r="AA533" s="29"/>
      <c r="AB533" s="29"/>
    </row>
    <row r="534" spans="1:28" ht="12.75">
      <c r="A534" s="29"/>
      <c r="B534" s="29"/>
      <c r="C534" s="49"/>
      <c r="D534" s="29"/>
      <c r="E534" s="29"/>
      <c r="F534" s="29"/>
      <c r="G534" s="29"/>
      <c r="H534" s="29"/>
      <c r="I534" s="29"/>
      <c r="J534" s="29"/>
      <c r="K534" s="29"/>
      <c r="L534" s="29"/>
      <c r="M534" s="29"/>
      <c r="N534" s="28"/>
      <c r="O534" s="28"/>
      <c r="P534" s="28"/>
      <c r="Q534" s="28"/>
      <c r="R534" s="28"/>
      <c r="S534" s="28"/>
      <c r="T534" s="28"/>
      <c r="U534" s="28"/>
      <c r="V534" s="28"/>
      <c r="W534" s="28"/>
      <c r="X534" s="28"/>
      <c r="Y534" s="28"/>
      <c r="Z534" s="29"/>
      <c r="AA534" s="29"/>
      <c r="AB534" s="29"/>
    </row>
    <row r="535" spans="1:28" ht="12.75">
      <c r="A535" s="29"/>
      <c r="B535" s="29"/>
      <c r="C535" s="49"/>
      <c r="D535" s="29"/>
      <c r="E535" s="29"/>
      <c r="F535" s="29"/>
      <c r="G535" s="29"/>
      <c r="H535" s="29"/>
      <c r="I535" s="29"/>
      <c r="J535" s="29"/>
      <c r="K535" s="29"/>
      <c r="L535" s="29"/>
      <c r="M535" s="29"/>
      <c r="N535" s="28"/>
      <c r="O535" s="28"/>
      <c r="P535" s="28"/>
      <c r="Q535" s="28"/>
      <c r="R535" s="28"/>
      <c r="S535" s="28"/>
      <c r="T535" s="28"/>
      <c r="U535" s="28"/>
      <c r="V535" s="28"/>
      <c r="W535" s="28"/>
      <c r="X535" s="28"/>
      <c r="Y535" s="28"/>
      <c r="Z535" s="29"/>
      <c r="AA535" s="29"/>
      <c r="AB535" s="29"/>
    </row>
    <row r="536" spans="1:28" ht="12.75">
      <c r="A536" s="29"/>
      <c r="B536" s="29"/>
      <c r="C536" s="49"/>
      <c r="D536" s="29"/>
      <c r="E536" s="29"/>
      <c r="F536" s="29"/>
      <c r="G536" s="29"/>
      <c r="H536" s="29"/>
      <c r="I536" s="29"/>
      <c r="J536" s="29"/>
      <c r="K536" s="29"/>
      <c r="L536" s="29"/>
      <c r="M536" s="29"/>
      <c r="N536" s="28"/>
      <c r="O536" s="28"/>
      <c r="P536" s="28"/>
      <c r="Q536" s="28"/>
      <c r="R536" s="28"/>
      <c r="S536" s="28"/>
      <c r="T536" s="28"/>
      <c r="U536" s="28"/>
      <c r="V536" s="28"/>
      <c r="W536" s="28"/>
      <c r="X536" s="28"/>
      <c r="Y536" s="28"/>
      <c r="Z536" s="29"/>
      <c r="AA536" s="29"/>
      <c r="AB536" s="29"/>
    </row>
    <row r="537" spans="1:28" ht="12.75">
      <c r="A537" s="29"/>
      <c r="B537" s="29"/>
      <c r="C537" s="49"/>
      <c r="D537" s="29"/>
      <c r="E537" s="29"/>
      <c r="F537" s="29"/>
      <c r="G537" s="29"/>
      <c r="H537" s="29"/>
      <c r="I537" s="29"/>
      <c r="J537" s="29"/>
      <c r="K537" s="29"/>
      <c r="L537" s="29"/>
      <c r="M537" s="29"/>
      <c r="N537" s="28"/>
      <c r="O537" s="28"/>
      <c r="P537" s="28"/>
      <c r="Q537" s="28"/>
      <c r="R537" s="28"/>
      <c r="S537" s="28"/>
      <c r="T537" s="28"/>
      <c r="U537" s="28"/>
      <c r="V537" s="28"/>
      <c r="W537" s="28"/>
      <c r="X537" s="28"/>
      <c r="Y537" s="28"/>
      <c r="Z537" s="29"/>
      <c r="AA537" s="29"/>
      <c r="AB537" s="29"/>
    </row>
    <row r="538" spans="1:28" ht="12.75">
      <c r="A538" s="29"/>
      <c r="B538" s="29"/>
      <c r="C538" s="49"/>
      <c r="D538" s="29"/>
      <c r="E538" s="29"/>
      <c r="F538" s="29"/>
      <c r="G538" s="29"/>
      <c r="H538" s="29"/>
      <c r="I538" s="29"/>
      <c r="J538" s="29"/>
      <c r="K538" s="29"/>
      <c r="L538" s="29"/>
      <c r="M538" s="29"/>
      <c r="N538" s="28"/>
      <c r="O538" s="28"/>
      <c r="P538" s="28"/>
      <c r="Q538" s="28"/>
      <c r="R538" s="28"/>
      <c r="S538" s="28"/>
      <c r="T538" s="28"/>
      <c r="U538" s="28"/>
      <c r="V538" s="28"/>
      <c r="W538" s="28"/>
      <c r="X538" s="28"/>
      <c r="Y538" s="28"/>
      <c r="Z538" s="29"/>
      <c r="AA538" s="29"/>
      <c r="AB538" s="29"/>
    </row>
    <row r="539" spans="1:28" ht="12.75">
      <c r="A539" s="29"/>
      <c r="B539" s="29"/>
      <c r="C539" s="49"/>
      <c r="D539" s="29"/>
      <c r="E539" s="29"/>
      <c r="F539" s="29"/>
      <c r="G539" s="29"/>
      <c r="H539" s="29"/>
      <c r="I539" s="29"/>
      <c r="J539" s="29"/>
      <c r="K539" s="29"/>
      <c r="L539" s="29"/>
      <c r="M539" s="29"/>
      <c r="N539" s="28"/>
      <c r="O539" s="28"/>
      <c r="P539" s="28"/>
      <c r="Q539" s="28"/>
      <c r="R539" s="28"/>
      <c r="S539" s="28"/>
      <c r="T539" s="28"/>
      <c r="U539" s="28"/>
      <c r="V539" s="28"/>
      <c r="W539" s="28"/>
      <c r="X539" s="28"/>
      <c r="Y539" s="28"/>
      <c r="Z539" s="29"/>
      <c r="AA539" s="29"/>
      <c r="AB539" s="29"/>
    </row>
    <row r="540" spans="1:28" ht="12.75">
      <c r="A540" s="29"/>
      <c r="B540" s="29"/>
      <c r="C540" s="49"/>
      <c r="D540" s="29"/>
      <c r="E540" s="29"/>
      <c r="F540" s="29"/>
      <c r="G540" s="29"/>
      <c r="H540" s="29"/>
      <c r="I540" s="29"/>
      <c r="J540" s="29"/>
      <c r="K540" s="29"/>
      <c r="L540" s="29"/>
      <c r="M540" s="29"/>
      <c r="N540" s="28"/>
      <c r="O540" s="28"/>
      <c r="P540" s="28"/>
      <c r="Q540" s="28"/>
      <c r="R540" s="28"/>
      <c r="S540" s="28"/>
      <c r="T540" s="28"/>
      <c r="U540" s="28"/>
      <c r="V540" s="28"/>
      <c r="W540" s="28"/>
      <c r="X540" s="28"/>
      <c r="Y540" s="28"/>
      <c r="Z540" s="29"/>
      <c r="AA540" s="29"/>
      <c r="AB540" s="29"/>
    </row>
    <row r="541" spans="1:28" ht="12.75">
      <c r="A541" s="29"/>
      <c r="B541" s="29"/>
      <c r="C541" s="49"/>
      <c r="D541" s="29"/>
      <c r="E541" s="29"/>
      <c r="F541" s="29"/>
      <c r="G541" s="29"/>
      <c r="H541" s="29"/>
      <c r="I541" s="29"/>
      <c r="J541" s="29"/>
      <c r="K541" s="29"/>
      <c r="L541" s="29"/>
      <c r="M541" s="29"/>
      <c r="N541" s="28"/>
      <c r="O541" s="28"/>
      <c r="P541" s="28"/>
      <c r="Q541" s="28"/>
      <c r="R541" s="28"/>
      <c r="S541" s="28"/>
      <c r="T541" s="28"/>
      <c r="U541" s="28"/>
      <c r="V541" s="28"/>
      <c r="W541" s="28"/>
      <c r="X541" s="28"/>
      <c r="Y541" s="28"/>
      <c r="Z541" s="29"/>
      <c r="AA541" s="29"/>
      <c r="AB541" s="29"/>
    </row>
    <row r="542" spans="1:28" ht="12.75">
      <c r="A542" s="29"/>
      <c r="B542" s="29"/>
      <c r="C542" s="49"/>
      <c r="D542" s="29"/>
      <c r="E542" s="29"/>
      <c r="F542" s="29"/>
      <c r="G542" s="29"/>
      <c r="H542" s="29"/>
      <c r="I542" s="29"/>
      <c r="J542" s="29"/>
      <c r="K542" s="29"/>
      <c r="L542" s="29"/>
      <c r="M542" s="29"/>
      <c r="N542" s="28"/>
      <c r="O542" s="28"/>
      <c r="P542" s="28"/>
      <c r="Q542" s="28"/>
      <c r="R542" s="28"/>
      <c r="S542" s="28"/>
      <c r="T542" s="28"/>
      <c r="U542" s="28"/>
      <c r="V542" s="28"/>
      <c r="W542" s="28"/>
      <c r="X542" s="28"/>
      <c r="Y542" s="28"/>
      <c r="Z542" s="29"/>
      <c r="AA542" s="29"/>
      <c r="AB542" s="29"/>
    </row>
    <row r="543" spans="1:28" ht="12.75">
      <c r="A543" s="29"/>
      <c r="B543" s="29"/>
      <c r="C543" s="49"/>
      <c r="D543" s="29"/>
      <c r="E543" s="29"/>
      <c r="F543" s="29"/>
      <c r="G543" s="29"/>
      <c r="H543" s="29"/>
      <c r="I543" s="29"/>
      <c r="J543" s="29"/>
      <c r="K543" s="29"/>
      <c r="L543" s="29"/>
      <c r="M543" s="29"/>
      <c r="N543" s="28"/>
      <c r="O543" s="28"/>
      <c r="P543" s="28"/>
      <c r="Q543" s="28"/>
      <c r="R543" s="28"/>
      <c r="S543" s="28"/>
      <c r="T543" s="28"/>
      <c r="U543" s="28"/>
      <c r="V543" s="28"/>
      <c r="W543" s="28"/>
      <c r="X543" s="28"/>
      <c r="Y543" s="28"/>
      <c r="Z543" s="29"/>
      <c r="AA543" s="29"/>
      <c r="AB543" s="29"/>
    </row>
    <row r="544" spans="1:28" ht="12.75">
      <c r="A544" s="29"/>
      <c r="B544" s="29"/>
      <c r="C544" s="49"/>
      <c r="D544" s="29"/>
      <c r="E544" s="29"/>
      <c r="F544" s="29"/>
      <c r="G544" s="29"/>
      <c r="H544" s="29"/>
      <c r="I544" s="29"/>
      <c r="J544" s="29"/>
      <c r="K544" s="29"/>
      <c r="L544" s="29"/>
      <c r="M544" s="29"/>
      <c r="N544" s="28"/>
      <c r="O544" s="28"/>
      <c r="P544" s="28"/>
      <c r="Q544" s="28"/>
      <c r="R544" s="28"/>
      <c r="S544" s="28"/>
      <c r="T544" s="28"/>
      <c r="U544" s="28"/>
      <c r="V544" s="28"/>
      <c r="W544" s="28"/>
      <c r="X544" s="28"/>
      <c r="Y544" s="28"/>
      <c r="Z544" s="29"/>
      <c r="AA544" s="29"/>
      <c r="AB544" s="29"/>
    </row>
    <row r="545" spans="1:28" ht="12.75">
      <c r="A545" s="29"/>
      <c r="B545" s="29"/>
      <c r="C545" s="49"/>
      <c r="D545" s="29"/>
      <c r="E545" s="29"/>
      <c r="F545" s="29"/>
      <c r="G545" s="29"/>
      <c r="H545" s="29"/>
      <c r="I545" s="29"/>
      <c r="J545" s="29"/>
      <c r="K545" s="29"/>
      <c r="L545" s="29"/>
      <c r="M545" s="29"/>
      <c r="N545" s="28"/>
      <c r="O545" s="28"/>
      <c r="P545" s="28"/>
      <c r="Q545" s="28"/>
      <c r="R545" s="28"/>
      <c r="S545" s="28"/>
      <c r="T545" s="28"/>
      <c r="U545" s="28"/>
      <c r="V545" s="28"/>
      <c r="W545" s="28"/>
      <c r="X545" s="28"/>
      <c r="Y545" s="28"/>
      <c r="Z545" s="29"/>
      <c r="AA545" s="29"/>
      <c r="AB545" s="29"/>
    </row>
    <row r="546" spans="1:28" ht="12.75">
      <c r="A546" s="29"/>
      <c r="B546" s="29"/>
      <c r="C546" s="49"/>
      <c r="D546" s="29"/>
      <c r="E546" s="29"/>
      <c r="F546" s="29"/>
      <c r="G546" s="29"/>
      <c r="H546" s="29"/>
      <c r="I546" s="29"/>
      <c r="J546" s="29"/>
      <c r="K546" s="29"/>
      <c r="L546" s="29"/>
      <c r="M546" s="29"/>
      <c r="N546" s="28"/>
      <c r="O546" s="28"/>
      <c r="P546" s="28"/>
      <c r="Q546" s="28"/>
      <c r="R546" s="28"/>
      <c r="S546" s="28"/>
      <c r="T546" s="28"/>
      <c r="U546" s="28"/>
      <c r="V546" s="28"/>
      <c r="W546" s="28"/>
      <c r="X546" s="28"/>
      <c r="Y546" s="28"/>
      <c r="Z546" s="29"/>
      <c r="AA546" s="29"/>
      <c r="AB546" s="29"/>
    </row>
    <row r="547" spans="1:28" ht="12.75">
      <c r="A547" s="29"/>
      <c r="B547" s="29"/>
      <c r="C547" s="49"/>
      <c r="D547" s="29"/>
      <c r="E547" s="29"/>
      <c r="F547" s="29"/>
      <c r="G547" s="29"/>
      <c r="H547" s="29"/>
      <c r="I547" s="29"/>
      <c r="J547" s="29"/>
      <c r="K547" s="29"/>
      <c r="L547" s="29"/>
      <c r="M547" s="29"/>
      <c r="N547" s="28"/>
      <c r="O547" s="28"/>
      <c r="P547" s="28"/>
      <c r="Q547" s="28"/>
      <c r="R547" s="28"/>
      <c r="S547" s="28"/>
      <c r="T547" s="28"/>
      <c r="U547" s="28"/>
      <c r="V547" s="28"/>
      <c r="W547" s="28"/>
      <c r="X547" s="28"/>
      <c r="Y547" s="28"/>
      <c r="Z547" s="29"/>
      <c r="AA547" s="29"/>
      <c r="AB547" s="29"/>
    </row>
    <row r="548" spans="1:28" ht="12.75">
      <c r="A548" s="29"/>
      <c r="B548" s="29"/>
      <c r="C548" s="49"/>
      <c r="D548" s="29"/>
      <c r="E548" s="29"/>
      <c r="F548" s="29"/>
      <c r="G548" s="29"/>
      <c r="H548" s="29"/>
      <c r="I548" s="29"/>
      <c r="J548" s="29"/>
      <c r="K548" s="29"/>
      <c r="L548" s="29"/>
      <c r="M548" s="29"/>
      <c r="N548" s="28"/>
      <c r="O548" s="28"/>
      <c r="P548" s="28"/>
      <c r="Q548" s="28"/>
      <c r="R548" s="28"/>
      <c r="S548" s="28"/>
      <c r="T548" s="28"/>
      <c r="U548" s="28"/>
      <c r="V548" s="28"/>
      <c r="W548" s="28"/>
      <c r="X548" s="28"/>
      <c r="Y548" s="28"/>
      <c r="Z548" s="29"/>
      <c r="AA548" s="29"/>
      <c r="AB548" s="29"/>
    </row>
    <row r="549" spans="1:28" ht="12.75">
      <c r="A549" s="29"/>
      <c r="B549" s="29"/>
      <c r="C549" s="49"/>
      <c r="D549" s="29"/>
      <c r="E549" s="29"/>
      <c r="F549" s="29"/>
      <c r="G549" s="29"/>
      <c r="H549" s="29"/>
      <c r="I549" s="29"/>
      <c r="J549" s="29"/>
      <c r="K549" s="29"/>
      <c r="L549" s="29"/>
      <c r="M549" s="29"/>
      <c r="N549" s="28"/>
      <c r="O549" s="28"/>
      <c r="P549" s="28"/>
      <c r="Q549" s="28"/>
      <c r="R549" s="28"/>
      <c r="S549" s="28"/>
      <c r="T549" s="28"/>
      <c r="U549" s="28"/>
      <c r="V549" s="28"/>
      <c r="W549" s="28"/>
      <c r="X549" s="28"/>
      <c r="Y549" s="28"/>
      <c r="Z549" s="29"/>
      <c r="AA549" s="29"/>
      <c r="AB549" s="29"/>
    </row>
    <row r="550" spans="1:28" ht="12.75">
      <c r="A550" s="29"/>
      <c r="B550" s="29"/>
      <c r="C550" s="49"/>
      <c r="D550" s="29"/>
      <c r="E550" s="29"/>
      <c r="F550" s="29"/>
      <c r="G550" s="29"/>
      <c r="H550" s="29"/>
      <c r="I550" s="29"/>
      <c r="J550" s="29"/>
      <c r="K550" s="29"/>
      <c r="L550" s="29"/>
      <c r="M550" s="29"/>
      <c r="N550" s="28"/>
      <c r="O550" s="28"/>
      <c r="P550" s="28"/>
      <c r="Q550" s="28"/>
      <c r="R550" s="28"/>
      <c r="S550" s="28"/>
      <c r="T550" s="28"/>
      <c r="U550" s="28"/>
      <c r="V550" s="28"/>
      <c r="W550" s="28"/>
      <c r="X550" s="28"/>
      <c r="Y550" s="28"/>
      <c r="Z550" s="29"/>
      <c r="AA550" s="29"/>
      <c r="AB550" s="29"/>
    </row>
    <row r="551" spans="1:28" ht="12.75">
      <c r="A551" s="29"/>
      <c r="B551" s="29"/>
      <c r="C551" s="49"/>
      <c r="D551" s="29"/>
      <c r="E551" s="29"/>
      <c r="F551" s="29"/>
      <c r="G551" s="29"/>
      <c r="H551" s="29"/>
      <c r="I551" s="29"/>
      <c r="J551" s="29"/>
      <c r="K551" s="29"/>
      <c r="L551" s="29"/>
      <c r="M551" s="29"/>
      <c r="N551" s="28"/>
      <c r="O551" s="28"/>
      <c r="P551" s="28"/>
      <c r="Q551" s="28"/>
      <c r="R551" s="28"/>
      <c r="S551" s="28"/>
      <c r="T551" s="28"/>
      <c r="U551" s="28"/>
      <c r="V551" s="28"/>
      <c r="W551" s="28"/>
      <c r="X551" s="28"/>
      <c r="Y551" s="28"/>
      <c r="Z551" s="29"/>
      <c r="AA551" s="29"/>
      <c r="AB551" s="29"/>
    </row>
    <row r="552" spans="1:28" ht="12.75">
      <c r="A552" s="29"/>
      <c r="B552" s="29"/>
      <c r="C552" s="49"/>
      <c r="D552" s="29"/>
      <c r="E552" s="29"/>
      <c r="F552" s="29"/>
      <c r="G552" s="29"/>
      <c r="H552" s="29"/>
      <c r="I552" s="29"/>
      <c r="J552" s="29"/>
      <c r="K552" s="29"/>
      <c r="L552" s="29"/>
      <c r="M552" s="29"/>
      <c r="N552" s="28"/>
      <c r="O552" s="28"/>
      <c r="P552" s="28"/>
      <c r="Q552" s="28"/>
      <c r="R552" s="28"/>
      <c r="S552" s="28"/>
      <c r="T552" s="28"/>
      <c r="U552" s="28"/>
      <c r="V552" s="28"/>
      <c r="W552" s="28"/>
      <c r="X552" s="28"/>
      <c r="Y552" s="28"/>
      <c r="Z552" s="29"/>
      <c r="AA552" s="29"/>
      <c r="AB552" s="29"/>
    </row>
    <row r="553" spans="1:28" ht="12.75">
      <c r="A553" s="29"/>
      <c r="B553" s="29"/>
      <c r="C553" s="49"/>
      <c r="D553" s="29"/>
      <c r="E553" s="29"/>
      <c r="F553" s="29"/>
      <c r="G553" s="29"/>
      <c r="H553" s="29"/>
      <c r="I553" s="29"/>
      <c r="J553" s="29"/>
      <c r="K553" s="29"/>
      <c r="L553" s="29"/>
      <c r="M553" s="29"/>
      <c r="N553" s="28"/>
      <c r="O553" s="28"/>
      <c r="P553" s="28"/>
      <c r="Q553" s="28"/>
      <c r="R553" s="28"/>
      <c r="S553" s="28"/>
      <c r="T553" s="28"/>
      <c r="U553" s="28"/>
      <c r="V553" s="28"/>
      <c r="W553" s="28"/>
      <c r="X553" s="28"/>
      <c r="Y553" s="28"/>
      <c r="Z553" s="29"/>
      <c r="AA553" s="29"/>
      <c r="AB553" s="29"/>
    </row>
    <row r="554" spans="1:28" ht="12.75">
      <c r="A554" s="29"/>
      <c r="B554" s="29"/>
      <c r="C554" s="49"/>
      <c r="D554" s="29"/>
      <c r="E554" s="29"/>
      <c r="F554" s="29"/>
      <c r="G554" s="29"/>
      <c r="H554" s="29"/>
      <c r="I554" s="29"/>
      <c r="J554" s="29"/>
      <c r="K554" s="29"/>
      <c r="L554" s="29"/>
      <c r="M554" s="29"/>
      <c r="N554" s="28"/>
      <c r="O554" s="28"/>
      <c r="P554" s="28"/>
      <c r="Q554" s="28"/>
      <c r="R554" s="28"/>
      <c r="S554" s="28"/>
      <c r="T554" s="28"/>
      <c r="U554" s="28"/>
      <c r="V554" s="28"/>
      <c r="W554" s="28"/>
      <c r="X554" s="28"/>
      <c r="Y554" s="28"/>
      <c r="Z554" s="29"/>
      <c r="AA554" s="29"/>
      <c r="AB554" s="29"/>
    </row>
    <row r="555" spans="1:28" ht="12.75">
      <c r="A555" s="29"/>
      <c r="B555" s="29"/>
      <c r="C555" s="49"/>
      <c r="D555" s="29"/>
      <c r="E555" s="29"/>
      <c r="F555" s="29"/>
      <c r="G555" s="29"/>
      <c r="H555" s="29"/>
      <c r="I555" s="29"/>
      <c r="J555" s="29"/>
      <c r="K555" s="29"/>
      <c r="L555" s="29"/>
      <c r="M555" s="29"/>
      <c r="N555" s="28"/>
      <c r="O555" s="28"/>
      <c r="P555" s="28"/>
      <c r="Q555" s="28"/>
      <c r="R555" s="28"/>
      <c r="S555" s="28"/>
      <c r="T555" s="28"/>
      <c r="U555" s="28"/>
      <c r="V555" s="28"/>
      <c r="W555" s="28"/>
      <c r="X555" s="28"/>
      <c r="Y555" s="28"/>
      <c r="Z555" s="29"/>
      <c r="AA555" s="29"/>
      <c r="AB555" s="29"/>
    </row>
    <row r="556" spans="1:28" ht="12.75">
      <c r="A556" s="29"/>
      <c r="B556" s="29"/>
      <c r="C556" s="49"/>
      <c r="D556" s="29"/>
      <c r="E556" s="29"/>
      <c r="F556" s="29"/>
      <c r="G556" s="29"/>
      <c r="H556" s="29"/>
      <c r="I556" s="29"/>
      <c r="J556" s="29"/>
      <c r="K556" s="29"/>
      <c r="L556" s="29"/>
      <c r="M556" s="29"/>
      <c r="N556" s="28"/>
      <c r="O556" s="28"/>
      <c r="P556" s="28"/>
      <c r="Q556" s="28"/>
      <c r="R556" s="28"/>
      <c r="S556" s="28"/>
      <c r="T556" s="28"/>
      <c r="U556" s="28"/>
      <c r="V556" s="28"/>
      <c r="W556" s="28"/>
      <c r="X556" s="28"/>
      <c r="Y556" s="28"/>
      <c r="Z556" s="29"/>
      <c r="AA556" s="29"/>
      <c r="AB556" s="29"/>
    </row>
    <row r="557" spans="1:28" ht="12.75">
      <c r="A557" s="29"/>
      <c r="B557" s="29"/>
      <c r="C557" s="49"/>
      <c r="D557" s="29"/>
      <c r="E557" s="29"/>
      <c r="F557" s="29"/>
      <c r="G557" s="29"/>
      <c r="H557" s="29"/>
      <c r="I557" s="29"/>
      <c r="J557" s="29"/>
      <c r="K557" s="29"/>
      <c r="L557" s="29"/>
      <c r="M557" s="29"/>
      <c r="N557" s="28"/>
      <c r="O557" s="28"/>
      <c r="P557" s="28"/>
      <c r="Q557" s="28"/>
      <c r="R557" s="28"/>
      <c r="S557" s="28"/>
      <c r="T557" s="28"/>
      <c r="U557" s="28"/>
      <c r="V557" s="28"/>
      <c r="W557" s="28"/>
      <c r="X557" s="28"/>
      <c r="Y557" s="28"/>
      <c r="Z557" s="29"/>
      <c r="AA557" s="29"/>
      <c r="AB557" s="29"/>
    </row>
    <row r="558" spans="1:28" ht="12.75">
      <c r="A558" s="29"/>
      <c r="B558" s="29"/>
      <c r="C558" s="49"/>
      <c r="D558" s="29"/>
      <c r="E558" s="29"/>
      <c r="F558" s="29"/>
      <c r="G558" s="29"/>
      <c r="H558" s="29"/>
      <c r="I558" s="29"/>
      <c r="J558" s="29"/>
      <c r="K558" s="29"/>
      <c r="L558" s="29"/>
      <c r="M558" s="29"/>
      <c r="N558" s="28"/>
      <c r="O558" s="28"/>
      <c r="P558" s="28"/>
      <c r="Q558" s="28"/>
      <c r="R558" s="28"/>
      <c r="S558" s="28"/>
      <c r="T558" s="28"/>
      <c r="U558" s="28"/>
      <c r="V558" s="28"/>
      <c r="W558" s="28"/>
      <c r="X558" s="28"/>
      <c r="Y558" s="28"/>
      <c r="Z558" s="29"/>
      <c r="AA558" s="29"/>
      <c r="AB558" s="29"/>
    </row>
    <row r="559" spans="1:28" ht="12.75">
      <c r="A559" s="29"/>
      <c r="B559" s="29"/>
      <c r="C559" s="49"/>
      <c r="D559" s="29"/>
      <c r="E559" s="29"/>
      <c r="F559" s="29"/>
      <c r="G559" s="29"/>
      <c r="H559" s="29"/>
      <c r="I559" s="29"/>
      <c r="J559" s="29"/>
      <c r="K559" s="29"/>
      <c r="L559" s="29"/>
      <c r="M559" s="29"/>
      <c r="N559" s="28"/>
      <c r="O559" s="28"/>
      <c r="P559" s="28"/>
      <c r="Q559" s="28"/>
      <c r="R559" s="28"/>
      <c r="S559" s="28"/>
      <c r="T559" s="28"/>
      <c r="U559" s="28"/>
      <c r="V559" s="28"/>
      <c r="W559" s="28"/>
      <c r="X559" s="28"/>
      <c r="Y559" s="28"/>
      <c r="Z559" s="29"/>
      <c r="AA559" s="29"/>
      <c r="AB559" s="29"/>
    </row>
    <row r="560" spans="1:28" ht="12.75">
      <c r="A560" s="29"/>
      <c r="B560" s="29"/>
      <c r="C560" s="49"/>
      <c r="D560" s="29"/>
      <c r="E560" s="29"/>
      <c r="F560" s="29"/>
      <c r="G560" s="29"/>
      <c r="H560" s="29"/>
      <c r="I560" s="29"/>
      <c r="J560" s="29"/>
      <c r="K560" s="29"/>
      <c r="L560" s="29"/>
      <c r="M560" s="29"/>
      <c r="N560" s="28"/>
      <c r="O560" s="28"/>
      <c r="P560" s="28"/>
      <c r="Q560" s="28"/>
      <c r="R560" s="28"/>
      <c r="S560" s="28"/>
      <c r="T560" s="28"/>
      <c r="U560" s="28"/>
      <c r="V560" s="28"/>
      <c r="W560" s="28"/>
      <c r="X560" s="28"/>
      <c r="Y560" s="28"/>
      <c r="Z560" s="29"/>
      <c r="AA560" s="29"/>
      <c r="AB560" s="29"/>
    </row>
    <row r="561" spans="1:28" ht="12.75">
      <c r="A561" s="29"/>
      <c r="B561" s="29"/>
      <c r="C561" s="49"/>
      <c r="D561" s="29"/>
      <c r="E561" s="29"/>
      <c r="F561" s="29"/>
      <c r="G561" s="29"/>
      <c r="H561" s="29"/>
      <c r="I561" s="29"/>
      <c r="J561" s="29"/>
      <c r="K561" s="29"/>
      <c r="L561" s="29"/>
      <c r="M561" s="29"/>
      <c r="N561" s="28"/>
      <c r="O561" s="28"/>
      <c r="P561" s="28"/>
      <c r="Q561" s="28"/>
      <c r="R561" s="28"/>
      <c r="S561" s="28"/>
      <c r="T561" s="28"/>
      <c r="U561" s="28"/>
      <c r="V561" s="28"/>
      <c r="W561" s="28"/>
      <c r="X561" s="28"/>
      <c r="Y561" s="28"/>
      <c r="Z561" s="29"/>
      <c r="AA561" s="29"/>
      <c r="AB561" s="29"/>
    </row>
    <row r="562" spans="1:28" ht="12.75">
      <c r="A562" s="29"/>
      <c r="B562" s="29"/>
      <c r="C562" s="49"/>
      <c r="D562" s="29"/>
      <c r="E562" s="29"/>
      <c r="F562" s="29"/>
      <c r="G562" s="29"/>
      <c r="H562" s="29"/>
      <c r="I562" s="29"/>
      <c r="J562" s="29"/>
      <c r="K562" s="29"/>
      <c r="L562" s="29"/>
      <c r="M562" s="29"/>
      <c r="N562" s="28"/>
      <c r="O562" s="28"/>
      <c r="P562" s="28"/>
      <c r="Q562" s="28"/>
      <c r="R562" s="28"/>
      <c r="S562" s="28"/>
      <c r="T562" s="28"/>
      <c r="U562" s="28"/>
      <c r="V562" s="28"/>
      <c r="W562" s="28"/>
      <c r="X562" s="28"/>
      <c r="Y562" s="28"/>
      <c r="Z562" s="29"/>
      <c r="AA562" s="29"/>
      <c r="AB562" s="29"/>
    </row>
    <row r="563" spans="1:28" ht="12.75">
      <c r="A563" s="29"/>
      <c r="B563" s="29"/>
      <c r="C563" s="49"/>
      <c r="D563" s="29"/>
      <c r="E563" s="29"/>
      <c r="F563" s="29"/>
      <c r="G563" s="29"/>
      <c r="H563" s="29"/>
      <c r="I563" s="29"/>
      <c r="J563" s="29"/>
      <c r="K563" s="29"/>
      <c r="L563" s="29"/>
      <c r="M563" s="29"/>
      <c r="N563" s="28"/>
      <c r="O563" s="28"/>
      <c r="P563" s="28"/>
      <c r="Q563" s="28"/>
      <c r="R563" s="28"/>
      <c r="S563" s="28"/>
      <c r="T563" s="28"/>
      <c r="U563" s="28"/>
      <c r="V563" s="28"/>
      <c r="W563" s="28"/>
      <c r="X563" s="28"/>
      <c r="Y563" s="28"/>
      <c r="Z563" s="29"/>
      <c r="AA563" s="29"/>
      <c r="AB563" s="29"/>
    </row>
    <row r="564" spans="1:28" ht="12.75">
      <c r="A564" s="29"/>
      <c r="B564" s="29"/>
      <c r="C564" s="49"/>
      <c r="D564" s="29"/>
      <c r="E564" s="29"/>
      <c r="F564" s="29"/>
      <c r="G564" s="29"/>
      <c r="H564" s="29"/>
      <c r="I564" s="29"/>
      <c r="J564" s="29"/>
      <c r="K564" s="29"/>
      <c r="L564" s="29"/>
      <c r="M564" s="29"/>
      <c r="N564" s="28"/>
      <c r="O564" s="28"/>
      <c r="P564" s="28"/>
      <c r="Q564" s="28"/>
      <c r="R564" s="28"/>
      <c r="S564" s="28"/>
      <c r="T564" s="28"/>
      <c r="U564" s="28"/>
      <c r="V564" s="28"/>
      <c r="W564" s="28"/>
      <c r="X564" s="28"/>
      <c r="Y564" s="28"/>
      <c r="Z564" s="29"/>
      <c r="AA564" s="29"/>
      <c r="AB564" s="29"/>
    </row>
    <row r="565" spans="1:28" ht="12.75">
      <c r="A565" s="29"/>
      <c r="B565" s="29"/>
      <c r="C565" s="49"/>
      <c r="D565" s="29"/>
      <c r="E565" s="29"/>
      <c r="F565" s="29"/>
      <c r="G565" s="29"/>
      <c r="H565" s="29"/>
      <c r="I565" s="29"/>
      <c r="J565" s="29"/>
      <c r="K565" s="29"/>
      <c r="L565" s="29"/>
      <c r="M565" s="29"/>
      <c r="N565" s="28"/>
      <c r="O565" s="28"/>
      <c r="P565" s="28"/>
      <c r="Q565" s="28"/>
      <c r="R565" s="28"/>
      <c r="S565" s="28"/>
      <c r="T565" s="28"/>
      <c r="U565" s="28"/>
      <c r="V565" s="28"/>
      <c r="W565" s="28"/>
      <c r="X565" s="28"/>
      <c r="Y565" s="28"/>
      <c r="Z565" s="29"/>
      <c r="AA565" s="29"/>
      <c r="AB565" s="29"/>
    </row>
    <row r="566" spans="1:28" ht="12.75">
      <c r="A566" s="29"/>
      <c r="B566" s="29"/>
      <c r="C566" s="49"/>
      <c r="D566" s="29"/>
      <c r="E566" s="29"/>
      <c r="F566" s="29"/>
      <c r="G566" s="29"/>
      <c r="H566" s="29"/>
      <c r="I566" s="29"/>
      <c r="J566" s="29"/>
      <c r="K566" s="29"/>
      <c r="L566" s="29"/>
      <c r="M566" s="29"/>
      <c r="N566" s="28"/>
      <c r="O566" s="28"/>
      <c r="P566" s="28"/>
      <c r="Q566" s="28"/>
      <c r="R566" s="28"/>
      <c r="S566" s="28"/>
      <c r="T566" s="28"/>
      <c r="U566" s="28"/>
      <c r="V566" s="28"/>
      <c r="W566" s="28"/>
      <c r="X566" s="28"/>
      <c r="Y566" s="28"/>
      <c r="Z566" s="29"/>
      <c r="AA566" s="29"/>
      <c r="AB566" s="29"/>
    </row>
    <row r="567" spans="1:28" ht="12.75">
      <c r="A567" s="29"/>
      <c r="B567" s="29"/>
      <c r="C567" s="49"/>
      <c r="D567" s="29"/>
      <c r="E567" s="29"/>
      <c r="F567" s="29"/>
      <c r="G567" s="29"/>
      <c r="H567" s="29"/>
      <c r="I567" s="29"/>
      <c r="J567" s="29"/>
      <c r="K567" s="29"/>
      <c r="L567" s="29"/>
      <c r="M567" s="29"/>
      <c r="N567" s="28"/>
      <c r="O567" s="28"/>
      <c r="P567" s="28"/>
      <c r="Q567" s="28"/>
      <c r="R567" s="28"/>
      <c r="S567" s="28"/>
      <c r="T567" s="28"/>
      <c r="U567" s="28"/>
      <c r="V567" s="28"/>
      <c r="W567" s="28"/>
      <c r="X567" s="28"/>
      <c r="Y567" s="28"/>
      <c r="Z567" s="29"/>
      <c r="AA567" s="29"/>
      <c r="AB567" s="29"/>
    </row>
    <row r="568" spans="1:28" ht="12.75">
      <c r="A568" s="29"/>
      <c r="B568" s="29"/>
      <c r="C568" s="49"/>
      <c r="D568" s="29"/>
      <c r="E568" s="29"/>
      <c r="F568" s="29"/>
      <c r="G568" s="29"/>
      <c r="H568" s="29"/>
      <c r="I568" s="29"/>
      <c r="J568" s="29"/>
      <c r="K568" s="29"/>
      <c r="L568" s="29"/>
      <c r="M568" s="29"/>
      <c r="N568" s="28"/>
      <c r="O568" s="28"/>
      <c r="P568" s="28"/>
      <c r="Q568" s="28"/>
      <c r="R568" s="28"/>
      <c r="S568" s="28"/>
      <c r="T568" s="28"/>
      <c r="U568" s="28"/>
      <c r="V568" s="28"/>
      <c r="W568" s="28"/>
      <c r="X568" s="28"/>
      <c r="Y568" s="28"/>
      <c r="Z568" s="29"/>
      <c r="AA568" s="29"/>
      <c r="AB568" s="29"/>
    </row>
    <row r="569" spans="1:28" ht="12.75">
      <c r="A569" s="29"/>
      <c r="B569" s="29"/>
      <c r="C569" s="49"/>
      <c r="D569" s="29"/>
      <c r="E569" s="29"/>
      <c r="F569" s="29"/>
      <c r="G569" s="29"/>
      <c r="H569" s="29"/>
      <c r="I569" s="29"/>
      <c r="J569" s="29"/>
      <c r="K569" s="29"/>
      <c r="L569" s="29"/>
      <c r="M569" s="29"/>
      <c r="N569" s="28"/>
      <c r="O569" s="28"/>
      <c r="P569" s="28"/>
      <c r="Q569" s="28"/>
      <c r="R569" s="28"/>
      <c r="S569" s="28"/>
      <c r="T569" s="28"/>
      <c r="U569" s="28"/>
      <c r="V569" s="28"/>
      <c r="W569" s="28"/>
      <c r="X569" s="28"/>
      <c r="Y569" s="28"/>
      <c r="Z569" s="29"/>
      <c r="AA569" s="29"/>
      <c r="AB569" s="29"/>
    </row>
    <row r="570" spans="1:28" ht="12.75">
      <c r="A570" s="29"/>
      <c r="B570" s="29"/>
      <c r="C570" s="49"/>
      <c r="D570" s="29"/>
      <c r="E570" s="29"/>
      <c r="F570" s="29"/>
      <c r="G570" s="29"/>
      <c r="H570" s="29"/>
      <c r="I570" s="29"/>
      <c r="J570" s="29"/>
      <c r="K570" s="29"/>
      <c r="L570" s="29"/>
      <c r="M570" s="29"/>
      <c r="N570" s="28"/>
      <c r="O570" s="28"/>
      <c r="P570" s="28"/>
      <c r="Q570" s="28"/>
      <c r="R570" s="28"/>
      <c r="S570" s="28"/>
      <c r="T570" s="28"/>
      <c r="U570" s="28"/>
      <c r="V570" s="28"/>
      <c r="W570" s="28"/>
      <c r="X570" s="28"/>
      <c r="Y570" s="28"/>
      <c r="Z570" s="29"/>
      <c r="AA570" s="29"/>
      <c r="AB570" s="29"/>
    </row>
    <row r="571" spans="1:28" ht="12.75">
      <c r="A571" s="29"/>
      <c r="B571" s="29"/>
      <c r="C571" s="49"/>
      <c r="D571" s="29"/>
      <c r="E571" s="29"/>
      <c r="F571" s="29"/>
      <c r="G571" s="29"/>
      <c r="H571" s="29"/>
      <c r="I571" s="29"/>
      <c r="J571" s="29"/>
      <c r="K571" s="29"/>
      <c r="L571" s="29"/>
      <c r="M571" s="29"/>
      <c r="N571" s="28"/>
      <c r="O571" s="28"/>
      <c r="P571" s="28"/>
      <c r="Q571" s="28"/>
      <c r="R571" s="28"/>
      <c r="S571" s="28"/>
      <c r="T571" s="28"/>
      <c r="U571" s="28"/>
      <c r="V571" s="28"/>
      <c r="W571" s="28"/>
      <c r="X571" s="28"/>
      <c r="Y571" s="28"/>
      <c r="Z571" s="29"/>
      <c r="AA571" s="29"/>
      <c r="AB571" s="29"/>
    </row>
    <row r="572" spans="1:28" ht="12.75">
      <c r="A572" s="29"/>
      <c r="B572" s="29"/>
      <c r="C572" s="49"/>
      <c r="D572" s="29"/>
      <c r="E572" s="29"/>
      <c r="F572" s="29"/>
      <c r="G572" s="29"/>
      <c r="H572" s="29"/>
      <c r="I572" s="29"/>
      <c r="J572" s="29"/>
      <c r="K572" s="29"/>
      <c r="L572" s="29"/>
      <c r="M572" s="29"/>
      <c r="N572" s="28"/>
      <c r="O572" s="28"/>
      <c r="P572" s="28"/>
      <c r="Q572" s="28"/>
      <c r="R572" s="28"/>
      <c r="S572" s="28"/>
      <c r="T572" s="28"/>
      <c r="U572" s="28"/>
      <c r="V572" s="28"/>
      <c r="W572" s="28"/>
      <c r="X572" s="28"/>
      <c r="Y572" s="28"/>
      <c r="Z572" s="29"/>
      <c r="AA572" s="29"/>
      <c r="AB572" s="29"/>
    </row>
    <row r="573" spans="1:28" ht="12.75">
      <c r="A573" s="29"/>
      <c r="B573" s="29"/>
      <c r="C573" s="49"/>
      <c r="D573" s="29"/>
      <c r="E573" s="29"/>
      <c r="F573" s="29"/>
      <c r="G573" s="29"/>
      <c r="H573" s="29"/>
      <c r="I573" s="29"/>
      <c r="J573" s="29"/>
      <c r="K573" s="29"/>
      <c r="L573" s="29"/>
      <c r="M573" s="29"/>
      <c r="N573" s="28"/>
      <c r="O573" s="28"/>
      <c r="P573" s="28"/>
      <c r="Q573" s="28"/>
      <c r="R573" s="28"/>
      <c r="S573" s="28"/>
      <c r="T573" s="28"/>
      <c r="U573" s="28"/>
      <c r="V573" s="28"/>
      <c r="W573" s="28"/>
      <c r="X573" s="28"/>
      <c r="Y573" s="28"/>
      <c r="Z573" s="29"/>
      <c r="AA573" s="29"/>
      <c r="AB573" s="29"/>
    </row>
    <row r="574" spans="1:28" ht="12.75">
      <c r="A574" s="29"/>
      <c r="B574" s="29"/>
      <c r="C574" s="49"/>
      <c r="D574" s="29"/>
      <c r="E574" s="29"/>
      <c r="F574" s="29"/>
      <c r="G574" s="29"/>
      <c r="H574" s="29"/>
      <c r="I574" s="29"/>
      <c r="J574" s="29"/>
      <c r="K574" s="29"/>
      <c r="L574" s="29"/>
      <c r="M574" s="29"/>
      <c r="N574" s="28"/>
      <c r="O574" s="28"/>
      <c r="P574" s="28"/>
      <c r="Q574" s="28"/>
      <c r="R574" s="28"/>
      <c r="S574" s="28"/>
      <c r="T574" s="28"/>
      <c r="U574" s="28"/>
      <c r="V574" s="28"/>
      <c r="W574" s="28"/>
      <c r="X574" s="28"/>
      <c r="Y574" s="28"/>
      <c r="Z574" s="29"/>
      <c r="AA574" s="29"/>
      <c r="AB574" s="29"/>
    </row>
    <row r="575" spans="1:28" ht="12.75">
      <c r="A575" s="29"/>
      <c r="B575" s="29"/>
      <c r="C575" s="49"/>
      <c r="D575" s="29"/>
      <c r="E575" s="29"/>
      <c r="F575" s="29"/>
      <c r="G575" s="29"/>
      <c r="H575" s="29"/>
      <c r="I575" s="29"/>
      <c r="J575" s="29"/>
      <c r="K575" s="29"/>
      <c r="L575" s="29"/>
      <c r="M575" s="29"/>
      <c r="N575" s="28"/>
      <c r="O575" s="28"/>
      <c r="P575" s="28"/>
      <c r="Q575" s="28"/>
      <c r="R575" s="28"/>
      <c r="S575" s="28"/>
      <c r="T575" s="28"/>
      <c r="U575" s="28"/>
      <c r="V575" s="28"/>
      <c r="W575" s="28"/>
      <c r="X575" s="28"/>
      <c r="Y575" s="28"/>
      <c r="Z575" s="29"/>
      <c r="AA575" s="29"/>
      <c r="AB575" s="29"/>
    </row>
    <row r="576" spans="1:28" ht="12.75">
      <c r="A576" s="29"/>
      <c r="B576" s="29"/>
      <c r="C576" s="49"/>
      <c r="D576" s="29"/>
      <c r="E576" s="29"/>
      <c r="F576" s="29"/>
      <c r="G576" s="29"/>
      <c r="H576" s="29"/>
      <c r="I576" s="29"/>
      <c r="J576" s="29"/>
      <c r="K576" s="29"/>
      <c r="L576" s="29"/>
      <c r="M576" s="29"/>
      <c r="N576" s="28"/>
      <c r="O576" s="28"/>
      <c r="P576" s="28"/>
      <c r="Q576" s="28"/>
      <c r="R576" s="28"/>
      <c r="S576" s="28"/>
      <c r="T576" s="28"/>
      <c r="U576" s="28"/>
      <c r="V576" s="28"/>
      <c r="W576" s="28"/>
      <c r="X576" s="28"/>
      <c r="Y576" s="28"/>
      <c r="Z576" s="29"/>
      <c r="AA576" s="29"/>
      <c r="AB576" s="29"/>
    </row>
    <row r="577" spans="1:28" ht="12.75">
      <c r="A577" s="29"/>
      <c r="B577" s="29"/>
      <c r="C577" s="49"/>
      <c r="D577" s="29"/>
      <c r="E577" s="29"/>
      <c r="F577" s="29"/>
      <c r="G577" s="29"/>
      <c r="H577" s="29"/>
      <c r="I577" s="29"/>
      <c r="J577" s="29"/>
      <c r="K577" s="29"/>
      <c r="L577" s="29"/>
      <c r="M577" s="29"/>
      <c r="N577" s="28"/>
      <c r="O577" s="28"/>
      <c r="P577" s="28"/>
      <c r="Q577" s="28"/>
      <c r="R577" s="28"/>
      <c r="S577" s="28"/>
      <c r="T577" s="28"/>
      <c r="U577" s="28"/>
      <c r="V577" s="28"/>
      <c r="W577" s="28"/>
      <c r="X577" s="28"/>
      <c r="Y577" s="28"/>
      <c r="Z577" s="29"/>
      <c r="AA577" s="29"/>
      <c r="AB577" s="29"/>
    </row>
    <row r="578" spans="1:28" ht="12.75">
      <c r="A578" s="29"/>
      <c r="B578" s="29"/>
      <c r="C578" s="49"/>
      <c r="D578" s="29"/>
      <c r="E578" s="29"/>
      <c r="F578" s="29"/>
      <c r="G578" s="29"/>
      <c r="H578" s="29"/>
      <c r="I578" s="29"/>
      <c r="J578" s="29"/>
      <c r="K578" s="29"/>
      <c r="L578" s="29"/>
      <c r="M578" s="29"/>
      <c r="N578" s="28"/>
      <c r="O578" s="28"/>
      <c r="P578" s="28"/>
      <c r="Q578" s="28"/>
      <c r="R578" s="28"/>
      <c r="S578" s="28"/>
      <c r="T578" s="28"/>
      <c r="U578" s="28"/>
      <c r="V578" s="28"/>
      <c r="W578" s="28"/>
      <c r="X578" s="28"/>
      <c r="Y578" s="28"/>
      <c r="Z578" s="29"/>
      <c r="AA578" s="29"/>
      <c r="AB578" s="29"/>
    </row>
    <row r="579" spans="1:28" ht="12.75">
      <c r="A579" s="29"/>
      <c r="B579" s="29"/>
      <c r="C579" s="49"/>
      <c r="D579" s="29"/>
      <c r="E579" s="29"/>
      <c r="F579" s="29"/>
      <c r="G579" s="29"/>
      <c r="H579" s="29"/>
      <c r="I579" s="29"/>
      <c r="J579" s="29"/>
      <c r="K579" s="29"/>
      <c r="L579" s="29"/>
      <c r="M579" s="29"/>
      <c r="N579" s="28"/>
      <c r="O579" s="28"/>
      <c r="P579" s="28"/>
      <c r="Q579" s="28"/>
      <c r="R579" s="28"/>
      <c r="S579" s="28"/>
      <c r="T579" s="28"/>
      <c r="U579" s="28"/>
      <c r="V579" s="28"/>
      <c r="W579" s="28"/>
      <c r="X579" s="28"/>
      <c r="Y579" s="28"/>
      <c r="Z579" s="29"/>
      <c r="AA579" s="29"/>
      <c r="AB579" s="29"/>
    </row>
    <row r="580" spans="1:28" ht="12.75">
      <c r="A580" s="29"/>
      <c r="B580" s="29"/>
      <c r="C580" s="49"/>
      <c r="D580" s="29"/>
      <c r="E580" s="29"/>
      <c r="F580" s="29"/>
      <c r="G580" s="29"/>
      <c r="H580" s="29"/>
      <c r="I580" s="29"/>
      <c r="J580" s="29"/>
      <c r="K580" s="29"/>
      <c r="L580" s="29"/>
      <c r="M580" s="29"/>
      <c r="N580" s="28"/>
      <c r="O580" s="28"/>
      <c r="P580" s="28"/>
      <c r="Q580" s="28"/>
      <c r="R580" s="28"/>
      <c r="S580" s="28"/>
      <c r="T580" s="28"/>
      <c r="U580" s="28"/>
      <c r="V580" s="28"/>
      <c r="W580" s="28"/>
      <c r="X580" s="28"/>
      <c r="Y580" s="28"/>
      <c r="Z580" s="29"/>
      <c r="AA580" s="29"/>
      <c r="AB580" s="29"/>
    </row>
    <row r="581" spans="1:28" ht="12.75">
      <c r="A581" s="29"/>
      <c r="B581" s="29"/>
      <c r="C581" s="49"/>
      <c r="D581" s="29"/>
      <c r="E581" s="29"/>
      <c r="F581" s="29"/>
      <c r="G581" s="29"/>
      <c r="H581" s="29"/>
      <c r="I581" s="29"/>
      <c r="J581" s="29"/>
      <c r="K581" s="29"/>
      <c r="L581" s="29"/>
      <c r="M581" s="29"/>
      <c r="N581" s="28"/>
      <c r="O581" s="28"/>
      <c r="P581" s="28"/>
      <c r="Q581" s="28"/>
      <c r="R581" s="28"/>
      <c r="S581" s="28"/>
      <c r="T581" s="28"/>
      <c r="U581" s="28"/>
      <c r="V581" s="28"/>
      <c r="W581" s="28"/>
      <c r="X581" s="28"/>
      <c r="Y581" s="28"/>
      <c r="Z581" s="29"/>
      <c r="AA581" s="29"/>
      <c r="AB581" s="29"/>
    </row>
    <row r="582" spans="1:28" ht="12.75">
      <c r="A582" s="29"/>
      <c r="B582" s="29"/>
      <c r="C582" s="49"/>
      <c r="D582" s="29"/>
      <c r="E582" s="29"/>
      <c r="F582" s="29"/>
      <c r="G582" s="29"/>
      <c r="H582" s="29"/>
      <c r="I582" s="29"/>
      <c r="J582" s="29"/>
      <c r="K582" s="29"/>
      <c r="L582" s="29"/>
      <c r="M582" s="29"/>
      <c r="N582" s="28"/>
      <c r="O582" s="28"/>
      <c r="P582" s="28"/>
      <c r="Q582" s="28"/>
      <c r="R582" s="28"/>
      <c r="S582" s="28"/>
      <c r="T582" s="28"/>
      <c r="U582" s="28"/>
      <c r="V582" s="28"/>
      <c r="W582" s="28"/>
      <c r="X582" s="28"/>
      <c r="Y582" s="28"/>
      <c r="Z582" s="29"/>
      <c r="AA582" s="29"/>
      <c r="AB582" s="29"/>
    </row>
    <row r="583" spans="1:28" ht="12.75">
      <c r="A583" s="29"/>
      <c r="B583" s="29"/>
      <c r="C583" s="49"/>
      <c r="D583" s="29"/>
      <c r="E583" s="29"/>
      <c r="F583" s="29"/>
      <c r="G583" s="29"/>
      <c r="H583" s="29"/>
      <c r="I583" s="29"/>
      <c r="J583" s="29"/>
      <c r="K583" s="29"/>
      <c r="L583" s="29"/>
      <c r="M583" s="29"/>
      <c r="N583" s="28"/>
      <c r="O583" s="28"/>
      <c r="P583" s="28"/>
      <c r="Q583" s="28"/>
      <c r="R583" s="28"/>
      <c r="S583" s="28"/>
      <c r="T583" s="28"/>
      <c r="U583" s="28"/>
      <c r="V583" s="28"/>
      <c r="W583" s="28"/>
      <c r="X583" s="28"/>
      <c r="Y583" s="28"/>
      <c r="Z583" s="29"/>
      <c r="AA583" s="29"/>
      <c r="AB583" s="29"/>
    </row>
    <row r="584" spans="1:28" ht="12.75">
      <c r="A584" s="29"/>
      <c r="B584" s="29"/>
      <c r="C584" s="49"/>
      <c r="D584" s="29"/>
      <c r="E584" s="29"/>
      <c r="F584" s="29"/>
      <c r="G584" s="29"/>
      <c r="H584" s="29"/>
      <c r="I584" s="29"/>
      <c r="J584" s="29"/>
      <c r="K584" s="29"/>
      <c r="L584" s="29"/>
      <c r="M584" s="29"/>
      <c r="N584" s="28"/>
      <c r="O584" s="28"/>
      <c r="P584" s="28"/>
      <c r="Q584" s="28"/>
      <c r="R584" s="28"/>
      <c r="S584" s="28"/>
      <c r="T584" s="28"/>
      <c r="U584" s="28"/>
      <c r="V584" s="28"/>
      <c r="W584" s="28"/>
      <c r="X584" s="28"/>
      <c r="Y584" s="28"/>
      <c r="Z584" s="29"/>
      <c r="AA584" s="29"/>
      <c r="AB584" s="29"/>
    </row>
    <row r="585" spans="1:28" ht="12.75">
      <c r="A585" s="29"/>
      <c r="B585" s="29"/>
      <c r="C585" s="49"/>
      <c r="D585" s="29"/>
      <c r="E585" s="29"/>
      <c r="F585" s="29"/>
      <c r="G585" s="29"/>
      <c r="H585" s="29"/>
      <c r="I585" s="29"/>
      <c r="J585" s="29"/>
      <c r="K585" s="29"/>
      <c r="L585" s="29"/>
      <c r="M585" s="29"/>
      <c r="N585" s="28"/>
      <c r="O585" s="28"/>
      <c r="P585" s="28"/>
      <c r="Q585" s="28"/>
      <c r="R585" s="28"/>
      <c r="S585" s="28"/>
      <c r="T585" s="28"/>
      <c r="U585" s="28"/>
      <c r="V585" s="28"/>
      <c r="W585" s="28"/>
      <c r="X585" s="28"/>
      <c r="Y585" s="28"/>
      <c r="Z585" s="29"/>
      <c r="AA585" s="29"/>
      <c r="AB585" s="29"/>
    </row>
    <row r="586" spans="1:28" ht="12.75">
      <c r="A586" s="29"/>
      <c r="B586" s="29"/>
      <c r="C586" s="49"/>
      <c r="D586" s="29"/>
      <c r="E586" s="29"/>
      <c r="F586" s="29"/>
      <c r="G586" s="29"/>
      <c r="H586" s="29"/>
      <c r="I586" s="29"/>
      <c r="J586" s="29"/>
      <c r="K586" s="29"/>
      <c r="L586" s="29"/>
      <c r="M586" s="29"/>
      <c r="N586" s="28"/>
      <c r="O586" s="28"/>
      <c r="P586" s="28"/>
      <c r="Q586" s="28"/>
      <c r="R586" s="28"/>
      <c r="S586" s="28"/>
      <c r="T586" s="28"/>
      <c r="U586" s="28"/>
      <c r="V586" s="28"/>
      <c r="W586" s="28"/>
      <c r="X586" s="28"/>
      <c r="Y586" s="28"/>
      <c r="Z586" s="29"/>
      <c r="AA586" s="29"/>
      <c r="AB586" s="29"/>
    </row>
    <row r="587" spans="1:28" ht="12.75">
      <c r="A587" s="29"/>
      <c r="B587" s="29"/>
      <c r="C587" s="49"/>
      <c r="D587" s="29"/>
      <c r="E587" s="29"/>
      <c r="F587" s="29"/>
      <c r="G587" s="29"/>
      <c r="H587" s="29"/>
      <c r="I587" s="29"/>
      <c r="J587" s="29"/>
      <c r="K587" s="29"/>
      <c r="L587" s="29"/>
      <c r="M587" s="29"/>
      <c r="N587" s="28"/>
      <c r="O587" s="28"/>
      <c r="P587" s="28"/>
      <c r="Q587" s="28"/>
      <c r="R587" s="28"/>
      <c r="S587" s="28"/>
      <c r="T587" s="28"/>
      <c r="U587" s="28"/>
      <c r="V587" s="28"/>
      <c r="W587" s="28"/>
      <c r="X587" s="28"/>
      <c r="Y587" s="28"/>
      <c r="Z587" s="29"/>
      <c r="AA587" s="29"/>
      <c r="AB587" s="29"/>
    </row>
    <row r="588" spans="1:28" ht="12.75">
      <c r="A588" s="29"/>
      <c r="B588" s="29"/>
      <c r="C588" s="49"/>
      <c r="D588" s="29"/>
      <c r="E588" s="29"/>
      <c r="F588" s="29"/>
      <c r="G588" s="29"/>
      <c r="H588" s="29"/>
      <c r="I588" s="29"/>
      <c r="J588" s="29"/>
      <c r="K588" s="29"/>
      <c r="L588" s="29"/>
      <c r="M588" s="29"/>
      <c r="N588" s="28"/>
      <c r="O588" s="28"/>
      <c r="P588" s="28"/>
      <c r="Q588" s="28"/>
      <c r="R588" s="28"/>
      <c r="S588" s="28"/>
      <c r="T588" s="28"/>
      <c r="U588" s="28"/>
      <c r="V588" s="28"/>
      <c r="W588" s="28"/>
      <c r="X588" s="28"/>
      <c r="Y588" s="28"/>
      <c r="Z588" s="29"/>
      <c r="AA588" s="29"/>
      <c r="AB588" s="29"/>
    </row>
    <row r="589" spans="1:28" ht="12.75">
      <c r="A589" s="29"/>
      <c r="B589" s="29"/>
      <c r="C589" s="49"/>
      <c r="D589" s="29"/>
      <c r="E589" s="29"/>
      <c r="F589" s="29"/>
      <c r="G589" s="29"/>
      <c r="H589" s="29"/>
      <c r="I589" s="29"/>
      <c r="J589" s="29"/>
      <c r="K589" s="29"/>
      <c r="L589" s="29"/>
      <c r="M589" s="29"/>
      <c r="N589" s="28"/>
      <c r="O589" s="28"/>
      <c r="P589" s="28"/>
      <c r="Q589" s="28"/>
      <c r="R589" s="28"/>
      <c r="S589" s="28"/>
      <c r="T589" s="28"/>
      <c r="U589" s="28"/>
      <c r="V589" s="28"/>
      <c r="W589" s="28"/>
      <c r="X589" s="28"/>
      <c r="Y589" s="28"/>
      <c r="Z589" s="29"/>
      <c r="AA589" s="29"/>
      <c r="AB589" s="29"/>
    </row>
    <row r="590" spans="1:28" ht="12.75">
      <c r="A590" s="29"/>
      <c r="B590" s="29"/>
      <c r="C590" s="49"/>
      <c r="D590" s="29"/>
      <c r="E590" s="29"/>
      <c r="F590" s="29"/>
      <c r="G590" s="29"/>
      <c r="H590" s="29"/>
      <c r="I590" s="29"/>
      <c r="J590" s="29"/>
      <c r="K590" s="29"/>
      <c r="L590" s="29"/>
      <c r="M590" s="29"/>
      <c r="N590" s="28"/>
      <c r="O590" s="28"/>
      <c r="P590" s="28"/>
      <c r="Q590" s="28"/>
      <c r="R590" s="28"/>
      <c r="S590" s="28"/>
      <c r="T590" s="28"/>
      <c r="U590" s="28"/>
      <c r="V590" s="28"/>
      <c r="W590" s="28"/>
      <c r="X590" s="28"/>
      <c r="Y590" s="28"/>
      <c r="Z590" s="29"/>
      <c r="AA590" s="29"/>
      <c r="AB590" s="29"/>
    </row>
    <row r="591" spans="1:28" ht="12.75">
      <c r="A591" s="29"/>
      <c r="B591" s="29"/>
      <c r="C591" s="49"/>
      <c r="D591" s="29"/>
      <c r="E591" s="29"/>
      <c r="F591" s="29"/>
      <c r="G591" s="29"/>
      <c r="H591" s="29"/>
      <c r="I591" s="29"/>
      <c r="J591" s="29"/>
      <c r="K591" s="29"/>
      <c r="L591" s="29"/>
      <c r="M591" s="29"/>
      <c r="N591" s="28"/>
      <c r="O591" s="28"/>
      <c r="P591" s="28"/>
      <c r="Q591" s="28"/>
      <c r="R591" s="28"/>
      <c r="S591" s="28"/>
      <c r="T591" s="28"/>
      <c r="U591" s="28"/>
      <c r="V591" s="28"/>
      <c r="W591" s="28"/>
      <c r="X591" s="28"/>
      <c r="Y591" s="28"/>
      <c r="Z591" s="29"/>
      <c r="AA591" s="29"/>
      <c r="AB591" s="29"/>
    </row>
    <row r="592" spans="1:28" ht="12.75">
      <c r="A592" s="29"/>
      <c r="B592" s="29"/>
      <c r="C592" s="49"/>
      <c r="D592" s="29"/>
      <c r="E592" s="29"/>
      <c r="F592" s="29"/>
      <c r="G592" s="29"/>
      <c r="H592" s="29"/>
      <c r="I592" s="29"/>
      <c r="J592" s="29"/>
      <c r="K592" s="29"/>
      <c r="L592" s="29"/>
      <c r="M592" s="29"/>
      <c r="N592" s="28"/>
      <c r="O592" s="28"/>
      <c r="P592" s="28"/>
      <c r="Q592" s="28"/>
      <c r="R592" s="28"/>
      <c r="S592" s="28"/>
      <c r="T592" s="28"/>
      <c r="U592" s="28"/>
      <c r="V592" s="28"/>
      <c r="W592" s="28"/>
      <c r="X592" s="28"/>
      <c r="Y592" s="28"/>
      <c r="Z592" s="29"/>
      <c r="AA592" s="29"/>
      <c r="AB592" s="29"/>
    </row>
    <row r="593" spans="1:28" ht="12.75">
      <c r="A593" s="29"/>
      <c r="B593" s="29"/>
      <c r="C593" s="49"/>
      <c r="D593" s="29"/>
      <c r="E593" s="29"/>
      <c r="F593" s="29"/>
      <c r="G593" s="29"/>
      <c r="H593" s="29"/>
      <c r="I593" s="29"/>
      <c r="J593" s="29"/>
      <c r="K593" s="29"/>
      <c r="L593" s="29"/>
      <c r="M593" s="29"/>
      <c r="N593" s="28"/>
      <c r="O593" s="28"/>
      <c r="P593" s="28"/>
      <c r="Q593" s="28"/>
      <c r="R593" s="28"/>
      <c r="S593" s="28"/>
      <c r="T593" s="28"/>
      <c r="U593" s="28"/>
      <c r="V593" s="28"/>
      <c r="W593" s="28"/>
      <c r="X593" s="28"/>
      <c r="Y593" s="28"/>
      <c r="Z593" s="29"/>
      <c r="AA593" s="29"/>
      <c r="AB593" s="29"/>
    </row>
    <row r="594" spans="1:28" ht="12.75">
      <c r="A594" s="29"/>
      <c r="B594" s="29"/>
      <c r="C594" s="49"/>
      <c r="D594" s="29"/>
      <c r="E594" s="29"/>
      <c r="F594" s="29"/>
      <c r="G594" s="29"/>
      <c r="H594" s="29"/>
      <c r="I594" s="29"/>
      <c r="J594" s="29"/>
      <c r="K594" s="29"/>
      <c r="L594" s="29"/>
      <c r="M594" s="29"/>
      <c r="N594" s="28"/>
      <c r="O594" s="28"/>
      <c r="P594" s="28"/>
      <c r="Q594" s="28"/>
      <c r="R594" s="28"/>
      <c r="S594" s="28"/>
      <c r="T594" s="28"/>
      <c r="U594" s="28"/>
      <c r="V594" s="28"/>
      <c r="W594" s="28"/>
      <c r="X594" s="28"/>
      <c r="Y594" s="28"/>
      <c r="Z594" s="29"/>
      <c r="AA594" s="29"/>
      <c r="AB594" s="29"/>
    </row>
    <row r="595" spans="1:28" ht="12.75">
      <c r="A595" s="29"/>
      <c r="B595" s="29"/>
      <c r="C595" s="49"/>
      <c r="D595" s="29"/>
      <c r="E595" s="29"/>
      <c r="F595" s="29"/>
      <c r="G595" s="29"/>
      <c r="H595" s="29"/>
      <c r="I595" s="29"/>
      <c r="J595" s="29"/>
      <c r="K595" s="29"/>
      <c r="L595" s="29"/>
      <c r="M595" s="29"/>
      <c r="N595" s="28"/>
      <c r="O595" s="28"/>
      <c r="P595" s="28"/>
      <c r="Q595" s="28"/>
      <c r="R595" s="28"/>
      <c r="S595" s="28"/>
      <c r="T595" s="28"/>
      <c r="U595" s="28"/>
      <c r="V595" s="28"/>
      <c r="W595" s="28"/>
      <c r="X595" s="28"/>
      <c r="Y595" s="28"/>
      <c r="Z595" s="29"/>
      <c r="AA595" s="29"/>
      <c r="AB595" s="29"/>
    </row>
    <row r="596" spans="1:28" ht="12.75">
      <c r="A596" s="29"/>
      <c r="B596" s="29"/>
      <c r="C596" s="49"/>
      <c r="D596" s="29"/>
      <c r="E596" s="29"/>
      <c r="F596" s="29"/>
      <c r="G596" s="29"/>
      <c r="H596" s="29"/>
      <c r="I596" s="29"/>
      <c r="J596" s="29"/>
      <c r="K596" s="29"/>
      <c r="L596" s="29"/>
      <c r="M596" s="29"/>
      <c r="N596" s="28"/>
      <c r="O596" s="28"/>
      <c r="P596" s="28"/>
      <c r="Q596" s="28"/>
      <c r="R596" s="28"/>
      <c r="S596" s="28"/>
      <c r="T596" s="28"/>
      <c r="U596" s="28"/>
      <c r="V596" s="28"/>
      <c r="W596" s="28"/>
      <c r="X596" s="28"/>
      <c r="Y596" s="28"/>
      <c r="Z596" s="29"/>
      <c r="AA596" s="29"/>
      <c r="AB596" s="29"/>
    </row>
    <row r="597" spans="1:28" ht="12.75">
      <c r="A597" s="29"/>
      <c r="B597" s="29"/>
      <c r="C597" s="49"/>
      <c r="D597" s="29"/>
      <c r="E597" s="29"/>
      <c r="F597" s="29"/>
      <c r="G597" s="29"/>
      <c r="H597" s="29"/>
      <c r="I597" s="29"/>
      <c r="J597" s="29"/>
      <c r="K597" s="29"/>
      <c r="L597" s="29"/>
      <c r="M597" s="29"/>
      <c r="N597" s="28"/>
      <c r="O597" s="28"/>
      <c r="P597" s="28"/>
      <c r="Q597" s="28"/>
      <c r="R597" s="28"/>
      <c r="S597" s="28"/>
      <c r="T597" s="28"/>
      <c r="U597" s="28"/>
      <c r="V597" s="28"/>
      <c r="W597" s="28"/>
      <c r="X597" s="28"/>
      <c r="Y597" s="28"/>
      <c r="Z597" s="29"/>
      <c r="AA597" s="29"/>
      <c r="AB597" s="29"/>
    </row>
    <row r="598" spans="1:28" ht="12.75">
      <c r="A598" s="29"/>
      <c r="B598" s="29"/>
      <c r="C598" s="49"/>
      <c r="D598" s="29"/>
      <c r="E598" s="29"/>
      <c r="F598" s="29"/>
      <c r="G598" s="29"/>
      <c r="H598" s="29"/>
      <c r="I598" s="29"/>
      <c r="J598" s="29"/>
      <c r="K598" s="29"/>
      <c r="L598" s="29"/>
      <c r="M598" s="29"/>
      <c r="N598" s="28"/>
      <c r="O598" s="28"/>
      <c r="P598" s="28"/>
      <c r="Q598" s="28"/>
      <c r="R598" s="28"/>
      <c r="S598" s="28"/>
      <c r="T598" s="28"/>
      <c r="U598" s="28"/>
      <c r="V598" s="28"/>
      <c r="W598" s="28"/>
      <c r="X598" s="28"/>
      <c r="Y598" s="28"/>
      <c r="Z598" s="29"/>
      <c r="AA598" s="29"/>
      <c r="AB598" s="29"/>
    </row>
    <row r="599" spans="1:28" ht="12.75">
      <c r="A599" s="29"/>
      <c r="B599" s="29"/>
      <c r="C599" s="49"/>
      <c r="D599" s="29"/>
      <c r="E599" s="29"/>
      <c r="F599" s="29"/>
      <c r="G599" s="29"/>
      <c r="H599" s="29"/>
      <c r="I599" s="29"/>
      <c r="J599" s="29"/>
      <c r="K599" s="29"/>
      <c r="L599" s="29"/>
      <c r="M599" s="29"/>
      <c r="N599" s="28"/>
      <c r="O599" s="28"/>
      <c r="P599" s="28"/>
      <c r="Q599" s="28"/>
      <c r="R599" s="28"/>
      <c r="S599" s="28"/>
      <c r="T599" s="28"/>
      <c r="U599" s="28"/>
      <c r="V599" s="28"/>
      <c r="W599" s="28"/>
      <c r="X599" s="28"/>
      <c r="Y599" s="28"/>
      <c r="Z599" s="29"/>
      <c r="AA599" s="29"/>
      <c r="AB599" s="29"/>
    </row>
    <row r="600" spans="1:28" ht="12.75">
      <c r="A600" s="29"/>
      <c r="B600" s="29"/>
      <c r="C600" s="49"/>
      <c r="D600" s="29"/>
      <c r="E600" s="29"/>
      <c r="F600" s="29"/>
      <c r="G600" s="29"/>
      <c r="H600" s="29"/>
      <c r="I600" s="29"/>
      <c r="J600" s="29"/>
      <c r="K600" s="29"/>
      <c r="L600" s="29"/>
      <c r="M600" s="29"/>
      <c r="N600" s="28"/>
      <c r="O600" s="28"/>
      <c r="P600" s="28"/>
      <c r="Q600" s="28"/>
      <c r="R600" s="28"/>
      <c r="S600" s="28"/>
      <c r="T600" s="28"/>
      <c r="U600" s="28"/>
      <c r="V600" s="28"/>
      <c r="W600" s="28"/>
      <c r="X600" s="28"/>
      <c r="Y600" s="28"/>
      <c r="Z600" s="29"/>
      <c r="AA600" s="29"/>
      <c r="AB600" s="29"/>
    </row>
    <row r="601" spans="1:28" ht="12.75">
      <c r="A601" s="29"/>
      <c r="B601" s="29"/>
      <c r="C601" s="49"/>
      <c r="D601" s="29"/>
      <c r="E601" s="29"/>
      <c r="F601" s="29"/>
      <c r="G601" s="29"/>
      <c r="H601" s="29"/>
      <c r="I601" s="29"/>
      <c r="J601" s="29"/>
      <c r="K601" s="29"/>
      <c r="L601" s="29"/>
      <c r="M601" s="29"/>
      <c r="N601" s="28"/>
      <c r="O601" s="28"/>
      <c r="P601" s="28"/>
      <c r="Q601" s="28"/>
      <c r="R601" s="28"/>
      <c r="S601" s="28"/>
      <c r="T601" s="28"/>
      <c r="U601" s="28"/>
      <c r="V601" s="28"/>
      <c r="W601" s="28"/>
      <c r="X601" s="28"/>
      <c r="Y601" s="28"/>
      <c r="Z601" s="29"/>
      <c r="AA601" s="29"/>
      <c r="AB601" s="29"/>
    </row>
    <row r="602" spans="1:28" ht="12.75">
      <c r="A602" s="29"/>
      <c r="B602" s="29"/>
      <c r="C602" s="49"/>
      <c r="D602" s="29"/>
      <c r="E602" s="29"/>
      <c r="F602" s="29"/>
      <c r="G602" s="29"/>
      <c r="H602" s="29"/>
      <c r="I602" s="29"/>
      <c r="J602" s="29"/>
      <c r="K602" s="29"/>
      <c r="L602" s="29"/>
      <c r="M602" s="29"/>
      <c r="N602" s="28"/>
      <c r="O602" s="28"/>
      <c r="P602" s="28"/>
      <c r="Q602" s="28"/>
      <c r="R602" s="28"/>
      <c r="S602" s="28"/>
      <c r="T602" s="28"/>
      <c r="U602" s="28"/>
      <c r="V602" s="28"/>
      <c r="W602" s="28"/>
      <c r="X602" s="28"/>
      <c r="Y602" s="28"/>
      <c r="Z602" s="29"/>
      <c r="AA602" s="29"/>
      <c r="AB602" s="29"/>
    </row>
    <row r="603" spans="1:28" ht="12.75">
      <c r="A603" s="29"/>
      <c r="B603" s="29"/>
      <c r="C603" s="49"/>
      <c r="D603" s="29"/>
      <c r="E603" s="29"/>
      <c r="F603" s="29"/>
      <c r="G603" s="29"/>
      <c r="H603" s="29"/>
      <c r="I603" s="29"/>
      <c r="J603" s="29"/>
      <c r="K603" s="29"/>
      <c r="L603" s="29"/>
      <c r="M603" s="29"/>
      <c r="N603" s="28"/>
      <c r="O603" s="28"/>
      <c r="P603" s="28"/>
      <c r="Q603" s="28"/>
      <c r="R603" s="28"/>
      <c r="S603" s="28"/>
      <c r="T603" s="28"/>
      <c r="U603" s="28"/>
      <c r="V603" s="28"/>
      <c r="W603" s="28"/>
      <c r="X603" s="28"/>
      <c r="Y603" s="28"/>
      <c r="Z603" s="29"/>
      <c r="AA603" s="29"/>
      <c r="AB603" s="29"/>
    </row>
    <row r="604" spans="1:28" ht="12.75">
      <c r="A604" s="29"/>
      <c r="B604" s="29"/>
      <c r="C604" s="49"/>
      <c r="D604" s="29"/>
      <c r="E604" s="29"/>
      <c r="F604" s="29"/>
      <c r="G604" s="29"/>
      <c r="H604" s="29"/>
      <c r="I604" s="29"/>
      <c r="J604" s="29"/>
      <c r="K604" s="29"/>
      <c r="L604" s="29"/>
      <c r="M604" s="29"/>
      <c r="N604" s="28"/>
      <c r="O604" s="28"/>
      <c r="P604" s="28"/>
      <c r="Q604" s="28"/>
      <c r="R604" s="28"/>
      <c r="S604" s="28"/>
      <c r="T604" s="28"/>
      <c r="U604" s="28"/>
      <c r="V604" s="28"/>
      <c r="W604" s="28"/>
      <c r="X604" s="28"/>
      <c r="Y604" s="28"/>
      <c r="Z604" s="29"/>
      <c r="AA604" s="29"/>
      <c r="AB604" s="29"/>
    </row>
    <row r="605" spans="1:28" ht="12.75">
      <c r="A605" s="29"/>
      <c r="B605" s="29"/>
      <c r="C605" s="49"/>
      <c r="D605" s="29"/>
      <c r="E605" s="29"/>
      <c r="F605" s="29"/>
      <c r="G605" s="29"/>
      <c r="H605" s="29"/>
      <c r="I605" s="29"/>
      <c r="J605" s="29"/>
      <c r="K605" s="29"/>
      <c r="L605" s="29"/>
      <c r="M605" s="29"/>
      <c r="N605" s="28"/>
      <c r="O605" s="28"/>
      <c r="P605" s="28"/>
      <c r="Q605" s="28"/>
      <c r="R605" s="28"/>
      <c r="S605" s="28"/>
      <c r="T605" s="28"/>
      <c r="U605" s="28"/>
      <c r="V605" s="28"/>
      <c r="W605" s="28"/>
      <c r="X605" s="28"/>
      <c r="Y605" s="28"/>
      <c r="Z605" s="29"/>
      <c r="AA605" s="29"/>
      <c r="AB605" s="29"/>
    </row>
    <row r="606" spans="1:28" ht="12.75">
      <c r="A606" s="29"/>
      <c r="B606" s="29"/>
      <c r="C606" s="49"/>
      <c r="D606" s="29"/>
      <c r="E606" s="29"/>
      <c r="F606" s="29"/>
      <c r="G606" s="29"/>
      <c r="H606" s="29"/>
      <c r="I606" s="29"/>
      <c r="J606" s="29"/>
      <c r="K606" s="29"/>
      <c r="L606" s="29"/>
      <c r="M606" s="29"/>
      <c r="N606" s="28"/>
      <c r="O606" s="28"/>
      <c r="P606" s="28"/>
      <c r="Q606" s="28"/>
      <c r="R606" s="28"/>
      <c r="S606" s="28"/>
      <c r="T606" s="28"/>
      <c r="U606" s="28"/>
      <c r="V606" s="28"/>
      <c r="W606" s="28"/>
      <c r="X606" s="28"/>
      <c r="Y606" s="28"/>
      <c r="Z606" s="29"/>
      <c r="AA606" s="29"/>
      <c r="AB606" s="29"/>
    </row>
    <row r="607" spans="1:28" ht="12.75">
      <c r="A607" s="29"/>
      <c r="B607" s="29"/>
      <c r="C607" s="49"/>
      <c r="D607" s="29"/>
      <c r="E607" s="29"/>
      <c r="F607" s="29"/>
      <c r="G607" s="29"/>
      <c r="H607" s="29"/>
      <c r="I607" s="29"/>
      <c r="J607" s="29"/>
      <c r="K607" s="29"/>
      <c r="L607" s="29"/>
      <c r="M607" s="29"/>
      <c r="N607" s="28"/>
      <c r="O607" s="28"/>
      <c r="P607" s="28"/>
      <c r="Q607" s="28"/>
      <c r="R607" s="28"/>
      <c r="S607" s="28"/>
      <c r="T607" s="28"/>
      <c r="U607" s="28"/>
      <c r="V607" s="28"/>
      <c r="W607" s="28"/>
      <c r="X607" s="28"/>
      <c r="Y607" s="28"/>
      <c r="Z607" s="29"/>
      <c r="AA607" s="29"/>
      <c r="AB607" s="29"/>
    </row>
    <row r="608" spans="1:28" ht="12.75">
      <c r="A608" s="29"/>
      <c r="B608" s="29"/>
      <c r="C608" s="49"/>
      <c r="D608" s="29"/>
      <c r="E608" s="29"/>
      <c r="F608" s="29"/>
      <c r="G608" s="29"/>
      <c r="H608" s="29"/>
      <c r="I608" s="29"/>
      <c r="J608" s="29"/>
      <c r="K608" s="29"/>
      <c r="L608" s="29"/>
      <c r="M608" s="29"/>
      <c r="N608" s="28"/>
      <c r="O608" s="28"/>
      <c r="P608" s="28"/>
      <c r="Q608" s="28"/>
      <c r="R608" s="28"/>
      <c r="S608" s="28"/>
      <c r="T608" s="28"/>
      <c r="U608" s="28"/>
      <c r="V608" s="28"/>
      <c r="W608" s="28"/>
      <c r="X608" s="28"/>
      <c r="Y608" s="28"/>
      <c r="Z608" s="29"/>
      <c r="AA608" s="29"/>
      <c r="AB608" s="29"/>
    </row>
    <row r="609" spans="1:28" ht="12.75">
      <c r="A609" s="29"/>
      <c r="B609" s="29"/>
      <c r="C609" s="49"/>
      <c r="D609" s="29"/>
      <c r="E609" s="29"/>
      <c r="F609" s="29"/>
      <c r="G609" s="29"/>
      <c r="H609" s="29"/>
      <c r="I609" s="29"/>
      <c r="J609" s="29"/>
      <c r="K609" s="29"/>
      <c r="L609" s="29"/>
      <c r="M609" s="29"/>
      <c r="N609" s="28"/>
      <c r="O609" s="28"/>
      <c r="P609" s="28"/>
      <c r="Q609" s="28"/>
      <c r="R609" s="28"/>
      <c r="S609" s="28"/>
      <c r="T609" s="28"/>
      <c r="U609" s="28"/>
      <c r="V609" s="28"/>
      <c r="W609" s="28"/>
      <c r="X609" s="28"/>
      <c r="Y609" s="28"/>
      <c r="Z609" s="29"/>
      <c r="AA609" s="29"/>
      <c r="AB609" s="29"/>
    </row>
    <row r="610" spans="1:28" ht="12.75">
      <c r="A610" s="29"/>
      <c r="B610" s="29"/>
      <c r="C610" s="49"/>
      <c r="D610" s="29"/>
      <c r="E610" s="29"/>
      <c r="F610" s="29"/>
      <c r="G610" s="29"/>
      <c r="H610" s="29"/>
      <c r="I610" s="29"/>
      <c r="J610" s="29"/>
      <c r="K610" s="29"/>
      <c r="L610" s="29"/>
      <c r="M610" s="29"/>
      <c r="N610" s="28"/>
      <c r="O610" s="28"/>
      <c r="P610" s="28"/>
      <c r="Q610" s="28"/>
      <c r="R610" s="28"/>
      <c r="S610" s="28"/>
      <c r="T610" s="28"/>
      <c r="U610" s="28"/>
      <c r="V610" s="28"/>
      <c r="W610" s="28"/>
      <c r="X610" s="28"/>
      <c r="Y610" s="28"/>
      <c r="Z610" s="29"/>
      <c r="AA610" s="29"/>
      <c r="AB610" s="29"/>
    </row>
    <row r="611" spans="1:28" ht="12.75">
      <c r="A611" s="29"/>
      <c r="B611" s="29"/>
      <c r="C611" s="49"/>
      <c r="D611" s="29"/>
      <c r="E611" s="29"/>
      <c r="F611" s="29"/>
      <c r="G611" s="29"/>
      <c r="H611" s="29"/>
      <c r="I611" s="29"/>
      <c r="J611" s="29"/>
      <c r="K611" s="29"/>
      <c r="L611" s="29"/>
      <c r="M611" s="29"/>
      <c r="N611" s="28"/>
      <c r="O611" s="28"/>
      <c r="P611" s="28"/>
      <c r="Q611" s="28"/>
      <c r="R611" s="28"/>
      <c r="S611" s="28"/>
      <c r="T611" s="28"/>
      <c r="U611" s="28"/>
      <c r="V611" s="28"/>
      <c r="W611" s="28"/>
      <c r="X611" s="28"/>
      <c r="Y611" s="28"/>
      <c r="Z611" s="29"/>
      <c r="AA611" s="29"/>
      <c r="AB611" s="29"/>
    </row>
    <row r="612" spans="1:28" ht="12.75">
      <c r="A612" s="29"/>
      <c r="B612" s="29"/>
      <c r="C612" s="49"/>
      <c r="D612" s="29"/>
      <c r="E612" s="29"/>
      <c r="F612" s="29"/>
      <c r="G612" s="29"/>
      <c r="H612" s="29"/>
      <c r="I612" s="29"/>
      <c r="J612" s="29"/>
      <c r="K612" s="29"/>
      <c r="L612" s="29"/>
      <c r="M612" s="29"/>
      <c r="N612" s="28"/>
      <c r="O612" s="28"/>
      <c r="P612" s="28"/>
      <c r="Q612" s="28"/>
      <c r="R612" s="28"/>
      <c r="S612" s="28"/>
      <c r="T612" s="28"/>
      <c r="U612" s="28"/>
      <c r="V612" s="28"/>
      <c r="W612" s="28"/>
      <c r="X612" s="28"/>
      <c r="Y612" s="28"/>
      <c r="Z612" s="29"/>
      <c r="AA612" s="29"/>
      <c r="AB612" s="29"/>
    </row>
    <row r="613" spans="1:28" ht="12.75">
      <c r="A613" s="29"/>
      <c r="B613" s="29"/>
      <c r="C613" s="49"/>
      <c r="D613" s="29"/>
      <c r="E613" s="29"/>
      <c r="F613" s="29"/>
      <c r="G613" s="29"/>
      <c r="H613" s="29"/>
      <c r="I613" s="29"/>
      <c r="J613" s="29"/>
      <c r="K613" s="29"/>
      <c r="L613" s="29"/>
      <c r="M613" s="29"/>
      <c r="N613" s="28"/>
      <c r="O613" s="28"/>
      <c r="P613" s="28"/>
      <c r="Q613" s="28"/>
      <c r="R613" s="28"/>
      <c r="S613" s="28"/>
      <c r="T613" s="28"/>
      <c r="U613" s="28"/>
      <c r="V613" s="28"/>
      <c r="W613" s="28"/>
      <c r="X613" s="28"/>
      <c r="Y613" s="28"/>
      <c r="Z613" s="29"/>
      <c r="AA613" s="29"/>
      <c r="AB613" s="29"/>
    </row>
    <row r="614" spans="1:28" ht="12.75">
      <c r="A614" s="29"/>
      <c r="B614" s="29"/>
      <c r="C614" s="49"/>
      <c r="D614" s="29"/>
      <c r="E614" s="29"/>
      <c r="F614" s="29"/>
      <c r="G614" s="29"/>
      <c r="H614" s="29"/>
      <c r="I614" s="29"/>
      <c r="J614" s="29"/>
      <c r="K614" s="29"/>
      <c r="L614" s="29"/>
      <c r="M614" s="29"/>
      <c r="N614" s="28"/>
      <c r="O614" s="28"/>
      <c r="P614" s="28"/>
      <c r="Q614" s="28"/>
      <c r="R614" s="28"/>
      <c r="S614" s="28"/>
      <c r="T614" s="28"/>
      <c r="U614" s="28"/>
      <c r="V614" s="28"/>
      <c r="W614" s="28"/>
      <c r="X614" s="28"/>
      <c r="Y614" s="28"/>
      <c r="Z614" s="29"/>
      <c r="AA614" s="29"/>
      <c r="AB614" s="29"/>
    </row>
    <row r="615" spans="1:28" ht="12.75">
      <c r="A615" s="29"/>
      <c r="B615" s="29"/>
      <c r="C615" s="49"/>
      <c r="D615" s="29"/>
      <c r="E615" s="29"/>
      <c r="F615" s="29"/>
      <c r="G615" s="29"/>
      <c r="H615" s="29"/>
      <c r="I615" s="29"/>
      <c r="J615" s="29"/>
      <c r="K615" s="29"/>
      <c r="L615" s="29"/>
      <c r="M615" s="29"/>
      <c r="N615" s="28"/>
      <c r="O615" s="28"/>
      <c r="P615" s="28"/>
      <c r="Q615" s="28"/>
      <c r="R615" s="28"/>
      <c r="S615" s="28"/>
      <c r="T615" s="28"/>
      <c r="U615" s="28"/>
      <c r="V615" s="28"/>
      <c r="W615" s="28"/>
      <c r="X615" s="28"/>
      <c r="Y615" s="28"/>
      <c r="Z615" s="29"/>
      <c r="AA615" s="29"/>
      <c r="AB615" s="29"/>
    </row>
    <row r="616" spans="1:28" ht="12.75">
      <c r="A616" s="29"/>
      <c r="B616" s="29"/>
      <c r="C616" s="49"/>
      <c r="D616" s="29"/>
      <c r="E616" s="29"/>
      <c r="F616" s="29"/>
      <c r="G616" s="29"/>
      <c r="H616" s="29"/>
      <c r="I616" s="29"/>
      <c r="J616" s="29"/>
      <c r="K616" s="29"/>
      <c r="L616" s="29"/>
      <c r="M616" s="29"/>
      <c r="N616" s="28"/>
      <c r="O616" s="28"/>
      <c r="P616" s="28"/>
      <c r="Q616" s="28"/>
      <c r="R616" s="28"/>
      <c r="S616" s="28"/>
      <c r="T616" s="28"/>
      <c r="U616" s="28"/>
      <c r="V616" s="28"/>
      <c r="W616" s="28"/>
      <c r="X616" s="28"/>
      <c r="Y616" s="28"/>
      <c r="Z616" s="29"/>
      <c r="AA616" s="29"/>
      <c r="AB616" s="29"/>
    </row>
    <row r="617" spans="1:28" ht="12.75">
      <c r="A617" s="29"/>
      <c r="B617" s="29"/>
      <c r="C617" s="49"/>
      <c r="D617" s="29"/>
      <c r="E617" s="29"/>
      <c r="F617" s="29"/>
      <c r="G617" s="29"/>
      <c r="H617" s="29"/>
      <c r="I617" s="29"/>
      <c r="J617" s="29"/>
      <c r="K617" s="29"/>
      <c r="L617" s="29"/>
      <c r="M617" s="29"/>
      <c r="N617" s="28"/>
      <c r="O617" s="28"/>
      <c r="P617" s="28"/>
      <c r="Q617" s="28"/>
      <c r="R617" s="28"/>
      <c r="S617" s="28"/>
      <c r="T617" s="28"/>
      <c r="U617" s="28"/>
      <c r="V617" s="28"/>
      <c r="W617" s="28"/>
      <c r="X617" s="28"/>
      <c r="Y617" s="28"/>
      <c r="Z617" s="29"/>
      <c r="AA617" s="29"/>
      <c r="AB617" s="29"/>
    </row>
    <row r="618" spans="1:28" ht="12.75">
      <c r="A618" s="29"/>
      <c r="B618" s="29"/>
      <c r="C618" s="49"/>
      <c r="D618" s="29"/>
      <c r="E618" s="29"/>
      <c r="F618" s="29"/>
      <c r="G618" s="29"/>
      <c r="H618" s="29"/>
      <c r="I618" s="29"/>
      <c r="J618" s="29"/>
      <c r="K618" s="29"/>
      <c r="L618" s="29"/>
      <c r="M618" s="29"/>
      <c r="N618" s="28"/>
      <c r="O618" s="28"/>
      <c r="P618" s="28"/>
      <c r="Q618" s="28"/>
      <c r="R618" s="28"/>
      <c r="S618" s="28"/>
      <c r="T618" s="28"/>
      <c r="U618" s="28"/>
      <c r="V618" s="28"/>
      <c r="W618" s="28"/>
      <c r="X618" s="28"/>
      <c r="Y618" s="28"/>
      <c r="Z618" s="29"/>
      <c r="AA618" s="29"/>
      <c r="AB618" s="29"/>
    </row>
    <row r="619" spans="1:28" ht="12.75">
      <c r="A619" s="29"/>
      <c r="B619" s="29"/>
      <c r="C619" s="49"/>
      <c r="D619" s="29"/>
      <c r="E619" s="29"/>
      <c r="F619" s="29"/>
      <c r="G619" s="29"/>
      <c r="H619" s="29"/>
      <c r="I619" s="29"/>
      <c r="J619" s="29"/>
      <c r="K619" s="29"/>
      <c r="L619" s="29"/>
      <c r="M619" s="29"/>
      <c r="N619" s="28"/>
      <c r="O619" s="28"/>
      <c r="P619" s="28"/>
      <c r="Q619" s="28"/>
      <c r="R619" s="28"/>
      <c r="S619" s="28"/>
      <c r="T619" s="28"/>
      <c r="U619" s="28"/>
      <c r="V619" s="28"/>
      <c r="W619" s="28"/>
      <c r="X619" s="28"/>
      <c r="Y619" s="28"/>
      <c r="Z619" s="29"/>
      <c r="AA619" s="29"/>
      <c r="AB619" s="29"/>
    </row>
    <row r="620" spans="1:28" ht="12.75">
      <c r="A620" s="29"/>
      <c r="B620" s="29"/>
      <c r="C620" s="49"/>
      <c r="D620" s="29"/>
      <c r="E620" s="29"/>
      <c r="F620" s="29"/>
      <c r="G620" s="29"/>
      <c r="H620" s="29"/>
      <c r="I620" s="29"/>
      <c r="J620" s="29"/>
      <c r="K620" s="29"/>
      <c r="L620" s="29"/>
      <c r="M620" s="29"/>
      <c r="N620" s="28"/>
      <c r="O620" s="28"/>
      <c r="P620" s="28"/>
      <c r="Q620" s="28"/>
      <c r="R620" s="28"/>
      <c r="S620" s="28"/>
      <c r="T620" s="28"/>
      <c r="U620" s="28"/>
      <c r="V620" s="28"/>
      <c r="W620" s="28"/>
      <c r="X620" s="28"/>
      <c r="Y620" s="28"/>
      <c r="Z620" s="29"/>
      <c r="AA620" s="29"/>
      <c r="AB620" s="29"/>
    </row>
    <row r="621" spans="1:28" ht="12.75">
      <c r="A621" s="29"/>
      <c r="B621" s="29"/>
      <c r="C621" s="49"/>
      <c r="D621" s="29"/>
      <c r="E621" s="29"/>
      <c r="F621" s="29"/>
      <c r="G621" s="29"/>
      <c r="H621" s="29"/>
      <c r="I621" s="29"/>
      <c r="J621" s="29"/>
      <c r="K621" s="29"/>
      <c r="L621" s="29"/>
      <c r="M621" s="29"/>
      <c r="N621" s="28"/>
      <c r="O621" s="28"/>
      <c r="P621" s="28"/>
      <c r="Q621" s="28"/>
      <c r="R621" s="28"/>
      <c r="S621" s="28"/>
      <c r="T621" s="28"/>
      <c r="U621" s="28"/>
      <c r="V621" s="28"/>
      <c r="W621" s="28"/>
      <c r="X621" s="28"/>
      <c r="Y621" s="28"/>
      <c r="Z621" s="29"/>
      <c r="AA621" s="29"/>
      <c r="AB621" s="29"/>
    </row>
    <row r="622" spans="1:28" ht="12.75">
      <c r="A622" s="29"/>
      <c r="B622" s="29"/>
      <c r="C622" s="49"/>
      <c r="D622" s="29"/>
      <c r="E622" s="29"/>
      <c r="F622" s="29"/>
      <c r="G622" s="29"/>
      <c r="H622" s="29"/>
      <c r="I622" s="29"/>
      <c r="J622" s="29"/>
      <c r="K622" s="29"/>
      <c r="L622" s="29"/>
      <c r="M622" s="29"/>
      <c r="N622" s="28"/>
      <c r="O622" s="28"/>
      <c r="P622" s="28"/>
      <c r="Q622" s="28"/>
      <c r="R622" s="28"/>
      <c r="S622" s="28"/>
      <c r="T622" s="28"/>
      <c r="U622" s="28"/>
      <c r="V622" s="28"/>
      <c r="W622" s="28"/>
      <c r="X622" s="28"/>
      <c r="Y622" s="28"/>
      <c r="Z622" s="29"/>
      <c r="AA622" s="29"/>
      <c r="AB622" s="29"/>
    </row>
    <row r="623" spans="1:28" ht="12.75">
      <c r="A623" s="29"/>
      <c r="B623" s="29"/>
      <c r="C623" s="49"/>
      <c r="D623" s="29"/>
      <c r="E623" s="29"/>
      <c r="F623" s="29"/>
      <c r="G623" s="29"/>
      <c r="H623" s="29"/>
      <c r="I623" s="29"/>
      <c r="J623" s="29"/>
      <c r="K623" s="29"/>
      <c r="L623" s="29"/>
      <c r="M623" s="29"/>
      <c r="N623" s="28"/>
      <c r="O623" s="28"/>
      <c r="P623" s="28"/>
      <c r="Q623" s="28"/>
      <c r="R623" s="28"/>
      <c r="S623" s="28"/>
      <c r="T623" s="28"/>
      <c r="U623" s="28"/>
      <c r="V623" s="28"/>
      <c r="W623" s="28"/>
      <c r="X623" s="28"/>
      <c r="Y623" s="28"/>
      <c r="Z623" s="29"/>
      <c r="AA623" s="29"/>
      <c r="AB623" s="29"/>
    </row>
    <row r="624" spans="1:28" ht="12.75">
      <c r="A624" s="29"/>
      <c r="B624" s="29"/>
      <c r="C624" s="49"/>
      <c r="D624" s="29"/>
      <c r="E624" s="29"/>
      <c r="F624" s="29"/>
      <c r="G624" s="29"/>
      <c r="H624" s="29"/>
      <c r="I624" s="29"/>
      <c r="J624" s="29"/>
      <c r="K624" s="29"/>
      <c r="L624" s="29"/>
      <c r="M624" s="29"/>
      <c r="N624" s="28"/>
      <c r="O624" s="28"/>
      <c r="P624" s="28"/>
      <c r="Q624" s="28"/>
      <c r="R624" s="28"/>
      <c r="S624" s="28"/>
      <c r="T624" s="28"/>
      <c r="U624" s="28"/>
      <c r="V624" s="28"/>
      <c r="W624" s="28"/>
      <c r="X624" s="28"/>
      <c r="Y624" s="28"/>
      <c r="Z624" s="29"/>
      <c r="AA624" s="29"/>
      <c r="AB624" s="29"/>
    </row>
    <row r="625" spans="1:28" ht="12.75">
      <c r="A625" s="29"/>
      <c r="B625" s="29"/>
      <c r="C625" s="49"/>
      <c r="D625" s="29"/>
      <c r="E625" s="29"/>
      <c r="F625" s="29"/>
      <c r="G625" s="29"/>
      <c r="H625" s="29"/>
      <c r="I625" s="29"/>
      <c r="J625" s="29"/>
      <c r="K625" s="29"/>
      <c r="L625" s="29"/>
      <c r="M625" s="29"/>
      <c r="N625" s="28"/>
      <c r="O625" s="28"/>
      <c r="P625" s="28"/>
      <c r="Q625" s="28"/>
      <c r="R625" s="28"/>
      <c r="S625" s="28"/>
      <c r="T625" s="28"/>
      <c r="U625" s="28"/>
      <c r="V625" s="28"/>
      <c r="W625" s="28"/>
      <c r="X625" s="28"/>
      <c r="Y625" s="28"/>
      <c r="Z625" s="29"/>
      <c r="AA625" s="29"/>
      <c r="AB625" s="29"/>
    </row>
    <row r="626" spans="1:28" ht="12.75">
      <c r="A626" s="29"/>
      <c r="B626" s="29"/>
      <c r="C626" s="49"/>
      <c r="D626" s="29"/>
      <c r="E626" s="29"/>
      <c r="F626" s="29"/>
      <c r="G626" s="29"/>
      <c r="H626" s="29"/>
      <c r="I626" s="29"/>
      <c r="J626" s="29"/>
      <c r="K626" s="29"/>
      <c r="L626" s="29"/>
      <c r="M626" s="29"/>
      <c r="N626" s="28"/>
      <c r="O626" s="28"/>
      <c r="P626" s="28"/>
      <c r="Q626" s="28"/>
      <c r="R626" s="28"/>
      <c r="S626" s="28"/>
      <c r="T626" s="28"/>
      <c r="U626" s="28"/>
      <c r="V626" s="28"/>
      <c r="W626" s="28"/>
      <c r="X626" s="28"/>
      <c r="Y626" s="28"/>
      <c r="Z626" s="29"/>
      <c r="AA626" s="29"/>
      <c r="AB626" s="29"/>
    </row>
    <row r="627" spans="1:28" ht="12.75">
      <c r="A627" s="29"/>
      <c r="B627" s="29"/>
      <c r="C627" s="49"/>
      <c r="D627" s="29"/>
      <c r="E627" s="29"/>
      <c r="F627" s="29"/>
      <c r="G627" s="29"/>
      <c r="H627" s="29"/>
      <c r="I627" s="29"/>
      <c r="J627" s="29"/>
      <c r="K627" s="29"/>
      <c r="L627" s="29"/>
      <c r="M627" s="29"/>
      <c r="N627" s="28"/>
      <c r="O627" s="28"/>
      <c r="P627" s="28"/>
      <c r="Q627" s="28"/>
      <c r="R627" s="28"/>
      <c r="S627" s="28"/>
      <c r="T627" s="28"/>
      <c r="U627" s="28"/>
      <c r="V627" s="28"/>
      <c r="W627" s="28"/>
      <c r="X627" s="28"/>
      <c r="Y627" s="28"/>
      <c r="Z627" s="29"/>
      <c r="AA627" s="29"/>
      <c r="AB627" s="29"/>
    </row>
    <row r="628" spans="1:28" ht="12.75">
      <c r="A628" s="29"/>
      <c r="B628" s="29"/>
      <c r="C628" s="49"/>
      <c r="D628" s="29"/>
      <c r="E628" s="29"/>
      <c r="F628" s="29"/>
      <c r="G628" s="29"/>
      <c r="H628" s="29"/>
      <c r="I628" s="29"/>
      <c r="J628" s="29"/>
      <c r="K628" s="29"/>
      <c r="L628" s="29"/>
      <c r="M628" s="29"/>
      <c r="N628" s="28"/>
      <c r="O628" s="28"/>
      <c r="P628" s="28"/>
      <c r="Q628" s="28"/>
      <c r="R628" s="28"/>
      <c r="S628" s="28"/>
      <c r="T628" s="28"/>
      <c r="U628" s="28"/>
      <c r="V628" s="28"/>
      <c r="W628" s="28"/>
      <c r="X628" s="28"/>
      <c r="Y628" s="28"/>
      <c r="Z628" s="29"/>
      <c r="AA628" s="29"/>
      <c r="AB628" s="29"/>
    </row>
    <row r="629" spans="1:28" ht="12.75">
      <c r="A629" s="29"/>
      <c r="B629" s="29"/>
      <c r="C629" s="49"/>
      <c r="D629" s="29"/>
      <c r="E629" s="29"/>
      <c r="F629" s="29"/>
      <c r="G629" s="29"/>
      <c r="H629" s="29"/>
      <c r="I629" s="29"/>
      <c r="J629" s="29"/>
      <c r="K629" s="29"/>
      <c r="L629" s="29"/>
      <c r="M629" s="29"/>
      <c r="N629" s="28"/>
      <c r="O629" s="28"/>
      <c r="P629" s="28"/>
      <c r="Q629" s="28"/>
      <c r="R629" s="28"/>
      <c r="S629" s="28"/>
      <c r="T629" s="28"/>
      <c r="U629" s="28"/>
      <c r="V629" s="28"/>
      <c r="W629" s="28"/>
      <c r="X629" s="28"/>
      <c r="Y629" s="28"/>
      <c r="Z629" s="29"/>
      <c r="AA629" s="29"/>
      <c r="AB629" s="29"/>
    </row>
    <row r="630" spans="1:28" ht="12.75">
      <c r="A630" s="29"/>
      <c r="B630" s="29"/>
      <c r="C630" s="49"/>
      <c r="D630" s="29"/>
      <c r="E630" s="29"/>
      <c r="F630" s="29"/>
      <c r="G630" s="29"/>
      <c r="H630" s="29"/>
      <c r="I630" s="29"/>
      <c r="J630" s="29"/>
      <c r="K630" s="29"/>
      <c r="L630" s="29"/>
      <c r="M630" s="29"/>
      <c r="N630" s="28"/>
      <c r="O630" s="28"/>
      <c r="P630" s="28"/>
      <c r="Q630" s="28"/>
      <c r="R630" s="28"/>
      <c r="S630" s="28"/>
      <c r="T630" s="28"/>
      <c r="U630" s="28"/>
      <c r="V630" s="28"/>
      <c r="W630" s="28"/>
      <c r="X630" s="28"/>
      <c r="Y630" s="28"/>
      <c r="Z630" s="29"/>
      <c r="AA630" s="29"/>
      <c r="AB630" s="29"/>
    </row>
    <row r="631" spans="1:28" ht="12.75">
      <c r="A631" s="29"/>
      <c r="B631" s="29"/>
      <c r="C631" s="49"/>
      <c r="D631" s="29"/>
      <c r="E631" s="29"/>
      <c r="F631" s="29"/>
      <c r="G631" s="29"/>
      <c r="H631" s="29"/>
      <c r="I631" s="29"/>
      <c r="J631" s="29"/>
      <c r="K631" s="29"/>
      <c r="L631" s="29"/>
      <c r="M631" s="29"/>
      <c r="N631" s="28"/>
      <c r="O631" s="28"/>
      <c r="P631" s="28"/>
      <c r="Q631" s="28"/>
      <c r="R631" s="28"/>
      <c r="S631" s="28"/>
      <c r="T631" s="28"/>
      <c r="U631" s="28"/>
      <c r="V631" s="28"/>
      <c r="W631" s="28"/>
      <c r="X631" s="28"/>
      <c r="Y631" s="28"/>
      <c r="Z631" s="29"/>
      <c r="AA631" s="29"/>
      <c r="AB631" s="29"/>
    </row>
    <row r="632" spans="1:28" ht="12.75">
      <c r="A632" s="29"/>
      <c r="B632" s="29"/>
      <c r="C632" s="49"/>
      <c r="D632" s="29"/>
      <c r="E632" s="29"/>
      <c r="F632" s="29"/>
      <c r="G632" s="29"/>
      <c r="H632" s="29"/>
      <c r="I632" s="29"/>
      <c r="J632" s="29"/>
      <c r="K632" s="29"/>
      <c r="L632" s="29"/>
      <c r="M632" s="29"/>
      <c r="N632" s="28"/>
      <c r="O632" s="28"/>
      <c r="P632" s="28"/>
      <c r="Q632" s="28"/>
      <c r="R632" s="28"/>
      <c r="S632" s="28"/>
      <c r="T632" s="28"/>
      <c r="U632" s="28"/>
      <c r="V632" s="28"/>
      <c r="W632" s="28"/>
      <c r="X632" s="28"/>
      <c r="Y632" s="28"/>
      <c r="Z632" s="29"/>
      <c r="AA632" s="29"/>
      <c r="AB632" s="29"/>
    </row>
    <row r="633" spans="1:28" ht="12.75">
      <c r="A633" s="29"/>
      <c r="B633" s="29"/>
      <c r="C633" s="49"/>
      <c r="D633" s="29"/>
      <c r="E633" s="29"/>
      <c r="F633" s="29"/>
      <c r="G633" s="29"/>
      <c r="H633" s="29"/>
      <c r="I633" s="29"/>
      <c r="J633" s="29"/>
      <c r="K633" s="29"/>
      <c r="L633" s="29"/>
      <c r="M633" s="29"/>
      <c r="N633" s="28"/>
      <c r="O633" s="28"/>
      <c r="P633" s="28"/>
      <c r="Q633" s="28"/>
      <c r="R633" s="28"/>
      <c r="S633" s="28"/>
      <c r="T633" s="28"/>
      <c r="U633" s="28"/>
      <c r="V633" s="28"/>
      <c r="W633" s="28"/>
      <c r="X633" s="28"/>
      <c r="Y633" s="28"/>
      <c r="Z633" s="29"/>
      <c r="AA633" s="29"/>
      <c r="AB633" s="29"/>
    </row>
    <row r="634" spans="1:28" ht="12.75">
      <c r="A634" s="29"/>
      <c r="B634" s="29"/>
      <c r="C634" s="49"/>
      <c r="D634" s="29"/>
      <c r="E634" s="29"/>
      <c r="F634" s="29"/>
      <c r="G634" s="29"/>
      <c r="H634" s="29"/>
      <c r="I634" s="29"/>
      <c r="J634" s="29"/>
      <c r="K634" s="29"/>
      <c r="L634" s="29"/>
      <c r="M634" s="29"/>
      <c r="N634" s="28"/>
      <c r="O634" s="28"/>
      <c r="P634" s="28"/>
      <c r="Q634" s="28"/>
      <c r="R634" s="28"/>
      <c r="S634" s="28"/>
      <c r="T634" s="28"/>
      <c r="U634" s="28"/>
      <c r="V634" s="28"/>
      <c r="W634" s="28"/>
      <c r="X634" s="28"/>
      <c r="Y634" s="28"/>
      <c r="Z634" s="29"/>
      <c r="AA634" s="29"/>
      <c r="AB634" s="29"/>
    </row>
    <row r="635" spans="1:28" ht="12.75">
      <c r="A635" s="29"/>
      <c r="B635" s="29"/>
      <c r="C635" s="49"/>
      <c r="D635" s="29"/>
      <c r="E635" s="29"/>
      <c r="F635" s="29"/>
      <c r="G635" s="29"/>
      <c r="H635" s="29"/>
      <c r="I635" s="29"/>
      <c r="J635" s="29"/>
      <c r="K635" s="29"/>
      <c r="L635" s="29"/>
      <c r="M635" s="29"/>
      <c r="N635" s="28"/>
      <c r="O635" s="28"/>
      <c r="P635" s="28"/>
      <c r="Q635" s="28"/>
      <c r="R635" s="28"/>
      <c r="S635" s="28"/>
      <c r="T635" s="28"/>
      <c r="U635" s="28"/>
      <c r="V635" s="28"/>
      <c r="W635" s="28"/>
      <c r="X635" s="28"/>
      <c r="Y635" s="28"/>
      <c r="Z635" s="29"/>
      <c r="AA635" s="29"/>
      <c r="AB635" s="29"/>
    </row>
    <row r="636" spans="1:28" ht="12.75">
      <c r="A636" s="29"/>
      <c r="B636" s="29"/>
      <c r="C636" s="49"/>
      <c r="D636" s="29"/>
      <c r="E636" s="29"/>
      <c r="F636" s="29"/>
      <c r="G636" s="29"/>
      <c r="H636" s="29"/>
      <c r="I636" s="29"/>
      <c r="J636" s="29"/>
      <c r="K636" s="29"/>
      <c r="L636" s="29"/>
      <c r="M636" s="29"/>
      <c r="N636" s="28"/>
      <c r="O636" s="28"/>
      <c r="P636" s="28"/>
      <c r="Q636" s="28"/>
      <c r="R636" s="28"/>
      <c r="S636" s="28"/>
      <c r="T636" s="28"/>
      <c r="U636" s="28"/>
      <c r="V636" s="28"/>
      <c r="W636" s="28"/>
      <c r="X636" s="28"/>
      <c r="Y636" s="28"/>
      <c r="Z636" s="29"/>
      <c r="AA636" s="29"/>
      <c r="AB636" s="29"/>
    </row>
    <row r="637" spans="1:28" ht="12.75">
      <c r="A637" s="29"/>
      <c r="B637" s="29"/>
      <c r="C637" s="49"/>
      <c r="D637" s="29"/>
      <c r="E637" s="29"/>
      <c r="F637" s="29"/>
      <c r="G637" s="29"/>
      <c r="H637" s="29"/>
      <c r="I637" s="29"/>
      <c r="J637" s="29"/>
      <c r="K637" s="29"/>
      <c r="L637" s="29"/>
      <c r="M637" s="29"/>
      <c r="N637" s="28"/>
      <c r="O637" s="28"/>
      <c r="P637" s="28"/>
      <c r="Q637" s="28"/>
      <c r="R637" s="28"/>
      <c r="S637" s="28"/>
      <c r="T637" s="28"/>
      <c r="U637" s="28"/>
      <c r="V637" s="28"/>
      <c r="W637" s="28"/>
      <c r="X637" s="28"/>
      <c r="Y637" s="28"/>
      <c r="Z637" s="29"/>
      <c r="AA637" s="29"/>
      <c r="AB637" s="29"/>
    </row>
    <row r="638" spans="1:28" ht="12.75">
      <c r="A638" s="29"/>
      <c r="B638" s="29"/>
      <c r="C638" s="49"/>
      <c r="D638" s="29"/>
      <c r="E638" s="29"/>
      <c r="F638" s="29"/>
      <c r="G638" s="29"/>
      <c r="H638" s="29"/>
      <c r="I638" s="29"/>
      <c r="J638" s="29"/>
      <c r="K638" s="29"/>
      <c r="L638" s="29"/>
      <c r="M638" s="29"/>
      <c r="N638" s="28"/>
      <c r="O638" s="28"/>
      <c r="P638" s="28"/>
      <c r="Q638" s="28"/>
      <c r="R638" s="28"/>
      <c r="S638" s="28"/>
      <c r="T638" s="28"/>
      <c r="U638" s="28"/>
      <c r="V638" s="28"/>
      <c r="W638" s="28"/>
      <c r="X638" s="28"/>
      <c r="Y638" s="28"/>
      <c r="Z638" s="29"/>
      <c r="AA638" s="29"/>
      <c r="AB638" s="29"/>
    </row>
    <row r="639" spans="1:28" ht="12.75">
      <c r="A639" s="29"/>
      <c r="B639" s="29"/>
      <c r="C639" s="49"/>
      <c r="D639" s="29"/>
      <c r="E639" s="29"/>
      <c r="F639" s="29"/>
      <c r="G639" s="29"/>
      <c r="H639" s="29"/>
      <c r="I639" s="29"/>
      <c r="J639" s="29"/>
      <c r="K639" s="29"/>
      <c r="L639" s="29"/>
      <c r="M639" s="29"/>
      <c r="N639" s="28"/>
      <c r="O639" s="28"/>
      <c r="P639" s="28"/>
      <c r="Q639" s="28"/>
      <c r="R639" s="28"/>
      <c r="S639" s="28"/>
      <c r="T639" s="28"/>
      <c r="U639" s="28"/>
      <c r="V639" s="28"/>
      <c r="W639" s="28"/>
      <c r="X639" s="28"/>
      <c r="Y639" s="28"/>
      <c r="Z639" s="29"/>
      <c r="AA639" s="29"/>
      <c r="AB639" s="29"/>
    </row>
    <row r="640" spans="1:28" ht="12.75">
      <c r="A640" s="29"/>
      <c r="B640" s="29"/>
      <c r="C640" s="49"/>
      <c r="D640" s="29"/>
      <c r="E640" s="29"/>
      <c r="F640" s="29"/>
      <c r="G640" s="29"/>
      <c r="H640" s="29"/>
      <c r="I640" s="29"/>
      <c r="J640" s="29"/>
      <c r="K640" s="29"/>
      <c r="L640" s="29"/>
      <c r="M640" s="29"/>
      <c r="N640" s="28"/>
      <c r="O640" s="28"/>
      <c r="P640" s="28"/>
      <c r="Q640" s="28"/>
      <c r="R640" s="28"/>
      <c r="S640" s="28"/>
      <c r="T640" s="28"/>
      <c r="U640" s="28"/>
      <c r="V640" s="28"/>
      <c r="W640" s="28"/>
      <c r="X640" s="28"/>
      <c r="Y640" s="28"/>
      <c r="Z640" s="29"/>
      <c r="AA640" s="29"/>
      <c r="AB640" s="29"/>
    </row>
    <row r="641" spans="1:28" ht="12.75">
      <c r="A641" s="29"/>
      <c r="B641" s="29"/>
      <c r="C641" s="49"/>
      <c r="D641" s="29"/>
      <c r="E641" s="29"/>
      <c r="F641" s="29"/>
      <c r="G641" s="29"/>
      <c r="H641" s="29"/>
      <c r="I641" s="29"/>
      <c r="J641" s="29"/>
      <c r="K641" s="29"/>
      <c r="L641" s="29"/>
      <c r="M641" s="29"/>
      <c r="N641" s="28"/>
      <c r="O641" s="28"/>
      <c r="P641" s="28"/>
      <c r="Q641" s="28"/>
      <c r="R641" s="28"/>
      <c r="S641" s="28"/>
      <c r="T641" s="28"/>
      <c r="U641" s="28"/>
      <c r="V641" s="28"/>
      <c r="W641" s="28"/>
      <c r="X641" s="28"/>
      <c r="Y641" s="28"/>
      <c r="Z641" s="29"/>
      <c r="AA641" s="29"/>
      <c r="AB641" s="29"/>
    </row>
    <row r="642" spans="1:28" ht="12.75">
      <c r="A642" s="29"/>
      <c r="B642" s="29"/>
      <c r="C642" s="49"/>
      <c r="D642" s="29"/>
      <c r="E642" s="29"/>
      <c r="F642" s="29"/>
      <c r="G642" s="29"/>
      <c r="H642" s="29"/>
      <c r="I642" s="29"/>
      <c r="J642" s="29"/>
      <c r="K642" s="29"/>
      <c r="L642" s="29"/>
      <c r="M642" s="29"/>
      <c r="N642" s="28"/>
      <c r="O642" s="28"/>
      <c r="P642" s="28"/>
      <c r="Q642" s="28"/>
      <c r="R642" s="28"/>
      <c r="S642" s="28"/>
      <c r="T642" s="28"/>
      <c r="U642" s="28"/>
      <c r="V642" s="28"/>
      <c r="W642" s="28"/>
      <c r="X642" s="28"/>
      <c r="Y642" s="28"/>
      <c r="Z642" s="29"/>
      <c r="AA642" s="29"/>
      <c r="AB642" s="29"/>
    </row>
    <row r="643" spans="1:28" ht="12.75">
      <c r="A643" s="29"/>
      <c r="B643" s="29"/>
      <c r="C643" s="49"/>
      <c r="D643" s="29"/>
      <c r="E643" s="29"/>
      <c r="F643" s="29"/>
      <c r="G643" s="29"/>
      <c r="H643" s="29"/>
      <c r="I643" s="29"/>
      <c r="J643" s="29"/>
      <c r="K643" s="29"/>
      <c r="L643" s="29"/>
      <c r="M643" s="29"/>
      <c r="N643" s="28"/>
      <c r="O643" s="28"/>
      <c r="P643" s="28"/>
      <c r="Q643" s="28"/>
      <c r="R643" s="28"/>
      <c r="S643" s="28"/>
      <c r="T643" s="28"/>
      <c r="U643" s="28"/>
      <c r="V643" s="28"/>
      <c r="W643" s="28"/>
      <c r="X643" s="28"/>
      <c r="Y643" s="28"/>
      <c r="Z643" s="29"/>
      <c r="AA643" s="29"/>
      <c r="AB643" s="29"/>
    </row>
    <row r="644" spans="1:28" ht="12.75">
      <c r="A644" s="29"/>
      <c r="B644" s="29"/>
      <c r="C644" s="49"/>
      <c r="D644" s="29"/>
      <c r="E644" s="29"/>
      <c r="F644" s="29"/>
      <c r="G644" s="29"/>
      <c r="H644" s="29"/>
      <c r="I644" s="29"/>
      <c r="J644" s="29"/>
      <c r="K644" s="29"/>
      <c r="L644" s="29"/>
      <c r="M644" s="29"/>
      <c r="N644" s="28"/>
      <c r="O644" s="28"/>
      <c r="P644" s="28"/>
      <c r="Q644" s="28"/>
      <c r="R644" s="28"/>
      <c r="S644" s="28"/>
      <c r="T644" s="28"/>
      <c r="U644" s="28"/>
      <c r="V644" s="28"/>
      <c r="W644" s="28"/>
      <c r="X644" s="28"/>
      <c r="Y644" s="28"/>
      <c r="Z644" s="29"/>
      <c r="AA644" s="29"/>
      <c r="AB644" s="29"/>
    </row>
    <row r="645" spans="1:28" ht="12.75">
      <c r="A645" s="29"/>
      <c r="B645" s="29"/>
      <c r="C645" s="49"/>
      <c r="D645" s="29"/>
      <c r="E645" s="29"/>
      <c r="F645" s="29"/>
      <c r="G645" s="29"/>
      <c r="H645" s="29"/>
      <c r="I645" s="29"/>
      <c r="J645" s="29"/>
      <c r="K645" s="29"/>
      <c r="L645" s="29"/>
      <c r="M645" s="29"/>
      <c r="N645" s="28"/>
      <c r="O645" s="28"/>
      <c r="P645" s="28"/>
      <c r="Q645" s="28"/>
      <c r="R645" s="28"/>
      <c r="S645" s="28"/>
      <c r="T645" s="28"/>
      <c r="U645" s="28"/>
      <c r="V645" s="28"/>
      <c r="W645" s="28"/>
      <c r="X645" s="28"/>
      <c r="Y645" s="28"/>
      <c r="Z645" s="29"/>
      <c r="AA645" s="29"/>
      <c r="AB645" s="29"/>
    </row>
    <row r="646" spans="1:28" ht="12.75">
      <c r="A646" s="29"/>
      <c r="B646" s="29"/>
      <c r="C646" s="49"/>
      <c r="D646" s="29"/>
      <c r="E646" s="29"/>
      <c r="F646" s="29"/>
      <c r="G646" s="29"/>
      <c r="H646" s="29"/>
      <c r="I646" s="29"/>
      <c r="J646" s="29"/>
      <c r="K646" s="29"/>
      <c r="L646" s="29"/>
      <c r="M646" s="29"/>
      <c r="N646" s="28"/>
      <c r="O646" s="28"/>
      <c r="P646" s="28"/>
      <c r="Q646" s="28"/>
      <c r="R646" s="28"/>
      <c r="S646" s="28"/>
      <c r="T646" s="28"/>
      <c r="U646" s="28"/>
      <c r="V646" s="28"/>
      <c r="W646" s="28"/>
      <c r="X646" s="28"/>
      <c r="Y646" s="28"/>
      <c r="Z646" s="29"/>
      <c r="AA646" s="29"/>
      <c r="AB646" s="29"/>
    </row>
    <row r="647" spans="1:28" ht="12.75">
      <c r="A647" s="29"/>
      <c r="B647" s="29"/>
      <c r="C647" s="49"/>
      <c r="D647" s="29"/>
      <c r="E647" s="29"/>
      <c r="F647" s="29"/>
      <c r="G647" s="29"/>
      <c r="H647" s="29"/>
      <c r="I647" s="29"/>
      <c r="J647" s="29"/>
      <c r="K647" s="29"/>
      <c r="L647" s="29"/>
      <c r="M647" s="29"/>
      <c r="N647" s="28"/>
      <c r="O647" s="28"/>
      <c r="P647" s="28"/>
      <c r="Q647" s="28"/>
      <c r="R647" s="28"/>
      <c r="S647" s="28"/>
      <c r="T647" s="28"/>
      <c r="U647" s="28"/>
      <c r="V647" s="28"/>
      <c r="W647" s="28"/>
      <c r="X647" s="28"/>
      <c r="Y647" s="28"/>
      <c r="Z647" s="29"/>
      <c r="AA647" s="29"/>
      <c r="AB647" s="29"/>
    </row>
    <row r="648" spans="1:28" ht="12.75">
      <c r="A648" s="29"/>
      <c r="B648" s="29"/>
      <c r="C648" s="49"/>
      <c r="D648" s="29"/>
      <c r="E648" s="29"/>
      <c r="F648" s="29"/>
      <c r="G648" s="29"/>
      <c r="H648" s="29"/>
      <c r="I648" s="29"/>
      <c r="J648" s="29"/>
      <c r="K648" s="29"/>
      <c r="L648" s="29"/>
      <c r="M648" s="29"/>
      <c r="N648" s="28"/>
      <c r="O648" s="28"/>
      <c r="P648" s="28"/>
      <c r="Q648" s="28"/>
      <c r="R648" s="28"/>
      <c r="S648" s="28"/>
      <c r="T648" s="28"/>
      <c r="U648" s="28"/>
      <c r="V648" s="28"/>
      <c r="W648" s="28"/>
      <c r="X648" s="28"/>
      <c r="Y648" s="28"/>
      <c r="Z648" s="29"/>
      <c r="AA648" s="29"/>
      <c r="AB648" s="29"/>
    </row>
    <row r="649" spans="1:28" ht="12.75">
      <c r="A649" s="29"/>
      <c r="B649" s="29"/>
      <c r="C649" s="49"/>
      <c r="D649" s="29"/>
      <c r="E649" s="29"/>
      <c r="F649" s="29"/>
      <c r="G649" s="29"/>
      <c r="H649" s="29"/>
      <c r="I649" s="29"/>
      <c r="J649" s="29"/>
      <c r="K649" s="29"/>
      <c r="L649" s="29"/>
      <c r="M649" s="29"/>
      <c r="N649" s="28"/>
      <c r="O649" s="28"/>
      <c r="P649" s="28"/>
      <c r="Q649" s="28"/>
      <c r="R649" s="28"/>
      <c r="S649" s="28"/>
      <c r="T649" s="28"/>
      <c r="U649" s="28"/>
      <c r="V649" s="28"/>
      <c r="W649" s="28"/>
      <c r="X649" s="28"/>
      <c r="Y649" s="28"/>
      <c r="Z649" s="29"/>
      <c r="AA649" s="29"/>
      <c r="AB649" s="29"/>
    </row>
    <row r="650" spans="1:28" ht="12.75">
      <c r="A650" s="29"/>
      <c r="B650" s="29"/>
      <c r="C650" s="49"/>
      <c r="D650" s="29"/>
      <c r="E650" s="29"/>
      <c r="F650" s="29"/>
      <c r="G650" s="29"/>
      <c r="H650" s="29"/>
      <c r="I650" s="29"/>
      <c r="J650" s="29"/>
      <c r="K650" s="29"/>
      <c r="L650" s="29"/>
      <c r="M650" s="29"/>
      <c r="N650" s="28"/>
      <c r="O650" s="28"/>
      <c r="P650" s="28"/>
      <c r="Q650" s="28"/>
      <c r="R650" s="28"/>
      <c r="S650" s="28"/>
      <c r="T650" s="28"/>
      <c r="U650" s="28"/>
      <c r="V650" s="28"/>
      <c r="W650" s="28"/>
      <c r="X650" s="28"/>
      <c r="Y650" s="28"/>
      <c r="Z650" s="29"/>
      <c r="AA650" s="29"/>
      <c r="AB650" s="29"/>
    </row>
    <row r="651" spans="1:28" ht="12.75">
      <c r="A651" s="29"/>
      <c r="B651" s="29"/>
      <c r="C651" s="49"/>
      <c r="D651" s="29"/>
      <c r="E651" s="29"/>
      <c r="F651" s="29"/>
      <c r="G651" s="29"/>
      <c r="H651" s="29"/>
      <c r="I651" s="29"/>
      <c r="J651" s="29"/>
      <c r="K651" s="29"/>
      <c r="L651" s="29"/>
      <c r="M651" s="29"/>
      <c r="N651" s="28"/>
      <c r="O651" s="28"/>
      <c r="P651" s="28"/>
      <c r="Q651" s="28"/>
      <c r="R651" s="28"/>
      <c r="S651" s="28"/>
      <c r="T651" s="28"/>
      <c r="U651" s="28"/>
      <c r="V651" s="28"/>
      <c r="W651" s="28"/>
      <c r="X651" s="28"/>
      <c r="Y651" s="28"/>
      <c r="Z651" s="29"/>
      <c r="AA651" s="29"/>
      <c r="AB651" s="29"/>
    </row>
    <row r="652" spans="1:28" ht="12.75">
      <c r="A652" s="29"/>
      <c r="B652" s="29"/>
      <c r="C652" s="49"/>
      <c r="D652" s="29"/>
      <c r="E652" s="29"/>
      <c r="F652" s="29"/>
      <c r="G652" s="29"/>
      <c r="H652" s="29"/>
      <c r="I652" s="29"/>
      <c r="J652" s="29"/>
      <c r="K652" s="29"/>
      <c r="L652" s="29"/>
      <c r="M652" s="29"/>
      <c r="N652" s="28"/>
      <c r="O652" s="28"/>
      <c r="P652" s="28"/>
      <c r="Q652" s="28"/>
      <c r="R652" s="28"/>
      <c r="S652" s="28"/>
      <c r="T652" s="28"/>
      <c r="U652" s="28"/>
      <c r="V652" s="28"/>
      <c r="W652" s="28"/>
      <c r="X652" s="28"/>
      <c r="Y652" s="28"/>
      <c r="Z652" s="29"/>
      <c r="AA652" s="29"/>
      <c r="AB652" s="29"/>
    </row>
    <row r="653" spans="1:28" ht="12.75">
      <c r="A653" s="29"/>
      <c r="B653" s="29"/>
      <c r="C653" s="49"/>
      <c r="D653" s="29"/>
      <c r="E653" s="29"/>
      <c r="F653" s="29"/>
      <c r="G653" s="29"/>
      <c r="H653" s="29"/>
      <c r="I653" s="29"/>
      <c r="J653" s="29"/>
      <c r="K653" s="29"/>
      <c r="L653" s="29"/>
      <c r="M653" s="29"/>
      <c r="N653" s="28"/>
      <c r="O653" s="28"/>
      <c r="P653" s="28"/>
      <c r="Q653" s="28"/>
      <c r="R653" s="28"/>
      <c r="S653" s="28"/>
      <c r="T653" s="28"/>
      <c r="U653" s="28"/>
      <c r="V653" s="28"/>
      <c r="W653" s="28"/>
      <c r="X653" s="28"/>
      <c r="Y653" s="28"/>
      <c r="Z653" s="29"/>
      <c r="AA653" s="29"/>
      <c r="AB653" s="29"/>
    </row>
    <row r="654" spans="1:28" ht="12.75">
      <c r="A654" s="29"/>
      <c r="B654" s="29"/>
      <c r="C654" s="49"/>
      <c r="D654" s="29"/>
      <c r="E654" s="29"/>
      <c r="F654" s="29"/>
      <c r="G654" s="29"/>
      <c r="H654" s="29"/>
      <c r="I654" s="29"/>
      <c r="J654" s="29"/>
      <c r="K654" s="29"/>
      <c r="L654" s="29"/>
      <c r="M654" s="29"/>
      <c r="N654" s="28"/>
      <c r="O654" s="28"/>
      <c r="P654" s="28"/>
      <c r="Q654" s="28"/>
      <c r="R654" s="28"/>
      <c r="S654" s="28"/>
      <c r="T654" s="28"/>
      <c r="U654" s="28"/>
      <c r="V654" s="28"/>
      <c r="W654" s="28"/>
      <c r="X654" s="28"/>
      <c r="Y654" s="28"/>
      <c r="Z654" s="29"/>
      <c r="AA654" s="29"/>
      <c r="AB654" s="29"/>
    </row>
    <row r="655" spans="1:28" ht="12.75">
      <c r="A655" s="29"/>
      <c r="B655" s="29"/>
      <c r="C655" s="49"/>
      <c r="D655" s="29"/>
      <c r="E655" s="29"/>
      <c r="F655" s="29"/>
      <c r="G655" s="29"/>
      <c r="H655" s="29"/>
      <c r="I655" s="29"/>
      <c r="J655" s="29"/>
      <c r="K655" s="29"/>
      <c r="L655" s="29"/>
      <c r="M655" s="29"/>
      <c r="N655" s="28"/>
      <c r="O655" s="28"/>
      <c r="P655" s="28"/>
      <c r="Q655" s="28"/>
      <c r="R655" s="28"/>
      <c r="S655" s="28"/>
      <c r="T655" s="28"/>
      <c r="U655" s="28"/>
      <c r="V655" s="28"/>
      <c r="W655" s="28"/>
      <c r="X655" s="28"/>
      <c r="Y655" s="28"/>
      <c r="Z655" s="29"/>
      <c r="AA655" s="29"/>
      <c r="AB655" s="29"/>
    </row>
    <row r="656" spans="1:28" ht="12.75">
      <c r="A656" s="29"/>
      <c r="B656" s="29"/>
      <c r="C656" s="49"/>
      <c r="D656" s="29"/>
      <c r="E656" s="29"/>
      <c r="F656" s="29"/>
      <c r="G656" s="29"/>
      <c r="H656" s="29"/>
      <c r="I656" s="29"/>
      <c r="J656" s="29"/>
      <c r="K656" s="29"/>
      <c r="L656" s="29"/>
      <c r="M656" s="29"/>
      <c r="N656" s="28"/>
      <c r="O656" s="28"/>
      <c r="P656" s="28"/>
      <c r="Q656" s="28"/>
      <c r="R656" s="28"/>
      <c r="S656" s="28"/>
      <c r="T656" s="28"/>
      <c r="U656" s="28"/>
      <c r="V656" s="28"/>
      <c r="W656" s="28"/>
      <c r="X656" s="28"/>
      <c r="Y656" s="28"/>
      <c r="Z656" s="29"/>
      <c r="AA656" s="29"/>
      <c r="AB656" s="29"/>
    </row>
    <row r="657" spans="1:28" ht="12.75">
      <c r="A657" s="29"/>
      <c r="B657" s="29"/>
      <c r="C657" s="49"/>
      <c r="D657" s="29"/>
      <c r="E657" s="29"/>
      <c r="F657" s="29"/>
      <c r="G657" s="29"/>
      <c r="H657" s="29"/>
      <c r="I657" s="29"/>
      <c r="J657" s="29"/>
      <c r="K657" s="29"/>
      <c r="L657" s="29"/>
      <c r="M657" s="29"/>
      <c r="N657" s="28"/>
      <c r="O657" s="28"/>
      <c r="P657" s="28"/>
      <c r="Q657" s="28"/>
      <c r="R657" s="28"/>
      <c r="S657" s="28"/>
      <c r="T657" s="28"/>
      <c r="U657" s="28"/>
      <c r="V657" s="28"/>
      <c r="W657" s="28"/>
      <c r="X657" s="28"/>
      <c r="Y657" s="28"/>
      <c r="Z657" s="29"/>
      <c r="AA657" s="29"/>
      <c r="AB657" s="29"/>
    </row>
    <row r="658" spans="1:28" ht="12.75">
      <c r="A658" s="29"/>
      <c r="B658" s="29"/>
      <c r="C658" s="49"/>
      <c r="D658" s="29"/>
      <c r="E658" s="29"/>
      <c r="F658" s="29"/>
      <c r="G658" s="29"/>
      <c r="H658" s="29"/>
      <c r="I658" s="29"/>
      <c r="J658" s="29"/>
      <c r="K658" s="29"/>
      <c r="L658" s="29"/>
      <c r="M658" s="29"/>
      <c r="N658" s="28"/>
      <c r="O658" s="28"/>
      <c r="P658" s="28"/>
      <c r="Q658" s="28"/>
      <c r="R658" s="28"/>
      <c r="S658" s="28"/>
      <c r="T658" s="28"/>
      <c r="U658" s="28"/>
      <c r="V658" s="28"/>
      <c r="W658" s="28"/>
      <c r="X658" s="28"/>
      <c r="Y658" s="28"/>
      <c r="Z658" s="29"/>
      <c r="AA658" s="29"/>
      <c r="AB658" s="29"/>
    </row>
    <row r="659" spans="1:28" ht="12.75">
      <c r="A659" s="29"/>
      <c r="B659" s="29"/>
      <c r="C659" s="49"/>
      <c r="D659" s="29"/>
      <c r="E659" s="29"/>
      <c r="F659" s="29"/>
      <c r="G659" s="29"/>
      <c r="H659" s="29"/>
      <c r="I659" s="29"/>
      <c r="J659" s="29"/>
      <c r="K659" s="29"/>
      <c r="L659" s="29"/>
      <c r="M659" s="29"/>
      <c r="N659" s="28"/>
      <c r="O659" s="28"/>
      <c r="P659" s="28"/>
      <c r="Q659" s="28"/>
      <c r="R659" s="28"/>
      <c r="S659" s="28"/>
      <c r="T659" s="28"/>
      <c r="U659" s="28"/>
      <c r="V659" s="28"/>
      <c r="W659" s="28"/>
      <c r="X659" s="28"/>
      <c r="Y659" s="28"/>
      <c r="Z659" s="29"/>
      <c r="AA659" s="29"/>
      <c r="AB659" s="29"/>
    </row>
    <row r="660" spans="1:28" ht="12.75">
      <c r="A660" s="29"/>
      <c r="B660" s="29"/>
      <c r="C660" s="49"/>
      <c r="D660" s="29"/>
      <c r="E660" s="29"/>
      <c r="F660" s="29"/>
      <c r="G660" s="29"/>
      <c r="H660" s="29"/>
      <c r="I660" s="29"/>
      <c r="J660" s="29"/>
      <c r="K660" s="29"/>
      <c r="L660" s="29"/>
      <c r="M660" s="29"/>
      <c r="N660" s="28"/>
      <c r="O660" s="28"/>
      <c r="P660" s="28"/>
      <c r="Q660" s="28"/>
      <c r="R660" s="28"/>
      <c r="S660" s="28"/>
      <c r="T660" s="28"/>
      <c r="U660" s="28"/>
      <c r="V660" s="28"/>
      <c r="W660" s="28"/>
      <c r="X660" s="28"/>
      <c r="Y660" s="28"/>
      <c r="Z660" s="29"/>
      <c r="AA660" s="29"/>
      <c r="AB660" s="29"/>
    </row>
    <row r="661" spans="1:28" ht="12.75">
      <c r="A661" s="29"/>
      <c r="B661" s="29"/>
      <c r="C661" s="49"/>
      <c r="D661" s="29"/>
      <c r="E661" s="29"/>
      <c r="F661" s="29"/>
      <c r="G661" s="29"/>
      <c r="H661" s="29"/>
      <c r="I661" s="29"/>
      <c r="J661" s="29"/>
      <c r="K661" s="29"/>
      <c r="L661" s="29"/>
      <c r="M661" s="29"/>
      <c r="N661" s="28"/>
      <c r="O661" s="28"/>
      <c r="P661" s="28"/>
      <c r="Q661" s="28"/>
      <c r="R661" s="28"/>
      <c r="S661" s="28"/>
      <c r="T661" s="28"/>
      <c r="U661" s="28"/>
      <c r="V661" s="28"/>
      <c r="W661" s="28"/>
      <c r="X661" s="28"/>
      <c r="Y661" s="28"/>
      <c r="Z661" s="29"/>
      <c r="AA661" s="29"/>
      <c r="AB661" s="29"/>
    </row>
    <row r="662" spans="1:28" ht="12.75">
      <c r="A662" s="29"/>
      <c r="B662" s="29"/>
      <c r="C662" s="49"/>
      <c r="D662" s="29"/>
      <c r="E662" s="29"/>
      <c r="F662" s="29"/>
      <c r="G662" s="29"/>
      <c r="H662" s="29"/>
      <c r="I662" s="29"/>
      <c r="J662" s="29"/>
      <c r="K662" s="29"/>
      <c r="L662" s="29"/>
      <c r="M662" s="29"/>
      <c r="N662" s="28"/>
      <c r="O662" s="28"/>
      <c r="P662" s="28"/>
      <c r="Q662" s="28"/>
      <c r="R662" s="28"/>
      <c r="S662" s="28"/>
      <c r="T662" s="28"/>
      <c r="U662" s="28"/>
      <c r="V662" s="28"/>
      <c r="W662" s="28"/>
      <c r="X662" s="28"/>
      <c r="Y662" s="28"/>
      <c r="Z662" s="29"/>
      <c r="AA662" s="29"/>
      <c r="AB662" s="29"/>
    </row>
    <row r="663" spans="1:28" ht="12.75">
      <c r="A663" s="29"/>
      <c r="B663" s="29"/>
      <c r="C663" s="49"/>
      <c r="D663" s="29"/>
      <c r="E663" s="29"/>
      <c r="F663" s="29"/>
      <c r="G663" s="29"/>
      <c r="H663" s="29"/>
      <c r="I663" s="29"/>
      <c r="J663" s="29"/>
      <c r="K663" s="29"/>
      <c r="L663" s="29"/>
      <c r="M663" s="29"/>
      <c r="N663" s="28"/>
      <c r="O663" s="28"/>
      <c r="P663" s="28"/>
      <c r="Q663" s="28"/>
      <c r="R663" s="28"/>
      <c r="S663" s="28"/>
      <c r="T663" s="28"/>
      <c r="U663" s="28"/>
      <c r="V663" s="28"/>
      <c r="W663" s="28"/>
      <c r="X663" s="28"/>
      <c r="Y663" s="28"/>
      <c r="Z663" s="29"/>
      <c r="AA663" s="29"/>
      <c r="AB663" s="29"/>
    </row>
    <row r="664" spans="1:28" ht="12.75">
      <c r="A664" s="29"/>
      <c r="B664" s="29"/>
      <c r="C664" s="49"/>
      <c r="D664" s="29"/>
      <c r="E664" s="29"/>
      <c r="F664" s="29"/>
      <c r="G664" s="29"/>
      <c r="H664" s="29"/>
      <c r="I664" s="29"/>
      <c r="J664" s="29"/>
      <c r="K664" s="29"/>
      <c r="L664" s="29"/>
      <c r="M664" s="29"/>
      <c r="N664" s="28"/>
      <c r="O664" s="28"/>
      <c r="P664" s="28"/>
      <c r="Q664" s="28"/>
      <c r="R664" s="28"/>
      <c r="S664" s="28"/>
      <c r="T664" s="28"/>
      <c r="U664" s="28"/>
      <c r="V664" s="28"/>
      <c r="W664" s="28"/>
      <c r="X664" s="28"/>
      <c r="Y664" s="28"/>
      <c r="Z664" s="29"/>
      <c r="AA664" s="29"/>
      <c r="AB664" s="29"/>
    </row>
    <row r="665" spans="1:28" ht="12.75">
      <c r="A665" s="29"/>
      <c r="B665" s="29"/>
      <c r="C665" s="49"/>
      <c r="D665" s="29"/>
      <c r="E665" s="29"/>
      <c r="F665" s="29"/>
      <c r="G665" s="29"/>
      <c r="H665" s="29"/>
      <c r="I665" s="29"/>
      <c r="J665" s="29"/>
      <c r="K665" s="29"/>
      <c r="L665" s="29"/>
      <c r="M665" s="29"/>
      <c r="N665" s="28"/>
      <c r="O665" s="28"/>
      <c r="P665" s="28"/>
      <c r="Q665" s="28"/>
      <c r="R665" s="28"/>
      <c r="S665" s="28"/>
      <c r="T665" s="28"/>
      <c r="U665" s="28"/>
      <c r="V665" s="28"/>
      <c r="W665" s="28"/>
      <c r="X665" s="28"/>
      <c r="Y665" s="28"/>
      <c r="Z665" s="29"/>
      <c r="AA665" s="29"/>
      <c r="AB665" s="29"/>
    </row>
    <row r="666" spans="1:28" ht="12.75">
      <c r="A666" s="29"/>
      <c r="B666" s="29"/>
      <c r="C666" s="49"/>
      <c r="D666" s="29"/>
      <c r="E666" s="29"/>
      <c r="F666" s="29"/>
      <c r="G666" s="29"/>
      <c r="H666" s="29"/>
      <c r="I666" s="29"/>
      <c r="J666" s="29"/>
      <c r="K666" s="29"/>
      <c r="L666" s="29"/>
      <c r="M666" s="29"/>
      <c r="N666" s="28"/>
      <c r="O666" s="28"/>
      <c r="P666" s="28"/>
      <c r="Q666" s="28"/>
      <c r="R666" s="28"/>
      <c r="S666" s="28"/>
      <c r="T666" s="28"/>
      <c r="U666" s="28"/>
      <c r="V666" s="28"/>
      <c r="W666" s="28"/>
      <c r="X666" s="28"/>
      <c r="Y666" s="28"/>
      <c r="Z666" s="29"/>
      <c r="AA666" s="29"/>
      <c r="AB666" s="29"/>
    </row>
    <row r="667" spans="1:28" ht="12.75">
      <c r="A667" s="29"/>
      <c r="B667" s="29"/>
      <c r="C667" s="49"/>
      <c r="D667" s="29"/>
      <c r="E667" s="29"/>
      <c r="F667" s="29"/>
      <c r="G667" s="29"/>
      <c r="H667" s="29"/>
      <c r="I667" s="29"/>
      <c r="J667" s="29"/>
      <c r="K667" s="29"/>
      <c r="L667" s="29"/>
      <c r="M667" s="29"/>
      <c r="N667" s="28"/>
      <c r="O667" s="28"/>
      <c r="P667" s="28"/>
      <c r="Q667" s="28"/>
      <c r="R667" s="28"/>
      <c r="S667" s="28"/>
      <c r="T667" s="28"/>
      <c r="U667" s="28"/>
      <c r="V667" s="28"/>
      <c r="W667" s="28"/>
      <c r="X667" s="28"/>
      <c r="Y667" s="28"/>
      <c r="Z667" s="29"/>
      <c r="AA667" s="29"/>
      <c r="AB667" s="29"/>
    </row>
    <row r="668" spans="1:28" ht="12.75">
      <c r="A668" s="29"/>
      <c r="B668" s="29"/>
      <c r="C668" s="49"/>
      <c r="D668" s="29"/>
      <c r="E668" s="29"/>
      <c r="F668" s="29"/>
      <c r="G668" s="29"/>
      <c r="H668" s="29"/>
      <c r="I668" s="29"/>
      <c r="J668" s="29"/>
      <c r="K668" s="29"/>
      <c r="L668" s="29"/>
      <c r="M668" s="29"/>
      <c r="N668" s="28"/>
      <c r="O668" s="28"/>
      <c r="P668" s="28"/>
      <c r="Q668" s="28"/>
      <c r="R668" s="28"/>
      <c r="S668" s="28"/>
      <c r="T668" s="28"/>
      <c r="U668" s="28"/>
      <c r="V668" s="28"/>
      <c r="W668" s="28"/>
      <c r="X668" s="28"/>
      <c r="Y668" s="28"/>
      <c r="Z668" s="29"/>
      <c r="AA668" s="29"/>
      <c r="AB668" s="29"/>
    </row>
    <row r="669" spans="1:28" ht="12.75">
      <c r="A669" s="29"/>
      <c r="B669" s="29"/>
      <c r="C669" s="49"/>
      <c r="D669" s="29"/>
      <c r="E669" s="29"/>
      <c r="F669" s="29"/>
      <c r="G669" s="29"/>
      <c r="H669" s="29"/>
      <c r="I669" s="29"/>
      <c r="J669" s="29"/>
      <c r="K669" s="29"/>
      <c r="L669" s="29"/>
      <c r="M669" s="29"/>
      <c r="N669" s="28"/>
      <c r="O669" s="28"/>
      <c r="P669" s="28"/>
      <c r="Q669" s="28"/>
      <c r="R669" s="28"/>
      <c r="S669" s="28"/>
      <c r="T669" s="28"/>
      <c r="U669" s="28"/>
      <c r="V669" s="28"/>
      <c r="W669" s="28"/>
      <c r="X669" s="28"/>
      <c r="Y669" s="28"/>
      <c r="Z669" s="29"/>
      <c r="AA669" s="29"/>
      <c r="AB669" s="29"/>
    </row>
    <row r="670" spans="1:28" ht="12.75">
      <c r="A670" s="29"/>
      <c r="B670" s="29"/>
      <c r="C670" s="49"/>
      <c r="D670" s="29"/>
      <c r="E670" s="29"/>
      <c r="F670" s="29"/>
      <c r="G670" s="29"/>
      <c r="H670" s="29"/>
      <c r="I670" s="29"/>
      <c r="J670" s="29"/>
      <c r="K670" s="29"/>
      <c r="L670" s="29"/>
      <c r="M670" s="29"/>
      <c r="N670" s="28"/>
      <c r="O670" s="28"/>
      <c r="P670" s="28"/>
      <c r="Q670" s="28"/>
      <c r="R670" s="28"/>
      <c r="S670" s="28"/>
      <c r="T670" s="28"/>
      <c r="U670" s="28"/>
      <c r="V670" s="28"/>
      <c r="W670" s="28"/>
      <c r="X670" s="28"/>
      <c r="Y670" s="28"/>
      <c r="Z670" s="29"/>
      <c r="AA670" s="29"/>
      <c r="AB670" s="29"/>
    </row>
    <row r="671" spans="1:28" ht="12.75">
      <c r="A671" s="29"/>
      <c r="B671" s="29"/>
      <c r="C671" s="49"/>
      <c r="D671" s="29"/>
      <c r="E671" s="29"/>
      <c r="F671" s="29"/>
      <c r="G671" s="29"/>
      <c r="H671" s="29"/>
      <c r="I671" s="29"/>
      <c r="J671" s="29"/>
      <c r="K671" s="29"/>
      <c r="L671" s="29"/>
      <c r="M671" s="29"/>
      <c r="N671" s="28"/>
      <c r="O671" s="28"/>
      <c r="P671" s="28"/>
      <c r="Q671" s="28"/>
      <c r="R671" s="28"/>
      <c r="S671" s="28"/>
      <c r="T671" s="28"/>
      <c r="U671" s="28"/>
      <c r="V671" s="28"/>
      <c r="W671" s="28"/>
      <c r="X671" s="28"/>
      <c r="Y671" s="28"/>
      <c r="Z671" s="29"/>
      <c r="AA671" s="29"/>
      <c r="AB671" s="29"/>
    </row>
    <row r="672" spans="1:28" ht="12.75">
      <c r="A672" s="29"/>
      <c r="B672" s="29"/>
      <c r="C672" s="49"/>
      <c r="D672" s="29"/>
      <c r="E672" s="29"/>
      <c r="F672" s="29"/>
      <c r="G672" s="29"/>
      <c r="H672" s="29"/>
      <c r="I672" s="29"/>
      <c r="J672" s="29"/>
      <c r="K672" s="29"/>
      <c r="L672" s="29"/>
      <c r="M672" s="29"/>
      <c r="N672" s="28"/>
      <c r="O672" s="28"/>
      <c r="P672" s="28"/>
      <c r="Q672" s="28"/>
      <c r="R672" s="28"/>
      <c r="S672" s="28"/>
      <c r="T672" s="28"/>
      <c r="U672" s="28"/>
      <c r="V672" s="28"/>
      <c r="W672" s="28"/>
      <c r="X672" s="28"/>
      <c r="Y672" s="28"/>
      <c r="Z672" s="29"/>
      <c r="AA672" s="29"/>
      <c r="AB672" s="29"/>
    </row>
    <row r="673" spans="1:28" ht="12.75">
      <c r="A673" s="29"/>
      <c r="B673" s="29"/>
      <c r="C673" s="49"/>
      <c r="D673" s="29"/>
      <c r="E673" s="29"/>
      <c r="F673" s="29"/>
      <c r="G673" s="29"/>
      <c r="H673" s="29"/>
      <c r="I673" s="29"/>
      <c r="J673" s="29"/>
      <c r="K673" s="29"/>
      <c r="L673" s="29"/>
      <c r="M673" s="29"/>
      <c r="N673" s="28"/>
      <c r="O673" s="28"/>
      <c r="P673" s="28"/>
      <c r="Q673" s="28"/>
      <c r="R673" s="28"/>
      <c r="S673" s="28"/>
      <c r="T673" s="28"/>
      <c r="U673" s="28"/>
      <c r="V673" s="28"/>
      <c r="W673" s="28"/>
      <c r="X673" s="28"/>
      <c r="Y673" s="28"/>
      <c r="Z673" s="29"/>
      <c r="AA673" s="29"/>
      <c r="AB673" s="29"/>
    </row>
    <row r="674" spans="1:28" ht="12.75">
      <c r="A674" s="29"/>
      <c r="B674" s="29"/>
      <c r="C674" s="49"/>
      <c r="D674" s="29"/>
      <c r="E674" s="29"/>
      <c r="F674" s="29"/>
      <c r="G674" s="29"/>
      <c r="H674" s="29"/>
      <c r="I674" s="29"/>
      <c r="J674" s="29"/>
      <c r="K674" s="29"/>
      <c r="L674" s="29"/>
      <c r="M674" s="29"/>
      <c r="N674" s="28"/>
      <c r="O674" s="28"/>
      <c r="P674" s="28"/>
      <c r="Q674" s="28"/>
      <c r="R674" s="28"/>
      <c r="S674" s="28"/>
      <c r="T674" s="28"/>
      <c r="U674" s="28"/>
      <c r="V674" s="28"/>
      <c r="W674" s="28"/>
      <c r="X674" s="28"/>
      <c r="Y674" s="28"/>
      <c r="Z674" s="29"/>
      <c r="AA674" s="29"/>
      <c r="AB674" s="29"/>
    </row>
    <row r="675" spans="1:28" ht="12.75">
      <c r="A675" s="29"/>
      <c r="B675" s="29"/>
      <c r="C675" s="49"/>
      <c r="D675" s="29"/>
      <c r="E675" s="29"/>
      <c r="F675" s="29"/>
      <c r="G675" s="29"/>
      <c r="H675" s="29"/>
      <c r="I675" s="29"/>
      <c r="J675" s="29"/>
      <c r="K675" s="29"/>
      <c r="L675" s="29"/>
      <c r="M675" s="29"/>
      <c r="N675" s="28"/>
      <c r="O675" s="28"/>
      <c r="P675" s="28"/>
      <c r="Q675" s="28"/>
      <c r="R675" s="28"/>
      <c r="S675" s="28"/>
      <c r="T675" s="28"/>
      <c r="U675" s="28"/>
      <c r="V675" s="28"/>
      <c r="W675" s="28"/>
      <c r="X675" s="28"/>
      <c r="Y675" s="28"/>
      <c r="Z675" s="29"/>
      <c r="AA675" s="29"/>
      <c r="AB675" s="29"/>
    </row>
    <row r="676" spans="1:28" ht="12.75">
      <c r="A676" s="29"/>
      <c r="B676" s="29"/>
      <c r="C676" s="49"/>
      <c r="D676" s="29"/>
      <c r="E676" s="29"/>
      <c r="F676" s="29"/>
      <c r="G676" s="29"/>
      <c r="H676" s="29"/>
      <c r="I676" s="29"/>
      <c r="J676" s="29"/>
      <c r="K676" s="29"/>
      <c r="L676" s="29"/>
      <c r="M676" s="29"/>
      <c r="N676" s="28"/>
      <c r="O676" s="28"/>
      <c r="P676" s="28"/>
      <c r="Q676" s="28"/>
      <c r="R676" s="28"/>
      <c r="S676" s="28"/>
      <c r="T676" s="28"/>
      <c r="U676" s="28"/>
      <c r="V676" s="28"/>
      <c r="W676" s="28"/>
      <c r="X676" s="28"/>
      <c r="Y676" s="28"/>
      <c r="Z676" s="29"/>
      <c r="AA676" s="29"/>
      <c r="AB676" s="29"/>
    </row>
    <row r="677" spans="1:28" ht="12.75">
      <c r="A677" s="29"/>
      <c r="B677" s="29"/>
      <c r="C677" s="49"/>
      <c r="D677" s="29"/>
      <c r="E677" s="29"/>
      <c r="F677" s="29"/>
      <c r="G677" s="29"/>
      <c r="H677" s="29"/>
      <c r="I677" s="29"/>
      <c r="J677" s="29"/>
      <c r="K677" s="29"/>
      <c r="L677" s="29"/>
      <c r="M677" s="29"/>
      <c r="N677" s="28"/>
      <c r="O677" s="28"/>
      <c r="P677" s="28"/>
      <c r="Q677" s="28"/>
      <c r="R677" s="28"/>
      <c r="S677" s="28"/>
      <c r="T677" s="28"/>
      <c r="U677" s="28"/>
      <c r="V677" s="28"/>
      <c r="W677" s="28"/>
      <c r="X677" s="28"/>
      <c r="Y677" s="28"/>
      <c r="Z677" s="29"/>
      <c r="AA677" s="29"/>
      <c r="AB677" s="29"/>
    </row>
    <row r="678" spans="1:28" ht="12.75">
      <c r="A678" s="29"/>
      <c r="B678" s="29"/>
      <c r="C678" s="49"/>
      <c r="D678" s="29"/>
      <c r="E678" s="29"/>
      <c r="F678" s="29"/>
      <c r="G678" s="29"/>
      <c r="H678" s="29"/>
      <c r="I678" s="29"/>
      <c r="J678" s="29"/>
      <c r="K678" s="29"/>
      <c r="L678" s="29"/>
      <c r="M678" s="29"/>
      <c r="N678" s="28"/>
      <c r="O678" s="28"/>
      <c r="P678" s="28"/>
      <c r="Q678" s="28"/>
      <c r="R678" s="28"/>
      <c r="S678" s="28"/>
      <c r="T678" s="28"/>
      <c r="U678" s="28"/>
      <c r="V678" s="28"/>
      <c r="W678" s="28"/>
      <c r="X678" s="28"/>
      <c r="Y678" s="28"/>
      <c r="Z678" s="29"/>
      <c r="AA678" s="29"/>
      <c r="AB678" s="29"/>
    </row>
    <row r="679" spans="1:28" ht="12.75">
      <c r="A679" s="29"/>
      <c r="B679" s="29"/>
      <c r="C679" s="49"/>
      <c r="D679" s="29"/>
      <c r="E679" s="29"/>
      <c r="F679" s="29"/>
      <c r="G679" s="29"/>
      <c r="H679" s="29"/>
      <c r="I679" s="29"/>
      <c r="J679" s="29"/>
      <c r="K679" s="29"/>
      <c r="L679" s="29"/>
      <c r="M679" s="29"/>
      <c r="N679" s="28"/>
      <c r="O679" s="28"/>
      <c r="P679" s="28"/>
      <c r="Q679" s="28"/>
      <c r="R679" s="28"/>
      <c r="S679" s="28"/>
      <c r="T679" s="28"/>
      <c r="U679" s="28"/>
      <c r="V679" s="28"/>
      <c r="W679" s="28"/>
      <c r="X679" s="28"/>
      <c r="Y679" s="28"/>
      <c r="Z679" s="29"/>
      <c r="AA679" s="29"/>
      <c r="AB679" s="29"/>
    </row>
    <row r="680" spans="1:28" ht="12.75">
      <c r="A680" s="29"/>
      <c r="B680" s="29"/>
      <c r="C680" s="49"/>
      <c r="D680" s="29"/>
      <c r="E680" s="29"/>
      <c r="F680" s="29"/>
      <c r="G680" s="29"/>
      <c r="H680" s="29"/>
      <c r="I680" s="29"/>
      <c r="J680" s="29"/>
      <c r="K680" s="29"/>
      <c r="L680" s="29"/>
      <c r="M680" s="29"/>
      <c r="N680" s="28"/>
      <c r="O680" s="28"/>
      <c r="P680" s="28"/>
      <c r="Q680" s="28"/>
      <c r="R680" s="28"/>
      <c r="S680" s="28"/>
      <c r="T680" s="28"/>
      <c r="U680" s="28"/>
      <c r="V680" s="28"/>
      <c r="W680" s="28"/>
      <c r="X680" s="28"/>
      <c r="Y680" s="28"/>
      <c r="Z680" s="29"/>
      <c r="AA680" s="29"/>
      <c r="AB680" s="29"/>
    </row>
    <row r="681" spans="1:28" ht="12.75">
      <c r="A681" s="29"/>
      <c r="B681" s="29"/>
      <c r="C681" s="49"/>
      <c r="D681" s="29"/>
      <c r="E681" s="29"/>
      <c r="F681" s="29"/>
      <c r="G681" s="29"/>
      <c r="H681" s="29"/>
      <c r="I681" s="29"/>
      <c r="J681" s="29"/>
      <c r="K681" s="29"/>
      <c r="L681" s="29"/>
      <c r="M681" s="29"/>
      <c r="N681" s="28"/>
      <c r="O681" s="28"/>
      <c r="P681" s="28"/>
      <c r="Q681" s="28"/>
      <c r="R681" s="28"/>
      <c r="S681" s="28"/>
      <c r="T681" s="28"/>
      <c r="U681" s="28"/>
      <c r="V681" s="28"/>
      <c r="W681" s="28"/>
      <c r="X681" s="28"/>
      <c r="Y681" s="28"/>
      <c r="Z681" s="29"/>
      <c r="AA681" s="29"/>
      <c r="AB681" s="29"/>
    </row>
    <row r="682" spans="1:28" ht="12.75">
      <c r="A682" s="29"/>
      <c r="B682" s="29"/>
      <c r="C682" s="49"/>
      <c r="D682" s="29"/>
      <c r="E682" s="29"/>
      <c r="F682" s="29"/>
      <c r="G682" s="29"/>
      <c r="H682" s="29"/>
      <c r="I682" s="29"/>
      <c r="J682" s="29"/>
      <c r="K682" s="29"/>
      <c r="L682" s="29"/>
      <c r="M682" s="29"/>
      <c r="N682" s="28"/>
      <c r="O682" s="28"/>
      <c r="P682" s="28"/>
      <c r="Q682" s="28"/>
      <c r="R682" s="28"/>
      <c r="S682" s="28"/>
      <c r="T682" s="28"/>
      <c r="U682" s="28"/>
      <c r="V682" s="28"/>
      <c r="W682" s="28"/>
      <c r="X682" s="28"/>
      <c r="Y682" s="28"/>
      <c r="Z682" s="29"/>
      <c r="AA682" s="29"/>
      <c r="AB682" s="29"/>
    </row>
    <row r="683" spans="1:28" ht="12.75">
      <c r="A683" s="29"/>
      <c r="B683" s="29"/>
      <c r="C683" s="49"/>
      <c r="D683" s="29"/>
      <c r="E683" s="29"/>
      <c r="F683" s="29"/>
      <c r="G683" s="29"/>
      <c r="H683" s="29"/>
      <c r="I683" s="29"/>
      <c r="J683" s="29"/>
      <c r="K683" s="29"/>
      <c r="L683" s="29"/>
      <c r="M683" s="29"/>
      <c r="N683" s="28"/>
      <c r="O683" s="28"/>
      <c r="P683" s="28"/>
      <c r="Q683" s="28"/>
      <c r="R683" s="28"/>
      <c r="S683" s="28"/>
      <c r="T683" s="28"/>
      <c r="U683" s="28"/>
      <c r="V683" s="28"/>
      <c r="W683" s="28"/>
      <c r="X683" s="28"/>
      <c r="Y683" s="28"/>
      <c r="Z683" s="29"/>
      <c r="AA683" s="29"/>
      <c r="AB683" s="29"/>
    </row>
    <row r="684" spans="1:28" ht="12.75">
      <c r="A684" s="29"/>
      <c r="B684" s="29"/>
      <c r="C684" s="49"/>
      <c r="D684" s="29"/>
      <c r="E684" s="29"/>
      <c r="F684" s="29"/>
      <c r="G684" s="29"/>
      <c r="H684" s="29"/>
      <c r="I684" s="29"/>
      <c r="J684" s="29"/>
      <c r="K684" s="29"/>
      <c r="L684" s="29"/>
      <c r="M684" s="29"/>
      <c r="N684" s="28"/>
      <c r="O684" s="28"/>
      <c r="P684" s="28"/>
      <c r="Q684" s="28"/>
      <c r="R684" s="28"/>
      <c r="S684" s="28"/>
      <c r="T684" s="28"/>
      <c r="U684" s="28"/>
      <c r="V684" s="28"/>
      <c r="W684" s="28"/>
      <c r="X684" s="28"/>
      <c r="Y684" s="28"/>
      <c r="Z684" s="29"/>
      <c r="AA684" s="29"/>
      <c r="AB684" s="29"/>
    </row>
    <row r="685" spans="1:28" ht="12.75">
      <c r="A685" s="29"/>
      <c r="B685" s="29"/>
      <c r="C685" s="49"/>
      <c r="D685" s="29"/>
      <c r="E685" s="29"/>
      <c r="F685" s="29"/>
      <c r="G685" s="29"/>
      <c r="H685" s="29"/>
      <c r="I685" s="29"/>
      <c r="J685" s="29"/>
      <c r="K685" s="29"/>
      <c r="L685" s="29"/>
      <c r="M685" s="29"/>
      <c r="N685" s="28"/>
      <c r="O685" s="28"/>
      <c r="P685" s="28"/>
      <c r="Q685" s="28"/>
      <c r="R685" s="28"/>
      <c r="S685" s="28"/>
      <c r="T685" s="28"/>
      <c r="U685" s="28"/>
      <c r="V685" s="28"/>
      <c r="W685" s="28"/>
      <c r="X685" s="28"/>
      <c r="Y685" s="28"/>
      <c r="Z685" s="29"/>
      <c r="AA685" s="29"/>
      <c r="AB685" s="29"/>
    </row>
    <row r="686" spans="1:28" ht="12.75">
      <c r="A686" s="29"/>
      <c r="B686" s="29"/>
      <c r="C686" s="49"/>
      <c r="D686" s="29"/>
      <c r="E686" s="29"/>
      <c r="F686" s="29"/>
      <c r="G686" s="29"/>
      <c r="H686" s="29"/>
      <c r="I686" s="29"/>
      <c r="J686" s="29"/>
      <c r="K686" s="29"/>
      <c r="L686" s="29"/>
      <c r="M686" s="29"/>
      <c r="N686" s="28"/>
      <c r="O686" s="28"/>
      <c r="P686" s="28"/>
      <c r="Q686" s="28"/>
      <c r="R686" s="28"/>
      <c r="S686" s="28"/>
      <c r="T686" s="28"/>
      <c r="U686" s="28"/>
      <c r="V686" s="28"/>
      <c r="W686" s="28"/>
      <c r="X686" s="28"/>
      <c r="Y686" s="28"/>
      <c r="Z686" s="29"/>
      <c r="AA686" s="29"/>
      <c r="AB686" s="29"/>
    </row>
    <row r="687" spans="1:28" ht="12.75">
      <c r="A687" s="29"/>
      <c r="B687" s="29"/>
      <c r="C687" s="49"/>
      <c r="D687" s="29"/>
      <c r="E687" s="29"/>
      <c r="F687" s="29"/>
      <c r="G687" s="29"/>
      <c r="H687" s="29"/>
      <c r="I687" s="29"/>
      <c r="J687" s="29"/>
      <c r="K687" s="29"/>
      <c r="L687" s="29"/>
      <c r="M687" s="29"/>
      <c r="N687" s="28"/>
      <c r="O687" s="28"/>
      <c r="P687" s="28"/>
      <c r="Q687" s="28"/>
      <c r="R687" s="28"/>
      <c r="S687" s="28"/>
      <c r="T687" s="28"/>
      <c r="U687" s="28"/>
      <c r="V687" s="28"/>
      <c r="W687" s="28"/>
      <c r="X687" s="28"/>
      <c r="Y687" s="28"/>
      <c r="Z687" s="29"/>
      <c r="AA687" s="29"/>
      <c r="AB687" s="29"/>
    </row>
    <row r="688" spans="1:28" ht="12.75">
      <c r="A688" s="29"/>
      <c r="B688" s="29"/>
      <c r="C688" s="49"/>
      <c r="D688" s="29"/>
      <c r="E688" s="29"/>
      <c r="F688" s="29"/>
      <c r="G688" s="29"/>
      <c r="H688" s="29"/>
      <c r="I688" s="29"/>
      <c r="J688" s="29"/>
      <c r="K688" s="29"/>
      <c r="L688" s="29"/>
      <c r="M688" s="29"/>
      <c r="N688" s="28"/>
      <c r="O688" s="28"/>
      <c r="P688" s="28"/>
      <c r="Q688" s="28"/>
      <c r="R688" s="28"/>
      <c r="S688" s="28"/>
      <c r="T688" s="28"/>
      <c r="U688" s="28"/>
      <c r="V688" s="28"/>
      <c r="W688" s="28"/>
      <c r="X688" s="28"/>
      <c r="Y688" s="28"/>
      <c r="Z688" s="29"/>
      <c r="AA688" s="29"/>
      <c r="AB688" s="29"/>
    </row>
    <row r="689" spans="1:28" ht="12.75">
      <c r="A689" s="29"/>
      <c r="B689" s="29"/>
      <c r="C689" s="49"/>
      <c r="D689" s="29"/>
      <c r="E689" s="29"/>
      <c r="F689" s="29"/>
      <c r="G689" s="29"/>
      <c r="H689" s="29"/>
      <c r="I689" s="29"/>
      <c r="J689" s="29"/>
      <c r="K689" s="29"/>
      <c r="L689" s="29"/>
      <c r="M689" s="29"/>
      <c r="N689" s="28"/>
      <c r="O689" s="28"/>
      <c r="P689" s="28"/>
      <c r="Q689" s="28"/>
      <c r="R689" s="28"/>
      <c r="S689" s="28"/>
      <c r="T689" s="28"/>
      <c r="U689" s="28"/>
      <c r="V689" s="28"/>
      <c r="W689" s="28"/>
      <c r="X689" s="28"/>
      <c r="Y689" s="28"/>
      <c r="Z689" s="29"/>
      <c r="AA689" s="29"/>
      <c r="AB689" s="29"/>
    </row>
    <row r="690" spans="1:28" ht="12.75">
      <c r="A690" s="29"/>
      <c r="B690" s="29"/>
      <c r="C690" s="49"/>
      <c r="D690" s="29"/>
      <c r="E690" s="29"/>
      <c r="F690" s="29"/>
      <c r="G690" s="29"/>
      <c r="H690" s="29"/>
      <c r="I690" s="29"/>
      <c r="J690" s="29"/>
      <c r="K690" s="29"/>
      <c r="L690" s="29"/>
      <c r="M690" s="29"/>
      <c r="N690" s="28"/>
      <c r="O690" s="28"/>
      <c r="P690" s="28"/>
      <c r="Q690" s="28"/>
      <c r="R690" s="28"/>
      <c r="S690" s="28"/>
      <c r="T690" s="28"/>
      <c r="U690" s="28"/>
      <c r="V690" s="28"/>
      <c r="W690" s="28"/>
      <c r="X690" s="28"/>
      <c r="Y690" s="28"/>
      <c r="Z690" s="29"/>
      <c r="AA690" s="29"/>
      <c r="AB690" s="29"/>
    </row>
    <row r="691" spans="1:28" ht="12.75">
      <c r="A691" s="29"/>
      <c r="B691" s="29"/>
      <c r="C691" s="49"/>
      <c r="D691" s="29"/>
      <c r="E691" s="29"/>
      <c r="F691" s="29"/>
      <c r="G691" s="29"/>
      <c r="H691" s="29"/>
      <c r="I691" s="29"/>
      <c r="J691" s="29"/>
      <c r="K691" s="29"/>
      <c r="L691" s="29"/>
      <c r="M691" s="29"/>
      <c r="N691" s="28"/>
      <c r="O691" s="28"/>
      <c r="P691" s="28"/>
      <c r="Q691" s="28"/>
      <c r="R691" s="28"/>
      <c r="S691" s="28"/>
      <c r="T691" s="28"/>
      <c r="U691" s="28"/>
      <c r="V691" s="28"/>
      <c r="W691" s="28"/>
      <c r="X691" s="28"/>
      <c r="Y691" s="28"/>
      <c r="Z691" s="29"/>
      <c r="AA691" s="29"/>
      <c r="AB691" s="29"/>
    </row>
    <row r="692" spans="1:28" ht="12.75">
      <c r="A692" s="29"/>
      <c r="B692" s="29"/>
      <c r="C692" s="49"/>
      <c r="D692" s="29"/>
      <c r="E692" s="29"/>
      <c r="F692" s="29"/>
      <c r="G692" s="29"/>
      <c r="H692" s="29"/>
      <c r="I692" s="29"/>
      <c r="J692" s="29"/>
      <c r="K692" s="29"/>
      <c r="L692" s="29"/>
      <c r="M692" s="29"/>
      <c r="N692" s="28"/>
      <c r="O692" s="28"/>
      <c r="P692" s="28"/>
      <c r="Q692" s="28"/>
      <c r="R692" s="28"/>
      <c r="S692" s="28"/>
      <c r="T692" s="28"/>
      <c r="U692" s="28"/>
      <c r="V692" s="28"/>
      <c r="W692" s="28"/>
      <c r="X692" s="28"/>
      <c r="Y692" s="28"/>
      <c r="Z692" s="29"/>
      <c r="AA692" s="29"/>
      <c r="AB692" s="29"/>
    </row>
    <row r="693" spans="1:28" ht="12.75">
      <c r="A693" s="29"/>
      <c r="B693" s="29"/>
      <c r="C693" s="49"/>
      <c r="D693" s="29"/>
      <c r="E693" s="29"/>
      <c r="F693" s="29"/>
      <c r="G693" s="29"/>
      <c r="H693" s="29"/>
      <c r="I693" s="29"/>
      <c r="J693" s="29"/>
      <c r="K693" s="29"/>
      <c r="L693" s="29"/>
      <c r="M693" s="29"/>
      <c r="N693" s="28"/>
      <c r="O693" s="28"/>
      <c r="P693" s="28"/>
      <c r="Q693" s="28"/>
      <c r="R693" s="28"/>
      <c r="S693" s="28"/>
      <c r="T693" s="28"/>
      <c r="U693" s="28"/>
      <c r="V693" s="28"/>
      <c r="W693" s="28"/>
      <c r="X693" s="28"/>
      <c r="Y693" s="28"/>
      <c r="Z693" s="29"/>
      <c r="AA693" s="29"/>
      <c r="AB693" s="29"/>
    </row>
    <row r="694" spans="1:28" ht="12.75">
      <c r="A694" s="29"/>
      <c r="B694" s="29"/>
      <c r="C694" s="49"/>
      <c r="D694" s="29"/>
      <c r="E694" s="29"/>
      <c r="F694" s="29"/>
      <c r="G694" s="29"/>
      <c r="H694" s="29"/>
      <c r="I694" s="29"/>
      <c r="J694" s="29"/>
      <c r="K694" s="29"/>
      <c r="L694" s="29"/>
      <c r="M694" s="29"/>
      <c r="N694" s="28"/>
      <c r="O694" s="28"/>
      <c r="P694" s="28"/>
      <c r="Q694" s="28"/>
      <c r="R694" s="28"/>
      <c r="S694" s="28"/>
      <c r="T694" s="28"/>
      <c r="U694" s="28"/>
      <c r="V694" s="28"/>
      <c r="W694" s="28"/>
      <c r="X694" s="28"/>
      <c r="Y694" s="28"/>
      <c r="Z694" s="29"/>
      <c r="AA694" s="29"/>
      <c r="AB694" s="29"/>
    </row>
    <row r="695" spans="1:28" ht="12.75">
      <c r="A695" s="29"/>
      <c r="B695" s="29"/>
      <c r="C695" s="49"/>
      <c r="D695" s="29"/>
      <c r="E695" s="29"/>
      <c r="F695" s="29"/>
      <c r="G695" s="29"/>
      <c r="H695" s="29"/>
      <c r="I695" s="29"/>
      <c r="J695" s="29"/>
      <c r="K695" s="29"/>
      <c r="L695" s="29"/>
      <c r="M695" s="29"/>
      <c r="N695" s="28"/>
      <c r="O695" s="28"/>
      <c r="P695" s="28"/>
      <c r="Q695" s="28"/>
      <c r="R695" s="28"/>
      <c r="S695" s="28"/>
      <c r="T695" s="28"/>
      <c r="U695" s="28"/>
      <c r="V695" s="28"/>
      <c r="W695" s="28"/>
      <c r="X695" s="28"/>
      <c r="Y695" s="28"/>
      <c r="Z695" s="29"/>
      <c r="AA695" s="29"/>
      <c r="AB695" s="29"/>
    </row>
    <row r="696" spans="1:28" ht="12.75">
      <c r="A696" s="29"/>
      <c r="B696" s="29"/>
      <c r="C696" s="49"/>
      <c r="D696" s="29"/>
      <c r="E696" s="29"/>
      <c r="F696" s="29"/>
      <c r="G696" s="29"/>
      <c r="H696" s="29"/>
      <c r="I696" s="29"/>
      <c r="J696" s="29"/>
      <c r="K696" s="29"/>
      <c r="L696" s="29"/>
      <c r="M696" s="29"/>
      <c r="N696" s="28"/>
      <c r="O696" s="28"/>
      <c r="P696" s="28"/>
      <c r="Q696" s="28"/>
      <c r="R696" s="28"/>
      <c r="S696" s="28"/>
      <c r="T696" s="28"/>
      <c r="U696" s="28"/>
      <c r="V696" s="28"/>
      <c r="W696" s="28"/>
      <c r="X696" s="28"/>
      <c r="Y696" s="28"/>
      <c r="Z696" s="29"/>
      <c r="AA696" s="29"/>
      <c r="AB696" s="29"/>
    </row>
    <row r="697" spans="1:28" ht="12.75">
      <c r="A697" s="29"/>
      <c r="B697" s="29"/>
      <c r="C697" s="49"/>
      <c r="D697" s="29"/>
      <c r="E697" s="29"/>
      <c r="F697" s="29"/>
      <c r="G697" s="29"/>
      <c r="H697" s="29"/>
      <c r="I697" s="29"/>
      <c r="J697" s="29"/>
      <c r="K697" s="29"/>
      <c r="L697" s="29"/>
      <c r="M697" s="29"/>
      <c r="N697" s="28"/>
      <c r="O697" s="28"/>
      <c r="P697" s="28"/>
      <c r="Q697" s="28"/>
      <c r="R697" s="28"/>
      <c r="S697" s="28"/>
      <c r="T697" s="28"/>
      <c r="U697" s="28"/>
      <c r="V697" s="28"/>
      <c r="W697" s="28"/>
      <c r="X697" s="28"/>
      <c r="Y697" s="28"/>
      <c r="Z697" s="29"/>
      <c r="AA697" s="29"/>
      <c r="AB697" s="29"/>
    </row>
    <row r="698" spans="1:28" ht="12.75">
      <c r="A698" s="29"/>
      <c r="B698" s="29"/>
      <c r="C698" s="49"/>
      <c r="D698" s="29"/>
      <c r="E698" s="29"/>
      <c r="F698" s="29"/>
      <c r="G698" s="29"/>
      <c r="H698" s="29"/>
      <c r="I698" s="29"/>
      <c r="J698" s="29"/>
      <c r="K698" s="29"/>
      <c r="L698" s="29"/>
      <c r="M698" s="29"/>
      <c r="N698" s="28"/>
      <c r="O698" s="28"/>
      <c r="P698" s="28"/>
      <c r="Q698" s="28"/>
      <c r="R698" s="28"/>
      <c r="S698" s="28"/>
      <c r="T698" s="28"/>
      <c r="U698" s="28"/>
      <c r="V698" s="28"/>
      <c r="W698" s="28"/>
      <c r="X698" s="28"/>
      <c r="Y698" s="28"/>
      <c r="Z698" s="29"/>
      <c r="AA698" s="29"/>
      <c r="AB698" s="29"/>
    </row>
    <row r="699" spans="1:28" ht="12.75">
      <c r="A699" s="29"/>
      <c r="B699" s="29"/>
      <c r="C699" s="49"/>
      <c r="D699" s="29"/>
      <c r="E699" s="29"/>
      <c r="F699" s="29"/>
      <c r="G699" s="29"/>
      <c r="H699" s="29"/>
      <c r="I699" s="29"/>
      <c r="J699" s="29"/>
      <c r="K699" s="29"/>
      <c r="L699" s="29"/>
      <c r="M699" s="29"/>
      <c r="N699" s="28"/>
      <c r="O699" s="28"/>
      <c r="P699" s="28"/>
      <c r="Q699" s="28"/>
      <c r="R699" s="28"/>
      <c r="S699" s="28"/>
      <c r="T699" s="28"/>
      <c r="U699" s="28"/>
      <c r="V699" s="28"/>
      <c r="W699" s="28"/>
      <c r="X699" s="28"/>
      <c r="Y699" s="28"/>
      <c r="Z699" s="29"/>
      <c r="AA699" s="29"/>
      <c r="AB699" s="29"/>
    </row>
    <row r="700" spans="1:28" ht="12.75">
      <c r="A700" s="29"/>
      <c r="B700" s="29"/>
      <c r="C700" s="49"/>
      <c r="D700" s="29"/>
      <c r="E700" s="29"/>
      <c r="F700" s="29"/>
      <c r="G700" s="29"/>
      <c r="H700" s="29"/>
      <c r="I700" s="29"/>
      <c r="J700" s="29"/>
      <c r="K700" s="29"/>
      <c r="L700" s="29"/>
      <c r="M700" s="29"/>
      <c r="N700" s="28"/>
      <c r="O700" s="28"/>
      <c r="P700" s="28"/>
      <c r="Q700" s="28"/>
      <c r="R700" s="28"/>
      <c r="S700" s="28"/>
      <c r="T700" s="28"/>
      <c r="U700" s="28"/>
      <c r="V700" s="28"/>
      <c r="W700" s="28"/>
      <c r="X700" s="28"/>
      <c r="Y700" s="28"/>
      <c r="Z700" s="29"/>
      <c r="AA700" s="29"/>
      <c r="AB700" s="29"/>
    </row>
    <row r="701" spans="1:28" ht="12.75">
      <c r="A701" s="29"/>
      <c r="B701" s="29"/>
      <c r="C701" s="49"/>
      <c r="D701" s="29"/>
      <c r="E701" s="29"/>
      <c r="F701" s="29"/>
      <c r="G701" s="29"/>
      <c r="H701" s="29"/>
      <c r="I701" s="29"/>
      <c r="J701" s="29"/>
      <c r="K701" s="29"/>
      <c r="L701" s="29"/>
      <c r="M701" s="29"/>
      <c r="N701" s="28"/>
      <c r="O701" s="28"/>
      <c r="P701" s="28"/>
      <c r="Q701" s="28"/>
      <c r="R701" s="28"/>
      <c r="S701" s="28"/>
      <c r="T701" s="28"/>
      <c r="U701" s="28"/>
      <c r="V701" s="28"/>
      <c r="W701" s="28"/>
      <c r="X701" s="28"/>
      <c r="Y701" s="28"/>
      <c r="Z701" s="29"/>
      <c r="AA701" s="29"/>
      <c r="AB701" s="29"/>
    </row>
    <row r="702" spans="1:28" ht="12.75">
      <c r="A702" s="29"/>
      <c r="B702" s="29"/>
      <c r="C702" s="49"/>
      <c r="D702" s="29"/>
      <c r="E702" s="29"/>
      <c r="F702" s="29"/>
      <c r="G702" s="29"/>
      <c r="H702" s="29"/>
      <c r="I702" s="29"/>
      <c r="J702" s="29"/>
      <c r="K702" s="29"/>
      <c r="L702" s="29"/>
      <c r="M702" s="29"/>
      <c r="N702" s="28"/>
      <c r="O702" s="28"/>
      <c r="P702" s="28"/>
      <c r="Q702" s="28"/>
      <c r="R702" s="28"/>
      <c r="S702" s="28"/>
      <c r="T702" s="28"/>
      <c r="U702" s="28"/>
      <c r="V702" s="28"/>
      <c r="W702" s="28"/>
      <c r="X702" s="28"/>
      <c r="Y702" s="28"/>
      <c r="Z702" s="29"/>
      <c r="AA702" s="29"/>
      <c r="AB702" s="29"/>
    </row>
    <row r="703" spans="1:28" ht="12.75">
      <c r="A703" s="29"/>
      <c r="B703" s="29"/>
      <c r="C703" s="49"/>
      <c r="D703" s="29"/>
      <c r="E703" s="29"/>
      <c r="F703" s="29"/>
      <c r="G703" s="29"/>
      <c r="H703" s="29"/>
      <c r="I703" s="29"/>
      <c r="J703" s="29"/>
      <c r="K703" s="29"/>
      <c r="L703" s="29"/>
      <c r="M703" s="29"/>
      <c r="N703" s="28"/>
      <c r="O703" s="28"/>
      <c r="P703" s="28"/>
      <c r="Q703" s="28"/>
      <c r="R703" s="28"/>
      <c r="S703" s="28"/>
      <c r="T703" s="28"/>
      <c r="U703" s="28"/>
      <c r="V703" s="28"/>
      <c r="W703" s="28"/>
      <c r="X703" s="28"/>
      <c r="Y703" s="28"/>
      <c r="Z703" s="29"/>
      <c r="AA703" s="29"/>
      <c r="AB703" s="29"/>
    </row>
    <row r="704" spans="1:28" ht="12.75">
      <c r="A704" s="29"/>
      <c r="B704" s="29"/>
      <c r="C704" s="49"/>
      <c r="D704" s="29"/>
      <c r="E704" s="29"/>
      <c r="F704" s="29"/>
      <c r="G704" s="29"/>
      <c r="H704" s="29"/>
      <c r="I704" s="29"/>
      <c r="J704" s="29"/>
      <c r="K704" s="29"/>
      <c r="L704" s="29"/>
      <c r="M704" s="29"/>
      <c r="N704" s="28"/>
      <c r="O704" s="28"/>
      <c r="P704" s="28"/>
      <c r="Q704" s="28"/>
      <c r="R704" s="28"/>
      <c r="S704" s="28"/>
      <c r="T704" s="28"/>
      <c r="U704" s="28"/>
      <c r="V704" s="28"/>
      <c r="W704" s="28"/>
      <c r="X704" s="28"/>
      <c r="Y704" s="28"/>
      <c r="Z704" s="29"/>
      <c r="AA704" s="29"/>
      <c r="AB704" s="29"/>
    </row>
    <row r="705" spans="1:28" ht="12.75">
      <c r="A705" s="29"/>
      <c r="B705" s="29"/>
      <c r="C705" s="49"/>
      <c r="D705" s="29"/>
      <c r="E705" s="29"/>
      <c r="F705" s="29"/>
      <c r="G705" s="29"/>
      <c r="H705" s="29"/>
      <c r="I705" s="29"/>
      <c r="J705" s="29"/>
      <c r="K705" s="29"/>
      <c r="L705" s="29"/>
      <c r="M705" s="29"/>
      <c r="N705" s="28"/>
      <c r="O705" s="28"/>
      <c r="P705" s="28"/>
      <c r="Q705" s="28"/>
      <c r="R705" s="28"/>
      <c r="S705" s="28"/>
      <c r="T705" s="28"/>
      <c r="U705" s="28"/>
      <c r="V705" s="28"/>
      <c r="W705" s="28"/>
      <c r="X705" s="28"/>
      <c r="Y705" s="28"/>
      <c r="Z705" s="29"/>
      <c r="AA705" s="29"/>
      <c r="AB705" s="29"/>
    </row>
    <row r="706" spans="1:28" ht="12.75">
      <c r="A706" s="29"/>
      <c r="B706" s="29"/>
      <c r="C706" s="49"/>
      <c r="D706" s="29"/>
      <c r="E706" s="29"/>
      <c r="F706" s="29"/>
      <c r="G706" s="29"/>
      <c r="H706" s="29"/>
      <c r="I706" s="29"/>
      <c r="J706" s="29"/>
      <c r="K706" s="29"/>
      <c r="L706" s="29"/>
      <c r="M706" s="29"/>
      <c r="N706" s="28"/>
      <c r="O706" s="28"/>
      <c r="P706" s="28"/>
      <c r="Q706" s="28"/>
      <c r="R706" s="28"/>
      <c r="S706" s="28"/>
      <c r="T706" s="28"/>
      <c r="U706" s="28"/>
      <c r="V706" s="28"/>
      <c r="W706" s="28"/>
      <c r="X706" s="28"/>
      <c r="Y706" s="28"/>
      <c r="Z706" s="29"/>
      <c r="AA706" s="29"/>
      <c r="AB706" s="29"/>
    </row>
    <row r="707" spans="1:28" ht="12.75">
      <c r="A707" s="29"/>
      <c r="B707" s="29"/>
      <c r="C707" s="49"/>
      <c r="D707" s="29"/>
      <c r="E707" s="29"/>
      <c r="F707" s="29"/>
      <c r="G707" s="29"/>
      <c r="H707" s="29"/>
      <c r="I707" s="29"/>
      <c r="J707" s="29"/>
      <c r="K707" s="29"/>
      <c r="L707" s="29"/>
      <c r="M707" s="29"/>
      <c r="N707" s="28"/>
      <c r="O707" s="28"/>
      <c r="P707" s="28"/>
      <c r="Q707" s="28"/>
      <c r="R707" s="28"/>
      <c r="S707" s="28"/>
      <c r="T707" s="28"/>
      <c r="U707" s="28"/>
      <c r="V707" s="28"/>
      <c r="W707" s="28"/>
      <c r="X707" s="28"/>
      <c r="Y707" s="28"/>
      <c r="Z707" s="29"/>
      <c r="AA707" s="29"/>
      <c r="AB707" s="29"/>
    </row>
    <row r="708" spans="1:28" ht="12.75">
      <c r="A708" s="29"/>
      <c r="B708" s="29"/>
      <c r="C708" s="49"/>
      <c r="D708" s="29"/>
      <c r="E708" s="29"/>
      <c r="F708" s="29"/>
      <c r="G708" s="29"/>
      <c r="H708" s="29"/>
      <c r="I708" s="29"/>
      <c r="J708" s="29"/>
      <c r="K708" s="29"/>
      <c r="L708" s="29"/>
      <c r="M708" s="29"/>
      <c r="N708" s="28"/>
      <c r="O708" s="28"/>
      <c r="P708" s="28"/>
      <c r="Q708" s="28"/>
      <c r="R708" s="28"/>
      <c r="S708" s="28"/>
      <c r="T708" s="28"/>
      <c r="U708" s="28"/>
      <c r="V708" s="28"/>
      <c r="W708" s="28"/>
      <c r="X708" s="28"/>
      <c r="Y708" s="28"/>
      <c r="Z708" s="29"/>
      <c r="AA708" s="29"/>
      <c r="AB708" s="29"/>
    </row>
    <row r="709" spans="1:28" ht="12.75">
      <c r="A709" s="29"/>
      <c r="B709" s="29"/>
      <c r="C709" s="49"/>
      <c r="D709" s="29"/>
      <c r="E709" s="29"/>
      <c r="F709" s="29"/>
      <c r="G709" s="29"/>
      <c r="H709" s="29"/>
      <c r="I709" s="29"/>
      <c r="J709" s="29"/>
      <c r="K709" s="29"/>
      <c r="L709" s="29"/>
      <c r="M709" s="29"/>
      <c r="N709" s="28"/>
      <c r="O709" s="28"/>
      <c r="P709" s="28"/>
      <c r="Q709" s="28"/>
      <c r="R709" s="28"/>
      <c r="S709" s="28"/>
      <c r="T709" s="28"/>
      <c r="U709" s="28"/>
      <c r="V709" s="28"/>
      <c r="W709" s="28"/>
      <c r="X709" s="28"/>
      <c r="Y709" s="28"/>
      <c r="Z709" s="29"/>
      <c r="AA709" s="29"/>
      <c r="AB709" s="29"/>
    </row>
    <row r="710" spans="1:28" ht="12.75">
      <c r="A710" s="29"/>
      <c r="B710" s="29"/>
      <c r="C710" s="49"/>
      <c r="D710" s="29"/>
      <c r="E710" s="29"/>
      <c r="F710" s="29"/>
      <c r="G710" s="29"/>
      <c r="H710" s="29"/>
      <c r="I710" s="29"/>
      <c r="J710" s="29"/>
      <c r="K710" s="29"/>
      <c r="L710" s="29"/>
      <c r="M710" s="29"/>
      <c r="N710" s="28"/>
      <c r="O710" s="28"/>
      <c r="P710" s="28"/>
      <c r="Q710" s="28"/>
      <c r="R710" s="28"/>
      <c r="S710" s="28"/>
      <c r="T710" s="28"/>
      <c r="U710" s="28"/>
      <c r="V710" s="28"/>
      <c r="W710" s="28"/>
      <c r="X710" s="28"/>
      <c r="Y710" s="28"/>
      <c r="Z710" s="29"/>
      <c r="AA710" s="29"/>
      <c r="AB710" s="29"/>
    </row>
    <row r="711" spans="1:28" ht="12.75">
      <c r="A711" s="29"/>
      <c r="B711" s="29"/>
      <c r="C711" s="49"/>
      <c r="D711" s="29"/>
      <c r="E711" s="29"/>
      <c r="F711" s="29"/>
      <c r="G711" s="29"/>
      <c r="H711" s="29"/>
      <c r="I711" s="29"/>
      <c r="J711" s="29"/>
      <c r="K711" s="29"/>
      <c r="L711" s="29"/>
      <c r="M711" s="29"/>
      <c r="N711" s="28"/>
      <c r="O711" s="28"/>
      <c r="P711" s="28"/>
      <c r="Q711" s="28"/>
      <c r="R711" s="28"/>
      <c r="S711" s="28"/>
      <c r="T711" s="28"/>
      <c r="U711" s="28"/>
      <c r="V711" s="28"/>
      <c r="W711" s="28"/>
      <c r="X711" s="28"/>
      <c r="Y711" s="28"/>
      <c r="Z711" s="29"/>
      <c r="AA711" s="29"/>
      <c r="AB711" s="29"/>
    </row>
    <row r="712" spans="1:28" ht="12.75">
      <c r="A712" s="29"/>
      <c r="B712" s="29"/>
      <c r="C712" s="49"/>
      <c r="D712" s="29"/>
      <c r="E712" s="29"/>
      <c r="F712" s="29"/>
      <c r="G712" s="29"/>
      <c r="H712" s="29"/>
      <c r="I712" s="29"/>
      <c r="J712" s="29"/>
      <c r="K712" s="29"/>
      <c r="L712" s="29"/>
      <c r="M712" s="29"/>
      <c r="N712" s="28"/>
      <c r="O712" s="28"/>
      <c r="P712" s="28"/>
      <c r="Q712" s="28"/>
      <c r="R712" s="28"/>
      <c r="S712" s="28"/>
      <c r="T712" s="28"/>
      <c r="U712" s="28"/>
      <c r="V712" s="28"/>
      <c r="W712" s="28"/>
      <c r="X712" s="28"/>
      <c r="Y712" s="28"/>
      <c r="Z712" s="29"/>
      <c r="AA712" s="29"/>
      <c r="AB712" s="29"/>
    </row>
    <row r="713" spans="1:28" ht="12.75">
      <c r="A713" s="29"/>
      <c r="B713" s="29"/>
      <c r="C713" s="49"/>
      <c r="D713" s="29"/>
      <c r="E713" s="29"/>
      <c r="F713" s="29"/>
      <c r="G713" s="29"/>
      <c r="H713" s="29"/>
      <c r="I713" s="29"/>
      <c r="J713" s="29"/>
      <c r="K713" s="29"/>
      <c r="L713" s="29"/>
      <c r="M713" s="29"/>
      <c r="N713" s="28"/>
      <c r="O713" s="28"/>
      <c r="P713" s="28"/>
      <c r="Q713" s="28"/>
      <c r="R713" s="28"/>
      <c r="S713" s="28"/>
      <c r="T713" s="28"/>
      <c r="U713" s="28"/>
      <c r="V713" s="28"/>
      <c r="W713" s="28"/>
      <c r="X713" s="28"/>
      <c r="Y713" s="28"/>
      <c r="Z713" s="29"/>
      <c r="AA713" s="29"/>
      <c r="AB713" s="29"/>
    </row>
    <row r="714" spans="1:28" ht="12.75">
      <c r="A714" s="29"/>
      <c r="B714" s="29"/>
      <c r="C714" s="49"/>
      <c r="D714" s="29"/>
      <c r="E714" s="29"/>
      <c r="F714" s="29"/>
      <c r="G714" s="29"/>
      <c r="H714" s="29"/>
      <c r="I714" s="29"/>
      <c r="J714" s="29"/>
      <c r="K714" s="29"/>
      <c r="L714" s="29"/>
      <c r="M714" s="29"/>
      <c r="N714" s="28"/>
      <c r="O714" s="28"/>
      <c r="P714" s="28"/>
      <c r="Q714" s="28"/>
      <c r="R714" s="28"/>
      <c r="S714" s="28"/>
      <c r="T714" s="28"/>
      <c r="U714" s="28"/>
      <c r="V714" s="28"/>
      <c r="W714" s="28"/>
      <c r="X714" s="28"/>
      <c r="Y714" s="28"/>
      <c r="Z714" s="29"/>
      <c r="AA714" s="29"/>
      <c r="AB714" s="29"/>
    </row>
    <row r="715" spans="1:28" ht="12.75">
      <c r="A715" s="29"/>
      <c r="B715" s="29"/>
      <c r="C715" s="49"/>
      <c r="D715" s="29"/>
      <c r="E715" s="29"/>
      <c r="F715" s="29"/>
      <c r="G715" s="29"/>
      <c r="H715" s="29"/>
      <c r="I715" s="29"/>
      <c r="J715" s="29"/>
      <c r="K715" s="29"/>
      <c r="L715" s="29"/>
      <c r="M715" s="29"/>
      <c r="N715" s="28"/>
      <c r="O715" s="28"/>
      <c r="P715" s="28"/>
      <c r="Q715" s="28"/>
      <c r="R715" s="28"/>
      <c r="S715" s="28"/>
      <c r="T715" s="28"/>
      <c r="U715" s="28"/>
      <c r="V715" s="28"/>
      <c r="W715" s="28"/>
      <c r="X715" s="28"/>
      <c r="Y715" s="28"/>
      <c r="Z715" s="29"/>
      <c r="AA715" s="29"/>
      <c r="AB715" s="29"/>
    </row>
    <row r="716" spans="1:28" ht="12.75">
      <c r="A716" s="29"/>
      <c r="B716" s="29"/>
      <c r="C716" s="49"/>
      <c r="D716" s="29"/>
      <c r="E716" s="29"/>
      <c r="F716" s="29"/>
      <c r="G716" s="29"/>
      <c r="H716" s="29"/>
      <c r="I716" s="29"/>
      <c r="J716" s="29"/>
      <c r="K716" s="29"/>
      <c r="L716" s="29"/>
      <c r="M716" s="29"/>
      <c r="N716" s="28"/>
      <c r="O716" s="28"/>
      <c r="P716" s="28"/>
      <c r="Q716" s="28"/>
      <c r="R716" s="28"/>
      <c r="S716" s="28"/>
      <c r="T716" s="28"/>
      <c r="U716" s="28"/>
      <c r="V716" s="28"/>
      <c r="W716" s="28"/>
      <c r="X716" s="28"/>
      <c r="Y716" s="28"/>
      <c r="Z716" s="29"/>
      <c r="AA716" s="29"/>
      <c r="AB716" s="29"/>
    </row>
    <row r="717" spans="1:28" ht="12.75">
      <c r="A717" s="29"/>
      <c r="B717" s="29"/>
      <c r="C717" s="49"/>
      <c r="D717" s="29"/>
      <c r="E717" s="29"/>
      <c r="F717" s="29"/>
      <c r="G717" s="29"/>
      <c r="H717" s="29"/>
      <c r="I717" s="29"/>
      <c r="J717" s="29"/>
      <c r="K717" s="29"/>
      <c r="L717" s="29"/>
      <c r="M717" s="29"/>
      <c r="N717" s="28"/>
      <c r="O717" s="28"/>
      <c r="P717" s="28"/>
      <c r="Q717" s="28"/>
      <c r="R717" s="28"/>
      <c r="S717" s="28"/>
      <c r="T717" s="28"/>
      <c r="U717" s="28"/>
      <c r="V717" s="28"/>
      <c r="W717" s="28"/>
      <c r="X717" s="28"/>
      <c r="Y717" s="28"/>
      <c r="Z717" s="29"/>
      <c r="AA717" s="29"/>
      <c r="AB717" s="29"/>
    </row>
    <row r="718" spans="1:28" ht="12.75">
      <c r="A718" s="29"/>
      <c r="B718" s="29"/>
      <c r="C718" s="49"/>
      <c r="D718" s="29"/>
      <c r="E718" s="29"/>
      <c r="F718" s="29"/>
      <c r="G718" s="29"/>
      <c r="H718" s="29"/>
      <c r="I718" s="29"/>
      <c r="J718" s="29"/>
      <c r="K718" s="29"/>
      <c r="L718" s="29"/>
      <c r="M718" s="29"/>
      <c r="N718" s="28"/>
      <c r="O718" s="28"/>
      <c r="P718" s="28"/>
      <c r="Q718" s="28"/>
      <c r="R718" s="28"/>
      <c r="S718" s="28"/>
      <c r="T718" s="28"/>
      <c r="U718" s="28"/>
      <c r="V718" s="28"/>
      <c r="W718" s="28"/>
      <c r="X718" s="28"/>
      <c r="Y718" s="28"/>
      <c r="Z718" s="29"/>
      <c r="AA718" s="29"/>
      <c r="AB718" s="29"/>
    </row>
    <row r="719" spans="1:28" ht="12.75">
      <c r="A719" s="29"/>
      <c r="B719" s="29"/>
      <c r="C719" s="49"/>
      <c r="D719" s="29"/>
      <c r="E719" s="29"/>
      <c r="F719" s="29"/>
      <c r="G719" s="29"/>
      <c r="H719" s="29"/>
      <c r="I719" s="29"/>
      <c r="J719" s="29"/>
      <c r="K719" s="29"/>
      <c r="L719" s="29"/>
      <c r="M719" s="29"/>
      <c r="N719" s="28"/>
      <c r="O719" s="28"/>
      <c r="P719" s="28"/>
      <c r="Q719" s="28"/>
      <c r="R719" s="28"/>
      <c r="S719" s="28"/>
      <c r="T719" s="28"/>
      <c r="U719" s="28"/>
      <c r="V719" s="28"/>
      <c r="W719" s="28"/>
      <c r="X719" s="28"/>
      <c r="Y719" s="28"/>
      <c r="Z719" s="29"/>
      <c r="AA719" s="29"/>
      <c r="AB719" s="29"/>
    </row>
    <row r="720" spans="1:28" ht="12.75">
      <c r="A720" s="29"/>
      <c r="B720" s="29"/>
      <c r="C720" s="49"/>
      <c r="D720" s="29"/>
      <c r="E720" s="29"/>
      <c r="F720" s="29"/>
      <c r="G720" s="29"/>
      <c r="H720" s="29"/>
      <c r="I720" s="29"/>
      <c r="J720" s="29"/>
      <c r="K720" s="29"/>
      <c r="L720" s="29"/>
      <c r="M720" s="29"/>
      <c r="N720" s="28"/>
      <c r="O720" s="28"/>
      <c r="P720" s="28"/>
      <c r="Q720" s="28"/>
      <c r="R720" s="28"/>
      <c r="S720" s="28"/>
      <c r="T720" s="28"/>
      <c r="U720" s="28"/>
      <c r="V720" s="28"/>
      <c r="W720" s="28"/>
      <c r="X720" s="28"/>
      <c r="Y720" s="28"/>
      <c r="Z720" s="29"/>
      <c r="AA720" s="29"/>
      <c r="AB720" s="29"/>
    </row>
    <row r="721" spans="1:28" ht="12.75">
      <c r="A721" s="29"/>
      <c r="B721" s="29"/>
      <c r="C721" s="49"/>
      <c r="D721" s="29"/>
      <c r="E721" s="29"/>
      <c r="F721" s="29"/>
      <c r="G721" s="29"/>
      <c r="H721" s="29"/>
      <c r="I721" s="29"/>
      <c r="J721" s="29"/>
      <c r="K721" s="29"/>
      <c r="L721" s="29"/>
      <c r="M721" s="29"/>
      <c r="N721" s="28"/>
      <c r="O721" s="28"/>
      <c r="P721" s="28"/>
      <c r="Q721" s="28"/>
      <c r="R721" s="28"/>
      <c r="S721" s="28"/>
      <c r="T721" s="28"/>
      <c r="U721" s="28"/>
      <c r="V721" s="28"/>
      <c r="W721" s="28"/>
      <c r="X721" s="28"/>
      <c r="Y721" s="28"/>
      <c r="Z721" s="29"/>
      <c r="AA721" s="29"/>
      <c r="AB721" s="29"/>
    </row>
    <row r="722" spans="1:28" ht="12.75">
      <c r="A722" s="29"/>
      <c r="B722" s="29"/>
      <c r="C722" s="49"/>
      <c r="D722" s="29"/>
      <c r="E722" s="29"/>
      <c r="F722" s="29"/>
      <c r="G722" s="29"/>
      <c r="H722" s="29"/>
      <c r="I722" s="29"/>
      <c r="J722" s="29"/>
      <c r="K722" s="29"/>
      <c r="L722" s="29"/>
      <c r="M722" s="29"/>
      <c r="N722" s="28"/>
      <c r="O722" s="28"/>
      <c r="P722" s="28"/>
      <c r="Q722" s="28"/>
      <c r="R722" s="28"/>
      <c r="S722" s="28"/>
      <c r="T722" s="28"/>
      <c r="U722" s="28"/>
      <c r="V722" s="28"/>
      <c r="W722" s="28"/>
      <c r="X722" s="28"/>
      <c r="Y722" s="28"/>
      <c r="Z722" s="29"/>
      <c r="AA722" s="29"/>
      <c r="AB722" s="29"/>
    </row>
    <row r="723" spans="1:28" ht="12.75">
      <c r="A723" s="29"/>
      <c r="B723" s="29"/>
      <c r="C723" s="49"/>
      <c r="D723" s="29"/>
      <c r="E723" s="29"/>
      <c r="F723" s="29"/>
      <c r="G723" s="29"/>
      <c r="H723" s="29"/>
      <c r="I723" s="29"/>
      <c r="J723" s="29"/>
      <c r="K723" s="29"/>
      <c r="L723" s="29"/>
      <c r="M723" s="29"/>
      <c r="N723" s="28"/>
      <c r="O723" s="28"/>
      <c r="P723" s="28"/>
      <c r="Q723" s="28"/>
      <c r="R723" s="28"/>
      <c r="S723" s="28"/>
      <c r="T723" s="28"/>
      <c r="U723" s="28"/>
      <c r="V723" s="28"/>
      <c r="W723" s="28"/>
      <c r="X723" s="28"/>
      <c r="Y723" s="28"/>
      <c r="Z723" s="29"/>
      <c r="AA723" s="29"/>
      <c r="AB723" s="29"/>
    </row>
    <row r="724" spans="1:28" ht="12.75">
      <c r="A724" s="29"/>
      <c r="B724" s="29"/>
      <c r="C724" s="49"/>
      <c r="D724" s="29"/>
      <c r="E724" s="29"/>
      <c r="F724" s="29"/>
      <c r="G724" s="29"/>
      <c r="H724" s="29"/>
      <c r="I724" s="29"/>
      <c r="J724" s="29"/>
      <c r="K724" s="29"/>
      <c r="L724" s="29"/>
      <c r="M724" s="29"/>
      <c r="N724" s="28"/>
      <c r="O724" s="28"/>
      <c r="P724" s="28"/>
      <c r="Q724" s="28"/>
      <c r="R724" s="28"/>
      <c r="S724" s="28"/>
      <c r="T724" s="28"/>
      <c r="U724" s="28"/>
      <c r="V724" s="28"/>
      <c r="W724" s="28"/>
      <c r="X724" s="28"/>
      <c r="Y724" s="28"/>
      <c r="Z724" s="29"/>
      <c r="AA724" s="29"/>
      <c r="AB724" s="29"/>
    </row>
    <row r="725" spans="1:28" ht="12.75">
      <c r="A725" s="29"/>
      <c r="B725" s="29"/>
      <c r="C725" s="49"/>
      <c r="D725" s="29"/>
      <c r="E725" s="29"/>
      <c r="F725" s="29"/>
      <c r="G725" s="29"/>
      <c r="H725" s="29"/>
      <c r="I725" s="29"/>
      <c r="J725" s="29"/>
      <c r="K725" s="29"/>
      <c r="L725" s="29"/>
      <c r="M725" s="29"/>
      <c r="N725" s="28"/>
      <c r="O725" s="28"/>
      <c r="P725" s="28"/>
      <c r="Q725" s="28"/>
      <c r="R725" s="28"/>
      <c r="S725" s="28"/>
      <c r="T725" s="28"/>
      <c r="U725" s="28"/>
      <c r="V725" s="28"/>
      <c r="W725" s="28"/>
      <c r="X725" s="28"/>
      <c r="Y725" s="28"/>
      <c r="Z725" s="29"/>
      <c r="AA725" s="29"/>
      <c r="AB725" s="29"/>
    </row>
    <row r="726" spans="1:28" ht="12.75">
      <c r="A726" s="29"/>
      <c r="B726" s="29"/>
      <c r="C726" s="49"/>
      <c r="D726" s="29"/>
      <c r="E726" s="29"/>
      <c r="F726" s="29"/>
      <c r="G726" s="29"/>
      <c r="H726" s="29"/>
      <c r="I726" s="29"/>
      <c r="J726" s="29"/>
      <c r="K726" s="29"/>
      <c r="L726" s="29"/>
      <c r="M726" s="29"/>
      <c r="N726" s="28"/>
      <c r="O726" s="28"/>
      <c r="P726" s="28"/>
      <c r="Q726" s="28"/>
      <c r="R726" s="28"/>
      <c r="S726" s="28"/>
      <c r="T726" s="28"/>
      <c r="U726" s="28"/>
      <c r="V726" s="28"/>
      <c r="W726" s="28"/>
      <c r="X726" s="28"/>
      <c r="Y726" s="28"/>
      <c r="Z726" s="29"/>
      <c r="AA726" s="29"/>
      <c r="AB726" s="29"/>
    </row>
    <row r="727" spans="1:28" ht="12.75">
      <c r="A727" s="29"/>
      <c r="B727" s="29"/>
      <c r="C727" s="49"/>
      <c r="D727" s="29"/>
      <c r="E727" s="29"/>
      <c r="F727" s="29"/>
      <c r="G727" s="29"/>
      <c r="H727" s="29"/>
      <c r="I727" s="29"/>
      <c r="J727" s="29"/>
      <c r="K727" s="29"/>
      <c r="L727" s="29"/>
      <c r="M727" s="29"/>
      <c r="N727" s="28"/>
      <c r="O727" s="28"/>
      <c r="P727" s="28"/>
      <c r="Q727" s="28"/>
      <c r="R727" s="28"/>
      <c r="S727" s="28"/>
      <c r="T727" s="28"/>
      <c r="U727" s="28"/>
      <c r="V727" s="28"/>
      <c r="W727" s="28"/>
      <c r="X727" s="28"/>
      <c r="Y727" s="28"/>
      <c r="Z727" s="29"/>
      <c r="AA727" s="29"/>
      <c r="AB727" s="29"/>
    </row>
    <row r="728" spans="1:28" ht="12.75">
      <c r="A728" s="29"/>
      <c r="B728" s="29"/>
      <c r="C728" s="49"/>
      <c r="D728" s="29"/>
      <c r="E728" s="29"/>
      <c r="F728" s="29"/>
      <c r="G728" s="29"/>
      <c r="H728" s="29"/>
      <c r="I728" s="29"/>
      <c r="J728" s="29"/>
      <c r="K728" s="29"/>
      <c r="L728" s="29"/>
      <c r="M728" s="29"/>
      <c r="N728" s="28"/>
      <c r="O728" s="28"/>
      <c r="P728" s="28"/>
      <c r="Q728" s="28"/>
      <c r="R728" s="28"/>
      <c r="S728" s="28"/>
      <c r="T728" s="28"/>
      <c r="U728" s="28"/>
      <c r="V728" s="28"/>
      <c r="W728" s="28"/>
      <c r="X728" s="28"/>
      <c r="Y728" s="28"/>
      <c r="Z728" s="29"/>
      <c r="AA728" s="29"/>
      <c r="AB728" s="29"/>
    </row>
    <row r="729" spans="1:28" ht="12.75">
      <c r="A729" s="29"/>
      <c r="B729" s="29"/>
      <c r="C729" s="49"/>
      <c r="D729" s="29"/>
      <c r="E729" s="29"/>
      <c r="F729" s="29"/>
      <c r="G729" s="29"/>
      <c r="H729" s="29"/>
      <c r="I729" s="29"/>
      <c r="J729" s="29"/>
      <c r="K729" s="29"/>
      <c r="L729" s="29"/>
      <c r="M729" s="29"/>
      <c r="N729" s="28"/>
      <c r="O729" s="28"/>
      <c r="P729" s="28"/>
      <c r="Q729" s="28"/>
      <c r="R729" s="28"/>
      <c r="S729" s="28"/>
      <c r="T729" s="28"/>
      <c r="U729" s="28"/>
      <c r="V729" s="28"/>
      <c r="W729" s="28"/>
      <c r="X729" s="28"/>
      <c r="Y729" s="28"/>
      <c r="Z729" s="29"/>
      <c r="AA729" s="29"/>
      <c r="AB729" s="29"/>
    </row>
    <row r="730" spans="1:28" ht="12.75">
      <c r="A730" s="29"/>
      <c r="B730" s="29"/>
      <c r="C730" s="49"/>
      <c r="D730" s="29"/>
      <c r="E730" s="29"/>
      <c r="F730" s="29"/>
      <c r="G730" s="29"/>
      <c r="H730" s="29"/>
      <c r="I730" s="29"/>
      <c r="J730" s="29"/>
      <c r="K730" s="29"/>
      <c r="L730" s="29"/>
      <c r="M730" s="29"/>
      <c r="N730" s="28"/>
      <c r="O730" s="28"/>
      <c r="P730" s="28"/>
      <c r="Q730" s="28"/>
      <c r="R730" s="28"/>
      <c r="S730" s="28"/>
      <c r="T730" s="28"/>
      <c r="U730" s="28"/>
      <c r="V730" s="28"/>
      <c r="W730" s="28"/>
      <c r="X730" s="28"/>
      <c r="Y730" s="28"/>
      <c r="Z730" s="29"/>
      <c r="AA730" s="29"/>
      <c r="AB730" s="29"/>
    </row>
    <row r="731" spans="1:28" ht="12.75">
      <c r="A731" s="29"/>
      <c r="B731" s="29"/>
      <c r="C731" s="49"/>
      <c r="D731" s="29"/>
      <c r="E731" s="29"/>
      <c r="F731" s="29"/>
      <c r="G731" s="29"/>
      <c r="H731" s="29"/>
      <c r="I731" s="29"/>
      <c r="J731" s="29"/>
      <c r="K731" s="29"/>
      <c r="L731" s="29"/>
      <c r="M731" s="29"/>
      <c r="N731" s="28"/>
      <c r="O731" s="28"/>
      <c r="P731" s="28"/>
      <c r="Q731" s="28"/>
      <c r="R731" s="28"/>
      <c r="S731" s="28"/>
      <c r="T731" s="28"/>
      <c r="U731" s="28"/>
      <c r="V731" s="28"/>
      <c r="W731" s="28"/>
      <c r="X731" s="28"/>
      <c r="Y731" s="28"/>
      <c r="Z731" s="29"/>
      <c r="AA731" s="29"/>
      <c r="AB731" s="29"/>
    </row>
    <row r="732" spans="1:28" ht="12.75">
      <c r="A732" s="29"/>
      <c r="B732" s="29"/>
      <c r="C732" s="49"/>
      <c r="D732" s="29"/>
      <c r="E732" s="29"/>
      <c r="F732" s="29"/>
      <c r="G732" s="29"/>
      <c r="H732" s="29"/>
      <c r="I732" s="29"/>
      <c r="J732" s="29"/>
      <c r="K732" s="29"/>
      <c r="L732" s="29"/>
      <c r="M732" s="29"/>
      <c r="N732" s="28"/>
      <c r="O732" s="28"/>
      <c r="P732" s="28"/>
      <c r="Q732" s="28"/>
      <c r="R732" s="28"/>
      <c r="S732" s="28"/>
      <c r="T732" s="28"/>
      <c r="U732" s="28"/>
      <c r="V732" s="28"/>
      <c r="W732" s="28"/>
      <c r="X732" s="28"/>
      <c r="Y732" s="28"/>
      <c r="Z732" s="29"/>
      <c r="AA732" s="29"/>
      <c r="AB732" s="29"/>
    </row>
    <row r="733" spans="1:28" ht="12.75">
      <c r="A733" s="29"/>
      <c r="B733" s="29"/>
      <c r="C733" s="49"/>
      <c r="D733" s="29"/>
      <c r="E733" s="29"/>
      <c r="F733" s="29"/>
      <c r="G733" s="29"/>
      <c r="H733" s="29"/>
      <c r="I733" s="29"/>
      <c r="J733" s="29"/>
      <c r="K733" s="29"/>
      <c r="L733" s="29"/>
      <c r="M733" s="29"/>
      <c r="N733" s="28"/>
      <c r="O733" s="28"/>
      <c r="P733" s="28"/>
      <c r="Q733" s="28"/>
      <c r="R733" s="28"/>
      <c r="S733" s="28"/>
      <c r="T733" s="28"/>
      <c r="U733" s="28"/>
      <c r="V733" s="28"/>
      <c r="W733" s="28"/>
      <c r="X733" s="28"/>
      <c r="Y733" s="28"/>
      <c r="Z733" s="29"/>
      <c r="AA733" s="29"/>
      <c r="AB733" s="29"/>
    </row>
    <row r="734" spans="1:28" ht="12.75">
      <c r="A734" s="29"/>
      <c r="B734" s="29"/>
      <c r="C734" s="49"/>
      <c r="D734" s="29"/>
      <c r="E734" s="29"/>
      <c r="F734" s="29"/>
      <c r="G734" s="29"/>
      <c r="H734" s="29"/>
      <c r="I734" s="29"/>
      <c r="J734" s="29"/>
      <c r="K734" s="29"/>
      <c r="L734" s="29"/>
      <c r="M734" s="29"/>
      <c r="N734" s="28"/>
      <c r="O734" s="28"/>
      <c r="P734" s="28"/>
      <c r="Q734" s="28"/>
      <c r="R734" s="28"/>
      <c r="S734" s="28"/>
      <c r="T734" s="28"/>
      <c r="U734" s="28"/>
      <c r="V734" s="28"/>
      <c r="W734" s="28"/>
      <c r="X734" s="28"/>
      <c r="Y734" s="28"/>
      <c r="Z734" s="29"/>
      <c r="AA734" s="29"/>
      <c r="AB734" s="29"/>
    </row>
    <row r="735" spans="1:28" ht="12.75">
      <c r="A735" s="29"/>
      <c r="B735" s="29"/>
      <c r="C735" s="49"/>
      <c r="D735" s="29"/>
      <c r="E735" s="29"/>
      <c r="F735" s="29"/>
      <c r="G735" s="29"/>
      <c r="H735" s="29"/>
      <c r="I735" s="29"/>
      <c r="J735" s="29"/>
      <c r="K735" s="29"/>
      <c r="L735" s="29"/>
      <c r="M735" s="29"/>
      <c r="N735" s="28"/>
      <c r="O735" s="28"/>
      <c r="P735" s="28"/>
      <c r="Q735" s="28"/>
      <c r="R735" s="28"/>
      <c r="S735" s="28"/>
      <c r="T735" s="28"/>
      <c r="U735" s="28"/>
      <c r="V735" s="28"/>
      <c r="W735" s="28"/>
      <c r="X735" s="28"/>
      <c r="Y735" s="28"/>
      <c r="Z735" s="29"/>
      <c r="AA735" s="29"/>
      <c r="AB735" s="29"/>
    </row>
    <row r="736" spans="1:28" ht="12.75">
      <c r="A736" s="29"/>
      <c r="B736" s="29"/>
      <c r="C736" s="49"/>
      <c r="D736" s="29"/>
      <c r="E736" s="29"/>
      <c r="F736" s="29"/>
      <c r="G736" s="29"/>
      <c r="H736" s="29"/>
      <c r="I736" s="29"/>
      <c r="J736" s="29"/>
      <c r="K736" s="29"/>
      <c r="L736" s="29"/>
      <c r="M736" s="29"/>
      <c r="N736" s="28"/>
      <c r="O736" s="28"/>
      <c r="P736" s="28"/>
      <c r="Q736" s="28"/>
      <c r="R736" s="28"/>
      <c r="S736" s="28"/>
      <c r="T736" s="28"/>
      <c r="U736" s="28"/>
      <c r="V736" s="28"/>
      <c r="W736" s="28"/>
      <c r="X736" s="28"/>
      <c r="Y736" s="28"/>
      <c r="Z736" s="29"/>
      <c r="AA736" s="29"/>
      <c r="AB736" s="29"/>
    </row>
    <row r="737" spans="1:28" ht="12.75">
      <c r="A737" s="29"/>
      <c r="B737" s="29"/>
      <c r="C737" s="49"/>
      <c r="D737" s="29"/>
      <c r="E737" s="29"/>
      <c r="F737" s="29"/>
      <c r="G737" s="29"/>
      <c r="H737" s="29"/>
      <c r="I737" s="29"/>
      <c r="J737" s="29"/>
      <c r="K737" s="29"/>
      <c r="L737" s="29"/>
      <c r="M737" s="29"/>
      <c r="N737" s="28"/>
      <c r="O737" s="28"/>
      <c r="P737" s="28"/>
      <c r="Q737" s="28"/>
      <c r="R737" s="28"/>
      <c r="S737" s="28"/>
      <c r="T737" s="28"/>
      <c r="U737" s="28"/>
      <c r="V737" s="28"/>
      <c r="W737" s="28"/>
      <c r="X737" s="28"/>
      <c r="Y737" s="28"/>
      <c r="Z737" s="29"/>
      <c r="AA737" s="29"/>
      <c r="AB737" s="29"/>
    </row>
    <row r="738" spans="1:28" ht="12.75">
      <c r="A738" s="29"/>
      <c r="B738" s="29"/>
      <c r="C738" s="49"/>
      <c r="D738" s="29"/>
      <c r="E738" s="29"/>
      <c r="F738" s="29"/>
      <c r="G738" s="29"/>
      <c r="H738" s="29"/>
      <c r="I738" s="29"/>
      <c r="J738" s="29"/>
      <c r="K738" s="29"/>
      <c r="L738" s="29"/>
      <c r="M738" s="29"/>
      <c r="N738" s="28"/>
      <c r="O738" s="28"/>
      <c r="P738" s="28"/>
      <c r="Q738" s="28"/>
      <c r="R738" s="28"/>
      <c r="S738" s="28"/>
      <c r="T738" s="28"/>
      <c r="U738" s="28"/>
      <c r="V738" s="28"/>
      <c r="W738" s="28"/>
      <c r="X738" s="28"/>
      <c r="Y738" s="28"/>
      <c r="Z738" s="29"/>
      <c r="AA738" s="29"/>
      <c r="AB738" s="29"/>
    </row>
    <row r="739" spans="1:28" ht="12.75">
      <c r="A739" s="29"/>
      <c r="B739" s="29"/>
      <c r="C739" s="49"/>
      <c r="D739" s="29"/>
      <c r="E739" s="29"/>
      <c r="F739" s="29"/>
      <c r="G739" s="29"/>
      <c r="H739" s="29"/>
      <c r="I739" s="29"/>
      <c r="J739" s="29"/>
      <c r="K739" s="29"/>
      <c r="L739" s="29"/>
      <c r="M739" s="29"/>
      <c r="N739" s="28"/>
      <c r="O739" s="28"/>
      <c r="P739" s="28"/>
      <c r="Q739" s="28"/>
      <c r="R739" s="28"/>
      <c r="S739" s="28"/>
      <c r="T739" s="28"/>
      <c r="U739" s="28"/>
      <c r="V739" s="28"/>
      <c r="W739" s="28"/>
      <c r="X739" s="28"/>
      <c r="Y739" s="28"/>
      <c r="Z739" s="29"/>
      <c r="AA739" s="29"/>
      <c r="AB739" s="29"/>
    </row>
    <row r="740" spans="1:28" ht="12.75">
      <c r="A740" s="29"/>
      <c r="B740" s="29"/>
      <c r="C740" s="49"/>
      <c r="D740" s="29"/>
      <c r="E740" s="29"/>
      <c r="F740" s="29"/>
      <c r="G740" s="29"/>
      <c r="H740" s="29"/>
      <c r="I740" s="29"/>
      <c r="J740" s="29"/>
      <c r="K740" s="29"/>
      <c r="L740" s="29"/>
      <c r="M740" s="29"/>
      <c r="N740" s="28"/>
      <c r="O740" s="28"/>
      <c r="P740" s="28"/>
      <c r="Q740" s="28"/>
      <c r="R740" s="28"/>
      <c r="S740" s="28"/>
      <c r="T740" s="28"/>
      <c r="U740" s="28"/>
      <c r="V740" s="28"/>
      <c r="W740" s="28"/>
      <c r="X740" s="28"/>
      <c r="Y740" s="28"/>
      <c r="Z740" s="29"/>
      <c r="AA740" s="29"/>
      <c r="AB740" s="29"/>
    </row>
    <row r="741" spans="1:28" ht="12.75">
      <c r="A741" s="29"/>
      <c r="B741" s="29"/>
      <c r="C741" s="49"/>
      <c r="D741" s="29"/>
      <c r="E741" s="29"/>
      <c r="F741" s="29"/>
      <c r="G741" s="29"/>
      <c r="H741" s="29"/>
      <c r="I741" s="29"/>
      <c r="J741" s="29"/>
      <c r="K741" s="29"/>
      <c r="L741" s="29"/>
      <c r="M741" s="29"/>
      <c r="N741" s="28"/>
      <c r="O741" s="28"/>
      <c r="P741" s="28"/>
      <c r="Q741" s="28"/>
      <c r="R741" s="28"/>
      <c r="S741" s="28"/>
      <c r="T741" s="28"/>
      <c r="U741" s="28"/>
      <c r="V741" s="28"/>
      <c r="W741" s="28"/>
      <c r="X741" s="28"/>
      <c r="Y741" s="28"/>
      <c r="Z741" s="29"/>
      <c r="AA741" s="29"/>
      <c r="AB741" s="29"/>
    </row>
    <row r="742" spans="1:28" ht="12.75">
      <c r="A742" s="29"/>
      <c r="B742" s="29"/>
      <c r="C742" s="49"/>
      <c r="D742" s="29"/>
      <c r="E742" s="29"/>
      <c r="F742" s="29"/>
      <c r="G742" s="29"/>
      <c r="H742" s="29"/>
      <c r="I742" s="29"/>
      <c r="J742" s="29"/>
      <c r="K742" s="29"/>
      <c r="L742" s="29"/>
      <c r="M742" s="29"/>
      <c r="N742" s="28"/>
      <c r="O742" s="28"/>
      <c r="P742" s="28"/>
      <c r="Q742" s="28"/>
      <c r="R742" s="28"/>
      <c r="S742" s="28"/>
      <c r="T742" s="28"/>
      <c r="U742" s="28"/>
      <c r="V742" s="28"/>
      <c r="W742" s="28"/>
      <c r="X742" s="28"/>
      <c r="Y742" s="28"/>
      <c r="Z742" s="29"/>
      <c r="AA742" s="29"/>
      <c r="AB742" s="29"/>
    </row>
    <row r="743" spans="1:28" ht="12.75">
      <c r="A743" s="29"/>
      <c r="B743" s="29"/>
      <c r="C743" s="49"/>
      <c r="D743" s="29"/>
      <c r="E743" s="29"/>
      <c r="F743" s="29"/>
      <c r="G743" s="29"/>
      <c r="H743" s="29"/>
      <c r="I743" s="29"/>
      <c r="J743" s="29"/>
      <c r="K743" s="29"/>
      <c r="L743" s="29"/>
      <c r="M743" s="29"/>
      <c r="N743" s="28"/>
      <c r="O743" s="28"/>
      <c r="P743" s="28"/>
      <c r="Q743" s="28"/>
      <c r="R743" s="28"/>
      <c r="S743" s="28"/>
      <c r="T743" s="28"/>
      <c r="U743" s="28"/>
      <c r="V743" s="28"/>
      <c r="W743" s="28"/>
      <c r="X743" s="28"/>
      <c r="Y743" s="28"/>
      <c r="Z743" s="29"/>
      <c r="AA743" s="29"/>
      <c r="AB743" s="29"/>
    </row>
    <row r="744" spans="1:28" ht="12.75">
      <c r="A744" s="29"/>
      <c r="B744" s="29"/>
      <c r="C744" s="49"/>
      <c r="D744" s="29"/>
      <c r="E744" s="29"/>
      <c r="F744" s="29"/>
      <c r="G744" s="29"/>
      <c r="H744" s="29"/>
      <c r="I744" s="29"/>
      <c r="J744" s="29"/>
      <c r="K744" s="29"/>
      <c r="L744" s="29"/>
      <c r="M744" s="29"/>
      <c r="N744" s="28"/>
      <c r="O744" s="28"/>
      <c r="P744" s="28"/>
      <c r="Q744" s="28"/>
      <c r="R744" s="28"/>
      <c r="S744" s="28"/>
      <c r="T744" s="28"/>
      <c r="U744" s="28"/>
      <c r="V744" s="28"/>
      <c r="W744" s="28"/>
      <c r="X744" s="28"/>
      <c r="Y744" s="28"/>
      <c r="Z744" s="29"/>
      <c r="AA744" s="29"/>
      <c r="AB744" s="29"/>
    </row>
    <row r="745" spans="1:28" ht="12.75">
      <c r="A745" s="29"/>
      <c r="B745" s="29"/>
      <c r="C745" s="49"/>
      <c r="D745" s="29"/>
      <c r="E745" s="29"/>
      <c r="F745" s="29"/>
      <c r="G745" s="29"/>
      <c r="H745" s="29"/>
      <c r="I745" s="29"/>
      <c r="J745" s="29"/>
      <c r="K745" s="29"/>
      <c r="L745" s="29"/>
      <c r="M745" s="29"/>
      <c r="N745" s="28"/>
      <c r="O745" s="28"/>
      <c r="P745" s="28"/>
      <c r="Q745" s="28"/>
      <c r="R745" s="28"/>
      <c r="S745" s="28"/>
      <c r="T745" s="28"/>
      <c r="U745" s="28"/>
      <c r="V745" s="28"/>
      <c r="W745" s="28"/>
      <c r="X745" s="28"/>
      <c r="Y745" s="28"/>
      <c r="Z745" s="29"/>
      <c r="AA745" s="29"/>
      <c r="AB745" s="29"/>
    </row>
    <row r="746" spans="1:28" ht="12.75">
      <c r="A746" s="29"/>
      <c r="B746" s="29"/>
      <c r="C746" s="49"/>
      <c r="D746" s="29"/>
      <c r="E746" s="29"/>
      <c r="F746" s="29"/>
      <c r="G746" s="29"/>
      <c r="H746" s="29"/>
      <c r="I746" s="29"/>
      <c r="J746" s="29"/>
      <c r="K746" s="29"/>
      <c r="L746" s="29"/>
      <c r="M746" s="29"/>
      <c r="N746" s="28"/>
      <c r="O746" s="28"/>
      <c r="P746" s="28"/>
      <c r="Q746" s="28"/>
      <c r="R746" s="28"/>
      <c r="S746" s="28"/>
      <c r="T746" s="28"/>
      <c r="U746" s="28"/>
      <c r="V746" s="28"/>
      <c r="W746" s="28"/>
      <c r="X746" s="28"/>
      <c r="Y746" s="28"/>
      <c r="Z746" s="29"/>
      <c r="AA746" s="29"/>
      <c r="AB746" s="29"/>
    </row>
    <row r="747" spans="1:28" ht="12.75">
      <c r="A747" s="29"/>
      <c r="B747" s="29"/>
      <c r="C747" s="49"/>
      <c r="D747" s="29"/>
      <c r="E747" s="29"/>
      <c r="F747" s="29"/>
      <c r="G747" s="29"/>
      <c r="H747" s="29"/>
      <c r="I747" s="29"/>
      <c r="J747" s="29"/>
      <c r="K747" s="29"/>
      <c r="L747" s="29"/>
      <c r="M747" s="29"/>
      <c r="N747" s="28"/>
      <c r="O747" s="28"/>
      <c r="P747" s="28"/>
      <c r="Q747" s="28"/>
      <c r="R747" s="28"/>
      <c r="S747" s="28"/>
      <c r="T747" s="28"/>
      <c r="U747" s="28"/>
      <c r="V747" s="28"/>
      <c r="W747" s="28"/>
      <c r="X747" s="28"/>
      <c r="Y747" s="28"/>
      <c r="Z747" s="29"/>
      <c r="AA747" s="29"/>
      <c r="AB747" s="29"/>
    </row>
    <row r="748" spans="1:28" ht="12.75">
      <c r="A748" s="29"/>
      <c r="B748" s="29"/>
      <c r="C748" s="49"/>
      <c r="D748" s="29"/>
      <c r="E748" s="29"/>
      <c r="F748" s="29"/>
      <c r="G748" s="29"/>
      <c r="H748" s="29"/>
      <c r="I748" s="29"/>
      <c r="J748" s="29"/>
      <c r="K748" s="29"/>
      <c r="L748" s="29"/>
      <c r="M748" s="29"/>
      <c r="N748" s="28"/>
      <c r="O748" s="28"/>
      <c r="P748" s="28"/>
      <c r="Q748" s="28"/>
      <c r="R748" s="28"/>
      <c r="S748" s="28"/>
      <c r="T748" s="28"/>
      <c r="U748" s="28"/>
      <c r="V748" s="28"/>
      <c r="W748" s="28"/>
      <c r="X748" s="28"/>
      <c r="Y748" s="28"/>
      <c r="Z748" s="29"/>
      <c r="AA748" s="29"/>
      <c r="AB748" s="29"/>
    </row>
    <row r="749" spans="1:28" ht="12.75">
      <c r="A749" s="29"/>
      <c r="B749" s="29"/>
      <c r="C749" s="49"/>
      <c r="D749" s="29"/>
      <c r="E749" s="29"/>
      <c r="F749" s="29"/>
      <c r="G749" s="29"/>
      <c r="H749" s="29"/>
      <c r="I749" s="29"/>
      <c r="J749" s="29"/>
      <c r="K749" s="29"/>
      <c r="L749" s="29"/>
      <c r="M749" s="29"/>
      <c r="N749" s="28"/>
      <c r="O749" s="28"/>
      <c r="P749" s="28"/>
      <c r="Q749" s="28"/>
      <c r="R749" s="28"/>
      <c r="S749" s="28"/>
      <c r="T749" s="28"/>
      <c r="U749" s="28"/>
      <c r="V749" s="28"/>
      <c r="W749" s="28"/>
      <c r="X749" s="28"/>
      <c r="Y749" s="28"/>
      <c r="Z749" s="29"/>
      <c r="AA749" s="29"/>
      <c r="AB749" s="29"/>
    </row>
    <row r="750" spans="1:28" ht="12.75">
      <c r="A750" s="29"/>
      <c r="B750" s="29"/>
      <c r="C750" s="49"/>
      <c r="D750" s="29"/>
      <c r="E750" s="29"/>
      <c r="F750" s="29"/>
      <c r="G750" s="29"/>
      <c r="H750" s="29"/>
      <c r="I750" s="29"/>
      <c r="J750" s="29"/>
      <c r="K750" s="29"/>
      <c r="L750" s="29"/>
      <c r="M750" s="29"/>
      <c r="N750" s="28"/>
      <c r="O750" s="28"/>
      <c r="P750" s="28"/>
      <c r="Q750" s="28"/>
      <c r="R750" s="28"/>
      <c r="S750" s="28"/>
      <c r="T750" s="28"/>
      <c r="U750" s="28"/>
      <c r="V750" s="28"/>
      <c r="W750" s="28"/>
      <c r="X750" s="28"/>
      <c r="Y750" s="28"/>
      <c r="Z750" s="29"/>
      <c r="AA750" s="29"/>
      <c r="AB750" s="29"/>
    </row>
    <row r="751" spans="1:28" ht="12.75">
      <c r="A751" s="29"/>
      <c r="B751" s="29"/>
      <c r="C751" s="49"/>
      <c r="D751" s="29"/>
      <c r="E751" s="29"/>
      <c r="F751" s="29"/>
      <c r="G751" s="29"/>
      <c r="H751" s="29"/>
      <c r="I751" s="29"/>
      <c r="J751" s="29"/>
      <c r="K751" s="29"/>
      <c r="L751" s="29"/>
      <c r="M751" s="29"/>
      <c r="N751" s="28"/>
      <c r="O751" s="28"/>
      <c r="P751" s="28"/>
      <c r="Q751" s="28"/>
      <c r="R751" s="28"/>
      <c r="S751" s="28"/>
      <c r="T751" s="28"/>
      <c r="U751" s="28"/>
      <c r="V751" s="28"/>
      <c r="W751" s="28"/>
      <c r="X751" s="28"/>
      <c r="Y751" s="28"/>
      <c r="Z751" s="29"/>
      <c r="AA751" s="29"/>
      <c r="AB751" s="29"/>
    </row>
    <row r="752" spans="1:28" ht="12.75">
      <c r="A752" s="29"/>
      <c r="B752" s="29"/>
      <c r="C752" s="49"/>
      <c r="D752" s="29"/>
      <c r="E752" s="29"/>
      <c r="F752" s="29"/>
      <c r="G752" s="29"/>
      <c r="H752" s="29"/>
      <c r="I752" s="29"/>
      <c r="J752" s="29"/>
      <c r="K752" s="29"/>
      <c r="L752" s="29"/>
      <c r="M752" s="29"/>
      <c r="N752" s="28"/>
      <c r="O752" s="28"/>
      <c r="P752" s="28"/>
      <c r="Q752" s="28"/>
      <c r="R752" s="28"/>
      <c r="S752" s="28"/>
      <c r="T752" s="28"/>
      <c r="U752" s="28"/>
      <c r="V752" s="28"/>
      <c r="W752" s="28"/>
      <c r="X752" s="28"/>
      <c r="Y752" s="28"/>
      <c r="Z752" s="29"/>
      <c r="AA752" s="29"/>
      <c r="AB752" s="29"/>
    </row>
    <row r="753" spans="1:28" ht="12.75">
      <c r="A753" s="29"/>
      <c r="B753" s="29"/>
      <c r="C753" s="49"/>
      <c r="D753" s="29"/>
      <c r="E753" s="29"/>
      <c r="F753" s="29"/>
      <c r="G753" s="29"/>
      <c r="H753" s="29"/>
      <c r="I753" s="29"/>
      <c r="J753" s="29"/>
      <c r="K753" s="29"/>
      <c r="L753" s="29"/>
      <c r="M753" s="29"/>
      <c r="N753" s="28"/>
      <c r="O753" s="28"/>
      <c r="P753" s="28"/>
      <c r="Q753" s="28"/>
      <c r="R753" s="28"/>
      <c r="S753" s="28"/>
      <c r="T753" s="28"/>
      <c r="U753" s="28"/>
      <c r="V753" s="28"/>
      <c r="W753" s="28"/>
      <c r="X753" s="28"/>
      <c r="Y753" s="28"/>
      <c r="Z753" s="29"/>
      <c r="AA753" s="29"/>
      <c r="AB753" s="29"/>
    </row>
    <row r="754" spans="1:28" ht="12.75">
      <c r="A754" s="29"/>
      <c r="B754" s="29"/>
      <c r="C754" s="49"/>
      <c r="D754" s="29"/>
      <c r="E754" s="29"/>
      <c r="F754" s="29"/>
      <c r="G754" s="29"/>
      <c r="H754" s="29"/>
      <c r="I754" s="29"/>
      <c r="J754" s="29"/>
      <c r="K754" s="29"/>
      <c r="L754" s="29"/>
      <c r="M754" s="29"/>
      <c r="N754" s="28"/>
      <c r="O754" s="28"/>
      <c r="P754" s="28"/>
      <c r="Q754" s="28"/>
      <c r="R754" s="28"/>
      <c r="S754" s="28"/>
      <c r="T754" s="28"/>
      <c r="U754" s="28"/>
      <c r="V754" s="28"/>
      <c r="W754" s="28"/>
      <c r="X754" s="28"/>
      <c r="Y754" s="28"/>
      <c r="Z754" s="29"/>
      <c r="AA754" s="29"/>
      <c r="AB754" s="29"/>
    </row>
    <row r="755" spans="1:28" ht="12.75">
      <c r="A755" s="29"/>
      <c r="B755" s="29"/>
      <c r="C755" s="49"/>
      <c r="D755" s="29"/>
      <c r="E755" s="29"/>
      <c r="F755" s="29"/>
      <c r="G755" s="29"/>
      <c r="H755" s="29"/>
      <c r="I755" s="29"/>
      <c r="J755" s="29"/>
      <c r="K755" s="29"/>
      <c r="L755" s="29"/>
      <c r="M755" s="29"/>
      <c r="N755" s="28"/>
      <c r="O755" s="28"/>
      <c r="P755" s="28"/>
      <c r="Q755" s="28"/>
      <c r="R755" s="28"/>
      <c r="S755" s="28"/>
      <c r="T755" s="28"/>
      <c r="U755" s="28"/>
      <c r="V755" s="28"/>
      <c r="W755" s="28"/>
      <c r="X755" s="28"/>
      <c r="Y755" s="28"/>
      <c r="Z755" s="29"/>
      <c r="AA755" s="29"/>
      <c r="AB755" s="29"/>
    </row>
    <row r="756" spans="1:28" ht="12.75">
      <c r="A756" s="29"/>
      <c r="B756" s="29"/>
      <c r="C756" s="49"/>
      <c r="D756" s="29"/>
      <c r="E756" s="29"/>
      <c r="F756" s="29"/>
      <c r="G756" s="29"/>
      <c r="H756" s="29"/>
      <c r="I756" s="29"/>
      <c r="J756" s="29"/>
      <c r="K756" s="29"/>
      <c r="L756" s="29"/>
      <c r="M756" s="29"/>
      <c r="N756" s="28"/>
      <c r="O756" s="28"/>
      <c r="P756" s="28"/>
      <c r="Q756" s="28"/>
      <c r="R756" s="28"/>
      <c r="S756" s="28"/>
      <c r="T756" s="28"/>
      <c r="U756" s="28"/>
      <c r="V756" s="28"/>
      <c r="W756" s="28"/>
      <c r="X756" s="28"/>
      <c r="Y756" s="28"/>
      <c r="Z756" s="29"/>
      <c r="AA756" s="29"/>
      <c r="AB756" s="29"/>
    </row>
    <row r="757" spans="1:28" ht="12.75">
      <c r="A757" s="29"/>
      <c r="B757" s="29"/>
      <c r="C757" s="49"/>
      <c r="D757" s="29"/>
      <c r="E757" s="29"/>
      <c r="F757" s="29"/>
      <c r="G757" s="29"/>
      <c r="H757" s="29"/>
      <c r="I757" s="29"/>
      <c r="J757" s="29"/>
      <c r="K757" s="29"/>
      <c r="L757" s="29"/>
      <c r="M757" s="29"/>
      <c r="N757" s="28"/>
      <c r="O757" s="28"/>
      <c r="P757" s="28"/>
      <c r="Q757" s="28"/>
      <c r="R757" s="28"/>
      <c r="S757" s="28"/>
      <c r="T757" s="28"/>
      <c r="U757" s="28"/>
      <c r="V757" s="28"/>
      <c r="W757" s="28"/>
      <c r="X757" s="28"/>
      <c r="Y757" s="28"/>
      <c r="Z757" s="29"/>
      <c r="AA757" s="29"/>
      <c r="AB757" s="29"/>
    </row>
    <row r="758" spans="1:28" ht="12.75">
      <c r="A758" s="29"/>
      <c r="B758" s="29"/>
      <c r="C758" s="49"/>
      <c r="D758" s="29"/>
      <c r="E758" s="29"/>
      <c r="F758" s="29"/>
      <c r="G758" s="29"/>
      <c r="H758" s="29"/>
      <c r="I758" s="29"/>
      <c r="J758" s="29"/>
      <c r="K758" s="29"/>
      <c r="L758" s="29"/>
      <c r="M758" s="29"/>
      <c r="N758" s="28"/>
      <c r="O758" s="28"/>
      <c r="P758" s="28"/>
      <c r="Q758" s="28"/>
      <c r="R758" s="28"/>
      <c r="S758" s="28"/>
      <c r="T758" s="28"/>
      <c r="U758" s="28"/>
      <c r="V758" s="28"/>
      <c r="W758" s="28"/>
      <c r="X758" s="28"/>
      <c r="Y758" s="28"/>
      <c r="Z758" s="29"/>
      <c r="AA758" s="29"/>
      <c r="AB758" s="29"/>
    </row>
    <row r="759" spans="1:28" ht="12.75">
      <c r="A759" s="29"/>
      <c r="B759" s="29"/>
      <c r="C759" s="49"/>
      <c r="D759" s="29"/>
      <c r="E759" s="29"/>
      <c r="F759" s="29"/>
      <c r="G759" s="29"/>
      <c r="H759" s="29"/>
      <c r="I759" s="29"/>
      <c r="J759" s="29"/>
      <c r="K759" s="29"/>
      <c r="L759" s="29"/>
      <c r="M759" s="29"/>
      <c r="N759" s="28"/>
      <c r="O759" s="28"/>
      <c r="P759" s="28"/>
      <c r="Q759" s="28"/>
      <c r="R759" s="28"/>
      <c r="S759" s="28"/>
      <c r="T759" s="28"/>
      <c r="U759" s="28"/>
      <c r="V759" s="28"/>
      <c r="W759" s="28"/>
      <c r="X759" s="28"/>
      <c r="Y759" s="28"/>
      <c r="Z759" s="29"/>
      <c r="AA759" s="29"/>
      <c r="AB759" s="29"/>
    </row>
    <row r="760" spans="1:28" ht="12.75">
      <c r="A760" s="29"/>
      <c r="B760" s="29"/>
      <c r="C760" s="49"/>
      <c r="D760" s="29"/>
      <c r="E760" s="29"/>
      <c r="F760" s="29"/>
      <c r="G760" s="29"/>
      <c r="H760" s="29"/>
      <c r="I760" s="29"/>
      <c r="J760" s="29"/>
      <c r="K760" s="29"/>
      <c r="L760" s="29"/>
      <c r="M760" s="29"/>
      <c r="N760" s="28"/>
      <c r="O760" s="28"/>
      <c r="P760" s="28"/>
      <c r="Q760" s="28"/>
      <c r="R760" s="28"/>
      <c r="S760" s="28"/>
      <c r="T760" s="28"/>
      <c r="U760" s="28"/>
      <c r="V760" s="28"/>
      <c r="W760" s="28"/>
      <c r="X760" s="28"/>
      <c r="Y760" s="28"/>
      <c r="Z760" s="29"/>
      <c r="AA760" s="29"/>
      <c r="AB760" s="29"/>
    </row>
    <row r="761" spans="1:28" ht="12.75">
      <c r="A761" s="29"/>
      <c r="B761" s="29"/>
      <c r="C761" s="49"/>
      <c r="D761" s="29"/>
      <c r="E761" s="29"/>
      <c r="F761" s="29"/>
      <c r="G761" s="29"/>
      <c r="H761" s="29"/>
      <c r="I761" s="29"/>
      <c r="J761" s="29"/>
      <c r="K761" s="29"/>
      <c r="L761" s="29"/>
      <c r="M761" s="29"/>
      <c r="N761" s="28"/>
      <c r="O761" s="28"/>
      <c r="P761" s="28"/>
      <c r="Q761" s="28"/>
      <c r="R761" s="28"/>
      <c r="S761" s="28"/>
      <c r="T761" s="28"/>
      <c r="U761" s="28"/>
      <c r="V761" s="28"/>
      <c r="W761" s="28"/>
      <c r="X761" s="28"/>
      <c r="Y761" s="28"/>
      <c r="Z761" s="29"/>
      <c r="AA761" s="29"/>
      <c r="AB761" s="29"/>
    </row>
    <row r="762" spans="1:28" ht="12.75">
      <c r="A762" s="29"/>
      <c r="B762" s="29"/>
      <c r="C762" s="49"/>
      <c r="D762" s="29"/>
      <c r="E762" s="29"/>
      <c r="F762" s="29"/>
      <c r="G762" s="29"/>
      <c r="H762" s="29"/>
      <c r="I762" s="29"/>
      <c r="J762" s="29"/>
      <c r="K762" s="29"/>
      <c r="L762" s="29"/>
      <c r="M762" s="29"/>
      <c r="N762" s="28"/>
      <c r="O762" s="28"/>
      <c r="P762" s="28"/>
      <c r="Q762" s="28"/>
      <c r="R762" s="28"/>
      <c r="S762" s="28"/>
      <c r="T762" s="28"/>
      <c r="U762" s="28"/>
      <c r="V762" s="28"/>
      <c r="W762" s="28"/>
      <c r="X762" s="28"/>
      <c r="Y762" s="28"/>
      <c r="Z762" s="29"/>
      <c r="AA762" s="29"/>
      <c r="AB762" s="29"/>
    </row>
    <row r="763" spans="1:28" ht="12.75">
      <c r="A763" s="29"/>
      <c r="B763" s="29"/>
      <c r="C763" s="49"/>
      <c r="D763" s="29"/>
      <c r="E763" s="29"/>
      <c r="F763" s="29"/>
      <c r="G763" s="29"/>
      <c r="H763" s="29"/>
      <c r="I763" s="29"/>
      <c r="J763" s="29"/>
      <c r="K763" s="29"/>
      <c r="L763" s="29"/>
      <c r="M763" s="29"/>
      <c r="N763" s="28"/>
      <c r="O763" s="28"/>
      <c r="P763" s="28"/>
      <c r="Q763" s="28"/>
      <c r="R763" s="28"/>
      <c r="S763" s="28"/>
      <c r="T763" s="28"/>
      <c r="U763" s="28"/>
      <c r="V763" s="28"/>
      <c r="W763" s="28"/>
      <c r="X763" s="28"/>
      <c r="Y763" s="28"/>
      <c r="Z763" s="29"/>
      <c r="AA763" s="29"/>
      <c r="AB763" s="29"/>
    </row>
    <row r="764" spans="1:28" ht="12.75">
      <c r="A764" s="29"/>
      <c r="B764" s="29"/>
      <c r="C764" s="49"/>
      <c r="D764" s="29"/>
      <c r="E764" s="29"/>
      <c r="F764" s="29"/>
      <c r="G764" s="29"/>
      <c r="H764" s="29"/>
      <c r="I764" s="29"/>
      <c r="J764" s="29"/>
      <c r="K764" s="29"/>
      <c r="L764" s="29"/>
      <c r="M764" s="29"/>
      <c r="N764" s="28"/>
      <c r="O764" s="28"/>
      <c r="P764" s="28"/>
      <c r="Q764" s="28"/>
      <c r="R764" s="28"/>
      <c r="S764" s="28"/>
      <c r="T764" s="28"/>
      <c r="U764" s="28"/>
      <c r="V764" s="28"/>
      <c r="W764" s="28"/>
      <c r="X764" s="28"/>
      <c r="Y764" s="28"/>
      <c r="Z764" s="29"/>
      <c r="AA764" s="29"/>
      <c r="AB764" s="29"/>
    </row>
    <row r="765" spans="1:28" ht="12.75">
      <c r="A765" s="29"/>
      <c r="B765" s="29"/>
      <c r="C765" s="49"/>
      <c r="D765" s="29"/>
      <c r="E765" s="29"/>
      <c r="F765" s="29"/>
      <c r="G765" s="29"/>
      <c r="H765" s="29"/>
      <c r="I765" s="29"/>
      <c r="J765" s="29"/>
      <c r="K765" s="29"/>
      <c r="L765" s="29"/>
      <c r="M765" s="29"/>
      <c r="N765" s="28"/>
      <c r="O765" s="28"/>
      <c r="P765" s="28"/>
      <c r="Q765" s="28"/>
      <c r="R765" s="28"/>
      <c r="S765" s="28"/>
      <c r="T765" s="28"/>
      <c r="U765" s="28"/>
      <c r="V765" s="28"/>
      <c r="W765" s="28"/>
      <c r="X765" s="28"/>
      <c r="Y765" s="28"/>
      <c r="Z765" s="29"/>
      <c r="AA765" s="29"/>
      <c r="AB765" s="29"/>
    </row>
    <row r="766" spans="1:28" ht="12.75">
      <c r="A766" s="29"/>
      <c r="B766" s="29"/>
      <c r="C766" s="49"/>
      <c r="D766" s="29"/>
      <c r="E766" s="29"/>
      <c r="F766" s="29"/>
      <c r="G766" s="29"/>
      <c r="H766" s="29"/>
      <c r="I766" s="29"/>
      <c r="J766" s="29"/>
      <c r="K766" s="29"/>
      <c r="L766" s="29"/>
      <c r="M766" s="29"/>
      <c r="N766" s="28"/>
      <c r="O766" s="28"/>
      <c r="P766" s="28"/>
      <c r="Q766" s="28"/>
      <c r="R766" s="28"/>
      <c r="S766" s="28"/>
      <c r="T766" s="28"/>
      <c r="U766" s="28"/>
      <c r="V766" s="28"/>
      <c r="W766" s="28"/>
      <c r="X766" s="28"/>
      <c r="Y766" s="28"/>
      <c r="Z766" s="29"/>
      <c r="AA766" s="29"/>
      <c r="AB766" s="29"/>
    </row>
    <row r="767" spans="1:28" ht="12.75">
      <c r="A767" s="29"/>
      <c r="B767" s="29"/>
      <c r="C767" s="49"/>
      <c r="D767" s="29"/>
      <c r="E767" s="29"/>
      <c r="F767" s="29"/>
      <c r="G767" s="29"/>
      <c r="H767" s="29"/>
      <c r="I767" s="29"/>
      <c r="J767" s="29"/>
      <c r="K767" s="29"/>
      <c r="L767" s="29"/>
      <c r="M767" s="29"/>
      <c r="N767" s="28"/>
      <c r="O767" s="28"/>
      <c r="P767" s="28"/>
      <c r="Q767" s="28"/>
      <c r="R767" s="28"/>
      <c r="S767" s="28"/>
      <c r="T767" s="28"/>
      <c r="U767" s="28"/>
      <c r="V767" s="28"/>
      <c r="W767" s="28"/>
      <c r="X767" s="28"/>
      <c r="Y767" s="28"/>
      <c r="Z767" s="29"/>
      <c r="AA767" s="29"/>
      <c r="AB767" s="29"/>
    </row>
    <row r="768" spans="1:28" ht="12.75">
      <c r="A768" s="29"/>
      <c r="B768" s="29"/>
      <c r="C768" s="49"/>
      <c r="D768" s="29"/>
      <c r="E768" s="29"/>
      <c r="F768" s="29"/>
      <c r="G768" s="29"/>
      <c r="H768" s="29"/>
      <c r="I768" s="29"/>
      <c r="J768" s="29"/>
      <c r="K768" s="29"/>
      <c r="L768" s="29"/>
      <c r="M768" s="29"/>
      <c r="N768" s="28"/>
      <c r="O768" s="28"/>
      <c r="P768" s="28"/>
      <c r="Q768" s="28"/>
      <c r="R768" s="28"/>
      <c r="S768" s="28"/>
      <c r="T768" s="28"/>
      <c r="U768" s="28"/>
      <c r="V768" s="28"/>
      <c r="W768" s="28"/>
      <c r="X768" s="28"/>
      <c r="Y768" s="28"/>
      <c r="Z768" s="29"/>
      <c r="AA768" s="29"/>
      <c r="AB768" s="29"/>
    </row>
    <row r="769" spans="1:28" ht="12.75">
      <c r="A769" s="29"/>
      <c r="B769" s="29"/>
      <c r="C769" s="49"/>
      <c r="D769" s="29"/>
      <c r="E769" s="29"/>
      <c r="F769" s="29"/>
      <c r="G769" s="29"/>
      <c r="H769" s="29"/>
      <c r="I769" s="29"/>
      <c r="J769" s="29"/>
      <c r="K769" s="29"/>
      <c r="L769" s="29"/>
      <c r="M769" s="29"/>
      <c r="N769" s="28"/>
      <c r="O769" s="28"/>
      <c r="P769" s="28"/>
      <c r="Q769" s="28"/>
      <c r="R769" s="28"/>
      <c r="S769" s="28"/>
      <c r="T769" s="28"/>
      <c r="U769" s="28"/>
      <c r="V769" s="28"/>
      <c r="W769" s="28"/>
      <c r="X769" s="28"/>
      <c r="Y769" s="28"/>
      <c r="Z769" s="29"/>
      <c r="AA769" s="29"/>
      <c r="AB769" s="29"/>
    </row>
    <row r="770" spans="1:28" ht="12.75">
      <c r="A770" s="29"/>
      <c r="B770" s="29"/>
      <c r="C770" s="49"/>
      <c r="D770" s="29"/>
      <c r="E770" s="29"/>
      <c r="F770" s="29"/>
      <c r="G770" s="29"/>
      <c r="H770" s="29"/>
      <c r="I770" s="29"/>
      <c r="J770" s="29"/>
      <c r="K770" s="29"/>
      <c r="L770" s="29"/>
      <c r="M770" s="29"/>
      <c r="N770" s="28"/>
      <c r="O770" s="28"/>
      <c r="P770" s="28"/>
      <c r="Q770" s="28"/>
      <c r="R770" s="28"/>
      <c r="S770" s="28"/>
      <c r="T770" s="28"/>
      <c r="U770" s="28"/>
      <c r="V770" s="28"/>
      <c r="W770" s="28"/>
      <c r="X770" s="28"/>
      <c r="Y770" s="28"/>
      <c r="Z770" s="29"/>
      <c r="AA770" s="29"/>
      <c r="AB770" s="29"/>
    </row>
    <row r="771" spans="1:28" ht="12.75">
      <c r="A771" s="29"/>
      <c r="B771" s="29"/>
      <c r="C771" s="49"/>
      <c r="D771" s="29"/>
      <c r="E771" s="29"/>
      <c r="F771" s="29"/>
      <c r="G771" s="29"/>
      <c r="H771" s="29"/>
      <c r="I771" s="29"/>
      <c r="J771" s="29"/>
      <c r="K771" s="29"/>
      <c r="L771" s="29"/>
      <c r="M771" s="29"/>
      <c r="N771" s="28"/>
      <c r="O771" s="28"/>
      <c r="P771" s="28"/>
      <c r="Q771" s="28"/>
      <c r="R771" s="28"/>
      <c r="S771" s="28"/>
      <c r="T771" s="28"/>
      <c r="U771" s="28"/>
      <c r="V771" s="28"/>
      <c r="W771" s="28"/>
      <c r="X771" s="28"/>
      <c r="Y771" s="28"/>
      <c r="Z771" s="29"/>
      <c r="AA771" s="29"/>
      <c r="AB771" s="29"/>
    </row>
    <row r="772" spans="1:28" ht="12.75">
      <c r="A772" s="29"/>
      <c r="B772" s="29"/>
      <c r="C772" s="49"/>
      <c r="D772" s="29"/>
      <c r="E772" s="29"/>
      <c r="F772" s="29"/>
      <c r="G772" s="29"/>
      <c r="H772" s="29"/>
      <c r="I772" s="29"/>
      <c r="J772" s="29"/>
      <c r="K772" s="29"/>
      <c r="L772" s="29"/>
      <c r="M772" s="29"/>
      <c r="N772" s="28"/>
      <c r="O772" s="28"/>
      <c r="P772" s="28"/>
      <c r="Q772" s="28"/>
      <c r="R772" s="28"/>
      <c r="S772" s="28"/>
      <c r="T772" s="28"/>
      <c r="U772" s="28"/>
      <c r="V772" s="28"/>
      <c r="W772" s="28"/>
      <c r="X772" s="28"/>
      <c r="Y772" s="28"/>
      <c r="Z772" s="29"/>
      <c r="AA772" s="29"/>
      <c r="AB772" s="29"/>
    </row>
    <row r="773" spans="1:28" ht="12.75">
      <c r="A773" s="29"/>
      <c r="B773" s="29"/>
      <c r="C773" s="49"/>
      <c r="D773" s="29"/>
      <c r="E773" s="29"/>
      <c r="F773" s="29"/>
      <c r="G773" s="29"/>
      <c r="H773" s="29"/>
      <c r="I773" s="29"/>
      <c r="J773" s="29"/>
      <c r="K773" s="29"/>
      <c r="L773" s="29"/>
      <c r="M773" s="29"/>
      <c r="N773" s="28"/>
      <c r="O773" s="28"/>
      <c r="P773" s="28"/>
      <c r="Q773" s="28"/>
      <c r="R773" s="28"/>
      <c r="S773" s="28"/>
      <c r="T773" s="28"/>
      <c r="U773" s="28"/>
      <c r="V773" s="28"/>
      <c r="W773" s="28"/>
      <c r="X773" s="28"/>
      <c r="Y773" s="28"/>
      <c r="Z773" s="29"/>
      <c r="AA773" s="29"/>
      <c r="AB773" s="29"/>
    </row>
    <row r="774" spans="1:28" ht="12.75">
      <c r="A774" s="29"/>
      <c r="B774" s="29"/>
      <c r="C774" s="49"/>
      <c r="D774" s="29"/>
      <c r="E774" s="29"/>
      <c r="F774" s="29"/>
      <c r="G774" s="29"/>
      <c r="H774" s="29"/>
      <c r="I774" s="29"/>
      <c r="J774" s="29"/>
      <c r="K774" s="29"/>
      <c r="L774" s="29"/>
      <c r="M774" s="29"/>
      <c r="N774" s="28"/>
      <c r="O774" s="28"/>
      <c r="P774" s="28"/>
      <c r="Q774" s="28"/>
      <c r="R774" s="28"/>
      <c r="S774" s="28"/>
      <c r="T774" s="28"/>
      <c r="U774" s="28"/>
      <c r="V774" s="28"/>
      <c r="W774" s="28"/>
      <c r="X774" s="28"/>
      <c r="Y774" s="28"/>
      <c r="Z774" s="29"/>
      <c r="AA774" s="29"/>
      <c r="AB774" s="29"/>
    </row>
    <row r="775" spans="1:28" ht="12.75">
      <c r="A775" s="29"/>
      <c r="B775" s="29"/>
      <c r="C775" s="49"/>
      <c r="D775" s="29"/>
      <c r="E775" s="29"/>
      <c r="F775" s="29"/>
      <c r="G775" s="29"/>
      <c r="H775" s="29"/>
      <c r="I775" s="29"/>
      <c r="J775" s="29"/>
      <c r="K775" s="29"/>
      <c r="L775" s="29"/>
      <c r="M775" s="29"/>
      <c r="N775" s="28"/>
      <c r="O775" s="28"/>
      <c r="P775" s="28"/>
      <c r="Q775" s="28"/>
      <c r="R775" s="28"/>
      <c r="S775" s="28"/>
      <c r="T775" s="28"/>
      <c r="U775" s="28"/>
      <c r="V775" s="28"/>
      <c r="W775" s="28"/>
      <c r="X775" s="28"/>
      <c r="Y775" s="28"/>
      <c r="Z775" s="29"/>
      <c r="AA775" s="29"/>
      <c r="AB775" s="29"/>
    </row>
    <row r="776" spans="1:28" ht="12.75">
      <c r="A776" s="29"/>
      <c r="B776" s="29"/>
      <c r="C776" s="49"/>
      <c r="D776" s="29"/>
      <c r="E776" s="29"/>
      <c r="F776" s="29"/>
      <c r="G776" s="29"/>
      <c r="H776" s="29"/>
      <c r="I776" s="29"/>
      <c r="J776" s="29"/>
      <c r="K776" s="29"/>
      <c r="L776" s="29"/>
      <c r="M776" s="29"/>
      <c r="N776" s="28"/>
      <c r="O776" s="28"/>
      <c r="P776" s="28"/>
      <c r="Q776" s="28"/>
      <c r="R776" s="28"/>
      <c r="S776" s="28"/>
      <c r="T776" s="28"/>
      <c r="U776" s="28"/>
      <c r="V776" s="28"/>
      <c r="W776" s="28"/>
      <c r="X776" s="28"/>
      <c r="Y776" s="28"/>
      <c r="Z776" s="29"/>
      <c r="AA776" s="29"/>
      <c r="AB776" s="29"/>
    </row>
    <row r="777" spans="1:28" ht="12.75">
      <c r="A777" s="29"/>
      <c r="B777" s="29"/>
      <c r="C777" s="49"/>
      <c r="D777" s="29"/>
      <c r="E777" s="29"/>
      <c r="F777" s="29"/>
      <c r="G777" s="29"/>
      <c r="H777" s="29"/>
      <c r="I777" s="29"/>
      <c r="J777" s="29"/>
      <c r="K777" s="29"/>
      <c r="L777" s="29"/>
      <c r="M777" s="29"/>
      <c r="N777" s="28"/>
      <c r="O777" s="28"/>
      <c r="P777" s="28"/>
      <c r="Q777" s="28"/>
      <c r="R777" s="28"/>
      <c r="S777" s="28"/>
      <c r="T777" s="28"/>
      <c r="U777" s="28"/>
      <c r="V777" s="28"/>
      <c r="W777" s="28"/>
      <c r="X777" s="28"/>
      <c r="Y777" s="28"/>
      <c r="Z777" s="29"/>
      <c r="AA777" s="29"/>
      <c r="AB777" s="29"/>
    </row>
    <row r="778" spans="1:28" ht="12.75">
      <c r="A778" s="29"/>
      <c r="B778" s="29"/>
      <c r="C778" s="49"/>
      <c r="D778" s="29"/>
      <c r="E778" s="29"/>
      <c r="F778" s="29"/>
      <c r="G778" s="29"/>
      <c r="H778" s="29"/>
      <c r="I778" s="29"/>
      <c r="J778" s="29"/>
      <c r="K778" s="29"/>
      <c r="L778" s="29"/>
      <c r="M778" s="29"/>
      <c r="N778" s="28"/>
      <c r="O778" s="28"/>
      <c r="P778" s="28"/>
      <c r="Q778" s="28"/>
      <c r="R778" s="28"/>
      <c r="S778" s="28"/>
      <c r="T778" s="28"/>
      <c r="U778" s="28"/>
      <c r="V778" s="28"/>
      <c r="W778" s="28"/>
      <c r="X778" s="28"/>
      <c r="Y778" s="28"/>
      <c r="Z778" s="29"/>
      <c r="AA778" s="29"/>
      <c r="AB778" s="29"/>
    </row>
    <row r="779" spans="1:28" ht="12.75">
      <c r="A779" s="29"/>
      <c r="B779" s="29"/>
      <c r="C779" s="49"/>
      <c r="D779" s="29"/>
      <c r="E779" s="29"/>
      <c r="F779" s="29"/>
      <c r="G779" s="29"/>
      <c r="H779" s="29"/>
      <c r="I779" s="29"/>
      <c r="J779" s="29"/>
      <c r="K779" s="29"/>
      <c r="L779" s="29"/>
      <c r="M779" s="29"/>
      <c r="N779" s="28"/>
      <c r="O779" s="28"/>
      <c r="P779" s="28"/>
      <c r="Q779" s="28"/>
      <c r="R779" s="28"/>
      <c r="S779" s="28"/>
      <c r="T779" s="28"/>
      <c r="U779" s="28"/>
      <c r="V779" s="28"/>
      <c r="W779" s="28"/>
      <c r="X779" s="28"/>
      <c r="Y779" s="28"/>
      <c r="Z779" s="29"/>
      <c r="AA779" s="29"/>
      <c r="AB779" s="29"/>
    </row>
    <row r="780" spans="1:28" ht="12.75">
      <c r="A780" s="29"/>
      <c r="B780" s="29"/>
      <c r="C780" s="49"/>
      <c r="D780" s="29"/>
      <c r="E780" s="29"/>
      <c r="F780" s="29"/>
      <c r="G780" s="29"/>
      <c r="H780" s="29"/>
      <c r="I780" s="29"/>
      <c r="J780" s="29"/>
      <c r="K780" s="29"/>
      <c r="L780" s="29"/>
      <c r="M780" s="29"/>
      <c r="N780" s="28"/>
      <c r="O780" s="28"/>
      <c r="P780" s="28"/>
      <c r="Q780" s="28"/>
      <c r="R780" s="28"/>
      <c r="S780" s="28"/>
      <c r="T780" s="28"/>
      <c r="U780" s="28"/>
      <c r="V780" s="28"/>
      <c r="W780" s="28"/>
      <c r="X780" s="28"/>
      <c r="Y780" s="28"/>
      <c r="Z780" s="29"/>
      <c r="AA780" s="29"/>
      <c r="AB780" s="29"/>
    </row>
    <row r="781" spans="1:28" ht="12.75">
      <c r="A781" s="29"/>
      <c r="B781" s="29"/>
      <c r="C781" s="49"/>
      <c r="D781" s="29"/>
      <c r="E781" s="29"/>
      <c r="F781" s="29"/>
      <c r="G781" s="29"/>
      <c r="H781" s="29"/>
      <c r="I781" s="29"/>
      <c r="J781" s="29"/>
      <c r="K781" s="29"/>
      <c r="L781" s="29"/>
      <c r="M781" s="29"/>
      <c r="N781" s="28"/>
      <c r="O781" s="28"/>
      <c r="P781" s="28"/>
      <c r="Q781" s="28"/>
      <c r="R781" s="28"/>
      <c r="S781" s="28"/>
      <c r="T781" s="28"/>
      <c r="U781" s="28"/>
      <c r="V781" s="28"/>
      <c r="W781" s="28"/>
      <c r="X781" s="28"/>
      <c r="Y781" s="28"/>
      <c r="Z781" s="29"/>
      <c r="AA781" s="29"/>
      <c r="AB781" s="29"/>
    </row>
    <row r="782" spans="1:28" ht="12.75">
      <c r="A782" s="29"/>
      <c r="B782" s="29"/>
      <c r="C782" s="49"/>
      <c r="D782" s="29"/>
      <c r="E782" s="29"/>
      <c r="F782" s="29"/>
      <c r="G782" s="29"/>
      <c r="H782" s="29"/>
      <c r="I782" s="29"/>
      <c r="J782" s="29"/>
      <c r="K782" s="29"/>
      <c r="L782" s="29"/>
      <c r="M782" s="29"/>
      <c r="N782" s="28"/>
      <c r="O782" s="28"/>
      <c r="P782" s="28"/>
      <c r="Q782" s="28"/>
      <c r="R782" s="28"/>
      <c r="S782" s="28"/>
      <c r="T782" s="28"/>
      <c r="U782" s="28"/>
      <c r="V782" s="28"/>
      <c r="W782" s="28"/>
      <c r="X782" s="28"/>
      <c r="Y782" s="28"/>
      <c r="Z782" s="29"/>
      <c r="AA782" s="29"/>
      <c r="AB782" s="29"/>
    </row>
    <row r="783" spans="1:28" ht="12.75">
      <c r="A783" s="29"/>
      <c r="B783" s="29"/>
      <c r="C783" s="49"/>
      <c r="D783" s="29"/>
      <c r="E783" s="29"/>
      <c r="F783" s="29"/>
      <c r="G783" s="29"/>
      <c r="H783" s="29"/>
      <c r="I783" s="29"/>
      <c r="J783" s="29"/>
      <c r="K783" s="29"/>
      <c r="L783" s="29"/>
      <c r="M783" s="29"/>
      <c r="N783" s="28"/>
      <c r="O783" s="28"/>
      <c r="P783" s="28"/>
      <c r="Q783" s="28"/>
      <c r="R783" s="28"/>
      <c r="S783" s="28"/>
      <c r="T783" s="28"/>
      <c r="U783" s="28"/>
      <c r="V783" s="28"/>
      <c r="W783" s="28"/>
      <c r="X783" s="28"/>
      <c r="Y783" s="28"/>
      <c r="Z783" s="29"/>
      <c r="AA783" s="29"/>
      <c r="AB783" s="29"/>
    </row>
    <row r="784" spans="1:28" ht="12.75">
      <c r="A784" s="29"/>
      <c r="B784" s="29"/>
      <c r="C784" s="49"/>
      <c r="D784" s="29"/>
      <c r="E784" s="29"/>
      <c r="F784" s="29"/>
      <c r="G784" s="29"/>
      <c r="H784" s="29"/>
      <c r="I784" s="29"/>
      <c r="J784" s="29"/>
      <c r="K784" s="29"/>
      <c r="L784" s="29"/>
      <c r="M784" s="29"/>
      <c r="N784" s="28"/>
      <c r="O784" s="28"/>
      <c r="P784" s="28"/>
      <c r="Q784" s="28"/>
      <c r="R784" s="28"/>
      <c r="S784" s="28"/>
      <c r="T784" s="28"/>
      <c r="U784" s="28"/>
      <c r="V784" s="28"/>
      <c r="W784" s="28"/>
      <c r="X784" s="28"/>
      <c r="Y784" s="28"/>
      <c r="Z784" s="29"/>
      <c r="AA784" s="29"/>
      <c r="AB784" s="29"/>
    </row>
    <row r="785" spans="1:28" ht="12.75">
      <c r="A785" s="29"/>
      <c r="B785" s="29"/>
      <c r="C785" s="49"/>
      <c r="D785" s="29"/>
      <c r="E785" s="29"/>
      <c r="F785" s="29"/>
      <c r="G785" s="29"/>
      <c r="H785" s="29"/>
      <c r="I785" s="29"/>
      <c r="J785" s="29"/>
      <c r="K785" s="29"/>
      <c r="L785" s="29"/>
      <c r="M785" s="29"/>
      <c r="N785" s="28"/>
      <c r="O785" s="28"/>
      <c r="P785" s="28"/>
      <c r="Q785" s="28"/>
      <c r="R785" s="28"/>
      <c r="S785" s="28"/>
      <c r="T785" s="28"/>
      <c r="U785" s="28"/>
      <c r="V785" s="28"/>
      <c r="W785" s="28"/>
      <c r="X785" s="28"/>
      <c r="Y785" s="28"/>
      <c r="Z785" s="29"/>
      <c r="AA785" s="29"/>
      <c r="AB785" s="29"/>
    </row>
    <row r="786" spans="1:28" ht="12.75">
      <c r="A786" s="29"/>
      <c r="B786" s="29"/>
      <c r="C786" s="49"/>
      <c r="D786" s="29"/>
      <c r="E786" s="29"/>
      <c r="F786" s="29"/>
      <c r="G786" s="29"/>
      <c r="H786" s="29"/>
      <c r="I786" s="29"/>
      <c r="J786" s="29"/>
      <c r="K786" s="29"/>
      <c r="L786" s="29"/>
      <c r="M786" s="29"/>
      <c r="N786" s="28"/>
      <c r="O786" s="28"/>
      <c r="P786" s="28"/>
      <c r="Q786" s="28"/>
      <c r="R786" s="28"/>
      <c r="S786" s="28"/>
      <c r="T786" s="28"/>
      <c r="U786" s="28"/>
      <c r="V786" s="28"/>
      <c r="W786" s="28"/>
      <c r="X786" s="28"/>
      <c r="Y786" s="28"/>
      <c r="Z786" s="29"/>
      <c r="AA786" s="29"/>
      <c r="AB786" s="29"/>
    </row>
    <row r="787" spans="1:28" ht="12.75">
      <c r="A787" s="29"/>
      <c r="B787" s="29"/>
      <c r="C787" s="49"/>
      <c r="D787" s="29"/>
      <c r="E787" s="29"/>
      <c r="F787" s="29"/>
      <c r="G787" s="29"/>
      <c r="H787" s="29"/>
      <c r="I787" s="29"/>
      <c r="J787" s="29"/>
      <c r="K787" s="29"/>
      <c r="L787" s="29"/>
      <c r="M787" s="29"/>
      <c r="N787" s="28"/>
      <c r="O787" s="28"/>
      <c r="P787" s="28"/>
      <c r="Q787" s="28"/>
      <c r="R787" s="28"/>
      <c r="S787" s="28"/>
      <c r="T787" s="28"/>
      <c r="U787" s="28"/>
      <c r="V787" s="28"/>
      <c r="W787" s="28"/>
      <c r="X787" s="28"/>
      <c r="Y787" s="28"/>
      <c r="Z787" s="29"/>
      <c r="AA787" s="29"/>
      <c r="AB787" s="29"/>
    </row>
    <row r="788" spans="1:28" ht="12.75">
      <c r="A788" s="29"/>
      <c r="B788" s="29"/>
      <c r="C788" s="49"/>
      <c r="D788" s="29"/>
      <c r="E788" s="29"/>
      <c r="F788" s="29"/>
      <c r="G788" s="29"/>
      <c r="H788" s="29"/>
      <c r="I788" s="29"/>
      <c r="J788" s="29"/>
      <c r="K788" s="29"/>
      <c r="L788" s="29"/>
      <c r="M788" s="29"/>
      <c r="N788" s="28"/>
      <c r="O788" s="28"/>
      <c r="P788" s="28"/>
      <c r="Q788" s="28"/>
      <c r="R788" s="28"/>
      <c r="S788" s="28"/>
      <c r="T788" s="28"/>
      <c r="U788" s="28"/>
      <c r="V788" s="28"/>
      <c r="W788" s="28"/>
      <c r="X788" s="28"/>
      <c r="Y788" s="28"/>
      <c r="Z788" s="29"/>
      <c r="AA788" s="29"/>
      <c r="AB788" s="29"/>
    </row>
    <row r="789" spans="1:28" ht="12.75">
      <c r="A789" s="29"/>
      <c r="B789" s="29"/>
      <c r="C789" s="49"/>
      <c r="D789" s="29"/>
      <c r="E789" s="29"/>
      <c r="F789" s="29"/>
      <c r="G789" s="29"/>
      <c r="H789" s="29"/>
      <c r="I789" s="29"/>
      <c r="J789" s="29"/>
      <c r="K789" s="29"/>
      <c r="L789" s="29"/>
      <c r="M789" s="29"/>
      <c r="N789" s="28"/>
      <c r="O789" s="28"/>
      <c r="P789" s="28"/>
      <c r="Q789" s="28"/>
      <c r="R789" s="28"/>
      <c r="S789" s="28"/>
      <c r="T789" s="28"/>
      <c r="U789" s="28"/>
      <c r="V789" s="28"/>
      <c r="W789" s="28"/>
      <c r="X789" s="28"/>
      <c r="Y789" s="28"/>
      <c r="Z789" s="29"/>
      <c r="AA789" s="29"/>
      <c r="AB789" s="29"/>
    </row>
    <row r="790" spans="1:28" ht="12.75">
      <c r="A790" s="29"/>
      <c r="B790" s="29"/>
      <c r="C790" s="49"/>
      <c r="D790" s="29"/>
      <c r="E790" s="29"/>
      <c r="F790" s="29"/>
      <c r="G790" s="29"/>
      <c r="H790" s="29"/>
      <c r="I790" s="29"/>
      <c r="J790" s="29"/>
      <c r="K790" s="29"/>
      <c r="L790" s="29"/>
      <c r="M790" s="29"/>
      <c r="N790" s="28"/>
      <c r="O790" s="28"/>
      <c r="P790" s="28"/>
      <c r="Q790" s="28"/>
      <c r="R790" s="28"/>
      <c r="S790" s="28"/>
      <c r="T790" s="28"/>
      <c r="U790" s="28"/>
      <c r="V790" s="28"/>
      <c r="W790" s="28"/>
      <c r="X790" s="28"/>
      <c r="Y790" s="28"/>
      <c r="Z790" s="29"/>
      <c r="AA790" s="29"/>
      <c r="AB790" s="29"/>
    </row>
    <row r="791" spans="1:28" ht="12.75">
      <c r="A791" s="29"/>
      <c r="B791" s="29"/>
      <c r="C791" s="49"/>
      <c r="D791" s="29"/>
      <c r="E791" s="29"/>
      <c r="F791" s="29"/>
      <c r="G791" s="29"/>
      <c r="H791" s="29"/>
      <c r="I791" s="29"/>
      <c r="J791" s="29"/>
      <c r="K791" s="29"/>
      <c r="L791" s="29"/>
      <c r="M791" s="29"/>
      <c r="N791" s="28"/>
      <c r="O791" s="28"/>
      <c r="P791" s="28"/>
      <c r="Q791" s="28"/>
      <c r="R791" s="28"/>
      <c r="S791" s="28"/>
      <c r="T791" s="28"/>
      <c r="U791" s="28"/>
      <c r="V791" s="28"/>
      <c r="W791" s="28"/>
      <c r="X791" s="28"/>
      <c r="Y791" s="28"/>
      <c r="Z791" s="29"/>
      <c r="AA791" s="29"/>
      <c r="AB791" s="29"/>
    </row>
    <row r="792" spans="1:28" ht="12.75">
      <c r="A792" s="29"/>
      <c r="B792" s="29"/>
      <c r="C792" s="49"/>
      <c r="D792" s="29"/>
      <c r="E792" s="29"/>
      <c r="F792" s="29"/>
      <c r="G792" s="29"/>
      <c r="H792" s="29"/>
      <c r="I792" s="29"/>
      <c r="J792" s="29"/>
      <c r="K792" s="29"/>
      <c r="L792" s="29"/>
      <c r="M792" s="29"/>
      <c r="N792" s="28"/>
      <c r="O792" s="28"/>
      <c r="P792" s="28"/>
      <c r="Q792" s="28"/>
      <c r="R792" s="28"/>
      <c r="S792" s="28"/>
      <c r="T792" s="28"/>
      <c r="U792" s="28"/>
      <c r="V792" s="28"/>
      <c r="W792" s="28"/>
      <c r="X792" s="28"/>
      <c r="Y792" s="28"/>
      <c r="Z792" s="29"/>
      <c r="AA792" s="29"/>
      <c r="AB792" s="29"/>
    </row>
    <row r="793" spans="1:28" ht="12.75">
      <c r="A793" s="29"/>
      <c r="B793" s="29"/>
      <c r="C793" s="49"/>
      <c r="D793" s="29"/>
      <c r="E793" s="29"/>
      <c r="F793" s="29"/>
      <c r="G793" s="29"/>
      <c r="H793" s="29"/>
      <c r="I793" s="29"/>
      <c r="J793" s="29"/>
      <c r="K793" s="29"/>
      <c r="L793" s="29"/>
      <c r="M793" s="29"/>
      <c r="N793" s="28"/>
      <c r="O793" s="28"/>
      <c r="P793" s="28"/>
      <c r="Q793" s="28"/>
      <c r="R793" s="28"/>
      <c r="S793" s="28"/>
      <c r="T793" s="28"/>
      <c r="U793" s="28"/>
      <c r="V793" s="28"/>
      <c r="W793" s="28"/>
      <c r="X793" s="28"/>
      <c r="Y793" s="28"/>
      <c r="Z793" s="29"/>
      <c r="AA793" s="29"/>
      <c r="AB793" s="29"/>
    </row>
    <row r="794" spans="1:28" ht="12.75">
      <c r="A794" s="29"/>
      <c r="B794" s="29"/>
      <c r="C794" s="49"/>
      <c r="D794" s="29"/>
      <c r="E794" s="29"/>
      <c r="F794" s="29"/>
      <c r="G794" s="29"/>
      <c r="H794" s="29"/>
      <c r="I794" s="29"/>
      <c r="J794" s="29"/>
      <c r="K794" s="29"/>
      <c r="L794" s="29"/>
      <c r="M794" s="29"/>
      <c r="N794" s="28"/>
      <c r="O794" s="28"/>
      <c r="P794" s="28"/>
      <c r="Q794" s="28"/>
      <c r="R794" s="28"/>
      <c r="S794" s="28"/>
      <c r="T794" s="28"/>
      <c r="U794" s="28"/>
      <c r="V794" s="28"/>
      <c r="W794" s="28"/>
      <c r="X794" s="28"/>
      <c r="Y794" s="28"/>
      <c r="Z794" s="29"/>
      <c r="AA794" s="29"/>
      <c r="AB794" s="29"/>
    </row>
    <row r="795" spans="1:28" ht="12.75">
      <c r="A795" s="29"/>
      <c r="B795" s="29"/>
      <c r="C795" s="49"/>
      <c r="D795" s="29"/>
      <c r="E795" s="29"/>
      <c r="F795" s="29"/>
      <c r="G795" s="29"/>
      <c r="H795" s="29"/>
      <c r="I795" s="29"/>
      <c r="J795" s="29"/>
      <c r="K795" s="29"/>
      <c r="L795" s="29"/>
      <c r="M795" s="29"/>
      <c r="N795" s="28"/>
      <c r="O795" s="28"/>
      <c r="P795" s="28"/>
      <c r="Q795" s="28"/>
      <c r="R795" s="28"/>
      <c r="S795" s="28"/>
      <c r="T795" s="28"/>
      <c r="U795" s="28"/>
      <c r="V795" s="28"/>
      <c r="W795" s="28"/>
      <c r="X795" s="28"/>
      <c r="Y795" s="28"/>
      <c r="Z795" s="29"/>
      <c r="AA795" s="29"/>
      <c r="AB795" s="29"/>
    </row>
    <row r="796" spans="1:28" ht="12.75">
      <c r="A796" s="29"/>
      <c r="B796" s="29"/>
      <c r="C796" s="49"/>
      <c r="D796" s="29"/>
      <c r="E796" s="29"/>
      <c r="F796" s="29"/>
      <c r="G796" s="29"/>
      <c r="H796" s="29"/>
      <c r="I796" s="29"/>
      <c r="J796" s="29"/>
      <c r="K796" s="29"/>
      <c r="L796" s="29"/>
      <c r="M796" s="29"/>
      <c r="N796" s="28"/>
      <c r="O796" s="28"/>
      <c r="P796" s="28"/>
      <c r="Q796" s="28"/>
      <c r="R796" s="28"/>
      <c r="S796" s="28"/>
      <c r="T796" s="28"/>
      <c r="U796" s="28"/>
      <c r="V796" s="28"/>
      <c r="W796" s="28"/>
      <c r="X796" s="28"/>
      <c r="Y796" s="28"/>
      <c r="Z796" s="29"/>
      <c r="AA796" s="29"/>
      <c r="AB796" s="29"/>
    </row>
    <row r="797" spans="1:28" ht="12.75">
      <c r="A797" s="29"/>
      <c r="B797" s="29"/>
      <c r="C797" s="49"/>
      <c r="D797" s="29"/>
      <c r="E797" s="29"/>
      <c r="F797" s="29"/>
      <c r="G797" s="29"/>
      <c r="H797" s="29"/>
      <c r="I797" s="29"/>
      <c r="J797" s="29"/>
      <c r="K797" s="29"/>
      <c r="L797" s="29"/>
      <c r="M797" s="29"/>
      <c r="N797" s="28"/>
      <c r="O797" s="28"/>
      <c r="P797" s="28"/>
      <c r="Q797" s="28"/>
      <c r="R797" s="28"/>
      <c r="S797" s="28"/>
      <c r="T797" s="28"/>
      <c r="U797" s="28"/>
      <c r="V797" s="28"/>
      <c r="W797" s="28"/>
      <c r="X797" s="28"/>
      <c r="Y797" s="28"/>
      <c r="Z797" s="29"/>
      <c r="AA797" s="29"/>
      <c r="AB797" s="29"/>
    </row>
    <row r="798" spans="1:28" ht="12.75">
      <c r="A798" s="29"/>
      <c r="B798" s="29"/>
      <c r="C798" s="49"/>
      <c r="D798" s="29"/>
      <c r="E798" s="29"/>
      <c r="F798" s="29"/>
      <c r="G798" s="29"/>
      <c r="H798" s="29"/>
      <c r="I798" s="29"/>
      <c r="J798" s="29"/>
      <c r="K798" s="29"/>
      <c r="L798" s="29"/>
      <c r="M798" s="29"/>
      <c r="N798" s="28"/>
      <c r="O798" s="28"/>
      <c r="P798" s="28"/>
      <c r="Q798" s="28"/>
      <c r="R798" s="28"/>
      <c r="S798" s="28"/>
      <c r="T798" s="28"/>
      <c r="U798" s="28"/>
      <c r="V798" s="28"/>
      <c r="W798" s="28"/>
      <c r="X798" s="28"/>
      <c r="Y798" s="28"/>
      <c r="Z798" s="29"/>
      <c r="AA798" s="29"/>
      <c r="AB798" s="29"/>
    </row>
    <row r="799" spans="1:28" ht="12.75">
      <c r="A799" s="29"/>
      <c r="B799" s="29"/>
      <c r="C799" s="49"/>
      <c r="D799" s="29"/>
      <c r="E799" s="29"/>
      <c r="F799" s="29"/>
      <c r="G799" s="29"/>
      <c r="H799" s="29"/>
      <c r="I799" s="29"/>
      <c r="J799" s="29"/>
      <c r="K799" s="29"/>
      <c r="L799" s="29"/>
      <c r="M799" s="29"/>
      <c r="N799" s="28"/>
      <c r="O799" s="28"/>
      <c r="P799" s="28"/>
      <c r="Q799" s="28"/>
      <c r="R799" s="28"/>
      <c r="S799" s="28"/>
      <c r="T799" s="28"/>
      <c r="U799" s="28"/>
      <c r="V799" s="28"/>
      <c r="W799" s="28"/>
      <c r="X799" s="28"/>
      <c r="Y799" s="28"/>
      <c r="Z799" s="29"/>
      <c r="AA799" s="29"/>
      <c r="AB799" s="29"/>
    </row>
    <row r="800" spans="1:28" ht="12.75">
      <c r="A800" s="29"/>
      <c r="B800" s="29"/>
      <c r="C800" s="49"/>
      <c r="D800" s="29"/>
      <c r="E800" s="29"/>
      <c r="F800" s="29"/>
      <c r="G800" s="29"/>
      <c r="H800" s="29"/>
      <c r="I800" s="29"/>
      <c r="J800" s="29"/>
      <c r="K800" s="29"/>
      <c r="L800" s="29"/>
      <c r="M800" s="29"/>
      <c r="N800" s="28"/>
      <c r="O800" s="28"/>
      <c r="P800" s="28"/>
      <c r="Q800" s="28"/>
      <c r="R800" s="28"/>
      <c r="S800" s="28"/>
      <c r="T800" s="28"/>
      <c r="U800" s="28"/>
      <c r="V800" s="28"/>
      <c r="W800" s="28"/>
      <c r="X800" s="28"/>
      <c r="Y800" s="28"/>
      <c r="Z800" s="29"/>
      <c r="AA800" s="29"/>
      <c r="AB800" s="29"/>
    </row>
    <row r="801" spans="1:28" ht="12.75">
      <c r="A801" s="29"/>
      <c r="B801" s="29"/>
      <c r="C801" s="49"/>
      <c r="D801" s="29"/>
      <c r="E801" s="29"/>
      <c r="F801" s="29"/>
      <c r="G801" s="29"/>
      <c r="H801" s="29"/>
      <c r="I801" s="29"/>
      <c r="J801" s="29"/>
      <c r="K801" s="29"/>
      <c r="L801" s="29"/>
      <c r="M801" s="29"/>
      <c r="N801" s="28"/>
      <c r="O801" s="28"/>
      <c r="P801" s="28"/>
      <c r="Q801" s="28"/>
      <c r="R801" s="28"/>
      <c r="S801" s="28"/>
      <c r="T801" s="28"/>
      <c r="U801" s="28"/>
      <c r="V801" s="28"/>
      <c r="W801" s="28"/>
      <c r="X801" s="28"/>
      <c r="Y801" s="28"/>
      <c r="Z801" s="29"/>
      <c r="AA801" s="29"/>
      <c r="AB801" s="29"/>
    </row>
    <row r="802" spans="1:28" ht="12.75">
      <c r="A802" s="29"/>
      <c r="B802" s="29"/>
      <c r="C802" s="49"/>
      <c r="D802" s="29"/>
      <c r="E802" s="29"/>
      <c r="F802" s="29"/>
      <c r="G802" s="29"/>
      <c r="H802" s="29"/>
      <c r="I802" s="29"/>
      <c r="J802" s="29"/>
      <c r="K802" s="29"/>
      <c r="L802" s="29"/>
      <c r="M802" s="29"/>
      <c r="N802" s="28"/>
      <c r="O802" s="28"/>
      <c r="P802" s="28"/>
      <c r="Q802" s="28"/>
      <c r="R802" s="28"/>
      <c r="S802" s="28"/>
      <c r="T802" s="28"/>
      <c r="U802" s="28"/>
      <c r="V802" s="28"/>
      <c r="W802" s="28"/>
      <c r="X802" s="28"/>
      <c r="Y802" s="28"/>
      <c r="Z802" s="29"/>
      <c r="AA802" s="29"/>
      <c r="AB802" s="29"/>
    </row>
    <row r="803" spans="1:28" ht="12.75">
      <c r="A803" s="29"/>
      <c r="B803" s="29"/>
      <c r="C803" s="49"/>
      <c r="D803" s="29"/>
      <c r="E803" s="29"/>
      <c r="F803" s="29"/>
      <c r="G803" s="29"/>
      <c r="H803" s="29"/>
      <c r="I803" s="29"/>
      <c r="J803" s="29"/>
      <c r="K803" s="29"/>
      <c r="L803" s="29"/>
      <c r="M803" s="29"/>
      <c r="N803" s="28"/>
      <c r="O803" s="28"/>
      <c r="P803" s="28"/>
      <c r="Q803" s="28"/>
      <c r="R803" s="28"/>
      <c r="S803" s="28"/>
      <c r="T803" s="28"/>
      <c r="U803" s="28"/>
      <c r="V803" s="28"/>
      <c r="W803" s="28"/>
      <c r="X803" s="28"/>
      <c r="Y803" s="28"/>
      <c r="Z803" s="29"/>
      <c r="AA803" s="29"/>
      <c r="AB803" s="29"/>
    </row>
    <row r="804" spans="1:28" ht="12.75">
      <c r="A804" s="29"/>
      <c r="B804" s="29"/>
      <c r="C804" s="49"/>
      <c r="D804" s="29"/>
      <c r="E804" s="29"/>
      <c r="F804" s="29"/>
      <c r="G804" s="29"/>
      <c r="H804" s="29"/>
      <c r="I804" s="29"/>
      <c r="J804" s="29"/>
      <c r="K804" s="29"/>
      <c r="L804" s="29"/>
      <c r="M804" s="29"/>
      <c r="N804" s="28"/>
      <c r="O804" s="28"/>
      <c r="P804" s="28"/>
      <c r="Q804" s="28"/>
      <c r="R804" s="28"/>
      <c r="S804" s="28"/>
      <c r="T804" s="28"/>
      <c r="U804" s="28"/>
      <c r="V804" s="28"/>
      <c r="W804" s="28"/>
      <c r="X804" s="28"/>
      <c r="Y804" s="28"/>
      <c r="Z804" s="29"/>
      <c r="AA804" s="29"/>
      <c r="AB804" s="29"/>
    </row>
    <row r="805" spans="1:28" ht="12.75">
      <c r="A805" s="29"/>
      <c r="B805" s="29"/>
      <c r="C805" s="49"/>
      <c r="D805" s="29"/>
      <c r="E805" s="29"/>
      <c r="F805" s="29"/>
      <c r="G805" s="29"/>
      <c r="H805" s="29"/>
      <c r="I805" s="29"/>
      <c r="J805" s="29"/>
      <c r="K805" s="29"/>
      <c r="L805" s="29"/>
      <c r="M805" s="29"/>
      <c r="N805" s="28"/>
      <c r="O805" s="28"/>
      <c r="P805" s="28"/>
      <c r="Q805" s="28"/>
      <c r="R805" s="28"/>
      <c r="S805" s="28"/>
      <c r="T805" s="28"/>
      <c r="U805" s="28"/>
      <c r="V805" s="28"/>
      <c r="W805" s="28"/>
      <c r="X805" s="28"/>
      <c r="Y805" s="28"/>
      <c r="Z805" s="29"/>
      <c r="AA805" s="29"/>
      <c r="AB805" s="29"/>
    </row>
    <row r="806" spans="1:28" ht="12.75">
      <c r="A806" s="29"/>
      <c r="B806" s="29"/>
      <c r="C806" s="49"/>
      <c r="D806" s="29"/>
      <c r="E806" s="29"/>
      <c r="F806" s="29"/>
      <c r="G806" s="29"/>
      <c r="H806" s="29"/>
      <c r="I806" s="29"/>
      <c r="J806" s="29"/>
      <c r="K806" s="29"/>
      <c r="L806" s="29"/>
      <c r="M806" s="29"/>
      <c r="N806" s="28"/>
      <c r="O806" s="28"/>
      <c r="P806" s="28"/>
      <c r="Q806" s="28"/>
      <c r="R806" s="28"/>
      <c r="S806" s="28"/>
      <c r="T806" s="28"/>
      <c r="U806" s="28"/>
      <c r="V806" s="28"/>
      <c r="W806" s="28"/>
      <c r="X806" s="28"/>
      <c r="Y806" s="28"/>
      <c r="Z806" s="29"/>
      <c r="AA806" s="29"/>
      <c r="AB806" s="29"/>
    </row>
    <row r="807" spans="1:28" ht="12.75">
      <c r="A807" s="29"/>
      <c r="B807" s="29"/>
      <c r="C807" s="49"/>
      <c r="D807" s="29"/>
      <c r="E807" s="29"/>
      <c r="F807" s="29"/>
      <c r="G807" s="29"/>
      <c r="H807" s="29"/>
      <c r="I807" s="29"/>
      <c r="J807" s="29"/>
      <c r="K807" s="29"/>
      <c r="L807" s="29"/>
      <c r="M807" s="29"/>
      <c r="N807" s="28"/>
      <c r="O807" s="28"/>
      <c r="P807" s="28"/>
      <c r="Q807" s="28"/>
      <c r="R807" s="28"/>
      <c r="S807" s="28"/>
      <c r="T807" s="28"/>
      <c r="U807" s="28"/>
      <c r="V807" s="28"/>
      <c r="W807" s="28"/>
      <c r="X807" s="28"/>
      <c r="Y807" s="28"/>
      <c r="Z807" s="29"/>
      <c r="AA807" s="29"/>
      <c r="AB807" s="29"/>
    </row>
    <row r="808" spans="1:28" ht="12.75">
      <c r="A808" s="29"/>
      <c r="B808" s="29"/>
      <c r="C808" s="49"/>
      <c r="D808" s="29"/>
      <c r="E808" s="29"/>
      <c r="F808" s="29"/>
      <c r="G808" s="29"/>
      <c r="H808" s="29"/>
      <c r="I808" s="29"/>
      <c r="J808" s="29"/>
      <c r="K808" s="29"/>
      <c r="L808" s="29"/>
      <c r="M808" s="29"/>
      <c r="N808" s="28"/>
      <c r="O808" s="28"/>
      <c r="P808" s="28"/>
      <c r="Q808" s="28"/>
      <c r="R808" s="28"/>
      <c r="S808" s="28"/>
      <c r="T808" s="28"/>
      <c r="U808" s="28"/>
      <c r="V808" s="28"/>
      <c r="W808" s="28"/>
      <c r="X808" s="28"/>
      <c r="Y808" s="28"/>
      <c r="Z808" s="29"/>
      <c r="AA808" s="29"/>
      <c r="AB808" s="29"/>
    </row>
    <row r="809" spans="1:28" ht="12.75">
      <c r="A809" s="29"/>
      <c r="B809" s="29"/>
      <c r="C809" s="49"/>
      <c r="D809" s="29"/>
      <c r="E809" s="29"/>
      <c r="F809" s="29"/>
      <c r="G809" s="29"/>
      <c r="H809" s="29"/>
      <c r="I809" s="29"/>
      <c r="J809" s="29"/>
      <c r="K809" s="29"/>
      <c r="L809" s="29"/>
      <c r="M809" s="29"/>
      <c r="N809" s="28"/>
      <c r="O809" s="28"/>
      <c r="P809" s="28"/>
      <c r="Q809" s="28"/>
      <c r="R809" s="28"/>
      <c r="S809" s="28"/>
      <c r="T809" s="28"/>
      <c r="U809" s="28"/>
      <c r="V809" s="28"/>
      <c r="W809" s="28"/>
      <c r="X809" s="28"/>
      <c r="Y809" s="28"/>
      <c r="Z809" s="29"/>
      <c r="AA809" s="29"/>
      <c r="AB809" s="29"/>
    </row>
    <row r="810" spans="1:28" ht="12.75">
      <c r="A810" s="29"/>
      <c r="B810" s="29"/>
      <c r="C810" s="49"/>
      <c r="D810" s="29"/>
      <c r="E810" s="29"/>
      <c r="F810" s="29"/>
      <c r="G810" s="29"/>
      <c r="H810" s="29"/>
      <c r="I810" s="29"/>
      <c r="J810" s="29"/>
      <c r="K810" s="29"/>
      <c r="L810" s="29"/>
      <c r="M810" s="29"/>
      <c r="N810" s="28"/>
      <c r="O810" s="28"/>
      <c r="P810" s="28"/>
      <c r="Q810" s="28"/>
      <c r="R810" s="28"/>
      <c r="S810" s="28"/>
      <c r="T810" s="28"/>
      <c r="U810" s="28"/>
      <c r="V810" s="28"/>
      <c r="W810" s="28"/>
      <c r="X810" s="28"/>
      <c r="Y810" s="28"/>
      <c r="Z810" s="29"/>
      <c r="AA810" s="29"/>
      <c r="AB810" s="29"/>
    </row>
    <row r="811" spans="1:28" ht="12.75">
      <c r="A811" s="29"/>
      <c r="B811" s="29"/>
      <c r="C811" s="49"/>
      <c r="D811" s="29"/>
      <c r="E811" s="29"/>
      <c r="F811" s="29"/>
      <c r="G811" s="29"/>
      <c r="H811" s="29"/>
      <c r="I811" s="29"/>
      <c r="J811" s="29"/>
      <c r="K811" s="29"/>
      <c r="L811" s="29"/>
      <c r="M811" s="29"/>
      <c r="N811" s="28"/>
      <c r="O811" s="28"/>
      <c r="P811" s="28"/>
      <c r="Q811" s="28"/>
      <c r="R811" s="28"/>
      <c r="S811" s="28"/>
      <c r="T811" s="28"/>
      <c r="U811" s="28"/>
      <c r="V811" s="28"/>
      <c r="W811" s="28"/>
      <c r="X811" s="28"/>
      <c r="Y811" s="28"/>
      <c r="Z811" s="29"/>
      <c r="AA811" s="29"/>
      <c r="AB811" s="29"/>
    </row>
    <row r="812" spans="1:28" ht="12.75">
      <c r="A812" s="29"/>
      <c r="B812" s="29"/>
      <c r="C812" s="49"/>
      <c r="D812" s="29"/>
      <c r="E812" s="29"/>
      <c r="F812" s="29"/>
      <c r="G812" s="29"/>
      <c r="H812" s="29"/>
      <c r="I812" s="29"/>
      <c r="J812" s="29"/>
      <c r="K812" s="29"/>
      <c r="L812" s="29"/>
      <c r="M812" s="29"/>
      <c r="N812" s="28"/>
      <c r="O812" s="28"/>
      <c r="P812" s="28"/>
      <c r="Q812" s="28"/>
      <c r="R812" s="28"/>
      <c r="S812" s="28"/>
      <c r="T812" s="28"/>
      <c r="U812" s="28"/>
      <c r="V812" s="28"/>
      <c r="W812" s="28"/>
      <c r="X812" s="28"/>
      <c r="Y812" s="28"/>
      <c r="Z812" s="29"/>
      <c r="AA812" s="29"/>
      <c r="AB812" s="29"/>
    </row>
    <row r="813" spans="1:28" ht="12.75">
      <c r="A813" s="29"/>
      <c r="B813" s="29"/>
      <c r="C813" s="49"/>
      <c r="D813" s="29"/>
      <c r="E813" s="29"/>
      <c r="F813" s="29"/>
      <c r="G813" s="29"/>
      <c r="H813" s="29"/>
      <c r="I813" s="29"/>
      <c r="J813" s="29"/>
      <c r="K813" s="29"/>
      <c r="L813" s="29"/>
      <c r="M813" s="29"/>
      <c r="N813" s="28"/>
      <c r="O813" s="28"/>
      <c r="P813" s="28"/>
      <c r="Q813" s="28"/>
      <c r="R813" s="28"/>
      <c r="S813" s="28"/>
      <c r="T813" s="28"/>
      <c r="U813" s="28"/>
      <c r="V813" s="28"/>
      <c r="W813" s="28"/>
      <c r="X813" s="28"/>
      <c r="Y813" s="28"/>
      <c r="Z813" s="29"/>
      <c r="AA813" s="29"/>
      <c r="AB813" s="29"/>
    </row>
    <row r="814" spans="1:28" ht="12.75">
      <c r="A814" s="29"/>
      <c r="B814" s="29"/>
      <c r="C814" s="49"/>
      <c r="D814" s="29"/>
      <c r="E814" s="29"/>
      <c r="F814" s="29"/>
      <c r="G814" s="29"/>
      <c r="H814" s="29"/>
      <c r="I814" s="29"/>
      <c r="J814" s="29"/>
      <c r="K814" s="29"/>
      <c r="L814" s="29"/>
      <c r="M814" s="29"/>
      <c r="N814" s="28"/>
      <c r="O814" s="28"/>
      <c r="P814" s="28"/>
      <c r="Q814" s="28"/>
      <c r="R814" s="28"/>
      <c r="S814" s="28"/>
      <c r="T814" s="28"/>
      <c r="U814" s="28"/>
      <c r="V814" s="28"/>
      <c r="W814" s="28"/>
      <c r="X814" s="28"/>
      <c r="Y814" s="28"/>
      <c r="Z814" s="29"/>
      <c r="AA814" s="29"/>
      <c r="AB814" s="29"/>
    </row>
    <row r="815" spans="1:28" ht="12.75">
      <c r="A815" s="29"/>
      <c r="B815" s="29"/>
      <c r="C815" s="49"/>
      <c r="D815" s="29"/>
      <c r="E815" s="29"/>
      <c r="F815" s="29"/>
      <c r="G815" s="29"/>
      <c r="H815" s="29"/>
      <c r="I815" s="29"/>
      <c r="J815" s="29"/>
      <c r="K815" s="29"/>
      <c r="L815" s="29"/>
      <c r="M815" s="29"/>
      <c r="N815" s="28"/>
      <c r="O815" s="28"/>
      <c r="P815" s="28"/>
      <c r="Q815" s="28"/>
      <c r="R815" s="28"/>
      <c r="S815" s="28"/>
      <c r="T815" s="28"/>
      <c r="U815" s="28"/>
      <c r="V815" s="28"/>
      <c r="W815" s="28"/>
      <c r="X815" s="28"/>
      <c r="Y815" s="28"/>
      <c r="Z815" s="29"/>
      <c r="AA815" s="29"/>
      <c r="AB815" s="29"/>
    </row>
    <row r="816" spans="1:28" ht="12.75">
      <c r="A816" s="29"/>
      <c r="B816" s="29"/>
      <c r="C816" s="49"/>
      <c r="D816" s="29"/>
      <c r="E816" s="29"/>
      <c r="F816" s="29"/>
      <c r="G816" s="29"/>
      <c r="H816" s="29"/>
      <c r="I816" s="29"/>
      <c r="J816" s="29"/>
      <c r="K816" s="29"/>
      <c r="L816" s="29"/>
      <c r="M816" s="29"/>
      <c r="N816" s="28"/>
      <c r="O816" s="28"/>
      <c r="P816" s="28"/>
      <c r="Q816" s="28"/>
      <c r="R816" s="28"/>
      <c r="S816" s="28"/>
      <c r="T816" s="28"/>
      <c r="U816" s="28"/>
      <c r="V816" s="28"/>
      <c r="W816" s="28"/>
      <c r="X816" s="28"/>
      <c r="Y816" s="28"/>
      <c r="Z816" s="29"/>
      <c r="AA816" s="29"/>
      <c r="AB816" s="29"/>
    </row>
    <row r="817" spans="1:28" ht="12.75">
      <c r="A817" s="29"/>
      <c r="B817" s="29"/>
      <c r="C817" s="49"/>
      <c r="D817" s="29"/>
      <c r="E817" s="29"/>
      <c r="F817" s="29"/>
      <c r="G817" s="29"/>
      <c r="H817" s="29"/>
      <c r="I817" s="29"/>
      <c r="J817" s="29"/>
      <c r="K817" s="29"/>
      <c r="L817" s="29"/>
      <c r="M817" s="29"/>
      <c r="N817" s="28"/>
      <c r="O817" s="28"/>
      <c r="P817" s="28"/>
      <c r="Q817" s="28"/>
      <c r="R817" s="28"/>
      <c r="S817" s="28"/>
      <c r="T817" s="28"/>
      <c r="U817" s="28"/>
      <c r="V817" s="28"/>
      <c r="W817" s="28"/>
      <c r="X817" s="28"/>
      <c r="Y817" s="28"/>
      <c r="Z817" s="29"/>
      <c r="AA817" s="29"/>
      <c r="AB817" s="29"/>
    </row>
    <row r="818" spans="1:28" ht="12.75">
      <c r="A818" s="29"/>
      <c r="B818" s="29"/>
      <c r="C818" s="49"/>
      <c r="D818" s="29"/>
      <c r="E818" s="29"/>
      <c r="F818" s="29"/>
      <c r="G818" s="29"/>
      <c r="H818" s="29"/>
      <c r="I818" s="29"/>
      <c r="J818" s="29"/>
      <c r="K818" s="29"/>
      <c r="L818" s="29"/>
      <c r="M818" s="29"/>
      <c r="N818" s="28"/>
      <c r="O818" s="28"/>
      <c r="P818" s="28"/>
      <c r="Q818" s="28"/>
      <c r="R818" s="28"/>
      <c r="S818" s="28"/>
      <c r="T818" s="28"/>
      <c r="U818" s="28"/>
      <c r="V818" s="28"/>
      <c r="W818" s="28"/>
      <c r="X818" s="28"/>
      <c r="Y818" s="28"/>
      <c r="Z818" s="29"/>
      <c r="AA818" s="29"/>
      <c r="AB818" s="29"/>
    </row>
    <row r="819" spans="1:28" ht="12.75">
      <c r="A819" s="29"/>
      <c r="B819" s="29"/>
      <c r="C819" s="49"/>
      <c r="D819" s="29"/>
      <c r="E819" s="29"/>
      <c r="F819" s="29"/>
      <c r="G819" s="29"/>
      <c r="H819" s="29"/>
      <c r="I819" s="29"/>
      <c r="J819" s="29"/>
      <c r="K819" s="29"/>
      <c r="L819" s="29"/>
      <c r="M819" s="29"/>
      <c r="N819" s="28"/>
      <c r="O819" s="28"/>
      <c r="P819" s="28"/>
      <c r="Q819" s="28"/>
      <c r="R819" s="28"/>
      <c r="S819" s="28"/>
      <c r="T819" s="28"/>
      <c r="U819" s="28"/>
      <c r="V819" s="28"/>
      <c r="W819" s="28"/>
      <c r="X819" s="28"/>
      <c r="Y819" s="28"/>
      <c r="Z819" s="29"/>
      <c r="AA819" s="29"/>
      <c r="AB819" s="29"/>
    </row>
    <row r="820" spans="1:28" ht="12.75">
      <c r="A820" s="29"/>
      <c r="B820" s="29"/>
      <c r="C820" s="49"/>
      <c r="D820" s="29"/>
      <c r="E820" s="29"/>
      <c r="F820" s="29"/>
      <c r="G820" s="29"/>
      <c r="H820" s="29"/>
      <c r="I820" s="29"/>
      <c r="J820" s="29"/>
      <c r="K820" s="29"/>
      <c r="L820" s="29"/>
      <c r="M820" s="29"/>
      <c r="N820" s="28"/>
      <c r="O820" s="28"/>
      <c r="P820" s="28"/>
      <c r="Q820" s="28"/>
      <c r="R820" s="28"/>
      <c r="S820" s="28"/>
      <c r="T820" s="28"/>
      <c r="U820" s="28"/>
      <c r="V820" s="28"/>
      <c r="W820" s="28"/>
      <c r="X820" s="28"/>
      <c r="Y820" s="28"/>
      <c r="Z820" s="29"/>
      <c r="AA820" s="29"/>
      <c r="AB820" s="29"/>
    </row>
    <row r="821" spans="1:28" ht="12.75">
      <c r="A821" s="29"/>
      <c r="B821" s="29"/>
      <c r="C821" s="49"/>
      <c r="D821" s="29"/>
      <c r="E821" s="29"/>
      <c r="F821" s="29"/>
      <c r="G821" s="29"/>
      <c r="H821" s="29"/>
      <c r="I821" s="29"/>
      <c r="J821" s="29"/>
      <c r="K821" s="29"/>
      <c r="L821" s="29"/>
      <c r="M821" s="29"/>
      <c r="N821" s="28"/>
      <c r="O821" s="28"/>
      <c r="P821" s="28"/>
      <c r="Q821" s="28"/>
      <c r="R821" s="28"/>
      <c r="S821" s="28"/>
      <c r="T821" s="28"/>
      <c r="U821" s="28"/>
      <c r="V821" s="28"/>
      <c r="W821" s="28"/>
      <c r="X821" s="28"/>
      <c r="Y821" s="28"/>
      <c r="Z821" s="29"/>
      <c r="AA821" s="29"/>
      <c r="AB821" s="29"/>
    </row>
    <row r="822" spans="1:28" ht="12.75">
      <c r="A822" s="29"/>
      <c r="B822" s="29"/>
      <c r="C822" s="49"/>
      <c r="D822" s="29"/>
      <c r="E822" s="29"/>
      <c r="F822" s="29"/>
      <c r="G822" s="29"/>
      <c r="H822" s="29"/>
      <c r="I822" s="29"/>
      <c r="J822" s="29"/>
      <c r="K822" s="29"/>
      <c r="L822" s="29"/>
      <c r="M822" s="29"/>
      <c r="N822" s="28"/>
      <c r="O822" s="28"/>
      <c r="P822" s="28"/>
      <c r="Q822" s="28"/>
      <c r="R822" s="28"/>
      <c r="S822" s="28"/>
      <c r="T822" s="28"/>
      <c r="U822" s="28"/>
      <c r="V822" s="28"/>
      <c r="W822" s="28"/>
      <c r="X822" s="28"/>
      <c r="Y822" s="28"/>
      <c r="Z822" s="29"/>
      <c r="AA822" s="29"/>
      <c r="AB822" s="29"/>
    </row>
    <row r="823" spans="1:28" ht="12.75">
      <c r="A823" s="29"/>
      <c r="B823" s="29"/>
      <c r="C823" s="49"/>
      <c r="D823" s="29"/>
      <c r="E823" s="29"/>
      <c r="F823" s="29"/>
      <c r="G823" s="29"/>
      <c r="H823" s="29"/>
      <c r="I823" s="29"/>
      <c r="J823" s="29"/>
      <c r="K823" s="29"/>
      <c r="L823" s="29"/>
      <c r="M823" s="29"/>
      <c r="N823" s="28"/>
      <c r="O823" s="28"/>
      <c r="P823" s="28"/>
      <c r="Q823" s="28"/>
      <c r="R823" s="28"/>
      <c r="S823" s="28"/>
      <c r="T823" s="28"/>
      <c r="U823" s="28"/>
      <c r="V823" s="28"/>
      <c r="W823" s="28"/>
      <c r="X823" s="28"/>
      <c r="Y823" s="28"/>
      <c r="Z823" s="29"/>
      <c r="AA823" s="29"/>
      <c r="AB823" s="29"/>
    </row>
    <row r="824" spans="1:28" ht="12.75">
      <c r="A824" s="29"/>
      <c r="B824" s="29"/>
      <c r="C824" s="49"/>
      <c r="D824" s="29"/>
      <c r="E824" s="29"/>
      <c r="F824" s="29"/>
      <c r="G824" s="29"/>
      <c r="H824" s="29"/>
      <c r="I824" s="29"/>
      <c r="J824" s="29"/>
      <c r="K824" s="29"/>
      <c r="L824" s="29"/>
      <c r="M824" s="29"/>
      <c r="N824" s="28"/>
      <c r="O824" s="28"/>
      <c r="P824" s="28"/>
      <c r="Q824" s="28"/>
      <c r="R824" s="28"/>
      <c r="S824" s="28"/>
      <c r="T824" s="28"/>
      <c r="U824" s="28"/>
      <c r="V824" s="28"/>
      <c r="W824" s="28"/>
      <c r="X824" s="28"/>
      <c r="Y824" s="28"/>
      <c r="Z824" s="29"/>
      <c r="AA824" s="29"/>
      <c r="AB824" s="29"/>
    </row>
    <row r="825" spans="1:28" ht="12.75">
      <c r="A825" s="29"/>
      <c r="B825" s="29"/>
      <c r="C825" s="49"/>
      <c r="D825" s="29"/>
      <c r="E825" s="29"/>
      <c r="F825" s="29"/>
      <c r="G825" s="29"/>
      <c r="H825" s="29"/>
      <c r="I825" s="29"/>
      <c r="J825" s="29"/>
      <c r="K825" s="29"/>
      <c r="L825" s="29"/>
      <c r="M825" s="29"/>
      <c r="N825" s="28"/>
      <c r="O825" s="28"/>
      <c r="P825" s="28"/>
      <c r="Q825" s="28"/>
      <c r="R825" s="28"/>
      <c r="S825" s="28"/>
      <c r="T825" s="28"/>
      <c r="U825" s="28"/>
      <c r="V825" s="28"/>
      <c r="W825" s="28"/>
      <c r="X825" s="28"/>
      <c r="Y825" s="28"/>
      <c r="Z825" s="29"/>
      <c r="AA825" s="29"/>
      <c r="AB825" s="29"/>
    </row>
    <row r="826" spans="1:28" ht="12.75">
      <c r="A826" s="29"/>
      <c r="B826" s="29"/>
      <c r="C826" s="49"/>
      <c r="D826" s="29"/>
      <c r="E826" s="29"/>
      <c r="F826" s="29"/>
      <c r="G826" s="29"/>
      <c r="H826" s="29"/>
      <c r="I826" s="29"/>
      <c r="J826" s="29"/>
      <c r="K826" s="29"/>
      <c r="L826" s="29"/>
      <c r="M826" s="29"/>
      <c r="N826" s="28"/>
      <c r="O826" s="28"/>
      <c r="P826" s="28"/>
      <c r="Q826" s="28"/>
      <c r="R826" s="28"/>
      <c r="S826" s="28"/>
      <c r="T826" s="28"/>
      <c r="U826" s="28"/>
      <c r="V826" s="28"/>
      <c r="W826" s="28"/>
      <c r="X826" s="28"/>
      <c r="Y826" s="28"/>
      <c r="Z826" s="29"/>
      <c r="AA826" s="29"/>
      <c r="AB826" s="29"/>
    </row>
    <row r="827" spans="1:28" ht="12.75">
      <c r="A827" s="29"/>
      <c r="B827" s="29"/>
      <c r="C827" s="49"/>
      <c r="D827" s="29"/>
      <c r="E827" s="29"/>
      <c r="F827" s="29"/>
      <c r="G827" s="29"/>
      <c r="H827" s="29"/>
      <c r="I827" s="29"/>
      <c r="J827" s="29"/>
      <c r="K827" s="29"/>
      <c r="L827" s="29"/>
      <c r="M827" s="29"/>
      <c r="N827" s="28"/>
      <c r="O827" s="28"/>
      <c r="P827" s="28"/>
      <c r="Q827" s="28"/>
      <c r="R827" s="28"/>
      <c r="S827" s="28"/>
      <c r="T827" s="28"/>
      <c r="U827" s="28"/>
      <c r="V827" s="28"/>
      <c r="W827" s="28"/>
      <c r="X827" s="28"/>
      <c r="Y827" s="28"/>
      <c r="Z827" s="29"/>
      <c r="AA827" s="29"/>
      <c r="AB827" s="29"/>
    </row>
    <row r="828" spans="1:28" ht="12.75">
      <c r="A828" s="29"/>
      <c r="B828" s="29"/>
      <c r="C828" s="49"/>
      <c r="D828" s="29"/>
      <c r="E828" s="29"/>
      <c r="F828" s="29"/>
      <c r="G828" s="29"/>
      <c r="H828" s="29"/>
      <c r="I828" s="29"/>
      <c r="J828" s="29"/>
      <c r="K828" s="29"/>
      <c r="L828" s="29"/>
      <c r="M828" s="29"/>
      <c r="N828" s="28"/>
      <c r="O828" s="28"/>
      <c r="P828" s="28"/>
      <c r="Q828" s="28"/>
      <c r="R828" s="28"/>
      <c r="S828" s="28"/>
      <c r="T828" s="28"/>
      <c r="U828" s="28"/>
      <c r="V828" s="28"/>
      <c r="W828" s="28"/>
      <c r="X828" s="28"/>
      <c r="Y828" s="28"/>
      <c r="Z828" s="29"/>
      <c r="AA828" s="29"/>
      <c r="AB828" s="29"/>
    </row>
    <row r="829" spans="1:28" ht="12.75">
      <c r="A829" s="29"/>
      <c r="B829" s="29"/>
      <c r="C829" s="49"/>
      <c r="D829" s="29"/>
      <c r="E829" s="29"/>
      <c r="F829" s="29"/>
      <c r="G829" s="29"/>
      <c r="H829" s="29"/>
      <c r="I829" s="29"/>
      <c r="J829" s="29"/>
      <c r="K829" s="29"/>
      <c r="L829" s="29"/>
      <c r="M829" s="29"/>
      <c r="N829" s="28"/>
      <c r="O829" s="28"/>
      <c r="P829" s="28"/>
      <c r="Q829" s="28"/>
      <c r="R829" s="28"/>
      <c r="S829" s="28"/>
      <c r="T829" s="28"/>
      <c r="U829" s="28"/>
      <c r="V829" s="28"/>
      <c r="W829" s="28"/>
      <c r="X829" s="28"/>
      <c r="Y829" s="28"/>
      <c r="Z829" s="29"/>
      <c r="AA829" s="29"/>
      <c r="AB829" s="29"/>
    </row>
    <row r="830" spans="1:28" ht="12.75">
      <c r="A830" s="29"/>
      <c r="B830" s="29"/>
      <c r="C830" s="49"/>
      <c r="D830" s="29"/>
      <c r="E830" s="29"/>
      <c r="F830" s="29"/>
      <c r="G830" s="29"/>
      <c r="H830" s="29"/>
      <c r="I830" s="29"/>
      <c r="J830" s="29"/>
      <c r="K830" s="29"/>
      <c r="L830" s="29"/>
      <c r="M830" s="29"/>
      <c r="N830" s="28"/>
      <c r="O830" s="28"/>
      <c r="P830" s="28"/>
      <c r="Q830" s="28"/>
      <c r="R830" s="28"/>
      <c r="S830" s="28"/>
      <c r="T830" s="28"/>
      <c r="U830" s="28"/>
      <c r="V830" s="28"/>
      <c r="W830" s="28"/>
      <c r="X830" s="28"/>
      <c r="Y830" s="28"/>
      <c r="Z830" s="29"/>
      <c r="AA830" s="29"/>
      <c r="AB830" s="29"/>
    </row>
    <row r="831" spans="1:28" ht="12.75">
      <c r="A831" s="29"/>
      <c r="B831" s="29"/>
      <c r="C831" s="49"/>
      <c r="D831" s="29"/>
      <c r="E831" s="29"/>
      <c r="F831" s="29"/>
      <c r="G831" s="29"/>
      <c r="H831" s="29"/>
      <c r="I831" s="29"/>
      <c r="J831" s="29"/>
      <c r="K831" s="29"/>
      <c r="L831" s="29"/>
      <c r="M831" s="29"/>
      <c r="N831" s="28"/>
      <c r="O831" s="28"/>
      <c r="P831" s="28"/>
      <c r="Q831" s="28"/>
      <c r="R831" s="28"/>
      <c r="S831" s="28"/>
      <c r="T831" s="28"/>
      <c r="U831" s="28"/>
      <c r="V831" s="28"/>
      <c r="W831" s="28"/>
      <c r="X831" s="28"/>
      <c r="Y831" s="28"/>
      <c r="Z831" s="29"/>
      <c r="AA831" s="29"/>
      <c r="AB831" s="29"/>
    </row>
    <row r="832" spans="1:28" ht="12.75">
      <c r="A832" s="29"/>
      <c r="B832" s="29"/>
      <c r="C832" s="49"/>
      <c r="D832" s="29"/>
      <c r="E832" s="29"/>
      <c r="F832" s="29"/>
      <c r="G832" s="29"/>
      <c r="H832" s="29"/>
      <c r="I832" s="29"/>
      <c r="J832" s="29"/>
      <c r="K832" s="29"/>
      <c r="L832" s="29"/>
      <c r="M832" s="29"/>
      <c r="N832" s="28"/>
      <c r="O832" s="28"/>
      <c r="P832" s="28"/>
      <c r="Q832" s="28"/>
      <c r="R832" s="28"/>
      <c r="S832" s="28"/>
      <c r="T832" s="28"/>
      <c r="U832" s="28"/>
      <c r="V832" s="28"/>
      <c r="W832" s="28"/>
      <c r="X832" s="28"/>
      <c r="Y832" s="28"/>
      <c r="Z832" s="29"/>
      <c r="AA832" s="29"/>
      <c r="AB832" s="29"/>
    </row>
    <row r="833" spans="1:28" ht="12.75">
      <c r="A833" s="29"/>
      <c r="B833" s="29"/>
      <c r="C833" s="49"/>
      <c r="D833" s="29"/>
      <c r="E833" s="29"/>
      <c r="F833" s="29"/>
      <c r="G833" s="29"/>
      <c r="H833" s="29"/>
      <c r="I833" s="29"/>
      <c r="J833" s="29"/>
      <c r="K833" s="29"/>
      <c r="L833" s="29"/>
      <c r="M833" s="29"/>
      <c r="N833" s="28"/>
      <c r="O833" s="28"/>
      <c r="P833" s="28"/>
      <c r="Q833" s="28"/>
      <c r="R833" s="28"/>
      <c r="S833" s="28"/>
      <c r="T833" s="28"/>
      <c r="U833" s="28"/>
      <c r="V833" s="28"/>
      <c r="W833" s="28"/>
      <c r="X833" s="28"/>
      <c r="Y833" s="28"/>
      <c r="Z833" s="29"/>
      <c r="AA833" s="29"/>
      <c r="AB833" s="29"/>
    </row>
    <row r="834" spans="1:28" ht="12.75">
      <c r="A834" s="29"/>
      <c r="B834" s="29"/>
      <c r="C834" s="49"/>
      <c r="D834" s="29"/>
      <c r="E834" s="29"/>
      <c r="F834" s="29"/>
      <c r="G834" s="29"/>
      <c r="H834" s="29"/>
      <c r="I834" s="29"/>
      <c r="J834" s="29"/>
      <c r="K834" s="29"/>
      <c r="L834" s="29"/>
      <c r="M834" s="29"/>
      <c r="N834" s="28"/>
      <c r="O834" s="28"/>
      <c r="P834" s="28"/>
      <c r="Q834" s="28"/>
      <c r="R834" s="28"/>
      <c r="S834" s="28"/>
      <c r="T834" s="28"/>
      <c r="U834" s="28"/>
      <c r="V834" s="28"/>
      <c r="W834" s="28"/>
      <c r="X834" s="28"/>
      <c r="Y834" s="28"/>
      <c r="Z834" s="29"/>
      <c r="AA834" s="29"/>
      <c r="AB834" s="29"/>
    </row>
    <row r="835" spans="1:28" ht="12.75">
      <c r="A835" s="29"/>
      <c r="B835" s="29"/>
      <c r="C835" s="49"/>
      <c r="D835" s="29"/>
      <c r="E835" s="29"/>
      <c r="F835" s="29"/>
      <c r="G835" s="29"/>
      <c r="H835" s="29"/>
      <c r="I835" s="29"/>
      <c r="J835" s="29"/>
      <c r="K835" s="29"/>
      <c r="L835" s="29"/>
      <c r="M835" s="29"/>
      <c r="N835" s="28"/>
      <c r="O835" s="28"/>
      <c r="P835" s="28"/>
      <c r="Q835" s="28"/>
      <c r="R835" s="28"/>
      <c r="S835" s="28"/>
      <c r="T835" s="28"/>
      <c r="U835" s="28"/>
      <c r="V835" s="28"/>
      <c r="W835" s="28"/>
      <c r="X835" s="28"/>
      <c r="Y835" s="28"/>
      <c r="Z835" s="29"/>
      <c r="AA835" s="29"/>
      <c r="AB835" s="29"/>
    </row>
    <row r="836" spans="1:28" ht="12.75">
      <c r="A836" s="29"/>
      <c r="B836" s="29"/>
      <c r="C836" s="49"/>
      <c r="D836" s="29"/>
      <c r="E836" s="29"/>
      <c r="F836" s="29"/>
      <c r="G836" s="29"/>
      <c r="H836" s="29"/>
      <c r="I836" s="29"/>
      <c r="J836" s="29"/>
      <c r="K836" s="29"/>
      <c r="L836" s="29"/>
      <c r="M836" s="29"/>
      <c r="N836" s="28"/>
      <c r="O836" s="28"/>
      <c r="P836" s="28"/>
      <c r="Q836" s="28"/>
      <c r="R836" s="28"/>
      <c r="S836" s="28"/>
      <c r="T836" s="28"/>
      <c r="U836" s="28"/>
      <c r="V836" s="28"/>
      <c r="W836" s="28"/>
      <c r="X836" s="28"/>
      <c r="Y836" s="28"/>
      <c r="Z836" s="29"/>
      <c r="AA836" s="29"/>
      <c r="AB836" s="29"/>
    </row>
    <row r="837" spans="1:28" ht="12.75">
      <c r="A837" s="29"/>
      <c r="B837" s="29"/>
      <c r="C837" s="49"/>
      <c r="D837" s="29"/>
      <c r="E837" s="29"/>
      <c r="F837" s="29"/>
      <c r="G837" s="29"/>
      <c r="H837" s="29"/>
      <c r="I837" s="29"/>
      <c r="J837" s="29"/>
      <c r="K837" s="29"/>
      <c r="L837" s="29"/>
      <c r="M837" s="29"/>
      <c r="N837" s="28"/>
      <c r="O837" s="28"/>
      <c r="P837" s="28"/>
      <c r="Q837" s="28"/>
      <c r="R837" s="28"/>
      <c r="S837" s="28"/>
      <c r="T837" s="28"/>
      <c r="U837" s="28"/>
      <c r="V837" s="28"/>
      <c r="W837" s="28"/>
      <c r="X837" s="28"/>
      <c r="Y837" s="28"/>
      <c r="Z837" s="29"/>
      <c r="AA837" s="29"/>
      <c r="AB837" s="29"/>
    </row>
    <row r="838" spans="1:28" ht="12.75">
      <c r="A838" s="29"/>
      <c r="B838" s="29"/>
      <c r="C838" s="49"/>
      <c r="D838" s="29"/>
      <c r="E838" s="29"/>
      <c r="F838" s="29"/>
      <c r="G838" s="29"/>
      <c r="H838" s="29"/>
      <c r="I838" s="29"/>
      <c r="J838" s="29"/>
      <c r="K838" s="29"/>
      <c r="L838" s="29"/>
      <c r="M838" s="29"/>
      <c r="N838" s="28"/>
      <c r="O838" s="28"/>
      <c r="P838" s="28"/>
      <c r="Q838" s="28"/>
      <c r="R838" s="28"/>
      <c r="S838" s="28"/>
      <c r="T838" s="28"/>
      <c r="U838" s="28"/>
      <c r="V838" s="28"/>
      <c r="W838" s="28"/>
      <c r="X838" s="28"/>
      <c r="Y838" s="28"/>
      <c r="Z838" s="29"/>
      <c r="AA838" s="29"/>
      <c r="AB838" s="29"/>
    </row>
    <row r="839" spans="1:28" ht="12.75">
      <c r="A839" s="29"/>
      <c r="B839" s="29"/>
      <c r="C839" s="49"/>
      <c r="D839" s="29"/>
      <c r="E839" s="29"/>
      <c r="F839" s="29"/>
      <c r="G839" s="29"/>
      <c r="H839" s="29"/>
      <c r="I839" s="29"/>
      <c r="J839" s="29"/>
      <c r="K839" s="29"/>
      <c r="L839" s="29"/>
      <c r="M839" s="29"/>
      <c r="N839" s="28"/>
      <c r="O839" s="28"/>
      <c r="P839" s="28"/>
      <c r="Q839" s="28"/>
      <c r="R839" s="28"/>
      <c r="S839" s="28"/>
      <c r="T839" s="28"/>
      <c r="U839" s="28"/>
      <c r="V839" s="28"/>
      <c r="W839" s="28"/>
      <c r="X839" s="28"/>
      <c r="Y839" s="28"/>
      <c r="Z839" s="29"/>
      <c r="AA839" s="29"/>
      <c r="AB839" s="29"/>
    </row>
    <row r="840" spans="1:28" ht="12.75">
      <c r="A840" s="29"/>
      <c r="B840" s="29"/>
      <c r="C840" s="49"/>
      <c r="D840" s="29"/>
      <c r="E840" s="29"/>
      <c r="F840" s="29"/>
      <c r="G840" s="29"/>
      <c r="H840" s="29"/>
      <c r="I840" s="29"/>
      <c r="J840" s="29"/>
      <c r="K840" s="29"/>
      <c r="L840" s="29"/>
      <c r="M840" s="29"/>
      <c r="N840" s="28"/>
      <c r="O840" s="28"/>
      <c r="P840" s="28"/>
      <c r="Q840" s="28"/>
      <c r="R840" s="28"/>
      <c r="S840" s="28"/>
      <c r="T840" s="28"/>
      <c r="U840" s="28"/>
      <c r="V840" s="28"/>
      <c r="W840" s="28"/>
      <c r="X840" s="28"/>
      <c r="Y840" s="28"/>
      <c r="Z840" s="29"/>
      <c r="AA840" s="29"/>
      <c r="AB840" s="29"/>
    </row>
    <row r="841" spans="1:28" ht="12.75">
      <c r="A841" s="29"/>
      <c r="B841" s="29"/>
      <c r="C841" s="49"/>
      <c r="D841" s="29"/>
      <c r="E841" s="29"/>
      <c r="F841" s="29"/>
      <c r="G841" s="29"/>
      <c r="H841" s="29"/>
      <c r="I841" s="29"/>
      <c r="J841" s="29"/>
      <c r="K841" s="29"/>
      <c r="L841" s="29"/>
      <c r="M841" s="29"/>
      <c r="N841" s="28"/>
      <c r="O841" s="28"/>
      <c r="P841" s="28"/>
      <c r="Q841" s="28"/>
      <c r="R841" s="28"/>
      <c r="S841" s="28"/>
      <c r="T841" s="28"/>
      <c r="U841" s="28"/>
      <c r="V841" s="28"/>
      <c r="W841" s="28"/>
      <c r="X841" s="28"/>
      <c r="Y841" s="28"/>
      <c r="Z841" s="29"/>
      <c r="AA841" s="29"/>
      <c r="AB841" s="29"/>
    </row>
    <row r="842" spans="1:28" ht="12.75">
      <c r="A842" s="29"/>
      <c r="B842" s="29"/>
      <c r="C842" s="49"/>
      <c r="D842" s="29"/>
      <c r="E842" s="29"/>
      <c r="F842" s="29"/>
      <c r="G842" s="29"/>
      <c r="H842" s="29"/>
      <c r="I842" s="29"/>
      <c r="J842" s="29"/>
      <c r="K842" s="29"/>
      <c r="L842" s="29"/>
      <c r="M842" s="29"/>
      <c r="N842" s="28"/>
      <c r="O842" s="28"/>
      <c r="P842" s="28"/>
      <c r="Q842" s="28"/>
      <c r="R842" s="28"/>
      <c r="S842" s="28"/>
      <c r="T842" s="28"/>
      <c r="U842" s="28"/>
      <c r="V842" s="28"/>
      <c r="W842" s="28"/>
      <c r="X842" s="28"/>
      <c r="Y842" s="28"/>
      <c r="Z842" s="29"/>
      <c r="AA842" s="29"/>
      <c r="AB842" s="29"/>
    </row>
    <row r="843" spans="1:28" ht="12.75">
      <c r="A843" s="29"/>
      <c r="B843" s="29"/>
      <c r="C843" s="49"/>
      <c r="D843" s="29"/>
      <c r="E843" s="29"/>
      <c r="F843" s="29"/>
      <c r="G843" s="29"/>
      <c r="H843" s="29"/>
      <c r="I843" s="29"/>
      <c r="J843" s="29"/>
      <c r="K843" s="29"/>
      <c r="L843" s="29"/>
      <c r="M843" s="29"/>
      <c r="N843" s="28"/>
      <c r="O843" s="28"/>
      <c r="P843" s="28"/>
      <c r="Q843" s="28"/>
      <c r="R843" s="28"/>
      <c r="S843" s="28"/>
      <c r="T843" s="28"/>
      <c r="U843" s="28"/>
      <c r="V843" s="28"/>
      <c r="W843" s="28"/>
      <c r="X843" s="28"/>
      <c r="Y843" s="28"/>
      <c r="Z843" s="29"/>
      <c r="AA843" s="29"/>
      <c r="AB843" s="29"/>
    </row>
    <row r="844" spans="1:28" ht="12.75">
      <c r="A844" s="29"/>
      <c r="B844" s="29"/>
      <c r="C844" s="49"/>
      <c r="D844" s="29"/>
      <c r="E844" s="29"/>
      <c r="F844" s="29"/>
      <c r="G844" s="29"/>
      <c r="H844" s="29"/>
      <c r="I844" s="29"/>
      <c r="J844" s="29"/>
      <c r="K844" s="29"/>
      <c r="L844" s="29"/>
      <c r="M844" s="29"/>
      <c r="N844" s="28"/>
      <c r="O844" s="28"/>
      <c r="P844" s="28"/>
      <c r="Q844" s="28"/>
      <c r="R844" s="28"/>
      <c r="S844" s="28"/>
      <c r="T844" s="28"/>
      <c r="U844" s="28"/>
      <c r="V844" s="28"/>
      <c r="W844" s="28"/>
      <c r="X844" s="28"/>
      <c r="Y844" s="28"/>
      <c r="Z844" s="29"/>
      <c r="AA844" s="29"/>
      <c r="AB844" s="29"/>
    </row>
    <row r="845" spans="1:28" ht="12.75">
      <c r="A845" s="29"/>
      <c r="B845" s="29"/>
      <c r="C845" s="49"/>
      <c r="D845" s="29"/>
      <c r="E845" s="29"/>
      <c r="F845" s="29"/>
      <c r="G845" s="29"/>
      <c r="H845" s="29"/>
      <c r="I845" s="29"/>
      <c r="J845" s="29"/>
      <c r="K845" s="29"/>
      <c r="L845" s="29"/>
      <c r="M845" s="29"/>
      <c r="N845" s="28"/>
      <c r="O845" s="28"/>
      <c r="P845" s="28"/>
      <c r="Q845" s="28"/>
      <c r="R845" s="28"/>
      <c r="S845" s="28"/>
      <c r="T845" s="28"/>
      <c r="U845" s="28"/>
      <c r="V845" s="28"/>
      <c r="W845" s="28"/>
      <c r="X845" s="28"/>
      <c r="Y845" s="28"/>
      <c r="Z845" s="29"/>
      <c r="AA845" s="29"/>
      <c r="AB845" s="29"/>
    </row>
    <row r="846" spans="1:28" ht="12.75">
      <c r="A846" s="29"/>
      <c r="B846" s="29"/>
      <c r="C846" s="49"/>
      <c r="D846" s="29"/>
      <c r="E846" s="29"/>
      <c r="F846" s="29"/>
      <c r="G846" s="29"/>
      <c r="H846" s="29"/>
      <c r="I846" s="29"/>
      <c r="J846" s="29"/>
      <c r="K846" s="29"/>
      <c r="L846" s="29"/>
      <c r="M846" s="29"/>
      <c r="N846" s="28"/>
      <c r="O846" s="28"/>
      <c r="P846" s="28"/>
      <c r="Q846" s="28"/>
      <c r="R846" s="28"/>
      <c r="S846" s="28"/>
      <c r="T846" s="28"/>
      <c r="U846" s="28"/>
      <c r="V846" s="28"/>
      <c r="W846" s="28"/>
      <c r="X846" s="28"/>
      <c r="Y846" s="28"/>
      <c r="Z846" s="29"/>
      <c r="AA846" s="29"/>
      <c r="AB846" s="29"/>
    </row>
    <row r="847" spans="1:28" ht="12.75">
      <c r="A847" s="29"/>
      <c r="B847" s="29"/>
      <c r="C847" s="49"/>
      <c r="D847" s="29"/>
      <c r="E847" s="29"/>
      <c r="F847" s="29"/>
      <c r="G847" s="29"/>
      <c r="H847" s="29"/>
      <c r="I847" s="29"/>
      <c r="J847" s="29"/>
      <c r="K847" s="29"/>
      <c r="L847" s="29"/>
      <c r="M847" s="29"/>
      <c r="N847" s="28"/>
      <c r="O847" s="28"/>
      <c r="P847" s="28"/>
      <c r="Q847" s="28"/>
      <c r="R847" s="28"/>
      <c r="S847" s="28"/>
      <c r="T847" s="28"/>
      <c r="U847" s="28"/>
      <c r="V847" s="28"/>
      <c r="W847" s="28"/>
      <c r="X847" s="28"/>
      <c r="Y847" s="28"/>
      <c r="Z847" s="29"/>
      <c r="AA847" s="29"/>
      <c r="AB847" s="29"/>
    </row>
    <row r="848" spans="1:28" ht="12.75">
      <c r="A848" s="29"/>
      <c r="B848" s="29"/>
      <c r="C848" s="49"/>
      <c r="D848" s="29"/>
      <c r="E848" s="29"/>
      <c r="F848" s="29"/>
      <c r="G848" s="29"/>
      <c r="H848" s="29"/>
      <c r="I848" s="29"/>
      <c r="J848" s="29"/>
      <c r="K848" s="29"/>
      <c r="L848" s="29"/>
      <c r="M848" s="29"/>
      <c r="N848" s="28"/>
      <c r="O848" s="28"/>
      <c r="P848" s="28"/>
      <c r="Q848" s="28"/>
      <c r="R848" s="28"/>
      <c r="S848" s="28"/>
      <c r="T848" s="28"/>
      <c r="U848" s="28"/>
      <c r="V848" s="28"/>
      <c r="W848" s="28"/>
      <c r="X848" s="28"/>
      <c r="Y848" s="28"/>
      <c r="Z848" s="29"/>
      <c r="AA848" s="29"/>
      <c r="AB848" s="29"/>
    </row>
    <row r="849" spans="1:28" ht="12.75">
      <c r="A849" s="29"/>
      <c r="B849" s="29"/>
      <c r="C849" s="49"/>
      <c r="D849" s="29"/>
      <c r="E849" s="29"/>
      <c r="F849" s="29"/>
      <c r="G849" s="29"/>
      <c r="H849" s="29"/>
      <c r="I849" s="29"/>
      <c r="J849" s="29"/>
      <c r="K849" s="29"/>
      <c r="L849" s="29"/>
      <c r="M849" s="29"/>
      <c r="N849" s="28"/>
      <c r="O849" s="28"/>
      <c r="P849" s="28"/>
      <c r="Q849" s="28"/>
      <c r="R849" s="28"/>
      <c r="S849" s="28"/>
      <c r="T849" s="28"/>
      <c r="U849" s="28"/>
      <c r="V849" s="28"/>
      <c r="W849" s="28"/>
      <c r="X849" s="28"/>
      <c r="Y849" s="28"/>
      <c r="Z849" s="29"/>
      <c r="AA849" s="29"/>
      <c r="AB849" s="29"/>
    </row>
    <row r="850" spans="1:28" ht="12.75">
      <c r="A850" s="29"/>
      <c r="B850" s="29"/>
      <c r="C850" s="49"/>
      <c r="D850" s="29"/>
      <c r="E850" s="29"/>
      <c r="F850" s="29"/>
      <c r="G850" s="29"/>
      <c r="H850" s="29"/>
      <c r="I850" s="29"/>
      <c r="J850" s="29"/>
      <c r="K850" s="29"/>
      <c r="L850" s="29"/>
      <c r="M850" s="29"/>
      <c r="N850" s="28"/>
      <c r="O850" s="28"/>
      <c r="P850" s="28"/>
      <c r="Q850" s="28"/>
      <c r="R850" s="28"/>
      <c r="S850" s="28"/>
      <c r="T850" s="28"/>
      <c r="U850" s="28"/>
      <c r="V850" s="28"/>
      <c r="W850" s="28"/>
      <c r="X850" s="28"/>
      <c r="Y850" s="28"/>
      <c r="Z850" s="29"/>
      <c r="AA850" s="29"/>
      <c r="AB850" s="29"/>
    </row>
    <row r="851" spans="1:28" ht="12.75">
      <c r="A851" s="29"/>
      <c r="B851" s="29"/>
      <c r="C851" s="49"/>
      <c r="D851" s="29"/>
      <c r="E851" s="29"/>
      <c r="F851" s="29"/>
      <c r="G851" s="29"/>
      <c r="H851" s="29"/>
      <c r="I851" s="29"/>
      <c r="J851" s="29"/>
      <c r="K851" s="29"/>
      <c r="L851" s="29"/>
      <c r="M851" s="29"/>
      <c r="N851" s="28"/>
      <c r="O851" s="28"/>
      <c r="P851" s="28"/>
      <c r="Q851" s="28"/>
      <c r="R851" s="28"/>
      <c r="S851" s="28"/>
      <c r="T851" s="28"/>
      <c r="U851" s="28"/>
      <c r="V851" s="28"/>
      <c r="W851" s="28"/>
      <c r="X851" s="28"/>
      <c r="Y851" s="28"/>
      <c r="Z851" s="29"/>
      <c r="AA851" s="29"/>
      <c r="AB851" s="29"/>
    </row>
    <row r="852" spans="1:28" ht="12.75">
      <c r="A852" s="29"/>
      <c r="B852" s="29"/>
      <c r="C852" s="49"/>
      <c r="D852" s="29"/>
      <c r="E852" s="29"/>
      <c r="F852" s="29"/>
      <c r="G852" s="29"/>
      <c r="H852" s="29"/>
      <c r="I852" s="29"/>
      <c r="J852" s="29"/>
      <c r="K852" s="29"/>
      <c r="L852" s="29"/>
      <c r="M852" s="29"/>
      <c r="N852" s="28"/>
      <c r="O852" s="28"/>
      <c r="P852" s="28"/>
      <c r="Q852" s="28"/>
      <c r="R852" s="28"/>
      <c r="S852" s="28"/>
      <c r="T852" s="28"/>
      <c r="U852" s="28"/>
      <c r="V852" s="28"/>
      <c r="W852" s="28"/>
      <c r="X852" s="28"/>
      <c r="Y852" s="28"/>
      <c r="Z852" s="29"/>
      <c r="AA852" s="29"/>
      <c r="AB852" s="29"/>
    </row>
    <row r="853" spans="1:28" ht="12.75">
      <c r="A853" s="29"/>
      <c r="B853" s="29"/>
      <c r="C853" s="49"/>
      <c r="D853" s="29"/>
      <c r="E853" s="29"/>
      <c r="F853" s="29"/>
      <c r="G853" s="29"/>
      <c r="H853" s="29"/>
      <c r="I853" s="29"/>
      <c r="J853" s="29"/>
      <c r="K853" s="29"/>
      <c r="L853" s="29"/>
      <c r="M853" s="29"/>
      <c r="N853" s="28"/>
      <c r="O853" s="28"/>
      <c r="P853" s="28"/>
      <c r="Q853" s="28"/>
      <c r="R853" s="28"/>
      <c r="S853" s="28"/>
      <c r="T853" s="28"/>
      <c r="U853" s="28"/>
      <c r="V853" s="28"/>
      <c r="W853" s="28"/>
      <c r="X853" s="28"/>
      <c r="Y853" s="28"/>
      <c r="Z853" s="29"/>
      <c r="AA853" s="29"/>
      <c r="AB853" s="29"/>
    </row>
    <row r="854" spans="1:28" ht="12.75">
      <c r="A854" s="29"/>
      <c r="B854" s="29"/>
      <c r="C854" s="49"/>
      <c r="D854" s="29"/>
      <c r="E854" s="29"/>
      <c r="F854" s="29"/>
      <c r="G854" s="29"/>
      <c r="H854" s="29"/>
      <c r="I854" s="29"/>
      <c r="J854" s="29"/>
      <c r="K854" s="29"/>
      <c r="L854" s="29"/>
      <c r="M854" s="29"/>
      <c r="N854" s="28"/>
      <c r="O854" s="28"/>
      <c r="P854" s="28"/>
      <c r="Q854" s="28"/>
      <c r="R854" s="28"/>
      <c r="S854" s="28"/>
      <c r="T854" s="28"/>
      <c r="U854" s="28"/>
      <c r="V854" s="28"/>
      <c r="W854" s="28"/>
      <c r="X854" s="28"/>
      <c r="Y854" s="28"/>
      <c r="Z854" s="29"/>
      <c r="AA854" s="29"/>
      <c r="AB854" s="29"/>
    </row>
    <row r="855" spans="1:28" ht="12.75">
      <c r="A855" s="29"/>
      <c r="B855" s="29"/>
      <c r="C855" s="49"/>
      <c r="D855" s="29"/>
      <c r="E855" s="29"/>
      <c r="F855" s="29"/>
      <c r="G855" s="29"/>
      <c r="H855" s="29"/>
      <c r="I855" s="29"/>
      <c r="J855" s="29"/>
      <c r="K855" s="29"/>
      <c r="L855" s="29"/>
      <c r="M855" s="29"/>
      <c r="N855" s="28"/>
      <c r="O855" s="28"/>
      <c r="P855" s="28"/>
      <c r="Q855" s="28"/>
      <c r="R855" s="28"/>
      <c r="S855" s="28"/>
      <c r="T855" s="28"/>
      <c r="U855" s="28"/>
      <c r="V855" s="28"/>
      <c r="W855" s="28"/>
      <c r="X855" s="28"/>
      <c r="Y855" s="28"/>
      <c r="Z855" s="29"/>
      <c r="AA855" s="29"/>
      <c r="AB855" s="29"/>
    </row>
    <row r="856" spans="1:28" ht="12.75">
      <c r="A856" s="29"/>
      <c r="B856" s="29"/>
      <c r="C856" s="49"/>
      <c r="D856" s="29"/>
      <c r="E856" s="29"/>
      <c r="F856" s="29"/>
      <c r="G856" s="29"/>
      <c r="H856" s="29"/>
      <c r="I856" s="29"/>
      <c r="J856" s="29"/>
      <c r="K856" s="29"/>
      <c r="L856" s="29"/>
      <c r="M856" s="29"/>
      <c r="N856" s="28"/>
      <c r="O856" s="28"/>
      <c r="P856" s="28"/>
      <c r="Q856" s="28"/>
      <c r="R856" s="28"/>
      <c r="S856" s="28"/>
      <c r="T856" s="28"/>
      <c r="U856" s="28"/>
      <c r="V856" s="28"/>
      <c r="W856" s="28"/>
      <c r="X856" s="28"/>
      <c r="Y856" s="28"/>
      <c r="Z856" s="29"/>
      <c r="AA856" s="29"/>
      <c r="AB856" s="29"/>
    </row>
    <row r="857" spans="1:28" ht="12.75">
      <c r="A857" s="29"/>
      <c r="B857" s="29"/>
      <c r="C857" s="49"/>
      <c r="D857" s="29"/>
      <c r="E857" s="29"/>
      <c r="F857" s="29"/>
      <c r="G857" s="29"/>
      <c r="H857" s="29"/>
      <c r="I857" s="29"/>
      <c r="J857" s="29"/>
      <c r="K857" s="29"/>
      <c r="L857" s="29"/>
      <c r="M857" s="29"/>
      <c r="N857" s="28"/>
      <c r="O857" s="28"/>
      <c r="P857" s="28"/>
      <c r="Q857" s="28"/>
      <c r="R857" s="28"/>
      <c r="S857" s="28"/>
      <c r="T857" s="28"/>
      <c r="U857" s="28"/>
      <c r="V857" s="28"/>
      <c r="W857" s="28"/>
      <c r="X857" s="28"/>
      <c r="Y857" s="28"/>
      <c r="Z857" s="29"/>
      <c r="AA857" s="29"/>
      <c r="AB857" s="29"/>
    </row>
    <row r="858" spans="1:28" ht="12.75">
      <c r="A858" s="29"/>
      <c r="B858" s="29"/>
      <c r="C858" s="49"/>
      <c r="D858" s="29"/>
      <c r="E858" s="29"/>
      <c r="F858" s="29"/>
      <c r="G858" s="29"/>
      <c r="H858" s="29"/>
      <c r="I858" s="29"/>
      <c r="J858" s="29"/>
      <c r="K858" s="29"/>
      <c r="L858" s="29"/>
      <c r="M858" s="29"/>
      <c r="N858" s="28"/>
      <c r="O858" s="28"/>
      <c r="P858" s="28"/>
      <c r="Q858" s="28"/>
      <c r="R858" s="28"/>
      <c r="S858" s="28"/>
      <c r="T858" s="28"/>
      <c r="U858" s="28"/>
      <c r="V858" s="28"/>
      <c r="W858" s="28"/>
      <c r="X858" s="28"/>
      <c r="Y858" s="28"/>
      <c r="Z858" s="29"/>
      <c r="AA858" s="29"/>
      <c r="AB858" s="29"/>
    </row>
    <row r="859" spans="1:28" ht="12.75">
      <c r="A859" s="29"/>
      <c r="B859" s="29"/>
      <c r="C859" s="49"/>
      <c r="D859" s="29"/>
      <c r="E859" s="29"/>
      <c r="F859" s="29"/>
      <c r="G859" s="29"/>
      <c r="H859" s="29"/>
      <c r="I859" s="29"/>
      <c r="J859" s="29"/>
      <c r="K859" s="29"/>
      <c r="L859" s="29"/>
      <c r="M859" s="29"/>
      <c r="N859" s="28"/>
      <c r="O859" s="28"/>
      <c r="P859" s="28"/>
      <c r="Q859" s="28"/>
      <c r="R859" s="28"/>
      <c r="S859" s="28"/>
      <c r="T859" s="28"/>
      <c r="U859" s="28"/>
      <c r="V859" s="28"/>
      <c r="W859" s="28"/>
      <c r="X859" s="28"/>
      <c r="Y859" s="28"/>
      <c r="Z859" s="29"/>
      <c r="AA859" s="29"/>
      <c r="AB859" s="29"/>
    </row>
    <row r="860" spans="1:28" ht="12.75">
      <c r="A860" s="29"/>
      <c r="B860" s="29"/>
      <c r="C860" s="49"/>
      <c r="D860" s="29"/>
      <c r="E860" s="29"/>
      <c r="F860" s="29"/>
      <c r="G860" s="29"/>
      <c r="H860" s="29"/>
      <c r="I860" s="29"/>
      <c r="J860" s="29"/>
      <c r="K860" s="29"/>
      <c r="L860" s="29"/>
      <c r="M860" s="29"/>
      <c r="N860" s="28"/>
      <c r="O860" s="28"/>
      <c r="P860" s="28"/>
      <c r="Q860" s="28"/>
      <c r="R860" s="28"/>
      <c r="S860" s="28"/>
      <c r="T860" s="28"/>
      <c r="U860" s="28"/>
      <c r="V860" s="28"/>
      <c r="W860" s="28"/>
      <c r="X860" s="28"/>
      <c r="Y860" s="28"/>
      <c r="Z860" s="29"/>
      <c r="AA860" s="29"/>
      <c r="AB860" s="29"/>
    </row>
    <row r="861" spans="1:28" ht="12.75">
      <c r="A861" s="29"/>
      <c r="B861" s="29"/>
      <c r="C861" s="49"/>
      <c r="D861" s="29"/>
      <c r="E861" s="29"/>
      <c r="F861" s="29"/>
      <c r="G861" s="29"/>
      <c r="H861" s="29"/>
      <c r="I861" s="29"/>
      <c r="J861" s="29"/>
      <c r="K861" s="29"/>
      <c r="L861" s="29"/>
      <c r="M861" s="29"/>
      <c r="N861" s="28"/>
      <c r="O861" s="28"/>
      <c r="P861" s="28"/>
      <c r="Q861" s="28"/>
      <c r="R861" s="28"/>
      <c r="S861" s="28"/>
      <c r="T861" s="28"/>
      <c r="U861" s="28"/>
      <c r="V861" s="28"/>
      <c r="W861" s="28"/>
      <c r="X861" s="28"/>
      <c r="Y861" s="28"/>
      <c r="Z861" s="29"/>
      <c r="AA861" s="29"/>
      <c r="AB861" s="29"/>
    </row>
    <row r="862" spans="1:28" ht="12.75">
      <c r="A862" s="29"/>
      <c r="B862" s="29"/>
      <c r="C862" s="49"/>
      <c r="D862" s="29"/>
      <c r="E862" s="29"/>
      <c r="F862" s="29"/>
      <c r="G862" s="29"/>
      <c r="H862" s="29"/>
      <c r="I862" s="29"/>
      <c r="J862" s="29"/>
      <c r="K862" s="29"/>
      <c r="L862" s="29"/>
      <c r="M862" s="29"/>
      <c r="N862" s="28"/>
      <c r="O862" s="28"/>
      <c r="P862" s="28"/>
      <c r="Q862" s="28"/>
      <c r="R862" s="28"/>
      <c r="S862" s="28"/>
      <c r="T862" s="28"/>
      <c r="U862" s="28"/>
      <c r="V862" s="28"/>
      <c r="W862" s="28"/>
      <c r="X862" s="28"/>
      <c r="Y862" s="28"/>
      <c r="Z862" s="29"/>
      <c r="AA862" s="29"/>
      <c r="AB862" s="29"/>
    </row>
    <row r="863" spans="1:28" ht="12.75">
      <c r="A863" s="29"/>
      <c r="B863" s="29"/>
      <c r="C863" s="49"/>
      <c r="D863" s="29"/>
      <c r="E863" s="29"/>
      <c r="F863" s="29"/>
      <c r="G863" s="29"/>
      <c r="H863" s="29"/>
      <c r="I863" s="29"/>
      <c r="J863" s="29"/>
      <c r="K863" s="29"/>
      <c r="L863" s="29"/>
      <c r="M863" s="29"/>
      <c r="N863" s="28"/>
      <c r="O863" s="28"/>
      <c r="P863" s="28"/>
      <c r="Q863" s="28"/>
      <c r="R863" s="28"/>
      <c r="S863" s="28"/>
      <c r="T863" s="28"/>
      <c r="U863" s="28"/>
      <c r="V863" s="28"/>
      <c r="W863" s="28"/>
      <c r="X863" s="28"/>
      <c r="Y863" s="28"/>
      <c r="Z863" s="29"/>
      <c r="AA863" s="29"/>
      <c r="AB863" s="29"/>
    </row>
    <row r="864" spans="1:28" ht="12.75">
      <c r="A864" s="29"/>
      <c r="B864" s="29"/>
      <c r="C864" s="49"/>
      <c r="D864" s="29"/>
      <c r="E864" s="29"/>
      <c r="F864" s="29"/>
      <c r="G864" s="29"/>
      <c r="H864" s="29"/>
      <c r="I864" s="29"/>
      <c r="J864" s="29"/>
      <c r="K864" s="29"/>
      <c r="L864" s="29"/>
      <c r="M864" s="29"/>
      <c r="N864" s="28"/>
      <c r="O864" s="28"/>
      <c r="P864" s="28"/>
      <c r="Q864" s="28"/>
      <c r="R864" s="28"/>
      <c r="S864" s="28"/>
      <c r="T864" s="28"/>
      <c r="U864" s="28"/>
      <c r="V864" s="28"/>
      <c r="W864" s="28"/>
      <c r="X864" s="28"/>
      <c r="Y864" s="28"/>
      <c r="Z864" s="29"/>
      <c r="AA864" s="29"/>
      <c r="AB864" s="29"/>
    </row>
    <row r="865" spans="1:28" ht="12.75">
      <c r="A865" s="29"/>
      <c r="B865" s="29"/>
      <c r="C865" s="49"/>
      <c r="D865" s="29"/>
      <c r="E865" s="29"/>
      <c r="F865" s="29"/>
      <c r="G865" s="29"/>
      <c r="H865" s="29"/>
      <c r="I865" s="29"/>
      <c r="J865" s="29"/>
      <c r="K865" s="29"/>
      <c r="L865" s="29"/>
      <c r="M865" s="29"/>
      <c r="N865" s="28"/>
      <c r="O865" s="28"/>
      <c r="P865" s="28"/>
      <c r="Q865" s="28"/>
      <c r="R865" s="28"/>
      <c r="S865" s="28"/>
      <c r="T865" s="28"/>
      <c r="U865" s="28"/>
      <c r="V865" s="28"/>
      <c r="W865" s="28"/>
      <c r="X865" s="28"/>
      <c r="Y865" s="28"/>
      <c r="Z865" s="29"/>
      <c r="AA865" s="29"/>
      <c r="AB865" s="29"/>
    </row>
    <row r="866" spans="1:28" ht="12.75">
      <c r="A866" s="29"/>
      <c r="B866" s="29"/>
      <c r="C866" s="49"/>
      <c r="D866" s="29"/>
      <c r="E866" s="29"/>
      <c r="F866" s="29"/>
      <c r="G866" s="29"/>
      <c r="H866" s="29"/>
      <c r="I866" s="29"/>
      <c r="J866" s="29"/>
      <c r="K866" s="29"/>
      <c r="L866" s="29"/>
      <c r="M866" s="29"/>
      <c r="N866" s="28"/>
      <c r="O866" s="28"/>
      <c r="P866" s="28"/>
      <c r="Q866" s="28"/>
      <c r="R866" s="28"/>
      <c r="S866" s="28"/>
      <c r="T866" s="28"/>
      <c r="U866" s="28"/>
      <c r="V866" s="28"/>
      <c r="W866" s="28"/>
      <c r="X866" s="28"/>
      <c r="Y866" s="28"/>
      <c r="Z866" s="29"/>
      <c r="AA866" s="29"/>
      <c r="AB866" s="29"/>
    </row>
    <row r="867" spans="1:28" ht="12.75">
      <c r="A867" s="29"/>
      <c r="B867" s="29"/>
      <c r="C867" s="49"/>
      <c r="D867" s="29"/>
      <c r="E867" s="29"/>
      <c r="F867" s="29"/>
      <c r="G867" s="29"/>
      <c r="H867" s="29"/>
      <c r="I867" s="29"/>
      <c r="J867" s="29"/>
      <c r="K867" s="29"/>
      <c r="L867" s="29"/>
      <c r="M867" s="29"/>
      <c r="N867" s="28"/>
      <c r="O867" s="28"/>
      <c r="P867" s="28"/>
      <c r="Q867" s="28"/>
      <c r="R867" s="28"/>
      <c r="S867" s="28"/>
      <c r="T867" s="28"/>
      <c r="U867" s="28"/>
      <c r="V867" s="28"/>
      <c r="W867" s="28"/>
      <c r="X867" s="28"/>
      <c r="Y867" s="28"/>
      <c r="Z867" s="29"/>
      <c r="AA867" s="29"/>
      <c r="AB867" s="29"/>
    </row>
    <row r="868" spans="1:28" ht="12.75">
      <c r="A868" s="29"/>
      <c r="B868" s="29"/>
      <c r="C868" s="49"/>
      <c r="D868" s="29"/>
      <c r="E868" s="29"/>
      <c r="F868" s="29"/>
      <c r="G868" s="29"/>
      <c r="H868" s="29"/>
      <c r="I868" s="29"/>
      <c r="J868" s="29"/>
      <c r="K868" s="29"/>
      <c r="L868" s="29"/>
      <c r="M868" s="29"/>
      <c r="N868" s="28"/>
      <c r="O868" s="28"/>
      <c r="P868" s="28"/>
      <c r="Q868" s="28"/>
      <c r="R868" s="28"/>
      <c r="S868" s="28"/>
      <c r="T868" s="28"/>
      <c r="U868" s="28"/>
      <c r="V868" s="28"/>
      <c r="W868" s="28"/>
      <c r="X868" s="28"/>
      <c r="Y868" s="28"/>
      <c r="Z868" s="29"/>
      <c r="AA868" s="29"/>
      <c r="AB868" s="29"/>
    </row>
    <row r="869" spans="1:28" ht="12.75">
      <c r="A869" s="29"/>
      <c r="B869" s="29"/>
      <c r="C869" s="49"/>
      <c r="D869" s="29"/>
      <c r="E869" s="29"/>
      <c r="F869" s="29"/>
      <c r="G869" s="29"/>
      <c r="H869" s="29"/>
      <c r="I869" s="29"/>
      <c r="J869" s="29"/>
      <c r="K869" s="29"/>
      <c r="L869" s="29"/>
      <c r="M869" s="29"/>
      <c r="N869" s="28"/>
      <c r="O869" s="28"/>
      <c r="P869" s="28"/>
      <c r="Q869" s="28"/>
      <c r="R869" s="28"/>
      <c r="S869" s="28"/>
      <c r="T869" s="28"/>
      <c r="U869" s="28"/>
      <c r="V869" s="28"/>
      <c r="W869" s="28"/>
      <c r="X869" s="28"/>
      <c r="Y869" s="28"/>
      <c r="Z869" s="29"/>
      <c r="AA869" s="29"/>
      <c r="AB869" s="29"/>
    </row>
    <row r="870" spans="1:28" ht="12.75">
      <c r="A870" s="29"/>
      <c r="B870" s="29"/>
      <c r="C870" s="49"/>
      <c r="D870" s="29"/>
      <c r="E870" s="29"/>
      <c r="F870" s="29"/>
      <c r="G870" s="29"/>
      <c r="H870" s="29"/>
      <c r="I870" s="29"/>
      <c r="J870" s="29"/>
      <c r="K870" s="29"/>
      <c r="L870" s="29"/>
      <c r="M870" s="29"/>
      <c r="N870" s="28"/>
      <c r="O870" s="28"/>
      <c r="P870" s="28"/>
      <c r="Q870" s="28"/>
      <c r="R870" s="28"/>
      <c r="S870" s="28"/>
      <c r="T870" s="28"/>
      <c r="U870" s="28"/>
      <c r="V870" s="28"/>
      <c r="W870" s="28"/>
      <c r="X870" s="28"/>
      <c r="Y870" s="28"/>
      <c r="Z870" s="29"/>
      <c r="AA870" s="29"/>
      <c r="AB870" s="29"/>
    </row>
    <row r="871" spans="1:28" ht="12.75">
      <c r="A871" s="29"/>
      <c r="B871" s="29"/>
      <c r="C871" s="49"/>
      <c r="D871" s="29"/>
      <c r="E871" s="29"/>
      <c r="F871" s="29"/>
      <c r="G871" s="29"/>
      <c r="H871" s="29"/>
      <c r="I871" s="29"/>
      <c r="J871" s="29"/>
      <c r="K871" s="29"/>
      <c r="L871" s="29"/>
      <c r="M871" s="29"/>
      <c r="N871" s="28"/>
      <c r="O871" s="28"/>
      <c r="P871" s="28"/>
      <c r="Q871" s="28"/>
      <c r="R871" s="28"/>
      <c r="S871" s="28"/>
      <c r="T871" s="28"/>
      <c r="U871" s="28"/>
      <c r="V871" s="28"/>
      <c r="W871" s="28"/>
      <c r="X871" s="28"/>
      <c r="Y871" s="28"/>
      <c r="Z871" s="29"/>
      <c r="AA871" s="29"/>
      <c r="AB871" s="29"/>
    </row>
    <row r="872" spans="1:28" ht="12.75">
      <c r="A872" s="29"/>
      <c r="B872" s="29"/>
      <c r="C872" s="49"/>
      <c r="D872" s="29"/>
      <c r="E872" s="29"/>
      <c r="F872" s="29"/>
      <c r="G872" s="29"/>
      <c r="H872" s="29"/>
      <c r="I872" s="29"/>
      <c r="J872" s="29"/>
      <c r="K872" s="29"/>
      <c r="L872" s="29"/>
      <c r="M872" s="29"/>
      <c r="N872" s="28"/>
      <c r="O872" s="28"/>
      <c r="P872" s="28"/>
      <c r="Q872" s="28"/>
      <c r="R872" s="28"/>
      <c r="S872" s="28"/>
      <c r="T872" s="28"/>
      <c r="U872" s="28"/>
      <c r="V872" s="28"/>
      <c r="W872" s="28"/>
      <c r="X872" s="28"/>
      <c r="Y872" s="28"/>
      <c r="Z872" s="29"/>
      <c r="AA872" s="29"/>
      <c r="AB872" s="29"/>
    </row>
    <row r="873" spans="1:28" ht="12.75">
      <c r="A873" s="29"/>
      <c r="B873" s="29"/>
      <c r="C873" s="49"/>
      <c r="D873" s="29"/>
      <c r="E873" s="29"/>
      <c r="F873" s="29"/>
      <c r="G873" s="29"/>
      <c r="H873" s="29"/>
      <c r="I873" s="29"/>
      <c r="J873" s="29"/>
      <c r="K873" s="29"/>
      <c r="L873" s="29"/>
      <c r="M873" s="29"/>
      <c r="N873" s="28"/>
      <c r="O873" s="28"/>
      <c r="P873" s="28"/>
      <c r="Q873" s="28"/>
      <c r="R873" s="28"/>
      <c r="S873" s="28"/>
      <c r="T873" s="28"/>
      <c r="U873" s="28"/>
      <c r="V873" s="28"/>
      <c r="W873" s="28"/>
      <c r="X873" s="28"/>
      <c r="Y873" s="28"/>
      <c r="Z873" s="29"/>
      <c r="AA873" s="29"/>
      <c r="AB873" s="29"/>
    </row>
    <row r="874" spans="1:28" ht="12.75">
      <c r="A874" s="29"/>
      <c r="B874" s="29"/>
      <c r="C874" s="49"/>
      <c r="D874" s="29"/>
      <c r="E874" s="29"/>
      <c r="F874" s="29"/>
      <c r="G874" s="29"/>
      <c r="H874" s="29"/>
      <c r="I874" s="29"/>
      <c r="J874" s="29"/>
      <c r="K874" s="29"/>
      <c r="L874" s="29"/>
      <c r="M874" s="29"/>
      <c r="N874" s="28"/>
      <c r="O874" s="28"/>
      <c r="P874" s="28"/>
      <c r="Q874" s="28"/>
      <c r="R874" s="28"/>
      <c r="S874" s="28"/>
      <c r="T874" s="28"/>
      <c r="U874" s="28"/>
      <c r="V874" s="28"/>
      <c r="W874" s="28"/>
      <c r="X874" s="28"/>
      <c r="Y874" s="28"/>
      <c r="Z874" s="29"/>
      <c r="AA874" s="29"/>
      <c r="AB874" s="29"/>
    </row>
    <row r="875" spans="1:28" ht="12.75">
      <c r="A875" s="29"/>
      <c r="B875" s="29"/>
      <c r="C875" s="49"/>
      <c r="D875" s="29"/>
      <c r="E875" s="29"/>
      <c r="F875" s="29"/>
      <c r="G875" s="29"/>
      <c r="H875" s="29"/>
      <c r="I875" s="29"/>
      <c r="J875" s="29"/>
      <c r="K875" s="29"/>
      <c r="L875" s="29"/>
      <c r="M875" s="29"/>
      <c r="N875" s="28"/>
      <c r="O875" s="28"/>
      <c r="P875" s="28"/>
      <c r="Q875" s="28"/>
      <c r="R875" s="28"/>
      <c r="S875" s="28"/>
      <c r="T875" s="28"/>
      <c r="U875" s="28"/>
      <c r="V875" s="28"/>
      <c r="W875" s="28"/>
      <c r="X875" s="28"/>
      <c r="Y875" s="28"/>
      <c r="Z875" s="29"/>
      <c r="AA875" s="29"/>
      <c r="AB875" s="29"/>
    </row>
    <row r="876" spans="1:28" ht="12.75">
      <c r="A876" s="29"/>
      <c r="B876" s="29"/>
      <c r="C876" s="49"/>
      <c r="D876" s="29"/>
      <c r="E876" s="29"/>
      <c r="F876" s="29"/>
      <c r="G876" s="29"/>
      <c r="H876" s="29"/>
      <c r="I876" s="29"/>
      <c r="J876" s="29"/>
      <c r="K876" s="29"/>
      <c r="L876" s="29"/>
      <c r="M876" s="29"/>
      <c r="N876" s="28"/>
      <c r="O876" s="28"/>
      <c r="P876" s="28"/>
      <c r="Q876" s="28"/>
      <c r="R876" s="28"/>
      <c r="S876" s="28"/>
      <c r="T876" s="28"/>
      <c r="U876" s="28"/>
      <c r="V876" s="28"/>
      <c r="W876" s="28"/>
      <c r="X876" s="28"/>
      <c r="Y876" s="28"/>
      <c r="Z876" s="29"/>
      <c r="AA876" s="29"/>
      <c r="AB876" s="29"/>
    </row>
    <row r="877" spans="1:28" ht="12.75">
      <c r="A877" s="29"/>
      <c r="B877" s="29"/>
      <c r="C877" s="49"/>
      <c r="D877" s="29"/>
      <c r="E877" s="29"/>
      <c r="F877" s="29"/>
      <c r="G877" s="29"/>
      <c r="H877" s="29"/>
      <c r="I877" s="29"/>
      <c r="J877" s="29"/>
      <c r="K877" s="29"/>
      <c r="L877" s="29"/>
      <c r="M877" s="29"/>
      <c r="N877" s="28"/>
      <c r="O877" s="28"/>
      <c r="P877" s="28"/>
      <c r="Q877" s="28"/>
      <c r="R877" s="28"/>
      <c r="S877" s="28"/>
      <c r="T877" s="28"/>
      <c r="U877" s="28"/>
      <c r="V877" s="28"/>
      <c r="W877" s="28"/>
      <c r="X877" s="28"/>
      <c r="Y877" s="28"/>
      <c r="Z877" s="29"/>
      <c r="AA877" s="29"/>
      <c r="AB877" s="29"/>
    </row>
    <row r="878" spans="1:28" ht="12.75">
      <c r="A878" s="29"/>
      <c r="B878" s="29"/>
      <c r="C878" s="49"/>
      <c r="D878" s="29"/>
      <c r="E878" s="29"/>
      <c r="F878" s="29"/>
      <c r="G878" s="29"/>
      <c r="H878" s="29"/>
      <c r="I878" s="29"/>
      <c r="J878" s="29"/>
      <c r="K878" s="29"/>
      <c r="L878" s="29"/>
      <c r="M878" s="29"/>
      <c r="N878" s="28"/>
      <c r="O878" s="28"/>
      <c r="P878" s="28"/>
      <c r="Q878" s="28"/>
      <c r="R878" s="28"/>
      <c r="S878" s="28"/>
      <c r="T878" s="28"/>
      <c r="U878" s="28"/>
      <c r="V878" s="28"/>
      <c r="W878" s="28"/>
      <c r="X878" s="28"/>
      <c r="Y878" s="28"/>
      <c r="Z878" s="29"/>
      <c r="AA878" s="29"/>
      <c r="AB878" s="29"/>
    </row>
    <row r="879" spans="1:28" ht="12.75">
      <c r="A879" s="29"/>
      <c r="B879" s="29"/>
      <c r="C879" s="49"/>
      <c r="D879" s="29"/>
      <c r="E879" s="29"/>
      <c r="F879" s="29"/>
      <c r="G879" s="29"/>
      <c r="H879" s="29"/>
      <c r="I879" s="29"/>
      <c r="J879" s="29"/>
      <c r="K879" s="29"/>
      <c r="L879" s="29"/>
      <c r="M879" s="29"/>
      <c r="N879" s="28"/>
      <c r="O879" s="28"/>
      <c r="P879" s="28"/>
      <c r="Q879" s="28"/>
      <c r="R879" s="28"/>
      <c r="S879" s="28"/>
      <c r="T879" s="28"/>
      <c r="U879" s="28"/>
      <c r="V879" s="28"/>
      <c r="W879" s="28"/>
      <c r="X879" s="28"/>
      <c r="Y879" s="28"/>
      <c r="Z879" s="29"/>
      <c r="AA879" s="29"/>
      <c r="AB879" s="29"/>
    </row>
    <row r="880" spans="1:28" ht="12.75">
      <c r="A880" s="29"/>
      <c r="B880" s="29"/>
      <c r="C880" s="49"/>
      <c r="D880" s="29"/>
      <c r="E880" s="29"/>
      <c r="F880" s="29"/>
      <c r="G880" s="29"/>
      <c r="H880" s="29"/>
      <c r="I880" s="29"/>
      <c r="J880" s="29"/>
      <c r="K880" s="29"/>
      <c r="L880" s="29"/>
      <c r="M880" s="29"/>
      <c r="N880" s="28"/>
      <c r="O880" s="28"/>
      <c r="P880" s="28"/>
      <c r="Q880" s="28"/>
      <c r="R880" s="28"/>
      <c r="S880" s="28"/>
      <c r="T880" s="28"/>
      <c r="U880" s="28"/>
      <c r="V880" s="28"/>
      <c r="W880" s="28"/>
      <c r="X880" s="28"/>
      <c r="Y880" s="28"/>
      <c r="Z880" s="29"/>
      <c r="AA880" s="29"/>
      <c r="AB880" s="29"/>
    </row>
    <row r="881" spans="1:28" ht="12.75">
      <c r="A881" s="29"/>
      <c r="B881" s="29"/>
      <c r="C881" s="49"/>
      <c r="D881" s="29"/>
      <c r="E881" s="29"/>
      <c r="F881" s="29"/>
      <c r="G881" s="29"/>
      <c r="H881" s="29"/>
      <c r="I881" s="29"/>
      <c r="J881" s="29"/>
      <c r="K881" s="29"/>
      <c r="L881" s="29"/>
      <c r="M881" s="29"/>
      <c r="N881" s="28"/>
      <c r="O881" s="28"/>
      <c r="P881" s="28"/>
      <c r="Q881" s="28"/>
      <c r="R881" s="28"/>
      <c r="S881" s="28"/>
      <c r="T881" s="28"/>
      <c r="U881" s="28"/>
      <c r="V881" s="28"/>
      <c r="W881" s="28"/>
      <c r="X881" s="28"/>
      <c r="Y881" s="28"/>
      <c r="Z881" s="29"/>
      <c r="AA881" s="29"/>
      <c r="AB881" s="29"/>
    </row>
    <row r="882" spans="1:28" ht="12.75">
      <c r="A882" s="29"/>
      <c r="B882" s="29"/>
      <c r="C882" s="49"/>
      <c r="D882" s="29"/>
      <c r="E882" s="29"/>
      <c r="F882" s="29"/>
      <c r="G882" s="29"/>
      <c r="H882" s="29"/>
      <c r="I882" s="29"/>
      <c r="J882" s="29"/>
      <c r="K882" s="29"/>
      <c r="L882" s="29"/>
      <c r="M882" s="29"/>
      <c r="N882" s="28"/>
      <c r="O882" s="28"/>
      <c r="P882" s="28"/>
      <c r="Q882" s="28"/>
      <c r="R882" s="28"/>
      <c r="S882" s="28"/>
      <c r="T882" s="28"/>
      <c r="U882" s="28"/>
      <c r="V882" s="28"/>
      <c r="W882" s="28"/>
      <c r="X882" s="28"/>
      <c r="Y882" s="28"/>
      <c r="Z882" s="29"/>
      <c r="AA882" s="29"/>
      <c r="AB882" s="29"/>
    </row>
    <row r="883" spans="1:28" ht="12.75">
      <c r="A883" s="29"/>
      <c r="B883" s="29"/>
      <c r="C883" s="49"/>
      <c r="D883" s="29"/>
      <c r="E883" s="29"/>
      <c r="F883" s="29"/>
      <c r="G883" s="29"/>
      <c r="H883" s="29"/>
      <c r="I883" s="29"/>
      <c r="J883" s="29"/>
      <c r="K883" s="29"/>
      <c r="L883" s="29"/>
      <c r="M883" s="29"/>
      <c r="N883" s="28"/>
      <c r="O883" s="28"/>
      <c r="P883" s="28"/>
      <c r="Q883" s="28"/>
      <c r="R883" s="28"/>
      <c r="S883" s="28"/>
      <c r="T883" s="28"/>
      <c r="U883" s="28"/>
      <c r="V883" s="28"/>
      <c r="W883" s="28"/>
      <c r="X883" s="28"/>
      <c r="Y883" s="28"/>
      <c r="Z883" s="29"/>
      <c r="AA883" s="29"/>
      <c r="AB883" s="29"/>
    </row>
    <row r="884" spans="1:28" ht="12.75">
      <c r="A884" s="29"/>
      <c r="B884" s="29"/>
      <c r="C884" s="49"/>
      <c r="D884" s="29"/>
      <c r="E884" s="29"/>
      <c r="F884" s="29"/>
      <c r="G884" s="29"/>
      <c r="H884" s="29"/>
      <c r="I884" s="29"/>
      <c r="J884" s="29"/>
      <c r="K884" s="29"/>
      <c r="L884" s="29"/>
      <c r="M884" s="29"/>
      <c r="N884" s="28"/>
      <c r="O884" s="28"/>
      <c r="P884" s="28"/>
      <c r="Q884" s="28"/>
      <c r="R884" s="28"/>
      <c r="S884" s="28"/>
      <c r="T884" s="28"/>
      <c r="U884" s="28"/>
      <c r="V884" s="28"/>
      <c r="W884" s="28"/>
      <c r="X884" s="28"/>
      <c r="Y884" s="28"/>
      <c r="Z884" s="29"/>
      <c r="AA884" s="29"/>
      <c r="AB884" s="29"/>
    </row>
    <row r="885" spans="1:28" ht="12.75">
      <c r="A885" s="29"/>
      <c r="B885" s="29"/>
      <c r="C885" s="49"/>
      <c r="D885" s="29"/>
      <c r="E885" s="29"/>
      <c r="F885" s="29"/>
      <c r="G885" s="29"/>
      <c r="H885" s="29"/>
      <c r="I885" s="29"/>
      <c r="J885" s="29"/>
      <c r="K885" s="29"/>
      <c r="L885" s="29"/>
      <c r="M885" s="29"/>
      <c r="N885" s="28"/>
      <c r="O885" s="28"/>
      <c r="P885" s="28"/>
      <c r="Q885" s="28"/>
      <c r="R885" s="28"/>
      <c r="S885" s="28"/>
      <c r="T885" s="28"/>
      <c r="U885" s="28"/>
      <c r="V885" s="28"/>
      <c r="W885" s="28"/>
      <c r="X885" s="28"/>
      <c r="Y885" s="28"/>
      <c r="Z885" s="29"/>
      <c r="AA885" s="29"/>
      <c r="AB885" s="29"/>
    </row>
    <row r="886" spans="1:28" ht="12.75">
      <c r="A886" s="29"/>
      <c r="B886" s="29"/>
      <c r="C886" s="49"/>
      <c r="D886" s="29"/>
      <c r="E886" s="29"/>
      <c r="F886" s="29"/>
      <c r="G886" s="29"/>
      <c r="H886" s="29"/>
      <c r="I886" s="29"/>
      <c r="J886" s="29"/>
      <c r="K886" s="29"/>
      <c r="L886" s="29"/>
      <c r="M886" s="29"/>
      <c r="N886" s="28"/>
      <c r="O886" s="28"/>
      <c r="P886" s="28"/>
      <c r="Q886" s="28"/>
      <c r="R886" s="28"/>
      <c r="S886" s="28"/>
      <c r="T886" s="28"/>
      <c r="U886" s="28"/>
      <c r="V886" s="28"/>
      <c r="W886" s="28"/>
      <c r="X886" s="28"/>
      <c r="Y886" s="28"/>
      <c r="Z886" s="29"/>
      <c r="AA886" s="29"/>
      <c r="AB886" s="29"/>
    </row>
    <row r="887" spans="1:28" ht="12.75">
      <c r="A887" s="29"/>
      <c r="B887" s="29"/>
      <c r="C887" s="49"/>
      <c r="D887" s="29"/>
      <c r="E887" s="29"/>
      <c r="F887" s="29"/>
      <c r="G887" s="29"/>
      <c r="H887" s="29"/>
      <c r="I887" s="29"/>
      <c r="J887" s="29"/>
      <c r="K887" s="29"/>
      <c r="L887" s="29"/>
      <c r="M887" s="29"/>
      <c r="N887" s="28"/>
      <c r="O887" s="28"/>
      <c r="P887" s="28"/>
      <c r="Q887" s="28"/>
      <c r="R887" s="28"/>
      <c r="S887" s="28"/>
      <c r="T887" s="28"/>
      <c r="U887" s="28"/>
      <c r="V887" s="28"/>
      <c r="W887" s="28"/>
      <c r="X887" s="28"/>
      <c r="Y887" s="28"/>
      <c r="Z887" s="29"/>
      <c r="AA887" s="29"/>
      <c r="AB887" s="29"/>
    </row>
    <row r="888" spans="1:28" ht="12.75">
      <c r="A888" s="29"/>
      <c r="B888" s="29"/>
      <c r="C888" s="49"/>
      <c r="D888" s="29"/>
      <c r="E888" s="29"/>
      <c r="F888" s="29"/>
      <c r="G888" s="29"/>
      <c r="H888" s="29"/>
      <c r="I888" s="29"/>
      <c r="J888" s="29"/>
      <c r="K888" s="29"/>
      <c r="L888" s="29"/>
      <c r="M888" s="29"/>
      <c r="N888" s="28"/>
      <c r="O888" s="28"/>
      <c r="P888" s="28"/>
      <c r="Q888" s="28"/>
      <c r="R888" s="28"/>
      <c r="S888" s="28"/>
      <c r="T888" s="28"/>
      <c r="U888" s="28"/>
      <c r="V888" s="28"/>
      <c r="W888" s="28"/>
      <c r="X888" s="28"/>
      <c r="Y888" s="28"/>
      <c r="Z888" s="29"/>
      <c r="AA888" s="29"/>
      <c r="AB888" s="29"/>
    </row>
    <row r="889" spans="1:28" ht="12.75">
      <c r="A889" s="29"/>
      <c r="B889" s="29"/>
      <c r="C889" s="49"/>
      <c r="D889" s="29"/>
      <c r="E889" s="29"/>
      <c r="F889" s="29"/>
      <c r="G889" s="29"/>
      <c r="H889" s="29"/>
      <c r="I889" s="29"/>
      <c r="J889" s="29"/>
      <c r="K889" s="29"/>
      <c r="L889" s="29"/>
      <c r="M889" s="29"/>
      <c r="N889" s="28"/>
      <c r="O889" s="28"/>
      <c r="P889" s="28"/>
      <c r="Q889" s="28"/>
      <c r="R889" s="28"/>
      <c r="S889" s="28"/>
      <c r="T889" s="28"/>
      <c r="U889" s="28"/>
      <c r="V889" s="28"/>
      <c r="W889" s="28"/>
      <c r="X889" s="28"/>
      <c r="Y889" s="28"/>
      <c r="Z889" s="29"/>
      <c r="AA889" s="29"/>
      <c r="AB889" s="29"/>
    </row>
    <row r="890" spans="1:28" ht="12.75">
      <c r="A890" s="29"/>
      <c r="B890" s="29"/>
      <c r="C890" s="49"/>
      <c r="D890" s="29"/>
      <c r="E890" s="29"/>
      <c r="F890" s="29"/>
      <c r="G890" s="29"/>
      <c r="H890" s="29"/>
      <c r="I890" s="29"/>
      <c r="J890" s="29"/>
      <c r="K890" s="29"/>
      <c r="L890" s="29"/>
      <c r="M890" s="29"/>
      <c r="N890" s="28"/>
      <c r="O890" s="28"/>
      <c r="P890" s="28"/>
      <c r="Q890" s="28"/>
      <c r="R890" s="28"/>
      <c r="S890" s="28"/>
      <c r="T890" s="28"/>
      <c r="U890" s="28"/>
      <c r="V890" s="28"/>
      <c r="W890" s="28"/>
      <c r="X890" s="28"/>
      <c r="Y890" s="28"/>
      <c r="Z890" s="29"/>
      <c r="AA890" s="29"/>
      <c r="AB890" s="29"/>
    </row>
    <row r="891" spans="1:28" ht="12.75">
      <c r="A891" s="29"/>
      <c r="B891" s="29"/>
      <c r="C891" s="49"/>
      <c r="D891" s="29"/>
      <c r="E891" s="29"/>
      <c r="F891" s="29"/>
      <c r="G891" s="29"/>
      <c r="H891" s="29"/>
      <c r="I891" s="29"/>
      <c r="J891" s="29"/>
      <c r="K891" s="29"/>
      <c r="L891" s="29"/>
      <c r="M891" s="29"/>
      <c r="N891" s="28"/>
      <c r="O891" s="28"/>
      <c r="P891" s="28"/>
      <c r="Q891" s="28"/>
      <c r="R891" s="28"/>
      <c r="S891" s="28"/>
      <c r="T891" s="28"/>
      <c r="U891" s="28"/>
      <c r="V891" s="28"/>
      <c r="W891" s="28"/>
      <c r="X891" s="28"/>
      <c r="Y891" s="28"/>
      <c r="Z891" s="29"/>
      <c r="AA891" s="29"/>
      <c r="AB891" s="29"/>
    </row>
    <row r="892" spans="1:28" ht="12.75">
      <c r="A892" s="29"/>
      <c r="B892" s="29"/>
      <c r="C892" s="49"/>
      <c r="D892" s="29"/>
      <c r="E892" s="29"/>
      <c r="F892" s="29"/>
      <c r="G892" s="29"/>
      <c r="H892" s="29"/>
      <c r="I892" s="29"/>
      <c r="J892" s="29"/>
      <c r="K892" s="29"/>
      <c r="L892" s="29"/>
      <c r="M892" s="29"/>
      <c r="N892" s="28"/>
      <c r="O892" s="28"/>
      <c r="P892" s="28"/>
      <c r="Q892" s="28"/>
      <c r="R892" s="28"/>
      <c r="S892" s="28"/>
      <c r="T892" s="28"/>
      <c r="U892" s="28"/>
      <c r="V892" s="28"/>
      <c r="W892" s="28"/>
      <c r="X892" s="28"/>
      <c r="Y892" s="28"/>
      <c r="Z892" s="29"/>
      <c r="AA892" s="29"/>
      <c r="AB892" s="29"/>
    </row>
    <row r="893" spans="1:28" ht="12.75">
      <c r="A893" s="29"/>
      <c r="B893" s="29"/>
      <c r="C893" s="49"/>
      <c r="D893" s="29"/>
      <c r="E893" s="29"/>
      <c r="F893" s="29"/>
      <c r="G893" s="29"/>
      <c r="H893" s="29"/>
      <c r="I893" s="29"/>
      <c r="J893" s="29"/>
      <c r="K893" s="29"/>
      <c r="L893" s="29"/>
      <c r="M893" s="29"/>
      <c r="N893" s="28"/>
      <c r="O893" s="28"/>
      <c r="P893" s="28"/>
      <c r="Q893" s="28"/>
      <c r="R893" s="28"/>
      <c r="S893" s="28"/>
      <c r="T893" s="28"/>
      <c r="U893" s="28"/>
      <c r="V893" s="28"/>
      <c r="W893" s="28"/>
      <c r="X893" s="28"/>
      <c r="Y893" s="28"/>
      <c r="Z893" s="29"/>
      <c r="AA893" s="29"/>
      <c r="AB893" s="29"/>
    </row>
    <row r="894" spans="1:28" ht="12.75">
      <c r="A894" s="29"/>
      <c r="B894" s="29"/>
      <c r="C894" s="49"/>
      <c r="D894" s="29"/>
      <c r="E894" s="29"/>
      <c r="F894" s="29"/>
      <c r="G894" s="29"/>
      <c r="H894" s="29"/>
      <c r="I894" s="29"/>
      <c r="J894" s="29"/>
      <c r="K894" s="29"/>
      <c r="L894" s="29"/>
      <c r="M894" s="29"/>
      <c r="N894" s="28"/>
      <c r="O894" s="28"/>
      <c r="P894" s="28"/>
      <c r="Q894" s="28"/>
      <c r="R894" s="28"/>
      <c r="S894" s="28"/>
      <c r="T894" s="28"/>
      <c r="U894" s="28"/>
      <c r="V894" s="28"/>
      <c r="W894" s="28"/>
      <c r="X894" s="28"/>
      <c r="Y894" s="28"/>
      <c r="Z894" s="29"/>
      <c r="AA894" s="29"/>
      <c r="AB894" s="29"/>
    </row>
    <row r="895" spans="1:28" ht="12.75">
      <c r="A895" s="29"/>
      <c r="B895" s="29"/>
      <c r="C895" s="49"/>
      <c r="D895" s="29"/>
      <c r="E895" s="29"/>
      <c r="F895" s="29"/>
      <c r="G895" s="29"/>
      <c r="H895" s="29"/>
      <c r="I895" s="29"/>
      <c r="J895" s="29"/>
      <c r="K895" s="29"/>
      <c r="L895" s="29"/>
      <c r="M895" s="29"/>
      <c r="N895" s="28"/>
      <c r="O895" s="28"/>
      <c r="P895" s="28"/>
      <c r="Q895" s="28"/>
      <c r="R895" s="28"/>
      <c r="S895" s="28"/>
      <c r="T895" s="28"/>
      <c r="U895" s="28"/>
      <c r="V895" s="28"/>
      <c r="W895" s="28"/>
      <c r="X895" s="28"/>
      <c r="Y895" s="28"/>
      <c r="Z895" s="29"/>
      <c r="AA895" s="29"/>
      <c r="AB895" s="29"/>
    </row>
    <row r="896" spans="1:28" ht="12.75">
      <c r="A896" s="29"/>
      <c r="B896" s="29"/>
      <c r="C896" s="49"/>
      <c r="D896" s="29"/>
      <c r="E896" s="29"/>
      <c r="F896" s="29"/>
      <c r="G896" s="29"/>
      <c r="H896" s="29"/>
      <c r="I896" s="29"/>
      <c r="J896" s="29"/>
      <c r="K896" s="29"/>
      <c r="L896" s="29"/>
      <c r="M896" s="29"/>
      <c r="N896" s="28"/>
      <c r="O896" s="28"/>
      <c r="P896" s="28"/>
      <c r="Q896" s="28"/>
      <c r="R896" s="28"/>
      <c r="S896" s="28"/>
      <c r="T896" s="28"/>
      <c r="U896" s="28"/>
      <c r="V896" s="28"/>
      <c r="W896" s="28"/>
      <c r="X896" s="28"/>
      <c r="Y896" s="28"/>
      <c r="Z896" s="29"/>
      <c r="AA896" s="29"/>
      <c r="AB896" s="29"/>
    </row>
    <row r="897" spans="1:28" ht="12.75">
      <c r="A897" s="29"/>
      <c r="B897" s="29"/>
      <c r="C897" s="49"/>
      <c r="D897" s="29"/>
      <c r="E897" s="29"/>
      <c r="F897" s="29"/>
      <c r="G897" s="29"/>
      <c r="H897" s="29"/>
      <c r="I897" s="29"/>
      <c r="J897" s="29"/>
      <c r="K897" s="29"/>
      <c r="L897" s="29"/>
      <c r="M897" s="29"/>
      <c r="N897" s="28"/>
      <c r="O897" s="28"/>
      <c r="P897" s="28"/>
      <c r="Q897" s="28"/>
      <c r="R897" s="28"/>
      <c r="S897" s="28"/>
      <c r="T897" s="28"/>
      <c r="U897" s="28"/>
      <c r="V897" s="28"/>
      <c r="W897" s="28"/>
      <c r="X897" s="28"/>
      <c r="Y897" s="28"/>
      <c r="Z897" s="29"/>
      <c r="AA897" s="29"/>
      <c r="AB897" s="29"/>
    </row>
    <row r="898" spans="1:28" ht="12.75">
      <c r="A898" s="29"/>
      <c r="B898" s="29"/>
      <c r="C898" s="49"/>
      <c r="D898" s="29"/>
      <c r="E898" s="29"/>
      <c r="F898" s="29"/>
      <c r="G898" s="29"/>
      <c r="H898" s="29"/>
      <c r="I898" s="29"/>
      <c r="J898" s="29"/>
      <c r="K898" s="29"/>
      <c r="L898" s="29"/>
      <c r="M898" s="29"/>
      <c r="N898" s="28"/>
      <c r="O898" s="28"/>
      <c r="P898" s="28"/>
      <c r="Q898" s="28"/>
      <c r="R898" s="28"/>
      <c r="S898" s="28"/>
      <c r="T898" s="28"/>
      <c r="U898" s="28"/>
      <c r="V898" s="28"/>
      <c r="W898" s="28"/>
      <c r="X898" s="28"/>
      <c r="Y898" s="28"/>
      <c r="Z898" s="29"/>
      <c r="AA898" s="29"/>
      <c r="AB898" s="29"/>
    </row>
    <row r="899" spans="1:28" ht="12.75">
      <c r="A899" s="29"/>
      <c r="B899" s="29"/>
      <c r="C899" s="49"/>
      <c r="D899" s="29"/>
      <c r="E899" s="29"/>
      <c r="F899" s="29"/>
      <c r="G899" s="29"/>
      <c r="H899" s="29"/>
      <c r="I899" s="29"/>
      <c r="J899" s="29"/>
      <c r="K899" s="29"/>
      <c r="L899" s="29"/>
      <c r="M899" s="29"/>
      <c r="N899" s="28"/>
      <c r="O899" s="28"/>
      <c r="P899" s="28"/>
      <c r="Q899" s="28"/>
      <c r="R899" s="28"/>
      <c r="S899" s="28"/>
      <c r="T899" s="28"/>
      <c r="U899" s="28"/>
      <c r="V899" s="28"/>
      <c r="W899" s="28"/>
      <c r="X899" s="28"/>
      <c r="Y899" s="28"/>
      <c r="Z899" s="29"/>
      <c r="AA899" s="29"/>
      <c r="AB899" s="29"/>
    </row>
    <row r="900" spans="1:28" ht="12.75">
      <c r="A900" s="29"/>
      <c r="B900" s="29"/>
      <c r="C900" s="49"/>
      <c r="D900" s="29"/>
      <c r="E900" s="29"/>
      <c r="F900" s="29"/>
      <c r="G900" s="29"/>
      <c r="H900" s="29"/>
      <c r="I900" s="29"/>
      <c r="J900" s="29"/>
      <c r="K900" s="29"/>
      <c r="L900" s="29"/>
      <c r="M900" s="29"/>
      <c r="N900" s="28"/>
      <c r="O900" s="28"/>
      <c r="P900" s="28"/>
      <c r="Q900" s="28"/>
      <c r="R900" s="28"/>
      <c r="S900" s="28"/>
      <c r="T900" s="28"/>
      <c r="U900" s="28"/>
      <c r="V900" s="28"/>
      <c r="W900" s="28"/>
      <c r="X900" s="28"/>
      <c r="Y900" s="28"/>
      <c r="Z900" s="29"/>
      <c r="AA900" s="29"/>
      <c r="AB900" s="29"/>
    </row>
    <row r="901" spans="1:28" ht="12.75">
      <c r="A901" s="29"/>
      <c r="B901" s="29"/>
      <c r="C901" s="49"/>
      <c r="D901" s="29"/>
      <c r="E901" s="29"/>
      <c r="F901" s="29"/>
      <c r="G901" s="29"/>
      <c r="H901" s="29"/>
      <c r="I901" s="29"/>
      <c r="J901" s="29"/>
      <c r="K901" s="29"/>
      <c r="L901" s="29"/>
      <c r="M901" s="29"/>
      <c r="N901" s="28"/>
      <c r="O901" s="28"/>
      <c r="P901" s="28"/>
      <c r="Q901" s="28"/>
      <c r="R901" s="28"/>
      <c r="S901" s="28"/>
      <c r="T901" s="28"/>
      <c r="U901" s="28"/>
      <c r="V901" s="28"/>
      <c r="W901" s="28"/>
      <c r="X901" s="28"/>
      <c r="Y901" s="28"/>
      <c r="Z901" s="29"/>
      <c r="AA901" s="29"/>
      <c r="AB901" s="29"/>
    </row>
    <row r="902" spans="1:28" ht="12.75">
      <c r="A902" s="29"/>
      <c r="B902" s="29"/>
      <c r="C902" s="49"/>
      <c r="D902" s="29"/>
      <c r="E902" s="29"/>
      <c r="F902" s="29"/>
      <c r="G902" s="29"/>
      <c r="H902" s="29"/>
      <c r="I902" s="29"/>
      <c r="J902" s="29"/>
      <c r="K902" s="29"/>
      <c r="L902" s="29"/>
      <c r="M902" s="29"/>
      <c r="N902" s="28"/>
      <c r="O902" s="28"/>
      <c r="P902" s="28"/>
      <c r="Q902" s="28"/>
      <c r="R902" s="28"/>
      <c r="S902" s="28"/>
      <c r="T902" s="28"/>
      <c r="U902" s="28"/>
      <c r="V902" s="28"/>
      <c r="W902" s="28"/>
      <c r="X902" s="28"/>
      <c r="Y902" s="28"/>
      <c r="Z902" s="29"/>
      <c r="AA902" s="29"/>
      <c r="AB902" s="29"/>
    </row>
    <row r="903" spans="1:28" ht="12.75">
      <c r="A903" s="29"/>
      <c r="B903" s="29"/>
      <c r="C903" s="49"/>
      <c r="D903" s="29"/>
      <c r="E903" s="29"/>
      <c r="F903" s="29"/>
      <c r="G903" s="29"/>
      <c r="H903" s="29"/>
      <c r="I903" s="29"/>
      <c r="J903" s="29"/>
      <c r="K903" s="29"/>
      <c r="L903" s="29"/>
      <c r="M903" s="29"/>
      <c r="N903" s="28"/>
      <c r="O903" s="28"/>
      <c r="P903" s="28"/>
      <c r="Q903" s="28"/>
      <c r="R903" s="28"/>
      <c r="S903" s="28"/>
      <c r="T903" s="28"/>
      <c r="U903" s="28"/>
      <c r="V903" s="28"/>
      <c r="W903" s="28"/>
      <c r="X903" s="28"/>
      <c r="Y903" s="28"/>
      <c r="Z903" s="29"/>
      <c r="AA903" s="29"/>
      <c r="AB903" s="29"/>
    </row>
    <row r="904" spans="1:28" ht="12.75">
      <c r="A904" s="29"/>
      <c r="B904" s="29"/>
      <c r="C904" s="49"/>
      <c r="D904" s="29"/>
      <c r="E904" s="29"/>
      <c r="F904" s="29"/>
      <c r="G904" s="29"/>
      <c r="H904" s="29"/>
      <c r="I904" s="29"/>
      <c r="J904" s="29"/>
      <c r="K904" s="29"/>
      <c r="L904" s="29"/>
      <c r="M904" s="29"/>
      <c r="N904" s="28"/>
      <c r="O904" s="28"/>
      <c r="P904" s="28"/>
      <c r="Q904" s="28"/>
      <c r="R904" s="28"/>
      <c r="S904" s="28"/>
      <c r="T904" s="28"/>
      <c r="U904" s="28"/>
      <c r="V904" s="28"/>
      <c r="W904" s="28"/>
      <c r="X904" s="28"/>
      <c r="Y904" s="28"/>
      <c r="Z904" s="29"/>
      <c r="AA904" s="29"/>
      <c r="AB904" s="29"/>
    </row>
    <row r="905" spans="1:28" ht="12.75">
      <c r="A905" s="29"/>
      <c r="B905" s="29"/>
      <c r="C905" s="49"/>
      <c r="D905" s="29"/>
      <c r="E905" s="29"/>
      <c r="F905" s="29"/>
      <c r="G905" s="29"/>
      <c r="H905" s="29"/>
      <c r="I905" s="29"/>
      <c r="J905" s="29"/>
      <c r="K905" s="29"/>
      <c r="L905" s="29"/>
      <c r="M905" s="29"/>
      <c r="N905" s="28"/>
      <c r="O905" s="28"/>
      <c r="P905" s="28"/>
      <c r="Q905" s="28"/>
      <c r="R905" s="28"/>
      <c r="S905" s="28"/>
      <c r="T905" s="28"/>
      <c r="U905" s="28"/>
      <c r="V905" s="28"/>
      <c r="W905" s="28"/>
      <c r="X905" s="28"/>
      <c r="Y905" s="28"/>
      <c r="Z905" s="29"/>
      <c r="AA905" s="29"/>
      <c r="AB905" s="29"/>
    </row>
    <row r="906" spans="1:28" ht="12.75">
      <c r="A906" s="29"/>
      <c r="B906" s="29"/>
      <c r="C906" s="49"/>
      <c r="D906" s="29"/>
      <c r="E906" s="29"/>
      <c r="F906" s="29"/>
      <c r="G906" s="29"/>
      <c r="H906" s="29"/>
      <c r="I906" s="29"/>
      <c r="J906" s="29"/>
      <c r="K906" s="29"/>
      <c r="L906" s="29"/>
      <c r="M906" s="29"/>
      <c r="N906" s="28"/>
      <c r="O906" s="28"/>
      <c r="P906" s="28"/>
      <c r="Q906" s="28"/>
      <c r="R906" s="28"/>
      <c r="S906" s="28"/>
      <c r="T906" s="28"/>
      <c r="U906" s="28"/>
      <c r="V906" s="28"/>
      <c r="W906" s="28"/>
      <c r="X906" s="28"/>
      <c r="Y906" s="28"/>
      <c r="Z906" s="29"/>
      <c r="AA906" s="29"/>
      <c r="AB906" s="29"/>
    </row>
    <row r="907" spans="1:28" ht="12.75">
      <c r="A907" s="29"/>
      <c r="B907" s="29"/>
      <c r="C907" s="49"/>
      <c r="D907" s="29"/>
      <c r="E907" s="29"/>
      <c r="F907" s="29"/>
      <c r="G907" s="29"/>
      <c r="H907" s="29"/>
      <c r="I907" s="29"/>
      <c r="J907" s="29"/>
      <c r="K907" s="29"/>
      <c r="L907" s="29"/>
      <c r="M907" s="29"/>
      <c r="N907" s="28"/>
      <c r="O907" s="28"/>
      <c r="P907" s="28"/>
      <c r="Q907" s="28"/>
      <c r="R907" s="28"/>
      <c r="S907" s="28"/>
      <c r="T907" s="28"/>
      <c r="U907" s="28"/>
      <c r="V907" s="28"/>
      <c r="W907" s="28"/>
      <c r="X907" s="28"/>
      <c r="Y907" s="28"/>
      <c r="Z907" s="29"/>
      <c r="AA907" s="29"/>
      <c r="AB907" s="29"/>
    </row>
    <row r="908" spans="1:28" ht="12.75">
      <c r="A908" s="29"/>
      <c r="B908" s="29"/>
      <c r="C908" s="49"/>
      <c r="D908" s="29"/>
      <c r="E908" s="29"/>
      <c r="F908" s="29"/>
      <c r="G908" s="29"/>
      <c r="H908" s="29"/>
      <c r="I908" s="29"/>
      <c r="J908" s="29"/>
      <c r="K908" s="29"/>
      <c r="L908" s="29"/>
      <c r="M908" s="29"/>
      <c r="N908" s="28"/>
      <c r="O908" s="28"/>
      <c r="P908" s="28"/>
      <c r="Q908" s="28"/>
      <c r="R908" s="28"/>
      <c r="S908" s="28"/>
      <c r="T908" s="28"/>
      <c r="U908" s="28"/>
      <c r="V908" s="28"/>
      <c r="W908" s="28"/>
      <c r="X908" s="28"/>
      <c r="Y908" s="28"/>
      <c r="Z908" s="29"/>
      <c r="AA908" s="29"/>
      <c r="AB908" s="29"/>
    </row>
    <row r="909" spans="1:28" ht="12.75">
      <c r="A909" s="29"/>
      <c r="B909" s="29"/>
      <c r="C909" s="49"/>
      <c r="D909" s="29"/>
      <c r="E909" s="29"/>
      <c r="F909" s="29"/>
      <c r="G909" s="29"/>
      <c r="H909" s="29"/>
      <c r="I909" s="29"/>
      <c r="J909" s="29"/>
      <c r="K909" s="29"/>
      <c r="L909" s="29"/>
      <c r="M909" s="29"/>
      <c r="N909" s="28"/>
      <c r="O909" s="28"/>
      <c r="P909" s="28"/>
      <c r="Q909" s="28"/>
      <c r="R909" s="28"/>
      <c r="S909" s="28"/>
      <c r="T909" s="28"/>
      <c r="U909" s="28"/>
      <c r="V909" s="28"/>
      <c r="W909" s="28"/>
      <c r="X909" s="28"/>
      <c r="Y909" s="28"/>
      <c r="Z909" s="29"/>
      <c r="AA909" s="29"/>
      <c r="AB909" s="29"/>
    </row>
    <row r="910" spans="1:28" ht="12.75">
      <c r="A910" s="29"/>
      <c r="B910" s="29"/>
      <c r="C910" s="49"/>
      <c r="D910" s="29"/>
      <c r="E910" s="29"/>
      <c r="F910" s="29"/>
      <c r="G910" s="29"/>
      <c r="H910" s="29"/>
      <c r="I910" s="29"/>
      <c r="J910" s="29"/>
      <c r="K910" s="29"/>
      <c r="L910" s="29"/>
      <c r="M910" s="29"/>
      <c r="N910" s="28"/>
      <c r="O910" s="28"/>
      <c r="P910" s="28"/>
      <c r="Q910" s="28"/>
      <c r="R910" s="28"/>
      <c r="S910" s="28"/>
      <c r="T910" s="28"/>
      <c r="U910" s="28"/>
      <c r="V910" s="28"/>
      <c r="W910" s="28"/>
      <c r="X910" s="28"/>
      <c r="Y910" s="28"/>
      <c r="Z910" s="29"/>
      <c r="AA910" s="29"/>
      <c r="AB910" s="29"/>
    </row>
    <row r="911" spans="1:28" ht="12.75">
      <c r="A911" s="29"/>
      <c r="B911" s="29"/>
      <c r="C911" s="49"/>
      <c r="D911" s="29"/>
      <c r="E911" s="29"/>
      <c r="F911" s="29"/>
      <c r="G911" s="29"/>
      <c r="H911" s="29"/>
      <c r="I911" s="29"/>
      <c r="J911" s="29"/>
      <c r="K911" s="29"/>
      <c r="L911" s="29"/>
      <c r="M911" s="29"/>
      <c r="N911" s="28"/>
      <c r="O911" s="28"/>
      <c r="P911" s="28"/>
      <c r="Q911" s="28"/>
      <c r="R911" s="28"/>
      <c r="S911" s="28"/>
      <c r="T911" s="28"/>
      <c r="U911" s="28"/>
      <c r="V911" s="28"/>
      <c r="W911" s="28"/>
      <c r="X911" s="28"/>
      <c r="Y911" s="28"/>
      <c r="Z911" s="29"/>
      <c r="AA911" s="29"/>
      <c r="AB911" s="29"/>
    </row>
    <row r="912" spans="1:28" ht="12.75">
      <c r="A912" s="29"/>
      <c r="B912" s="29"/>
      <c r="C912" s="49"/>
      <c r="D912" s="29"/>
      <c r="E912" s="29"/>
      <c r="F912" s="29"/>
      <c r="G912" s="29"/>
      <c r="H912" s="29"/>
      <c r="I912" s="29"/>
      <c r="J912" s="29"/>
      <c r="K912" s="29"/>
      <c r="L912" s="29"/>
      <c r="M912" s="29"/>
      <c r="N912" s="28"/>
      <c r="O912" s="28"/>
      <c r="P912" s="28"/>
      <c r="Q912" s="28"/>
      <c r="R912" s="28"/>
      <c r="S912" s="28"/>
      <c r="T912" s="28"/>
      <c r="U912" s="28"/>
      <c r="V912" s="28"/>
      <c r="W912" s="28"/>
      <c r="X912" s="28"/>
      <c r="Y912" s="28"/>
      <c r="Z912" s="29"/>
      <c r="AA912" s="29"/>
      <c r="AB912" s="29"/>
    </row>
    <row r="913" spans="1:28" ht="12.75">
      <c r="A913" s="29"/>
      <c r="B913" s="29"/>
      <c r="C913" s="49"/>
      <c r="D913" s="29"/>
      <c r="E913" s="29"/>
      <c r="F913" s="29"/>
      <c r="G913" s="29"/>
      <c r="H913" s="29"/>
      <c r="I913" s="29"/>
      <c r="J913" s="29"/>
      <c r="K913" s="29"/>
      <c r="L913" s="29"/>
      <c r="M913" s="29"/>
      <c r="N913" s="28"/>
      <c r="O913" s="28"/>
      <c r="P913" s="28"/>
      <c r="Q913" s="28"/>
      <c r="R913" s="28"/>
      <c r="S913" s="28"/>
      <c r="T913" s="28"/>
      <c r="U913" s="28"/>
      <c r="V913" s="28"/>
      <c r="W913" s="28"/>
      <c r="X913" s="28"/>
      <c r="Y913" s="28"/>
      <c r="Z913" s="29"/>
      <c r="AA913" s="29"/>
      <c r="AB913" s="29"/>
    </row>
    <row r="914" spans="1:28" ht="12.75">
      <c r="A914" s="29"/>
      <c r="B914" s="29"/>
      <c r="C914" s="49"/>
      <c r="D914" s="29"/>
      <c r="E914" s="29"/>
      <c r="F914" s="29"/>
      <c r="G914" s="29"/>
      <c r="H914" s="29"/>
      <c r="I914" s="29"/>
      <c r="J914" s="29"/>
      <c r="K914" s="29"/>
      <c r="L914" s="29"/>
      <c r="M914" s="29"/>
      <c r="N914" s="28"/>
      <c r="O914" s="28"/>
      <c r="P914" s="28"/>
      <c r="Q914" s="28"/>
      <c r="R914" s="28"/>
      <c r="S914" s="28"/>
      <c r="T914" s="28"/>
      <c r="U914" s="28"/>
      <c r="V914" s="28"/>
      <c r="W914" s="28"/>
      <c r="X914" s="28"/>
      <c r="Y914" s="28"/>
      <c r="Z914" s="29"/>
      <c r="AA914" s="29"/>
      <c r="AB914" s="29"/>
    </row>
    <row r="915" spans="1:28" ht="12.75">
      <c r="A915" s="29"/>
      <c r="B915" s="29"/>
      <c r="C915" s="49"/>
      <c r="D915" s="29"/>
      <c r="E915" s="29"/>
      <c r="F915" s="29"/>
      <c r="G915" s="29"/>
      <c r="H915" s="29"/>
      <c r="I915" s="29"/>
      <c r="J915" s="29"/>
      <c r="K915" s="29"/>
      <c r="L915" s="29"/>
      <c r="M915" s="29"/>
      <c r="N915" s="28"/>
      <c r="O915" s="28"/>
      <c r="P915" s="28"/>
      <c r="Q915" s="28"/>
      <c r="R915" s="28"/>
      <c r="S915" s="28"/>
      <c r="T915" s="28"/>
      <c r="U915" s="28"/>
      <c r="V915" s="28"/>
      <c r="W915" s="28"/>
      <c r="X915" s="28"/>
      <c r="Y915" s="28"/>
      <c r="Z915" s="29"/>
      <c r="AA915" s="29"/>
      <c r="AB915" s="29"/>
    </row>
    <row r="916" spans="1:28" ht="12.75">
      <c r="A916" s="29"/>
      <c r="B916" s="29"/>
      <c r="C916" s="49"/>
      <c r="D916" s="29"/>
      <c r="E916" s="29"/>
      <c r="F916" s="29"/>
      <c r="G916" s="29"/>
      <c r="H916" s="29"/>
      <c r="I916" s="29"/>
      <c r="J916" s="29"/>
      <c r="K916" s="29"/>
      <c r="L916" s="29"/>
      <c r="M916" s="29"/>
      <c r="N916" s="28"/>
      <c r="O916" s="28"/>
      <c r="P916" s="28"/>
      <c r="Q916" s="28"/>
      <c r="R916" s="28"/>
      <c r="S916" s="28"/>
      <c r="T916" s="28"/>
      <c r="U916" s="28"/>
      <c r="V916" s="28"/>
      <c r="W916" s="28"/>
      <c r="X916" s="28"/>
      <c r="Y916" s="28"/>
      <c r="Z916" s="29"/>
      <c r="AA916" s="29"/>
      <c r="AB916" s="29"/>
    </row>
    <row r="917" spans="1:28" ht="12.75">
      <c r="A917" s="29"/>
      <c r="B917" s="29"/>
      <c r="C917" s="49"/>
      <c r="D917" s="29"/>
      <c r="E917" s="29"/>
      <c r="F917" s="29"/>
      <c r="G917" s="29"/>
      <c r="H917" s="29"/>
      <c r="I917" s="29"/>
      <c r="J917" s="29"/>
      <c r="K917" s="29"/>
      <c r="L917" s="29"/>
      <c r="M917" s="29"/>
      <c r="N917" s="28"/>
      <c r="O917" s="28"/>
      <c r="P917" s="28"/>
      <c r="Q917" s="28"/>
      <c r="R917" s="28"/>
      <c r="S917" s="28"/>
      <c r="T917" s="28"/>
      <c r="U917" s="28"/>
      <c r="V917" s="28"/>
      <c r="W917" s="28"/>
      <c r="X917" s="28"/>
      <c r="Y917" s="28"/>
      <c r="Z917" s="29"/>
      <c r="AA917" s="29"/>
      <c r="AB917" s="29"/>
    </row>
    <row r="918" spans="1:28" ht="12.75">
      <c r="A918" s="29"/>
      <c r="B918" s="29"/>
      <c r="C918" s="49"/>
      <c r="D918" s="29"/>
      <c r="E918" s="29"/>
      <c r="F918" s="29"/>
      <c r="G918" s="29"/>
      <c r="H918" s="29"/>
      <c r="I918" s="29"/>
      <c r="J918" s="29"/>
      <c r="K918" s="29"/>
      <c r="L918" s="29"/>
      <c r="M918" s="29"/>
      <c r="N918" s="28"/>
      <c r="O918" s="28"/>
      <c r="P918" s="28"/>
      <c r="Q918" s="28"/>
      <c r="R918" s="28"/>
      <c r="S918" s="28"/>
      <c r="T918" s="28"/>
      <c r="U918" s="28"/>
      <c r="V918" s="28"/>
      <c r="W918" s="28"/>
      <c r="X918" s="28"/>
      <c r="Y918" s="28"/>
      <c r="Z918" s="29"/>
      <c r="AA918" s="29"/>
      <c r="AB918" s="29"/>
    </row>
    <row r="919" spans="1:28" ht="12.75">
      <c r="A919" s="29"/>
      <c r="B919" s="29"/>
      <c r="C919" s="49"/>
      <c r="D919" s="29"/>
      <c r="E919" s="29"/>
      <c r="F919" s="29"/>
      <c r="G919" s="29"/>
      <c r="H919" s="29"/>
      <c r="I919" s="29"/>
      <c r="J919" s="29"/>
      <c r="K919" s="29"/>
      <c r="L919" s="29"/>
      <c r="M919" s="29"/>
      <c r="N919" s="28"/>
      <c r="O919" s="28"/>
      <c r="P919" s="28"/>
      <c r="Q919" s="28"/>
      <c r="R919" s="28"/>
      <c r="S919" s="28"/>
      <c r="T919" s="28"/>
      <c r="U919" s="28"/>
      <c r="V919" s="28"/>
      <c r="W919" s="28"/>
      <c r="X919" s="28"/>
      <c r="Y919" s="28"/>
      <c r="Z919" s="29"/>
      <c r="AA919" s="29"/>
      <c r="AB919" s="29"/>
    </row>
    <row r="920" spans="1:28" ht="12.75">
      <c r="A920" s="29"/>
      <c r="B920" s="29"/>
      <c r="C920" s="49"/>
      <c r="D920" s="29"/>
      <c r="E920" s="29"/>
      <c r="F920" s="29"/>
      <c r="G920" s="29"/>
      <c r="H920" s="29"/>
      <c r="I920" s="29"/>
      <c r="J920" s="29"/>
      <c r="K920" s="29"/>
      <c r="L920" s="29"/>
      <c r="M920" s="29"/>
      <c r="N920" s="28"/>
      <c r="O920" s="28"/>
      <c r="P920" s="28"/>
      <c r="Q920" s="28"/>
      <c r="R920" s="28"/>
      <c r="S920" s="28"/>
      <c r="T920" s="28"/>
      <c r="U920" s="28"/>
      <c r="V920" s="28"/>
      <c r="W920" s="28"/>
      <c r="X920" s="28"/>
      <c r="Y920" s="28"/>
      <c r="Z920" s="29"/>
      <c r="AA920" s="29"/>
      <c r="AB920" s="29"/>
    </row>
    <row r="921" spans="1:28" ht="12.75">
      <c r="A921" s="29"/>
      <c r="B921" s="29"/>
      <c r="C921" s="49"/>
      <c r="D921" s="29"/>
      <c r="E921" s="29"/>
      <c r="F921" s="29"/>
      <c r="G921" s="29"/>
      <c r="H921" s="29"/>
      <c r="I921" s="29"/>
      <c r="J921" s="29"/>
      <c r="K921" s="29"/>
      <c r="L921" s="29"/>
      <c r="M921" s="29"/>
      <c r="N921" s="28"/>
      <c r="O921" s="28"/>
      <c r="P921" s="28"/>
      <c r="Q921" s="28"/>
      <c r="R921" s="28"/>
      <c r="S921" s="28"/>
      <c r="T921" s="28"/>
      <c r="U921" s="28"/>
      <c r="V921" s="28"/>
      <c r="W921" s="28"/>
      <c r="X921" s="28"/>
      <c r="Y921" s="28"/>
      <c r="Z921" s="29"/>
      <c r="AA921" s="29"/>
      <c r="AB921" s="29"/>
    </row>
    <row r="922" spans="1:28" ht="12.75">
      <c r="A922" s="29"/>
      <c r="B922" s="29"/>
      <c r="C922" s="49"/>
      <c r="D922" s="29"/>
      <c r="E922" s="29"/>
      <c r="F922" s="29"/>
      <c r="G922" s="29"/>
      <c r="H922" s="29"/>
      <c r="I922" s="29"/>
      <c r="J922" s="29"/>
      <c r="K922" s="29"/>
      <c r="L922" s="29"/>
      <c r="M922" s="29"/>
      <c r="N922" s="28"/>
      <c r="O922" s="28"/>
      <c r="P922" s="28"/>
      <c r="Q922" s="28"/>
      <c r="R922" s="28"/>
      <c r="S922" s="28"/>
      <c r="T922" s="28"/>
      <c r="U922" s="28"/>
      <c r="V922" s="28"/>
      <c r="W922" s="28"/>
      <c r="X922" s="28"/>
      <c r="Y922" s="28"/>
      <c r="Z922" s="29"/>
      <c r="AA922" s="29"/>
      <c r="AB922" s="29"/>
    </row>
    <row r="923" spans="1:28" ht="12.75">
      <c r="A923" s="29"/>
      <c r="B923" s="29"/>
      <c r="C923" s="49"/>
      <c r="D923" s="29"/>
      <c r="E923" s="29"/>
      <c r="F923" s="29"/>
      <c r="G923" s="29"/>
      <c r="H923" s="29"/>
      <c r="I923" s="29"/>
      <c r="J923" s="29"/>
      <c r="K923" s="29"/>
      <c r="L923" s="29"/>
      <c r="M923" s="29"/>
      <c r="N923" s="28"/>
      <c r="O923" s="28"/>
      <c r="P923" s="28"/>
      <c r="Q923" s="28"/>
      <c r="R923" s="28"/>
      <c r="S923" s="28"/>
      <c r="T923" s="28"/>
      <c r="U923" s="28"/>
      <c r="V923" s="28"/>
      <c r="W923" s="28"/>
      <c r="X923" s="28"/>
      <c r="Y923" s="28"/>
      <c r="Z923" s="29"/>
      <c r="AA923" s="29"/>
      <c r="AB923" s="29"/>
    </row>
    <row r="924" spans="1:28" ht="12.75">
      <c r="A924" s="29"/>
      <c r="B924" s="29"/>
      <c r="C924" s="49"/>
      <c r="D924" s="29"/>
      <c r="E924" s="29"/>
      <c r="F924" s="29"/>
      <c r="G924" s="29"/>
      <c r="H924" s="29"/>
      <c r="I924" s="29"/>
      <c r="J924" s="29"/>
      <c r="K924" s="29"/>
      <c r="L924" s="29"/>
      <c r="M924" s="29"/>
      <c r="N924" s="28"/>
      <c r="O924" s="28"/>
      <c r="P924" s="28"/>
      <c r="Q924" s="28"/>
      <c r="R924" s="28"/>
      <c r="S924" s="28"/>
      <c r="T924" s="28"/>
      <c r="U924" s="28"/>
      <c r="V924" s="28"/>
      <c r="W924" s="28"/>
      <c r="X924" s="28"/>
      <c r="Y924" s="28"/>
      <c r="Z924" s="29"/>
      <c r="AA924" s="29"/>
      <c r="AB924" s="29"/>
    </row>
    <row r="925" spans="1:28" ht="12.75">
      <c r="A925" s="29"/>
      <c r="B925" s="29"/>
      <c r="C925" s="49"/>
      <c r="D925" s="29"/>
      <c r="E925" s="29"/>
      <c r="F925" s="29"/>
      <c r="G925" s="29"/>
      <c r="H925" s="29"/>
      <c r="I925" s="29"/>
      <c r="J925" s="29"/>
      <c r="K925" s="29"/>
      <c r="L925" s="29"/>
      <c r="M925" s="29"/>
      <c r="N925" s="28"/>
      <c r="O925" s="28"/>
      <c r="P925" s="28"/>
      <c r="Q925" s="28"/>
      <c r="R925" s="28"/>
      <c r="S925" s="28"/>
      <c r="T925" s="28"/>
      <c r="U925" s="28"/>
      <c r="V925" s="28"/>
      <c r="W925" s="28"/>
      <c r="X925" s="28"/>
      <c r="Y925" s="28"/>
      <c r="Z925" s="29"/>
      <c r="AA925" s="29"/>
      <c r="AB925" s="29"/>
    </row>
    <row r="926" spans="1:28" ht="12.75">
      <c r="A926" s="29"/>
      <c r="B926" s="29"/>
      <c r="C926" s="49"/>
      <c r="D926" s="29"/>
      <c r="E926" s="29"/>
      <c r="F926" s="29"/>
      <c r="G926" s="29"/>
      <c r="H926" s="29"/>
      <c r="I926" s="29"/>
      <c r="J926" s="29"/>
      <c r="K926" s="29"/>
      <c r="L926" s="29"/>
      <c r="M926" s="29"/>
      <c r="N926" s="28"/>
      <c r="O926" s="28"/>
      <c r="P926" s="28"/>
      <c r="Q926" s="28"/>
      <c r="R926" s="28"/>
      <c r="S926" s="28"/>
      <c r="T926" s="28"/>
      <c r="U926" s="28"/>
      <c r="V926" s="28"/>
      <c r="W926" s="28"/>
      <c r="X926" s="28"/>
      <c r="Y926" s="28"/>
      <c r="Z926" s="29"/>
      <c r="AA926" s="29"/>
      <c r="AB926" s="29"/>
    </row>
    <row r="927" spans="1:28" ht="12.75">
      <c r="A927" s="29"/>
      <c r="B927" s="29"/>
      <c r="C927" s="49"/>
      <c r="D927" s="29"/>
      <c r="E927" s="29"/>
      <c r="F927" s="29"/>
      <c r="G927" s="29"/>
      <c r="H927" s="29"/>
      <c r="I927" s="29"/>
      <c r="J927" s="29"/>
      <c r="K927" s="29"/>
      <c r="L927" s="29"/>
      <c r="M927" s="29"/>
      <c r="N927" s="28"/>
      <c r="O927" s="28"/>
      <c r="P927" s="28"/>
      <c r="Q927" s="28"/>
      <c r="R927" s="28"/>
      <c r="S927" s="28"/>
      <c r="T927" s="28"/>
      <c r="U927" s="28"/>
      <c r="V927" s="28"/>
      <c r="W927" s="28"/>
      <c r="X927" s="28"/>
      <c r="Y927" s="28"/>
      <c r="Z927" s="29"/>
      <c r="AA927" s="29"/>
      <c r="AB927" s="29"/>
    </row>
    <row r="928" spans="1:28" ht="12.75">
      <c r="A928" s="29"/>
      <c r="B928" s="29"/>
      <c r="C928" s="49"/>
      <c r="D928" s="29"/>
      <c r="E928" s="29"/>
      <c r="F928" s="29"/>
      <c r="G928" s="29"/>
      <c r="H928" s="29"/>
      <c r="I928" s="29"/>
      <c r="J928" s="29"/>
      <c r="K928" s="29"/>
      <c r="L928" s="29"/>
      <c r="M928" s="29"/>
      <c r="N928" s="28"/>
      <c r="O928" s="28"/>
      <c r="P928" s="28"/>
      <c r="Q928" s="28"/>
      <c r="R928" s="28"/>
      <c r="S928" s="28"/>
      <c r="T928" s="28"/>
      <c r="U928" s="28"/>
      <c r="V928" s="28"/>
      <c r="W928" s="28"/>
      <c r="X928" s="28"/>
      <c r="Y928" s="28"/>
      <c r="Z928" s="29"/>
      <c r="AA928" s="29"/>
      <c r="AB928" s="29"/>
    </row>
    <row r="929" spans="1:28" ht="12.75">
      <c r="A929" s="29"/>
      <c r="B929" s="29"/>
      <c r="C929" s="49"/>
      <c r="D929" s="29"/>
      <c r="E929" s="29"/>
      <c r="F929" s="29"/>
      <c r="G929" s="29"/>
      <c r="H929" s="29"/>
      <c r="I929" s="29"/>
      <c r="J929" s="29"/>
      <c r="K929" s="29"/>
      <c r="L929" s="29"/>
      <c r="M929" s="29"/>
      <c r="N929" s="28"/>
      <c r="O929" s="28"/>
      <c r="P929" s="28"/>
      <c r="Q929" s="28"/>
      <c r="R929" s="28"/>
      <c r="S929" s="28"/>
      <c r="T929" s="28"/>
      <c r="U929" s="28"/>
      <c r="V929" s="28"/>
      <c r="W929" s="28"/>
      <c r="X929" s="28"/>
      <c r="Y929" s="28"/>
      <c r="Z929" s="29"/>
      <c r="AA929" s="29"/>
      <c r="AB929" s="29"/>
    </row>
    <row r="930" spans="1:28" ht="12.75">
      <c r="A930" s="29"/>
      <c r="B930" s="29"/>
      <c r="C930" s="49"/>
      <c r="D930" s="29"/>
      <c r="E930" s="29"/>
      <c r="F930" s="29"/>
      <c r="G930" s="29"/>
      <c r="H930" s="29"/>
      <c r="I930" s="29"/>
      <c r="J930" s="29"/>
      <c r="K930" s="29"/>
      <c r="L930" s="29"/>
      <c r="M930" s="29"/>
      <c r="N930" s="28"/>
      <c r="O930" s="28"/>
      <c r="P930" s="28"/>
      <c r="Q930" s="28"/>
      <c r="R930" s="28"/>
      <c r="S930" s="28"/>
      <c r="T930" s="28"/>
      <c r="U930" s="28"/>
      <c r="V930" s="28"/>
      <c r="W930" s="28"/>
      <c r="X930" s="28"/>
      <c r="Y930" s="28"/>
      <c r="Z930" s="29"/>
      <c r="AA930" s="29"/>
      <c r="AB930" s="29"/>
    </row>
    <row r="931" spans="1:28" ht="12.75">
      <c r="A931" s="29"/>
      <c r="B931" s="29"/>
      <c r="C931" s="49"/>
      <c r="D931" s="29"/>
      <c r="E931" s="29"/>
      <c r="F931" s="29"/>
      <c r="G931" s="29"/>
      <c r="H931" s="29"/>
      <c r="I931" s="29"/>
      <c r="J931" s="29"/>
      <c r="K931" s="29"/>
      <c r="L931" s="29"/>
      <c r="M931" s="29"/>
      <c r="N931" s="28"/>
      <c r="O931" s="28"/>
      <c r="P931" s="28"/>
      <c r="Q931" s="28"/>
      <c r="R931" s="28"/>
      <c r="S931" s="28"/>
      <c r="T931" s="28"/>
      <c r="U931" s="28"/>
      <c r="V931" s="28"/>
      <c r="W931" s="28"/>
      <c r="X931" s="28"/>
      <c r="Y931" s="28"/>
      <c r="Z931" s="29"/>
      <c r="AA931" s="29"/>
      <c r="AB931" s="29"/>
    </row>
    <row r="932" spans="1:28" ht="12.75">
      <c r="A932" s="29"/>
      <c r="B932" s="29"/>
      <c r="C932" s="49"/>
      <c r="D932" s="29"/>
      <c r="E932" s="29"/>
      <c r="F932" s="29"/>
      <c r="G932" s="29"/>
      <c r="H932" s="29"/>
      <c r="I932" s="29"/>
      <c r="J932" s="29"/>
      <c r="K932" s="29"/>
      <c r="L932" s="29"/>
      <c r="M932" s="29"/>
      <c r="N932" s="28"/>
      <c r="O932" s="28"/>
      <c r="P932" s="28"/>
      <c r="Q932" s="28"/>
      <c r="R932" s="28"/>
      <c r="S932" s="28"/>
      <c r="T932" s="28"/>
      <c r="U932" s="28"/>
      <c r="V932" s="28"/>
      <c r="W932" s="28"/>
      <c r="X932" s="28"/>
      <c r="Y932" s="28"/>
      <c r="Z932" s="29"/>
      <c r="AA932" s="29"/>
      <c r="AB932" s="29"/>
    </row>
    <row r="933" spans="1:28" ht="12.75">
      <c r="A933" s="29"/>
      <c r="B933" s="29"/>
      <c r="C933" s="49"/>
      <c r="D933" s="29"/>
      <c r="E933" s="29"/>
      <c r="F933" s="29"/>
      <c r="G933" s="29"/>
      <c r="H933" s="29"/>
      <c r="I933" s="29"/>
      <c r="J933" s="29"/>
      <c r="K933" s="29"/>
      <c r="L933" s="29"/>
      <c r="M933" s="29"/>
      <c r="N933" s="28"/>
      <c r="O933" s="28"/>
      <c r="P933" s="28"/>
      <c r="Q933" s="28"/>
      <c r="R933" s="28"/>
      <c r="S933" s="28"/>
      <c r="T933" s="28"/>
      <c r="U933" s="28"/>
      <c r="V933" s="28"/>
      <c r="W933" s="28"/>
      <c r="X933" s="28"/>
      <c r="Y933" s="28"/>
      <c r="Z933" s="29"/>
      <c r="AA933" s="29"/>
      <c r="AB933" s="29"/>
    </row>
    <row r="934" spans="1:28" ht="12.75">
      <c r="A934" s="29"/>
      <c r="B934" s="29"/>
      <c r="C934" s="49"/>
      <c r="D934" s="29"/>
      <c r="E934" s="29"/>
      <c r="F934" s="29"/>
      <c r="G934" s="29"/>
      <c r="H934" s="29"/>
      <c r="I934" s="29"/>
      <c r="J934" s="29"/>
      <c r="K934" s="29"/>
      <c r="L934" s="29"/>
      <c r="M934" s="29"/>
      <c r="N934" s="28"/>
      <c r="O934" s="28"/>
      <c r="P934" s="28"/>
      <c r="Q934" s="28"/>
      <c r="R934" s="28"/>
      <c r="S934" s="28"/>
      <c r="T934" s="28"/>
      <c r="U934" s="28"/>
      <c r="V934" s="28"/>
      <c r="W934" s="28"/>
      <c r="X934" s="28"/>
      <c r="Y934" s="28"/>
      <c r="Z934" s="29"/>
      <c r="AA934" s="29"/>
      <c r="AB934" s="29"/>
    </row>
    <row r="935" spans="1:28" ht="12.75">
      <c r="A935" s="29"/>
      <c r="B935" s="29"/>
      <c r="C935" s="49"/>
      <c r="D935" s="29"/>
      <c r="E935" s="29"/>
      <c r="F935" s="29"/>
      <c r="G935" s="29"/>
      <c r="H935" s="29"/>
      <c r="I935" s="29"/>
      <c r="J935" s="29"/>
      <c r="K935" s="29"/>
      <c r="L935" s="29"/>
      <c r="M935" s="29"/>
      <c r="N935" s="28"/>
      <c r="O935" s="28"/>
      <c r="P935" s="28"/>
      <c r="Q935" s="28"/>
      <c r="R935" s="28"/>
      <c r="S935" s="28"/>
      <c r="T935" s="28"/>
      <c r="U935" s="28"/>
      <c r="V935" s="28"/>
      <c r="W935" s="28"/>
      <c r="X935" s="28"/>
      <c r="Y935" s="28"/>
      <c r="Z935" s="29"/>
      <c r="AA935" s="29"/>
      <c r="AB935" s="29"/>
    </row>
    <row r="936" spans="1:28" ht="12.75">
      <c r="A936" s="29"/>
      <c r="B936" s="29"/>
      <c r="C936" s="49"/>
      <c r="D936" s="29"/>
      <c r="E936" s="29"/>
      <c r="F936" s="29"/>
      <c r="G936" s="29"/>
      <c r="H936" s="29"/>
      <c r="I936" s="29"/>
      <c r="J936" s="29"/>
      <c r="K936" s="29"/>
      <c r="L936" s="29"/>
      <c r="M936" s="29"/>
      <c r="N936" s="28"/>
      <c r="O936" s="28"/>
      <c r="P936" s="28"/>
      <c r="Q936" s="28"/>
      <c r="R936" s="28"/>
      <c r="S936" s="28"/>
      <c r="T936" s="28"/>
      <c r="U936" s="28"/>
      <c r="V936" s="28"/>
      <c r="W936" s="28"/>
      <c r="X936" s="28"/>
      <c r="Y936" s="28"/>
      <c r="Z936" s="29"/>
      <c r="AA936" s="29"/>
      <c r="AB936" s="29"/>
    </row>
    <row r="937" spans="1:28" ht="12.75">
      <c r="A937" s="29"/>
      <c r="B937" s="29"/>
      <c r="C937" s="49"/>
      <c r="D937" s="29"/>
      <c r="E937" s="29"/>
      <c r="F937" s="29"/>
      <c r="G937" s="29"/>
      <c r="H937" s="29"/>
      <c r="I937" s="29"/>
      <c r="J937" s="29"/>
      <c r="K937" s="29"/>
      <c r="L937" s="29"/>
      <c r="M937" s="29"/>
      <c r="N937" s="28"/>
      <c r="O937" s="28"/>
      <c r="P937" s="28"/>
      <c r="Q937" s="28"/>
      <c r="R937" s="28"/>
      <c r="S937" s="28"/>
      <c r="T937" s="28"/>
      <c r="U937" s="28"/>
      <c r="V937" s="28"/>
      <c r="W937" s="28"/>
      <c r="X937" s="28"/>
      <c r="Y937" s="28"/>
      <c r="Z937" s="29"/>
      <c r="AA937" s="29"/>
      <c r="AB937" s="29"/>
    </row>
    <row r="938" spans="1:28" ht="12.75">
      <c r="A938" s="29"/>
      <c r="B938" s="29"/>
      <c r="C938" s="49"/>
      <c r="D938" s="29"/>
      <c r="E938" s="29"/>
      <c r="F938" s="29"/>
      <c r="G938" s="29"/>
      <c r="H938" s="29"/>
      <c r="I938" s="29"/>
      <c r="J938" s="29"/>
      <c r="K938" s="29"/>
      <c r="L938" s="29"/>
      <c r="M938" s="29"/>
      <c r="N938" s="28"/>
      <c r="O938" s="28"/>
      <c r="P938" s="28"/>
      <c r="Q938" s="28"/>
      <c r="R938" s="28"/>
      <c r="S938" s="28"/>
      <c r="T938" s="28"/>
      <c r="U938" s="28"/>
      <c r="V938" s="28"/>
      <c r="W938" s="28"/>
      <c r="X938" s="28"/>
      <c r="Y938" s="28"/>
      <c r="Z938" s="29"/>
      <c r="AA938" s="29"/>
      <c r="AB938" s="29"/>
    </row>
    <row r="939" spans="1:28" ht="12.75">
      <c r="A939" s="29"/>
      <c r="B939" s="29"/>
      <c r="C939" s="49"/>
      <c r="D939" s="29"/>
      <c r="E939" s="29"/>
      <c r="F939" s="29"/>
      <c r="G939" s="29"/>
      <c r="H939" s="29"/>
      <c r="I939" s="29"/>
      <c r="J939" s="29"/>
      <c r="K939" s="29"/>
      <c r="L939" s="29"/>
      <c r="M939" s="29"/>
      <c r="N939" s="28"/>
      <c r="O939" s="28"/>
      <c r="P939" s="28"/>
      <c r="Q939" s="28"/>
      <c r="R939" s="28"/>
      <c r="S939" s="28"/>
      <c r="T939" s="28"/>
      <c r="U939" s="28"/>
      <c r="V939" s="28"/>
      <c r="W939" s="28"/>
      <c r="X939" s="28"/>
      <c r="Y939" s="28"/>
      <c r="Z939" s="29"/>
      <c r="AA939" s="29"/>
      <c r="AB939" s="29"/>
    </row>
    <row r="940" spans="1:28" ht="12.75">
      <c r="A940" s="29"/>
      <c r="B940" s="29"/>
      <c r="C940" s="49"/>
      <c r="D940" s="29"/>
      <c r="E940" s="29"/>
      <c r="F940" s="29"/>
      <c r="G940" s="29"/>
      <c r="H940" s="29"/>
      <c r="I940" s="29"/>
      <c r="J940" s="29"/>
      <c r="K940" s="29"/>
      <c r="L940" s="29"/>
      <c r="M940" s="29"/>
      <c r="N940" s="28"/>
      <c r="O940" s="28"/>
      <c r="P940" s="28"/>
      <c r="Q940" s="28"/>
      <c r="R940" s="28"/>
      <c r="S940" s="28"/>
      <c r="T940" s="28"/>
      <c r="U940" s="28"/>
      <c r="V940" s="28"/>
      <c r="W940" s="28"/>
      <c r="X940" s="28"/>
      <c r="Y940" s="28"/>
      <c r="Z940" s="29"/>
      <c r="AA940" s="29"/>
      <c r="AB940" s="29"/>
    </row>
    <row r="941" spans="1:28" ht="12.75">
      <c r="A941" s="29"/>
      <c r="B941" s="29"/>
      <c r="C941" s="49"/>
      <c r="D941" s="29"/>
      <c r="E941" s="29"/>
      <c r="F941" s="29"/>
      <c r="G941" s="29"/>
      <c r="H941" s="29"/>
      <c r="I941" s="29"/>
      <c r="J941" s="29"/>
      <c r="K941" s="29"/>
      <c r="L941" s="29"/>
      <c r="M941" s="29"/>
      <c r="N941" s="28"/>
      <c r="O941" s="28"/>
      <c r="P941" s="28"/>
      <c r="Q941" s="28"/>
      <c r="R941" s="28"/>
      <c r="S941" s="28"/>
      <c r="T941" s="28"/>
      <c r="U941" s="28"/>
      <c r="V941" s="28"/>
      <c r="W941" s="28"/>
      <c r="X941" s="28"/>
      <c r="Y941" s="28"/>
      <c r="Z941" s="29"/>
      <c r="AA941" s="29"/>
      <c r="AB941" s="29"/>
    </row>
    <row r="942" spans="1:28" ht="12.75">
      <c r="A942" s="29"/>
      <c r="B942" s="29"/>
      <c r="C942" s="49"/>
      <c r="D942" s="29"/>
      <c r="E942" s="29"/>
      <c r="F942" s="29"/>
      <c r="G942" s="29"/>
      <c r="H942" s="29"/>
      <c r="I942" s="29"/>
      <c r="J942" s="29"/>
      <c r="K942" s="29"/>
      <c r="L942" s="29"/>
      <c r="M942" s="29"/>
      <c r="N942" s="28"/>
      <c r="O942" s="28"/>
      <c r="P942" s="28"/>
      <c r="Q942" s="28"/>
      <c r="R942" s="28"/>
      <c r="S942" s="28"/>
      <c r="T942" s="28"/>
      <c r="U942" s="28"/>
      <c r="V942" s="28"/>
      <c r="W942" s="28"/>
      <c r="X942" s="28"/>
      <c r="Y942" s="28"/>
      <c r="Z942" s="29"/>
      <c r="AA942" s="29"/>
      <c r="AB942" s="29"/>
    </row>
    <row r="943" spans="1:28" ht="12.75">
      <c r="A943" s="29"/>
      <c r="B943" s="29"/>
      <c r="C943" s="49"/>
      <c r="D943" s="29"/>
      <c r="E943" s="29"/>
      <c r="F943" s="29"/>
      <c r="G943" s="29"/>
      <c r="H943" s="29"/>
      <c r="I943" s="29"/>
      <c r="J943" s="29"/>
      <c r="K943" s="29"/>
      <c r="L943" s="29"/>
      <c r="M943" s="29"/>
      <c r="N943" s="28"/>
      <c r="O943" s="28"/>
      <c r="P943" s="28"/>
      <c r="Q943" s="28"/>
      <c r="R943" s="28"/>
      <c r="S943" s="28"/>
      <c r="T943" s="28"/>
      <c r="U943" s="28"/>
      <c r="V943" s="28"/>
      <c r="W943" s="28"/>
      <c r="X943" s="28"/>
      <c r="Y943" s="28"/>
      <c r="Z943" s="29"/>
      <c r="AA943" s="29"/>
      <c r="AB943" s="29"/>
    </row>
    <row r="944" spans="1:28" ht="12.75">
      <c r="A944" s="29"/>
      <c r="B944" s="29"/>
      <c r="C944" s="49"/>
      <c r="D944" s="29"/>
      <c r="E944" s="29"/>
      <c r="F944" s="29"/>
      <c r="G944" s="29"/>
      <c r="H944" s="29"/>
      <c r="I944" s="29"/>
      <c r="J944" s="29"/>
      <c r="K944" s="29"/>
      <c r="L944" s="29"/>
      <c r="M944" s="29"/>
      <c r="N944" s="28"/>
      <c r="O944" s="28"/>
      <c r="P944" s="28"/>
      <c r="Q944" s="28"/>
      <c r="R944" s="28"/>
      <c r="S944" s="28"/>
      <c r="T944" s="28"/>
      <c r="U944" s="28"/>
      <c r="V944" s="28"/>
      <c r="W944" s="28"/>
      <c r="X944" s="28"/>
      <c r="Y944" s="28"/>
      <c r="Z944" s="29"/>
      <c r="AA944" s="29"/>
      <c r="AB944" s="29"/>
    </row>
    <row r="945" spans="1:28" ht="12.75">
      <c r="A945" s="29"/>
      <c r="B945" s="29"/>
      <c r="C945" s="49"/>
      <c r="D945" s="29"/>
      <c r="E945" s="29"/>
      <c r="F945" s="29"/>
      <c r="G945" s="29"/>
      <c r="H945" s="29"/>
      <c r="I945" s="29"/>
      <c r="J945" s="29"/>
      <c r="K945" s="29"/>
      <c r="L945" s="29"/>
      <c r="M945" s="29"/>
      <c r="N945" s="28"/>
      <c r="O945" s="28"/>
      <c r="P945" s="28"/>
      <c r="Q945" s="28"/>
      <c r="R945" s="28"/>
      <c r="S945" s="28"/>
      <c r="T945" s="28"/>
      <c r="U945" s="28"/>
      <c r="V945" s="28"/>
      <c r="W945" s="28"/>
      <c r="X945" s="28"/>
      <c r="Y945" s="28"/>
      <c r="Z945" s="29"/>
      <c r="AA945" s="29"/>
      <c r="AB945" s="29"/>
    </row>
    <row r="946" spans="1:28" ht="12.75">
      <c r="A946" s="29"/>
      <c r="B946" s="29"/>
      <c r="C946" s="49"/>
      <c r="D946" s="29"/>
      <c r="E946" s="29"/>
      <c r="F946" s="29"/>
      <c r="G946" s="29"/>
      <c r="H946" s="29"/>
      <c r="I946" s="29"/>
      <c r="J946" s="29"/>
      <c r="K946" s="29"/>
      <c r="L946" s="29"/>
      <c r="M946" s="29"/>
      <c r="N946" s="28"/>
      <c r="O946" s="28"/>
      <c r="P946" s="28"/>
      <c r="Q946" s="28"/>
      <c r="R946" s="28"/>
      <c r="S946" s="28"/>
      <c r="T946" s="28"/>
      <c r="U946" s="28"/>
      <c r="V946" s="28"/>
      <c r="W946" s="28"/>
      <c r="X946" s="28"/>
      <c r="Y946" s="28"/>
      <c r="Z946" s="29"/>
      <c r="AA946" s="29"/>
      <c r="AB946" s="29"/>
    </row>
    <row r="947" spans="1:28" ht="12.75">
      <c r="A947" s="29"/>
      <c r="B947" s="29"/>
      <c r="C947" s="49"/>
      <c r="D947" s="29"/>
      <c r="E947" s="29"/>
      <c r="F947" s="29"/>
      <c r="G947" s="29"/>
      <c r="H947" s="29"/>
      <c r="I947" s="29"/>
      <c r="J947" s="29"/>
      <c r="K947" s="29"/>
      <c r="L947" s="29"/>
      <c r="M947" s="29"/>
      <c r="N947" s="28"/>
      <c r="O947" s="28"/>
      <c r="P947" s="28"/>
      <c r="Q947" s="28"/>
      <c r="R947" s="28"/>
      <c r="S947" s="28"/>
      <c r="T947" s="28"/>
      <c r="U947" s="28"/>
      <c r="V947" s="28"/>
      <c r="W947" s="28"/>
      <c r="X947" s="28"/>
      <c r="Y947" s="28"/>
      <c r="Z947" s="29"/>
      <c r="AA947" s="29"/>
      <c r="AB947" s="29"/>
    </row>
    <row r="948" spans="1:28" ht="12.75">
      <c r="A948" s="29"/>
      <c r="B948" s="29"/>
      <c r="C948" s="49"/>
      <c r="D948" s="29"/>
      <c r="E948" s="29"/>
      <c r="F948" s="29"/>
      <c r="G948" s="29"/>
      <c r="H948" s="29"/>
      <c r="I948" s="29"/>
      <c r="J948" s="29"/>
      <c r="K948" s="29"/>
      <c r="L948" s="29"/>
      <c r="M948" s="29"/>
      <c r="N948" s="28"/>
      <c r="O948" s="28"/>
      <c r="P948" s="28"/>
      <c r="Q948" s="28"/>
      <c r="R948" s="28"/>
      <c r="S948" s="28"/>
      <c r="T948" s="28"/>
      <c r="U948" s="28"/>
      <c r="V948" s="28"/>
      <c r="W948" s="28"/>
      <c r="X948" s="28"/>
      <c r="Y948" s="28"/>
      <c r="Z948" s="29"/>
      <c r="AA948" s="29"/>
      <c r="AB948" s="29"/>
    </row>
    <row r="949" spans="1:28" ht="12.75">
      <c r="A949" s="29"/>
      <c r="B949" s="29"/>
      <c r="C949" s="49"/>
      <c r="D949" s="29"/>
      <c r="E949" s="29"/>
      <c r="F949" s="29"/>
      <c r="G949" s="29"/>
      <c r="H949" s="29"/>
      <c r="I949" s="29"/>
      <c r="J949" s="29"/>
      <c r="K949" s="29"/>
      <c r="L949" s="29"/>
      <c r="M949" s="29"/>
      <c r="N949" s="28"/>
      <c r="O949" s="28"/>
      <c r="P949" s="28"/>
      <c r="Q949" s="28"/>
      <c r="R949" s="28"/>
      <c r="S949" s="28"/>
      <c r="T949" s="28"/>
      <c r="U949" s="28"/>
      <c r="V949" s="28"/>
      <c r="W949" s="28"/>
      <c r="X949" s="28"/>
      <c r="Y949" s="28"/>
      <c r="Z949" s="29"/>
      <c r="AA949" s="29"/>
      <c r="AB949" s="29"/>
    </row>
    <row r="950" spans="1:28" ht="12.75">
      <c r="A950" s="29"/>
      <c r="B950" s="29"/>
      <c r="C950" s="49"/>
      <c r="D950" s="29"/>
      <c r="E950" s="29"/>
      <c r="F950" s="29"/>
      <c r="G950" s="29"/>
      <c r="H950" s="29"/>
      <c r="I950" s="29"/>
      <c r="J950" s="29"/>
      <c r="K950" s="29"/>
      <c r="L950" s="29"/>
      <c r="M950" s="29"/>
      <c r="N950" s="28"/>
      <c r="O950" s="28"/>
      <c r="P950" s="28"/>
      <c r="Q950" s="28"/>
      <c r="R950" s="28"/>
      <c r="S950" s="28"/>
      <c r="T950" s="28"/>
      <c r="U950" s="28"/>
      <c r="V950" s="28"/>
      <c r="W950" s="28"/>
      <c r="X950" s="28"/>
      <c r="Y950" s="28"/>
      <c r="Z950" s="29"/>
      <c r="AA950" s="29"/>
      <c r="AB950" s="29"/>
    </row>
    <row r="951" spans="1:28" ht="12.75">
      <c r="A951" s="29"/>
      <c r="B951" s="29"/>
      <c r="C951" s="49"/>
      <c r="D951" s="29"/>
      <c r="E951" s="29"/>
      <c r="F951" s="29"/>
      <c r="G951" s="29"/>
      <c r="H951" s="29"/>
      <c r="I951" s="29"/>
      <c r="J951" s="29"/>
      <c r="K951" s="29"/>
      <c r="L951" s="29"/>
      <c r="M951" s="29"/>
      <c r="N951" s="28"/>
      <c r="O951" s="28"/>
      <c r="P951" s="28"/>
      <c r="Q951" s="28"/>
      <c r="R951" s="28"/>
      <c r="S951" s="28"/>
      <c r="T951" s="28"/>
      <c r="U951" s="28"/>
      <c r="V951" s="28"/>
      <c r="W951" s="28"/>
      <c r="X951" s="28"/>
      <c r="Y951" s="28"/>
      <c r="Z951" s="29"/>
      <c r="AA951" s="29"/>
      <c r="AB951" s="29"/>
    </row>
    <row r="952" spans="1:28" ht="12.75">
      <c r="A952" s="29"/>
      <c r="B952" s="29"/>
      <c r="C952" s="49"/>
      <c r="D952" s="29"/>
      <c r="E952" s="29"/>
      <c r="F952" s="29"/>
      <c r="G952" s="29"/>
      <c r="H952" s="29"/>
      <c r="I952" s="29"/>
      <c r="J952" s="29"/>
      <c r="K952" s="29"/>
      <c r="L952" s="29"/>
      <c r="M952" s="29"/>
      <c r="N952" s="28"/>
      <c r="O952" s="28"/>
      <c r="P952" s="28"/>
      <c r="Q952" s="28"/>
      <c r="R952" s="28"/>
      <c r="S952" s="28"/>
      <c r="T952" s="28"/>
      <c r="U952" s="28"/>
      <c r="V952" s="28"/>
      <c r="W952" s="28"/>
      <c r="X952" s="28"/>
      <c r="Y952" s="28"/>
      <c r="Z952" s="29"/>
      <c r="AA952" s="29"/>
      <c r="AB952" s="29"/>
    </row>
    <row r="953" spans="1:28" ht="12.75">
      <c r="A953" s="29"/>
      <c r="B953" s="29"/>
      <c r="C953" s="49"/>
      <c r="D953" s="29"/>
      <c r="E953" s="29"/>
      <c r="F953" s="29"/>
      <c r="G953" s="29"/>
      <c r="H953" s="29"/>
      <c r="I953" s="29"/>
      <c r="J953" s="29"/>
      <c r="K953" s="29"/>
      <c r="L953" s="29"/>
      <c r="M953" s="29"/>
      <c r="N953" s="28"/>
      <c r="O953" s="28"/>
      <c r="P953" s="28"/>
      <c r="Q953" s="28"/>
      <c r="R953" s="28"/>
      <c r="S953" s="28"/>
      <c r="T953" s="28"/>
      <c r="U953" s="28"/>
      <c r="V953" s="28"/>
      <c r="W953" s="28"/>
      <c r="X953" s="28"/>
      <c r="Y953" s="28"/>
      <c r="Z953" s="29"/>
      <c r="AA953" s="29"/>
      <c r="AB953" s="29"/>
    </row>
    <row r="954" spans="1:28" ht="12.75">
      <c r="A954" s="29"/>
      <c r="B954" s="29"/>
      <c r="C954" s="49"/>
      <c r="D954" s="29"/>
      <c r="E954" s="29"/>
      <c r="F954" s="29"/>
      <c r="G954" s="29"/>
      <c r="H954" s="29"/>
      <c r="I954" s="29"/>
      <c r="J954" s="29"/>
      <c r="K954" s="29"/>
      <c r="L954" s="29"/>
      <c r="M954" s="29"/>
      <c r="N954" s="28"/>
      <c r="O954" s="28"/>
      <c r="P954" s="28"/>
      <c r="Q954" s="28"/>
      <c r="R954" s="28"/>
      <c r="S954" s="28"/>
      <c r="T954" s="28"/>
      <c r="U954" s="28"/>
      <c r="V954" s="28"/>
      <c r="W954" s="28"/>
      <c r="X954" s="28"/>
      <c r="Y954" s="28"/>
      <c r="Z954" s="29"/>
      <c r="AA954" s="29"/>
      <c r="AB954" s="29"/>
    </row>
    <row r="955" spans="1:28" ht="12.75">
      <c r="A955" s="29"/>
      <c r="B955" s="29"/>
      <c r="C955" s="49"/>
      <c r="D955" s="29"/>
      <c r="E955" s="29"/>
      <c r="F955" s="29"/>
      <c r="G955" s="29"/>
      <c r="H955" s="29"/>
      <c r="I955" s="29"/>
      <c r="J955" s="29"/>
      <c r="K955" s="29"/>
      <c r="L955" s="29"/>
      <c r="M955" s="29"/>
      <c r="N955" s="28"/>
      <c r="O955" s="28"/>
      <c r="P955" s="28"/>
      <c r="Q955" s="28"/>
      <c r="R955" s="28"/>
      <c r="S955" s="28"/>
      <c r="T955" s="28"/>
      <c r="U955" s="28"/>
      <c r="V955" s="28"/>
      <c r="W955" s="28"/>
      <c r="X955" s="28"/>
      <c r="Y955" s="28"/>
      <c r="Z955" s="29"/>
      <c r="AA955" s="29"/>
      <c r="AB955" s="29"/>
    </row>
    <row r="956" spans="1:28" ht="12.75">
      <c r="A956" s="29"/>
      <c r="B956" s="29"/>
      <c r="C956" s="49"/>
      <c r="D956" s="29"/>
      <c r="E956" s="29"/>
      <c r="F956" s="29"/>
      <c r="G956" s="29"/>
      <c r="H956" s="29"/>
      <c r="I956" s="29"/>
      <c r="J956" s="29"/>
      <c r="K956" s="29"/>
      <c r="L956" s="29"/>
      <c r="M956" s="29"/>
      <c r="N956" s="28"/>
      <c r="O956" s="28"/>
      <c r="P956" s="28"/>
      <c r="Q956" s="28"/>
      <c r="R956" s="28"/>
      <c r="S956" s="28"/>
      <c r="T956" s="28"/>
      <c r="U956" s="28"/>
      <c r="V956" s="28"/>
      <c r="W956" s="28"/>
      <c r="X956" s="28"/>
      <c r="Y956" s="28"/>
      <c r="Z956" s="29"/>
      <c r="AA956" s="29"/>
      <c r="AB956" s="29"/>
    </row>
    <row r="957" spans="1:28" ht="12.75">
      <c r="A957" s="29"/>
      <c r="B957" s="29"/>
      <c r="C957" s="49"/>
      <c r="D957" s="29"/>
      <c r="E957" s="29"/>
      <c r="F957" s="29"/>
      <c r="G957" s="29"/>
      <c r="H957" s="29"/>
      <c r="I957" s="29"/>
      <c r="J957" s="29"/>
      <c r="K957" s="29"/>
      <c r="L957" s="29"/>
      <c r="M957" s="29"/>
      <c r="N957" s="28"/>
      <c r="O957" s="28"/>
      <c r="P957" s="28"/>
      <c r="Q957" s="28"/>
      <c r="R957" s="28"/>
      <c r="S957" s="28"/>
      <c r="T957" s="28"/>
      <c r="U957" s="28"/>
      <c r="V957" s="28"/>
      <c r="W957" s="28"/>
      <c r="X957" s="28"/>
      <c r="Y957" s="28"/>
      <c r="Z957" s="29"/>
      <c r="AA957" s="29"/>
      <c r="AB957" s="29"/>
    </row>
    <row r="958" spans="1:28" ht="12.75">
      <c r="A958" s="29"/>
      <c r="B958" s="29"/>
      <c r="C958" s="49"/>
      <c r="D958" s="29"/>
      <c r="E958" s="29"/>
      <c r="F958" s="29"/>
      <c r="G958" s="29"/>
      <c r="H958" s="29"/>
      <c r="I958" s="29"/>
      <c r="J958" s="29"/>
      <c r="K958" s="29"/>
      <c r="L958" s="29"/>
      <c r="M958" s="29"/>
      <c r="N958" s="28"/>
      <c r="O958" s="28"/>
      <c r="P958" s="28"/>
      <c r="Q958" s="28"/>
      <c r="R958" s="28"/>
      <c r="S958" s="28"/>
      <c r="T958" s="28"/>
      <c r="U958" s="28"/>
      <c r="V958" s="28"/>
      <c r="W958" s="28"/>
      <c r="X958" s="28"/>
      <c r="Y958" s="28"/>
      <c r="Z958" s="29"/>
      <c r="AA958" s="29"/>
      <c r="AB958" s="29"/>
    </row>
    <row r="959" spans="1:28" ht="12.75">
      <c r="A959" s="29"/>
      <c r="B959" s="29"/>
      <c r="C959" s="49"/>
      <c r="D959" s="29"/>
      <c r="E959" s="29"/>
      <c r="F959" s="29"/>
      <c r="G959" s="29"/>
      <c r="H959" s="29"/>
      <c r="I959" s="29"/>
      <c r="J959" s="29"/>
      <c r="K959" s="29"/>
      <c r="L959" s="29"/>
      <c r="M959" s="29"/>
      <c r="N959" s="28"/>
      <c r="O959" s="28"/>
      <c r="P959" s="28"/>
      <c r="Q959" s="28"/>
      <c r="R959" s="28"/>
      <c r="S959" s="28"/>
      <c r="T959" s="28"/>
      <c r="U959" s="28"/>
      <c r="V959" s="28"/>
      <c r="W959" s="28"/>
      <c r="X959" s="28"/>
      <c r="Y959" s="28"/>
      <c r="Z959" s="29"/>
      <c r="AA959" s="29"/>
      <c r="AB959" s="29"/>
    </row>
    <row r="960" spans="1:28" ht="12.75">
      <c r="A960" s="29"/>
      <c r="B960" s="29"/>
      <c r="C960" s="49"/>
      <c r="D960" s="29"/>
      <c r="E960" s="29"/>
      <c r="F960" s="29"/>
      <c r="G960" s="29"/>
      <c r="H960" s="29"/>
      <c r="I960" s="29"/>
      <c r="J960" s="29"/>
      <c r="K960" s="29"/>
      <c r="L960" s="29"/>
      <c r="M960" s="29"/>
      <c r="N960" s="28"/>
      <c r="O960" s="28"/>
      <c r="P960" s="28"/>
      <c r="Q960" s="28"/>
      <c r="R960" s="28"/>
      <c r="S960" s="28"/>
      <c r="T960" s="28"/>
      <c r="U960" s="28"/>
      <c r="V960" s="28"/>
      <c r="W960" s="28"/>
      <c r="X960" s="28"/>
      <c r="Y960" s="28"/>
      <c r="Z960" s="29"/>
      <c r="AA960" s="29"/>
      <c r="AB960" s="29"/>
    </row>
    <row r="961" spans="1:28" ht="12.75">
      <c r="A961" s="29"/>
      <c r="B961" s="29"/>
      <c r="C961" s="49"/>
      <c r="D961" s="29"/>
      <c r="E961" s="29"/>
      <c r="F961" s="29"/>
      <c r="G961" s="29"/>
      <c r="H961" s="29"/>
      <c r="I961" s="29"/>
      <c r="J961" s="29"/>
      <c r="K961" s="29"/>
      <c r="L961" s="29"/>
      <c r="M961" s="29"/>
      <c r="N961" s="28"/>
      <c r="O961" s="28"/>
      <c r="P961" s="28"/>
      <c r="Q961" s="28"/>
      <c r="R961" s="28"/>
      <c r="S961" s="28"/>
      <c r="T961" s="28"/>
      <c r="U961" s="28"/>
      <c r="V961" s="28"/>
      <c r="W961" s="28"/>
      <c r="X961" s="28"/>
      <c r="Y961" s="28"/>
      <c r="Z961" s="29"/>
      <c r="AA961" s="29"/>
      <c r="AB961" s="29"/>
    </row>
    <row r="962" spans="1:28" ht="12.75">
      <c r="A962" s="29"/>
      <c r="B962" s="29"/>
      <c r="C962" s="49"/>
      <c r="D962" s="29"/>
      <c r="E962" s="29"/>
      <c r="F962" s="29"/>
      <c r="G962" s="29"/>
      <c r="H962" s="29"/>
      <c r="I962" s="29"/>
      <c r="J962" s="29"/>
      <c r="K962" s="29"/>
      <c r="L962" s="29"/>
      <c r="M962" s="29"/>
      <c r="N962" s="28"/>
      <c r="O962" s="28"/>
      <c r="P962" s="28"/>
      <c r="Q962" s="28"/>
      <c r="R962" s="28"/>
      <c r="S962" s="28"/>
      <c r="T962" s="28"/>
      <c r="U962" s="28"/>
      <c r="V962" s="28"/>
      <c r="W962" s="28"/>
      <c r="X962" s="28"/>
      <c r="Y962" s="28"/>
      <c r="Z962" s="29"/>
      <c r="AA962" s="29"/>
      <c r="AB962" s="29"/>
    </row>
    <row r="963" spans="1:28" ht="12.75">
      <c r="A963" s="29"/>
      <c r="B963" s="29"/>
      <c r="C963" s="49"/>
      <c r="D963" s="29"/>
      <c r="E963" s="29"/>
      <c r="F963" s="29"/>
      <c r="G963" s="29"/>
      <c r="H963" s="29"/>
      <c r="I963" s="29"/>
      <c r="J963" s="29"/>
      <c r="K963" s="29"/>
      <c r="L963" s="29"/>
      <c r="M963" s="29"/>
      <c r="N963" s="28"/>
      <c r="O963" s="28"/>
      <c r="P963" s="28"/>
      <c r="Q963" s="28"/>
      <c r="R963" s="28"/>
      <c r="S963" s="28"/>
      <c r="T963" s="28"/>
      <c r="U963" s="28"/>
      <c r="V963" s="28"/>
      <c r="W963" s="28"/>
      <c r="X963" s="28"/>
      <c r="Y963" s="28"/>
      <c r="Z963" s="29"/>
      <c r="AA963" s="29"/>
      <c r="AB963" s="29"/>
    </row>
    <row r="964" spans="1:28" ht="12.75">
      <c r="A964" s="29"/>
      <c r="B964" s="29"/>
      <c r="C964" s="49"/>
      <c r="D964" s="29"/>
      <c r="E964" s="29"/>
      <c r="F964" s="29"/>
      <c r="G964" s="29"/>
      <c r="H964" s="29"/>
      <c r="I964" s="29"/>
      <c r="J964" s="29"/>
      <c r="K964" s="29"/>
      <c r="L964" s="29"/>
      <c r="M964" s="29"/>
      <c r="N964" s="28"/>
      <c r="O964" s="28"/>
      <c r="P964" s="28"/>
      <c r="Q964" s="28"/>
      <c r="R964" s="28"/>
      <c r="S964" s="28"/>
      <c r="T964" s="28"/>
      <c r="U964" s="28"/>
      <c r="V964" s="28"/>
      <c r="W964" s="28"/>
      <c r="X964" s="28"/>
      <c r="Y964" s="28"/>
      <c r="Z964" s="29"/>
      <c r="AA964" s="29"/>
      <c r="AB964" s="29"/>
    </row>
    <row r="965" spans="1:28" ht="12.75">
      <c r="A965" s="29"/>
      <c r="B965" s="29"/>
      <c r="C965" s="49"/>
      <c r="D965" s="29"/>
      <c r="E965" s="29"/>
      <c r="F965" s="29"/>
      <c r="G965" s="29"/>
      <c r="H965" s="29"/>
      <c r="I965" s="29"/>
      <c r="J965" s="29"/>
      <c r="K965" s="29"/>
      <c r="L965" s="29"/>
      <c r="M965" s="29"/>
      <c r="N965" s="28"/>
      <c r="O965" s="28"/>
      <c r="P965" s="28"/>
      <c r="Q965" s="28"/>
      <c r="R965" s="28"/>
      <c r="S965" s="28"/>
      <c r="T965" s="28"/>
      <c r="U965" s="28"/>
      <c r="V965" s="28"/>
      <c r="W965" s="28"/>
      <c r="X965" s="28"/>
      <c r="Y965" s="28"/>
      <c r="Z965" s="29"/>
      <c r="AA965" s="29"/>
      <c r="AB965" s="29"/>
    </row>
    <row r="966" spans="1:28" ht="12.75">
      <c r="A966" s="29"/>
      <c r="B966" s="29"/>
      <c r="C966" s="49"/>
      <c r="D966" s="29"/>
      <c r="E966" s="29"/>
      <c r="F966" s="29"/>
      <c r="G966" s="29"/>
      <c r="H966" s="29"/>
      <c r="I966" s="29"/>
      <c r="J966" s="29"/>
      <c r="K966" s="29"/>
      <c r="L966" s="29"/>
      <c r="M966" s="29"/>
      <c r="N966" s="28"/>
      <c r="O966" s="28"/>
      <c r="P966" s="28"/>
      <c r="Q966" s="28"/>
      <c r="R966" s="28"/>
      <c r="S966" s="28"/>
      <c r="T966" s="28"/>
      <c r="U966" s="28"/>
      <c r="V966" s="28"/>
      <c r="W966" s="28"/>
      <c r="X966" s="28"/>
      <c r="Y966" s="28"/>
      <c r="Z966" s="29"/>
      <c r="AA966" s="29"/>
      <c r="AB966" s="29"/>
    </row>
    <row r="967" spans="1:28" ht="12.75">
      <c r="A967" s="29"/>
      <c r="B967" s="29"/>
      <c r="C967" s="49"/>
      <c r="D967" s="29"/>
      <c r="E967" s="29"/>
      <c r="F967" s="29"/>
      <c r="G967" s="29"/>
      <c r="H967" s="29"/>
      <c r="I967" s="29"/>
      <c r="J967" s="29"/>
      <c r="K967" s="29"/>
      <c r="L967" s="29"/>
      <c r="M967" s="29"/>
      <c r="N967" s="28"/>
      <c r="O967" s="28"/>
      <c r="P967" s="28"/>
      <c r="Q967" s="28"/>
      <c r="R967" s="28"/>
      <c r="S967" s="28"/>
      <c r="T967" s="28"/>
      <c r="U967" s="28"/>
      <c r="V967" s="28"/>
      <c r="W967" s="28"/>
      <c r="X967" s="28"/>
      <c r="Y967" s="28"/>
      <c r="Z967" s="29"/>
      <c r="AA967" s="29"/>
      <c r="AB967" s="29"/>
    </row>
    <row r="968" spans="1:28" ht="12.75">
      <c r="A968" s="29"/>
      <c r="B968" s="29"/>
      <c r="C968" s="49"/>
      <c r="D968" s="29"/>
      <c r="E968" s="29"/>
      <c r="F968" s="29"/>
      <c r="G968" s="29"/>
      <c r="H968" s="29"/>
      <c r="I968" s="29"/>
      <c r="J968" s="29"/>
      <c r="K968" s="29"/>
      <c r="L968" s="29"/>
      <c r="M968" s="29"/>
      <c r="N968" s="28"/>
      <c r="O968" s="28"/>
      <c r="P968" s="28"/>
      <c r="Q968" s="28"/>
      <c r="R968" s="28"/>
      <c r="S968" s="28"/>
      <c r="T968" s="28"/>
      <c r="U968" s="28"/>
      <c r="V968" s="28"/>
      <c r="W968" s="28"/>
      <c r="X968" s="28"/>
      <c r="Y968" s="28"/>
      <c r="Z968" s="29"/>
      <c r="AA968" s="29"/>
      <c r="AB968" s="29"/>
    </row>
    <row r="969" spans="1:28" ht="12.75">
      <c r="A969" s="29"/>
      <c r="B969" s="29"/>
      <c r="C969" s="49"/>
      <c r="D969" s="29"/>
      <c r="E969" s="29"/>
      <c r="F969" s="29"/>
      <c r="G969" s="29"/>
      <c r="H969" s="29"/>
      <c r="I969" s="29"/>
      <c r="J969" s="29"/>
      <c r="K969" s="29"/>
      <c r="L969" s="29"/>
      <c r="M969" s="29"/>
      <c r="N969" s="28"/>
      <c r="O969" s="28"/>
      <c r="P969" s="28"/>
      <c r="Q969" s="28"/>
      <c r="R969" s="28"/>
      <c r="S969" s="28"/>
      <c r="T969" s="28"/>
      <c r="U969" s="28"/>
      <c r="V969" s="28"/>
      <c r="W969" s="28"/>
      <c r="X969" s="28"/>
      <c r="Y969" s="28"/>
      <c r="Z969" s="29"/>
      <c r="AA969" s="29"/>
      <c r="AB969" s="29"/>
    </row>
    <row r="970" spans="1:28" ht="12.75">
      <c r="A970" s="29"/>
      <c r="B970" s="29"/>
      <c r="C970" s="49"/>
      <c r="D970" s="29"/>
      <c r="E970" s="29"/>
      <c r="F970" s="29"/>
      <c r="G970" s="29"/>
      <c r="H970" s="29"/>
      <c r="I970" s="29"/>
      <c r="J970" s="29"/>
      <c r="K970" s="29"/>
      <c r="L970" s="29"/>
      <c r="M970" s="29"/>
      <c r="N970" s="28"/>
      <c r="O970" s="28"/>
      <c r="P970" s="28"/>
      <c r="Q970" s="28"/>
      <c r="R970" s="28"/>
      <c r="S970" s="28"/>
      <c r="T970" s="28"/>
      <c r="U970" s="28"/>
      <c r="V970" s="28"/>
      <c r="W970" s="28"/>
      <c r="X970" s="28"/>
      <c r="Y970" s="28"/>
      <c r="Z970" s="29"/>
      <c r="AA970" s="29"/>
      <c r="AB970" s="29"/>
    </row>
    <row r="971" spans="1:28" ht="12.75">
      <c r="A971" s="29"/>
      <c r="B971" s="29"/>
      <c r="C971" s="49"/>
      <c r="D971" s="29"/>
      <c r="E971" s="29"/>
      <c r="F971" s="29"/>
      <c r="G971" s="29"/>
      <c r="H971" s="29"/>
      <c r="I971" s="29"/>
      <c r="J971" s="29"/>
      <c r="K971" s="29"/>
      <c r="L971" s="29"/>
      <c r="M971" s="29"/>
      <c r="N971" s="28"/>
      <c r="O971" s="28"/>
      <c r="P971" s="28"/>
      <c r="Q971" s="28"/>
      <c r="R971" s="28"/>
      <c r="S971" s="28"/>
      <c r="T971" s="28"/>
      <c r="U971" s="28"/>
      <c r="V971" s="28"/>
      <c r="W971" s="28"/>
      <c r="X971" s="28"/>
      <c r="Y971" s="28"/>
      <c r="Z971" s="29"/>
      <c r="AA971" s="29"/>
      <c r="AB971" s="29"/>
    </row>
    <row r="972" spans="1:28" ht="12.75">
      <c r="A972" s="29"/>
      <c r="B972" s="29"/>
      <c r="C972" s="49"/>
      <c r="D972" s="29"/>
      <c r="E972" s="29"/>
      <c r="F972" s="29"/>
      <c r="G972" s="29"/>
      <c r="H972" s="29"/>
      <c r="I972" s="29"/>
      <c r="J972" s="29"/>
      <c r="K972" s="29"/>
      <c r="L972" s="29"/>
      <c r="M972" s="29"/>
      <c r="N972" s="28"/>
      <c r="O972" s="28"/>
      <c r="P972" s="28"/>
      <c r="Q972" s="28"/>
      <c r="R972" s="28"/>
      <c r="S972" s="28"/>
      <c r="T972" s="28"/>
      <c r="U972" s="28"/>
      <c r="V972" s="28"/>
      <c r="W972" s="28"/>
      <c r="X972" s="28"/>
      <c r="Y972" s="28"/>
      <c r="Z972" s="29"/>
      <c r="AA972" s="29"/>
      <c r="AB972" s="29"/>
    </row>
    <row r="973" spans="1:28" ht="12.75">
      <c r="A973" s="29"/>
      <c r="B973" s="29"/>
      <c r="C973" s="49"/>
      <c r="D973" s="29"/>
      <c r="E973" s="29"/>
      <c r="F973" s="29"/>
      <c r="G973" s="29"/>
      <c r="H973" s="29"/>
      <c r="I973" s="29"/>
      <c r="J973" s="29"/>
      <c r="K973" s="29"/>
      <c r="L973" s="29"/>
      <c r="M973" s="29"/>
      <c r="N973" s="28"/>
      <c r="O973" s="28"/>
      <c r="P973" s="28"/>
      <c r="Q973" s="28"/>
      <c r="R973" s="28"/>
      <c r="S973" s="28"/>
      <c r="T973" s="28"/>
      <c r="U973" s="28"/>
      <c r="V973" s="28"/>
      <c r="W973" s="28"/>
      <c r="X973" s="28"/>
      <c r="Y973" s="28"/>
      <c r="Z973" s="29"/>
      <c r="AA973" s="29"/>
      <c r="AB973" s="29"/>
    </row>
    <row r="974" spans="1:28" ht="12.75">
      <c r="A974" s="29"/>
      <c r="B974" s="29"/>
      <c r="C974" s="49"/>
      <c r="D974" s="29"/>
      <c r="E974" s="29"/>
      <c r="F974" s="29"/>
      <c r="G974" s="29"/>
      <c r="H974" s="29"/>
      <c r="I974" s="29"/>
      <c r="J974" s="29"/>
      <c r="K974" s="29"/>
      <c r="L974" s="29"/>
      <c r="M974" s="29"/>
      <c r="N974" s="28"/>
      <c r="O974" s="28"/>
      <c r="P974" s="28"/>
      <c r="Q974" s="28"/>
      <c r="R974" s="28"/>
      <c r="S974" s="28"/>
      <c r="T974" s="28"/>
      <c r="U974" s="28"/>
      <c r="V974" s="28"/>
      <c r="W974" s="28"/>
      <c r="X974" s="28"/>
      <c r="Y974" s="28"/>
      <c r="Z974" s="29"/>
      <c r="AA974" s="29"/>
      <c r="AB974" s="29"/>
    </row>
    <row r="975" spans="1:28" ht="12.75">
      <c r="A975" s="29"/>
      <c r="B975" s="29"/>
      <c r="C975" s="49"/>
      <c r="D975" s="29"/>
      <c r="E975" s="29"/>
      <c r="F975" s="29"/>
      <c r="G975" s="29"/>
      <c r="H975" s="29"/>
      <c r="I975" s="29"/>
      <c r="J975" s="29"/>
      <c r="K975" s="29"/>
      <c r="L975" s="29"/>
      <c r="M975" s="29"/>
      <c r="N975" s="28"/>
      <c r="O975" s="28"/>
      <c r="P975" s="28"/>
      <c r="Q975" s="28"/>
      <c r="R975" s="28"/>
      <c r="S975" s="28"/>
      <c r="T975" s="28"/>
      <c r="U975" s="28"/>
      <c r="V975" s="28"/>
      <c r="W975" s="28"/>
      <c r="X975" s="28"/>
      <c r="Y975" s="28"/>
      <c r="Z975" s="29"/>
      <c r="AA975" s="29"/>
      <c r="AB975" s="29"/>
    </row>
    <row r="976" spans="1:28" ht="12.75">
      <c r="A976" s="29"/>
      <c r="B976" s="29"/>
      <c r="C976" s="49"/>
      <c r="D976" s="29"/>
      <c r="E976" s="29"/>
      <c r="F976" s="29"/>
      <c r="G976" s="29"/>
      <c r="H976" s="29"/>
      <c r="I976" s="29"/>
      <c r="J976" s="29"/>
      <c r="K976" s="29"/>
      <c r="L976" s="29"/>
      <c r="M976" s="29"/>
      <c r="N976" s="28"/>
      <c r="O976" s="28"/>
      <c r="P976" s="28"/>
      <c r="Q976" s="28"/>
      <c r="R976" s="28"/>
      <c r="S976" s="28"/>
      <c r="T976" s="28"/>
      <c r="U976" s="28"/>
      <c r="V976" s="28"/>
      <c r="W976" s="28"/>
      <c r="X976" s="28"/>
      <c r="Y976" s="28"/>
      <c r="Z976" s="29"/>
      <c r="AA976" s="29"/>
      <c r="AB976" s="29"/>
    </row>
    <row r="977" spans="1:28" ht="12.75">
      <c r="A977" s="29"/>
      <c r="B977" s="29"/>
      <c r="C977" s="49"/>
      <c r="D977" s="29"/>
      <c r="E977" s="29"/>
      <c r="F977" s="29"/>
      <c r="G977" s="29"/>
      <c r="H977" s="29"/>
      <c r="I977" s="29"/>
      <c r="J977" s="29"/>
      <c r="K977" s="29"/>
      <c r="L977" s="29"/>
      <c r="M977" s="29"/>
      <c r="N977" s="28"/>
      <c r="O977" s="28"/>
      <c r="P977" s="28"/>
      <c r="Q977" s="28"/>
      <c r="R977" s="28"/>
      <c r="S977" s="28"/>
      <c r="T977" s="28"/>
      <c r="U977" s="28"/>
      <c r="V977" s="28"/>
      <c r="W977" s="28"/>
      <c r="X977" s="28"/>
      <c r="Y977" s="28"/>
      <c r="Z977" s="29"/>
      <c r="AA977" s="29"/>
      <c r="AB977" s="29"/>
    </row>
    <row r="978" spans="1:28" ht="12.75">
      <c r="A978" s="29"/>
      <c r="B978" s="29"/>
      <c r="C978" s="49"/>
      <c r="D978" s="29"/>
      <c r="E978" s="29"/>
      <c r="F978" s="29"/>
      <c r="G978" s="29"/>
      <c r="H978" s="29"/>
      <c r="I978" s="29"/>
      <c r="J978" s="29"/>
      <c r="K978" s="29"/>
      <c r="L978" s="29"/>
      <c r="M978" s="29"/>
      <c r="N978" s="28"/>
      <c r="O978" s="28"/>
      <c r="P978" s="28"/>
      <c r="Q978" s="28"/>
      <c r="R978" s="28"/>
      <c r="S978" s="28"/>
      <c r="T978" s="28"/>
      <c r="U978" s="28"/>
      <c r="V978" s="28"/>
      <c r="W978" s="28"/>
      <c r="X978" s="28"/>
      <c r="Y978" s="28"/>
      <c r="Z978" s="29"/>
      <c r="AA978" s="29"/>
      <c r="AB978" s="29"/>
    </row>
    <row r="979" spans="1:28" ht="12.75">
      <c r="A979" s="29"/>
      <c r="B979" s="29"/>
      <c r="C979" s="49"/>
      <c r="D979" s="29"/>
      <c r="E979" s="29"/>
      <c r="F979" s="29"/>
      <c r="G979" s="29"/>
      <c r="H979" s="29"/>
      <c r="I979" s="29"/>
      <c r="J979" s="29"/>
      <c r="K979" s="29"/>
      <c r="L979" s="29"/>
      <c r="M979" s="29"/>
      <c r="N979" s="28"/>
      <c r="O979" s="28"/>
      <c r="P979" s="28"/>
      <c r="Q979" s="28"/>
      <c r="R979" s="28"/>
      <c r="S979" s="28"/>
      <c r="T979" s="28"/>
      <c r="U979" s="28"/>
      <c r="V979" s="28"/>
      <c r="W979" s="28"/>
      <c r="X979" s="28"/>
      <c r="Y979" s="28"/>
      <c r="Z979" s="29"/>
      <c r="AA979" s="29"/>
      <c r="AB979" s="29"/>
    </row>
    <row r="980" spans="1:28" ht="12.75">
      <c r="A980" s="29"/>
      <c r="B980" s="29"/>
      <c r="C980" s="49"/>
      <c r="D980" s="29"/>
      <c r="E980" s="29"/>
      <c r="F980" s="29"/>
      <c r="G980" s="29"/>
      <c r="H980" s="29"/>
      <c r="I980" s="29"/>
      <c r="J980" s="29"/>
      <c r="K980" s="29"/>
      <c r="L980" s="29"/>
      <c r="M980" s="29"/>
      <c r="N980" s="28"/>
      <c r="O980" s="28"/>
      <c r="P980" s="28"/>
      <c r="Q980" s="28"/>
      <c r="R980" s="28"/>
      <c r="S980" s="28"/>
      <c r="T980" s="28"/>
      <c r="U980" s="28"/>
      <c r="V980" s="28"/>
      <c r="W980" s="28"/>
      <c r="X980" s="28"/>
      <c r="Y980" s="28"/>
      <c r="Z980" s="29"/>
      <c r="AA980" s="29"/>
      <c r="AB980" s="29"/>
    </row>
    <row r="981" spans="1:28" ht="12.75">
      <c r="A981" s="29"/>
      <c r="B981" s="29"/>
      <c r="C981" s="49"/>
      <c r="D981" s="29"/>
      <c r="E981" s="29"/>
      <c r="F981" s="29"/>
      <c r="G981" s="29"/>
      <c r="H981" s="29"/>
      <c r="I981" s="29"/>
      <c r="J981" s="29"/>
      <c r="K981" s="29"/>
      <c r="L981" s="29"/>
      <c r="M981" s="29"/>
      <c r="N981" s="28"/>
      <c r="O981" s="28"/>
      <c r="P981" s="28"/>
      <c r="Q981" s="28"/>
      <c r="R981" s="28"/>
      <c r="S981" s="28"/>
      <c r="T981" s="28"/>
      <c r="U981" s="28"/>
      <c r="V981" s="28"/>
      <c r="W981" s="28"/>
      <c r="X981" s="28"/>
      <c r="Y981" s="28"/>
      <c r="Z981" s="29"/>
      <c r="AA981" s="29"/>
      <c r="AB981" s="29"/>
    </row>
    <row r="982" spans="1:28" ht="12.75">
      <c r="A982" s="29"/>
      <c r="B982" s="29"/>
      <c r="C982" s="49"/>
      <c r="D982" s="29"/>
      <c r="E982" s="29"/>
      <c r="F982" s="29"/>
      <c r="G982" s="29"/>
      <c r="H982" s="29"/>
      <c r="I982" s="29"/>
      <c r="J982" s="29"/>
      <c r="K982" s="29"/>
      <c r="L982" s="29"/>
      <c r="M982" s="29"/>
      <c r="N982" s="28"/>
      <c r="O982" s="28"/>
      <c r="P982" s="28"/>
      <c r="Q982" s="28"/>
      <c r="R982" s="28"/>
      <c r="S982" s="28"/>
      <c r="T982" s="28"/>
      <c r="U982" s="28"/>
      <c r="V982" s="28"/>
      <c r="W982" s="28"/>
      <c r="X982" s="28"/>
      <c r="Y982" s="28"/>
      <c r="Z982" s="29"/>
      <c r="AA982" s="29"/>
      <c r="AB982" s="29"/>
    </row>
    <row r="983" spans="1:28" ht="12.75">
      <c r="A983" s="29"/>
      <c r="B983" s="29"/>
      <c r="C983" s="49"/>
      <c r="D983" s="29"/>
      <c r="E983" s="29"/>
      <c r="F983" s="29"/>
      <c r="G983" s="29"/>
      <c r="H983" s="29"/>
      <c r="I983" s="29"/>
      <c r="J983" s="29"/>
      <c r="K983" s="29"/>
      <c r="L983" s="29"/>
      <c r="M983" s="29"/>
      <c r="N983" s="28"/>
      <c r="O983" s="28"/>
      <c r="P983" s="28"/>
      <c r="Q983" s="28"/>
      <c r="R983" s="28"/>
      <c r="S983" s="28"/>
      <c r="T983" s="28"/>
      <c r="U983" s="28"/>
      <c r="V983" s="28"/>
      <c r="W983" s="28"/>
      <c r="X983" s="28"/>
      <c r="Y983" s="28"/>
      <c r="Z983" s="29"/>
      <c r="AA983" s="29"/>
      <c r="AB983" s="29"/>
    </row>
    <row r="984" spans="1:28" ht="12.75">
      <c r="A984" s="29"/>
      <c r="B984" s="29"/>
      <c r="C984" s="49"/>
      <c r="D984" s="29"/>
      <c r="E984" s="29"/>
      <c r="F984" s="29"/>
      <c r="G984" s="29"/>
      <c r="H984" s="29"/>
      <c r="I984" s="29"/>
      <c r="J984" s="29"/>
      <c r="K984" s="29"/>
      <c r="L984" s="29"/>
      <c r="M984" s="29"/>
      <c r="N984" s="28"/>
      <c r="O984" s="28"/>
      <c r="P984" s="28"/>
      <c r="Q984" s="28"/>
      <c r="R984" s="28"/>
      <c r="S984" s="28"/>
      <c r="T984" s="28"/>
      <c r="U984" s="28"/>
      <c r="V984" s="28"/>
      <c r="W984" s="28"/>
      <c r="X984" s="28"/>
      <c r="Y984" s="28"/>
      <c r="Z984" s="29"/>
      <c r="AA984" s="29"/>
      <c r="AB984" s="29"/>
    </row>
    <row r="985" spans="1:28" ht="12.75">
      <c r="A985" s="29"/>
      <c r="B985" s="29"/>
      <c r="C985" s="49"/>
      <c r="D985" s="29"/>
      <c r="E985" s="29"/>
      <c r="F985" s="29"/>
      <c r="G985" s="29"/>
      <c r="H985" s="29"/>
      <c r="I985" s="29"/>
      <c r="J985" s="29"/>
      <c r="K985" s="29"/>
      <c r="L985" s="29"/>
      <c r="M985" s="29"/>
      <c r="N985" s="28"/>
      <c r="O985" s="28"/>
      <c r="P985" s="28"/>
      <c r="Q985" s="28"/>
      <c r="R985" s="28"/>
      <c r="S985" s="28"/>
      <c r="T985" s="28"/>
      <c r="U985" s="28"/>
      <c r="V985" s="28"/>
      <c r="W985" s="28"/>
      <c r="X985" s="28"/>
      <c r="Y985" s="28"/>
      <c r="Z985" s="29"/>
      <c r="AA985" s="29"/>
      <c r="AB985" s="29"/>
    </row>
    <row r="986" spans="1:28" ht="12.75">
      <c r="A986" s="29"/>
      <c r="B986" s="29"/>
      <c r="C986" s="49"/>
      <c r="D986" s="29"/>
      <c r="E986" s="29"/>
      <c r="F986" s="29"/>
      <c r="G986" s="29"/>
      <c r="H986" s="29"/>
      <c r="I986" s="29"/>
      <c r="J986" s="29"/>
      <c r="K986" s="29"/>
      <c r="L986" s="29"/>
      <c r="M986" s="29"/>
      <c r="N986" s="28"/>
      <c r="O986" s="28"/>
      <c r="P986" s="28"/>
      <c r="Q986" s="28"/>
      <c r="R986" s="28"/>
      <c r="S986" s="28"/>
      <c r="T986" s="28"/>
      <c r="U986" s="28"/>
      <c r="V986" s="28"/>
      <c r="W986" s="28"/>
      <c r="X986" s="28"/>
      <c r="Y986" s="28"/>
      <c r="Z986" s="29"/>
      <c r="AA986" s="29"/>
      <c r="AB986" s="29"/>
    </row>
    <row r="987" spans="1:28" ht="12.75">
      <c r="A987" s="29"/>
      <c r="B987" s="29"/>
      <c r="C987" s="49"/>
      <c r="D987" s="29"/>
      <c r="E987" s="29"/>
      <c r="F987" s="29"/>
      <c r="G987" s="29"/>
      <c r="H987" s="29"/>
      <c r="I987" s="29"/>
      <c r="J987" s="29"/>
      <c r="K987" s="29"/>
      <c r="L987" s="29"/>
      <c r="M987" s="29"/>
      <c r="N987" s="28"/>
      <c r="O987" s="28"/>
      <c r="P987" s="28"/>
      <c r="Q987" s="28"/>
      <c r="R987" s="28"/>
      <c r="S987" s="28"/>
      <c r="T987" s="28"/>
      <c r="U987" s="28"/>
      <c r="V987" s="28"/>
      <c r="W987" s="28"/>
      <c r="X987" s="28"/>
      <c r="Y987" s="28"/>
      <c r="Z987" s="29"/>
      <c r="AA987" s="29"/>
      <c r="AB987" s="29"/>
    </row>
    <row r="988" spans="1:28" ht="12.75">
      <c r="A988" s="29"/>
      <c r="B988" s="29"/>
      <c r="C988" s="49"/>
      <c r="D988" s="29"/>
      <c r="E988" s="29"/>
      <c r="F988" s="29"/>
      <c r="G988" s="29"/>
      <c r="H988" s="29"/>
      <c r="I988" s="29"/>
      <c r="J988" s="29"/>
      <c r="K988" s="29"/>
      <c r="L988" s="29"/>
      <c r="M988" s="29"/>
      <c r="N988" s="28"/>
      <c r="O988" s="28"/>
      <c r="P988" s="28"/>
      <c r="Q988" s="28"/>
      <c r="R988" s="28"/>
      <c r="S988" s="28"/>
      <c r="T988" s="28"/>
      <c r="U988" s="28"/>
      <c r="V988" s="28"/>
      <c r="W988" s="28"/>
      <c r="X988" s="28"/>
      <c r="Y988" s="28"/>
      <c r="Z988" s="29"/>
      <c r="AA988" s="29"/>
      <c r="AB988" s="29"/>
    </row>
    <row r="989" spans="1:28" ht="12.75">
      <c r="A989" s="29"/>
      <c r="B989" s="29"/>
      <c r="C989" s="49"/>
      <c r="D989" s="29"/>
      <c r="E989" s="29"/>
      <c r="F989" s="29"/>
      <c r="G989" s="29"/>
      <c r="H989" s="29"/>
      <c r="I989" s="29"/>
      <c r="J989" s="29"/>
      <c r="K989" s="29"/>
      <c r="L989" s="29"/>
      <c r="M989" s="29"/>
      <c r="N989" s="28"/>
      <c r="O989" s="28"/>
      <c r="P989" s="28"/>
      <c r="Q989" s="28"/>
      <c r="R989" s="28"/>
      <c r="S989" s="28"/>
      <c r="T989" s="28"/>
      <c r="U989" s="28"/>
      <c r="V989" s="28"/>
      <c r="W989" s="28"/>
      <c r="X989" s="28"/>
      <c r="Y989" s="28"/>
      <c r="Z989" s="29"/>
      <c r="AA989" s="29"/>
      <c r="AB989" s="29"/>
    </row>
    <row r="990" spans="1:28" ht="12.75">
      <c r="A990" s="29"/>
      <c r="B990" s="29"/>
      <c r="C990" s="49"/>
      <c r="D990" s="29"/>
      <c r="E990" s="29"/>
      <c r="F990" s="29"/>
      <c r="G990" s="29"/>
      <c r="H990" s="29"/>
      <c r="I990" s="29"/>
      <c r="J990" s="29"/>
      <c r="K990" s="29"/>
      <c r="L990" s="29"/>
      <c r="M990" s="29"/>
      <c r="N990" s="28"/>
      <c r="O990" s="28"/>
      <c r="P990" s="28"/>
      <c r="Q990" s="28"/>
      <c r="R990" s="28"/>
      <c r="S990" s="28"/>
      <c r="T990" s="28"/>
      <c r="U990" s="28"/>
      <c r="V990" s="28"/>
      <c r="W990" s="28"/>
      <c r="X990" s="28"/>
      <c r="Y990" s="28"/>
      <c r="Z990" s="29"/>
      <c r="AA990" s="29"/>
      <c r="AB990" s="29"/>
    </row>
    <row r="991" spans="1:28" ht="12.75">
      <c r="A991" s="29"/>
      <c r="B991" s="29"/>
      <c r="C991" s="49"/>
      <c r="D991" s="29"/>
      <c r="E991" s="29"/>
      <c r="F991" s="29"/>
      <c r="G991" s="29"/>
      <c r="H991" s="29"/>
      <c r="I991" s="29"/>
      <c r="J991" s="29"/>
      <c r="K991" s="29"/>
      <c r="L991" s="29"/>
      <c r="M991" s="29"/>
      <c r="N991" s="28"/>
      <c r="O991" s="28"/>
      <c r="P991" s="28"/>
      <c r="Q991" s="28"/>
      <c r="R991" s="28"/>
      <c r="S991" s="28"/>
      <c r="T991" s="28"/>
      <c r="U991" s="28"/>
      <c r="V991" s="28"/>
      <c r="W991" s="28"/>
      <c r="X991" s="28"/>
      <c r="Y991" s="28"/>
      <c r="Z991" s="29"/>
      <c r="AA991" s="29"/>
      <c r="AB991" s="29"/>
    </row>
    <row r="992" spans="1:28" ht="12.75">
      <c r="A992" s="29"/>
      <c r="B992" s="29"/>
      <c r="C992" s="49"/>
      <c r="D992" s="29"/>
      <c r="E992" s="29"/>
      <c r="F992" s="29"/>
      <c r="G992" s="29"/>
      <c r="H992" s="29"/>
      <c r="I992" s="29"/>
      <c r="J992" s="29"/>
      <c r="K992" s="29"/>
      <c r="L992" s="29"/>
      <c r="M992" s="29"/>
      <c r="N992" s="28"/>
      <c r="O992" s="28"/>
      <c r="P992" s="28"/>
      <c r="Q992" s="28"/>
      <c r="R992" s="28"/>
      <c r="S992" s="28"/>
      <c r="T992" s="28"/>
      <c r="U992" s="28"/>
      <c r="V992" s="28"/>
      <c r="W992" s="28"/>
      <c r="X992" s="28"/>
      <c r="Y992" s="28"/>
      <c r="Z992" s="29"/>
      <c r="AA992" s="29"/>
      <c r="AB992" s="29"/>
    </row>
  </sheetData>
  <mergeCells count="87">
    <mergeCell ref="S3:S8"/>
    <mergeCell ref="J3:J8"/>
    <mergeCell ref="K3:K8"/>
    <mergeCell ref="L3:L8"/>
    <mergeCell ref="M3:M8"/>
    <mergeCell ref="N3:N8"/>
    <mergeCell ref="Y3:Y8"/>
    <mergeCell ref="C2:D2"/>
    <mergeCell ref="A3:A8"/>
    <mergeCell ref="B3:B8"/>
    <mergeCell ref="G3:G8"/>
    <mergeCell ref="H3:H8"/>
    <mergeCell ref="I3:I8"/>
    <mergeCell ref="T3:T8"/>
    <mergeCell ref="U3:U8"/>
    <mergeCell ref="V3:V8"/>
    <mergeCell ref="W3:W8"/>
    <mergeCell ref="X3:X8"/>
    <mergeCell ref="O3:O8"/>
    <mergeCell ref="P3:P8"/>
    <mergeCell ref="Q3:Q8"/>
    <mergeCell ref="R3:R8"/>
    <mergeCell ref="X9:X13"/>
    <mergeCell ref="Y9:Y13"/>
    <mergeCell ref="L9:L13"/>
    <mergeCell ref="M9:M13"/>
    <mergeCell ref="N9:N13"/>
    <mergeCell ref="O9:O13"/>
    <mergeCell ref="P9:P13"/>
    <mergeCell ref="Q9:Q13"/>
    <mergeCell ref="R9:R13"/>
    <mergeCell ref="S9:S13"/>
    <mergeCell ref="T9:T13"/>
    <mergeCell ref="U9:U13"/>
    <mergeCell ref="V9:V13"/>
    <mergeCell ref="W9:W13"/>
    <mergeCell ref="B9:B13"/>
    <mergeCell ref="G9:G13"/>
    <mergeCell ref="H9:H13"/>
    <mergeCell ref="I9:I13"/>
    <mergeCell ref="J9:J13"/>
    <mergeCell ref="K9:K13"/>
    <mergeCell ref="A14:Y14"/>
    <mergeCell ref="A9:A13"/>
    <mergeCell ref="A15:A19"/>
    <mergeCell ref="B15:B19"/>
    <mergeCell ref="G15:G19"/>
    <mergeCell ref="H15:H19"/>
    <mergeCell ref="I15:I19"/>
    <mergeCell ref="J15:J19"/>
    <mergeCell ref="K15:K19"/>
    <mergeCell ref="L15:L19"/>
    <mergeCell ref="M15:M19"/>
    <mergeCell ref="N15:N19"/>
    <mergeCell ref="O15:O19"/>
    <mergeCell ref="P15:P19"/>
    <mergeCell ref="Q15:Q19"/>
    <mergeCell ref="R15:R19"/>
    <mergeCell ref="S15:S19"/>
    <mergeCell ref="T15:T19"/>
    <mergeCell ref="U15:U19"/>
    <mergeCell ref="V15:V19"/>
    <mergeCell ref="W15:W19"/>
    <mergeCell ref="X15:X19"/>
    <mergeCell ref="X21:X25"/>
    <mergeCell ref="Y21:Y25"/>
    <mergeCell ref="Y15:Y19"/>
    <mergeCell ref="A20:Y20"/>
    <mergeCell ref="A21:A25"/>
    <mergeCell ref="B21:B25"/>
    <mergeCell ref="G21:G25"/>
    <mergeCell ref="H21:H25"/>
    <mergeCell ref="I21:I25"/>
    <mergeCell ref="J21:J25"/>
    <mergeCell ref="K21:K25"/>
    <mergeCell ref="L21:L25"/>
    <mergeCell ref="M21:M25"/>
    <mergeCell ref="N21:N25"/>
    <mergeCell ref="T21:T25"/>
    <mergeCell ref="U21:U25"/>
    <mergeCell ref="V21:V25"/>
    <mergeCell ref="W21:W25"/>
    <mergeCell ref="O21:O25"/>
    <mergeCell ref="P21:P25"/>
    <mergeCell ref="Q21:Q25"/>
    <mergeCell ref="R21:R25"/>
    <mergeCell ref="S21:S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F987"/>
  <sheetViews>
    <sheetView zoomScale="73" zoomScaleNormal="73" workbookViewId="0">
      <selection activeCell="E2" sqref="E2:F2"/>
    </sheetView>
  </sheetViews>
  <sheetFormatPr baseColWidth="10" defaultColWidth="14.42578125" defaultRowHeight="15.75" customHeight="1"/>
  <cols>
    <col min="1" max="1" width="7.140625" customWidth="1"/>
    <col min="2" max="2" width="5.5703125" customWidth="1"/>
    <col min="3" max="3" width="29" customWidth="1"/>
    <col min="4" max="4" width="3.7109375" customWidth="1"/>
    <col min="5" max="5" width="37.5703125" customWidth="1"/>
    <col min="6" max="6" width="38.140625" style="265" customWidth="1"/>
    <col min="7" max="12" width="6.28515625" customWidth="1"/>
    <col min="13" max="13" width="10.42578125" customWidth="1"/>
    <col min="14" max="14" width="45" customWidth="1"/>
    <col min="15" max="15" width="54.42578125" customWidth="1"/>
    <col min="16" max="16" width="48.7109375" customWidth="1"/>
    <col min="17" max="17" width="53.7109375" customWidth="1"/>
    <col min="18" max="19" width="66.7109375" customWidth="1"/>
  </cols>
  <sheetData>
    <row r="1" spans="1:32" ht="12.75">
      <c r="A1" s="560">
        <v>5</v>
      </c>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60"/>
      <c r="AD1" s="29"/>
      <c r="AE1" s="29"/>
      <c r="AF1" s="29"/>
    </row>
    <row r="2" spans="1:32" ht="91.5" customHeight="1">
      <c r="A2" s="1" t="s">
        <v>1</v>
      </c>
      <c r="B2" s="2" t="s">
        <v>2</v>
      </c>
      <c r="C2" s="542" t="s">
        <v>38</v>
      </c>
      <c r="D2" s="460"/>
      <c r="E2" s="3" t="s">
        <v>184</v>
      </c>
      <c r="F2" s="273" t="s">
        <v>183</v>
      </c>
      <c r="G2" s="209" t="s">
        <v>4</v>
      </c>
      <c r="H2" s="210" t="s">
        <v>5</v>
      </c>
      <c r="I2" s="211" t="s">
        <v>6</v>
      </c>
      <c r="J2" s="212" t="s">
        <v>7</v>
      </c>
      <c r="K2" s="210" t="s">
        <v>8</v>
      </c>
      <c r="L2" s="238" t="s">
        <v>34</v>
      </c>
      <c r="M2" s="209" t="s">
        <v>10</v>
      </c>
      <c r="N2" s="543" t="s">
        <v>11</v>
      </c>
      <c r="O2" s="459"/>
      <c r="P2" s="459"/>
      <c r="Q2" s="459"/>
      <c r="R2" s="459"/>
      <c r="S2" s="459"/>
      <c r="T2" s="459"/>
      <c r="U2" s="459"/>
      <c r="V2" s="459"/>
      <c r="W2" s="459"/>
      <c r="X2" s="459"/>
      <c r="Y2" s="459"/>
      <c r="Z2" s="459"/>
      <c r="AA2" s="459"/>
      <c r="AB2" s="459"/>
      <c r="AC2" s="460"/>
      <c r="AD2" s="29"/>
      <c r="AE2" s="29"/>
      <c r="AF2" s="29"/>
    </row>
    <row r="3" spans="1:32" ht="11.25" customHeight="1">
      <c r="A3" s="561"/>
      <c r="B3" s="459"/>
      <c r="C3" s="459"/>
      <c r="D3" s="459"/>
      <c r="E3" s="459"/>
      <c r="F3" s="459"/>
      <c r="G3" s="459"/>
      <c r="H3" s="459"/>
      <c r="I3" s="459"/>
      <c r="J3" s="459"/>
      <c r="K3" s="459"/>
      <c r="L3" s="459"/>
      <c r="M3" s="459"/>
      <c r="N3" s="459"/>
      <c r="O3" s="459"/>
      <c r="P3" s="459"/>
      <c r="Q3" s="459"/>
      <c r="R3" s="459"/>
      <c r="S3" s="459"/>
      <c r="T3" s="459"/>
      <c r="U3" s="459"/>
      <c r="V3" s="459"/>
      <c r="W3" s="459"/>
      <c r="X3" s="459"/>
      <c r="Y3" s="459"/>
      <c r="Z3" s="459"/>
      <c r="AA3" s="459"/>
      <c r="AB3" s="459"/>
      <c r="AC3" s="460"/>
      <c r="AD3" s="29"/>
      <c r="AE3" s="29"/>
      <c r="AF3" s="29"/>
    </row>
    <row r="4" spans="1:32" ht="46.5" customHeight="1">
      <c r="A4" s="445">
        <v>60</v>
      </c>
      <c r="B4" s="540">
        <v>43784</v>
      </c>
      <c r="C4" s="159" t="s">
        <v>12</v>
      </c>
      <c r="D4" s="169" t="s">
        <v>13</v>
      </c>
      <c r="E4" s="384"/>
      <c r="F4" s="262"/>
      <c r="G4" s="445">
        <v>3</v>
      </c>
      <c r="H4" s="445">
        <v>2</v>
      </c>
      <c r="I4" s="445">
        <v>1</v>
      </c>
      <c r="J4" s="445" t="s">
        <v>14</v>
      </c>
      <c r="K4" s="445">
        <v>2</v>
      </c>
      <c r="L4" s="445">
        <v>1</v>
      </c>
      <c r="M4" s="454">
        <v>6.2731481481481485E-2</v>
      </c>
      <c r="N4" s="395" t="s">
        <v>476</v>
      </c>
      <c r="O4" s="395" t="s">
        <v>477</v>
      </c>
      <c r="P4" s="395" t="s">
        <v>478</v>
      </c>
      <c r="Q4" s="395"/>
      <c r="R4" s="395"/>
      <c r="S4" s="395"/>
      <c r="T4" s="395"/>
      <c r="U4" s="395"/>
      <c r="V4" s="395"/>
      <c r="W4" s="395"/>
      <c r="X4" s="395"/>
      <c r="Y4" s="395"/>
      <c r="Z4" s="395"/>
      <c r="AA4" s="395"/>
      <c r="AB4" s="395"/>
      <c r="AC4" s="395"/>
      <c r="AD4" s="29"/>
      <c r="AE4" s="29"/>
      <c r="AF4" s="29"/>
    </row>
    <row r="5" spans="1:32" ht="46.5" customHeight="1">
      <c r="A5" s="446"/>
      <c r="B5" s="446"/>
      <c r="C5" s="159" t="s">
        <v>15</v>
      </c>
      <c r="D5" s="170" t="s">
        <v>13</v>
      </c>
      <c r="E5" s="385"/>
      <c r="F5" s="263"/>
      <c r="G5" s="446"/>
      <c r="H5" s="446"/>
      <c r="I5" s="446"/>
      <c r="J5" s="446"/>
      <c r="K5" s="446"/>
      <c r="L5" s="446"/>
      <c r="M5" s="446"/>
      <c r="N5" s="407"/>
      <c r="O5" s="407"/>
      <c r="P5" s="407"/>
      <c r="Q5" s="407"/>
      <c r="R5" s="407"/>
      <c r="S5" s="407"/>
      <c r="T5" s="407"/>
      <c r="U5" s="407"/>
      <c r="V5" s="407"/>
      <c r="W5" s="407"/>
      <c r="X5" s="407"/>
      <c r="Y5" s="407"/>
      <c r="Z5" s="407"/>
      <c r="AA5" s="407"/>
      <c r="AB5" s="407"/>
      <c r="AC5" s="407"/>
      <c r="AD5" s="29"/>
      <c r="AE5" s="29"/>
      <c r="AF5" s="29"/>
    </row>
    <row r="6" spans="1:32" ht="46.5" customHeight="1">
      <c r="A6" s="446"/>
      <c r="B6" s="446"/>
      <c r="C6" s="159" t="s">
        <v>16</v>
      </c>
      <c r="D6" s="169" t="s">
        <v>13</v>
      </c>
      <c r="E6" s="385"/>
      <c r="F6" s="263"/>
      <c r="G6" s="446"/>
      <c r="H6" s="446"/>
      <c r="I6" s="446"/>
      <c r="J6" s="446"/>
      <c r="K6" s="446"/>
      <c r="L6" s="446"/>
      <c r="M6" s="446"/>
      <c r="N6" s="407"/>
      <c r="O6" s="407"/>
      <c r="P6" s="407"/>
      <c r="Q6" s="407"/>
      <c r="R6" s="407"/>
      <c r="S6" s="407"/>
      <c r="T6" s="407"/>
      <c r="U6" s="407"/>
      <c r="V6" s="407"/>
      <c r="W6" s="407"/>
      <c r="X6" s="407"/>
      <c r="Y6" s="407"/>
      <c r="Z6" s="407"/>
      <c r="AA6" s="407"/>
      <c r="AB6" s="407"/>
      <c r="AC6" s="407"/>
      <c r="AD6" s="29"/>
      <c r="AE6" s="29"/>
      <c r="AF6" s="29"/>
    </row>
    <row r="7" spans="1:32" ht="46.5" customHeight="1">
      <c r="A7" s="446"/>
      <c r="B7" s="446"/>
      <c r="C7" s="159" t="s">
        <v>17</v>
      </c>
      <c r="D7" s="169" t="s">
        <v>13</v>
      </c>
      <c r="E7" s="385"/>
      <c r="F7" s="263"/>
      <c r="G7" s="446"/>
      <c r="H7" s="446"/>
      <c r="I7" s="446"/>
      <c r="J7" s="446"/>
      <c r="K7" s="446"/>
      <c r="L7" s="446"/>
      <c r="M7" s="446"/>
      <c r="N7" s="407"/>
      <c r="O7" s="407"/>
      <c r="P7" s="407"/>
      <c r="Q7" s="407"/>
      <c r="R7" s="407"/>
      <c r="S7" s="407"/>
      <c r="T7" s="407"/>
      <c r="U7" s="407"/>
      <c r="V7" s="407"/>
      <c r="W7" s="407"/>
      <c r="X7" s="407"/>
      <c r="Y7" s="407"/>
      <c r="Z7" s="407"/>
      <c r="AA7" s="407"/>
      <c r="AB7" s="407"/>
      <c r="AC7" s="407"/>
      <c r="AD7" s="29"/>
      <c r="AE7" s="29"/>
      <c r="AF7" s="29"/>
    </row>
    <row r="8" spans="1:32" ht="46.5" customHeight="1">
      <c r="A8" s="447"/>
      <c r="B8" s="447"/>
      <c r="C8" s="15" t="s">
        <v>18</v>
      </c>
      <c r="D8" s="169" t="s">
        <v>13</v>
      </c>
      <c r="E8" s="386"/>
      <c r="F8" s="264"/>
      <c r="G8" s="447"/>
      <c r="H8" s="447"/>
      <c r="I8" s="447"/>
      <c r="J8" s="447"/>
      <c r="K8" s="447"/>
      <c r="L8" s="447"/>
      <c r="M8" s="447"/>
      <c r="N8" s="408"/>
      <c r="O8" s="408"/>
      <c r="P8" s="408"/>
      <c r="Q8" s="408"/>
      <c r="R8" s="408"/>
      <c r="S8" s="408"/>
      <c r="T8" s="408"/>
      <c r="U8" s="408"/>
      <c r="V8" s="408"/>
      <c r="W8" s="408"/>
      <c r="X8" s="408"/>
      <c r="Y8" s="408"/>
      <c r="Z8" s="408"/>
      <c r="AA8" s="408"/>
      <c r="AB8" s="408"/>
      <c r="AC8" s="408"/>
      <c r="AD8" s="29"/>
      <c r="AE8" s="29"/>
      <c r="AF8" s="29"/>
    </row>
    <row r="9" spans="1:32" ht="10.5" customHeight="1">
      <c r="A9" s="559"/>
      <c r="B9" s="459"/>
      <c r="C9" s="459"/>
      <c r="D9" s="459"/>
      <c r="E9" s="459"/>
      <c r="F9" s="462"/>
      <c r="G9" s="459"/>
      <c r="H9" s="459"/>
      <c r="I9" s="459"/>
      <c r="J9" s="459"/>
      <c r="K9" s="459"/>
      <c r="L9" s="459"/>
      <c r="M9" s="459"/>
      <c r="N9" s="459"/>
      <c r="O9" s="459"/>
      <c r="P9" s="459"/>
      <c r="Q9" s="459"/>
      <c r="R9" s="459"/>
      <c r="S9" s="459"/>
      <c r="T9" s="459"/>
      <c r="U9" s="459"/>
      <c r="V9" s="459"/>
      <c r="W9" s="459"/>
      <c r="X9" s="459"/>
      <c r="Y9" s="459"/>
      <c r="Z9" s="459"/>
      <c r="AA9" s="459"/>
      <c r="AB9" s="459"/>
      <c r="AC9" s="460"/>
      <c r="AD9" s="29"/>
      <c r="AE9" s="29"/>
      <c r="AF9" s="29"/>
    </row>
    <row r="10" spans="1:32" ht="95.25" customHeight="1">
      <c r="A10" s="445">
        <v>61</v>
      </c>
      <c r="B10" s="540">
        <v>43791</v>
      </c>
      <c r="C10" s="159" t="s">
        <v>12</v>
      </c>
      <c r="D10" s="169" t="s">
        <v>13</v>
      </c>
      <c r="E10" s="266"/>
      <c r="F10" s="381"/>
      <c r="G10" s="562">
        <v>6</v>
      </c>
      <c r="H10" s="474">
        <v>12</v>
      </c>
      <c r="I10" s="474">
        <v>0</v>
      </c>
      <c r="J10" s="445" t="s">
        <v>14</v>
      </c>
      <c r="K10" s="445">
        <v>12</v>
      </c>
      <c r="L10" s="445">
        <v>0</v>
      </c>
      <c r="M10" s="454">
        <v>4.4212962962962961E-2</v>
      </c>
      <c r="N10" s="395" t="s">
        <v>480</v>
      </c>
      <c r="O10" s="395" t="s">
        <v>481</v>
      </c>
      <c r="P10" s="395" t="s">
        <v>482</v>
      </c>
      <c r="Q10" s="395" t="s">
        <v>483</v>
      </c>
      <c r="R10" s="395" t="s">
        <v>484</v>
      </c>
      <c r="S10" s="395" t="s">
        <v>485</v>
      </c>
      <c r="T10" s="555"/>
      <c r="U10" s="555"/>
      <c r="V10" s="555"/>
      <c r="W10" s="555"/>
      <c r="X10" s="555"/>
      <c r="Y10" s="555"/>
      <c r="Z10" s="555"/>
      <c r="AA10" s="555"/>
      <c r="AB10" s="555"/>
      <c r="AC10" s="555"/>
      <c r="AD10" s="29"/>
      <c r="AE10" s="29"/>
      <c r="AF10" s="29"/>
    </row>
    <row r="11" spans="1:32" ht="95.25" customHeight="1">
      <c r="A11" s="446"/>
      <c r="B11" s="446"/>
      <c r="C11" s="159" t="s">
        <v>15</v>
      </c>
      <c r="D11" s="170" t="s">
        <v>13</v>
      </c>
      <c r="E11" s="266"/>
      <c r="F11" s="277" t="s">
        <v>479</v>
      </c>
      <c r="G11" s="450"/>
      <c r="H11" s="446"/>
      <c r="I11" s="446"/>
      <c r="J11" s="446"/>
      <c r="K11" s="446"/>
      <c r="L11" s="446"/>
      <c r="M11" s="446"/>
      <c r="N11" s="407"/>
      <c r="O11" s="407"/>
      <c r="P11" s="407"/>
      <c r="Q11" s="407"/>
      <c r="R11" s="407"/>
      <c r="S11" s="407"/>
      <c r="T11" s="446"/>
      <c r="U11" s="446"/>
      <c r="V11" s="446"/>
      <c r="W11" s="446"/>
      <c r="X11" s="446"/>
      <c r="Y11" s="446"/>
      <c r="Z11" s="446"/>
      <c r="AA11" s="446"/>
      <c r="AB11" s="446"/>
      <c r="AC11" s="446"/>
      <c r="AD11" s="29"/>
      <c r="AE11" s="29"/>
      <c r="AF11" s="29"/>
    </row>
    <row r="12" spans="1:32" ht="95.25" customHeight="1">
      <c r="A12" s="446"/>
      <c r="B12" s="446"/>
      <c r="C12" s="159" t="s">
        <v>16</v>
      </c>
      <c r="D12" s="169" t="s">
        <v>13</v>
      </c>
      <c r="E12" s="266"/>
      <c r="F12" s="381"/>
      <c r="G12" s="450"/>
      <c r="H12" s="446"/>
      <c r="I12" s="446"/>
      <c r="J12" s="446"/>
      <c r="K12" s="446"/>
      <c r="L12" s="446"/>
      <c r="M12" s="446"/>
      <c r="N12" s="407"/>
      <c r="O12" s="407"/>
      <c r="P12" s="407"/>
      <c r="Q12" s="407"/>
      <c r="R12" s="407"/>
      <c r="S12" s="407"/>
      <c r="T12" s="446"/>
      <c r="U12" s="446"/>
      <c r="V12" s="446"/>
      <c r="W12" s="446"/>
      <c r="X12" s="446"/>
      <c r="Y12" s="446"/>
      <c r="Z12" s="446"/>
      <c r="AA12" s="446"/>
      <c r="AB12" s="446"/>
      <c r="AC12" s="446"/>
      <c r="AD12" s="29"/>
      <c r="AE12" s="29"/>
      <c r="AF12" s="29"/>
    </row>
    <row r="13" spans="1:32" ht="95.25" customHeight="1">
      <c r="A13" s="446"/>
      <c r="B13" s="446"/>
      <c r="C13" s="159" t="s">
        <v>17</v>
      </c>
      <c r="D13" s="169" t="s">
        <v>13</v>
      </c>
      <c r="E13" s="266"/>
      <c r="F13" s="381"/>
      <c r="G13" s="450"/>
      <c r="H13" s="446"/>
      <c r="I13" s="446"/>
      <c r="J13" s="446"/>
      <c r="K13" s="446"/>
      <c r="L13" s="446"/>
      <c r="M13" s="446"/>
      <c r="N13" s="407"/>
      <c r="O13" s="407"/>
      <c r="P13" s="407"/>
      <c r="Q13" s="407"/>
      <c r="R13" s="407"/>
      <c r="S13" s="407"/>
      <c r="T13" s="446"/>
      <c r="U13" s="446"/>
      <c r="V13" s="446"/>
      <c r="W13" s="446"/>
      <c r="X13" s="446"/>
      <c r="Y13" s="446"/>
      <c r="Z13" s="446"/>
      <c r="AA13" s="446"/>
      <c r="AB13" s="446"/>
      <c r="AC13" s="446"/>
      <c r="AD13" s="29"/>
      <c r="AE13" s="29"/>
      <c r="AF13" s="29"/>
    </row>
    <row r="14" spans="1:32" ht="95.25" customHeight="1">
      <c r="A14" s="447"/>
      <c r="B14" s="447"/>
      <c r="C14" s="15" t="s">
        <v>18</v>
      </c>
      <c r="D14" s="169" t="s">
        <v>13</v>
      </c>
      <c r="E14" s="266"/>
      <c r="F14" s="381"/>
      <c r="G14" s="451"/>
      <c r="H14" s="447"/>
      <c r="I14" s="447"/>
      <c r="J14" s="447"/>
      <c r="K14" s="447"/>
      <c r="L14" s="447"/>
      <c r="M14" s="447"/>
      <c r="N14" s="408"/>
      <c r="O14" s="408"/>
      <c r="P14" s="408"/>
      <c r="Q14" s="408"/>
      <c r="R14" s="408"/>
      <c r="S14" s="408"/>
      <c r="T14" s="447"/>
      <c r="U14" s="447"/>
      <c r="V14" s="447"/>
      <c r="W14" s="447"/>
      <c r="X14" s="447"/>
      <c r="Y14" s="447"/>
      <c r="Z14" s="447"/>
      <c r="AA14" s="447"/>
      <c r="AB14" s="447"/>
      <c r="AC14" s="447"/>
      <c r="AD14" s="29"/>
      <c r="AE14" s="29"/>
      <c r="AF14" s="29"/>
    </row>
    <row r="15" spans="1:32" ht="12" customHeight="1">
      <c r="A15" s="559"/>
      <c r="B15" s="459"/>
      <c r="C15" s="459"/>
      <c r="D15" s="459"/>
      <c r="E15" s="459"/>
      <c r="F15" s="506"/>
      <c r="G15" s="459"/>
      <c r="H15" s="459"/>
      <c r="I15" s="459"/>
      <c r="J15" s="459"/>
      <c r="K15" s="459"/>
      <c r="L15" s="459"/>
      <c r="M15" s="459"/>
      <c r="N15" s="459"/>
      <c r="O15" s="459"/>
      <c r="P15" s="459"/>
      <c r="Q15" s="459"/>
      <c r="R15" s="459"/>
      <c r="S15" s="459"/>
      <c r="T15" s="459"/>
      <c r="U15" s="459"/>
      <c r="V15" s="459"/>
      <c r="W15" s="459"/>
      <c r="X15" s="459"/>
      <c r="Y15" s="459"/>
      <c r="Z15" s="459"/>
      <c r="AA15" s="459"/>
      <c r="AB15" s="459"/>
      <c r="AC15" s="460"/>
      <c r="AD15" s="29"/>
      <c r="AE15" s="29"/>
      <c r="AF15" s="29"/>
    </row>
    <row r="16" spans="1:32" ht="123.75" customHeight="1">
      <c r="A16" s="445">
        <v>62</v>
      </c>
      <c r="B16" s="540">
        <v>43795</v>
      </c>
      <c r="C16" s="159" t="s">
        <v>12</v>
      </c>
      <c r="D16" s="170" t="s">
        <v>13</v>
      </c>
      <c r="E16" s="266"/>
      <c r="F16" s="381"/>
      <c r="G16" s="562">
        <v>4</v>
      </c>
      <c r="H16" s="474">
        <v>7</v>
      </c>
      <c r="I16" s="474">
        <v>0</v>
      </c>
      <c r="J16" s="445" t="s">
        <v>14</v>
      </c>
      <c r="K16" s="445">
        <v>7</v>
      </c>
      <c r="L16" s="445">
        <v>0</v>
      </c>
      <c r="M16" s="454">
        <v>7.4236111111111114E-2</v>
      </c>
      <c r="N16" s="395" t="s">
        <v>486</v>
      </c>
      <c r="O16" s="395" t="s">
        <v>487</v>
      </c>
      <c r="P16" s="395" t="s">
        <v>488</v>
      </c>
      <c r="Q16" s="395" t="s">
        <v>489</v>
      </c>
      <c r="R16" s="555"/>
      <c r="S16" s="555"/>
      <c r="T16" s="555"/>
      <c r="U16" s="555"/>
      <c r="V16" s="555"/>
      <c r="W16" s="555"/>
      <c r="X16" s="555"/>
      <c r="Y16" s="555"/>
      <c r="Z16" s="555"/>
      <c r="AA16" s="555"/>
      <c r="AB16" s="555"/>
      <c r="AC16" s="555"/>
      <c r="AD16" s="29"/>
      <c r="AE16" s="29"/>
      <c r="AF16" s="29"/>
    </row>
    <row r="17" spans="1:32" ht="123.75" customHeight="1">
      <c r="A17" s="446"/>
      <c r="B17" s="446"/>
      <c r="C17" s="159" t="s">
        <v>15</v>
      </c>
      <c r="D17" s="170" t="s">
        <v>13</v>
      </c>
      <c r="E17" s="266"/>
      <c r="F17" s="381"/>
      <c r="G17" s="450"/>
      <c r="H17" s="446"/>
      <c r="I17" s="446"/>
      <c r="J17" s="446"/>
      <c r="K17" s="446"/>
      <c r="L17" s="446"/>
      <c r="M17" s="446"/>
      <c r="N17" s="407"/>
      <c r="O17" s="407"/>
      <c r="P17" s="407"/>
      <c r="Q17" s="407"/>
      <c r="R17" s="446"/>
      <c r="S17" s="446"/>
      <c r="T17" s="446"/>
      <c r="U17" s="446"/>
      <c r="V17" s="446"/>
      <c r="W17" s="446"/>
      <c r="X17" s="446"/>
      <c r="Y17" s="446"/>
      <c r="Z17" s="446"/>
      <c r="AA17" s="446"/>
      <c r="AB17" s="446"/>
      <c r="AC17" s="446"/>
      <c r="AD17" s="29"/>
      <c r="AE17" s="29"/>
      <c r="AF17" s="29"/>
    </row>
    <row r="18" spans="1:32" ht="123.75" customHeight="1">
      <c r="A18" s="446"/>
      <c r="B18" s="446"/>
      <c r="C18" s="159" t="s">
        <v>16</v>
      </c>
      <c r="D18" s="169" t="s">
        <v>13</v>
      </c>
      <c r="E18" s="266"/>
      <c r="F18" s="381"/>
      <c r="G18" s="450"/>
      <c r="H18" s="446"/>
      <c r="I18" s="446"/>
      <c r="J18" s="446"/>
      <c r="K18" s="446"/>
      <c r="L18" s="446"/>
      <c r="M18" s="446"/>
      <c r="N18" s="407"/>
      <c r="O18" s="407"/>
      <c r="P18" s="407"/>
      <c r="Q18" s="407"/>
      <c r="R18" s="446"/>
      <c r="S18" s="446"/>
      <c r="T18" s="446"/>
      <c r="U18" s="446"/>
      <c r="V18" s="446"/>
      <c r="W18" s="446"/>
      <c r="X18" s="446"/>
      <c r="Y18" s="446"/>
      <c r="Z18" s="446"/>
      <c r="AA18" s="446"/>
      <c r="AB18" s="446"/>
      <c r="AC18" s="446"/>
      <c r="AD18" s="29"/>
      <c r="AE18" s="29"/>
      <c r="AF18" s="29"/>
    </row>
    <row r="19" spans="1:32" ht="123.75" customHeight="1">
      <c r="A19" s="446"/>
      <c r="B19" s="446"/>
      <c r="C19" s="159" t="s">
        <v>17</v>
      </c>
      <c r="D19" s="170" t="s">
        <v>13</v>
      </c>
      <c r="E19" s="266"/>
      <c r="F19" s="381"/>
      <c r="G19" s="450"/>
      <c r="H19" s="446"/>
      <c r="I19" s="446"/>
      <c r="J19" s="446"/>
      <c r="K19" s="446"/>
      <c r="L19" s="446"/>
      <c r="M19" s="446"/>
      <c r="N19" s="407"/>
      <c r="O19" s="407"/>
      <c r="P19" s="407"/>
      <c r="Q19" s="407"/>
      <c r="R19" s="446"/>
      <c r="S19" s="446"/>
      <c r="T19" s="446"/>
      <c r="U19" s="446"/>
      <c r="V19" s="446"/>
      <c r="W19" s="446"/>
      <c r="X19" s="446"/>
      <c r="Y19" s="446"/>
      <c r="Z19" s="446"/>
      <c r="AA19" s="446"/>
      <c r="AB19" s="446"/>
      <c r="AC19" s="446"/>
      <c r="AD19" s="29"/>
      <c r="AE19" s="29"/>
      <c r="AF19" s="29"/>
    </row>
    <row r="20" spans="1:32" ht="123.75" customHeight="1">
      <c r="A20" s="447"/>
      <c r="B20" s="447"/>
      <c r="C20" s="15" t="s">
        <v>18</v>
      </c>
      <c r="D20" s="169" t="s">
        <v>13</v>
      </c>
      <c r="E20" s="178"/>
      <c r="F20" s="375"/>
      <c r="G20" s="447"/>
      <c r="H20" s="447"/>
      <c r="I20" s="447"/>
      <c r="J20" s="447"/>
      <c r="K20" s="447"/>
      <c r="L20" s="447"/>
      <c r="M20" s="447"/>
      <c r="N20" s="408"/>
      <c r="O20" s="408"/>
      <c r="P20" s="408"/>
      <c r="Q20" s="408"/>
      <c r="R20" s="447"/>
      <c r="S20" s="447"/>
      <c r="T20" s="447"/>
      <c r="U20" s="447"/>
      <c r="V20" s="447"/>
      <c r="W20" s="447"/>
      <c r="X20" s="447"/>
      <c r="Y20" s="447"/>
      <c r="Z20" s="447"/>
      <c r="AA20" s="447"/>
      <c r="AB20" s="447"/>
      <c r="AC20" s="447"/>
      <c r="AD20" s="29"/>
      <c r="AE20" s="29"/>
      <c r="AF20" s="29"/>
    </row>
    <row r="21" spans="1:32" ht="12.75">
      <c r="A21" s="29"/>
      <c r="B21" s="29"/>
      <c r="C21" s="49"/>
      <c r="D21" s="36"/>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row>
    <row r="22" spans="1:32" ht="101.25">
      <c r="A22" s="26" t="s">
        <v>26</v>
      </c>
      <c r="B22" s="27"/>
      <c r="C22" s="27"/>
      <c r="D22" s="27"/>
      <c r="E22" s="26"/>
      <c r="F22" s="26"/>
      <c r="G22" s="26"/>
      <c r="H22" s="26" t="s">
        <v>28</v>
      </c>
      <c r="I22" s="26" t="s">
        <v>29</v>
      </c>
      <c r="J22" s="26" t="s">
        <v>30</v>
      </c>
      <c r="K22" s="26" t="s">
        <v>31</v>
      </c>
      <c r="L22" s="26" t="s">
        <v>32</v>
      </c>
      <c r="M22" s="27"/>
      <c r="N22" s="29"/>
      <c r="O22" s="29"/>
      <c r="P22" s="29"/>
      <c r="Q22" s="29"/>
      <c r="R22" s="29"/>
      <c r="S22" s="29"/>
      <c r="T22" s="29"/>
      <c r="U22" s="29"/>
      <c r="V22" s="29"/>
      <c r="W22" s="29"/>
      <c r="X22" s="29"/>
      <c r="Y22" s="29"/>
      <c r="Z22" s="29"/>
      <c r="AA22" s="29"/>
      <c r="AB22" s="29"/>
      <c r="AC22" s="29"/>
      <c r="AD22" s="29"/>
      <c r="AE22" s="29"/>
      <c r="AF22" s="29"/>
    </row>
    <row r="23" spans="1:32" ht="15">
      <c r="A23" s="102">
        <f>COUNTA(A4:A20)</f>
        <v>3</v>
      </c>
      <c r="B23" s="31"/>
      <c r="C23" s="32"/>
      <c r="D23" s="32"/>
      <c r="E23" s="31"/>
      <c r="F23" s="46"/>
      <c r="G23" s="31"/>
      <c r="H23" s="31">
        <f t="shared" ref="H23:I23" si="0">SUM(H4:H20)</f>
        <v>21</v>
      </c>
      <c r="I23" s="31">
        <f t="shared" si="0"/>
        <v>1</v>
      </c>
      <c r="J23" s="31">
        <f>COUNTIF(J4:J20,"SI")</f>
        <v>3</v>
      </c>
      <c r="K23" s="31">
        <f t="shared" ref="K23:M23" si="1">SUM(K4:K20)</f>
        <v>21</v>
      </c>
      <c r="L23" s="31">
        <f t="shared" si="1"/>
        <v>1</v>
      </c>
      <c r="M23" s="179">
        <f t="shared" si="1"/>
        <v>0.18118055555555557</v>
      </c>
      <c r="N23" s="29"/>
      <c r="O23" s="29"/>
      <c r="P23" s="29"/>
      <c r="Q23" s="29"/>
      <c r="R23" s="29"/>
      <c r="S23" s="29"/>
      <c r="T23" s="29"/>
      <c r="U23" s="29"/>
      <c r="V23" s="29"/>
      <c r="W23" s="29"/>
      <c r="X23" s="29"/>
      <c r="Y23" s="29"/>
      <c r="Z23" s="29"/>
      <c r="AA23" s="29"/>
      <c r="AB23" s="29"/>
      <c r="AC23" s="29"/>
      <c r="AD23" s="29"/>
      <c r="AE23" s="29"/>
      <c r="AF23" s="29"/>
    </row>
    <row r="24" spans="1:32" ht="12.75">
      <c r="A24" s="29"/>
      <c r="B24" s="29"/>
      <c r="C24" s="49"/>
      <c r="D24" s="36"/>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row>
    <row r="25" spans="1:32" ht="12.75">
      <c r="A25" s="29"/>
      <c r="B25" s="29"/>
      <c r="C25" s="49"/>
      <c r="D25" s="36"/>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row>
    <row r="26" spans="1:32" ht="12.75">
      <c r="A26" s="29"/>
      <c r="B26" s="29"/>
      <c r="C26" s="49"/>
      <c r="D26" s="36"/>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row>
    <row r="27" spans="1:32" ht="12.75">
      <c r="A27" s="29"/>
      <c r="B27" s="29"/>
      <c r="C27" s="49"/>
      <c r="D27" s="36"/>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row>
    <row r="28" spans="1:32" ht="12.75">
      <c r="A28" s="29"/>
      <c r="B28" s="29"/>
      <c r="C28" s="49"/>
      <c r="D28" s="36"/>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row>
    <row r="29" spans="1:32" ht="12.75">
      <c r="A29" s="29"/>
      <c r="B29" s="29"/>
      <c r="C29" s="49"/>
      <c r="D29" s="36"/>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row>
    <row r="30" spans="1:32" ht="12.75">
      <c r="A30" s="29"/>
      <c r="B30" s="29"/>
      <c r="C30" s="49"/>
      <c r="D30" s="36"/>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row>
    <row r="31" spans="1:32" ht="12.75">
      <c r="A31" s="29"/>
      <c r="B31" s="29"/>
      <c r="C31" s="49"/>
      <c r="D31" s="36"/>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row>
    <row r="32" spans="1:32" ht="12.75">
      <c r="A32" s="29"/>
      <c r="B32" s="29"/>
      <c r="C32" s="49"/>
      <c r="D32" s="36"/>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row>
    <row r="33" spans="1:32" ht="12.75">
      <c r="A33" s="29"/>
      <c r="B33" s="29"/>
      <c r="C33" s="49"/>
      <c r="D33" s="36"/>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row>
    <row r="34" spans="1:32" ht="12.75">
      <c r="A34" s="29"/>
      <c r="B34" s="29"/>
      <c r="C34" s="49"/>
      <c r="D34" s="36"/>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row>
    <row r="35" spans="1:32" ht="12.75">
      <c r="A35" s="29"/>
      <c r="B35" s="29"/>
      <c r="C35" s="49"/>
      <c r="D35" s="36"/>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row>
    <row r="36" spans="1:32" ht="12.75">
      <c r="A36" s="29"/>
      <c r="B36" s="29"/>
      <c r="C36" s="49"/>
      <c r="D36" s="36"/>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row>
    <row r="37" spans="1:32" ht="12.75">
      <c r="A37" s="29"/>
      <c r="B37" s="29"/>
      <c r="C37" s="49"/>
      <c r="D37" s="36"/>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row>
    <row r="38" spans="1:32" ht="12.75">
      <c r="A38" s="29"/>
      <c r="B38" s="29"/>
      <c r="C38" s="49"/>
      <c r="D38" s="36"/>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row>
    <row r="39" spans="1:32" ht="12.75">
      <c r="A39" s="29"/>
      <c r="B39" s="29"/>
      <c r="C39" s="49"/>
      <c r="D39" s="36"/>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row>
    <row r="40" spans="1:32" ht="12.75">
      <c r="A40" s="29"/>
      <c r="B40" s="29"/>
      <c r="C40" s="49"/>
      <c r="D40" s="36"/>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row>
    <row r="41" spans="1:32" ht="12.75">
      <c r="A41" s="29"/>
      <c r="B41" s="29"/>
      <c r="C41" s="49"/>
      <c r="D41" s="36"/>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row>
    <row r="42" spans="1:32" ht="12.75">
      <c r="A42" s="29"/>
      <c r="B42" s="29"/>
      <c r="C42" s="49"/>
      <c r="D42" s="36"/>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row>
    <row r="43" spans="1:32" ht="12.75">
      <c r="A43" s="29"/>
      <c r="B43" s="29"/>
      <c r="C43" s="49"/>
      <c r="D43" s="36"/>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row>
    <row r="44" spans="1:32" ht="12.75">
      <c r="A44" s="29"/>
      <c r="B44" s="29"/>
      <c r="C44" s="49"/>
      <c r="D44" s="36"/>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row>
    <row r="45" spans="1:32" ht="12.75">
      <c r="A45" s="29"/>
      <c r="B45" s="29"/>
      <c r="C45" s="49"/>
      <c r="D45" s="36"/>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row>
    <row r="46" spans="1:32" ht="12.75">
      <c r="A46" s="29"/>
      <c r="B46" s="29"/>
      <c r="C46" s="49"/>
      <c r="D46" s="36"/>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row>
    <row r="47" spans="1:32" ht="12.75">
      <c r="A47" s="29"/>
      <c r="B47" s="29"/>
      <c r="C47" s="49"/>
      <c r="D47" s="36"/>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row>
    <row r="48" spans="1:32" ht="12.75">
      <c r="A48" s="29"/>
      <c r="B48" s="29"/>
      <c r="C48" s="49"/>
      <c r="D48" s="36"/>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row>
    <row r="49" spans="1:32" ht="12.75">
      <c r="A49" s="29"/>
      <c r="B49" s="29"/>
      <c r="C49" s="49"/>
      <c r="D49" s="36"/>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row>
    <row r="50" spans="1:32" ht="12.75">
      <c r="A50" s="29"/>
      <c r="B50" s="29"/>
      <c r="C50" s="49"/>
      <c r="D50" s="36"/>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row>
    <row r="51" spans="1:32" ht="12.75">
      <c r="A51" s="29"/>
      <c r="B51" s="29"/>
      <c r="C51" s="49"/>
      <c r="D51" s="36"/>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row>
    <row r="52" spans="1:32" ht="12.75">
      <c r="A52" s="29"/>
      <c r="B52" s="29"/>
      <c r="C52" s="49"/>
      <c r="D52" s="36"/>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row>
    <row r="53" spans="1:32" ht="12.75">
      <c r="A53" s="29"/>
      <c r="B53" s="29"/>
      <c r="C53" s="49"/>
      <c r="D53" s="36"/>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row>
    <row r="54" spans="1:32" ht="12.75">
      <c r="A54" s="29"/>
      <c r="B54" s="29"/>
      <c r="C54" s="49"/>
      <c r="D54" s="36"/>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row>
    <row r="55" spans="1:32" ht="12.75">
      <c r="A55" s="29"/>
      <c r="B55" s="29"/>
      <c r="C55" s="49"/>
      <c r="D55" s="36"/>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row>
    <row r="56" spans="1:32" ht="12.75">
      <c r="A56" s="29"/>
      <c r="B56" s="29"/>
      <c r="C56" s="49"/>
      <c r="D56" s="36"/>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row>
    <row r="57" spans="1:32" ht="12.75">
      <c r="A57" s="29"/>
      <c r="B57" s="29"/>
      <c r="C57" s="49"/>
      <c r="D57" s="36"/>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row>
    <row r="58" spans="1:32" ht="12.75">
      <c r="A58" s="29"/>
      <c r="B58" s="29"/>
      <c r="C58" s="49"/>
      <c r="D58" s="36"/>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row>
    <row r="59" spans="1:32" ht="12.75">
      <c r="A59" s="29"/>
      <c r="B59" s="29"/>
      <c r="C59" s="49"/>
      <c r="D59" s="36"/>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row>
    <row r="60" spans="1:32" ht="12.75">
      <c r="A60" s="29"/>
      <c r="B60" s="29"/>
      <c r="C60" s="49"/>
      <c r="D60" s="36"/>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row>
    <row r="61" spans="1:32" ht="12.75">
      <c r="A61" s="29"/>
      <c r="B61" s="29"/>
      <c r="C61" s="49"/>
      <c r="D61" s="36"/>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row>
    <row r="62" spans="1:32" ht="12.75">
      <c r="A62" s="29"/>
      <c r="B62" s="29"/>
      <c r="C62" s="49"/>
      <c r="D62" s="36"/>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row>
    <row r="63" spans="1:32" ht="12.75">
      <c r="A63" s="29"/>
      <c r="B63" s="29"/>
      <c r="C63" s="49"/>
      <c r="D63" s="36"/>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row>
    <row r="64" spans="1:32" ht="12.75">
      <c r="A64" s="29"/>
      <c r="B64" s="29"/>
      <c r="C64" s="49"/>
      <c r="D64" s="36"/>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row>
    <row r="65" spans="1:32" ht="12.75">
      <c r="A65" s="29"/>
      <c r="B65" s="29"/>
      <c r="C65" s="49"/>
      <c r="D65" s="36"/>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row>
    <row r="66" spans="1:32" ht="12.75">
      <c r="A66" s="29"/>
      <c r="B66" s="29"/>
      <c r="C66" s="49"/>
      <c r="D66" s="36"/>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row>
    <row r="67" spans="1:32" ht="12.75">
      <c r="A67" s="29"/>
      <c r="B67" s="29"/>
      <c r="C67" s="49"/>
      <c r="D67" s="36"/>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row>
    <row r="68" spans="1:32" ht="12.75">
      <c r="A68" s="29"/>
      <c r="B68" s="29"/>
      <c r="C68" s="49"/>
      <c r="D68" s="36"/>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row>
    <row r="69" spans="1:32" ht="12.75">
      <c r="A69" s="29"/>
      <c r="B69" s="29"/>
      <c r="C69" s="49"/>
      <c r="D69" s="36"/>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row>
    <row r="70" spans="1:32" ht="12.75">
      <c r="A70" s="29"/>
      <c r="B70" s="29"/>
      <c r="C70" s="49"/>
      <c r="D70" s="36"/>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row>
    <row r="71" spans="1:32" ht="12.75">
      <c r="A71" s="29"/>
      <c r="B71" s="29"/>
      <c r="C71" s="49"/>
      <c r="D71" s="36"/>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row>
    <row r="72" spans="1:32" ht="12.75">
      <c r="A72" s="29"/>
      <c r="B72" s="29"/>
      <c r="C72" s="49"/>
      <c r="D72" s="36"/>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row>
    <row r="73" spans="1:32" ht="12.75">
      <c r="A73" s="29"/>
      <c r="B73" s="29"/>
      <c r="C73" s="49"/>
      <c r="D73" s="36"/>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row>
    <row r="74" spans="1:32" ht="12.75">
      <c r="A74" s="29"/>
      <c r="B74" s="29"/>
      <c r="C74" s="49"/>
      <c r="D74" s="36"/>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row>
    <row r="75" spans="1:32" ht="12.75">
      <c r="A75" s="29"/>
      <c r="B75" s="29"/>
      <c r="C75" s="49"/>
      <c r="D75" s="36"/>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row>
    <row r="76" spans="1:32" ht="12.75">
      <c r="A76" s="29"/>
      <c r="B76" s="29"/>
      <c r="C76" s="49"/>
      <c r="D76" s="36"/>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row>
    <row r="77" spans="1:32" ht="12.75">
      <c r="A77" s="29"/>
      <c r="B77" s="29"/>
      <c r="C77" s="49"/>
      <c r="D77" s="36"/>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row>
    <row r="78" spans="1:32" ht="12.75">
      <c r="A78" s="29"/>
      <c r="B78" s="29"/>
      <c r="C78" s="49"/>
      <c r="D78" s="36"/>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row>
    <row r="79" spans="1:32" ht="12.75">
      <c r="A79" s="29"/>
      <c r="B79" s="29"/>
      <c r="C79" s="49"/>
      <c r="D79" s="36"/>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row>
    <row r="80" spans="1:32" ht="12.75">
      <c r="A80" s="29"/>
      <c r="B80" s="29"/>
      <c r="C80" s="49"/>
      <c r="D80" s="36"/>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row>
    <row r="81" spans="1:32" ht="12.75">
      <c r="A81" s="29"/>
      <c r="B81" s="29"/>
      <c r="C81" s="49"/>
      <c r="D81" s="36"/>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1:32" ht="12.75">
      <c r="A82" s="29"/>
      <c r="B82" s="29"/>
      <c r="C82" s="49"/>
      <c r="D82" s="36"/>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1:32" ht="12.75">
      <c r="A83" s="29"/>
      <c r="B83" s="29"/>
      <c r="C83" s="49"/>
      <c r="D83" s="36"/>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1:32" ht="12.75">
      <c r="A84" s="29"/>
      <c r="B84" s="29"/>
      <c r="C84" s="49"/>
      <c r="D84" s="36"/>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1:32" ht="12.75">
      <c r="A85" s="29"/>
      <c r="B85" s="29"/>
      <c r="C85" s="49"/>
      <c r="D85" s="36"/>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1:32" ht="12.75">
      <c r="A86" s="29"/>
      <c r="B86" s="29"/>
      <c r="C86" s="49"/>
      <c r="D86" s="36"/>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1:32" ht="12.75">
      <c r="A87" s="29"/>
      <c r="B87" s="29"/>
      <c r="C87" s="49"/>
      <c r="D87" s="36"/>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1:32" ht="12.75">
      <c r="A88" s="29"/>
      <c r="B88" s="29"/>
      <c r="C88" s="49"/>
      <c r="D88" s="36"/>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1:32" ht="12.75">
      <c r="A89" s="29"/>
      <c r="B89" s="29"/>
      <c r="C89" s="49"/>
      <c r="D89" s="36"/>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1:32" ht="12.75">
      <c r="A90" s="29"/>
      <c r="B90" s="29"/>
      <c r="C90" s="49"/>
      <c r="D90" s="36"/>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1:32" ht="12.75">
      <c r="A91" s="29"/>
      <c r="B91" s="29"/>
      <c r="C91" s="49"/>
      <c r="D91" s="36"/>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1:32" ht="12.75">
      <c r="A92" s="29"/>
      <c r="B92" s="29"/>
      <c r="C92" s="49"/>
      <c r="D92" s="36"/>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1:32" ht="12.75">
      <c r="A93" s="29"/>
      <c r="B93" s="29"/>
      <c r="C93" s="49"/>
      <c r="D93" s="36"/>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1:32" ht="12.75">
      <c r="A94" s="29"/>
      <c r="B94" s="29"/>
      <c r="C94" s="49"/>
      <c r="D94" s="36"/>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1:32" ht="12.75">
      <c r="A95" s="29"/>
      <c r="B95" s="29"/>
      <c r="C95" s="49"/>
      <c r="D95" s="36"/>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1:32" ht="12.75">
      <c r="A96" s="29"/>
      <c r="B96" s="29"/>
      <c r="C96" s="49"/>
      <c r="D96" s="36"/>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1:32" ht="12.75">
      <c r="A97" s="29"/>
      <c r="B97" s="29"/>
      <c r="C97" s="49"/>
      <c r="D97" s="36"/>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1:32" ht="12.75">
      <c r="A98" s="29"/>
      <c r="B98" s="29"/>
      <c r="C98" s="49"/>
      <c r="D98" s="36"/>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1:32" ht="12.75">
      <c r="A99" s="29"/>
      <c r="B99" s="29"/>
      <c r="C99" s="49"/>
      <c r="D99" s="36"/>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1:32" ht="12.75">
      <c r="A100" s="29"/>
      <c r="B100" s="29"/>
      <c r="C100" s="49"/>
      <c r="D100" s="36"/>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1:32" ht="12.75">
      <c r="A101" s="29"/>
      <c r="B101" s="29"/>
      <c r="C101" s="49"/>
      <c r="D101" s="36"/>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1:32" ht="12.75">
      <c r="A102" s="29"/>
      <c r="B102" s="29"/>
      <c r="C102" s="49"/>
      <c r="D102" s="36"/>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1:32" ht="12.75">
      <c r="A103" s="29"/>
      <c r="B103" s="29"/>
      <c r="C103" s="49"/>
      <c r="D103" s="36"/>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1:32" ht="12.75">
      <c r="A104" s="29"/>
      <c r="B104" s="29"/>
      <c r="C104" s="49"/>
      <c r="D104" s="36"/>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1:32" ht="12.75">
      <c r="A105" s="29"/>
      <c r="B105" s="29"/>
      <c r="C105" s="49"/>
      <c r="D105" s="36"/>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1:32" ht="12.75">
      <c r="A106" s="29"/>
      <c r="B106" s="29"/>
      <c r="C106" s="49"/>
      <c r="D106" s="36"/>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1:32" ht="12.75">
      <c r="A107" s="29"/>
      <c r="B107" s="29"/>
      <c r="C107" s="49"/>
      <c r="D107" s="36"/>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1:32" ht="12.75">
      <c r="A108" s="29"/>
      <c r="B108" s="29"/>
      <c r="C108" s="49"/>
      <c r="D108" s="36"/>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1:32" ht="12.75">
      <c r="A109" s="29"/>
      <c r="B109" s="29"/>
      <c r="C109" s="49"/>
      <c r="D109" s="36"/>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1:32" ht="12.75">
      <c r="A110" s="29"/>
      <c r="B110" s="29"/>
      <c r="C110" s="49"/>
      <c r="D110" s="36"/>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1:32" ht="12.75">
      <c r="A111" s="29"/>
      <c r="B111" s="29"/>
      <c r="C111" s="49"/>
      <c r="D111" s="36"/>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row>
    <row r="112" spans="1:32" ht="12.75">
      <c r="A112" s="29"/>
      <c r="B112" s="29"/>
      <c r="C112" s="49"/>
      <c r="D112" s="36"/>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row>
    <row r="113" spans="1:32" ht="12.75">
      <c r="A113" s="29"/>
      <c r="B113" s="29"/>
      <c r="C113" s="49"/>
      <c r="D113" s="36"/>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row>
    <row r="114" spans="1:32" ht="12.75">
      <c r="A114" s="29"/>
      <c r="B114" s="29"/>
      <c r="C114" s="49"/>
      <c r="D114" s="36"/>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row>
    <row r="115" spans="1:32" ht="12.75">
      <c r="A115" s="29"/>
      <c r="B115" s="29"/>
      <c r="C115" s="49"/>
      <c r="D115" s="36"/>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row>
    <row r="116" spans="1:32" ht="12.75">
      <c r="A116" s="29"/>
      <c r="B116" s="29"/>
      <c r="C116" s="49"/>
      <c r="D116" s="36"/>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row>
    <row r="117" spans="1:32" ht="12.75">
      <c r="A117" s="29"/>
      <c r="B117" s="29"/>
      <c r="C117" s="49"/>
      <c r="D117" s="36"/>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row>
    <row r="118" spans="1:32" ht="12.75">
      <c r="A118" s="29"/>
      <c r="B118" s="29"/>
      <c r="C118" s="49"/>
      <c r="D118" s="36"/>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row>
    <row r="119" spans="1:32" ht="12.75">
      <c r="A119" s="29"/>
      <c r="B119" s="29"/>
      <c r="C119" s="49"/>
      <c r="D119" s="36"/>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row>
    <row r="120" spans="1:32" ht="12.75">
      <c r="A120" s="29"/>
      <c r="B120" s="29"/>
      <c r="C120" s="49"/>
      <c r="D120" s="36"/>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row>
    <row r="121" spans="1:32" ht="12.75">
      <c r="A121" s="29"/>
      <c r="B121" s="29"/>
      <c r="C121" s="49"/>
      <c r="D121" s="36"/>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row>
    <row r="122" spans="1:32" ht="12.75">
      <c r="A122" s="29"/>
      <c r="B122" s="29"/>
      <c r="C122" s="49"/>
      <c r="D122" s="36"/>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row>
    <row r="123" spans="1:32" ht="12.75">
      <c r="A123" s="29"/>
      <c r="B123" s="29"/>
      <c r="C123" s="49"/>
      <c r="D123" s="36"/>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row>
    <row r="124" spans="1:32" ht="12.75">
      <c r="A124" s="29"/>
      <c r="B124" s="29"/>
      <c r="C124" s="49"/>
      <c r="D124" s="36"/>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row>
    <row r="125" spans="1:32" ht="12.75">
      <c r="A125" s="29"/>
      <c r="B125" s="29"/>
      <c r="C125" s="49"/>
      <c r="D125" s="36"/>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row>
    <row r="126" spans="1:32" ht="12.75">
      <c r="A126" s="29"/>
      <c r="B126" s="29"/>
      <c r="C126" s="49"/>
      <c r="D126" s="36"/>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row>
    <row r="127" spans="1:32" ht="12.75">
      <c r="A127" s="29"/>
      <c r="B127" s="29"/>
      <c r="C127" s="49"/>
      <c r="D127" s="36"/>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row>
    <row r="128" spans="1:32" ht="12.75">
      <c r="A128" s="29"/>
      <c r="B128" s="29"/>
      <c r="C128" s="49"/>
      <c r="D128" s="36"/>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row>
    <row r="129" spans="1:32" ht="12.75">
      <c r="A129" s="29"/>
      <c r="B129" s="29"/>
      <c r="C129" s="49"/>
      <c r="D129" s="36"/>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row>
    <row r="130" spans="1:32" ht="12.75">
      <c r="A130" s="29"/>
      <c r="B130" s="29"/>
      <c r="C130" s="49"/>
      <c r="D130" s="36"/>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row>
    <row r="131" spans="1:32" ht="12.75">
      <c r="A131" s="29"/>
      <c r="B131" s="29"/>
      <c r="C131" s="49"/>
      <c r="D131" s="36"/>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row>
    <row r="132" spans="1:32" ht="12.75">
      <c r="A132" s="29"/>
      <c r="B132" s="29"/>
      <c r="C132" s="49"/>
      <c r="D132" s="36"/>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row>
    <row r="133" spans="1:32" ht="12.75">
      <c r="A133" s="29"/>
      <c r="B133" s="29"/>
      <c r="C133" s="49"/>
      <c r="D133" s="36"/>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row>
    <row r="134" spans="1:32" ht="12.75">
      <c r="A134" s="29"/>
      <c r="B134" s="29"/>
      <c r="C134" s="49"/>
      <c r="D134" s="36"/>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row>
    <row r="135" spans="1:32" ht="12.75">
      <c r="A135" s="29"/>
      <c r="B135" s="29"/>
      <c r="C135" s="49"/>
      <c r="D135" s="36"/>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row>
    <row r="136" spans="1:32" ht="12.75">
      <c r="A136" s="29"/>
      <c r="B136" s="29"/>
      <c r="C136" s="49"/>
      <c r="D136" s="36"/>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row>
    <row r="137" spans="1:32" ht="12.75">
      <c r="A137" s="29"/>
      <c r="B137" s="29"/>
      <c r="C137" s="49"/>
      <c r="D137" s="36"/>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row>
    <row r="138" spans="1:32" ht="12.75">
      <c r="A138" s="29"/>
      <c r="B138" s="29"/>
      <c r="C138" s="49"/>
      <c r="D138" s="36"/>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row>
    <row r="139" spans="1:32" ht="12.75">
      <c r="A139" s="29"/>
      <c r="B139" s="29"/>
      <c r="C139" s="49"/>
      <c r="D139" s="36"/>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row>
    <row r="140" spans="1:32" ht="12.75">
      <c r="A140" s="29"/>
      <c r="B140" s="29"/>
      <c r="C140" s="49"/>
      <c r="D140" s="36"/>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row>
    <row r="141" spans="1:32" ht="12.75">
      <c r="A141" s="29"/>
      <c r="B141" s="29"/>
      <c r="C141" s="49"/>
      <c r="D141" s="36"/>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row>
    <row r="142" spans="1:32" ht="12.75">
      <c r="A142" s="29"/>
      <c r="B142" s="29"/>
      <c r="C142" s="49"/>
      <c r="D142" s="36"/>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row>
    <row r="143" spans="1:32" ht="12.75">
      <c r="A143" s="29"/>
      <c r="B143" s="29"/>
      <c r="C143" s="49"/>
      <c r="D143" s="36"/>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row>
    <row r="144" spans="1:32" ht="12.75">
      <c r="A144" s="29"/>
      <c r="B144" s="29"/>
      <c r="C144" s="49"/>
      <c r="D144" s="36"/>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row>
    <row r="145" spans="1:32" ht="12.75">
      <c r="A145" s="29"/>
      <c r="B145" s="29"/>
      <c r="C145" s="49"/>
      <c r="D145" s="36"/>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row>
    <row r="146" spans="1:32" ht="12.75">
      <c r="A146" s="29"/>
      <c r="B146" s="29"/>
      <c r="C146" s="49"/>
      <c r="D146" s="36"/>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row>
    <row r="147" spans="1:32" ht="12.75">
      <c r="A147" s="29"/>
      <c r="B147" s="29"/>
      <c r="C147" s="49"/>
      <c r="D147" s="36"/>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row>
    <row r="148" spans="1:32" ht="12.75">
      <c r="A148" s="29"/>
      <c r="B148" s="29"/>
      <c r="C148" s="49"/>
      <c r="D148" s="36"/>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row>
    <row r="149" spans="1:32" ht="12.75">
      <c r="A149" s="29"/>
      <c r="B149" s="29"/>
      <c r="C149" s="49"/>
      <c r="D149" s="36"/>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row>
    <row r="150" spans="1:32" ht="12.75">
      <c r="A150" s="29"/>
      <c r="B150" s="29"/>
      <c r="C150" s="49"/>
      <c r="D150" s="36"/>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row>
    <row r="151" spans="1:32" ht="12.75">
      <c r="A151" s="29"/>
      <c r="B151" s="29"/>
      <c r="C151" s="49"/>
      <c r="D151" s="36"/>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row>
    <row r="152" spans="1:32" ht="12.75">
      <c r="A152" s="29"/>
      <c r="B152" s="29"/>
      <c r="C152" s="49"/>
      <c r="D152" s="36"/>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row>
    <row r="153" spans="1:32" ht="12.75">
      <c r="A153" s="29"/>
      <c r="B153" s="29"/>
      <c r="C153" s="49"/>
      <c r="D153" s="36"/>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row>
    <row r="154" spans="1:32" ht="12.75">
      <c r="A154" s="29"/>
      <c r="B154" s="29"/>
      <c r="C154" s="49"/>
      <c r="D154" s="36"/>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row>
    <row r="155" spans="1:32" ht="12.75">
      <c r="A155" s="29"/>
      <c r="B155" s="29"/>
      <c r="C155" s="49"/>
      <c r="D155" s="36"/>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row>
    <row r="156" spans="1:32" ht="12.75">
      <c r="A156" s="29"/>
      <c r="B156" s="29"/>
      <c r="C156" s="49"/>
      <c r="D156" s="36"/>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row>
    <row r="157" spans="1:32" ht="12.75">
      <c r="A157" s="29"/>
      <c r="B157" s="29"/>
      <c r="C157" s="49"/>
      <c r="D157" s="36"/>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row>
    <row r="158" spans="1:32" ht="12.75">
      <c r="A158" s="29"/>
      <c r="B158" s="29"/>
      <c r="C158" s="49"/>
      <c r="D158" s="36"/>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row>
    <row r="159" spans="1:32" ht="12.75">
      <c r="A159" s="29"/>
      <c r="B159" s="29"/>
      <c r="C159" s="49"/>
      <c r="D159" s="36"/>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row>
    <row r="160" spans="1:32" ht="12.75">
      <c r="A160" s="29"/>
      <c r="B160" s="29"/>
      <c r="C160" s="49"/>
      <c r="D160" s="36"/>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row>
    <row r="161" spans="1:32" ht="12.75">
      <c r="A161" s="29"/>
      <c r="B161" s="29"/>
      <c r="C161" s="49"/>
      <c r="D161" s="36"/>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row>
    <row r="162" spans="1:32" ht="12.75">
      <c r="A162" s="29"/>
      <c r="B162" s="29"/>
      <c r="C162" s="49"/>
      <c r="D162" s="36"/>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row>
    <row r="163" spans="1:32" ht="12.75">
      <c r="A163" s="29"/>
      <c r="B163" s="29"/>
      <c r="C163" s="49"/>
      <c r="D163" s="36"/>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row>
    <row r="164" spans="1:32" ht="12.75">
      <c r="A164" s="29"/>
      <c r="B164" s="29"/>
      <c r="C164" s="49"/>
      <c r="D164" s="36"/>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row>
    <row r="165" spans="1:32" ht="12.75">
      <c r="A165" s="29"/>
      <c r="B165" s="29"/>
      <c r="C165" s="49"/>
      <c r="D165" s="36"/>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row>
    <row r="166" spans="1:32" ht="12.75">
      <c r="A166" s="29"/>
      <c r="B166" s="29"/>
      <c r="C166" s="49"/>
      <c r="D166" s="36"/>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row>
    <row r="167" spans="1:32" ht="12.75">
      <c r="A167" s="29"/>
      <c r="B167" s="29"/>
      <c r="C167" s="49"/>
      <c r="D167" s="36"/>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row>
    <row r="168" spans="1:32" ht="12.75">
      <c r="A168" s="29"/>
      <c r="B168" s="29"/>
      <c r="C168" s="49"/>
      <c r="D168" s="36"/>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row>
    <row r="169" spans="1:32" ht="12.75">
      <c r="A169" s="29"/>
      <c r="B169" s="29"/>
      <c r="C169" s="49"/>
      <c r="D169" s="36"/>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row>
    <row r="170" spans="1:32" ht="12.75">
      <c r="A170" s="29"/>
      <c r="B170" s="29"/>
      <c r="C170" s="49"/>
      <c r="D170" s="36"/>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row>
    <row r="171" spans="1:32" ht="12.75">
      <c r="A171" s="29"/>
      <c r="B171" s="29"/>
      <c r="C171" s="49"/>
      <c r="D171" s="36"/>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row>
    <row r="172" spans="1:32" ht="12.75">
      <c r="A172" s="29"/>
      <c r="B172" s="29"/>
      <c r="C172" s="49"/>
      <c r="D172" s="36"/>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row>
    <row r="173" spans="1:32" ht="12.75">
      <c r="A173" s="29"/>
      <c r="B173" s="29"/>
      <c r="C173" s="49"/>
      <c r="D173" s="36"/>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row>
    <row r="174" spans="1:32" ht="12.75">
      <c r="A174" s="29"/>
      <c r="B174" s="29"/>
      <c r="C174" s="49"/>
      <c r="D174" s="36"/>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row>
    <row r="175" spans="1:32" ht="12.75">
      <c r="A175" s="29"/>
      <c r="B175" s="29"/>
      <c r="C175" s="49"/>
      <c r="D175" s="36"/>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row>
    <row r="176" spans="1:32" ht="12.75">
      <c r="A176" s="29"/>
      <c r="B176" s="29"/>
      <c r="C176" s="49"/>
      <c r="D176" s="36"/>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row>
    <row r="177" spans="1:32" ht="12.75">
      <c r="A177" s="29"/>
      <c r="B177" s="29"/>
      <c r="C177" s="49"/>
      <c r="D177" s="36"/>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row>
    <row r="178" spans="1:32" ht="12.75">
      <c r="A178" s="29"/>
      <c r="B178" s="29"/>
      <c r="C178" s="49"/>
      <c r="D178" s="36"/>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row>
    <row r="179" spans="1:32" ht="12.75">
      <c r="A179" s="29"/>
      <c r="B179" s="29"/>
      <c r="C179" s="49"/>
      <c r="D179" s="36"/>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row>
    <row r="180" spans="1:32" ht="12.75">
      <c r="A180" s="29"/>
      <c r="B180" s="29"/>
      <c r="C180" s="49"/>
      <c r="D180" s="36"/>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row>
    <row r="181" spans="1:32" ht="12.75">
      <c r="A181" s="29"/>
      <c r="B181" s="29"/>
      <c r="C181" s="49"/>
      <c r="D181" s="36"/>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row>
    <row r="182" spans="1:32" ht="12.75">
      <c r="A182" s="29"/>
      <c r="B182" s="29"/>
      <c r="C182" s="49"/>
      <c r="D182" s="36"/>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row>
    <row r="183" spans="1:32" ht="12.75">
      <c r="A183" s="29"/>
      <c r="B183" s="29"/>
      <c r="C183" s="49"/>
      <c r="D183" s="36"/>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row>
    <row r="184" spans="1:32" ht="12.75">
      <c r="A184" s="29"/>
      <c r="B184" s="29"/>
      <c r="C184" s="49"/>
      <c r="D184" s="36"/>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row>
    <row r="185" spans="1:32" ht="12.75">
      <c r="A185" s="29"/>
      <c r="B185" s="29"/>
      <c r="C185" s="49"/>
      <c r="D185" s="36"/>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row>
    <row r="186" spans="1:32" ht="12.75">
      <c r="A186" s="29"/>
      <c r="B186" s="29"/>
      <c r="C186" s="49"/>
      <c r="D186" s="36"/>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row>
    <row r="187" spans="1:32" ht="12.75">
      <c r="A187" s="29"/>
      <c r="B187" s="29"/>
      <c r="C187" s="49"/>
      <c r="D187" s="36"/>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row>
    <row r="188" spans="1:32" ht="12.75">
      <c r="A188" s="29"/>
      <c r="B188" s="29"/>
      <c r="C188" s="49"/>
      <c r="D188" s="36"/>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row>
    <row r="189" spans="1:32" ht="12.75">
      <c r="A189" s="29"/>
      <c r="B189" s="29"/>
      <c r="C189" s="49"/>
      <c r="D189" s="36"/>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row>
    <row r="190" spans="1:32" ht="12.75">
      <c r="A190" s="29"/>
      <c r="B190" s="29"/>
      <c r="C190" s="49"/>
      <c r="D190" s="36"/>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row>
    <row r="191" spans="1:32" ht="12.75">
      <c r="A191" s="29"/>
      <c r="B191" s="29"/>
      <c r="C191" s="49"/>
      <c r="D191" s="36"/>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row>
    <row r="192" spans="1:32" ht="12.75">
      <c r="A192" s="29"/>
      <c r="B192" s="29"/>
      <c r="C192" s="49"/>
      <c r="D192" s="36"/>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row>
    <row r="193" spans="1:32" ht="12.75">
      <c r="A193" s="29"/>
      <c r="B193" s="29"/>
      <c r="C193" s="49"/>
      <c r="D193" s="36"/>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row>
    <row r="194" spans="1:32" ht="12.75">
      <c r="A194" s="29"/>
      <c r="B194" s="29"/>
      <c r="C194" s="49"/>
      <c r="D194" s="36"/>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row>
    <row r="195" spans="1:32" ht="12.75">
      <c r="A195" s="29"/>
      <c r="B195" s="29"/>
      <c r="C195" s="49"/>
      <c r="D195" s="36"/>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row>
    <row r="196" spans="1:32" ht="12.75">
      <c r="A196" s="29"/>
      <c r="B196" s="29"/>
      <c r="C196" s="49"/>
      <c r="D196" s="36"/>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row>
    <row r="197" spans="1:32" ht="12.75">
      <c r="A197" s="29"/>
      <c r="B197" s="29"/>
      <c r="C197" s="49"/>
      <c r="D197" s="36"/>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row>
    <row r="198" spans="1:32" ht="12.75">
      <c r="A198" s="29"/>
      <c r="B198" s="29"/>
      <c r="C198" s="49"/>
      <c r="D198" s="36"/>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row>
    <row r="199" spans="1:32" ht="12.75">
      <c r="A199" s="29"/>
      <c r="B199" s="29"/>
      <c r="C199" s="49"/>
      <c r="D199" s="36"/>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row>
    <row r="200" spans="1:32" ht="12.75">
      <c r="A200" s="29"/>
      <c r="B200" s="29"/>
      <c r="C200" s="49"/>
      <c r="D200" s="36"/>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row>
    <row r="201" spans="1:32" ht="12.75">
      <c r="A201" s="29"/>
      <c r="B201" s="29"/>
      <c r="C201" s="49"/>
      <c r="D201" s="36"/>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row>
    <row r="202" spans="1:32" ht="12.75">
      <c r="A202" s="29"/>
      <c r="B202" s="29"/>
      <c r="C202" s="49"/>
      <c r="D202" s="36"/>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row>
    <row r="203" spans="1:32" ht="12.75">
      <c r="A203" s="29"/>
      <c r="B203" s="29"/>
      <c r="C203" s="49"/>
      <c r="D203" s="36"/>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row>
    <row r="204" spans="1:32" ht="12.75">
      <c r="A204" s="29"/>
      <c r="B204" s="29"/>
      <c r="C204" s="49"/>
      <c r="D204" s="36"/>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row>
    <row r="205" spans="1:32" ht="12.75">
      <c r="A205" s="29"/>
      <c r="B205" s="29"/>
      <c r="C205" s="49"/>
      <c r="D205" s="36"/>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row>
    <row r="206" spans="1:32" ht="12.75">
      <c r="A206" s="29"/>
      <c r="B206" s="29"/>
      <c r="C206" s="49"/>
      <c r="D206" s="36"/>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row>
    <row r="207" spans="1:32" ht="12.75">
      <c r="A207" s="29"/>
      <c r="B207" s="29"/>
      <c r="C207" s="49"/>
      <c r="D207" s="36"/>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row>
    <row r="208" spans="1:32" ht="12.75">
      <c r="A208" s="29"/>
      <c r="B208" s="29"/>
      <c r="C208" s="49"/>
      <c r="D208" s="36"/>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row>
    <row r="209" spans="1:32" ht="12.75">
      <c r="A209" s="29"/>
      <c r="B209" s="29"/>
      <c r="C209" s="49"/>
      <c r="D209" s="36"/>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row>
    <row r="210" spans="1:32" ht="12.75">
      <c r="A210" s="29"/>
      <c r="B210" s="29"/>
      <c r="C210" s="49"/>
      <c r="D210" s="36"/>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row>
    <row r="211" spans="1:32" ht="12.75">
      <c r="A211" s="29"/>
      <c r="B211" s="29"/>
      <c r="C211" s="49"/>
      <c r="D211" s="36"/>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row>
    <row r="212" spans="1:32" ht="12.75">
      <c r="A212" s="29"/>
      <c r="B212" s="29"/>
      <c r="C212" s="49"/>
      <c r="D212" s="36"/>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row>
    <row r="213" spans="1:32" ht="12.75">
      <c r="A213" s="29"/>
      <c r="B213" s="29"/>
      <c r="C213" s="49"/>
      <c r="D213" s="36"/>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row>
    <row r="214" spans="1:32" ht="12.75">
      <c r="A214" s="29"/>
      <c r="B214" s="29"/>
      <c r="C214" s="49"/>
      <c r="D214" s="36"/>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row>
    <row r="215" spans="1:32" ht="12.75">
      <c r="A215" s="29"/>
      <c r="B215" s="29"/>
      <c r="C215" s="49"/>
      <c r="D215" s="36"/>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row>
    <row r="216" spans="1:32" ht="12.75">
      <c r="A216" s="29"/>
      <c r="B216" s="29"/>
      <c r="C216" s="49"/>
      <c r="D216" s="36"/>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row>
    <row r="217" spans="1:32" ht="12.75">
      <c r="A217" s="29"/>
      <c r="B217" s="29"/>
      <c r="C217" s="49"/>
      <c r="D217" s="36"/>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row>
    <row r="218" spans="1:32" ht="12.75">
      <c r="A218" s="29"/>
      <c r="B218" s="29"/>
      <c r="C218" s="49"/>
      <c r="D218" s="36"/>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row>
    <row r="219" spans="1:32" ht="12.75">
      <c r="A219" s="29"/>
      <c r="B219" s="29"/>
      <c r="C219" s="49"/>
      <c r="D219" s="36"/>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row>
    <row r="220" spans="1:32" ht="12.75">
      <c r="A220" s="29"/>
      <c r="B220" s="29"/>
      <c r="C220" s="49"/>
      <c r="D220" s="36"/>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row>
    <row r="221" spans="1:32" ht="12.75">
      <c r="A221" s="29"/>
      <c r="B221" s="29"/>
      <c r="C221" s="49"/>
      <c r="D221" s="36"/>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row>
    <row r="222" spans="1:32" ht="12.75">
      <c r="A222" s="29"/>
      <c r="B222" s="29"/>
      <c r="C222" s="49"/>
      <c r="D222" s="36"/>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row>
    <row r="223" spans="1:32" ht="12.75">
      <c r="A223" s="29"/>
      <c r="B223" s="29"/>
      <c r="C223" s="49"/>
      <c r="D223" s="36"/>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row>
    <row r="224" spans="1:32" ht="12.75">
      <c r="A224" s="29"/>
      <c r="B224" s="29"/>
      <c r="C224" s="49"/>
      <c r="D224" s="36"/>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row>
    <row r="225" spans="1:32" ht="12.75">
      <c r="A225" s="29"/>
      <c r="B225" s="29"/>
      <c r="C225" s="49"/>
      <c r="D225" s="36"/>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row>
    <row r="226" spans="1:32" ht="12.75">
      <c r="A226" s="29"/>
      <c r="B226" s="29"/>
      <c r="C226" s="49"/>
      <c r="D226" s="36"/>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row>
    <row r="227" spans="1:32" ht="12.75">
      <c r="A227" s="29"/>
      <c r="B227" s="29"/>
      <c r="C227" s="49"/>
      <c r="D227" s="36"/>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row>
    <row r="228" spans="1:32" ht="12.75">
      <c r="A228" s="29"/>
      <c r="B228" s="29"/>
      <c r="C228" s="49"/>
      <c r="D228" s="36"/>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row>
    <row r="229" spans="1:32" ht="12.75">
      <c r="A229" s="29"/>
      <c r="B229" s="29"/>
      <c r="C229" s="49"/>
      <c r="D229" s="36"/>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row>
    <row r="230" spans="1:32" ht="12.75">
      <c r="A230" s="29"/>
      <c r="B230" s="29"/>
      <c r="C230" s="49"/>
      <c r="D230" s="36"/>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row>
    <row r="231" spans="1:32" ht="12.75">
      <c r="A231" s="29"/>
      <c r="B231" s="29"/>
      <c r="C231" s="49"/>
      <c r="D231" s="36"/>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row>
    <row r="232" spans="1:32" ht="12.75">
      <c r="A232" s="29"/>
      <c r="B232" s="29"/>
      <c r="C232" s="49"/>
      <c r="D232" s="36"/>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row>
    <row r="233" spans="1:32" ht="12.75">
      <c r="A233" s="29"/>
      <c r="B233" s="29"/>
      <c r="C233" s="49"/>
      <c r="D233" s="36"/>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row>
    <row r="234" spans="1:32" ht="12.75">
      <c r="A234" s="29"/>
      <c r="B234" s="29"/>
      <c r="C234" s="49"/>
      <c r="D234" s="36"/>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row>
    <row r="235" spans="1:32" ht="12.75">
      <c r="A235" s="29"/>
      <c r="B235" s="29"/>
      <c r="C235" s="49"/>
      <c r="D235" s="36"/>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row>
    <row r="236" spans="1:32" ht="12.75">
      <c r="A236" s="29"/>
      <c r="B236" s="29"/>
      <c r="C236" s="49"/>
      <c r="D236" s="36"/>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row>
    <row r="237" spans="1:32" ht="12.75">
      <c r="A237" s="29"/>
      <c r="B237" s="29"/>
      <c r="C237" s="49"/>
      <c r="D237" s="36"/>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row>
    <row r="238" spans="1:32" ht="12.75">
      <c r="A238" s="29"/>
      <c r="B238" s="29"/>
      <c r="C238" s="49"/>
      <c r="D238" s="36"/>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row>
    <row r="239" spans="1:32" ht="12.75">
      <c r="A239" s="29"/>
      <c r="B239" s="29"/>
      <c r="C239" s="49"/>
      <c r="D239" s="36"/>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row>
    <row r="240" spans="1:32" ht="12.75">
      <c r="A240" s="29"/>
      <c r="B240" s="29"/>
      <c r="C240" s="49"/>
      <c r="D240" s="36"/>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row>
    <row r="241" spans="1:32" ht="12.75">
      <c r="A241" s="29"/>
      <c r="B241" s="29"/>
      <c r="C241" s="49"/>
      <c r="D241" s="36"/>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row>
    <row r="242" spans="1:32" ht="12.75">
      <c r="A242" s="29"/>
      <c r="B242" s="29"/>
      <c r="C242" s="49"/>
      <c r="D242" s="36"/>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row>
    <row r="243" spans="1:32" ht="12.75">
      <c r="A243" s="29"/>
      <c r="B243" s="29"/>
      <c r="C243" s="49"/>
      <c r="D243" s="36"/>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row>
    <row r="244" spans="1:32" ht="12.75">
      <c r="A244" s="29"/>
      <c r="B244" s="29"/>
      <c r="C244" s="49"/>
      <c r="D244" s="36"/>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row>
    <row r="245" spans="1:32" ht="12.75">
      <c r="A245" s="29"/>
      <c r="B245" s="29"/>
      <c r="C245" s="49"/>
      <c r="D245" s="36"/>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row>
    <row r="246" spans="1:32" ht="12.75">
      <c r="A246" s="29"/>
      <c r="B246" s="29"/>
      <c r="C246" s="49"/>
      <c r="D246" s="36"/>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row>
    <row r="247" spans="1:32" ht="12.75">
      <c r="A247" s="29"/>
      <c r="B247" s="29"/>
      <c r="C247" s="49"/>
      <c r="D247" s="36"/>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row>
    <row r="248" spans="1:32" ht="12.75">
      <c r="A248" s="29"/>
      <c r="B248" s="29"/>
      <c r="C248" s="49"/>
      <c r="D248" s="36"/>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row>
    <row r="249" spans="1:32" ht="12.75">
      <c r="A249" s="29"/>
      <c r="B249" s="29"/>
      <c r="C249" s="49"/>
      <c r="D249" s="36"/>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row>
    <row r="250" spans="1:32" ht="12.75">
      <c r="A250" s="29"/>
      <c r="B250" s="29"/>
      <c r="C250" s="49"/>
      <c r="D250" s="36"/>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row>
    <row r="251" spans="1:32" ht="12.75">
      <c r="A251" s="29"/>
      <c r="B251" s="29"/>
      <c r="C251" s="49"/>
      <c r="D251" s="36"/>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row>
    <row r="252" spans="1:32" ht="12.75">
      <c r="A252" s="29"/>
      <c r="B252" s="29"/>
      <c r="C252" s="49"/>
      <c r="D252" s="36"/>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row>
    <row r="253" spans="1:32" ht="12.75">
      <c r="A253" s="29"/>
      <c r="B253" s="29"/>
      <c r="C253" s="49"/>
      <c r="D253" s="36"/>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row>
    <row r="254" spans="1:32" ht="12.75">
      <c r="A254" s="29"/>
      <c r="B254" s="29"/>
      <c r="C254" s="49"/>
      <c r="D254" s="36"/>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row>
    <row r="255" spans="1:32" ht="12.75">
      <c r="A255" s="29"/>
      <c r="B255" s="29"/>
      <c r="C255" s="49"/>
      <c r="D255" s="36"/>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row>
    <row r="256" spans="1:32" ht="12.75">
      <c r="A256" s="29"/>
      <c r="B256" s="29"/>
      <c r="C256" s="49"/>
      <c r="D256" s="36"/>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row>
    <row r="257" spans="1:32" ht="12.75">
      <c r="A257" s="29"/>
      <c r="B257" s="29"/>
      <c r="C257" s="49"/>
      <c r="D257" s="36"/>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row>
    <row r="258" spans="1:32" ht="12.75">
      <c r="A258" s="29"/>
      <c r="B258" s="29"/>
      <c r="C258" s="49"/>
      <c r="D258" s="36"/>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row>
    <row r="259" spans="1:32" ht="12.75">
      <c r="A259" s="29"/>
      <c r="B259" s="29"/>
      <c r="C259" s="49"/>
      <c r="D259" s="36"/>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row>
    <row r="260" spans="1:32" ht="12.75">
      <c r="A260" s="29"/>
      <c r="B260" s="29"/>
      <c r="C260" s="49"/>
      <c r="D260" s="36"/>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row>
    <row r="261" spans="1:32" ht="12.75">
      <c r="A261" s="29"/>
      <c r="B261" s="29"/>
      <c r="C261" s="49"/>
      <c r="D261" s="36"/>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row>
    <row r="262" spans="1:32" ht="12.75">
      <c r="A262" s="29"/>
      <c r="B262" s="29"/>
      <c r="C262" s="49"/>
      <c r="D262" s="36"/>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row>
    <row r="263" spans="1:32" ht="12.75">
      <c r="A263" s="29"/>
      <c r="B263" s="29"/>
      <c r="C263" s="49"/>
      <c r="D263" s="36"/>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row>
    <row r="264" spans="1:32" ht="12.75">
      <c r="A264" s="29"/>
      <c r="B264" s="29"/>
      <c r="C264" s="49"/>
      <c r="D264" s="36"/>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row>
    <row r="265" spans="1:32" ht="12.75">
      <c r="A265" s="29"/>
      <c r="B265" s="29"/>
      <c r="C265" s="49"/>
      <c r="D265" s="36"/>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row>
    <row r="266" spans="1:32" ht="12.75">
      <c r="A266" s="29"/>
      <c r="B266" s="29"/>
      <c r="C266" s="49"/>
      <c r="D266" s="36"/>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row>
    <row r="267" spans="1:32" ht="12.75">
      <c r="A267" s="29"/>
      <c r="B267" s="29"/>
      <c r="C267" s="49"/>
      <c r="D267" s="36"/>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row>
    <row r="268" spans="1:32" ht="12.75">
      <c r="A268" s="29"/>
      <c r="B268" s="29"/>
      <c r="C268" s="49"/>
      <c r="D268" s="36"/>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row>
    <row r="269" spans="1:32" ht="12.75">
      <c r="A269" s="29"/>
      <c r="B269" s="29"/>
      <c r="C269" s="49"/>
      <c r="D269" s="36"/>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row>
    <row r="270" spans="1:32" ht="12.75">
      <c r="A270" s="29"/>
      <c r="B270" s="29"/>
      <c r="C270" s="49"/>
      <c r="D270" s="36"/>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row>
    <row r="271" spans="1:32" ht="12.75">
      <c r="A271" s="29"/>
      <c r="B271" s="29"/>
      <c r="C271" s="49"/>
      <c r="D271" s="36"/>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row>
    <row r="272" spans="1:32" ht="12.75">
      <c r="A272" s="29"/>
      <c r="B272" s="29"/>
      <c r="C272" s="49"/>
      <c r="D272" s="36"/>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row>
    <row r="273" spans="1:32" ht="12.75">
      <c r="A273" s="29"/>
      <c r="B273" s="29"/>
      <c r="C273" s="49"/>
      <c r="D273" s="36"/>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row>
    <row r="274" spans="1:32" ht="12.75">
      <c r="A274" s="29"/>
      <c r="B274" s="29"/>
      <c r="C274" s="49"/>
      <c r="D274" s="36"/>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row>
    <row r="275" spans="1:32" ht="12.75">
      <c r="A275" s="29"/>
      <c r="B275" s="29"/>
      <c r="C275" s="49"/>
      <c r="D275" s="36"/>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row>
    <row r="276" spans="1:32" ht="12.75">
      <c r="A276" s="29"/>
      <c r="B276" s="29"/>
      <c r="C276" s="49"/>
      <c r="D276" s="36"/>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row>
    <row r="277" spans="1:32" ht="12.75">
      <c r="A277" s="29"/>
      <c r="B277" s="29"/>
      <c r="C277" s="49"/>
      <c r="D277" s="36"/>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row>
    <row r="278" spans="1:32" ht="12.75">
      <c r="A278" s="29"/>
      <c r="B278" s="29"/>
      <c r="C278" s="49"/>
      <c r="D278" s="36"/>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row>
    <row r="279" spans="1:32" ht="12.75">
      <c r="A279" s="29"/>
      <c r="B279" s="29"/>
      <c r="C279" s="49"/>
      <c r="D279" s="36"/>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row>
    <row r="280" spans="1:32" ht="12.75">
      <c r="A280" s="29"/>
      <c r="B280" s="29"/>
      <c r="C280" s="49"/>
      <c r="D280" s="36"/>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row>
    <row r="281" spans="1:32" ht="12.75">
      <c r="A281" s="29"/>
      <c r="B281" s="29"/>
      <c r="C281" s="49"/>
      <c r="D281" s="36"/>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row>
    <row r="282" spans="1:32" ht="12.75">
      <c r="A282" s="29"/>
      <c r="B282" s="29"/>
      <c r="C282" s="49"/>
      <c r="D282" s="36"/>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row>
    <row r="283" spans="1:32" ht="12.75">
      <c r="A283" s="29"/>
      <c r="B283" s="29"/>
      <c r="C283" s="49"/>
      <c r="D283" s="36"/>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row>
    <row r="284" spans="1:32" ht="12.75">
      <c r="A284" s="29"/>
      <c r="B284" s="29"/>
      <c r="C284" s="49"/>
      <c r="D284" s="36"/>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row>
    <row r="285" spans="1:32" ht="12.75">
      <c r="A285" s="29"/>
      <c r="B285" s="29"/>
      <c r="C285" s="49"/>
      <c r="D285" s="36"/>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row>
    <row r="286" spans="1:32" ht="12.75">
      <c r="A286" s="29"/>
      <c r="B286" s="29"/>
      <c r="C286" s="49"/>
      <c r="D286" s="36"/>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row>
    <row r="287" spans="1:32" ht="12.75">
      <c r="A287" s="29"/>
      <c r="B287" s="29"/>
      <c r="C287" s="49"/>
      <c r="D287" s="36"/>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row>
    <row r="288" spans="1:32" ht="12.75">
      <c r="A288" s="29"/>
      <c r="B288" s="29"/>
      <c r="C288" s="49"/>
      <c r="D288" s="36"/>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row>
    <row r="289" spans="1:32" ht="12.75">
      <c r="A289" s="29"/>
      <c r="B289" s="29"/>
      <c r="C289" s="49"/>
      <c r="D289" s="36"/>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row>
    <row r="290" spans="1:32" ht="12.75">
      <c r="A290" s="29"/>
      <c r="B290" s="29"/>
      <c r="C290" s="49"/>
      <c r="D290" s="36"/>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row>
    <row r="291" spans="1:32" ht="12.75">
      <c r="A291" s="29"/>
      <c r="B291" s="29"/>
      <c r="C291" s="49"/>
      <c r="D291" s="36"/>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row>
    <row r="292" spans="1:32" ht="12.75">
      <c r="A292" s="29"/>
      <c r="B292" s="29"/>
      <c r="C292" s="49"/>
      <c r="D292" s="36"/>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row>
    <row r="293" spans="1:32" ht="12.75">
      <c r="A293" s="29"/>
      <c r="B293" s="29"/>
      <c r="C293" s="49"/>
      <c r="D293" s="36"/>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row>
    <row r="294" spans="1:32" ht="12.75">
      <c r="A294" s="29"/>
      <c r="B294" s="29"/>
      <c r="C294" s="49"/>
      <c r="D294" s="36"/>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row>
    <row r="295" spans="1:32" ht="12.75">
      <c r="A295" s="29"/>
      <c r="B295" s="29"/>
      <c r="C295" s="49"/>
      <c r="D295" s="36"/>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row>
    <row r="296" spans="1:32" ht="12.75">
      <c r="A296" s="29"/>
      <c r="B296" s="29"/>
      <c r="C296" s="49"/>
      <c r="D296" s="36"/>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row>
    <row r="297" spans="1:32" ht="12.75">
      <c r="A297" s="29"/>
      <c r="B297" s="29"/>
      <c r="C297" s="49"/>
      <c r="D297" s="36"/>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row>
    <row r="298" spans="1:32" ht="12.75">
      <c r="A298" s="29"/>
      <c r="B298" s="29"/>
      <c r="C298" s="49"/>
      <c r="D298" s="36"/>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row>
    <row r="299" spans="1:32" ht="12.75">
      <c r="A299" s="29"/>
      <c r="B299" s="29"/>
      <c r="C299" s="49"/>
      <c r="D299" s="36"/>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row>
    <row r="300" spans="1:32" ht="12.75">
      <c r="A300" s="29"/>
      <c r="B300" s="29"/>
      <c r="C300" s="49"/>
      <c r="D300" s="36"/>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row>
    <row r="301" spans="1:32" ht="12.75">
      <c r="A301" s="29"/>
      <c r="B301" s="29"/>
      <c r="C301" s="49"/>
      <c r="D301" s="36"/>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row>
    <row r="302" spans="1:32" ht="12.75">
      <c r="A302" s="29"/>
      <c r="B302" s="29"/>
      <c r="C302" s="49"/>
      <c r="D302" s="36"/>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row>
    <row r="303" spans="1:32" ht="12.75">
      <c r="A303" s="29"/>
      <c r="B303" s="29"/>
      <c r="C303" s="49"/>
      <c r="D303" s="36"/>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row>
    <row r="304" spans="1:32" ht="12.75">
      <c r="A304" s="29"/>
      <c r="B304" s="29"/>
      <c r="C304" s="49"/>
      <c r="D304" s="36"/>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row>
    <row r="305" spans="1:32" ht="12.75">
      <c r="A305" s="29"/>
      <c r="B305" s="29"/>
      <c r="C305" s="49"/>
      <c r="D305" s="36"/>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row>
    <row r="306" spans="1:32" ht="12.75">
      <c r="A306" s="29"/>
      <c r="B306" s="29"/>
      <c r="C306" s="49"/>
      <c r="D306" s="36"/>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row>
    <row r="307" spans="1:32" ht="12.75">
      <c r="A307" s="29"/>
      <c r="B307" s="29"/>
      <c r="C307" s="49"/>
      <c r="D307" s="36"/>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row>
    <row r="308" spans="1:32" ht="12.75">
      <c r="A308" s="29"/>
      <c r="B308" s="29"/>
      <c r="C308" s="49"/>
      <c r="D308" s="36"/>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row>
    <row r="309" spans="1:32" ht="12.75">
      <c r="A309" s="29"/>
      <c r="B309" s="29"/>
      <c r="C309" s="49"/>
      <c r="D309" s="36"/>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row>
    <row r="310" spans="1:32" ht="12.75">
      <c r="A310" s="29"/>
      <c r="B310" s="29"/>
      <c r="C310" s="49"/>
      <c r="D310" s="36"/>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row>
    <row r="311" spans="1:32" ht="12.75">
      <c r="A311" s="29"/>
      <c r="B311" s="29"/>
      <c r="C311" s="49"/>
      <c r="D311" s="36"/>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row>
    <row r="312" spans="1:32" ht="12.75">
      <c r="A312" s="29"/>
      <c r="B312" s="29"/>
      <c r="C312" s="49"/>
      <c r="D312" s="36"/>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row>
    <row r="313" spans="1:32" ht="12.75">
      <c r="A313" s="29"/>
      <c r="B313" s="29"/>
      <c r="C313" s="49"/>
      <c r="D313" s="36"/>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row>
    <row r="314" spans="1:32" ht="12.75">
      <c r="A314" s="29"/>
      <c r="B314" s="29"/>
      <c r="C314" s="49"/>
      <c r="D314" s="36"/>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row>
    <row r="315" spans="1:32" ht="12.75">
      <c r="A315" s="29"/>
      <c r="B315" s="29"/>
      <c r="C315" s="49"/>
      <c r="D315" s="36"/>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row>
    <row r="316" spans="1:32" ht="12.75">
      <c r="A316" s="29"/>
      <c r="B316" s="29"/>
      <c r="C316" s="49"/>
      <c r="D316" s="36"/>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row>
    <row r="317" spans="1:32" ht="12.75">
      <c r="A317" s="29"/>
      <c r="B317" s="29"/>
      <c r="C317" s="49"/>
      <c r="D317" s="36"/>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row>
    <row r="318" spans="1:32" ht="12.75">
      <c r="A318" s="29"/>
      <c r="B318" s="29"/>
      <c r="C318" s="49"/>
      <c r="D318" s="36"/>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row>
    <row r="319" spans="1:32" ht="12.75">
      <c r="A319" s="29"/>
      <c r="B319" s="29"/>
      <c r="C319" s="49"/>
      <c r="D319" s="36"/>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row>
    <row r="320" spans="1:32" ht="12.75">
      <c r="A320" s="29"/>
      <c r="B320" s="29"/>
      <c r="C320" s="49"/>
      <c r="D320" s="36"/>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row>
    <row r="321" spans="1:32" ht="12.75">
      <c r="A321" s="29"/>
      <c r="B321" s="29"/>
      <c r="C321" s="49"/>
      <c r="D321" s="36"/>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row>
    <row r="322" spans="1:32" ht="12.75">
      <c r="A322" s="29"/>
      <c r="B322" s="29"/>
      <c r="C322" s="49"/>
      <c r="D322" s="36"/>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row>
    <row r="323" spans="1:32" ht="12.75">
      <c r="A323" s="29"/>
      <c r="B323" s="29"/>
      <c r="C323" s="49"/>
      <c r="D323" s="36"/>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row>
    <row r="324" spans="1:32" ht="12.75">
      <c r="A324" s="29"/>
      <c r="B324" s="29"/>
      <c r="C324" s="49"/>
      <c r="D324" s="36"/>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row>
    <row r="325" spans="1:32" ht="12.75">
      <c r="A325" s="29"/>
      <c r="B325" s="29"/>
      <c r="C325" s="49"/>
      <c r="D325" s="36"/>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row>
    <row r="326" spans="1:32" ht="12.75">
      <c r="A326" s="29"/>
      <c r="B326" s="29"/>
      <c r="C326" s="49"/>
      <c r="D326" s="36"/>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row>
    <row r="327" spans="1:32" ht="12.75">
      <c r="A327" s="29"/>
      <c r="B327" s="29"/>
      <c r="C327" s="49"/>
      <c r="D327" s="36"/>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row>
    <row r="328" spans="1:32" ht="12.75">
      <c r="A328" s="29"/>
      <c r="B328" s="29"/>
      <c r="C328" s="49"/>
      <c r="D328" s="36"/>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row>
    <row r="329" spans="1:32" ht="12.75">
      <c r="A329" s="29"/>
      <c r="B329" s="29"/>
      <c r="C329" s="49"/>
      <c r="D329" s="36"/>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row>
    <row r="330" spans="1:32" ht="12.75">
      <c r="A330" s="29"/>
      <c r="B330" s="29"/>
      <c r="C330" s="49"/>
      <c r="D330" s="36"/>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row>
    <row r="331" spans="1:32" ht="12.75">
      <c r="A331" s="29"/>
      <c r="B331" s="29"/>
      <c r="C331" s="49"/>
      <c r="D331" s="36"/>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row>
    <row r="332" spans="1:32" ht="12.75">
      <c r="A332" s="29"/>
      <c r="B332" s="29"/>
      <c r="C332" s="49"/>
      <c r="D332" s="36"/>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row>
    <row r="333" spans="1:32" ht="12.75">
      <c r="A333" s="29"/>
      <c r="B333" s="29"/>
      <c r="C333" s="49"/>
      <c r="D333" s="36"/>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row>
    <row r="334" spans="1:32" ht="12.75">
      <c r="A334" s="29"/>
      <c r="B334" s="29"/>
      <c r="C334" s="49"/>
      <c r="D334" s="36"/>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row>
    <row r="335" spans="1:32" ht="12.75">
      <c r="A335" s="29"/>
      <c r="B335" s="29"/>
      <c r="C335" s="49"/>
      <c r="D335" s="36"/>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row>
    <row r="336" spans="1:32" ht="12.75">
      <c r="A336" s="29"/>
      <c r="B336" s="29"/>
      <c r="C336" s="49"/>
      <c r="D336" s="36"/>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row>
    <row r="337" spans="1:32" ht="12.75">
      <c r="A337" s="29"/>
      <c r="B337" s="29"/>
      <c r="C337" s="49"/>
      <c r="D337" s="36"/>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row>
    <row r="338" spans="1:32" ht="12.75">
      <c r="A338" s="29"/>
      <c r="B338" s="29"/>
      <c r="C338" s="49"/>
      <c r="D338" s="36"/>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row>
    <row r="339" spans="1:32" ht="12.75">
      <c r="A339" s="29"/>
      <c r="B339" s="29"/>
      <c r="C339" s="49"/>
      <c r="D339" s="36"/>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row>
    <row r="340" spans="1:32" ht="12.75">
      <c r="A340" s="29"/>
      <c r="B340" s="29"/>
      <c r="C340" s="49"/>
      <c r="D340" s="36"/>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row>
    <row r="341" spans="1:32" ht="12.75">
      <c r="A341" s="29"/>
      <c r="B341" s="29"/>
      <c r="C341" s="49"/>
      <c r="D341" s="36"/>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row>
    <row r="342" spans="1:32" ht="12.75">
      <c r="A342" s="29"/>
      <c r="B342" s="29"/>
      <c r="C342" s="49"/>
      <c r="D342" s="36"/>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row>
    <row r="343" spans="1:32" ht="12.75">
      <c r="A343" s="29"/>
      <c r="B343" s="29"/>
      <c r="C343" s="49"/>
      <c r="D343" s="36"/>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row>
    <row r="344" spans="1:32" ht="12.75">
      <c r="A344" s="29"/>
      <c r="B344" s="29"/>
      <c r="C344" s="49"/>
      <c r="D344" s="36"/>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row>
    <row r="345" spans="1:32" ht="12.75">
      <c r="A345" s="29"/>
      <c r="B345" s="29"/>
      <c r="C345" s="49"/>
      <c r="D345" s="36"/>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row>
    <row r="346" spans="1:32" ht="12.75">
      <c r="A346" s="29"/>
      <c r="B346" s="29"/>
      <c r="C346" s="49"/>
      <c r="D346" s="36"/>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row>
    <row r="347" spans="1:32" ht="12.75">
      <c r="A347" s="29"/>
      <c r="B347" s="29"/>
      <c r="C347" s="49"/>
      <c r="D347" s="36"/>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row>
    <row r="348" spans="1:32" ht="12.75">
      <c r="A348" s="29"/>
      <c r="B348" s="29"/>
      <c r="C348" s="49"/>
      <c r="D348" s="36"/>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row>
    <row r="349" spans="1:32" ht="12.75">
      <c r="A349" s="29"/>
      <c r="B349" s="29"/>
      <c r="C349" s="49"/>
      <c r="D349" s="36"/>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row>
    <row r="350" spans="1:32" ht="12.75">
      <c r="A350" s="29"/>
      <c r="B350" s="29"/>
      <c r="C350" s="49"/>
      <c r="D350" s="36"/>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row>
    <row r="351" spans="1:32" ht="12.75">
      <c r="A351" s="29"/>
      <c r="B351" s="29"/>
      <c r="C351" s="49"/>
      <c r="D351" s="36"/>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row>
    <row r="352" spans="1:32" ht="12.75">
      <c r="A352" s="29"/>
      <c r="B352" s="29"/>
      <c r="C352" s="49"/>
      <c r="D352" s="36"/>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row>
    <row r="353" spans="1:32" ht="12.75">
      <c r="A353" s="29"/>
      <c r="B353" s="29"/>
      <c r="C353" s="49"/>
      <c r="D353" s="36"/>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row>
    <row r="354" spans="1:32" ht="12.75">
      <c r="A354" s="29"/>
      <c r="B354" s="29"/>
      <c r="C354" s="49"/>
      <c r="D354" s="36"/>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row>
    <row r="355" spans="1:32" ht="12.75">
      <c r="A355" s="29"/>
      <c r="B355" s="29"/>
      <c r="C355" s="49"/>
      <c r="D355" s="36"/>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row>
    <row r="356" spans="1:32" ht="12.75">
      <c r="A356" s="29"/>
      <c r="B356" s="29"/>
      <c r="C356" s="49"/>
      <c r="D356" s="36"/>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row>
    <row r="357" spans="1:32" ht="12.75">
      <c r="A357" s="29"/>
      <c r="B357" s="29"/>
      <c r="C357" s="49"/>
      <c r="D357" s="36"/>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row>
    <row r="358" spans="1:32" ht="12.75">
      <c r="A358" s="29"/>
      <c r="B358" s="29"/>
      <c r="C358" s="49"/>
      <c r="D358" s="36"/>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row>
    <row r="359" spans="1:32" ht="12.75">
      <c r="A359" s="29"/>
      <c r="B359" s="29"/>
      <c r="C359" s="49"/>
      <c r="D359" s="36"/>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row>
    <row r="360" spans="1:32" ht="12.75">
      <c r="A360" s="29"/>
      <c r="B360" s="29"/>
      <c r="C360" s="49"/>
      <c r="D360" s="36"/>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row>
    <row r="361" spans="1:32" ht="12.75">
      <c r="A361" s="29"/>
      <c r="B361" s="29"/>
      <c r="C361" s="49"/>
      <c r="D361" s="36"/>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row>
    <row r="362" spans="1:32" ht="12.75">
      <c r="A362" s="29"/>
      <c r="B362" s="29"/>
      <c r="C362" s="49"/>
      <c r="D362" s="36"/>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row>
    <row r="363" spans="1:32" ht="12.75">
      <c r="A363" s="29"/>
      <c r="B363" s="29"/>
      <c r="C363" s="49"/>
      <c r="D363" s="36"/>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row>
    <row r="364" spans="1:32" ht="12.75">
      <c r="A364" s="29"/>
      <c r="B364" s="29"/>
      <c r="C364" s="49"/>
      <c r="D364" s="36"/>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row>
    <row r="365" spans="1:32" ht="12.75">
      <c r="A365" s="29"/>
      <c r="B365" s="29"/>
      <c r="C365" s="49"/>
      <c r="D365" s="36"/>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row>
    <row r="366" spans="1:32" ht="12.75">
      <c r="A366" s="29"/>
      <c r="B366" s="29"/>
      <c r="C366" s="49"/>
      <c r="D366" s="36"/>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row>
    <row r="367" spans="1:32" ht="12.75">
      <c r="A367" s="29"/>
      <c r="B367" s="29"/>
      <c r="C367" s="49"/>
      <c r="D367" s="36"/>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row>
    <row r="368" spans="1:32" ht="12.75">
      <c r="A368" s="29"/>
      <c r="B368" s="29"/>
      <c r="C368" s="49"/>
      <c r="D368" s="36"/>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row>
    <row r="369" spans="1:32" ht="12.75">
      <c r="A369" s="29"/>
      <c r="B369" s="29"/>
      <c r="C369" s="49"/>
      <c r="D369" s="36"/>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row>
    <row r="370" spans="1:32" ht="12.75">
      <c r="A370" s="29"/>
      <c r="B370" s="29"/>
      <c r="C370" s="49"/>
      <c r="D370" s="36"/>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row>
    <row r="371" spans="1:32" ht="12.75">
      <c r="A371" s="29"/>
      <c r="B371" s="29"/>
      <c r="C371" s="49"/>
      <c r="D371" s="36"/>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row>
    <row r="372" spans="1:32" ht="12.75">
      <c r="A372" s="29"/>
      <c r="B372" s="29"/>
      <c r="C372" s="49"/>
      <c r="D372" s="36"/>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row>
    <row r="373" spans="1:32" ht="12.75">
      <c r="A373" s="29"/>
      <c r="B373" s="29"/>
      <c r="C373" s="49"/>
      <c r="D373" s="36"/>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row>
    <row r="374" spans="1:32" ht="12.75">
      <c r="A374" s="29"/>
      <c r="B374" s="29"/>
      <c r="C374" s="49"/>
      <c r="D374" s="36"/>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row>
    <row r="375" spans="1:32" ht="12.75">
      <c r="A375" s="29"/>
      <c r="B375" s="29"/>
      <c r="C375" s="49"/>
      <c r="D375" s="36"/>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row>
    <row r="376" spans="1:32" ht="12.75">
      <c r="A376" s="29"/>
      <c r="B376" s="29"/>
      <c r="C376" s="49"/>
      <c r="D376" s="36"/>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row>
    <row r="377" spans="1:32" ht="12.75">
      <c r="A377" s="29"/>
      <c r="B377" s="29"/>
      <c r="C377" s="49"/>
      <c r="D377" s="36"/>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row>
    <row r="378" spans="1:32" ht="12.75">
      <c r="A378" s="29"/>
      <c r="B378" s="29"/>
      <c r="C378" s="49"/>
      <c r="D378" s="36"/>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row>
    <row r="379" spans="1:32" ht="12.75">
      <c r="A379" s="29"/>
      <c r="B379" s="29"/>
      <c r="C379" s="49"/>
      <c r="D379" s="36"/>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row>
    <row r="380" spans="1:32" ht="12.75">
      <c r="A380" s="29"/>
      <c r="B380" s="29"/>
      <c r="C380" s="49"/>
      <c r="D380" s="36"/>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row>
    <row r="381" spans="1:32" ht="12.75">
      <c r="A381" s="29"/>
      <c r="B381" s="29"/>
      <c r="C381" s="49"/>
      <c r="D381" s="36"/>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row>
    <row r="382" spans="1:32" ht="12.75">
      <c r="A382" s="29"/>
      <c r="B382" s="29"/>
      <c r="C382" s="49"/>
      <c r="D382" s="36"/>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row>
    <row r="383" spans="1:32" ht="12.75">
      <c r="A383" s="29"/>
      <c r="B383" s="29"/>
      <c r="C383" s="49"/>
      <c r="D383" s="36"/>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row>
    <row r="384" spans="1:32" ht="12.75">
      <c r="A384" s="29"/>
      <c r="B384" s="29"/>
      <c r="C384" s="49"/>
      <c r="D384" s="36"/>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row>
    <row r="385" spans="1:32" ht="12.75">
      <c r="A385" s="29"/>
      <c r="B385" s="29"/>
      <c r="C385" s="49"/>
      <c r="D385" s="36"/>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row>
    <row r="386" spans="1:32" ht="12.75">
      <c r="A386" s="29"/>
      <c r="B386" s="29"/>
      <c r="C386" s="49"/>
      <c r="D386" s="36"/>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row>
    <row r="387" spans="1:32" ht="12.75">
      <c r="A387" s="29"/>
      <c r="B387" s="29"/>
      <c r="C387" s="49"/>
      <c r="D387" s="36"/>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row>
    <row r="388" spans="1:32" ht="12.75">
      <c r="A388" s="29"/>
      <c r="B388" s="29"/>
      <c r="C388" s="49"/>
      <c r="D388" s="36"/>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row>
    <row r="389" spans="1:32" ht="12.75">
      <c r="A389" s="29"/>
      <c r="B389" s="29"/>
      <c r="C389" s="49"/>
      <c r="D389" s="36"/>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row>
    <row r="390" spans="1:32" ht="12.75">
      <c r="A390" s="29"/>
      <c r="B390" s="29"/>
      <c r="C390" s="49"/>
      <c r="D390" s="36"/>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row>
    <row r="391" spans="1:32" ht="12.75">
      <c r="A391" s="29"/>
      <c r="B391" s="29"/>
      <c r="C391" s="49"/>
      <c r="D391" s="36"/>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row>
    <row r="392" spans="1:32" ht="12.75">
      <c r="A392" s="29"/>
      <c r="B392" s="29"/>
      <c r="C392" s="49"/>
      <c r="D392" s="36"/>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row>
    <row r="393" spans="1:32" ht="12.75">
      <c r="A393" s="29"/>
      <c r="B393" s="29"/>
      <c r="C393" s="49"/>
      <c r="D393" s="36"/>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row>
    <row r="394" spans="1:32" ht="12.75">
      <c r="A394" s="29"/>
      <c r="B394" s="29"/>
      <c r="C394" s="49"/>
      <c r="D394" s="36"/>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row>
    <row r="395" spans="1:32" ht="12.75">
      <c r="A395" s="29"/>
      <c r="B395" s="29"/>
      <c r="C395" s="49"/>
      <c r="D395" s="36"/>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row>
    <row r="396" spans="1:32" ht="12.75">
      <c r="A396" s="29"/>
      <c r="B396" s="29"/>
      <c r="C396" s="49"/>
      <c r="D396" s="36"/>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row>
    <row r="397" spans="1:32" ht="12.75">
      <c r="A397" s="29"/>
      <c r="B397" s="29"/>
      <c r="C397" s="49"/>
      <c r="D397" s="36"/>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row>
    <row r="398" spans="1:32" ht="12.75">
      <c r="A398" s="29"/>
      <c r="B398" s="29"/>
      <c r="C398" s="49"/>
      <c r="D398" s="36"/>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row>
    <row r="399" spans="1:32" ht="12.75">
      <c r="A399" s="29"/>
      <c r="B399" s="29"/>
      <c r="C399" s="49"/>
      <c r="D399" s="36"/>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row>
    <row r="400" spans="1:32" ht="12.75">
      <c r="A400" s="29"/>
      <c r="B400" s="29"/>
      <c r="C400" s="49"/>
      <c r="D400" s="36"/>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row>
    <row r="401" spans="1:32" ht="12.75">
      <c r="A401" s="29"/>
      <c r="B401" s="29"/>
      <c r="C401" s="49"/>
      <c r="D401" s="36"/>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row>
    <row r="402" spans="1:32" ht="12.75">
      <c r="A402" s="29"/>
      <c r="B402" s="29"/>
      <c r="C402" s="49"/>
      <c r="D402" s="36"/>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row>
    <row r="403" spans="1:32" ht="12.75">
      <c r="A403" s="29"/>
      <c r="B403" s="29"/>
      <c r="C403" s="49"/>
      <c r="D403" s="36"/>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row>
    <row r="404" spans="1:32" ht="12.75">
      <c r="A404" s="29"/>
      <c r="B404" s="29"/>
      <c r="C404" s="49"/>
      <c r="D404" s="36"/>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row>
    <row r="405" spans="1:32" ht="12.75">
      <c r="A405" s="29"/>
      <c r="B405" s="29"/>
      <c r="C405" s="49"/>
      <c r="D405" s="36"/>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row>
    <row r="406" spans="1:32" ht="12.75">
      <c r="A406" s="29"/>
      <c r="B406" s="29"/>
      <c r="C406" s="49"/>
      <c r="D406" s="36"/>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row>
    <row r="407" spans="1:32" ht="12.75">
      <c r="A407" s="29"/>
      <c r="B407" s="29"/>
      <c r="C407" s="49"/>
      <c r="D407" s="36"/>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row>
    <row r="408" spans="1:32" ht="12.75">
      <c r="A408" s="29"/>
      <c r="B408" s="29"/>
      <c r="C408" s="49"/>
      <c r="D408" s="36"/>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row>
    <row r="409" spans="1:32" ht="12.75">
      <c r="A409" s="29"/>
      <c r="B409" s="29"/>
      <c r="C409" s="49"/>
      <c r="D409" s="36"/>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row>
    <row r="410" spans="1:32" ht="12.75">
      <c r="A410" s="29"/>
      <c r="B410" s="29"/>
      <c r="C410" s="49"/>
      <c r="D410" s="36"/>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row>
    <row r="411" spans="1:32" ht="12.75">
      <c r="A411" s="29"/>
      <c r="B411" s="29"/>
      <c r="C411" s="49"/>
      <c r="D411" s="36"/>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row>
    <row r="412" spans="1:32" ht="12.75">
      <c r="A412" s="29"/>
      <c r="B412" s="29"/>
      <c r="C412" s="49"/>
      <c r="D412" s="36"/>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row>
    <row r="413" spans="1:32" ht="12.75">
      <c r="A413" s="29"/>
      <c r="B413" s="29"/>
      <c r="C413" s="49"/>
      <c r="D413" s="36"/>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row>
    <row r="414" spans="1:32" ht="12.75">
      <c r="A414" s="29"/>
      <c r="B414" s="29"/>
      <c r="C414" s="49"/>
      <c r="D414" s="36"/>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row>
    <row r="415" spans="1:32" ht="12.75">
      <c r="A415" s="29"/>
      <c r="B415" s="29"/>
      <c r="C415" s="49"/>
      <c r="D415" s="36"/>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row>
    <row r="416" spans="1:32" ht="12.75">
      <c r="A416" s="29"/>
      <c r="B416" s="29"/>
      <c r="C416" s="49"/>
      <c r="D416" s="36"/>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row>
    <row r="417" spans="1:32" ht="12.75">
      <c r="A417" s="29"/>
      <c r="B417" s="29"/>
      <c r="C417" s="49"/>
      <c r="D417" s="36"/>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row>
    <row r="418" spans="1:32" ht="12.75">
      <c r="A418" s="29"/>
      <c r="B418" s="29"/>
      <c r="C418" s="49"/>
      <c r="D418" s="36"/>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row>
    <row r="419" spans="1:32" ht="12.75">
      <c r="A419" s="29"/>
      <c r="B419" s="29"/>
      <c r="C419" s="49"/>
      <c r="D419" s="36"/>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row>
    <row r="420" spans="1:32" ht="12.75">
      <c r="A420" s="29"/>
      <c r="B420" s="29"/>
      <c r="C420" s="49"/>
      <c r="D420" s="36"/>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row>
    <row r="421" spans="1:32" ht="12.75">
      <c r="A421" s="29"/>
      <c r="B421" s="29"/>
      <c r="C421" s="49"/>
      <c r="D421" s="36"/>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row>
    <row r="422" spans="1:32" ht="12.75">
      <c r="A422" s="29"/>
      <c r="B422" s="29"/>
      <c r="C422" s="49"/>
      <c r="D422" s="36"/>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row>
    <row r="423" spans="1:32" ht="12.75">
      <c r="A423" s="29"/>
      <c r="B423" s="29"/>
      <c r="C423" s="49"/>
      <c r="D423" s="36"/>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row>
    <row r="424" spans="1:32" ht="12.75">
      <c r="A424" s="29"/>
      <c r="B424" s="29"/>
      <c r="C424" s="49"/>
      <c r="D424" s="36"/>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row>
    <row r="425" spans="1:32" ht="12.75">
      <c r="A425" s="29"/>
      <c r="B425" s="29"/>
      <c r="C425" s="49"/>
      <c r="D425" s="36"/>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row>
    <row r="426" spans="1:32" ht="12.75">
      <c r="A426" s="29"/>
      <c r="B426" s="29"/>
      <c r="C426" s="49"/>
      <c r="D426" s="36"/>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row>
    <row r="427" spans="1:32" ht="12.75">
      <c r="A427" s="29"/>
      <c r="B427" s="29"/>
      <c r="C427" s="49"/>
      <c r="D427" s="36"/>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row>
    <row r="428" spans="1:32" ht="12.75">
      <c r="A428" s="29"/>
      <c r="B428" s="29"/>
      <c r="C428" s="49"/>
      <c r="D428" s="36"/>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row>
    <row r="429" spans="1:32" ht="12.75">
      <c r="A429" s="29"/>
      <c r="B429" s="29"/>
      <c r="C429" s="49"/>
      <c r="D429" s="36"/>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row>
    <row r="430" spans="1:32" ht="12.75">
      <c r="A430" s="29"/>
      <c r="B430" s="29"/>
      <c r="C430" s="49"/>
      <c r="D430" s="36"/>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row>
    <row r="431" spans="1:32" ht="12.75">
      <c r="A431" s="29"/>
      <c r="B431" s="29"/>
      <c r="C431" s="49"/>
      <c r="D431" s="36"/>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row>
    <row r="432" spans="1:32" ht="12.75">
      <c r="A432" s="29"/>
      <c r="B432" s="29"/>
      <c r="C432" s="49"/>
      <c r="D432" s="36"/>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row>
    <row r="433" spans="1:32" ht="12.75">
      <c r="A433" s="29"/>
      <c r="B433" s="29"/>
      <c r="C433" s="49"/>
      <c r="D433" s="36"/>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row>
    <row r="434" spans="1:32" ht="12.75">
      <c r="A434" s="29"/>
      <c r="B434" s="29"/>
      <c r="C434" s="49"/>
      <c r="D434" s="36"/>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row>
    <row r="435" spans="1:32" ht="12.75">
      <c r="A435" s="29"/>
      <c r="B435" s="29"/>
      <c r="C435" s="49"/>
      <c r="D435" s="36"/>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row>
    <row r="436" spans="1:32" ht="12.75">
      <c r="A436" s="29"/>
      <c r="B436" s="29"/>
      <c r="C436" s="49"/>
      <c r="D436" s="36"/>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row>
    <row r="437" spans="1:32" ht="12.75">
      <c r="A437" s="29"/>
      <c r="B437" s="29"/>
      <c r="C437" s="49"/>
      <c r="D437" s="36"/>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row>
    <row r="438" spans="1:32" ht="12.75">
      <c r="A438" s="29"/>
      <c r="B438" s="29"/>
      <c r="C438" s="49"/>
      <c r="D438" s="36"/>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row>
    <row r="439" spans="1:32" ht="12.75">
      <c r="A439" s="29"/>
      <c r="B439" s="29"/>
      <c r="C439" s="49"/>
      <c r="D439" s="36"/>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row>
    <row r="440" spans="1:32" ht="12.75">
      <c r="A440" s="29"/>
      <c r="B440" s="29"/>
      <c r="C440" s="49"/>
      <c r="D440" s="36"/>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row>
    <row r="441" spans="1:32" ht="12.75">
      <c r="A441" s="29"/>
      <c r="B441" s="29"/>
      <c r="C441" s="49"/>
      <c r="D441" s="36"/>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row>
    <row r="442" spans="1:32" ht="12.75">
      <c r="A442" s="29"/>
      <c r="B442" s="29"/>
      <c r="C442" s="49"/>
      <c r="D442" s="36"/>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row>
    <row r="443" spans="1:32" ht="12.75">
      <c r="A443" s="29"/>
      <c r="B443" s="29"/>
      <c r="C443" s="49"/>
      <c r="D443" s="36"/>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row>
    <row r="444" spans="1:32" ht="12.75">
      <c r="A444" s="29"/>
      <c r="B444" s="29"/>
      <c r="C444" s="49"/>
      <c r="D444" s="36"/>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row>
    <row r="445" spans="1:32" ht="12.75">
      <c r="A445" s="29"/>
      <c r="B445" s="29"/>
      <c r="C445" s="49"/>
      <c r="D445" s="36"/>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row>
    <row r="446" spans="1:32" ht="12.75">
      <c r="A446" s="29"/>
      <c r="B446" s="29"/>
      <c r="C446" s="49"/>
      <c r="D446" s="36"/>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row>
    <row r="447" spans="1:32" ht="12.75">
      <c r="A447" s="29"/>
      <c r="B447" s="29"/>
      <c r="C447" s="49"/>
      <c r="D447" s="36"/>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row>
    <row r="448" spans="1:32" ht="12.75">
      <c r="A448" s="29"/>
      <c r="B448" s="29"/>
      <c r="C448" s="49"/>
      <c r="D448" s="36"/>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row>
    <row r="449" spans="1:32" ht="12.75">
      <c r="A449" s="29"/>
      <c r="B449" s="29"/>
      <c r="C449" s="49"/>
      <c r="D449" s="36"/>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row>
    <row r="450" spans="1:32" ht="12.75">
      <c r="A450" s="29"/>
      <c r="B450" s="29"/>
      <c r="C450" s="49"/>
      <c r="D450" s="36"/>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row>
    <row r="451" spans="1:32" ht="12.75">
      <c r="A451" s="29"/>
      <c r="B451" s="29"/>
      <c r="C451" s="49"/>
      <c r="D451" s="36"/>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row>
    <row r="452" spans="1:32" ht="12.75">
      <c r="A452" s="29"/>
      <c r="B452" s="29"/>
      <c r="C452" s="49"/>
      <c r="D452" s="36"/>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row>
    <row r="453" spans="1:32" ht="12.75">
      <c r="A453" s="29"/>
      <c r="B453" s="29"/>
      <c r="C453" s="49"/>
      <c r="D453" s="36"/>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row>
    <row r="454" spans="1:32" ht="12.75">
      <c r="A454" s="29"/>
      <c r="B454" s="29"/>
      <c r="C454" s="49"/>
      <c r="D454" s="36"/>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row>
    <row r="455" spans="1:32" ht="12.75">
      <c r="A455" s="29"/>
      <c r="B455" s="29"/>
      <c r="C455" s="49"/>
      <c r="D455" s="36"/>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row>
    <row r="456" spans="1:32" ht="12.75">
      <c r="A456" s="29"/>
      <c r="B456" s="29"/>
      <c r="C456" s="49"/>
      <c r="D456" s="36"/>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row>
    <row r="457" spans="1:32" ht="12.75">
      <c r="A457" s="29"/>
      <c r="B457" s="29"/>
      <c r="C457" s="49"/>
      <c r="D457" s="36"/>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row>
    <row r="458" spans="1:32" ht="12.75">
      <c r="A458" s="29"/>
      <c r="B458" s="29"/>
      <c r="C458" s="49"/>
      <c r="D458" s="36"/>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row>
    <row r="459" spans="1:32" ht="12.75">
      <c r="A459" s="29"/>
      <c r="B459" s="29"/>
      <c r="C459" s="49"/>
      <c r="D459" s="36"/>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row>
    <row r="460" spans="1:32" ht="12.75">
      <c r="A460" s="29"/>
      <c r="B460" s="29"/>
      <c r="C460" s="49"/>
      <c r="D460" s="36"/>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row>
    <row r="461" spans="1:32" ht="12.75">
      <c r="A461" s="29"/>
      <c r="B461" s="29"/>
      <c r="C461" s="49"/>
      <c r="D461" s="36"/>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row>
    <row r="462" spans="1:32" ht="12.75">
      <c r="A462" s="29"/>
      <c r="B462" s="29"/>
      <c r="C462" s="49"/>
      <c r="D462" s="36"/>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row>
    <row r="463" spans="1:32" ht="12.75">
      <c r="A463" s="29"/>
      <c r="B463" s="29"/>
      <c r="C463" s="49"/>
      <c r="D463" s="36"/>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row>
    <row r="464" spans="1:32" ht="12.75">
      <c r="A464" s="29"/>
      <c r="B464" s="29"/>
      <c r="C464" s="49"/>
      <c r="D464" s="36"/>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row>
    <row r="465" spans="1:32" ht="12.75">
      <c r="A465" s="29"/>
      <c r="B465" s="29"/>
      <c r="C465" s="49"/>
      <c r="D465" s="36"/>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row>
    <row r="466" spans="1:32" ht="12.75">
      <c r="A466" s="29"/>
      <c r="B466" s="29"/>
      <c r="C466" s="49"/>
      <c r="D466" s="36"/>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row>
    <row r="467" spans="1:32" ht="12.75">
      <c r="A467" s="29"/>
      <c r="B467" s="29"/>
      <c r="C467" s="49"/>
      <c r="D467" s="36"/>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row>
    <row r="468" spans="1:32" ht="12.75">
      <c r="A468" s="29"/>
      <c r="B468" s="29"/>
      <c r="C468" s="49"/>
      <c r="D468" s="36"/>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row>
    <row r="469" spans="1:32" ht="12.75">
      <c r="A469" s="29"/>
      <c r="B469" s="29"/>
      <c r="C469" s="49"/>
      <c r="D469" s="36"/>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row>
    <row r="470" spans="1:32" ht="12.75">
      <c r="A470" s="29"/>
      <c r="B470" s="29"/>
      <c r="C470" s="49"/>
      <c r="D470" s="36"/>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row>
    <row r="471" spans="1:32" ht="12.75">
      <c r="A471" s="29"/>
      <c r="B471" s="29"/>
      <c r="C471" s="49"/>
      <c r="D471" s="36"/>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row>
    <row r="472" spans="1:32" ht="12.75">
      <c r="A472" s="29"/>
      <c r="B472" s="29"/>
      <c r="C472" s="49"/>
      <c r="D472" s="36"/>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row>
    <row r="473" spans="1:32" ht="12.75">
      <c r="A473" s="29"/>
      <c r="B473" s="29"/>
      <c r="C473" s="49"/>
      <c r="D473" s="36"/>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row>
    <row r="474" spans="1:32" ht="12.75">
      <c r="A474" s="29"/>
      <c r="B474" s="29"/>
      <c r="C474" s="49"/>
      <c r="D474" s="36"/>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row>
    <row r="475" spans="1:32" ht="12.75">
      <c r="A475" s="29"/>
      <c r="B475" s="29"/>
      <c r="C475" s="49"/>
      <c r="D475" s="36"/>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row>
    <row r="476" spans="1:32" ht="12.75">
      <c r="A476" s="29"/>
      <c r="B476" s="29"/>
      <c r="C476" s="49"/>
      <c r="D476" s="36"/>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row>
    <row r="477" spans="1:32" ht="12.75">
      <c r="A477" s="29"/>
      <c r="B477" s="29"/>
      <c r="C477" s="49"/>
      <c r="D477" s="36"/>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row>
    <row r="478" spans="1:32" ht="12.75">
      <c r="A478" s="29"/>
      <c r="B478" s="29"/>
      <c r="C478" s="49"/>
      <c r="D478" s="36"/>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row>
    <row r="479" spans="1:32" ht="12.75">
      <c r="A479" s="29"/>
      <c r="B479" s="29"/>
      <c r="C479" s="49"/>
      <c r="D479" s="36"/>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row>
    <row r="480" spans="1:32" ht="12.75">
      <c r="A480" s="29"/>
      <c r="B480" s="29"/>
      <c r="C480" s="49"/>
      <c r="D480" s="36"/>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row>
    <row r="481" spans="1:32" ht="12.75">
      <c r="A481" s="29"/>
      <c r="B481" s="29"/>
      <c r="C481" s="49"/>
      <c r="D481" s="36"/>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row>
    <row r="482" spans="1:32" ht="12.75">
      <c r="A482" s="29"/>
      <c r="B482" s="29"/>
      <c r="C482" s="49"/>
      <c r="D482" s="36"/>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row>
    <row r="483" spans="1:32" ht="12.75">
      <c r="A483" s="29"/>
      <c r="B483" s="29"/>
      <c r="C483" s="49"/>
      <c r="D483" s="36"/>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row>
    <row r="484" spans="1:32" ht="12.75">
      <c r="A484" s="29"/>
      <c r="B484" s="29"/>
      <c r="C484" s="49"/>
      <c r="D484" s="36"/>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row>
    <row r="485" spans="1:32" ht="12.75">
      <c r="A485" s="29"/>
      <c r="B485" s="29"/>
      <c r="C485" s="49"/>
      <c r="D485" s="36"/>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row>
    <row r="486" spans="1:32" ht="12.75">
      <c r="A486" s="29"/>
      <c r="B486" s="29"/>
      <c r="C486" s="49"/>
      <c r="D486" s="36"/>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row>
    <row r="487" spans="1:32" ht="12.75">
      <c r="A487" s="29"/>
      <c r="B487" s="29"/>
      <c r="C487" s="49"/>
      <c r="D487" s="36"/>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row>
    <row r="488" spans="1:32" ht="12.75">
      <c r="A488" s="29"/>
      <c r="B488" s="29"/>
      <c r="C488" s="49"/>
      <c r="D488" s="36"/>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row>
    <row r="489" spans="1:32" ht="12.75">
      <c r="A489" s="29"/>
      <c r="B489" s="29"/>
      <c r="C489" s="49"/>
      <c r="D489" s="36"/>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row>
    <row r="490" spans="1:32" ht="12.75">
      <c r="A490" s="29"/>
      <c r="B490" s="29"/>
      <c r="C490" s="49"/>
      <c r="D490" s="36"/>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row>
    <row r="491" spans="1:32" ht="12.75">
      <c r="A491" s="29"/>
      <c r="B491" s="29"/>
      <c r="C491" s="49"/>
      <c r="D491" s="36"/>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row>
    <row r="492" spans="1:32" ht="12.75">
      <c r="A492" s="29"/>
      <c r="B492" s="29"/>
      <c r="C492" s="49"/>
      <c r="D492" s="36"/>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row>
    <row r="493" spans="1:32" ht="12.75">
      <c r="A493" s="29"/>
      <c r="B493" s="29"/>
      <c r="C493" s="49"/>
      <c r="D493" s="36"/>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row>
    <row r="494" spans="1:32" ht="12.75">
      <c r="A494" s="29"/>
      <c r="B494" s="29"/>
      <c r="C494" s="49"/>
      <c r="D494" s="36"/>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row>
    <row r="495" spans="1:32" ht="12.75">
      <c r="A495" s="29"/>
      <c r="B495" s="29"/>
      <c r="C495" s="49"/>
      <c r="D495" s="36"/>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row>
    <row r="496" spans="1:32" ht="12.75">
      <c r="A496" s="29"/>
      <c r="B496" s="29"/>
      <c r="C496" s="49"/>
      <c r="D496" s="36"/>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row>
    <row r="497" spans="1:32" ht="12.75">
      <c r="A497" s="29"/>
      <c r="B497" s="29"/>
      <c r="C497" s="49"/>
      <c r="D497" s="36"/>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row>
    <row r="498" spans="1:32" ht="12.75">
      <c r="A498" s="29"/>
      <c r="B498" s="29"/>
      <c r="C498" s="49"/>
      <c r="D498" s="36"/>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row>
    <row r="499" spans="1:32" ht="12.75">
      <c r="A499" s="29"/>
      <c r="B499" s="29"/>
      <c r="C499" s="49"/>
      <c r="D499" s="36"/>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row>
    <row r="500" spans="1:32" ht="12.75">
      <c r="A500" s="29"/>
      <c r="B500" s="29"/>
      <c r="C500" s="49"/>
      <c r="D500" s="36"/>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row>
    <row r="501" spans="1:32" ht="12.75">
      <c r="A501" s="29"/>
      <c r="B501" s="29"/>
      <c r="C501" s="49"/>
      <c r="D501" s="36"/>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row>
    <row r="502" spans="1:32" ht="12.75">
      <c r="A502" s="29"/>
      <c r="B502" s="29"/>
      <c r="C502" s="49"/>
      <c r="D502" s="36"/>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row>
    <row r="503" spans="1:32" ht="12.75">
      <c r="A503" s="29"/>
      <c r="B503" s="29"/>
      <c r="C503" s="49"/>
      <c r="D503" s="36"/>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row>
    <row r="504" spans="1:32" ht="12.75">
      <c r="A504" s="29"/>
      <c r="B504" s="29"/>
      <c r="C504" s="49"/>
      <c r="D504" s="36"/>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row>
    <row r="505" spans="1:32" ht="12.75">
      <c r="A505" s="29"/>
      <c r="B505" s="29"/>
      <c r="C505" s="49"/>
      <c r="D505" s="36"/>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row>
    <row r="506" spans="1:32" ht="12.75">
      <c r="A506" s="29"/>
      <c r="B506" s="29"/>
      <c r="C506" s="49"/>
      <c r="D506" s="36"/>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row>
    <row r="507" spans="1:32" ht="12.75">
      <c r="A507" s="29"/>
      <c r="B507" s="29"/>
      <c r="C507" s="49"/>
      <c r="D507" s="36"/>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row>
    <row r="508" spans="1:32" ht="12.75">
      <c r="A508" s="29"/>
      <c r="B508" s="29"/>
      <c r="C508" s="49"/>
      <c r="D508" s="36"/>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row>
    <row r="509" spans="1:32" ht="12.75">
      <c r="A509" s="29"/>
      <c r="B509" s="29"/>
      <c r="C509" s="49"/>
      <c r="D509" s="36"/>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row>
    <row r="510" spans="1:32" ht="12.75">
      <c r="A510" s="29"/>
      <c r="B510" s="29"/>
      <c r="C510" s="49"/>
      <c r="D510" s="36"/>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row>
    <row r="511" spans="1:32" ht="12.75">
      <c r="A511" s="29"/>
      <c r="B511" s="29"/>
      <c r="C511" s="49"/>
      <c r="D511" s="36"/>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row>
    <row r="512" spans="1:32" ht="12.75">
      <c r="A512" s="29"/>
      <c r="B512" s="29"/>
      <c r="C512" s="49"/>
      <c r="D512" s="36"/>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row>
    <row r="513" spans="1:32" ht="12.75">
      <c r="A513" s="29"/>
      <c r="B513" s="29"/>
      <c r="C513" s="49"/>
      <c r="D513" s="36"/>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row>
    <row r="514" spans="1:32" ht="12.75">
      <c r="A514" s="29"/>
      <c r="B514" s="29"/>
      <c r="C514" s="49"/>
      <c r="D514" s="36"/>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row>
    <row r="515" spans="1:32" ht="12.75">
      <c r="A515" s="29"/>
      <c r="B515" s="29"/>
      <c r="C515" s="49"/>
      <c r="D515" s="36"/>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row>
    <row r="516" spans="1:32" ht="12.75">
      <c r="A516" s="29"/>
      <c r="B516" s="29"/>
      <c r="C516" s="49"/>
      <c r="D516" s="36"/>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row>
    <row r="517" spans="1:32" ht="12.75">
      <c r="A517" s="29"/>
      <c r="B517" s="29"/>
      <c r="C517" s="49"/>
      <c r="D517" s="36"/>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row>
    <row r="518" spans="1:32" ht="12.75">
      <c r="A518" s="29"/>
      <c r="B518" s="29"/>
      <c r="C518" s="49"/>
      <c r="D518" s="36"/>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row>
    <row r="519" spans="1:32" ht="12.75">
      <c r="A519" s="29"/>
      <c r="B519" s="29"/>
      <c r="C519" s="49"/>
      <c r="D519" s="36"/>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row>
    <row r="520" spans="1:32" ht="12.75">
      <c r="A520" s="29"/>
      <c r="B520" s="29"/>
      <c r="C520" s="49"/>
      <c r="D520" s="36"/>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row>
    <row r="521" spans="1:32" ht="12.75">
      <c r="A521" s="29"/>
      <c r="B521" s="29"/>
      <c r="C521" s="49"/>
      <c r="D521" s="36"/>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row>
    <row r="522" spans="1:32" ht="12.75">
      <c r="A522" s="29"/>
      <c r="B522" s="29"/>
      <c r="C522" s="49"/>
      <c r="D522" s="36"/>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row>
    <row r="523" spans="1:32" ht="12.75">
      <c r="A523" s="29"/>
      <c r="B523" s="29"/>
      <c r="C523" s="49"/>
      <c r="D523" s="36"/>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row>
    <row r="524" spans="1:32" ht="12.75">
      <c r="A524" s="29"/>
      <c r="B524" s="29"/>
      <c r="C524" s="49"/>
      <c r="D524" s="36"/>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row>
    <row r="525" spans="1:32" ht="12.75">
      <c r="A525" s="29"/>
      <c r="B525" s="29"/>
      <c r="C525" s="49"/>
      <c r="D525" s="36"/>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row>
    <row r="526" spans="1:32" ht="12.75">
      <c r="A526" s="29"/>
      <c r="B526" s="29"/>
      <c r="C526" s="49"/>
      <c r="D526" s="36"/>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row>
    <row r="527" spans="1:32" ht="12.75">
      <c r="A527" s="29"/>
      <c r="B527" s="29"/>
      <c r="C527" s="49"/>
      <c r="D527" s="36"/>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row>
    <row r="528" spans="1:32" ht="12.75">
      <c r="A528" s="29"/>
      <c r="B528" s="29"/>
      <c r="C528" s="49"/>
      <c r="D528" s="36"/>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row>
    <row r="529" spans="1:32" ht="12.75">
      <c r="A529" s="29"/>
      <c r="B529" s="29"/>
      <c r="C529" s="49"/>
      <c r="D529" s="36"/>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row>
    <row r="530" spans="1:32" ht="12.75">
      <c r="A530" s="29"/>
      <c r="B530" s="29"/>
      <c r="C530" s="49"/>
      <c r="D530" s="36"/>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row>
    <row r="531" spans="1:32" ht="12.75">
      <c r="A531" s="29"/>
      <c r="B531" s="29"/>
      <c r="C531" s="49"/>
      <c r="D531" s="36"/>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row>
    <row r="532" spans="1:32" ht="12.75">
      <c r="A532" s="29"/>
      <c r="B532" s="29"/>
      <c r="C532" s="49"/>
      <c r="D532" s="36"/>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row>
    <row r="533" spans="1:32" ht="12.75">
      <c r="A533" s="29"/>
      <c r="B533" s="29"/>
      <c r="C533" s="49"/>
      <c r="D533" s="36"/>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row>
    <row r="534" spans="1:32" ht="12.75">
      <c r="A534" s="29"/>
      <c r="B534" s="29"/>
      <c r="C534" s="49"/>
      <c r="D534" s="36"/>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row>
    <row r="535" spans="1:32" ht="12.75">
      <c r="A535" s="29"/>
      <c r="B535" s="29"/>
      <c r="C535" s="49"/>
      <c r="D535" s="36"/>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row>
    <row r="536" spans="1:32" ht="12.75">
      <c r="A536" s="29"/>
      <c r="B536" s="29"/>
      <c r="C536" s="49"/>
      <c r="D536" s="36"/>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row>
    <row r="537" spans="1:32" ht="12.75">
      <c r="A537" s="29"/>
      <c r="B537" s="29"/>
      <c r="C537" s="49"/>
      <c r="D537" s="36"/>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row>
    <row r="538" spans="1:32" ht="12.75">
      <c r="A538" s="29"/>
      <c r="B538" s="29"/>
      <c r="C538" s="49"/>
      <c r="D538" s="36"/>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row>
    <row r="539" spans="1:32" ht="12.75">
      <c r="A539" s="29"/>
      <c r="B539" s="29"/>
      <c r="C539" s="49"/>
      <c r="D539" s="36"/>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row>
    <row r="540" spans="1:32" ht="12.75">
      <c r="A540" s="29"/>
      <c r="B540" s="29"/>
      <c r="C540" s="49"/>
      <c r="D540" s="36"/>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row>
    <row r="541" spans="1:32" ht="12.75">
      <c r="A541" s="29"/>
      <c r="B541" s="29"/>
      <c r="C541" s="49"/>
      <c r="D541" s="36"/>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row>
    <row r="542" spans="1:32" ht="12.75">
      <c r="A542" s="29"/>
      <c r="B542" s="29"/>
      <c r="C542" s="49"/>
      <c r="D542" s="36"/>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row>
    <row r="543" spans="1:32" ht="12.75">
      <c r="A543" s="29"/>
      <c r="B543" s="29"/>
      <c r="C543" s="49"/>
      <c r="D543" s="36"/>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row>
    <row r="544" spans="1:32" ht="12.75">
      <c r="A544" s="29"/>
      <c r="B544" s="29"/>
      <c r="C544" s="49"/>
      <c r="D544" s="36"/>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row>
    <row r="545" spans="1:32" ht="12.75">
      <c r="A545" s="29"/>
      <c r="B545" s="29"/>
      <c r="C545" s="49"/>
      <c r="D545" s="36"/>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row>
    <row r="546" spans="1:32" ht="12.75">
      <c r="A546" s="29"/>
      <c r="B546" s="29"/>
      <c r="C546" s="49"/>
      <c r="D546" s="36"/>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row>
    <row r="547" spans="1:32" ht="12.75">
      <c r="A547" s="29"/>
      <c r="B547" s="29"/>
      <c r="C547" s="49"/>
      <c r="D547" s="36"/>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row>
    <row r="548" spans="1:32" ht="12.75">
      <c r="A548" s="29"/>
      <c r="B548" s="29"/>
      <c r="C548" s="49"/>
      <c r="D548" s="36"/>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row>
    <row r="549" spans="1:32" ht="12.75">
      <c r="A549" s="29"/>
      <c r="B549" s="29"/>
      <c r="C549" s="49"/>
      <c r="D549" s="36"/>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row>
    <row r="550" spans="1:32" ht="12.75">
      <c r="A550" s="29"/>
      <c r="B550" s="29"/>
      <c r="C550" s="49"/>
      <c r="D550" s="36"/>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row>
    <row r="551" spans="1:32" ht="12.75">
      <c r="A551" s="29"/>
      <c r="B551" s="29"/>
      <c r="C551" s="49"/>
      <c r="D551" s="36"/>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row>
    <row r="552" spans="1:32" ht="12.75">
      <c r="A552" s="29"/>
      <c r="B552" s="29"/>
      <c r="C552" s="49"/>
      <c r="D552" s="36"/>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row>
    <row r="553" spans="1:32" ht="12.75">
      <c r="A553" s="29"/>
      <c r="B553" s="29"/>
      <c r="C553" s="49"/>
      <c r="D553" s="36"/>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row>
    <row r="554" spans="1:32" ht="12.75">
      <c r="A554" s="29"/>
      <c r="B554" s="29"/>
      <c r="C554" s="49"/>
      <c r="D554" s="36"/>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row>
    <row r="555" spans="1:32" ht="12.75">
      <c r="A555" s="29"/>
      <c r="B555" s="29"/>
      <c r="C555" s="49"/>
      <c r="D555" s="36"/>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row>
    <row r="556" spans="1:32" ht="12.75">
      <c r="A556" s="29"/>
      <c r="B556" s="29"/>
      <c r="C556" s="49"/>
      <c r="D556" s="36"/>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row>
    <row r="557" spans="1:32" ht="12.75">
      <c r="A557" s="29"/>
      <c r="B557" s="29"/>
      <c r="C557" s="49"/>
      <c r="D557" s="36"/>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row>
    <row r="558" spans="1:32" ht="12.75">
      <c r="A558" s="29"/>
      <c r="B558" s="29"/>
      <c r="C558" s="49"/>
      <c r="D558" s="36"/>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row>
    <row r="559" spans="1:32" ht="12.75">
      <c r="A559" s="29"/>
      <c r="B559" s="29"/>
      <c r="C559" s="49"/>
      <c r="D559" s="36"/>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row>
    <row r="560" spans="1:32" ht="12.75">
      <c r="A560" s="29"/>
      <c r="B560" s="29"/>
      <c r="C560" s="49"/>
      <c r="D560" s="36"/>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row>
    <row r="561" spans="1:32" ht="12.75">
      <c r="A561" s="29"/>
      <c r="B561" s="29"/>
      <c r="C561" s="49"/>
      <c r="D561" s="36"/>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row>
    <row r="562" spans="1:32" ht="12.75">
      <c r="A562" s="29"/>
      <c r="B562" s="29"/>
      <c r="C562" s="49"/>
      <c r="D562" s="36"/>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row>
    <row r="563" spans="1:32" ht="12.75">
      <c r="A563" s="29"/>
      <c r="B563" s="29"/>
      <c r="C563" s="49"/>
      <c r="D563" s="36"/>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row>
    <row r="564" spans="1:32" ht="12.75">
      <c r="A564" s="29"/>
      <c r="B564" s="29"/>
      <c r="C564" s="49"/>
      <c r="D564" s="36"/>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row>
    <row r="565" spans="1:32" ht="12.75">
      <c r="A565" s="29"/>
      <c r="B565" s="29"/>
      <c r="C565" s="49"/>
      <c r="D565" s="36"/>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row>
    <row r="566" spans="1:32" ht="12.75">
      <c r="A566" s="29"/>
      <c r="B566" s="29"/>
      <c r="C566" s="49"/>
      <c r="D566" s="36"/>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row>
    <row r="567" spans="1:32" ht="12.75">
      <c r="A567" s="29"/>
      <c r="B567" s="29"/>
      <c r="C567" s="49"/>
      <c r="D567" s="36"/>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row>
    <row r="568" spans="1:32" ht="12.75">
      <c r="A568" s="29"/>
      <c r="B568" s="29"/>
      <c r="C568" s="49"/>
      <c r="D568" s="36"/>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row>
    <row r="569" spans="1:32" ht="12.75">
      <c r="A569" s="29"/>
      <c r="B569" s="29"/>
      <c r="C569" s="49"/>
      <c r="D569" s="36"/>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row>
    <row r="570" spans="1:32" ht="12.75">
      <c r="A570" s="29"/>
      <c r="B570" s="29"/>
      <c r="C570" s="49"/>
      <c r="D570" s="36"/>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row>
    <row r="571" spans="1:32" ht="12.75">
      <c r="A571" s="29"/>
      <c r="B571" s="29"/>
      <c r="C571" s="49"/>
      <c r="D571" s="36"/>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row>
    <row r="572" spans="1:32" ht="12.75">
      <c r="A572" s="29"/>
      <c r="B572" s="29"/>
      <c r="C572" s="49"/>
      <c r="D572" s="36"/>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row>
    <row r="573" spans="1:32" ht="12.75">
      <c r="A573" s="29"/>
      <c r="B573" s="29"/>
      <c r="C573" s="49"/>
      <c r="D573" s="36"/>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row>
    <row r="574" spans="1:32" ht="12.75">
      <c r="A574" s="29"/>
      <c r="B574" s="29"/>
      <c r="C574" s="49"/>
      <c r="D574" s="36"/>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row>
    <row r="575" spans="1:32" ht="12.75">
      <c r="A575" s="29"/>
      <c r="B575" s="29"/>
      <c r="C575" s="49"/>
      <c r="D575" s="36"/>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row>
    <row r="576" spans="1:32" ht="12.75">
      <c r="A576" s="29"/>
      <c r="B576" s="29"/>
      <c r="C576" s="49"/>
      <c r="D576" s="36"/>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row>
    <row r="577" spans="1:32" ht="12.75">
      <c r="A577" s="29"/>
      <c r="B577" s="29"/>
      <c r="C577" s="49"/>
      <c r="D577" s="36"/>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row>
    <row r="578" spans="1:32" ht="12.75">
      <c r="A578" s="29"/>
      <c r="B578" s="29"/>
      <c r="C578" s="49"/>
      <c r="D578" s="36"/>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row>
    <row r="579" spans="1:32" ht="12.75">
      <c r="A579" s="29"/>
      <c r="B579" s="29"/>
      <c r="C579" s="49"/>
      <c r="D579" s="36"/>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row>
    <row r="580" spans="1:32" ht="12.75">
      <c r="A580" s="29"/>
      <c r="B580" s="29"/>
      <c r="C580" s="49"/>
      <c r="D580" s="36"/>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row>
    <row r="581" spans="1:32" ht="12.75">
      <c r="A581" s="29"/>
      <c r="B581" s="29"/>
      <c r="C581" s="49"/>
      <c r="D581" s="36"/>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row>
    <row r="582" spans="1:32" ht="12.75">
      <c r="A582" s="29"/>
      <c r="B582" s="29"/>
      <c r="C582" s="49"/>
      <c r="D582" s="36"/>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row>
    <row r="583" spans="1:32" ht="12.75">
      <c r="A583" s="29"/>
      <c r="B583" s="29"/>
      <c r="C583" s="49"/>
      <c r="D583" s="36"/>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row>
    <row r="584" spans="1:32" ht="12.75">
      <c r="A584" s="29"/>
      <c r="B584" s="29"/>
      <c r="C584" s="49"/>
      <c r="D584" s="36"/>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row>
    <row r="585" spans="1:32" ht="12.75">
      <c r="A585" s="29"/>
      <c r="B585" s="29"/>
      <c r="C585" s="49"/>
      <c r="D585" s="36"/>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row>
    <row r="586" spans="1:32" ht="12.75">
      <c r="A586" s="29"/>
      <c r="B586" s="29"/>
      <c r="C586" s="49"/>
      <c r="D586" s="36"/>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row>
    <row r="587" spans="1:32" ht="12.75">
      <c r="A587" s="29"/>
      <c r="B587" s="29"/>
      <c r="C587" s="49"/>
      <c r="D587" s="36"/>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row>
    <row r="588" spans="1:32" ht="12.75">
      <c r="A588" s="29"/>
      <c r="B588" s="29"/>
      <c r="C588" s="49"/>
      <c r="D588" s="36"/>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row>
    <row r="589" spans="1:32" ht="12.75">
      <c r="A589" s="29"/>
      <c r="B589" s="29"/>
      <c r="C589" s="49"/>
      <c r="D589" s="36"/>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row>
    <row r="590" spans="1:32" ht="12.75">
      <c r="A590" s="29"/>
      <c r="B590" s="29"/>
      <c r="C590" s="49"/>
      <c r="D590" s="36"/>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row>
    <row r="591" spans="1:32" ht="12.75">
      <c r="A591" s="29"/>
      <c r="B591" s="29"/>
      <c r="C591" s="49"/>
      <c r="D591" s="36"/>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row>
    <row r="592" spans="1:32" ht="12.75">
      <c r="A592" s="29"/>
      <c r="B592" s="29"/>
      <c r="C592" s="49"/>
      <c r="D592" s="36"/>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row>
    <row r="593" spans="1:32" ht="12.75">
      <c r="A593" s="29"/>
      <c r="B593" s="29"/>
      <c r="C593" s="49"/>
      <c r="D593" s="36"/>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row>
    <row r="594" spans="1:32" ht="12.75">
      <c r="A594" s="29"/>
      <c r="B594" s="29"/>
      <c r="C594" s="49"/>
      <c r="D594" s="36"/>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row>
    <row r="595" spans="1:32" ht="12.75">
      <c r="A595" s="29"/>
      <c r="B595" s="29"/>
      <c r="C595" s="49"/>
      <c r="D595" s="36"/>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row>
    <row r="596" spans="1:32" ht="12.75">
      <c r="A596" s="29"/>
      <c r="B596" s="29"/>
      <c r="C596" s="49"/>
      <c r="D596" s="36"/>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row>
    <row r="597" spans="1:32" ht="12.75">
      <c r="A597" s="29"/>
      <c r="B597" s="29"/>
      <c r="C597" s="49"/>
      <c r="D597" s="36"/>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row>
    <row r="598" spans="1:32" ht="12.75">
      <c r="A598" s="29"/>
      <c r="B598" s="29"/>
      <c r="C598" s="49"/>
      <c r="D598" s="36"/>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row>
    <row r="599" spans="1:32" ht="12.75">
      <c r="A599" s="29"/>
      <c r="B599" s="29"/>
      <c r="C599" s="49"/>
      <c r="D599" s="36"/>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row>
    <row r="600" spans="1:32" ht="12.75">
      <c r="A600" s="29"/>
      <c r="B600" s="29"/>
      <c r="C600" s="49"/>
      <c r="D600" s="36"/>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row>
    <row r="601" spans="1:32" ht="12.75">
      <c r="A601" s="29"/>
      <c r="B601" s="29"/>
      <c r="C601" s="49"/>
      <c r="D601" s="36"/>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row>
    <row r="602" spans="1:32" ht="12.75">
      <c r="A602" s="29"/>
      <c r="B602" s="29"/>
      <c r="C602" s="49"/>
      <c r="D602" s="36"/>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row>
    <row r="603" spans="1:32" ht="12.75">
      <c r="A603" s="29"/>
      <c r="B603" s="29"/>
      <c r="C603" s="49"/>
      <c r="D603" s="36"/>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row>
    <row r="604" spans="1:32" ht="12.75">
      <c r="A604" s="29"/>
      <c r="B604" s="29"/>
      <c r="C604" s="49"/>
      <c r="D604" s="36"/>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row>
    <row r="605" spans="1:32" ht="12.75">
      <c r="A605" s="29"/>
      <c r="B605" s="29"/>
      <c r="C605" s="49"/>
      <c r="D605" s="36"/>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row>
    <row r="606" spans="1:32" ht="12.75">
      <c r="A606" s="29"/>
      <c r="B606" s="29"/>
      <c r="C606" s="49"/>
      <c r="D606" s="36"/>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row>
    <row r="607" spans="1:32" ht="12.75">
      <c r="A607" s="29"/>
      <c r="B607" s="29"/>
      <c r="C607" s="49"/>
      <c r="D607" s="36"/>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row>
    <row r="608" spans="1:32" ht="12.75">
      <c r="A608" s="29"/>
      <c r="B608" s="29"/>
      <c r="C608" s="49"/>
      <c r="D608" s="36"/>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row>
    <row r="609" spans="1:32" ht="12.75">
      <c r="A609" s="29"/>
      <c r="B609" s="29"/>
      <c r="C609" s="49"/>
      <c r="D609" s="36"/>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row>
    <row r="610" spans="1:32" ht="12.75">
      <c r="A610" s="29"/>
      <c r="B610" s="29"/>
      <c r="C610" s="49"/>
      <c r="D610" s="36"/>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row>
    <row r="611" spans="1:32" ht="12.75">
      <c r="A611" s="29"/>
      <c r="B611" s="29"/>
      <c r="C611" s="49"/>
      <c r="D611" s="36"/>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row>
    <row r="612" spans="1:32" ht="12.75">
      <c r="A612" s="29"/>
      <c r="B612" s="29"/>
      <c r="C612" s="49"/>
      <c r="D612" s="36"/>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row>
    <row r="613" spans="1:32" ht="12.75">
      <c r="A613" s="29"/>
      <c r="B613" s="29"/>
      <c r="C613" s="49"/>
      <c r="D613" s="36"/>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row>
    <row r="614" spans="1:32" ht="12.75">
      <c r="A614" s="29"/>
      <c r="B614" s="29"/>
      <c r="C614" s="49"/>
      <c r="D614" s="36"/>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row>
    <row r="615" spans="1:32" ht="12.75">
      <c r="A615" s="29"/>
      <c r="B615" s="29"/>
      <c r="C615" s="49"/>
      <c r="D615" s="36"/>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row>
    <row r="616" spans="1:32" ht="12.75">
      <c r="A616" s="29"/>
      <c r="B616" s="29"/>
      <c r="C616" s="49"/>
      <c r="D616" s="36"/>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row>
    <row r="617" spans="1:32" ht="12.75">
      <c r="A617" s="29"/>
      <c r="B617" s="29"/>
      <c r="C617" s="49"/>
      <c r="D617" s="36"/>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row>
    <row r="618" spans="1:32" ht="12.75">
      <c r="A618" s="29"/>
      <c r="B618" s="29"/>
      <c r="C618" s="49"/>
      <c r="D618" s="36"/>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row>
    <row r="619" spans="1:32" ht="12.75">
      <c r="A619" s="29"/>
      <c r="B619" s="29"/>
      <c r="C619" s="49"/>
      <c r="D619" s="36"/>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row>
    <row r="620" spans="1:32" ht="12.75">
      <c r="A620" s="29"/>
      <c r="B620" s="29"/>
      <c r="C620" s="49"/>
      <c r="D620" s="36"/>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row>
    <row r="621" spans="1:32" ht="12.75">
      <c r="A621" s="29"/>
      <c r="B621" s="29"/>
      <c r="C621" s="49"/>
      <c r="D621" s="36"/>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row>
    <row r="622" spans="1:32" ht="12.75">
      <c r="A622" s="29"/>
      <c r="B622" s="29"/>
      <c r="C622" s="49"/>
      <c r="D622" s="36"/>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row>
    <row r="623" spans="1:32" ht="12.75">
      <c r="A623" s="29"/>
      <c r="B623" s="29"/>
      <c r="C623" s="49"/>
      <c r="D623" s="36"/>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row>
    <row r="624" spans="1:32" ht="12.75">
      <c r="A624" s="29"/>
      <c r="B624" s="29"/>
      <c r="C624" s="49"/>
      <c r="D624" s="36"/>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row>
    <row r="625" spans="1:32" ht="12.75">
      <c r="A625" s="29"/>
      <c r="B625" s="29"/>
      <c r="C625" s="49"/>
      <c r="D625" s="36"/>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row>
    <row r="626" spans="1:32" ht="12.75">
      <c r="A626" s="29"/>
      <c r="B626" s="29"/>
      <c r="C626" s="49"/>
      <c r="D626" s="36"/>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row>
    <row r="627" spans="1:32" ht="12.75">
      <c r="A627" s="29"/>
      <c r="B627" s="29"/>
      <c r="C627" s="49"/>
      <c r="D627" s="36"/>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row>
    <row r="628" spans="1:32" ht="12.75">
      <c r="A628" s="29"/>
      <c r="B628" s="29"/>
      <c r="C628" s="49"/>
      <c r="D628" s="36"/>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row>
    <row r="629" spans="1:32" ht="12.75">
      <c r="A629" s="29"/>
      <c r="B629" s="29"/>
      <c r="C629" s="49"/>
      <c r="D629" s="36"/>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row>
    <row r="630" spans="1:32" ht="12.75">
      <c r="A630" s="29"/>
      <c r="B630" s="29"/>
      <c r="C630" s="49"/>
      <c r="D630" s="36"/>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row>
    <row r="631" spans="1:32" ht="12.75">
      <c r="A631" s="29"/>
      <c r="B631" s="29"/>
      <c r="C631" s="49"/>
      <c r="D631" s="36"/>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row>
    <row r="632" spans="1:32" ht="12.75">
      <c r="A632" s="29"/>
      <c r="B632" s="29"/>
      <c r="C632" s="49"/>
      <c r="D632" s="36"/>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row>
    <row r="633" spans="1:32" ht="12.75">
      <c r="A633" s="29"/>
      <c r="B633" s="29"/>
      <c r="C633" s="49"/>
      <c r="D633" s="36"/>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row>
    <row r="634" spans="1:32" ht="12.75">
      <c r="A634" s="29"/>
      <c r="B634" s="29"/>
      <c r="C634" s="49"/>
      <c r="D634" s="36"/>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row>
    <row r="635" spans="1:32" ht="12.75">
      <c r="A635" s="29"/>
      <c r="B635" s="29"/>
      <c r="C635" s="49"/>
      <c r="D635" s="36"/>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row>
    <row r="636" spans="1:32" ht="12.75">
      <c r="A636" s="29"/>
      <c r="B636" s="29"/>
      <c r="C636" s="49"/>
      <c r="D636" s="36"/>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row>
    <row r="637" spans="1:32" ht="12.75">
      <c r="A637" s="29"/>
      <c r="B637" s="29"/>
      <c r="C637" s="49"/>
      <c r="D637" s="36"/>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row>
    <row r="638" spans="1:32" ht="12.75">
      <c r="A638" s="29"/>
      <c r="B638" s="29"/>
      <c r="C638" s="49"/>
      <c r="D638" s="36"/>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row>
    <row r="639" spans="1:32" ht="12.75">
      <c r="A639" s="29"/>
      <c r="B639" s="29"/>
      <c r="C639" s="49"/>
      <c r="D639" s="36"/>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row>
    <row r="640" spans="1:32" ht="12.75">
      <c r="A640" s="29"/>
      <c r="B640" s="29"/>
      <c r="C640" s="49"/>
      <c r="D640" s="36"/>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row>
    <row r="641" spans="1:32" ht="12.75">
      <c r="A641" s="29"/>
      <c r="B641" s="29"/>
      <c r="C641" s="49"/>
      <c r="D641" s="36"/>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row>
    <row r="642" spans="1:32" ht="12.75">
      <c r="A642" s="29"/>
      <c r="B642" s="29"/>
      <c r="C642" s="49"/>
      <c r="D642" s="36"/>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row>
    <row r="643" spans="1:32" ht="12.75">
      <c r="A643" s="29"/>
      <c r="B643" s="29"/>
      <c r="C643" s="49"/>
      <c r="D643" s="36"/>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row>
    <row r="644" spans="1:32" ht="12.75">
      <c r="A644" s="29"/>
      <c r="B644" s="29"/>
      <c r="C644" s="49"/>
      <c r="D644" s="36"/>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row>
    <row r="645" spans="1:32" ht="12.75">
      <c r="A645" s="29"/>
      <c r="B645" s="29"/>
      <c r="C645" s="49"/>
      <c r="D645" s="36"/>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row>
    <row r="646" spans="1:32" ht="12.75">
      <c r="A646" s="29"/>
      <c r="B646" s="29"/>
      <c r="C646" s="49"/>
      <c r="D646" s="36"/>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row>
    <row r="647" spans="1:32" ht="12.75">
      <c r="A647" s="29"/>
      <c r="B647" s="29"/>
      <c r="C647" s="49"/>
      <c r="D647" s="36"/>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row>
    <row r="648" spans="1:32" ht="12.75">
      <c r="A648" s="29"/>
      <c r="B648" s="29"/>
      <c r="C648" s="49"/>
      <c r="D648" s="36"/>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row>
    <row r="649" spans="1:32" ht="12.75">
      <c r="A649" s="29"/>
      <c r="B649" s="29"/>
      <c r="C649" s="49"/>
      <c r="D649" s="36"/>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row>
    <row r="650" spans="1:32" ht="12.75">
      <c r="A650" s="29"/>
      <c r="B650" s="29"/>
      <c r="C650" s="49"/>
      <c r="D650" s="36"/>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row>
    <row r="651" spans="1:32" ht="12.75">
      <c r="A651" s="29"/>
      <c r="B651" s="29"/>
      <c r="C651" s="49"/>
      <c r="D651" s="36"/>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row>
    <row r="652" spans="1:32" ht="12.75">
      <c r="A652" s="29"/>
      <c r="B652" s="29"/>
      <c r="C652" s="49"/>
      <c r="D652" s="36"/>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row>
    <row r="653" spans="1:32" ht="12.75">
      <c r="A653" s="29"/>
      <c r="B653" s="29"/>
      <c r="C653" s="49"/>
      <c r="D653" s="36"/>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row>
    <row r="654" spans="1:32" ht="12.75">
      <c r="A654" s="29"/>
      <c r="B654" s="29"/>
      <c r="C654" s="49"/>
      <c r="D654" s="36"/>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row>
    <row r="655" spans="1:32" ht="12.75">
      <c r="A655" s="29"/>
      <c r="B655" s="29"/>
      <c r="C655" s="49"/>
      <c r="D655" s="36"/>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row>
    <row r="656" spans="1:32" ht="12.75">
      <c r="A656" s="29"/>
      <c r="B656" s="29"/>
      <c r="C656" s="49"/>
      <c r="D656" s="36"/>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row>
    <row r="657" spans="1:32" ht="12.75">
      <c r="A657" s="29"/>
      <c r="B657" s="29"/>
      <c r="C657" s="49"/>
      <c r="D657" s="36"/>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row>
    <row r="658" spans="1:32" ht="12.75">
      <c r="A658" s="29"/>
      <c r="B658" s="29"/>
      <c r="C658" s="49"/>
      <c r="D658" s="36"/>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row>
    <row r="659" spans="1:32" ht="12.75">
      <c r="A659" s="29"/>
      <c r="B659" s="29"/>
      <c r="C659" s="49"/>
      <c r="D659" s="36"/>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row>
    <row r="660" spans="1:32" ht="12.75">
      <c r="A660" s="29"/>
      <c r="B660" s="29"/>
      <c r="C660" s="49"/>
      <c r="D660" s="36"/>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row>
    <row r="661" spans="1:32" ht="12.75">
      <c r="A661" s="29"/>
      <c r="B661" s="29"/>
      <c r="C661" s="49"/>
      <c r="D661" s="36"/>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row>
    <row r="662" spans="1:32" ht="12.75">
      <c r="A662" s="29"/>
      <c r="B662" s="29"/>
      <c r="C662" s="49"/>
      <c r="D662" s="36"/>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row>
    <row r="663" spans="1:32" ht="12.75">
      <c r="A663" s="29"/>
      <c r="B663" s="29"/>
      <c r="C663" s="49"/>
      <c r="D663" s="36"/>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row>
    <row r="664" spans="1:32" ht="12.75">
      <c r="A664" s="29"/>
      <c r="B664" s="29"/>
      <c r="C664" s="49"/>
      <c r="D664" s="36"/>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row>
    <row r="665" spans="1:32" ht="12.75">
      <c r="A665" s="29"/>
      <c r="B665" s="29"/>
      <c r="C665" s="49"/>
      <c r="D665" s="36"/>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row>
    <row r="666" spans="1:32" ht="12.75">
      <c r="A666" s="29"/>
      <c r="B666" s="29"/>
      <c r="C666" s="49"/>
      <c r="D666" s="36"/>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row>
    <row r="667" spans="1:32" ht="12.75">
      <c r="A667" s="29"/>
      <c r="B667" s="29"/>
      <c r="C667" s="49"/>
      <c r="D667" s="36"/>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row>
    <row r="668" spans="1:32" ht="12.75">
      <c r="A668" s="29"/>
      <c r="B668" s="29"/>
      <c r="C668" s="49"/>
      <c r="D668" s="36"/>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row>
    <row r="669" spans="1:32" ht="12.75">
      <c r="A669" s="29"/>
      <c r="B669" s="29"/>
      <c r="C669" s="49"/>
      <c r="D669" s="36"/>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row>
    <row r="670" spans="1:32" ht="12.75">
      <c r="A670" s="29"/>
      <c r="B670" s="29"/>
      <c r="C670" s="49"/>
      <c r="D670" s="36"/>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row>
    <row r="671" spans="1:32" ht="12.75">
      <c r="A671" s="29"/>
      <c r="B671" s="29"/>
      <c r="C671" s="49"/>
      <c r="D671" s="36"/>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row>
    <row r="672" spans="1:32" ht="12.75">
      <c r="A672" s="29"/>
      <c r="B672" s="29"/>
      <c r="C672" s="49"/>
      <c r="D672" s="36"/>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row>
    <row r="673" spans="1:32" ht="12.75">
      <c r="A673" s="29"/>
      <c r="B673" s="29"/>
      <c r="C673" s="49"/>
      <c r="D673" s="36"/>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row>
    <row r="674" spans="1:32" ht="12.75">
      <c r="A674" s="29"/>
      <c r="B674" s="29"/>
      <c r="C674" s="49"/>
      <c r="D674" s="36"/>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row>
    <row r="675" spans="1:32" ht="12.75">
      <c r="A675" s="29"/>
      <c r="B675" s="29"/>
      <c r="C675" s="49"/>
      <c r="D675" s="36"/>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row>
    <row r="676" spans="1:32" ht="12.75">
      <c r="A676" s="29"/>
      <c r="B676" s="29"/>
      <c r="C676" s="49"/>
      <c r="D676" s="36"/>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row>
    <row r="677" spans="1:32" ht="12.75">
      <c r="A677" s="29"/>
      <c r="B677" s="29"/>
      <c r="C677" s="49"/>
      <c r="D677" s="36"/>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row>
    <row r="678" spans="1:32" ht="12.75">
      <c r="A678" s="29"/>
      <c r="B678" s="29"/>
      <c r="C678" s="49"/>
      <c r="D678" s="36"/>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row>
    <row r="679" spans="1:32" ht="12.75">
      <c r="A679" s="29"/>
      <c r="B679" s="29"/>
      <c r="C679" s="49"/>
      <c r="D679" s="36"/>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row>
    <row r="680" spans="1:32" ht="12.75">
      <c r="A680" s="29"/>
      <c r="B680" s="29"/>
      <c r="C680" s="49"/>
      <c r="D680" s="36"/>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row>
    <row r="681" spans="1:32" ht="12.75">
      <c r="A681" s="29"/>
      <c r="B681" s="29"/>
      <c r="C681" s="49"/>
      <c r="D681" s="36"/>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row>
    <row r="682" spans="1:32" ht="12.75">
      <c r="A682" s="29"/>
      <c r="B682" s="29"/>
      <c r="C682" s="49"/>
      <c r="D682" s="36"/>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row>
    <row r="683" spans="1:32" ht="12.75">
      <c r="A683" s="29"/>
      <c r="B683" s="29"/>
      <c r="C683" s="49"/>
      <c r="D683" s="36"/>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row>
    <row r="684" spans="1:32" ht="12.75">
      <c r="A684" s="29"/>
      <c r="B684" s="29"/>
      <c r="C684" s="49"/>
      <c r="D684" s="36"/>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row>
    <row r="685" spans="1:32" ht="12.75">
      <c r="A685" s="29"/>
      <c r="B685" s="29"/>
      <c r="C685" s="49"/>
      <c r="D685" s="36"/>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row>
    <row r="686" spans="1:32" ht="12.75">
      <c r="A686" s="29"/>
      <c r="B686" s="29"/>
      <c r="C686" s="49"/>
      <c r="D686" s="36"/>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row>
    <row r="687" spans="1:32" ht="12.75">
      <c r="A687" s="29"/>
      <c r="B687" s="29"/>
      <c r="C687" s="49"/>
      <c r="D687" s="36"/>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row>
    <row r="688" spans="1:32" ht="12.75">
      <c r="A688" s="29"/>
      <c r="B688" s="29"/>
      <c r="C688" s="49"/>
      <c r="D688" s="36"/>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row>
    <row r="689" spans="1:32" ht="12.75">
      <c r="A689" s="29"/>
      <c r="B689" s="29"/>
      <c r="C689" s="49"/>
      <c r="D689" s="36"/>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row>
    <row r="690" spans="1:32" ht="12.75">
      <c r="A690" s="29"/>
      <c r="B690" s="29"/>
      <c r="C690" s="49"/>
      <c r="D690" s="36"/>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row>
    <row r="691" spans="1:32" ht="12.75">
      <c r="A691" s="29"/>
      <c r="B691" s="29"/>
      <c r="C691" s="49"/>
      <c r="D691" s="36"/>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row>
    <row r="692" spans="1:32" ht="12.75">
      <c r="A692" s="29"/>
      <c r="B692" s="29"/>
      <c r="C692" s="49"/>
      <c r="D692" s="36"/>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row>
    <row r="693" spans="1:32" ht="12.75">
      <c r="A693" s="29"/>
      <c r="B693" s="29"/>
      <c r="C693" s="49"/>
      <c r="D693" s="36"/>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row>
    <row r="694" spans="1:32" ht="12.75">
      <c r="A694" s="29"/>
      <c r="B694" s="29"/>
      <c r="C694" s="49"/>
      <c r="D694" s="36"/>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row>
    <row r="695" spans="1:32" ht="12.75">
      <c r="A695" s="29"/>
      <c r="B695" s="29"/>
      <c r="C695" s="49"/>
      <c r="D695" s="36"/>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row>
    <row r="696" spans="1:32" ht="12.75">
      <c r="A696" s="29"/>
      <c r="B696" s="29"/>
      <c r="C696" s="49"/>
      <c r="D696" s="36"/>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row>
    <row r="697" spans="1:32" ht="12.75">
      <c r="A697" s="29"/>
      <c r="B697" s="29"/>
      <c r="C697" s="49"/>
      <c r="D697" s="36"/>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row>
    <row r="698" spans="1:32" ht="12.75">
      <c r="A698" s="29"/>
      <c r="B698" s="29"/>
      <c r="C698" s="49"/>
      <c r="D698" s="36"/>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row>
    <row r="699" spans="1:32" ht="12.75">
      <c r="A699" s="29"/>
      <c r="B699" s="29"/>
      <c r="C699" s="49"/>
      <c r="D699" s="36"/>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row>
    <row r="700" spans="1:32" ht="12.75">
      <c r="A700" s="29"/>
      <c r="B700" s="29"/>
      <c r="C700" s="49"/>
      <c r="D700" s="36"/>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row>
    <row r="701" spans="1:32" ht="12.75">
      <c r="A701" s="29"/>
      <c r="B701" s="29"/>
      <c r="C701" s="49"/>
      <c r="D701" s="36"/>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row>
    <row r="702" spans="1:32" ht="12.75">
      <c r="A702" s="29"/>
      <c r="B702" s="29"/>
      <c r="C702" s="49"/>
      <c r="D702" s="36"/>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row>
    <row r="703" spans="1:32" ht="12.75">
      <c r="A703" s="29"/>
      <c r="B703" s="29"/>
      <c r="C703" s="49"/>
      <c r="D703" s="36"/>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row>
    <row r="704" spans="1:32" ht="12.75">
      <c r="A704" s="29"/>
      <c r="B704" s="29"/>
      <c r="C704" s="49"/>
      <c r="D704" s="36"/>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row>
    <row r="705" spans="1:32" ht="12.75">
      <c r="A705" s="29"/>
      <c r="B705" s="29"/>
      <c r="C705" s="49"/>
      <c r="D705" s="36"/>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row>
    <row r="706" spans="1:32" ht="12.75">
      <c r="A706" s="29"/>
      <c r="B706" s="29"/>
      <c r="C706" s="49"/>
      <c r="D706" s="36"/>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row>
    <row r="707" spans="1:32" ht="12.75">
      <c r="A707" s="29"/>
      <c r="B707" s="29"/>
      <c r="C707" s="49"/>
      <c r="D707" s="36"/>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row>
    <row r="708" spans="1:32" ht="12.75">
      <c r="A708" s="29"/>
      <c r="B708" s="29"/>
      <c r="C708" s="49"/>
      <c r="D708" s="36"/>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row>
    <row r="709" spans="1:32" ht="12.75">
      <c r="A709" s="29"/>
      <c r="B709" s="29"/>
      <c r="C709" s="49"/>
      <c r="D709" s="36"/>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row>
    <row r="710" spans="1:32" ht="12.75">
      <c r="A710" s="29"/>
      <c r="B710" s="29"/>
      <c r="C710" s="49"/>
      <c r="D710" s="36"/>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row>
    <row r="711" spans="1:32" ht="12.75">
      <c r="A711" s="29"/>
      <c r="B711" s="29"/>
      <c r="C711" s="49"/>
      <c r="D711" s="36"/>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row>
    <row r="712" spans="1:32" ht="12.75">
      <c r="A712" s="29"/>
      <c r="B712" s="29"/>
      <c r="C712" s="49"/>
      <c r="D712" s="36"/>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row>
    <row r="713" spans="1:32" ht="12.75">
      <c r="A713" s="29"/>
      <c r="B713" s="29"/>
      <c r="C713" s="49"/>
      <c r="D713" s="36"/>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row>
    <row r="714" spans="1:32" ht="12.75">
      <c r="A714" s="29"/>
      <c r="B714" s="29"/>
      <c r="C714" s="49"/>
      <c r="D714" s="36"/>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row>
    <row r="715" spans="1:32" ht="12.75">
      <c r="A715" s="29"/>
      <c r="B715" s="29"/>
      <c r="C715" s="49"/>
      <c r="D715" s="36"/>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row>
    <row r="716" spans="1:32" ht="12.75">
      <c r="A716" s="29"/>
      <c r="B716" s="29"/>
      <c r="C716" s="49"/>
      <c r="D716" s="36"/>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row>
    <row r="717" spans="1:32" ht="12.75">
      <c r="A717" s="29"/>
      <c r="B717" s="29"/>
      <c r="C717" s="49"/>
      <c r="D717" s="36"/>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row>
    <row r="718" spans="1:32" ht="12.75">
      <c r="A718" s="29"/>
      <c r="B718" s="29"/>
      <c r="C718" s="49"/>
      <c r="D718" s="36"/>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row>
    <row r="719" spans="1:32" ht="12.75">
      <c r="A719" s="29"/>
      <c r="B719" s="29"/>
      <c r="C719" s="49"/>
      <c r="D719" s="36"/>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row>
    <row r="720" spans="1:32" ht="12.75">
      <c r="A720" s="29"/>
      <c r="B720" s="29"/>
      <c r="C720" s="49"/>
      <c r="D720" s="36"/>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row>
    <row r="721" spans="1:32" ht="12.75">
      <c r="A721" s="29"/>
      <c r="B721" s="29"/>
      <c r="C721" s="49"/>
      <c r="D721" s="36"/>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row>
    <row r="722" spans="1:32" ht="12.75">
      <c r="A722" s="29"/>
      <c r="B722" s="29"/>
      <c r="C722" s="49"/>
      <c r="D722" s="36"/>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row>
    <row r="723" spans="1:32" ht="12.75">
      <c r="A723" s="29"/>
      <c r="B723" s="29"/>
      <c r="C723" s="49"/>
      <c r="D723" s="36"/>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row>
    <row r="724" spans="1:32" ht="12.75">
      <c r="A724" s="29"/>
      <c r="B724" s="29"/>
      <c r="C724" s="49"/>
      <c r="D724" s="36"/>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row>
    <row r="725" spans="1:32" ht="12.75">
      <c r="A725" s="29"/>
      <c r="B725" s="29"/>
      <c r="C725" s="49"/>
      <c r="D725" s="36"/>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row>
    <row r="726" spans="1:32" ht="12.75">
      <c r="A726" s="29"/>
      <c r="B726" s="29"/>
      <c r="C726" s="49"/>
      <c r="D726" s="36"/>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row>
    <row r="727" spans="1:32" ht="12.75">
      <c r="A727" s="29"/>
      <c r="B727" s="29"/>
      <c r="C727" s="49"/>
      <c r="D727" s="36"/>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row>
    <row r="728" spans="1:32" ht="12.75">
      <c r="A728" s="29"/>
      <c r="B728" s="29"/>
      <c r="C728" s="49"/>
      <c r="D728" s="36"/>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row>
    <row r="729" spans="1:32" ht="12.75">
      <c r="A729" s="29"/>
      <c r="B729" s="29"/>
      <c r="C729" s="49"/>
      <c r="D729" s="36"/>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row>
    <row r="730" spans="1:32" ht="12.75">
      <c r="A730" s="29"/>
      <c r="B730" s="29"/>
      <c r="C730" s="49"/>
      <c r="D730" s="36"/>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row>
    <row r="731" spans="1:32" ht="12.75">
      <c r="A731" s="29"/>
      <c r="B731" s="29"/>
      <c r="C731" s="49"/>
      <c r="D731" s="36"/>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row>
    <row r="732" spans="1:32" ht="12.75">
      <c r="A732" s="29"/>
      <c r="B732" s="29"/>
      <c r="C732" s="49"/>
      <c r="D732" s="36"/>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row>
    <row r="733" spans="1:32" ht="12.75">
      <c r="A733" s="29"/>
      <c r="B733" s="29"/>
      <c r="C733" s="49"/>
      <c r="D733" s="36"/>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row>
    <row r="734" spans="1:32" ht="12.75">
      <c r="A734" s="29"/>
      <c r="B734" s="29"/>
      <c r="C734" s="49"/>
      <c r="D734" s="36"/>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row>
    <row r="735" spans="1:32" ht="12.75">
      <c r="A735" s="29"/>
      <c r="B735" s="29"/>
      <c r="C735" s="49"/>
      <c r="D735" s="36"/>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row>
    <row r="736" spans="1:32" ht="12.75">
      <c r="A736" s="29"/>
      <c r="B736" s="29"/>
      <c r="C736" s="49"/>
      <c r="D736" s="36"/>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row>
    <row r="737" spans="1:32" ht="12.75">
      <c r="A737" s="29"/>
      <c r="B737" s="29"/>
      <c r="C737" s="49"/>
      <c r="D737" s="36"/>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row>
    <row r="738" spans="1:32" ht="12.75">
      <c r="A738" s="29"/>
      <c r="B738" s="29"/>
      <c r="C738" s="49"/>
      <c r="D738" s="36"/>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row>
    <row r="739" spans="1:32" ht="12.75">
      <c r="A739" s="29"/>
      <c r="B739" s="29"/>
      <c r="C739" s="49"/>
      <c r="D739" s="36"/>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row>
    <row r="740" spans="1:32" ht="12.75">
      <c r="A740" s="29"/>
      <c r="B740" s="29"/>
      <c r="C740" s="49"/>
      <c r="D740" s="36"/>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row>
    <row r="741" spans="1:32" ht="12.75">
      <c r="A741" s="29"/>
      <c r="B741" s="29"/>
      <c r="C741" s="49"/>
      <c r="D741" s="36"/>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row>
    <row r="742" spans="1:32" ht="12.75">
      <c r="A742" s="29"/>
      <c r="B742" s="29"/>
      <c r="C742" s="49"/>
      <c r="D742" s="36"/>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row>
    <row r="743" spans="1:32" ht="12.75">
      <c r="A743" s="29"/>
      <c r="B743" s="29"/>
      <c r="C743" s="49"/>
      <c r="D743" s="36"/>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row>
    <row r="744" spans="1:32" ht="12.75">
      <c r="A744" s="29"/>
      <c r="B744" s="29"/>
      <c r="C744" s="49"/>
      <c r="D744" s="36"/>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row>
    <row r="745" spans="1:32" ht="12.75">
      <c r="A745" s="29"/>
      <c r="B745" s="29"/>
      <c r="C745" s="49"/>
      <c r="D745" s="36"/>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row>
    <row r="746" spans="1:32" ht="12.75">
      <c r="A746" s="29"/>
      <c r="B746" s="29"/>
      <c r="C746" s="49"/>
      <c r="D746" s="36"/>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row>
    <row r="747" spans="1:32" ht="12.75">
      <c r="A747" s="29"/>
      <c r="B747" s="29"/>
      <c r="C747" s="49"/>
      <c r="D747" s="36"/>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row>
    <row r="748" spans="1:32" ht="12.75">
      <c r="A748" s="29"/>
      <c r="B748" s="29"/>
      <c r="C748" s="49"/>
      <c r="D748" s="36"/>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row>
    <row r="749" spans="1:32" ht="12.75">
      <c r="A749" s="29"/>
      <c r="B749" s="29"/>
      <c r="C749" s="49"/>
      <c r="D749" s="36"/>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row>
    <row r="750" spans="1:32" ht="12.75">
      <c r="A750" s="29"/>
      <c r="B750" s="29"/>
      <c r="C750" s="49"/>
      <c r="D750" s="36"/>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row>
    <row r="751" spans="1:32" ht="12.75">
      <c r="A751" s="29"/>
      <c r="B751" s="29"/>
      <c r="C751" s="49"/>
      <c r="D751" s="36"/>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row>
    <row r="752" spans="1:32" ht="12.75">
      <c r="A752" s="29"/>
      <c r="B752" s="29"/>
      <c r="C752" s="49"/>
      <c r="D752" s="36"/>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row>
    <row r="753" spans="1:32" ht="12.75">
      <c r="A753" s="29"/>
      <c r="B753" s="29"/>
      <c r="C753" s="49"/>
      <c r="D753" s="36"/>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row>
    <row r="754" spans="1:32" ht="12.75">
      <c r="A754" s="29"/>
      <c r="B754" s="29"/>
      <c r="C754" s="49"/>
      <c r="D754" s="36"/>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row>
    <row r="755" spans="1:32" ht="12.75">
      <c r="A755" s="29"/>
      <c r="B755" s="29"/>
      <c r="C755" s="49"/>
      <c r="D755" s="36"/>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row>
    <row r="756" spans="1:32" ht="12.75">
      <c r="A756" s="29"/>
      <c r="B756" s="29"/>
      <c r="C756" s="49"/>
      <c r="D756" s="36"/>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row>
    <row r="757" spans="1:32" ht="12.75">
      <c r="A757" s="29"/>
      <c r="B757" s="29"/>
      <c r="C757" s="49"/>
      <c r="D757" s="36"/>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row>
    <row r="758" spans="1:32" ht="12.75">
      <c r="A758" s="29"/>
      <c r="B758" s="29"/>
      <c r="C758" s="49"/>
      <c r="D758" s="36"/>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row>
    <row r="759" spans="1:32" ht="12.75">
      <c r="A759" s="29"/>
      <c r="B759" s="29"/>
      <c r="C759" s="49"/>
      <c r="D759" s="36"/>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row>
    <row r="760" spans="1:32" ht="12.75">
      <c r="A760" s="29"/>
      <c r="B760" s="29"/>
      <c r="C760" s="49"/>
      <c r="D760" s="36"/>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row>
    <row r="761" spans="1:32" ht="12.75">
      <c r="A761" s="29"/>
      <c r="B761" s="29"/>
      <c r="C761" s="49"/>
      <c r="D761" s="36"/>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row>
    <row r="762" spans="1:32" ht="12.75">
      <c r="A762" s="29"/>
      <c r="B762" s="29"/>
      <c r="C762" s="49"/>
      <c r="D762" s="36"/>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row>
    <row r="763" spans="1:32" ht="12.75">
      <c r="A763" s="29"/>
      <c r="B763" s="29"/>
      <c r="C763" s="49"/>
      <c r="D763" s="36"/>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row>
    <row r="764" spans="1:32" ht="12.75">
      <c r="A764" s="29"/>
      <c r="B764" s="29"/>
      <c r="C764" s="49"/>
      <c r="D764" s="36"/>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row>
    <row r="765" spans="1:32" ht="12.75">
      <c r="A765" s="29"/>
      <c r="B765" s="29"/>
      <c r="C765" s="49"/>
      <c r="D765" s="36"/>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row>
    <row r="766" spans="1:32" ht="12.75">
      <c r="A766" s="29"/>
      <c r="B766" s="29"/>
      <c r="C766" s="49"/>
      <c r="D766" s="36"/>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row>
    <row r="767" spans="1:32" ht="12.75">
      <c r="A767" s="29"/>
      <c r="B767" s="29"/>
      <c r="C767" s="49"/>
      <c r="D767" s="36"/>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row>
    <row r="768" spans="1:32" ht="12.75">
      <c r="A768" s="29"/>
      <c r="B768" s="29"/>
      <c r="C768" s="49"/>
      <c r="D768" s="36"/>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row>
    <row r="769" spans="1:32" ht="12.75">
      <c r="A769" s="29"/>
      <c r="B769" s="29"/>
      <c r="C769" s="49"/>
      <c r="D769" s="36"/>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row>
    <row r="770" spans="1:32" ht="12.75">
      <c r="A770" s="29"/>
      <c r="B770" s="29"/>
      <c r="C770" s="49"/>
      <c r="D770" s="36"/>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row>
    <row r="771" spans="1:32" ht="12.75">
      <c r="A771" s="29"/>
      <c r="B771" s="29"/>
      <c r="C771" s="49"/>
      <c r="D771" s="36"/>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row>
    <row r="772" spans="1:32" ht="12.75">
      <c r="A772" s="29"/>
      <c r="B772" s="29"/>
      <c r="C772" s="49"/>
      <c r="D772" s="36"/>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row>
    <row r="773" spans="1:32" ht="12.75">
      <c r="A773" s="29"/>
      <c r="B773" s="29"/>
      <c r="C773" s="49"/>
      <c r="D773" s="36"/>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row>
    <row r="774" spans="1:32" ht="12.75">
      <c r="A774" s="29"/>
      <c r="B774" s="29"/>
      <c r="C774" s="49"/>
      <c r="D774" s="36"/>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row>
    <row r="775" spans="1:32" ht="12.75">
      <c r="A775" s="29"/>
      <c r="B775" s="29"/>
      <c r="C775" s="49"/>
      <c r="D775" s="36"/>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row>
    <row r="776" spans="1:32" ht="12.75">
      <c r="A776" s="29"/>
      <c r="B776" s="29"/>
      <c r="C776" s="49"/>
      <c r="D776" s="36"/>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row>
    <row r="777" spans="1:32" ht="12.75">
      <c r="A777" s="29"/>
      <c r="B777" s="29"/>
      <c r="C777" s="49"/>
      <c r="D777" s="36"/>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row>
    <row r="778" spans="1:32" ht="12.75">
      <c r="A778" s="29"/>
      <c r="B778" s="29"/>
      <c r="C778" s="49"/>
      <c r="D778" s="36"/>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row>
    <row r="779" spans="1:32" ht="12.75">
      <c r="A779" s="29"/>
      <c r="B779" s="29"/>
      <c r="C779" s="49"/>
      <c r="D779" s="36"/>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row>
    <row r="780" spans="1:32" ht="12.75">
      <c r="A780" s="29"/>
      <c r="B780" s="29"/>
      <c r="C780" s="49"/>
      <c r="D780" s="36"/>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row>
    <row r="781" spans="1:32" ht="12.75">
      <c r="A781" s="29"/>
      <c r="B781" s="29"/>
      <c r="C781" s="49"/>
      <c r="D781" s="36"/>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row>
    <row r="782" spans="1:32" ht="12.75">
      <c r="A782" s="29"/>
      <c r="B782" s="29"/>
      <c r="C782" s="49"/>
      <c r="D782" s="36"/>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row>
    <row r="783" spans="1:32" ht="12.75">
      <c r="A783" s="29"/>
      <c r="B783" s="29"/>
      <c r="C783" s="49"/>
      <c r="D783" s="36"/>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row>
    <row r="784" spans="1:32" ht="12.75">
      <c r="A784" s="29"/>
      <c r="B784" s="29"/>
      <c r="C784" s="49"/>
      <c r="D784" s="36"/>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row>
    <row r="785" spans="1:32" ht="12.75">
      <c r="A785" s="29"/>
      <c r="B785" s="29"/>
      <c r="C785" s="49"/>
      <c r="D785" s="36"/>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row>
    <row r="786" spans="1:32" ht="12.75">
      <c r="A786" s="29"/>
      <c r="B786" s="29"/>
      <c r="C786" s="49"/>
      <c r="D786" s="36"/>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row>
    <row r="787" spans="1:32" ht="12.75">
      <c r="A787" s="29"/>
      <c r="B787" s="29"/>
      <c r="C787" s="49"/>
      <c r="D787" s="36"/>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row>
    <row r="788" spans="1:32" ht="12.75">
      <c r="A788" s="29"/>
      <c r="B788" s="29"/>
      <c r="C788" s="49"/>
      <c r="D788" s="36"/>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row>
    <row r="789" spans="1:32" ht="12.75">
      <c r="A789" s="29"/>
      <c r="B789" s="29"/>
      <c r="C789" s="49"/>
      <c r="D789" s="36"/>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row>
    <row r="790" spans="1:32" ht="12.75">
      <c r="A790" s="29"/>
      <c r="B790" s="29"/>
      <c r="C790" s="49"/>
      <c r="D790" s="36"/>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row>
    <row r="791" spans="1:32" ht="12.75">
      <c r="A791" s="29"/>
      <c r="B791" s="29"/>
      <c r="C791" s="49"/>
      <c r="D791" s="36"/>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row>
    <row r="792" spans="1:32" ht="12.75">
      <c r="A792" s="29"/>
      <c r="B792" s="29"/>
      <c r="C792" s="49"/>
      <c r="D792" s="36"/>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row>
    <row r="793" spans="1:32" ht="12.75">
      <c r="A793" s="29"/>
      <c r="B793" s="29"/>
      <c r="C793" s="49"/>
      <c r="D793" s="36"/>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row>
    <row r="794" spans="1:32" ht="12.75">
      <c r="A794" s="29"/>
      <c r="B794" s="29"/>
      <c r="C794" s="49"/>
      <c r="D794" s="36"/>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row>
    <row r="795" spans="1:32" ht="12.75">
      <c r="A795" s="29"/>
      <c r="B795" s="29"/>
      <c r="C795" s="49"/>
      <c r="D795" s="36"/>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row>
    <row r="796" spans="1:32" ht="12.75">
      <c r="A796" s="29"/>
      <c r="B796" s="29"/>
      <c r="C796" s="49"/>
      <c r="D796" s="36"/>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row>
    <row r="797" spans="1:32" ht="12.75">
      <c r="A797" s="29"/>
      <c r="B797" s="29"/>
      <c r="C797" s="49"/>
      <c r="D797" s="36"/>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row>
    <row r="798" spans="1:32" ht="12.75">
      <c r="A798" s="29"/>
      <c r="B798" s="29"/>
      <c r="C798" s="49"/>
      <c r="D798" s="36"/>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row>
    <row r="799" spans="1:32" ht="12.75">
      <c r="A799" s="29"/>
      <c r="B799" s="29"/>
      <c r="C799" s="49"/>
      <c r="D799" s="36"/>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row>
    <row r="800" spans="1:32" ht="12.75">
      <c r="A800" s="29"/>
      <c r="B800" s="29"/>
      <c r="C800" s="49"/>
      <c r="D800" s="36"/>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row>
    <row r="801" spans="1:32" ht="12.75">
      <c r="A801" s="29"/>
      <c r="B801" s="29"/>
      <c r="C801" s="49"/>
      <c r="D801" s="36"/>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row>
    <row r="802" spans="1:32" ht="12.75">
      <c r="A802" s="29"/>
      <c r="B802" s="29"/>
      <c r="C802" s="49"/>
      <c r="D802" s="36"/>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row>
    <row r="803" spans="1:32" ht="12.75">
      <c r="A803" s="29"/>
      <c r="B803" s="29"/>
      <c r="C803" s="49"/>
      <c r="D803" s="36"/>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row>
    <row r="804" spans="1:32" ht="12.75">
      <c r="A804" s="29"/>
      <c r="B804" s="29"/>
      <c r="C804" s="49"/>
      <c r="D804" s="36"/>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row>
    <row r="805" spans="1:32" ht="12.75">
      <c r="A805" s="29"/>
      <c r="B805" s="29"/>
      <c r="C805" s="49"/>
      <c r="D805" s="36"/>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row>
    <row r="806" spans="1:32" ht="12.75">
      <c r="A806" s="29"/>
      <c r="B806" s="29"/>
      <c r="C806" s="49"/>
      <c r="D806" s="36"/>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row>
    <row r="807" spans="1:32" ht="12.75">
      <c r="A807" s="29"/>
      <c r="B807" s="29"/>
      <c r="C807" s="49"/>
      <c r="D807" s="36"/>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row>
    <row r="808" spans="1:32" ht="12.75">
      <c r="A808" s="29"/>
      <c r="B808" s="29"/>
      <c r="C808" s="49"/>
      <c r="D808" s="36"/>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row>
    <row r="809" spans="1:32" ht="12.75">
      <c r="A809" s="29"/>
      <c r="B809" s="29"/>
      <c r="C809" s="49"/>
      <c r="D809" s="36"/>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row>
    <row r="810" spans="1:32" ht="12.75">
      <c r="A810" s="29"/>
      <c r="B810" s="29"/>
      <c r="C810" s="49"/>
      <c r="D810" s="36"/>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row>
    <row r="811" spans="1:32" ht="12.75">
      <c r="A811" s="29"/>
      <c r="B811" s="29"/>
      <c r="C811" s="49"/>
      <c r="D811" s="36"/>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row>
    <row r="812" spans="1:32" ht="12.75">
      <c r="A812" s="29"/>
      <c r="B812" s="29"/>
      <c r="C812" s="49"/>
      <c r="D812" s="36"/>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row>
    <row r="813" spans="1:32" ht="12.75">
      <c r="A813" s="29"/>
      <c r="B813" s="29"/>
      <c r="C813" s="49"/>
      <c r="D813" s="36"/>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row>
    <row r="814" spans="1:32" ht="12.75">
      <c r="A814" s="29"/>
      <c r="B814" s="29"/>
      <c r="C814" s="49"/>
      <c r="D814" s="36"/>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row>
    <row r="815" spans="1:32" ht="12.75">
      <c r="A815" s="29"/>
      <c r="B815" s="29"/>
      <c r="C815" s="49"/>
      <c r="D815" s="36"/>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row>
    <row r="816" spans="1:32" ht="12.75">
      <c r="A816" s="29"/>
      <c r="B816" s="29"/>
      <c r="C816" s="49"/>
      <c r="D816" s="36"/>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row>
    <row r="817" spans="1:32" ht="12.75">
      <c r="A817" s="29"/>
      <c r="B817" s="29"/>
      <c r="C817" s="49"/>
      <c r="D817" s="36"/>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row>
    <row r="818" spans="1:32" ht="12.75">
      <c r="A818" s="29"/>
      <c r="B818" s="29"/>
      <c r="C818" s="49"/>
      <c r="D818" s="36"/>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row>
    <row r="819" spans="1:32" ht="12.75">
      <c r="A819" s="29"/>
      <c r="B819" s="29"/>
      <c r="C819" s="49"/>
      <c r="D819" s="36"/>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row>
    <row r="820" spans="1:32" ht="12.75">
      <c r="A820" s="29"/>
      <c r="B820" s="29"/>
      <c r="C820" s="49"/>
      <c r="D820" s="36"/>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row>
    <row r="821" spans="1:32" ht="12.75">
      <c r="A821" s="29"/>
      <c r="B821" s="29"/>
      <c r="C821" s="49"/>
      <c r="D821" s="36"/>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row>
    <row r="822" spans="1:32" ht="12.75">
      <c r="A822" s="29"/>
      <c r="B822" s="29"/>
      <c r="C822" s="49"/>
      <c r="D822" s="36"/>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row>
    <row r="823" spans="1:32" ht="12.75">
      <c r="A823" s="29"/>
      <c r="B823" s="29"/>
      <c r="C823" s="49"/>
      <c r="D823" s="36"/>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row>
    <row r="824" spans="1:32" ht="12.75">
      <c r="A824" s="29"/>
      <c r="B824" s="29"/>
      <c r="C824" s="49"/>
      <c r="D824" s="36"/>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row>
    <row r="825" spans="1:32" ht="12.75">
      <c r="A825" s="29"/>
      <c r="B825" s="29"/>
      <c r="C825" s="49"/>
      <c r="D825" s="36"/>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row>
    <row r="826" spans="1:32" ht="12.75">
      <c r="A826" s="29"/>
      <c r="B826" s="29"/>
      <c r="C826" s="49"/>
      <c r="D826" s="36"/>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row>
    <row r="827" spans="1:32" ht="12.75">
      <c r="A827" s="29"/>
      <c r="B827" s="29"/>
      <c r="C827" s="49"/>
      <c r="D827" s="36"/>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row>
    <row r="828" spans="1:32" ht="12.75">
      <c r="A828" s="29"/>
      <c r="B828" s="29"/>
      <c r="C828" s="49"/>
      <c r="D828" s="36"/>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row>
    <row r="829" spans="1:32" ht="12.75">
      <c r="A829" s="29"/>
      <c r="B829" s="29"/>
      <c r="C829" s="49"/>
      <c r="D829" s="36"/>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row>
    <row r="830" spans="1:32" ht="12.75">
      <c r="A830" s="29"/>
      <c r="B830" s="29"/>
      <c r="C830" s="49"/>
      <c r="D830" s="36"/>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row>
    <row r="831" spans="1:32" ht="12.75">
      <c r="A831" s="29"/>
      <c r="B831" s="29"/>
      <c r="C831" s="49"/>
      <c r="D831" s="36"/>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row>
    <row r="832" spans="1:32" ht="12.75">
      <c r="A832" s="29"/>
      <c r="B832" s="29"/>
      <c r="C832" s="49"/>
      <c r="D832" s="36"/>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row>
    <row r="833" spans="1:32" ht="12.75">
      <c r="A833" s="29"/>
      <c r="B833" s="29"/>
      <c r="C833" s="49"/>
      <c r="D833" s="36"/>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row>
    <row r="834" spans="1:32" ht="12.75">
      <c r="A834" s="29"/>
      <c r="B834" s="29"/>
      <c r="C834" s="49"/>
      <c r="D834" s="36"/>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row>
    <row r="835" spans="1:32" ht="12.75">
      <c r="A835" s="29"/>
      <c r="B835" s="29"/>
      <c r="C835" s="49"/>
      <c r="D835" s="36"/>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row>
    <row r="836" spans="1:32" ht="12.75">
      <c r="A836" s="29"/>
      <c r="B836" s="29"/>
      <c r="C836" s="49"/>
      <c r="D836" s="36"/>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row>
    <row r="837" spans="1:32" ht="12.75">
      <c r="A837" s="29"/>
      <c r="B837" s="29"/>
      <c r="C837" s="49"/>
      <c r="D837" s="36"/>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row>
    <row r="838" spans="1:32" ht="12.75">
      <c r="A838" s="29"/>
      <c r="B838" s="29"/>
      <c r="C838" s="49"/>
      <c r="D838" s="36"/>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row>
    <row r="839" spans="1:32" ht="12.75">
      <c r="A839" s="29"/>
      <c r="B839" s="29"/>
      <c r="C839" s="49"/>
      <c r="D839" s="36"/>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row>
    <row r="840" spans="1:32" ht="12.75">
      <c r="A840" s="29"/>
      <c r="B840" s="29"/>
      <c r="C840" s="49"/>
      <c r="D840" s="36"/>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row>
    <row r="841" spans="1:32" ht="12.75">
      <c r="A841" s="29"/>
      <c r="B841" s="29"/>
      <c r="C841" s="49"/>
      <c r="D841" s="36"/>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row>
    <row r="842" spans="1:32" ht="12.75">
      <c r="A842" s="29"/>
      <c r="B842" s="29"/>
      <c r="C842" s="49"/>
      <c r="D842" s="36"/>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row>
    <row r="843" spans="1:32" ht="12.75">
      <c r="A843" s="29"/>
      <c r="B843" s="29"/>
      <c r="C843" s="49"/>
      <c r="D843" s="36"/>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row>
    <row r="844" spans="1:32" ht="12.75">
      <c r="A844" s="29"/>
      <c r="B844" s="29"/>
      <c r="C844" s="49"/>
      <c r="D844" s="36"/>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row>
    <row r="845" spans="1:32" ht="12.75">
      <c r="A845" s="29"/>
      <c r="B845" s="29"/>
      <c r="C845" s="49"/>
      <c r="D845" s="36"/>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row>
    <row r="846" spans="1:32" ht="12.75">
      <c r="A846" s="29"/>
      <c r="B846" s="29"/>
      <c r="C846" s="49"/>
      <c r="D846" s="36"/>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row>
    <row r="847" spans="1:32" ht="12.75">
      <c r="A847" s="29"/>
      <c r="B847" s="29"/>
      <c r="C847" s="49"/>
      <c r="D847" s="36"/>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row>
    <row r="848" spans="1:32" ht="12.75">
      <c r="A848" s="29"/>
      <c r="B848" s="29"/>
      <c r="C848" s="49"/>
      <c r="D848" s="36"/>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row>
    <row r="849" spans="1:32" ht="12.75">
      <c r="A849" s="29"/>
      <c r="B849" s="29"/>
      <c r="C849" s="49"/>
      <c r="D849" s="36"/>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row>
    <row r="850" spans="1:32" ht="12.75">
      <c r="A850" s="29"/>
      <c r="B850" s="29"/>
      <c r="C850" s="49"/>
      <c r="D850" s="36"/>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row>
    <row r="851" spans="1:32" ht="12.75">
      <c r="A851" s="29"/>
      <c r="B851" s="29"/>
      <c r="C851" s="49"/>
      <c r="D851" s="36"/>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row>
    <row r="852" spans="1:32" ht="12.75">
      <c r="A852" s="29"/>
      <c r="B852" s="29"/>
      <c r="C852" s="49"/>
      <c r="D852" s="36"/>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row>
    <row r="853" spans="1:32" ht="12.75">
      <c r="A853" s="29"/>
      <c r="B853" s="29"/>
      <c r="C853" s="49"/>
      <c r="D853" s="36"/>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row>
    <row r="854" spans="1:32" ht="12.75">
      <c r="A854" s="29"/>
      <c r="B854" s="29"/>
      <c r="C854" s="49"/>
      <c r="D854" s="36"/>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row>
    <row r="855" spans="1:32" ht="12.75">
      <c r="A855" s="29"/>
      <c r="B855" s="29"/>
      <c r="C855" s="49"/>
      <c r="D855" s="36"/>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row>
    <row r="856" spans="1:32" ht="12.75">
      <c r="A856" s="29"/>
      <c r="B856" s="29"/>
      <c r="C856" s="49"/>
      <c r="D856" s="36"/>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row>
    <row r="857" spans="1:32" ht="12.75">
      <c r="A857" s="29"/>
      <c r="B857" s="29"/>
      <c r="C857" s="49"/>
      <c r="D857" s="36"/>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row>
    <row r="858" spans="1:32" ht="12.75">
      <c r="A858" s="29"/>
      <c r="B858" s="29"/>
      <c r="C858" s="49"/>
      <c r="D858" s="36"/>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row>
    <row r="859" spans="1:32" ht="12.75">
      <c r="A859" s="29"/>
      <c r="B859" s="29"/>
      <c r="C859" s="49"/>
      <c r="D859" s="36"/>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row>
    <row r="860" spans="1:32" ht="12.75">
      <c r="A860" s="29"/>
      <c r="B860" s="29"/>
      <c r="C860" s="49"/>
      <c r="D860" s="36"/>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row>
    <row r="861" spans="1:32" ht="12.75">
      <c r="A861" s="29"/>
      <c r="B861" s="29"/>
      <c r="C861" s="49"/>
      <c r="D861" s="36"/>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row>
    <row r="862" spans="1:32" ht="12.75">
      <c r="A862" s="29"/>
      <c r="B862" s="29"/>
      <c r="C862" s="49"/>
      <c r="D862" s="36"/>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row>
    <row r="863" spans="1:32" ht="12.75">
      <c r="A863" s="29"/>
      <c r="B863" s="29"/>
      <c r="C863" s="49"/>
      <c r="D863" s="36"/>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row>
    <row r="864" spans="1:32" ht="12.75">
      <c r="A864" s="29"/>
      <c r="B864" s="29"/>
      <c r="C864" s="49"/>
      <c r="D864" s="36"/>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row>
    <row r="865" spans="1:32" ht="12.75">
      <c r="A865" s="29"/>
      <c r="B865" s="29"/>
      <c r="C865" s="49"/>
      <c r="D865" s="36"/>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row>
    <row r="866" spans="1:32" ht="12.75">
      <c r="A866" s="29"/>
      <c r="B866" s="29"/>
      <c r="C866" s="49"/>
      <c r="D866" s="36"/>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row>
    <row r="867" spans="1:32" ht="12.75">
      <c r="A867" s="29"/>
      <c r="B867" s="29"/>
      <c r="C867" s="49"/>
      <c r="D867" s="36"/>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row>
    <row r="868" spans="1:32" ht="12.75">
      <c r="A868" s="29"/>
      <c r="B868" s="29"/>
      <c r="C868" s="49"/>
      <c r="D868" s="36"/>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row>
    <row r="869" spans="1:32" ht="12.75">
      <c r="A869" s="29"/>
      <c r="B869" s="29"/>
      <c r="C869" s="49"/>
      <c r="D869" s="36"/>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row>
    <row r="870" spans="1:32" ht="12.75">
      <c r="A870" s="29"/>
      <c r="B870" s="29"/>
      <c r="C870" s="49"/>
      <c r="D870" s="36"/>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row>
    <row r="871" spans="1:32" ht="12.75">
      <c r="A871" s="29"/>
      <c r="B871" s="29"/>
      <c r="C871" s="49"/>
      <c r="D871" s="36"/>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row>
    <row r="872" spans="1:32" ht="12.75">
      <c r="A872" s="29"/>
      <c r="B872" s="29"/>
      <c r="C872" s="49"/>
      <c r="D872" s="36"/>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row>
    <row r="873" spans="1:32" ht="12.75">
      <c r="A873" s="29"/>
      <c r="B873" s="29"/>
      <c r="C873" s="49"/>
      <c r="D873" s="36"/>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row>
    <row r="874" spans="1:32" ht="12.75">
      <c r="A874" s="29"/>
      <c r="B874" s="29"/>
      <c r="C874" s="49"/>
      <c r="D874" s="36"/>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row>
    <row r="875" spans="1:32" ht="12.75">
      <c r="A875" s="29"/>
      <c r="B875" s="29"/>
      <c r="C875" s="49"/>
      <c r="D875" s="36"/>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row>
    <row r="876" spans="1:32" ht="12.75">
      <c r="A876" s="29"/>
      <c r="B876" s="29"/>
      <c r="C876" s="49"/>
      <c r="D876" s="36"/>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row>
    <row r="877" spans="1:32" ht="12.75">
      <c r="A877" s="29"/>
      <c r="B877" s="29"/>
      <c r="C877" s="49"/>
      <c r="D877" s="36"/>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row>
    <row r="878" spans="1:32" ht="12.75">
      <c r="A878" s="29"/>
      <c r="B878" s="29"/>
      <c r="C878" s="49"/>
      <c r="D878" s="36"/>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row>
    <row r="879" spans="1:32" ht="12.75">
      <c r="A879" s="29"/>
      <c r="B879" s="29"/>
      <c r="C879" s="49"/>
      <c r="D879" s="36"/>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row>
    <row r="880" spans="1:32" ht="12.75">
      <c r="A880" s="29"/>
      <c r="B880" s="29"/>
      <c r="C880" s="49"/>
      <c r="D880" s="36"/>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row>
    <row r="881" spans="1:32" ht="12.75">
      <c r="A881" s="29"/>
      <c r="B881" s="29"/>
      <c r="C881" s="49"/>
      <c r="D881" s="36"/>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row>
    <row r="882" spans="1:32" ht="12.75">
      <c r="A882" s="29"/>
      <c r="B882" s="29"/>
      <c r="C882" s="49"/>
      <c r="D882" s="36"/>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row>
    <row r="883" spans="1:32" ht="12.75">
      <c r="A883" s="29"/>
      <c r="B883" s="29"/>
      <c r="C883" s="49"/>
      <c r="D883" s="36"/>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row>
    <row r="884" spans="1:32" ht="12.75">
      <c r="A884" s="29"/>
      <c r="B884" s="29"/>
      <c r="C884" s="49"/>
      <c r="D884" s="36"/>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row>
    <row r="885" spans="1:32" ht="12.75">
      <c r="A885" s="29"/>
      <c r="B885" s="29"/>
      <c r="C885" s="49"/>
      <c r="D885" s="36"/>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row>
    <row r="886" spans="1:32" ht="12.75">
      <c r="A886" s="29"/>
      <c r="B886" s="29"/>
      <c r="C886" s="49"/>
      <c r="D886" s="36"/>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row>
    <row r="887" spans="1:32" ht="12.75">
      <c r="A887" s="29"/>
      <c r="B887" s="29"/>
      <c r="C887" s="49"/>
      <c r="D887" s="36"/>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row>
    <row r="888" spans="1:32" ht="12.75">
      <c r="A888" s="29"/>
      <c r="B888" s="29"/>
      <c r="C888" s="49"/>
      <c r="D888" s="36"/>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row>
    <row r="889" spans="1:32" ht="12.75">
      <c r="A889" s="29"/>
      <c r="B889" s="29"/>
      <c r="C889" s="49"/>
      <c r="D889" s="36"/>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row>
    <row r="890" spans="1:32" ht="12.75">
      <c r="A890" s="29"/>
      <c r="B890" s="29"/>
      <c r="C890" s="49"/>
      <c r="D890" s="36"/>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row>
    <row r="891" spans="1:32" ht="12.75">
      <c r="A891" s="29"/>
      <c r="B891" s="29"/>
      <c r="C891" s="49"/>
      <c r="D891" s="36"/>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row>
    <row r="892" spans="1:32" ht="12.75">
      <c r="A892" s="29"/>
      <c r="B892" s="29"/>
      <c r="C892" s="49"/>
      <c r="D892" s="36"/>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row>
    <row r="893" spans="1:32" ht="12.75">
      <c r="A893" s="29"/>
      <c r="B893" s="29"/>
      <c r="C893" s="49"/>
      <c r="D893" s="36"/>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row>
    <row r="894" spans="1:32" ht="12.75">
      <c r="A894" s="29"/>
      <c r="B894" s="29"/>
      <c r="C894" s="49"/>
      <c r="D894" s="36"/>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row>
    <row r="895" spans="1:32" ht="12.75">
      <c r="A895" s="29"/>
      <c r="B895" s="29"/>
      <c r="C895" s="49"/>
      <c r="D895" s="36"/>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row>
    <row r="896" spans="1:32" ht="12.75">
      <c r="A896" s="29"/>
      <c r="B896" s="29"/>
      <c r="C896" s="49"/>
      <c r="D896" s="36"/>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row>
    <row r="897" spans="1:32" ht="12.75">
      <c r="A897" s="29"/>
      <c r="B897" s="29"/>
      <c r="C897" s="49"/>
      <c r="D897" s="36"/>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row>
    <row r="898" spans="1:32" ht="12.75">
      <c r="A898" s="29"/>
      <c r="B898" s="29"/>
      <c r="C898" s="49"/>
      <c r="D898" s="36"/>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row>
    <row r="899" spans="1:32" ht="12.75">
      <c r="A899" s="29"/>
      <c r="B899" s="29"/>
      <c r="C899" s="49"/>
      <c r="D899" s="36"/>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row>
    <row r="900" spans="1:32" ht="12.75">
      <c r="A900" s="29"/>
      <c r="B900" s="29"/>
      <c r="C900" s="49"/>
      <c r="D900" s="36"/>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row>
    <row r="901" spans="1:32" ht="12.75">
      <c r="A901" s="29"/>
      <c r="B901" s="29"/>
      <c r="C901" s="49"/>
      <c r="D901" s="36"/>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row>
    <row r="902" spans="1:32" ht="12.75">
      <c r="A902" s="29"/>
      <c r="B902" s="29"/>
      <c r="C902" s="49"/>
      <c r="D902" s="36"/>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row>
    <row r="903" spans="1:32" ht="12.75">
      <c r="A903" s="29"/>
      <c r="B903" s="29"/>
      <c r="C903" s="49"/>
      <c r="D903" s="36"/>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row>
    <row r="904" spans="1:32" ht="12.75">
      <c r="A904" s="29"/>
      <c r="B904" s="29"/>
      <c r="C904" s="49"/>
      <c r="D904" s="36"/>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row>
    <row r="905" spans="1:32" ht="12.75">
      <c r="A905" s="29"/>
      <c r="B905" s="29"/>
      <c r="C905" s="49"/>
      <c r="D905" s="36"/>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row>
    <row r="906" spans="1:32" ht="12.75">
      <c r="A906" s="29"/>
      <c r="B906" s="29"/>
      <c r="C906" s="49"/>
      <c r="D906" s="36"/>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row>
    <row r="907" spans="1:32" ht="12.75">
      <c r="A907" s="29"/>
      <c r="B907" s="29"/>
      <c r="C907" s="49"/>
      <c r="D907" s="36"/>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row>
    <row r="908" spans="1:32" ht="12.75">
      <c r="A908" s="29"/>
      <c r="B908" s="29"/>
      <c r="C908" s="49"/>
      <c r="D908" s="36"/>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row>
    <row r="909" spans="1:32" ht="12.75">
      <c r="A909" s="29"/>
      <c r="B909" s="29"/>
      <c r="C909" s="49"/>
      <c r="D909" s="36"/>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row>
    <row r="910" spans="1:32" ht="12.75">
      <c r="A910" s="29"/>
      <c r="B910" s="29"/>
      <c r="C910" s="49"/>
      <c r="D910" s="36"/>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row>
    <row r="911" spans="1:32" ht="12.75">
      <c r="A911" s="29"/>
      <c r="B911" s="29"/>
      <c r="C911" s="49"/>
      <c r="D911" s="36"/>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row>
    <row r="912" spans="1:32" ht="12.75">
      <c r="A912" s="29"/>
      <c r="B912" s="29"/>
      <c r="C912" s="49"/>
      <c r="D912" s="36"/>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row>
    <row r="913" spans="1:32" ht="12.75">
      <c r="A913" s="29"/>
      <c r="B913" s="29"/>
      <c r="C913" s="49"/>
      <c r="D913" s="36"/>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row>
    <row r="914" spans="1:32" ht="12.75">
      <c r="A914" s="29"/>
      <c r="B914" s="29"/>
      <c r="C914" s="49"/>
      <c r="D914" s="36"/>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row>
    <row r="915" spans="1:32" ht="12.75">
      <c r="A915" s="29"/>
      <c r="B915" s="29"/>
      <c r="C915" s="49"/>
      <c r="D915" s="36"/>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row>
    <row r="916" spans="1:32" ht="12.75">
      <c r="A916" s="29"/>
      <c r="B916" s="29"/>
      <c r="C916" s="49"/>
      <c r="D916" s="36"/>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row>
    <row r="917" spans="1:32" ht="12.75">
      <c r="A917" s="29"/>
      <c r="B917" s="29"/>
      <c r="C917" s="49"/>
      <c r="D917" s="36"/>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row>
    <row r="918" spans="1:32" ht="12.75">
      <c r="A918" s="29"/>
      <c r="B918" s="29"/>
      <c r="C918" s="49"/>
      <c r="D918" s="36"/>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row>
    <row r="919" spans="1:32" ht="12.75">
      <c r="A919" s="29"/>
      <c r="B919" s="29"/>
      <c r="C919" s="49"/>
      <c r="D919" s="36"/>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row>
    <row r="920" spans="1:32" ht="12.75">
      <c r="A920" s="29"/>
      <c r="B920" s="29"/>
      <c r="C920" s="49"/>
      <c r="D920" s="36"/>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row>
    <row r="921" spans="1:32" ht="12.75">
      <c r="A921" s="29"/>
      <c r="B921" s="29"/>
      <c r="C921" s="49"/>
      <c r="D921" s="36"/>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row>
    <row r="922" spans="1:32" ht="12.75">
      <c r="A922" s="29"/>
      <c r="B922" s="29"/>
      <c r="C922" s="49"/>
      <c r="D922" s="36"/>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row>
    <row r="923" spans="1:32" ht="12.75">
      <c r="A923" s="29"/>
      <c r="B923" s="29"/>
      <c r="C923" s="49"/>
      <c r="D923" s="36"/>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row>
    <row r="924" spans="1:32" ht="12.75">
      <c r="A924" s="29"/>
      <c r="B924" s="29"/>
      <c r="C924" s="49"/>
      <c r="D924" s="36"/>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row>
    <row r="925" spans="1:32" ht="12.75">
      <c r="A925" s="29"/>
      <c r="B925" s="29"/>
      <c r="C925" s="49"/>
      <c r="D925" s="36"/>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row>
    <row r="926" spans="1:32" ht="12.75">
      <c r="A926" s="29"/>
      <c r="B926" s="29"/>
      <c r="C926" s="49"/>
      <c r="D926" s="36"/>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row>
    <row r="927" spans="1:32" ht="12.75">
      <c r="A927" s="29"/>
      <c r="B927" s="29"/>
      <c r="C927" s="49"/>
      <c r="D927" s="36"/>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row>
    <row r="928" spans="1:32" ht="12.75">
      <c r="A928" s="29"/>
      <c r="B928" s="29"/>
      <c r="C928" s="49"/>
      <c r="D928" s="36"/>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row>
    <row r="929" spans="1:32" ht="12.75">
      <c r="A929" s="29"/>
      <c r="B929" s="29"/>
      <c r="C929" s="49"/>
      <c r="D929" s="36"/>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row>
    <row r="930" spans="1:32" ht="12.75">
      <c r="A930" s="29"/>
      <c r="B930" s="29"/>
      <c r="C930" s="49"/>
      <c r="D930" s="36"/>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row>
    <row r="931" spans="1:32" ht="12.75">
      <c r="A931" s="29"/>
      <c r="B931" s="29"/>
      <c r="C931" s="49"/>
      <c r="D931" s="36"/>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row>
    <row r="932" spans="1:32" ht="12.75">
      <c r="A932" s="29"/>
      <c r="B932" s="29"/>
      <c r="C932" s="49"/>
      <c r="D932" s="36"/>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row>
    <row r="933" spans="1:32" ht="12.75">
      <c r="A933" s="29"/>
      <c r="B933" s="29"/>
      <c r="C933" s="49"/>
      <c r="D933" s="36"/>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row>
    <row r="934" spans="1:32" ht="12.75">
      <c r="A934" s="29"/>
      <c r="B934" s="29"/>
      <c r="C934" s="49"/>
      <c r="D934" s="36"/>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row>
    <row r="935" spans="1:32" ht="12.75">
      <c r="A935" s="29"/>
      <c r="B935" s="29"/>
      <c r="C935" s="49"/>
      <c r="D935" s="36"/>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row>
    <row r="936" spans="1:32" ht="12.75">
      <c r="A936" s="29"/>
      <c r="B936" s="29"/>
      <c r="C936" s="49"/>
      <c r="D936" s="36"/>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row>
    <row r="937" spans="1:32" ht="12.75">
      <c r="A937" s="29"/>
      <c r="B937" s="29"/>
      <c r="C937" s="49"/>
      <c r="D937" s="36"/>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row>
    <row r="938" spans="1:32" ht="12.75">
      <c r="A938" s="29"/>
      <c r="B938" s="29"/>
      <c r="C938" s="49"/>
      <c r="D938" s="36"/>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row>
    <row r="939" spans="1:32" ht="12.75">
      <c r="A939" s="29"/>
      <c r="B939" s="29"/>
      <c r="C939" s="49"/>
      <c r="D939" s="36"/>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row>
    <row r="940" spans="1:32" ht="12.75">
      <c r="A940" s="29"/>
      <c r="B940" s="29"/>
      <c r="C940" s="49"/>
      <c r="D940" s="36"/>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row>
    <row r="941" spans="1:32" ht="12.75">
      <c r="A941" s="29"/>
      <c r="B941" s="29"/>
      <c r="C941" s="49"/>
      <c r="D941" s="36"/>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row>
    <row r="942" spans="1:32" ht="12.75">
      <c r="A942" s="29"/>
      <c r="B942" s="29"/>
      <c r="C942" s="49"/>
      <c r="D942" s="36"/>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row>
    <row r="943" spans="1:32" ht="12.75">
      <c r="A943" s="29"/>
      <c r="B943" s="29"/>
      <c r="C943" s="49"/>
      <c r="D943" s="36"/>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row>
    <row r="944" spans="1:32" ht="12.75">
      <c r="A944" s="29"/>
      <c r="B944" s="29"/>
      <c r="C944" s="49"/>
      <c r="D944" s="36"/>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row>
    <row r="945" spans="1:32" ht="12.75">
      <c r="A945" s="29"/>
      <c r="B945" s="29"/>
      <c r="C945" s="49"/>
      <c r="D945" s="36"/>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row>
    <row r="946" spans="1:32" ht="12.75">
      <c r="A946" s="29"/>
      <c r="B946" s="29"/>
      <c r="C946" s="49"/>
      <c r="D946" s="36"/>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row>
    <row r="947" spans="1:32" ht="12.75">
      <c r="A947" s="29"/>
      <c r="B947" s="29"/>
      <c r="C947" s="49"/>
      <c r="D947" s="36"/>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row>
    <row r="948" spans="1:32" ht="12.75">
      <c r="A948" s="29"/>
      <c r="B948" s="29"/>
      <c r="C948" s="49"/>
      <c r="D948" s="36"/>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row>
    <row r="949" spans="1:32" ht="12.75">
      <c r="A949" s="29"/>
      <c r="B949" s="29"/>
      <c r="C949" s="49"/>
      <c r="D949" s="36"/>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row>
    <row r="950" spans="1:32" ht="12.75">
      <c r="A950" s="29"/>
      <c r="B950" s="29"/>
      <c r="C950" s="49"/>
      <c r="D950" s="36"/>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row>
    <row r="951" spans="1:32" ht="12.75">
      <c r="A951" s="29"/>
      <c r="B951" s="29"/>
      <c r="C951" s="49"/>
      <c r="D951" s="36"/>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row>
    <row r="952" spans="1:32" ht="12.75">
      <c r="A952" s="29"/>
      <c r="B952" s="29"/>
      <c r="C952" s="49"/>
      <c r="D952" s="36"/>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row>
    <row r="953" spans="1:32" ht="12.75">
      <c r="A953" s="29"/>
      <c r="B953" s="29"/>
      <c r="C953" s="49"/>
      <c r="D953" s="36"/>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row>
    <row r="954" spans="1:32" ht="12.75">
      <c r="A954" s="29"/>
      <c r="B954" s="29"/>
      <c r="C954" s="49"/>
      <c r="D954" s="36"/>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row>
    <row r="955" spans="1:32" ht="12.75">
      <c r="A955" s="29"/>
      <c r="B955" s="29"/>
      <c r="C955" s="49"/>
      <c r="D955" s="36"/>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row>
    <row r="956" spans="1:32" ht="12.75">
      <c r="A956" s="29"/>
      <c r="B956" s="29"/>
      <c r="C956" s="49"/>
      <c r="D956" s="36"/>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row>
    <row r="957" spans="1:32" ht="12.75">
      <c r="A957" s="29"/>
      <c r="B957" s="29"/>
      <c r="C957" s="49"/>
      <c r="D957" s="36"/>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row>
    <row r="958" spans="1:32" ht="12.75">
      <c r="A958" s="29"/>
      <c r="B958" s="29"/>
      <c r="C958" s="49"/>
      <c r="D958" s="36"/>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row>
    <row r="959" spans="1:32" ht="12.75">
      <c r="A959" s="29"/>
      <c r="B959" s="29"/>
      <c r="C959" s="49"/>
      <c r="D959" s="36"/>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row>
    <row r="960" spans="1:32" ht="12.75">
      <c r="A960" s="29"/>
      <c r="B960" s="29"/>
      <c r="C960" s="49"/>
      <c r="D960" s="36"/>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row>
    <row r="961" spans="1:32" ht="12.75">
      <c r="A961" s="29"/>
      <c r="B961" s="29"/>
      <c r="C961" s="49"/>
      <c r="D961" s="36"/>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row>
    <row r="962" spans="1:32" ht="12.75">
      <c r="A962" s="29"/>
      <c r="B962" s="29"/>
      <c r="C962" s="49"/>
      <c r="D962" s="36"/>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row>
    <row r="963" spans="1:32" ht="12.75">
      <c r="A963" s="29"/>
      <c r="B963" s="29"/>
      <c r="C963" s="49"/>
      <c r="D963" s="36"/>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row>
    <row r="964" spans="1:32" ht="12.75">
      <c r="A964" s="29"/>
      <c r="B964" s="29"/>
      <c r="C964" s="49"/>
      <c r="D964" s="36"/>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row>
    <row r="965" spans="1:32" ht="12.75">
      <c r="A965" s="29"/>
      <c r="B965" s="29"/>
      <c r="C965" s="49"/>
      <c r="D965" s="36"/>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row>
    <row r="966" spans="1:32" ht="12.75">
      <c r="A966" s="29"/>
      <c r="B966" s="29"/>
      <c r="C966" s="49"/>
      <c r="D966" s="36"/>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row>
    <row r="967" spans="1:32" ht="12.75">
      <c r="A967" s="29"/>
      <c r="B967" s="29"/>
      <c r="C967" s="49"/>
      <c r="D967" s="36"/>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row>
    <row r="968" spans="1:32" ht="12.75">
      <c r="A968" s="29"/>
      <c r="B968" s="29"/>
      <c r="C968" s="49"/>
      <c r="D968" s="36"/>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row>
    <row r="969" spans="1:32" ht="12.75">
      <c r="A969" s="29"/>
      <c r="B969" s="29"/>
      <c r="C969" s="49"/>
      <c r="D969" s="36"/>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row>
    <row r="970" spans="1:32" ht="12.75">
      <c r="A970" s="29"/>
      <c r="B970" s="29"/>
      <c r="C970" s="49"/>
      <c r="D970" s="36"/>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row>
    <row r="971" spans="1:32" ht="12.75">
      <c r="A971" s="29"/>
      <c r="B971" s="29"/>
      <c r="C971" s="49"/>
      <c r="D971" s="36"/>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row>
    <row r="972" spans="1:32" ht="12.75">
      <c r="A972" s="29"/>
      <c r="B972" s="29"/>
      <c r="C972" s="49"/>
      <c r="D972" s="36"/>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row>
    <row r="973" spans="1:32" ht="12.75">
      <c r="A973" s="29"/>
      <c r="B973" s="29"/>
      <c r="C973" s="49"/>
      <c r="D973" s="36"/>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row>
    <row r="974" spans="1:32" ht="12.75">
      <c r="A974" s="29"/>
      <c r="B974" s="29"/>
      <c r="C974" s="49"/>
      <c r="D974" s="36"/>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row>
    <row r="975" spans="1:32" ht="12.75">
      <c r="A975" s="29"/>
      <c r="B975" s="29"/>
      <c r="C975" s="49"/>
      <c r="D975" s="36"/>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row>
    <row r="976" spans="1:32" ht="12.75">
      <c r="A976" s="29"/>
      <c r="B976" s="29"/>
      <c r="C976" s="49"/>
      <c r="D976" s="36"/>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row>
    <row r="977" spans="1:32" ht="12.75">
      <c r="A977" s="29"/>
      <c r="B977" s="29"/>
      <c r="C977" s="49"/>
      <c r="D977" s="36"/>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row>
    <row r="978" spans="1:32" ht="12.75">
      <c r="A978" s="29"/>
      <c r="B978" s="29"/>
      <c r="C978" s="49"/>
      <c r="D978" s="36"/>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row>
    <row r="979" spans="1:32" ht="12.75">
      <c r="A979" s="29"/>
      <c r="B979" s="29"/>
      <c r="C979" s="49"/>
      <c r="D979" s="36"/>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row>
    <row r="980" spans="1:32" ht="12.75">
      <c r="A980" s="29"/>
      <c r="B980" s="29"/>
      <c r="C980" s="49"/>
      <c r="D980" s="36"/>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row>
    <row r="981" spans="1:32" ht="12.75">
      <c r="A981" s="29"/>
      <c r="B981" s="29"/>
      <c r="C981" s="49"/>
      <c r="D981" s="36"/>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row>
    <row r="982" spans="1:32" ht="12.75">
      <c r="A982" s="29"/>
      <c r="B982" s="29"/>
      <c r="C982" s="49"/>
      <c r="D982" s="36"/>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row>
    <row r="983" spans="1:32" ht="12.75">
      <c r="A983" s="29"/>
      <c r="B983" s="29"/>
      <c r="C983" s="49"/>
      <c r="D983" s="36"/>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row>
    <row r="984" spans="1:32" ht="12.75">
      <c r="A984" s="29"/>
      <c r="B984" s="29"/>
      <c r="C984" s="49"/>
      <c r="D984" s="36"/>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row>
    <row r="985" spans="1:32" ht="12.75">
      <c r="A985" s="29"/>
      <c r="B985" s="29"/>
      <c r="C985" s="49"/>
      <c r="D985" s="36"/>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row>
    <row r="986" spans="1:32" ht="12.75">
      <c r="A986" s="29"/>
      <c r="B986" s="29"/>
      <c r="C986" s="49"/>
      <c r="D986" s="36"/>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row>
    <row r="987" spans="1:32" ht="12.75">
      <c r="A987" s="29"/>
      <c r="B987" s="29"/>
      <c r="C987" s="49"/>
      <c r="D987" s="36"/>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row>
  </sheetData>
  <mergeCells count="81">
    <mergeCell ref="H4:H8"/>
    <mergeCell ref="I4:I8"/>
    <mergeCell ref="J4:J8"/>
    <mergeCell ref="K4:K8"/>
    <mergeCell ref="L4:L8"/>
    <mergeCell ref="X4:X8"/>
    <mergeCell ref="Y4:Y8"/>
    <mergeCell ref="Z4:Z8"/>
    <mergeCell ref="M4:M8"/>
    <mergeCell ref="N4:N8"/>
    <mergeCell ref="O4:O8"/>
    <mergeCell ref="P4:P8"/>
    <mergeCell ref="Q4:Q8"/>
    <mergeCell ref="A16:A20"/>
    <mergeCell ref="B16:B20"/>
    <mergeCell ref="H16:H20"/>
    <mergeCell ref="I16:I20"/>
    <mergeCell ref="J16:J20"/>
    <mergeCell ref="K16:K20"/>
    <mergeCell ref="L16:L20"/>
    <mergeCell ref="G16:G20"/>
    <mergeCell ref="M16:M20"/>
    <mergeCell ref="N16:N20"/>
    <mergeCell ref="O16:O20"/>
    <mergeCell ref="P16:P20"/>
    <mergeCell ref="Q16:Q20"/>
    <mergeCell ref="R16:R20"/>
    <mergeCell ref="S16:S20"/>
    <mergeCell ref="AA16:AA20"/>
    <mergeCell ref="AB16:AB20"/>
    <mergeCell ref="AC16:AC20"/>
    <mergeCell ref="T16:T20"/>
    <mergeCell ref="U16:U20"/>
    <mergeCell ref="V16:V20"/>
    <mergeCell ref="W16:W20"/>
    <mergeCell ref="X16:X20"/>
    <mergeCell ref="Y16:Y20"/>
    <mergeCell ref="Z16:Z20"/>
    <mergeCell ref="A9:AC9"/>
    <mergeCell ref="A10:A14"/>
    <mergeCell ref="B10:B14"/>
    <mergeCell ref="H10:H14"/>
    <mergeCell ref="I10:I14"/>
    <mergeCell ref="J10:J14"/>
    <mergeCell ref="K10:K14"/>
    <mergeCell ref="L10:L14"/>
    <mergeCell ref="G10:G14"/>
    <mergeCell ref="M10:M14"/>
    <mergeCell ref="N10:N14"/>
    <mergeCell ref="AA10:AA14"/>
    <mergeCell ref="S10:S14"/>
    <mergeCell ref="T10:T14"/>
    <mergeCell ref="U10:U14"/>
    <mergeCell ref="V10:V14"/>
    <mergeCell ref="C2:D2"/>
    <mergeCell ref="N2:AC2"/>
    <mergeCell ref="B4:B8"/>
    <mergeCell ref="A1:AC1"/>
    <mergeCell ref="A3:AC3"/>
    <mergeCell ref="G4:G8"/>
    <mergeCell ref="A4:A8"/>
    <mergeCell ref="AA4:AA8"/>
    <mergeCell ref="AB4:AB8"/>
    <mergeCell ref="AC4:AC8"/>
    <mergeCell ref="R4:R8"/>
    <mergeCell ref="S4:S8"/>
    <mergeCell ref="T4:T8"/>
    <mergeCell ref="U4:U8"/>
    <mergeCell ref="V4:V8"/>
    <mergeCell ref="W4:W8"/>
    <mergeCell ref="O10:O14"/>
    <mergeCell ref="P10:P14"/>
    <mergeCell ref="Q10:Q14"/>
    <mergeCell ref="R10:R14"/>
    <mergeCell ref="A15:AC15"/>
    <mergeCell ref="AB10:AB14"/>
    <mergeCell ref="AC10:AC14"/>
    <mergeCell ref="W10:W14"/>
    <mergeCell ref="X10:X14"/>
    <mergeCell ref="Y10:Y14"/>
    <mergeCell ref="Z10:Z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F987"/>
  <sheetViews>
    <sheetView tabSelected="1" topLeftCell="Q7" zoomScale="98" zoomScaleNormal="98" workbookViewId="0">
      <selection activeCell="S4" sqref="S4:S8"/>
    </sheetView>
  </sheetViews>
  <sheetFormatPr baseColWidth="10" defaultColWidth="14.42578125" defaultRowHeight="15.75" customHeight="1"/>
  <cols>
    <col min="1" max="1" width="7.42578125" customWidth="1"/>
    <col min="2" max="2" width="5.7109375" customWidth="1"/>
    <col min="3" max="3" width="28.42578125" customWidth="1"/>
    <col min="4" max="4" width="5" customWidth="1"/>
    <col min="5" max="5" width="37.5703125" customWidth="1"/>
    <col min="6" max="6" width="37.5703125" style="265" customWidth="1"/>
    <col min="7" max="12" width="5.7109375" customWidth="1"/>
    <col min="13" max="13" width="8.7109375" customWidth="1"/>
    <col min="14" max="17" width="50.7109375" customWidth="1"/>
    <col min="18" max="19" width="40.7109375" customWidth="1"/>
    <col min="20" max="20" width="40.85546875" customWidth="1"/>
    <col min="21" max="24" width="40.7109375" customWidth="1"/>
    <col min="25" max="25" width="40.85546875" customWidth="1"/>
    <col min="26" max="26" width="40.7109375" customWidth="1"/>
    <col min="27" max="27" width="50.7109375" customWidth="1"/>
  </cols>
  <sheetData>
    <row r="1" spans="1:32" ht="12.75">
      <c r="A1" s="530" t="s">
        <v>124</v>
      </c>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60"/>
      <c r="AD1" s="49"/>
      <c r="AE1" s="49"/>
      <c r="AF1" s="49"/>
    </row>
    <row r="2" spans="1:32" ht="95.25" customHeight="1">
      <c r="A2" s="1" t="s">
        <v>1</v>
      </c>
      <c r="B2" s="2" t="s">
        <v>2</v>
      </c>
      <c r="C2" s="542" t="s">
        <v>38</v>
      </c>
      <c r="D2" s="460"/>
      <c r="E2" s="3" t="s">
        <v>184</v>
      </c>
      <c r="F2" s="273" t="s">
        <v>183</v>
      </c>
      <c r="G2" s="4" t="s">
        <v>4</v>
      </c>
      <c r="H2" s="5" t="s">
        <v>5</v>
      </c>
      <c r="I2" s="6" t="s">
        <v>6</v>
      </c>
      <c r="J2" s="7" t="s">
        <v>7</v>
      </c>
      <c r="K2" s="5" t="s">
        <v>8</v>
      </c>
      <c r="L2" s="6" t="s">
        <v>34</v>
      </c>
      <c r="M2" s="4" t="s">
        <v>10</v>
      </c>
      <c r="N2" s="426" t="s">
        <v>11</v>
      </c>
      <c r="O2" s="459"/>
      <c r="P2" s="459"/>
      <c r="Q2" s="459"/>
      <c r="R2" s="459"/>
      <c r="S2" s="459"/>
      <c r="T2" s="459"/>
      <c r="U2" s="459"/>
      <c r="V2" s="459"/>
      <c r="W2" s="459"/>
      <c r="X2" s="459"/>
      <c r="Y2" s="459"/>
      <c r="Z2" s="459"/>
      <c r="AA2" s="459"/>
      <c r="AB2" s="459"/>
      <c r="AC2" s="460"/>
      <c r="AD2" s="49"/>
      <c r="AE2" s="49"/>
      <c r="AF2" s="49"/>
    </row>
    <row r="3" spans="1:32" ht="10.5" customHeight="1">
      <c r="A3" s="565"/>
      <c r="B3" s="459"/>
      <c r="C3" s="459"/>
      <c r="D3" s="459"/>
      <c r="E3" s="459"/>
      <c r="F3" s="462"/>
      <c r="G3" s="459"/>
      <c r="H3" s="459"/>
      <c r="I3" s="459"/>
      <c r="J3" s="459"/>
      <c r="K3" s="459"/>
      <c r="L3" s="459"/>
      <c r="M3" s="459"/>
      <c r="N3" s="459"/>
      <c r="O3" s="459"/>
      <c r="P3" s="459"/>
      <c r="Q3" s="459"/>
      <c r="R3" s="459"/>
      <c r="S3" s="459"/>
      <c r="T3" s="459"/>
      <c r="U3" s="459"/>
      <c r="V3" s="459"/>
      <c r="W3" s="459"/>
      <c r="X3" s="459"/>
      <c r="Y3" s="459"/>
      <c r="Z3" s="459"/>
      <c r="AA3" s="459"/>
      <c r="AB3" s="459"/>
      <c r="AC3" s="460"/>
      <c r="AD3" s="49"/>
      <c r="AE3" s="49"/>
      <c r="AF3" s="49"/>
    </row>
    <row r="4" spans="1:32" ht="97.5" customHeight="1">
      <c r="A4" s="445">
        <v>63</v>
      </c>
      <c r="B4" s="540">
        <v>43809</v>
      </c>
      <c r="C4" s="159" t="s">
        <v>12</v>
      </c>
      <c r="D4" s="169" t="s">
        <v>13</v>
      </c>
      <c r="E4" s="239"/>
      <c r="F4" s="242"/>
      <c r="G4" s="449">
        <v>14</v>
      </c>
      <c r="H4" s="445">
        <v>8</v>
      </c>
      <c r="I4" s="445">
        <v>4</v>
      </c>
      <c r="J4" s="445" t="s">
        <v>14</v>
      </c>
      <c r="K4" s="445">
        <v>8</v>
      </c>
      <c r="L4" s="445">
        <v>4</v>
      </c>
      <c r="M4" s="454">
        <v>9.7835648148148144E-2</v>
      </c>
      <c r="N4" s="395" t="s">
        <v>490</v>
      </c>
      <c r="O4" s="395" t="s">
        <v>491</v>
      </c>
      <c r="P4" s="395" t="s">
        <v>492</v>
      </c>
      <c r="Q4" s="395" t="s">
        <v>493</v>
      </c>
      <c r="R4" s="395" t="s">
        <v>494</v>
      </c>
      <c r="S4" s="395" t="s">
        <v>495</v>
      </c>
      <c r="T4" s="395" t="s">
        <v>496</v>
      </c>
      <c r="U4" s="395" t="s">
        <v>497</v>
      </c>
      <c r="V4" s="395" t="s">
        <v>556</v>
      </c>
      <c r="W4" s="395" t="s">
        <v>557</v>
      </c>
      <c r="X4" s="395" t="s">
        <v>498</v>
      </c>
      <c r="Y4" s="395" t="s">
        <v>499</v>
      </c>
      <c r="Z4" s="395" t="s">
        <v>500</v>
      </c>
      <c r="AA4" s="566" t="s">
        <v>501</v>
      </c>
      <c r="AB4" s="563"/>
      <c r="AC4" s="564"/>
      <c r="AD4" s="49"/>
      <c r="AE4" s="49"/>
      <c r="AF4" s="49"/>
    </row>
    <row r="5" spans="1:32" ht="97.5" customHeight="1">
      <c r="A5" s="446"/>
      <c r="B5" s="446"/>
      <c r="C5" s="159" t="s">
        <v>15</v>
      </c>
      <c r="D5" s="170" t="s">
        <v>13</v>
      </c>
      <c r="E5" s="239"/>
      <c r="F5" s="242"/>
      <c r="G5" s="450"/>
      <c r="H5" s="446"/>
      <c r="I5" s="446"/>
      <c r="J5" s="446"/>
      <c r="K5" s="446"/>
      <c r="L5" s="446"/>
      <c r="M5" s="446"/>
      <c r="N5" s="407"/>
      <c r="O5" s="407"/>
      <c r="P5" s="407"/>
      <c r="Q5" s="407"/>
      <c r="R5" s="407"/>
      <c r="S5" s="407"/>
      <c r="T5" s="407"/>
      <c r="U5" s="407"/>
      <c r="V5" s="446"/>
      <c r="W5" s="407"/>
      <c r="X5" s="407"/>
      <c r="Y5" s="407"/>
      <c r="Z5" s="407"/>
      <c r="AA5" s="392"/>
      <c r="AB5" s="446"/>
      <c r="AC5" s="446"/>
      <c r="AD5" s="49"/>
      <c r="AE5" s="49"/>
      <c r="AF5" s="49"/>
    </row>
    <row r="6" spans="1:32" ht="97.5" customHeight="1">
      <c r="A6" s="446"/>
      <c r="B6" s="446"/>
      <c r="C6" s="159" t="s">
        <v>16</v>
      </c>
      <c r="D6" s="169" t="s">
        <v>13</v>
      </c>
      <c r="E6" s="239"/>
      <c r="F6" s="242"/>
      <c r="G6" s="450"/>
      <c r="H6" s="446"/>
      <c r="I6" s="446"/>
      <c r="J6" s="446"/>
      <c r="K6" s="446"/>
      <c r="L6" s="446"/>
      <c r="M6" s="446"/>
      <c r="N6" s="407"/>
      <c r="O6" s="407"/>
      <c r="P6" s="407"/>
      <c r="Q6" s="407"/>
      <c r="R6" s="407"/>
      <c r="S6" s="407"/>
      <c r="T6" s="407"/>
      <c r="U6" s="407"/>
      <c r="V6" s="446"/>
      <c r="W6" s="407"/>
      <c r="X6" s="407"/>
      <c r="Y6" s="407"/>
      <c r="Z6" s="407"/>
      <c r="AA6" s="392"/>
      <c r="AB6" s="446"/>
      <c r="AC6" s="446"/>
      <c r="AD6" s="49"/>
      <c r="AE6" s="49"/>
      <c r="AF6" s="49"/>
    </row>
    <row r="7" spans="1:32" ht="97.5" customHeight="1">
      <c r="A7" s="446"/>
      <c r="B7" s="446"/>
      <c r="C7" s="159" t="s">
        <v>17</v>
      </c>
      <c r="D7" s="169" t="s">
        <v>13</v>
      </c>
      <c r="E7" s="239"/>
      <c r="F7" s="242"/>
      <c r="G7" s="450"/>
      <c r="H7" s="446"/>
      <c r="I7" s="446"/>
      <c r="J7" s="446"/>
      <c r="K7" s="446"/>
      <c r="L7" s="446"/>
      <c r="M7" s="446"/>
      <c r="N7" s="407"/>
      <c r="O7" s="407"/>
      <c r="P7" s="407"/>
      <c r="Q7" s="407"/>
      <c r="R7" s="407"/>
      <c r="S7" s="407"/>
      <c r="T7" s="407"/>
      <c r="U7" s="407"/>
      <c r="V7" s="446"/>
      <c r="W7" s="407"/>
      <c r="X7" s="407"/>
      <c r="Y7" s="407"/>
      <c r="Z7" s="407"/>
      <c r="AA7" s="392"/>
      <c r="AB7" s="446"/>
      <c r="AC7" s="446"/>
      <c r="AD7" s="49"/>
      <c r="AE7" s="49"/>
      <c r="AF7" s="49"/>
    </row>
    <row r="8" spans="1:32" ht="97.5" customHeight="1">
      <c r="A8" s="447"/>
      <c r="B8" s="447"/>
      <c r="C8" s="15" t="s">
        <v>18</v>
      </c>
      <c r="D8" s="169" t="s">
        <v>13</v>
      </c>
      <c r="E8" s="239"/>
      <c r="F8" s="242"/>
      <c r="G8" s="451"/>
      <c r="H8" s="447"/>
      <c r="I8" s="447"/>
      <c r="J8" s="447"/>
      <c r="K8" s="447"/>
      <c r="L8" s="447"/>
      <c r="M8" s="447"/>
      <c r="N8" s="408"/>
      <c r="O8" s="408"/>
      <c r="P8" s="408"/>
      <c r="Q8" s="408"/>
      <c r="R8" s="408"/>
      <c r="S8" s="408"/>
      <c r="T8" s="408"/>
      <c r="U8" s="408"/>
      <c r="V8" s="447"/>
      <c r="W8" s="408"/>
      <c r="X8" s="408"/>
      <c r="Y8" s="408"/>
      <c r="Z8" s="408"/>
      <c r="AA8" s="393"/>
      <c r="AB8" s="447"/>
      <c r="AC8" s="447"/>
      <c r="AD8" s="49"/>
      <c r="AE8" s="49"/>
      <c r="AF8" s="49"/>
    </row>
    <row r="9" spans="1:32" ht="9.75" customHeight="1">
      <c r="A9" s="559"/>
      <c r="B9" s="459"/>
      <c r="C9" s="459"/>
      <c r="D9" s="459"/>
      <c r="E9" s="459"/>
      <c r="F9" s="506"/>
      <c r="G9" s="459"/>
      <c r="H9" s="459"/>
      <c r="I9" s="459"/>
      <c r="J9" s="459"/>
      <c r="K9" s="459"/>
      <c r="L9" s="459"/>
      <c r="M9" s="459"/>
      <c r="N9" s="459"/>
      <c r="O9" s="459"/>
      <c r="P9" s="459"/>
      <c r="Q9" s="459"/>
      <c r="R9" s="459"/>
      <c r="S9" s="459"/>
      <c r="T9" s="459"/>
      <c r="U9" s="459"/>
      <c r="V9" s="459"/>
      <c r="W9" s="459"/>
      <c r="X9" s="459"/>
      <c r="Y9" s="459"/>
      <c r="Z9" s="459"/>
      <c r="AA9" s="459"/>
      <c r="AB9" s="459"/>
      <c r="AC9" s="460"/>
      <c r="AD9" s="49"/>
      <c r="AE9" s="49"/>
      <c r="AF9" s="49"/>
    </row>
    <row r="10" spans="1:32" ht="57" customHeight="1">
      <c r="A10" s="445">
        <v>64</v>
      </c>
      <c r="B10" s="540">
        <v>43815</v>
      </c>
      <c r="C10" s="159" t="s">
        <v>12</v>
      </c>
      <c r="D10" s="169" t="s">
        <v>13</v>
      </c>
      <c r="E10" s="239"/>
      <c r="F10" s="242"/>
      <c r="G10" s="449">
        <v>9</v>
      </c>
      <c r="H10" s="474">
        <v>5</v>
      </c>
      <c r="I10" s="474">
        <v>2</v>
      </c>
      <c r="J10" s="445" t="s">
        <v>14</v>
      </c>
      <c r="K10" s="445">
        <v>5</v>
      </c>
      <c r="L10" s="445">
        <v>2</v>
      </c>
      <c r="M10" s="454">
        <v>8.7928240740740737E-2</v>
      </c>
      <c r="N10" s="395" t="s">
        <v>502</v>
      </c>
      <c r="O10" s="395" t="s">
        <v>503</v>
      </c>
      <c r="P10" s="395" t="s">
        <v>504</v>
      </c>
      <c r="Q10" s="395" t="s">
        <v>505</v>
      </c>
      <c r="R10" s="395" t="s">
        <v>506</v>
      </c>
      <c r="S10" s="395" t="s">
        <v>507</v>
      </c>
      <c r="T10" s="395" t="s">
        <v>508</v>
      </c>
      <c r="U10" s="395" t="s">
        <v>509</v>
      </c>
      <c r="V10" s="549" t="s">
        <v>510</v>
      </c>
      <c r="W10" s="563"/>
      <c r="X10" s="563"/>
      <c r="Y10" s="563"/>
      <c r="Z10" s="563"/>
      <c r="AA10" s="563"/>
      <c r="AB10" s="563"/>
      <c r="AC10" s="564"/>
      <c r="AD10" s="49"/>
      <c r="AE10" s="49"/>
      <c r="AF10" s="49"/>
    </row>
    <row r="11" spans="1:32" ht="57" customHeight="1">
      <c r="A11" s="446"/>
      <c r="B11" s="446"/>
      <c r="C11" s="159" t="s">
        <v>15</v>
      </c>
      <c r="D11" s="170" t="s">
        <v>13</v>
      </c>
      <c r="E11" s="239"/>
      <c r="F11" s="242"/>
      <c r="G11" s="450"/>
      <c r="H11" s="446"/>
      <c r="I11" s="446"/>
      <c r="J11" s="446"/>
      <c r="K11" s="446"/>
      <c r="L11" s="446"/>
      <c r="M11" s="446"/>
      <c r="N11" s="407"/>
      <c r="O11" s="407"/>
      <c r="P11" s="407"/>
      <c r="Q11" s="407"/>
      <c r="R11" s="407"/>
      <c r="S11" s="407"/>
      <c r="T11" s="407"/>
      <c r="U11" s="407"/>
      <c r="V11" s="440"/>
      <c r="W11" s="446"/>
      <c r="X11" s="446"/>
      <c r="Y11" s="446"/>
      <c r="Z11" s="446"/>
      <c r="AA11" s="446"/>
      <c r="AB11" s="446"/>
      <c r="AC11" s="446"/>
      <c r="AD11" s="49"/>
      <c r="AE11" s="49"/>
      <c r="AF11" s="49"/>
    </row>
    <row r="12" spans="1:32" ht="57" customHeight="1">
      <c r="A12" s="446"/>
      <c r="B12" s="446"/>
      <c r="C12" s="159" t="s">
        <v>16</v>
      </c>
      <c r="D12" s="169" t="s">
        <v>13</v>
      </c>
      <c r="E12" s="239"/>
      <c r="F12" s="242"/>
      <c r="G12" s="450"/>
      <c r="H12" s="446"/>
      <c r="I12" s="446"/>
      <c r="J12" s="446"/>
      <c r="K12" s="446"/>
      <c r="L12" s="446"/>
      <c r="M12" s="446"/>
      <c r="N12" s="407"/>
      <c r="O12" s="407"/>
      <c r="P12" s="407"/>
      <c r="Q12" s="407"/>
      <c r="R12" s="407"/>
      <c r="S12" s="407"/>
      <c r="T12" s="407"/>
      <c r="U12" s="407"/>
      <c r="V12" s="440"/>
      <c r="W12" s="446"/>
      <c r="X12" s="446"/>
      <c r="Y12" s="446"/>
      <c r="Z12" s="446"/>
      <c r="AA12" s="446"/>
      <c r="AB12" s="446"/>
      <c r="AC12" s="446"/>
      <c r="AD12" s="49"/>
      <c r="AE12" s="49"/>
      <c r="AF12" s="49"/>
    </row>
    <row r="13" spans="1:32" ht="57" customHeight="1">
      <c r="A13" s="446"/>
      <c r="B13" s="446"/>
      <c r="C13" s="159" t="s">
        <v>17</v>
      </c>
      <c r="D13" s="169" t="s">
        <v>13</v>
      </c>
      <c r="E13" s="239"/>
      <c r="F13" s="242"/>
      <c r="G13" s="450"/>
      <c r="H13" s="446"/>
      <c r="I13" s="446"/>
      <c r="J13" s="446"/>
      <c r="K13" s="446"/>
      <c r="L13" s="446"/>
      <c r="M13" s="446"/>
      <c r="N13" s="407"/>
      <c r="O13" s="407"/>
      <c r="P13" s="407"/>
      <c r="Q13" s="407"/>
      <c r="R13" s="407"/>
      <c r="S13" s="407"/>
      <c r="T13" s="407"/>
      <c r="U13" s="407"/>
      <c r="V13" s="440"/>
      <c r="W13" s="446"/>
      <c r="X13" s="446"/>
      <c r="Y13" s="446"/>
      <c r="Z13" s="446"/>
      <c r="AA13" s="446"/>
      <c r="AB13" s="446"/>
      <c r="AC13" s="446"/>
      <c r="AD13" s="49"/>
      <c r="AE13" s="49"/>
      <c r="AF13" s="49"/>
    </row>
    <row r="14" spans="1:32" ht="57" customHeight="1">
      <c r="A14" s="447"/>
      <c r="B14" s="447"/>
      <c r="C14" s="15" t="s">
        <v>18</v>
      </c>
      <c r="D14" s="169" t="s">
        <v>13</v>
      </c>
      <c r="E14" s="239"/>
      <c r="F14" s="242"/>
      <c r="G14" s="451"/>
      <c r="H14" s="447"/>
      <c r="I14" s="447"/>
      <c r="J14" s="447"/>
      <c r="K14" s="447"/>
      <c r="L14" s="447"/>
      <c r="M14" s="447"/>
      <c r="N14" s="408"/>
      <c r="O14" s="408"/>
      <c r="P14" s="408"/>
      <c r="Q14" s="408"/>
      <c r="R14" s="408"/>
      <c r="S14" s="408"/>
      <c r="T14" s="408"/>
      <c r="U14" s="408"/>
      <c r="V14" s="442"/>
      <c r="W14" s="447"/>
      <c r="X14" s="447"/>
      <c r="Y14" s="447"/>
      <c r="Z14" s="447"/>
      <c r="AA14" s="447"/>
      <c r="AB14" s="447"/>
      <c r="AC14" s="447"/>
      <c r="AD14" s="49"/>
      <c r="AE14" s="49"/>
      <c r="AF14" s="49"/>
    </row>
    <row r="15" spans="1:32" ht="9.75" customHeight="1">
      <c r="A15" s="559"/>
      <c r="B15" s="459"/>
      <c r="C15" s="459"/>
      <c r="D15" s="459"/>
      <c r="E15" s="459"/>
      <c r="F15" s="506"/>
      <c r="G15" s="459"/>
      <c r="H15" s="459"/>
      <c r="I15" s="459"/>
      <c r="J15" s="459"/>
      <c r="K15" s="459"/>
      <c r="L15" s="459"/>
      <c r="M15" s="459"/>
      <c r="N15" s="459"/>
      <c r="O15" s="459"/>
      <c r="P15" s="459"/>
      <c r="Q15" s="459"/>
      <c r="R15" s="459"/>
      <c r="S15" s="459"/>
      <c r="T15" s="459"/>
      <c r="U15" s="459"/>
      <c r="V15" s="459"/>
      <c r="W15" s="459"/>
      <c r="X15" s="459"/>
      <c r="Y15" s="459"/>
      <c r="Z15" s="459"/>
      <c r="AA15" s="459"/>
      <c r="AB15" s="459"/>
      <c r="AC15" s="460"/>
      <c r="AD15" s="49"/>
      <c r="AE15" s="49"/>
      <c r="AF15" s="49"/>
    </row>
    <row r="16" spans="1:32" ht="63.75" customHeight="1">
      <c r="A16" s="445">
        <v>65</v>
      </c>
      <c r="B16" s="540">
        <v>43819</v>
      </c>
      <c r="C16" s="159" t="s">
        <v>12</v>
      </c>
      <c r="D16" s="170" t="s">
        <v>13</v>
      </c>
      <c r="E16" s="239"/>
      <c r="F16" s="242"/>
      <c r="G16" s="449">
        <v>5</v>
      </c>
      <c r="H16" s="474">
        <v>3</v>
      </c>
      <c r="I16" s="474">
        <v>0</v>
      </c>
      <c r="J16" s="445" t="s">
        <v>14</v>
      </c>
      <c r="K16" s="445">
        <v>3</v>
      </c>
      <c r="L16" s="445">
        <v>0</v>
      </c>
      <c r="M16" s="454">
        <v>6.3715277777777773E-2</v>
      </c>
      <c r="N16" s="395" t="s">
        <v>511</v>
      </c>
      <c r="O16" s="395" t="s">
        <v>512</v>
      </c>
      <c r="P16" s="395" t="s">
        <v>513</v>
      </c>
      <c r="Q16" s="395" t="s">
        <v>514</v>
      </c>
      <c r="R16" s="395" t="s">
        <v>515</v>
      </c>
      <c r="S16" s="563"/>
      <c r="T16" s="563"/>
      <c r="U16" s="563"/>
      <c r="V16" s="563"/>
      <c r="W16" s="563"/>
      <c r="X16" s="563"/>
      <c r="Y16" s="563"/>
      <c r="Z16" s="563"/>
      <c r="AA16" s="563"/>
      <c r="AB16" s="563"/>
      <c r="AC16" s="564"/>
      <c r="AD16" s="49"/>
      <c r="AE16" s="49"/>
      <c r="AF16" s="49"/>
    </row>
    <row r="17" spans="1:32" ht="63.75" customHeight="1">
      <c r="A17" s="446"/>
      <c r="B17" s="446"/>
      <c r="C17" s="159" t="s">
        <v>15</v>
      </c>
      <c r="D17" s="170" t="s">
        <v>13</v>
      </c>
      <c r="E17" s="239"/>
      <c r="F17" s="242"/>
      <c r="G17" s="450"/>
      <c r="H17" s="446"/>
      <c r="I17" s="446"/>
      <c r="J17" s="446"/>
      <c r="K17" s="446"/>
      <c r="L17" s="446"/>
      <c r="M17" s="446"/>
      <c r="N17" s="407"/>
      <c r="O17" s="407"/>
      <c r="P17" s="407"/>
      <c r="Q17" s="407"/>
      <c r="R17" s="407"/>
      <c r="S17" s="446"/>
      <c r="T17" s="446"/>
      <c r="U17" s="446"/>
      <c r="V17" s="446"/>
      <c r="W17" s="446"/>
      <c r="X17" s="446"/>
      <c r="Y17" s="446"/>
      <c r="Z17" s="446"/>
      <c r="AA17" s="446"/>
      <c r="AB17" s="446"/>
      <c r="AC17" s="446"/>
      <c r="AD17" s="49"/>
      <c r="AE17" s="49"/>
      <c r="AF17" s="49"/>
    </row>
    <row r="18" spans="1:32" ht="63.75" customHeight="1">
      <c r="A18" s="446"/>
      <c r="B18" s="446"/>
      <c r="C18" s="159" t="s">
        <v>16</v>
      </c>
      <c r="D18" s="169" t="s">
        <v>13</v>
      </c>
      <c r="E18" s="239"/>
      <c r="F18" s="242"/>
      <c r="G18" s="450"/>
      <c r="H18" s="446"/>
      <c r="I18" s="446"/>
      <c r="J18" s="446"/>
      <c r="K18" s="446"/>
      <c r="L18" s="446"/>
      <c r="M18" s="446"/>
      <c r="N18" s="407"/>
      <c r="O18" s="407"/>
      <c r="P18" s="407"/>
      <c r="Q18" s="407"/>
      <c r="R18" s="407"/>
      <c r="S18" s="446"/>
      <c r="T18" s="446"/>
      <c r="U18" s="446"/>
      <c r="V18" s="446"/>
      <c r="W18" s="446"/>
      <c r="X18" s="446"/>
      <c r="Y18" s="446"/>
      <c r="Z18" s="446"/>
      <c r="AA18" s="446"/>
      <c r="AB18" s="446"/>
      <c r="AC18" s="446"/>
      <c r="AD18" s="49"/>
      <c r="AE18" s="49"/>
      <c r="AF18" s="49"/>
    </row>
    <row r="19" spans="1:32" ht="63.75" customHeight="1">
      <c r="A19" s="446"/>
      <c r="B19" s="446"/>
      <c r="C19" s="159" t="s">
        <v>17</v>
      </c>
      <c r="D19" s="170" t="s">
        <v>13</v>
      </c>
      <c r="E19" s="239"/>
      <c r="F19" s="242"/>
      <c r="G19" s="450"/>
      <c r="H19" s="446"/>
      <c r="I19" s="446"/>
      <c r="J19" s="446"/>
      <c r="K19" s="446"/>
      <c r="L19" s="446"/>
      <c r="M19" s="446"/>
      <c r="N19" s="407"/>
      <c r="O19" s="407"/>
      <c r="P19" s="407"/>
      <c r="Q19" s="407"/>
      <c r="R19" s="407"/>
      <c r="S19" s="446"/>
      <c r="T19" s="446"/>
      <c r="U19" s="446"/>
      <c r="V19" s="446"/>
      <c r="W19" s="446"/>
      <c r="X19" s="446"/>
      <c r="Y19" s="446"/>
      <c r="Z19" s="446"/>
      <c r="AA19" s="446"/>
      <c r="AB19" s="446"/>
      <c r="AC19" s="446"/>
      <c r="AD19" s="49"/>
      <c r="AE19" s="49"/>
      <c r="AF19" s="49"/>
    </row>
    <row r="20" spans="1:32" ht="63.75" customHeight="1">
      <c r="A20" s="447"/>
      <c r="B20" s="447"/>
      <c r="C20" s="15" t="s">
        <v>18</v>
      </c>
      <c r="D20" s="169" t="s">
        <v>13</v>
      </c>
      <c r="E20" s="239"/>
      <c r="F20" s="242"/>
      <c r="G20" s="451"/>
      <c r="H20" s="447"/>
      <c r="I20" s="447"/>
      <c r="J20" s="447"/>
      <c r="K20" s="447"/>
      <c r="L20" s="447"/>
      <c r="M20" s="447"/>
      <c r="N20" s="408"/>
      <c r="O20" s="408"/>
      <c r="P20" s="408"/>
      <c r="Q20" s="408"/>
      <c r="R20" s="408"/>
      <c r="S20" s="447"/>
      <c r="T20" s="447"/>
      <c r="U20" s="447"/>
      <c r="V20" s="447"/>
      <c r="W20" s="447"/>
      <c r="X20" s="447"/>
      <c r="Y20" s="447"/>
      <c r="Z20" s="447"/>
      <c r="AA20" s="447"/>
      <c r="AB20" s="447"/>
      <c r="AC20" s="447"/>
      <c r="AD20" s="49"/>
      <c r="AE20" s="49"/>
      <c r="AF20" s="49"/>
    </row>
    <row r="21" spans="1:32" ht="12.75">
      <c r="A21" s="49"/>
      <c r="B21" s="49"/>
      <c r="C21" s="49"/>
      <c r="D21" s="49"/>
      <c r="E21" s="49"/>
      <c r="F21" s="49"/>
      <c r="G21" s="49"/>
      <c r="H21" s="49"/>
      <c r="I21" s="49"/>
      <c r="J21" s="49"/>
      <c r="K21" s="49"/>
      <c r="L21" s="49"/>
      <c r="M21" s="49"/>
      <c r="N21" s="137"/>
      <c r="O21" s="137"/>
      <c r="P21" s="137"/>
      <c r="Q21" s="137"/>
      <c r="R21" s="137"/>
      <c r="S21" s="137"/>
      <c r="T21" s="137"/>
      <c r="U21" s="137"/>
      <c r="V21" s="137"/>
      <c r="W21" s="137"/>
      <c r="X21" s="137"/>
      <c r="Y21" s="137"/>
      <c r="Z21" s="137"/>
      <c r="AA21" s="137"/>
      <c r="AB21" s="137"/>
      <c r="AC21" s="180"/>
      <c r="AD21" s="49"/>
      <c r="AE21" s="49"/>
      <c r="AF21" s="49"/>
    </row>
    <row r="22" spans="1:32" ht="101.25">
      <c r="A22" s="26" t="s">
        <v>26</v>
      </c>
      <c r="B22" s="27"/>
      <c r="C22" s="27"/>
      <c r="D22" s="27"/>
      <c r="E22" s="26"/>
      <c r="F22" s="26"/>
      <c r="G22" s="26" t="s">
        <v>27</v>
      </c>
      <c r="H22" s="26" t="s">
        <v>28</v>
      </c>
      <c r="I22" s="26" t="s">
        <v>29</v>
      </c>
      <c r="J22" s="26" t="s">
        <v>30</v>
      </c>
      <c r="K22" s="26" t="s">
        <v>516</v>
      </c>
      <c r="L22" s="26" t="s">
        <v>32</v>
      </c>
      <c r="M22" s="27"/>
      <c r="N22" s="137"/>
      <c r="O22" s="137"/>
      <c r="P22" s="137"/>
      <c r="Q22" s="137"/>
      <c r="R22" s="137"/>
      <c r="S22" s="137"/>
      <c r="T22" s="137"/>
      <c r="U22" s="137"/>
      <c r="V22" s="137"/>
      <c r="W22" s="137"/>
      <c r="X22" s="137"/>
      <c r="Y22" s="137"/>
      <c r="Z22" s="137"/>
      <c r="AA22" s="137"/>
      <c r="AB22" s="137"/>
      <c r="AC22" s="180"/>
      <c r="AD22" s="49"/>
      <c r="AE22" s="49"/>
      <c r="AF22" s="49"/>
    </row>
    <row r="23" spans="1:32" ht="12.75">
      <c r="A23" s="104">
        <f>COUNTA(A4:A20)</f>
        <v>3</v>
      </c>
      <c r="B23" s="32"/>
      <c r="C23" s="32"/>
      <c r="D23" s="32"/>
      <c r="E23" s="32"/>
      <c r="F23" s="32"/>
      <c r="G23" s="32">
        <f t="shared" ref="G23:I23" si="0">SUM(G4:G20)</f>
        <v>28</v>
      </c>
      <c r="H23" s="32">
        <f t="shared" si="0"/>
        <v>16</v>
      </c>
      <c r="I23" s="32">
        <f t="shared" si="0"/>
        <v>6</v>
      </c>
      <c r="J23" s="32">
        <f>COUNTIF(J4:J20,"SI")</f>
        <v>3</v>
      </c>
      <c r="K23" s="32">
        <f t="shared" ref="K23:M23" si="1">SUM(K4:K20)</f>
        <v>16</v>
      </c>
      <c r="L23" s="32">
        <f t="shared" si="1"/>
        <v>6</v>
      </c>
      <c r="M23" s="33">
        <f t="shared" si="1"/>
        <v>0.24947916666666667</v>
      </c>
      <c r="N23" s="137"/>
      <c r="O23" s="137"/>
      <c r="P23" s="137"/>
      <c r="Q23" s="137"/>
      <c r="R23" s="137"/>
      <c r="S23" s="137"/>
      <c r="T23" s="137"/>
      <c r="U23" s="137"/>
      <c r="V23" s="137"/>
      <c r="W23" s="137"/>
      <c r="X23" s="137"/>
      <c r="Y23" s="137"/>
      <c r="Z23" s="137"/>
      <c r="AA23" s="137"/>
      <c r="AB23" s="137"/>
      <c r="AC23" s="180"/>
      <c r="AD23" s="49"/>
      <c r="AE23" s="49"/>
      <c r="AF23" s="49"/>
    </row>
    <row r="24" spans="1:32" ht="12.75">
      <c r="A24" s="49"/>
      <c r="B24" s="49"/>
      <c r="C24" s="49"/>
      <c r="D24" s="49"/>
      <c r="E24" s="49"/>
      <c r="F24" s="49"/>
      <c r="G24" s="49"/>
      <c r="H24" s="49"/>
      <c r="I24" s="49"/>
      <c r="J24" s="49"/>
      <c r="K24" s="49"/>
      <c r="L24" s="49"/>
      <c r="M24" s="49"/>
      <c r="N24" s="137"/>
      <c r="O24" s="137"/>
      <c r="P24" s="137"/>
      <c r="Q24" s="137"/>
      <c r="R24" s="137"/>
      <c r="S24" s="137"/>
      <c r="T24" s="137"/>
      <c r="U24" s="137"/>
      <c r="V24" s="137"/>
      <c r="W24" s="137"/>
      <c r="X24" s="137"/>
      <c r="Y24" s="137"/>
      <c r="Z24" s="137"/>
      <c r="AA24" s="137"/>
      <c r="AB24" s="137"/>
      <c r="AC24" s="180"/>
      <c r="AD24" s="49"/>
      <c r="AE24" s="49"/>
      <c r="AF24" s="49"/>
    </row>
    <row r="25" spans="1:32" ht="12.75">
      <c r="A25" s="49"/>
      <c r="B25" s="49"/>
      <c r="C25" s="49"/>
      <c r="D25" s="49"/>
      <c r="E25" s="49"/>
      <c r="F25" s="49"/>
      <c r="G25" s="49"/>
      <c r="H25" s="49"/>
      <c r="I25" s="49"/>
      <c r="J25" s="49"/>
      <c r="K25" s="49"/>
      <c r="L25" s="49"/>
      <c r="M25" s="49"/>
      <c r="N25" s="137"/>
      <c r="O25" s="137"/>
      <c r="P25" s="137"/>
      <c r="Q25" s="137"/>
      <c r="R25" s="137"/>
      <c r="S25" s="137"/>
      <c r="T25" s="137"/>
      <c r="U25" s="137"/>
      <c r="V25" s="137"/>
      <c r="W25" s="137"/>
      <c r="X25" s="137"/>
      <c r="Y25" s="137"/>
      <c r="Z25" s="137"/>
      <c r="AA25" s="137"/>
      <c r="AB25" s="137"/>
      <c r="AC25" s="180"/>
      <c r="AD25" s="49"/>
      <c r="AE25" s="49"/>
      <c r="AF25" s="49"/>
    </row>
    <row r="26" spans="1:32" ht="12.75">
      <c r="A26" s="49"/>
      <c r="B26" s="49"/>
      <c r="C26" s="49"/>
      <c r="D26" s="49"/>
      <c r="E26" s="49"/>
      <c r="F26" s="49"/>
      <c r="G26" s="49"/>
      <c r="H26" s="49"/>
      <c r="I26" s="49"/>
      <c r="J26" s="49"/>
      <c r="K26" s="49"/>
      <c r="L26" s="49"/>
      <c r="M26" s="49"/>
      <c r="N26" s="137"/>
      <c r="O26" s="137"/>
      <c r="P26" s="137"/>
      <c r="Q26" s="137"/>
      <c r="R26" s="137"/>
      <c r="S26" s="137"/>
      <c r="T26" s="137"/>
      <c r="U26" s="137"/>
      <c r="V26" s="137"/>
      <c r="W26" s="137"/>
      <c r="X26" s="137"/>
      <c r="Y26" s="137"/>
      <c r="Z26" s="137"/>
      <c r="AA26" s="137"/>
      <c r="AB26" s="137"/>
      <c r="AC26" s="180"/>
      <c r="AD26" s="49"/>
      <c r="AE26" s="49"/>
      <c r="AF26" s="49"/>
    </row>
    <row r="27" spans="1:32" ht="12.75">
      <c r="A27" s="49"/>
      <c r="B27" s="49"/>
      <c r="C27" s="49"/>
      <c r="D27" s="49"/>
      <c r="E27" s="49"/>
      <c r="F27" s="49"/>
      <c r="G27" s="49"/>
      <c r="H27" s="49"/>
      <c r="I27" s="49"/>
      <c r="J27" s="49"/>
      <c r="K27" s="49"/>
      <c r="L27" s="49"/>
      <c r="M27" s="49"/>
      <c r="N27" s="137"/>
      <c r="O27" s="137"/>
      <c r="P27" s="137"/>
      <c r="Q27" s="137"/>
      <c r="R27" s="137"/>
      <c r="S27" s="137"/>
      <c r="T27" s="137"/>
      <c r="U27" s="137"/>
      <c r="V27" s="137"/>
      <c r="W27" s="137"/>
      <c r="X27" s="137"/>
      <c r="Y27" s="137"/>
      <c r="Z27" s="137"/>
      <c r="AA27" s="137"/>
      <c r="AB27" s="137"/>
      <c r="AC27" s="180"/>
      <c r="AD27" s="49"/>
      <c r="AE27" s="49"/>
      <c r="AF27" s="49"/>
    </row>
    <row r="28" spans="1:32" ht="12.75">
      <c r="A28" s="49"/>
      <c r="B28" s="49"/>
      <c r="C28" s="49"/>
      <c r="D28" s="49"/>
      <c r="E28" s="49"/>
      <c r="F28" s="49"/>
      <c r="G28" s="49"/>
      <c r="H28" s="49"/>
      <c r="I28" s="49"/>
      <c r="J28" s="49"/>
      <c r="K28" s="49"/>
      <c r="L28" s="49"/>
      <c r="M28" s="49"/>
      <c r="N28" s="137"/>
      <c r="O28" s="137"/>
      <c r="P28" s="137"/>
      <c r="Q28" s="137"/>
      <c r="R28" s="137"/>
      <c r="S28" s="137"/>
      <c r="T28" s="137"/>
      <c r="U28" s="137"/>
      <c r="V28" s="137"/>
      <c r="W28" s="137"/>
      <c r="X28" s="137"/>
      <c r="Y28" s="137"/>
      <c r="Z28" s="137"/>
      <c r="AA28" s="137"/>
      <c r="AB28" s="137"/>
      <c r="AC28" s="180"/>
      <c r="AD28" s="49"/>
      <c r="AE28" s="49"/>
      <c r="AF28" s="49"/>
    </row>
    <row r="29" spans="1:32" ht="12.75">
      <c r="A29" s="49"/>
      <c r="B29" s="49"/>
      <c r="C29" s="49"/>
      <c r="D29" s="49"/>
      <c r="E29" s="49"/>
      <c r="F29" s="49"/>
      <c r="G29" s="49"/>
      <c r="H29" s="49"/>
      <c r="I29" s="49"/>
      <c r="J29" s="49"/>
      <c r="K29" s="49"/>
      <c r="L29" s="49"/>
      <c r="M29" s="49"/>
      <c r="N29" s="137"/>
      <c r="O29" s="137"/>
      <c r="P29" s="137"/>
      <c r="Q29" s="137"/>
      <c r="R29" s="137"/>
      <c r="S29" s="137"/>
      <c r="T29" s="137"/>
      <c r="U29" s="137"/>
      <c r="V29" s="137"/>
      <c r="W29" s="137"/>
      <c r="X29" s="137"/>
      <c r="Y29" s="137"/>
      <c r="Z29" s="137"/>
      <c r="AA29" s="137"/>
      <c r="AB29" s="137"/>
      <c r="AC29" s="180"/>
      <c r="AD29" s="49"/>
      <c r="AE29" s="49"/>
      <c r="AF29" s="49"/>
    </row>
    <row r="30" spans="1:32" ht="12.75">
      <c r="A30" s="49"/>
      <c r="B30" s="49"/>
      <c r="C30" s="49"/>
      <c r="D30" s="49"/>
      <c r="E30" s="49"/>
      <c r="F30" s="49"/>
      <c r="G30" s="49"/>
      <c r="H30" s="49"/>
      <c r="I30" s="49"/>
      <c r="J30" s="49"/>
      <c r="K30" s="49"/>
      <c r="L30" s="49"/>
      <c r="M30" s="49"/>
      <c r="N30" s="137"/>
      <c r="O30" s="137"/>
      <c r="P30" s="137"/>
      <c r="Q30" s="137"/>
      <c r="R30" s="137"/>
      <c r="S30" s="137"/>
      <c r="T30" s="137"/>
      <c r="U30" s="137"/>
      <c r="V30" s="137"/>
      <c r="W30" s="137"/>
      <c r="X30" s="137"/>
      <c r="Y30" s="137"/>
      <c r="Z30" s="137"/>
      <c r="AA30" s="137"/>
      <c r="AB30" s="137"/>
      <c r="AC30" s="180"/>
      <c r="AD30" s="49"/>
      <c r="AE30" s="49"/>
      <c r="AF30" s="49"/>
    </row>
    <row r="31" spans="1:32" ht="12.75">
      <c r="A31" s="49"/>
      <c r="B31" s="49"/>
      <c r="C31" s="49"/>
      <c r="D31" s="49"/>
      <c r="E31" s="49"/>
      <c r="F31" s="49"/>
      <c r="G31" s="49"/>
      <c r="H31" s="49"/>
      <c r="I31" s="49"/>
      <c r="J31" s="49"/>
      <c r="K31" s="49"/>
      <c r="L31" s="49"/>
      <c r="M31" s="49"/>
      <c r="N31" s="137"/>
      <c r="O31" s="137"/>
      <c r="P31" s="137"/>
      <c r="Q31" s="137"/>
      <c r="R31" s="137"/>
      <c r="S31" s="137"/>
      <c r="T31" s="137"/>
      <c r="U31" s="137"/>
      <c r="V31" s="137"/>
      <c r="W31" s="137"/>
      <c r="X31" s="137"/>
      <c r="Y31" s="137"/>
      <c r="Z31" s="137"/>
      <c r="AA31" s="137"/>
      <c r="AB31" s="137"/>
      <c r="AC31" s="180"/>
      <c r="AD31" s="49"/>
      <c r="AE31" s="49"/>
      <c r="AF31" s="49"/>
    </row>
    <row r="32" spans="1:32" ht="12.75">
      <c r="A32" s="49"/>
      <c r="B32" s="49"/>
      <c r="C32" s="49"/>
      <c r="D32" s="49"/>
      <c r="E32" s="49"/>
      <c r="F32" s="49"/>
      <c r="G32" s="49"/>
      <c r="H32" s="49"/>
      <c r="I32" s="49"/>
      <c r="J32" s="49"/>
      <c r="K32" s="49"/>
      <c r="L32" s="49"/>
      <c r="M32" s="49"/>
      <c r="N32" s="137"/>
      <c r="O32" s="137"/>
      <c r="P32" s="137"/>
      <c r="Q32" s="137"/>
      <c r="R32" s="137"/>
      <c r="S32" s="137"/>
      <c r="T32" s="137"/>
      <c r="U32" s="137"/>
      <c r="V32" s="137"/>
      <c r="W32" s="137"/>
      <c r="X32" s="137"/>
      <c r="Y32" s="137"/>
      <c r="Z32" s="137"/>
      <c r="AA32" s="137"/>
      <c r="AB32" s="137"/>
      <c r="AC32" s="180"/>
      <c r="AD32" s="49"/>
      <c r="AE32" s="49"/>
      <c r="AF32" s="49"/>
    </row>
    <row r="33" spans="1:32" ht="12.75">
      <c r="A33" s="49"/>
      <c r="B33" s="49"/>
      <c r="C33" s="49"/>
      <c r="D33" s="49"/>
      <c r="E33" s="49"/>
      <c r="F33" s="49"/>
      <c r="G33" s="49"/>
      <c r="H33" s="49"/>
      <c r="I33" s="49"/>
      <c r="J33" s="49"/>
      <c r="K33" s="49"/>
      <c r="L33" s="49"/>
      <c r="M33" s="49"/>
      <c r="N33" s="137"/>
      <c r="O33" s="137"/>
      <c r="P33" s="137"/>
      <c r="Q33" s="137"/>
      <c r="R33" s="137"/>
      <c r="S33" s="137"/>
      <c r="T33" s="137"/>
      <c r="U33" s="137"/>
      <c r="V33" s="137"/>
      <c r="W33" s="137"/>
      <c r="X33" s="137"/>
      <c r="Y33" s="137"/>
      <c r="Z33" s="137"/>
      <c r="AA33" s="137"/>
      <c r="AB33" s="137"/>
      <c r="AC33" s="180"/>
      <c r="AD33" s="49"/>
      <c r="AE33" s="49"/>
      <c r="AF33" s="49"/>
    </row>
    <row r="34" spans="1:32" ht="12.75">
      <c r="A34" s="49"/>
      <c r="B34" s="49"/>
      <c r="C34" s="49"/>
      <c r="D34" s="49"/>
      <c r="E34" s="49"/>
      <c r="F34" s="49"/>
      <c r="G34" s="49"/>
      <c r="H34" s="49"/>
      <c r="I34" s="49"/>
      <c r="J34" s="49"/>
      <c r="K34" s="49"/>
      <c r="L34" s="49"/>
      <c r="M34" s="49"/>
      <c r="N34" s="137"/>
      <c r="O34" s="137"/>
      <c r="P34" s="137"/>
      <c r="Q34" s="137"/>
      <c r="R34" s="137"/>
      <c r="S34" s="137"/>
      <c r="T34" s="137"/>
      <c r="U34" s="137"/>
      <c r="V34" s="137"/>
      <c r="W34" s="137"/>
      <c r="X34" s="137"/>
      <c r="Y34" s="137"/>
      <c r="Z34" s="137"/>
      <c r="AA34" s="137"/>
      <c r="AB34" s="137"/>
      <c r="AC34" s="180"/>
      <c r="AD34" s="49"/>
      <c r="AE34" s="49"/>
      <c r="AF34" s="49"/>
    </row>
    <row r="35" spans="1:32" ht="12.75">
      <c r="A35" s="49"/>
      <c r="B35" s="49"/>
      <c r="C35" s="49"/>
      <c r="D35" s="49"/>
      <c r="E35" s="49"/>
      <c r="F35" s="49"/>
      <c r="G35" s="49"/>
      <c r="H35" s="49"/>
      <c r="I35" s="49"/>
      <c r="J35" s="49"/>
      <c r="K35" s="49"/>
      <c r="L35" s="49"/>
      <c r="M35" s="49"/>
      <c r="N35" s="137"/>
      <c r="O35" s="137"/>
      <c r="P35" s="137"/>
      <c r="Q35" s="137"/>
      <c r="R35" s="137"/>
      <c r="S35" s="137"/>
      <c r="T35" s="137"/>
      <c r="U35" s="137"/>
      <c r="V35" s="137"/>
      <c r="W35" s="137"/>
      <c r="X35" s="137"/>
      <c r="Y35" s="137"/>
      <c r="Z35" s="137"/>
      <c r="AA35" s="137"/>
      <c r="AB35" s="137"/>
      <c r="AC35" s="180"/>
      <c r="AD35" s="49"/>
      <c r="AE35" s="49"/>
      <c r="AF35" s="49"/>
    </row>
    <row r="36" spans="1:32" ht="12.75">
      <c r="A36" s="49"/>
      <c r="B36" s="49"/>
      <c r="C36" s="49"/>
      <c r="D36" s="49"/>
      <c r="E36" s="49"/>
      <c r="F36" s="49"/>
      <c r="G36" s="49"/>
      <c r="H36" s="49"/>
      <c r="I36" s="49"/>
      <c r="J36" s="49"/>
      <c r="K36" s="49"/>
      <c r="L36" s="49"/>
      <c r="M36" s="49"/>
      <c r="N36" s="137"/>
      <c r="O36" s="137"/>
      <c r="P36" s="137"/>
      <c r="Q36" s="137"/>
      <c r="R36" s="137"/>
      <c r="S36" s="137"/>
      <c r="T36" s="137"/>
      <c r="U36" s="137"/>
      <c r="V36" s="137"/>
      <c r="W36" s="137"/>
      <c r="X36" s="137"/>
      <c r="Y36" s="137"/>
      <c r="Z36" s="137"/>
      <c r="AA36" s="137"/>
      <c r="AB36" s="137"/>
      <c r="AC36" s="180"/>
      <c r="AD36" s="49"/>
      <c r="AE36" s="49"/>
      <c r="AF36" s="49"/>
    </row>
    <row r="37" spans="1:32" ht="12.75">
      <c r="A37" s="49"/>
      <c r="B37" s="49"/>
      <c r="C37" s="49"/>
      <c r="D37" s="49"/>
      <c r="E37" s="49"/>
      <c r="F37" s="49"/>
      <c r="G37" s="49"/>
      <c r="H37" s="49"/>
      <c r="I37" s="49"/>
      <c r="J37" s="49"/>
      <c r="K37" s="49"/>
      <c r="L37" s="49"/>
      <c r="M37" s="49"/>
      <c r="N37" s="137"/>
      <c r="O37" s="137"/>
      <c r="P37" s="137"/>
      <c r="Q37" s="137"/>
      <c r="R37" s="137"/>
      <c r="S37" s="137"/>
      <c r="T37" s="137"/>
      <c r="U37" s="137"/>
      <c r="V37" s="137"/>
      <c r="W37" s="137"/>
      <c r="X37" s="137"/>
      <c r="Y37" s="137"/>
      <c r="Z37" s="137"/>
      <c r="AA37" s="137"/>
      <c r="AB37" s="137"/>
      <c r="AC37" s="180"/>
      <c r="AD37" s="49"/>
      <c r="AE37" s="49"/>
      <c r="AF37" s="49"/>
    </row>
    <row r="38" spans="1:32" ht="12.75">
      <c r="A38" s="49"/>
      <c r="B38" s="49"/>
      <c r="C38" s="49"/>
      <c r="D38" s="49"/>
      <c r="E38" s="49"/>
      <c r="F38" s="49"/>
      <c r="G38" s="49"/>
      <c r="H38" s="49"/>
      <c r="I38" s="49"/>
      <c r="J38" s="49"/>
      <c r="K38" s="49"/>
      <c r="L38" s="49"/>
      <c r="M38" s="49"/>
      <c r="N38" s="137"/>
      <c r="O38" s="137"/>
      <c r="P38" s="137"/>
      <c r="Q38" s="137"/>
      <c r="R38" s="137"/>
      <c r="S38" s="137"/>
      <c r="T38" s="137"/>
      <c r="U38" s="137"/>
      <c r="V38" s="137"/>
      <c r="W38" s="137"/>
      <c r="X38" s="137"/>
      <c r="Y38" s="137"/>
      <c r="Z38" s="137"/>
      <c r="AA38" s="137"/>
      <c r="AB38" s="137"/>
      <c r="AC38" s="180"/>
      <c r="AD38" s="49"/>
      <c r="AE38" s="49"/>
      <c r="AF38" s="49"/>
    </row>
    <row r="39" spans="1:32" ht="12.75">
      <c r="A39" s="49"/>
      <c r="B39" s="49"/>
      <c r="C39" s="49"/>
      <c r="D39" s="49"/>
      <c r="E39" s="49"/>
      <c r="F39" s="49"/>
      <c r="G39" s="49"/>
      <c r="H39" s="49"/>
      <c r="I39" s="49"/>
      <c r="J39" s="49"/>
      <c r="K39" s="49"/>
      <c r="L39" s="49"/>
      <c r="M39" s="49"/>
      <c r="N39" s="137"/>
      <c r="O39" s="137"/>
      <c r="P39" s="137"/>
      <c r="Q39" s="137"/>
      <c r="R39" s="137"/>
      <c r="S39" s="137"/>
      <c r="T39" s="137"/>
      <c r="U39" s="137"/>
      <c r="V39" s="137"/>
      <c r="W39" s="137"/>
      <c r="X39" s="137"/>
      <c r="Y39" s="137"/>
      <c r="Z39" s="137"/>
      <c r="AA39" s="137"/>
      <c r="AB39" s="137"/>
      <c r="AC39" s="180"/>
      <c r="AD39" s="49"/>
      <c r="AE39" s="49"/>
      <c r="AF39" s="49"/>
    </row>
    <row r="40" spans="1:32" ht="12.75">
      <c r="A40" s="49"/>
      <c r="B40" s="49"/>
      <c r="C40" s="49"/>
      <c r="D40" s="49"/>
      <c r="E40" s="49"/>
      <c r="F40" s="49"/>
      <c r="G40" s="49"/>
      <c r="H40" s="49"/>
      <c r="I40" s="49"/>
      <c r="J40" s="49"/>
      <c r="K40" s="49"/>
      <c r="L40" s="49"/>
      <c r="M40" s="49"/>
      <c r="N40" s="137"/>
      <c r="O40" s="137"/>
      <c r="P40" s="137"/>
      <c r="Q40" s="137"/>
      <c r="R40" s="137"/>
      <c r="S40" s="137"/>
      <c r="T40" s="137"/>
      <c r="U40" s="137"/>
      <c r="V40" s="137"/>
      <c r="W40" s="137"/>
      <c r="X40" s="137"/>
      <c r="Y40" s="137"/>
      <c r="Z40" s="137"/>
      <c r="AA40" s="137"/>
      <c r="AB40" s="137"/>
      <c r="AC40" s="180"/>
      <c r="AD40" s="49"/>
      <c r="AE40" s="49"/>
      <c r="AF40" s="49"/>
    </row>
    <row r="41" spans="1:32" ht="12.75">
      <c r="A41" s="49"/>
      <c r="B41" s="49"/>
      <c r="C41" s="49"/>
      <c r="D41" s="49"/>
      <c r="E41" s="49"/>
      <c r="F41" s="49"/>
      <c r="G41" s="49"/>
      <c r="H41" s="49"/>
      <c r="I41" s="49"/>
      <c r="J41" s="49"/>
      <c r="K41" s="49"/>
      <c r="L41" s="49"/>
      <c r="M41" s="49"/>
      <c r="N41" s="137"/>
      <c r="O41" s="137"/>
      <c r="P41" s="137"/>
      <c r="Q41" s="137"/>
      <c r="R41" s="137"/>
      <c r="S41" s="137"/>
      <c r="T41" s="137"/>
      <c r="U41" s="137"/>
      <c r="V41" s="137"/>
      <c r="W41" s="137"/>
      <c r="X41" s="137"/>
      <c r="Y41" s="137"/>
      <c r="Z41" s="137"/>
      <c r="AA41" s="137"/>
      <c r="AB41" s="137"/>
      <c r="AC41" s="180"/>
      <c r="AD41" s="49"/>
      <c r="AE41" s="49"/>
      <c r="AF41" s="49"/>
    </row>
    <row r="42" spans="1:32" ht="12.75">
      <c r="A42" s="49"/>
      <c r="B42" s="49"/>
      <c r="C42" s="49"/>
      <c r="D42" s="49"/>
      <c r="E42" s="49"/>
      <c r="F42" s="49"/>
      <c r="G42" s="49"/>
      <c r="H42" s="49"/>
      <c r="I42" s="49"/>
      <c r="J42" s="49"/>
      <c r="K42" s="49"/>
      <c r="L42" s="49"/>
      <c r="M42" s="49"/>
      <c r="N42" s="137"/>
      <c r="O42" s="137"/>
      <c r="P42" s="137"/>
      <c r="Q42" s="137"/>
      <c r="R42" s="137"/>
      <c r="S42" s="137"/>
      <c r="T42" s="137"/>
      <c r="U42" s="137"/>
      <c r="V42" s="137"/>
      <c r="W42" s="137"/>
      <c r="X42" s="137"/>
      <c r="Y42" s="137"/>
      <c r="Z42" s="137"/>
      <c r="AA42" s="137"/>
      <c r="AB42" s="137"/>
      <c r="AC42" s="180"/>
      <c r="AD42" s="49"/>
      <c r="AE42" s="49"/>
      <c r="AF42" s="49"/>
    </row>
    <row r="43" spans="1:32" ht="12.75">
      <c r="A43" s="49"/>
      <c r="B43" s="49"/>
      <c r="C43" s="49"/>
      <c r="D43" s="49"/>
      <c r="E43" s="49"/>
      <c r="F43" s="49"/>
      <c r="G43" s="49"/>
      <c r="H43" s="49"/>
      <c r="I43" s="49"/>
      <c r="J43" s="49"/>
      <c r="K43" s="49"/>
      <c r="L43" s="49"/>
      <c r="M43" s="49"/>
      <c r="N43" s="137"/>
      <c r="O43" s="137"/>
      <c r="P43" s="137"/>
      <c r="Q43" s="137"/>
      <c r="R43" s="137"/>
      <c r="S43" s="137"/>
      <c r="T43" s="137"/>
      <c r="U43" s="137"/>
      <c r="V43" s="137"/>
      <c r="W43" s="137"/>
      <c r="X43" s="137"/>
      <c r="Y43" s="137"/>
      <c r="Z43" s="137"/>
      <c r="AA43" s="137"/>
      <c r="AB43" s="137"/>
      <c r="AC43" s="180"/>
      <c r="AD43" s="49"/>
      <c r="AE43" s="49"/>
      <c r="AF43" s="49"/>
    </row>
    <row r="44" spans="1:32" ht="12.75">
      <c r="A44" s="49"/>
      <c r="B44" s="49"/>
      <c r="C44" s="49"/>
      <c r="D44" s="49"/>
      <c r="E44" s="49"/>
      <c r="F44" s="49"/>
      <c r="G44" s="49"/>
      <c r="H44" s="49"/>
      <c r="I44" s="49"/>
      <c r="J44" s="49"/>
      <c r="K44" s="49"/>
      <c r="L44" s="49"/>
      <c r="M44" s="49"/>
      <c r="N44" s="137"/>
      <c r="O44" s="137"/>
      <c r="P44" s="137"/>
      <c r="Q44" s="137"/>
      <c r="R44" s="137"/>
      <c r="S44" s="137"/>
      <c r="T44" s="137"/>
      <c r="U44" s="137"/>
      <c r="V44" s="137"/>
      <c r="W44" s="137"/>
      <c r="X44" s="137"/>
      <c r="Y44" s="137"/>
      <c r="Z44" s="137"/>
      <c r="AA44" s="137"/>
      <c r="AB44" s="137"/>
      <c r="AC44" s="180"/>
      <c r="AD44" s="49"/>
      <c r="AE44" s="49"/>
      <c r="AF44" s="49"/>
    </row>
    <row r="45" spans="1:32" ht="12.75">
      <c r="A45" s="49"/>
      <c r="B45" s="49"/>
      <c r="C45" s="49"/>
      <c r="D45" s="49"/>
      <c r="E45" s="49"/>
      <c r="F45" s="49"/>
      <c r="G45" s="49"/>
      <c r="H45" s="49"/>
      <c r="I45" s="49"/>
      <c r="J45" s="49"/>
      <c r="K45" s="49"/>
      <c r="L45" s="49"/>
      <c r="M45" s="49"/>
      <c r="N45" s="137"/>
      <c r="O45" s="137"/>
      <c r="P45" s="137"/>
      <c r="Q45" s="137"/>
      <c r="R45" s="137"/>
      <c r="S45" s="137"/>
      <c r="T45" s="137"/>
      <c r="U45" s="137"/>
      <c r="V45" s="137"/>
      <c r="W45" s="137"/>
      <c r="X45" s="137"/>
      <c r="Y45" s="137"/>
      <c r="Z45" s="137"/>
      <c r="AA45" s="137"/>
      <c r="AB45" s="137"/>
      <c r="AC45" s="180"/>
      <c r="AD45" s="49"/>
      <c r="AE45" s="49"/>
      <c r="AF45" s="49"/>
    </row>
    <row r="46" spans="1:32" ht="12.75">
      <c r="A46" s="49"/>
      <c r="B46" s="49"/>
      <c r="C46" s="49"/>
      <c r="D46" s="49"/>
      <c r="E46" s="49"/>
      <c r="F46" s="49"/>
      <c r="G46" s="49"/>
      <c r="H46" s="49"/>
      <c r="I46" s="49"/>
      <c r="J46" s="49"/>
      <c r="K46" s="49"/>
      <c r="L46" s="49"/>
      <c r="M46" s="49"/>
      <c r="N46" s="137"/>
      <c r="O46" s="137"/>
      <c r="P46" s="137"/>
      <c r="Q46" s="137"/>
      <c r="R46" s="137"/>
      <c r="S46" s="137"/>
      <c r="T46" s="137"/>
      <c r="U46" s="137"/>
      <c r="V46" s="137"/>
      <c r="W46" s="137"/>
      <c r="X46" s="137"/>
      <c r="Y46" s="137"/>
      <c r="Z46" s="137"/>
      <c r="AA46" s="137"/>
      <c r="AB46" s="137"/>
      <c r="AC46" s="180"/>
      <c r="AD46" s="49"/>
      <c r="AE46" s="49"/>
      <c r="AF46" s="49"/>
    </row>
    <row r="47" spans="1:32" ht="12.75">
      <c r="A47" s="49"/>
      <c r="B47" s="49"/>
      <c r="C47" s="49"/>
      <c r="D47" s="49"/>
      <c r="E47" s="49"/>
      <c r="F47" s="49"/>
      <c r="G47" s="49"/>
      <c r="H47" s="49"/>
      <c r="I47" s="49"/>
      <c r="J47" s="49"/>
      <c r="K47" s="49"/>
      <c r="L47" s="49"/>
      <c r="M47" s="49"/>
      <c r="N47" s="137"/>
      <c r="O47" s="137"/>
      <c r="P47" s="137"/>
      <c r="Q47" s="137"/>
      <c r="R47" s="137"/>
      <c r="S47" s="137"/>
      <c r="T47" s="137"/>
      <c r="U47" s="137"/>
      <c r="V47" s="137"/>
      <c r="W47" s="137"/>
      <c r="X47" s="137"/>
      <c r="Y47" s="137"/>
      <c r="Z47" s="137"/>
      <c r="AA47" s="137"/>
      <c r="AB47" s="137"/>
      <c r="AC47" s="180"/>
      <c r="AD47" s="49"/>
      <c r="AE47" s="49"/>
      <c r="AF47" s="49"/>
    </row>
    <row r="48" spans="1:32" ht="12.75">
      <c r="A48" s="49"/>
      <c r="B48" s="49"/>
      <c r="C48" s="49"/>
      <c r="D48" s="49"/>
      <c r="E48" s="49"/>
      <c r="F48" s="49"/>
      <c r="G48" s="49"/>
      <c r="H48" s="49"/>
      <c r="I48" s="49"/>
      <c r="J48" s="49"/>
      <c r="K48" s="49"/>
      <c r="L48" s="49"/>
      <c r="M48" s="49"/>
      <c r="N48" s="137"/>
      <c r="O48" s="137"/>
      <c r="P48" s="137"/>
      <c r="Q48" s="137"/>
      <c r="R48" s="137"/>
      <c r="S48" s="137"/>
      <c r="T48" s="137"/>
      <c r="U48" s="137"/>
      <c r="V48" s="137"/>
      <c r="W48" s="137"/>
      <c r="X48" s="137"/>
      <c r="Y48" s="137"/>
      <c r="Z48" s="137"/>
      <c r="AA48" s="137"/>
      <c r="AB48" s="137"/>
      <c r="AC48" s="180"/>
      <c r="AD48" s="49"/>
      <c r="AE48" s="49"/>
      <c r="AF48" s="49"/>
    </row>
    <row r="49" spans="1:32" ht="12.75">
      <c r="A49" s="49"/>
      <c r="B49" s="49"/>
      <c r="C49" s="49"/>
      <c r="D49" s="49"/>
      <c r="E49" s="49"/>
      <c r="F49" s="49"/>
      <c r="G49" s="49"/>
      <c r="H49" s="49"/>
      <c r="I49" s="49"/>
      <c r="J49" s="49"/>
      <c r="K49" s="49"/>
      <c r="L49" s="49"/>
      <c r="M49" s="49"/>
      <c r="N49" s="137"/>
      <c r="O49" s="137"/>
      <c r="P49" s="137"/>
      <c r="Q49" s="137"/>
      <c r="R49" s="137"/>
      <c r="S49" s="137"/>
      <c r="T49" s="137"/>
      <c r="U49" s="137"/>
      <c r="V49" s="137"/>
      <c r="W49" s="137"/>
      <c r="X49" s="137"/>
      <c r="Y49" s="137"/>
      <c r="Z49" s="137"/>
      <c r="AA49" s="137"/>
      <c r="AB49" s="137"/>
      <c r="AC49" s="180"/>
      <c r="AD49" s="49"/>
      <c r="AE49" s="49"/>
      <c r="AF49" s="49"/>
    </row>
    <row r="50" spans="1:32" ht="12.75">
      <c r="A50" s="49"/>
      <c r="B50" s="49"/>
      <c r="C50" s="49"/>
      <c r="D50" s="49"/>
      <c r="E50" s="49"/>
      <c r="F50" s="49"/>
      <c r="G50" s="49"/>
      <c r="H50" s="49"/>
      <c r="I50" s="49"/>
      <c r="J50" s="49"/>
      <c r="K50" s="49"/>
      <c r="L50" s="49"/>
      <c r="M50" s="49"/>
      <c r="N50" s="137"/>
      <c r="O50" s="137"/>
      <c r="P50" s="137"/>
      <c r="Q50" s="137"/>
      <c r="R50" s="137"/>
      <c r="S50" s="137"/>
      <c r="T50" s="137"/>
      <c r="U50" s="137"/>
      <c r="V50" s="137"/>
      <c r="W50" s="137"/>
      <c r="X50" s="137"/>
      <c r="Y50" s="137"/>
      <c r="Z50" s="137"/>
      <c r="AA50" s="137"/>
      <c r="AB50" s="137"/>
      <c r="AC50" s="180"/>
      <c r="AD50" s="49"/>
      <c r="AE50" s="49"/>
      <c r="AF50" s="49"/>
    </row>
    <row r="51" spans="1:32" ht="12.75">
      <c r="A51" s="49"/>
      <c r="B51" s="49"/>
      <c r="C51" s="49"/>
      <c r="D51" s="49"/>
      <c r="E51" s="49"/>
      <c r="F51" s="49"/>
      <c r="G51" s="49"/>
      <c r="H51" s="49"/>
      <c r="I51" s="49"/>
      <c r="J51" s="49"/>
      <c r="K51" s="49"/>
      <c r="L51" s="49"/>
      <c r="M51" s="49"/>
      <c r="N51" s="137"/>
      <c r="O51" s="137"/>
      <c r="P51" s="137"/>
      <c r="Q51" s="137"/>
      <c r="R51" s="137"/>
      <c r="S51" s="137"/>
      <c r="T51" s="137"/>
      <c r="U51" s="137"/>
      <c r="V51" s="137"/>
      <c r="W51" s="137"/>
      <c r="X51" s="137"/>
      <c r="Y51" s="137"/>
      <c r="Z51" s="137"/>
      <c r="AA51" s="137"/>
      <c r="AB51" s="137"/>
      <c r="AC51" s="180"/>
      <c r="AD51" s="49"/>
      <c r="AE51" s="49"/>
      <c r="AF51" s="49"/>
    </row>
    <row r="52" spans="1:32" ht="12.75">
      <c r="A52" s="49"/>
      <c r="B52" s="49"/>
      <c r="C52" s="49"/>
      <c r="D52" s="49"/>
      <c r="E52" s="49"/>
      <c r="F52" s="49"/>
      <c r="G52" s="49"/>
      <c r="H52" s="49"/>
      <c r="I52" s="49"/>
      <c r="J52" s="49"/>
      <c r="K52" s="49"/>
      <c r="L52" s="49"/>
      <c r="M52" s="49"/>
      <c r="N52" s="137"/>
      <c r="O52" s="137"/>
      <c r="P52" s="137"/>
      <c r="Q52" s="137"/>
      <c r="R52" s="137"/>
      <c r="S52" s="137"/>
      <c r="T52" s="137"/>
      <c r="U52" s="137"/>
      <c r="V52" s="137"/>
      <c r="W52" s="137"/>
      <c r="X52" s="137"/>
      <c r="Y52" s="137"/>
      <c r="Z52" s="137"/>
      <c r="AA52" s="137"/>
      <c r="AB52" s="137"/>
      <c r="AC52" s="180"/>
      <c r="AD52" s="49"/>
      <c r="AE52" s="49"/>
      <c r="AF52" s="49"/>
    </row>
    <row r="53" spans="1:32" ht="12.75">
      <c r="A53" s="49"/>
      <c r="B53" s="49"/>
      <c r="C53" s="49"/>
      <c r="D53" s="49"/>
      <c r="E53" s="49"/>
      <c r="F53" s="49"/>
      <c r="G53" s="49"/>
      <c r="H53" s="49"/>
      <c r="I53" s="49"/>
      <c r="J53" s="49"/>
      <c r="K53" s="49"/>
      <c r="L53" s="49"/>
      <c r="M53" s="49"/>
      <c r="N53" s="137"/>
      <c r="O53" s="137"/>
      <c r="P53" s="137"/>
      <c r="Q53" s="137"/>
      <c r="R53" s="137"/>
      <c r="S53" s="137"/>
      <c r="T53" s="137"/>
      <c r="U53" s="137"/>
      <c r="V53" s="137"/>
      <c r="W53" s="137"/>
      <c r="X53" s="137"/>
      <c r="Y53" s="137"/>
      <c r="Z53" s="137"/>
      <c r="AA53" s="137"/>
      <c r="AB53" s="137"/>
      <c r="AC53" s="180"/>
      <c r="AD53" s="49"/>
      <c r="AE53" s="49"/>
      <c r="AF53" s="49"/>
    </row>
    <row r="54" spans="1:32" ht="12.75">
      <c r="A54" s="49"/>
      <c r="B54" s="49"/>
      <c r="C54" s="49"/>
      <c r="D54" s="49"/>
      <c r="E54" s="49"/>
      <c r="F54" s="49"/>
      <c r="G54" s="49"/>
      <c r="H54" s="49"/>
      <c r="I54" s="49"/>
      <c r="J54" s="49"/>
      <c r="K54" s="49"/>
      <c r="L54" s="49"/>
      <c r="M54" s="49"/>
      <c r="N54" s="137"/>
      <c r="O54" s="137"/>
      <c r="P54" s="137"/>
      <c r="Q54" s="137"/>
      <c r="R54" s="137"/>
      <c r="S54" s="137"/>
      <c r="T54" s="137"/>
      <c r="U54" s="137"/>
      <c r="V54" s="137"/>
      <c r="W54" s="137"/>
      <c r="X54" s="137"/>
      <c r="Y54" s="137"/>
      <c r="Z54" s="137"/>
      <c r="AA54" s="137"/>
      <c r="AB54" s="137"/>
      <c r="AC54" s="180"/>
      <c r="AD54" s="49"/>
      <c r="AE54" s="49"/>
      <c r="AF54" s="49"/>
    </row>
    <row r="55" spans="1:32" ht="12.75">
      <c r="A55" s="49"/>
      <c r="B55" s="49"/>
      <c r="C55" s="49"/>
      <c r="D55" s="49"/>
      <c r="E55" s="49"/>
      <c r="F55" s="49"/>
      <c r="G55" s="49"/>
      <c r="H55" s="49"/>
      <c r="I55" s="49"/>
      <c r="J55" s="49"/>
      <c r="K55" s="49"/>
      <c r="L55" s="49"/>
      <c r="M55" s="49"/>
      <c r="N55" s="137"/>
      <c r="O55" s="137"/>
      <c r="P55" s="137"/>
      <c r="Q55" s="137"/>
      <c r="R55" s="137"/>
      <c r="S55" s="137"/>
      <c r="T55" s="137"/>
      <c r="U55" s="137"/>
      <c r="V55" s="137"/>
      <c r="W55" s="137"/>
      <c r="X55" s="137"/>
      <c r="Y55" s="137"/>
      <c r="Z55" s="137"/>
      <c r="AA55" s="137"/>
      <c r="AB55" s="137"/>
      <c r="AC55" s="180"/>
      <c r="AD55" s="49"/>
      <c r="AE55" s="49"/>
      <c r="AF55" s="49"/>
    </row>
    <row r="56" spans="1:32" ht="12.75">
      <c r="A56" s="49"/>
      <c r="B56" s="49"/>
      <c r="C56" s="49"/>
      <c r="D56" s="49"/>
      <c r="E56" s="49"/>
      <c r="F56" s="49"/>
      <c r="G56" s="49"/>
      <c r="H56" s="49"/>
      <c r="I56" s="49"/>
      <c r="J56" s="49"/>
      <c r="K56" s="49"/>
      <c r="L56" s="49"/>
      <c r="M56" s="49"/>
      <c r="N56" s="137"/>
      <c r="O56" s="137"/>
      <c r="P56" s="137"/>
      <c r="Q56" s="137"/>
      <c r="R56" s="137"/>
      <c r="S56" s="137"/>
      <c r="T56" s="137"/>
      <c r="U56" s="137"/>
      <c r="V56" s="137"/>
      <c r="W56" s="137"/>
      <c r="X56" s="137"/>
      <c r="Y56" s="137"/>
      <c r="Z56" s="137"/>
      <c r="AA56" s="137"/>
      <c r="AB56" s="137"/>
      <c r="AC56" s="180"/>
      <c r="AD56" s="49"/>
      <c r="AE56" s="49"/>
      <c r="AF56" s="49"/>
    </row>
    <row r="57" spans="1:32" ht="12.75">
      <c r="A57" s="49"/>
      <c r="B57" s="49"/>
      <c r="C57" s="49"/>
      <c r="D57" s="49"/>
      <c r="E57" s="49"/>
      <c r="F57" s="49"/>
      <c r="G57" s="49"/>
      <c r="H57" s="49"/>
      <c r="I57" s="49"/>
      <c r="J57" s="49"/>
      <c r="K57" s="49"/>
      <c r="L57" s="49"/>
      <c r="M57" s="49"/>
      <c r="N57" s="137"/>
      <c r="O57" s="137"/>
      <c r="P57" s="137"/>
      <c r="Q57" s="137"/>
      <c r="R57" s="137"/>
      <c r="S57" s="137"/>
      <c r="T57" s="137"/>
      <c r="U57" s="137"/>
      <c r="V57" s="137"/>
      <c r="W57" s="137"/>
      <c r="X57" s="137"/>
      <c r="Y57" s="137"/>
      <c r="Z57" s="137"/>
      <c r="AA57" s="137"/>
      <c r="AB57" s="137"/>
      <c r="AC57" s="180"/>
      <c r="AD57" s="49"/>
      <c r="AE57" s="49"/>
      <c r="AF57" s="49"/>
    </row>
    <row r="58" spans="1:32" ht="12.75">
      <c r="A58" s="49"/>
      <c r="B58" s="49"/>
      <c r="C58" s="49"/>
      <c r="D58" s="49"/>
      <c r="E58" s="49"/>
      <c r="F58" s="49"/>
      <c r="G58" s="49"/>
      <c r="H58" s="49"/>
      <c r="I58" s="49"/>
      <c r="J58" s="49"/>
      <c r="K58" s="49"/>
      <c r="L58" s="49"/>
      <c r="M58" s="49"/>
      <c r="N58" s="137"/>
      <c r="O58" s="137"/>
      <c r="P58" s="137"/>
      <c r="Q58" s="137"/>
      <c r="R58" s="137"/>
      <c r="S58" s="137"/>
      <c r="T58" s="137"/>
      <c r="U58" s="137"/>
      <c r="V58" s="137"/>
      <c r="W58" s="137"/>
      <c r="X58" s="137"/>
      <c r="Y58" s="137"/>
      <c r="Z58" s="137"/>
      <c r="AA58" s="137"/>
      <c r="AB58" s="137"/>
      <c r="AC58" s="180"/>
      <c r="AD58" s="49"/>
      <c r="AE58" s="49"/>
      <c r="AF58" s="49"/>
    </row>
    <row r="59" spans="1:32" ht="12.75">
      <c r="A59" s="49"/>
      <c r="B59" s="49"/>
      <c r="C59" s="49"/>
      <c r="D59" s="49"/>
      <c r="E59" s="49"/>
      <c r="F59" s="49"/>
      <c r="G59" s="49"/>
      <c r="H59" s="49"/>
      <c r="I59" s="49"/>
      <c r="J59" s="49"/>
      <c r="K59" s="49"/>
      <c r="L59" s="49"/>
      <c r="M59" s="49"/>
      <c r="N59" s="137"/>
      <c r="O59" s="137"/>
      <c r="P59" s="137"/>
      <c r="Q59" s="137"/>
      <c r="R59" s="137"/>
      <c r="S59" s="137"/>
      <c r="T59" s="137"/>
      <c r="U59" s="137"/>
      <c r="V59" s="137"/>
      <c r="W59" s="137"/>
      <c r="X59" s="137"/>
      <c r="Y59" s="137"/>
      <c r="Z59" s="137"/>
      <c r="AA59" s="137"/>
      <c r="AB59" s="137"/>
      <c r="AC59" s="180"/>
      <c r="AD59" s="49"/>
      <c r="AE59" s="49"/>
      <c r="AF59" s="49"/>
    </row>
    <row r="60" spans="1:32" ht="12.75">
      <c r="A60" s="49"/>
      <c r="B60" s="49"/>
      <c r="C60" s="49"/>
      <c r="D60" s="49"/>
      <c r="E60" s="49"/>
      <c r="F60" s="49"/>
      <c r="G60" s="49"/>
      <c r="H60" s="49"/>
      <c r="I60" s="49"/>
      <c r="J60" s="49"/>
      <c r="K60" s="49"/>
      <c r="L60" s="49"/>
      <c r="M60" s="49"/>
      <c r="N60" s="137"/>
      <c r="O60" s="137"/>
      <c r="P60" s="137"/>
      <c r="Q60" s="137"/>
      <c r="R60" s="137"/>
      <c r="S60" s="137"/>
      <c r="T60" s="137"/>
      <c r="U60" s="137"/>
      <c r="V60" s="137"/>
      <c r="W60" s="137"/>
      <c r="X60" s="137"/>
      <c r="Y60" s="137"/>
      <c r="Z60" s="137"/>
      <c r="AA60" s="137"/>
      <c r="AB60" s="137"/>
      <c r="AC60" s="180"/>
      <c r="AD60" s="49"/>
      <c r="AE60" s="49"/>
      <c r="AF60" s="49"/>
    </row>
    <row r="61" spans="1:32" ht="12.75">
      <c r="A61" s="49"/>
      <c r="B61" s="49"/>
      <c r="C61" s="49"/>
      <c r="D61" s="49"/>
      <c r="E61" s="49"/>
      <c r="F61" s="49"/>
      <c r="G61" s="49"/>
      <c r="H61" s="49"/>
      <c r="I61" s="49"/>
      <c r="J61" s="49"/>
      <c r="K61" s="49"/>
      <c r="L61" s="49"/>
      <c r="M61" s="49"/>
      <c r="N61" s="137"/>
      <c r="O61" s="137"/>
      <c r="P61" s="137"/>
      <c r="Q61" s="137"/>
      <c r="R61" s="137"/>
      <c r="S61" s="137"/>
      <c r="T61" s="137"/>
      <c r="U61" s="137"/>
      <c r="V61" s="137"/>
      <c r="W61" s="137"/>
      <c r="X61" s="137"/>
      <c r="Y61" s="137"/>
      <c r="Z61" s="137"/>
      <c r="AA61" s="137"/>
      <c r="AB61" s="137"/>
      <c r="AC61" s="180"/>
      <c r="AD61" s="49"/>
      <c r="AE61" s="49"/>
      <c r="AF61" s="49"/>
    </row>
    <row r="62" spans="1:32" ht="12.75">
      <c r="A62" s="49"/>
      <c r="B62" s="49"/>
      <c r="C62" s="49"/>
      <c r="D62" s="49"/>
      <c r="E62" s="49"/>
      <c r="F62" s="49"/>
      <c r="G62" s="49"/>
      <c r="H62" s="49"/>
      <c r="I62" s="49"/>
      <c r="J62" s="49"/>
      <c r="K62" s="49"/>
      <c r="L62" s="49"/>
      <c r="M62" s="49"/>
      <c r="N62" s="137"/>
      <c r="O62" s="137"/>
      <c r="P62" s="137"/>
      <c r="Q62" s="137"/>
      <c r="R62" s="137"/>
      <c r="S62" s="137"/>
      <c r="T62" s="137"/>
      <c r="U62" s="137"/>
      <c r="V62" s="137"/>
      <c r="W62" s="137"/>
      <c r="X62" s="137"/>
      <c r="Y62" s="137"/>
      <c r="Z62" s="137"/>
      <c r="AA62" s="137"/>
      <c r="AB62" s="137"/>
      <c r="AC62" s="180"/>
      <c r="AD62" s="49"/>
      <c r="AE62" s="49"/>
      <c r="AF62" s="49"/>
    </row>
    <row r="63" spans="1:32" ht="12.75">
      <c r="A63" s="49"/>
      <c r="B63" s="49"/>
      <c r="C63" s="49"/>
      <c r="D63" s="49"/>
      <c r="E63" s="49"/>
      <c r="F63" s="49"/>
      <c r="G63" s="49"/>
      <c r="H63" s="49"/>
      <c r="I63" s="49"/>
      <c r="J63" s="49"/>
      <c r="K63" s="49"/>
      <c r="L63" s="49"/>
      <c r="M63" s="49"/>
      <c r="N63" s="137"/>
      <c r="O63" s="137"/>
      <c r="P63" s="137"/>
      <c r="Q63" s="137"/>
      <c r="R63" s="137"/>
      <c r="S63" s="137"/>
      <c r="T63" s="137"/>
      <c r="U63" s="137"/>
      <c r="V63" s="137"/>
      <c r="W63" s="137"/>
      <c r="X63" s="137"/>
      <c r="Y63" s="137"/>
      <c r="Z63" s="137"/>
      <c r="AA63" s="137"/>
      <c r="AB63" s="137"/>
      <c r="AC63" s="180"/>
      <c r="AD63" s="49"/>
      <c r="AE63" s="49"/>
      <c r="AF63" s="49"/>
    </row>
    <row r="64" spans="1:32" ht="12.75">
      <c r="A64" s="49"/>
      <c r="B64" s="49"/>
      <c r="C64" s="49"/>
      <c r="D64" s="49"/>
      <c r="E64" s="49"/>
      <c r="F64" s="49"/>
      <c r="G64" s="49"/>
      <c r="H64" s="49"/>
      <c r="I64" s="49"/>
      <c r="J64" s="49"/>
      <c r="K64" s="49"/>
      <c r="L64" s="49"/>
      <c r="M64" s="49"/>
      <c r="N64" s="137"/>
      <c r="O64" s="137"/>
      <c r="P64" s="137"/>
      <c r="Q64" s="137"/>
      <c r="R64" s="137"/>
      <c r="S64" s="137"/>
      <c r="T64" s="137"/>
      <c r="U64" s="137"/>
      <c r="V64" s="137"/>
      <c r="W64" s="137"/>
      <c r="X64" s="137"/>
      <c r="Y64" s="137"/>
      <c r="Z64" s="137"/>
      <c r="AA64" s="137"/>
      <c r="AB64" s="137"/>
      <c r="AC64" s="180"/>
      <c r="AD64" s="49"/>
      <c r="AE64" s="49"/>
      <c r="AF64" s="49"/>
    </row>
    <row r="65" spans="1:32" ht="12.75">
      <c r="A65" s="49"/>
      <c r="B65" s="49"/>
      <c r="C65" s="49"/>
      <c r="D65" s="49"/>
      <c r="E65" s="49"/>
      <c r="F65" s="49"/>
      <c r="G65" s="49"/>
      <c r="H65" s="49"/>
      <c r="I65" s="49"/>
      <c r="J65" s="49"/>
      <c r="K65" s="49"/>
      <c r="L65" s="49"/>
      <c r="M65" s="49"/>
      <c r="N65" s="137"/>
      <c r="O65" s="137"/>
      <c r="P65" s="137"/>
      <c r="Q65" s="137"/>
      <c r="R65" s="137"/>
      <c r="S65" s="137"/>
      <c r="T65" s="137"/>
      <c r="U65" s="137"/>
      <c r="V65" s="137"/>
      <c r="W65" s="137"/>
      <c r="X65" s="137"/>
      <c r="Y65" s="137"/>
      <c r="Z65" s="137"/>
      <c r="AA65" s="137"/>
      <c r="AB65" s="137"/>
      <c r="AC65" s="180"/>
      <c r="AD65" s="49"/>
      <c r="AE65" s="49"/>
      <c r="AF65" s="49"/>
    </row>
    <row r="66" spans="1:32" ht="12.75">
      <c r="A66" s="49"/>
      <c r="B66" s="49"/>
      <c r="C66" s="49"/>
      <c r="D66" s="49"/>
      <c r="E66" s="49"/>
      <c r="F66" s="49"/>
      <c r="G66" s="49"/>
      <c r="H66" s="49"/>
      <c r="I66" s="49"/>
      <c r="J66" s="49"/>
      <c r="K66" s="49"/>
      <c r="L66" s="49"/>
      <c r="M66" s="49"/>
      <c r="N66" s="137"/>
      <c r="O66" s="137"/>
      <c r="P66" s="137"/>
      <c r="Q66" s="137"/>
      <c r="R66" s="137"/>
      <c r="S66" s="137"/>
      <c r="T66" s="137"/>
      <c r="U66" s="137"/>
      <c r="V66" s="137"/>
      <c r="W66" s="137"/>
      <c r="X66" s="137"/>
      <c r="Y66" s="137"/>
      <c r="Z66" s="137"/>
      <c r="AA66" s="137"/>
      <c r="AB66" s="137"/>
      <c r="AC66" s="180"/>
      <c r="AD66" s="49"/>
      <c r="AE66" s="49"/>
      <c r="AF66" s="49"/>
    </row>
    <row r="67" spans="1:32" ht="12.75">
      <c r="A67" s="49"/>
      <c r="B67" s="49"/>
      <c r="C67" s="49"/>
      <c r="D67" s="49"/>
      <c r="E67" s="49"/>
      <c r="F67" s="49"/>
      <c r="G67" s="49"/>
      <c r="H67" s="49"/>
      <c r="I67" s="49"/>
      <c r="J67" s="49"/>
      <c r="K67" s="49"/>
      <c r="L67" s="49"/>
      <c r="M67" s="49"/>
      <c r="N67" s="137"/>
      <c r="O67" s="137"/>
      <c r="P67" s="137"/>
      <c r="Q67" s="137"/>
      <c r="R67" s="137"/>
      <c r="S67" s="137"/>
      <c r="T67" s="137"/>
      <c r="U67" s="137"/>
      <c r="V67" s="137"/>
      <c r="W67" s="137"/>
      <c r="X67" s="137"/>
      <c r="Y67" s="137"/>
      <c r="Z67" s="137"/>
      <c r="AA67" s="137"/>
      <c r="AB67" s="137"/>
      <c r="AC67" s="180"/>
      <c r="AD67" s="49"/>
      <c r="AE67" s="49"/>
      <c r="AF67" s="49"/>
    </row>
    <row r="68" spans="1:32" ht="12.75">
      <c r="A68" s="49"/>
      <c r="B68" s="49"/>
      <c r="C68" s="49"/>
      <c r="D68" s="49"/>
      <c r="E68" s="49"/>
      <c r="F68" s="49"/>
      <c r="G68" s="49"/>
      <c r="H68" s="49"/>
      <c r="I68" s="49"/>
      <c r="J68" s="49"/>
      <c r="K68" s="49"/>
      <c r="L68" s="49"/>
      <c r="M68" s="49"/>
      <c r="N68" s="137"/>
      <c r="O68" s="137"/>
      <c r="P68" s="137"/>
      <c r="Q68" s="137"/>
      <c r="R68" s="137"/>
      <c r="S68" s="137"/>
      <c r="T68" s="137"/>
      <c r="U68" s="137"/>
      <c r="V68" s="137"/>
      <c r="W68" s="137"/>
      <c r="X68" s="137"/>
      <c r="Y68" s="137"/>
      <c r="Z68" s="137"/>
      <c r="AA68" s="137"/>
      <c r="AB68" s="137"/>
      <c r="AC68" s="180"/>
      <c r="AD68" s="49"/>
      <c r="AE68" s="49"/>
      <c r="AF68" s="49"/>
    </row>
    <row r="69" spans="1:32" ht="12.75">
      <c r="A69" s="49"/>
      <c r="B69" s="49"/>
      <c r="C69" s="49"/>
      <c r="D69" s="49"/>
      <c r="E69" s="49"/>
      <c r="F69" s="49"/>
      <c r="G69" s="49"/>
      <c r="H69" s="49"/>
      <c r="I69" s="49"/>
      <c r="J69" s="49"/>
      <c r="K69" s="49"/>
      <c r="L69" s="49"/>
      <c r="M69" s="49"/>
      <c r="N69" s="137"/>
      <c r="O69" s="137"/>
      <c r="P69" s="137"/>
      <c r="Q69" s="137"/>
      <c r="R69" s="137"/>
      <c r="S69" s="137"/>
      <c r="T69" s="137"/>
      <c r="U69" s="137"/>
      <c r="V69" s="137"/>
      <c r="W69" s="137"/>
      <c r="X69" s="137"/>
      <c r="Y69" s="137"/>
      <c r="Z69" s="137"/>
      <c r="AA69" s="137"/>
      <c r="AB69" s="137"/>
      <c r="AC69" s="180"/>
      <c r="AD69" s="49"/>
      <c r="AE69" s="49"/>
      <c r="AF69" s="49"/>
    </row>
    <row r="70" spans="1:32" ht="12.75">
      <c r="A70" s="49"/>
      <c r="B70" s="49"/>
      <c r="C70" s="49"/>
      <c r="D70" s="49"/>
      <c r="E70" s="49"/>
      <c r="F70" s="49"/>
      <c r="G70" s="49"/>
      <c r="H70" s="49"/>
      <c r="I70" s="49"/>
      <c r="J70" s="49"/>
      <c r="K70" s="49"/>
      <c r="L70" s="49"/>
      <c r="M70" s="49"/>
      <c r="N70" s="137"/>
      <c r="O70" s="137"/>
      <c r="P70" s="137"/>
      <c r="Q70" s="137"/>
      <c r="R70" s="137"/>
      <c r="S70" s="137"/>
      <c r="T70" s="137"/>
      <c r="U70" s="137"/>
      <c r="V70" s="137"/>
      <c r="W70" s="137"/>
      <c r="X70" s="137"/>
      <c r="Y70" s="137"/>
      <c r="Z70" s="137"/>
      <c r="AA70" s="137"/>
      <c r="AB70" s="137"/>
      <c r="AC70" s="180"/>
      <c r="AD70" s="49"/>
      <c r="AE70" s="49"/>
      <c r="AF70" s="49"/>
    </row>
    <row r="71" spans="1:32" ht="12.75">
      <c r="A71" s="49"/>
      <c r="B71" s="49"/>
      <c r="C71" s="49"/>
      <c r="D71" s="49"/>
      <c r="E71" s="49"/>
      <c r="F71" s="49"/>
      <c r="G71" s="49"/>
      <c r="H71" s="49"/>
      <c r="I71" s="49"/>
      <c r="J71" s="49"/>
      <c r="K71" s="49"/>
      <c r="L71" s="49"/>
      <c r="M71" s="49"/>
      <c r="N71" s="137"/>
      <c r="O71" s="137"/>
      <c r="P71" s="137"/>
      <c r="Q71" s="137"/>
      <c r="R71" s="137"/>
      <c r="S71" s="137"/>
      <c r="T71" s="137"/>
      <c r="U71" s="137"/>
      <c r="V71" s="137"/>
      <c r="W71" s="137"/>
      <c r="X71" s="137"/>
      <c r="Y71" s="137"/>
      <c r="Z71" s="137"/>
      <c r="AA71" s="137"/>
      <c r="AB71" s="137"/>
      <c r="AC71" s="180"/>
      <c r="AD71" s="49"/>
      <c r="AE71" s="49"/>
      <c r="AF71" s="49"/>
    </row>
    <row r="72" spans="1:32" ht="12.75">
      <c r="A72" s="49"/>
      <c r="B72" s="49"/>
      <c r="C72" s="49"/>
      <c r="D72" s="49"/>
      <c r="E72" s="49"/>
      <c r="F72" s="49"/>
      <c r="G72" s="49"/>
      <c r="H72" s="49"/>
      <c r="I72" s="49"/>
      <c r="J72" s="49"/>
      <c r="K72" s="49"/>
      <c r="L72" s="49"/>
      <c r="M72" s="49"/>
      <c r="N72" s="137"/>
      <c r="O72" s="137"/>
      <c r="P72" s="137"/>
      <c r="Q72" s="137"/>
      <c r="R72" s="137"/>
      <c r="S72" s="137"/>
      <c r="T72" s="137"/>
      <c r="U72" s="137"/>
      <c r="V72" s="137"/>
      <c r="W72" s="137"/>
      <c r="X72" s="137"/>
      <c r="Y72" s="137"/>
      <c r="Z72" s="137"/>
      <c r="AA72" s="137"/>
      <c r="AB72" s="137"/>
      <c r="AC72" s="180"/>
      <c r="AD72" s="49"/>
      <c r="AE72" s="49"/>
      <c r="AF72" s="49"/>
    </row>
    <row r="73" spans="1:32" ht="12.75">
      <c r="A73" s="49"/>
      <c r="B73" s="49"/>
      <c r="C73" s="49"/>
      <c r="D73" s="49"/>
      <c r="E73" s="49"/>
      <c r="F73" s="49"/>
      <c r="G73" s="49"/>
      <c r="H73" s="49"/>
      <c r="I73" s="49"/>
      <c r="J73" s="49"/>
      <c r="K73" s="49"/>
      <c r="L73" s="49"/>
      <c r="M73" s="49"/>
      <c r="N73" s="137"/>
      <c r="O73" s="137"/>
      <c r="P73" s="137"/>
      <c r="Q73" s="137"/>
      <c r="R73" s="137"/>
      <c r="S73" s="137"/>
      <c r="T73" s="137"/>
      <c r="U73" s="137"/>
      <c r="V73" s="137"/>
      <c r="W73" s="137"/>
      <c r="X73" s="137"/>
      <c r="Y73" s="137"/>
      <c r="Z73" s="137"/>
      <c r="AA73" s="137"/>
      <c r="AB73" s="137"/>
      <c r="AC73" s="180"/>
      <c r="AD73" s="49"/>
      <c r="AE73" s="49"/>
      <c r="AF73" s="49"/>
    </row>
    <row r="74" spans="1:32" ht="12.75">
      <c r="A74" s="49"/>
      <c r="B74" s="49"/>
      <c r="C74" s="49"/>
      <c r="D74" s="49"/>
      <c r="E74" s="49"/>
      <c r="F74" s="49"/>
      <c r="G74" s="49"/>
      <c r="H74" s="49"/>
      <c r="I74" s="49"/>
      <c r="J74" s="49"/>
      <c r="K74" s="49"/>
      <c r="L74" s="49"/>
      <c r="M74" s="49"/>
      <c r="N74" s="137"/>
      <c r="O74" s="137"/>
      <c r="P74" s="137"/>
      <c r="Q74" s="137"/>
      <c r="R74" s="137"/>
      <c r="S74" s="137"/>
      <c r="T74" s="137"/>
      <c r="U74" s="137"/>
      <c r="V74" s="137"/>
      <c r="W74" s="137"/>
      <c r="X74" s="137"/>
      <c r="Y74" s="137"/>
      <c r="Z74" s="137"/>
      <c r="AA74" s="137"/>
      <c r="AB74" s="137"/>
      <c r="AC74" s="180"/>
      <c r="AD74" s="49"/>
      <c r="AE74" s="49"/>
      <c r="AF74" s="49"/>
    </row>
    <row r="75" spans="1:32" ht="12.75">
      <c r="A75" s="49"/>
      <c r="B75" s="49"/>
      <c r="C75" s="49"/>
      <c r="D75" s="49"/>
      <c r="E75" s="49"/>
      <c r="F75" s="49"/>
      <c r="G75" s="49"/>
      <c r="H75" s="49"/>
      <c r="I75" s="49"/>
      <c r="J75" s="49"/>
      <c r="K75" s="49"/>
      <c r="L75" s="49"/>
      <c r="M75" s="49"/>
      <c r="N75" s="137"/>
      <c r="O75" s="137"/>
      <c r="P75" s="137"/>
      <c r="Q75" s="137"/>
      <c r="R75" s="137"/>
      <c r="S75" s="137"/>
      <c r="T75" s="137"/>
      <c r="U75" s="137"/>
      <c r="V75" s="137"/>
      <c r="W75" s="137"/>
      <c r="X75" s="137"/>
      <c r="Y75" s="137"/>
      <c r="Z75" s="137"/>
      <c r="AA75" s="137"/>
      <c r="AB75" s="137"/>
      <c r="AC75" s="180"/>
      <c r="AD75" s="49"/>
      <c r="AE75" s="49"/>
      <c r="AF75" s="49"/>
    </row>
    <row r="76" spans="1:32" ht="12.75">
      <c r="A76" s="49"/>
      <c r="B76" s="49"/>
      <c r="C76" s="49"/>
      <c r="D76" s="49"/>
      <c r="E76" s="49"/>
      <c r="F76" s="49"/>
      <c r="G76" s="49"/>
      <c r="H76" s="49"/>
      <c r="I76" s="49"/>
      <c r="J76" s="49"/>
      <c r="K76" s="49"/>
      <c r="L76" s="49"/>
      <c r="M76" s="49"/>
      <c r="N76" s="137"/>
      <c r="O76" s="137"/>
      <c r="P76" s="137"/>
      <c r="Q76" s="137"/>
      <c r="R76" s="137"/>
      <c r="S76" s="137"/>
      <c r="T76" s="137"/>
      <c r="U76" s="137"/>
      <c r="V76" s="137"/>
      <c r="W76" s="137"/>
      <c r="X76" s="137"/>
      <c r="Y76" s="137"/>
      <c r="Z76" s="137"/>
      <c r="AA76" s="137"/>
      <c r="AB76" s="137"/>
      <c r="AC76" s="180"/>
      <c r="AD76" s="49"/>
      <c r="AE76" s="49"/>
      <c r="AF76" s="49"/>
    </row>
    <row r="77" spans="1:32" ht="12.75">
      <c r="A77" s="49"/>
      <c r="B77" s="49"/>
      <c r="C77" s="49"/>
      <c r="D77" s="49"/>
      <c r="E77" s="49"/>
      <c r="F77" s="49"/>
      <c r="G77" s="49"/>
      <c r="H77" s="49"/>
      <c r="I77" s="49"/>
      <c r="J77" s="49"/>
      <c r="K77" s="49"/>
      <c r="L77" s="49"/>
      <c r="M77" s="49"/>
      <c r="N77" s="137"/>
      <c r="O77" s="137"/>
      <c r="P77" s="137"/>
      <c r="Q77" s="137"/>
      <c r="R77" s="137"/>
      <c r="S77" s="137"/>
      <c r="T77" s="137"/>
      <c r="U77" s="137"/>
      <c r="V77" s="137"/>
      <c r="W77" s="137"/>
      <c r="X77" s="137"/>
      <c r="Y77" s="137"/>
      <c r="Z77" s="137"/>
      <c r="AA77" s="137"/>
      <c r="AB77" s="137"/>
      <c r="AC77" s="180"/>
      <c r="AD77" s="49"/>
      <c r="AE77" s="49"/>
      <c r="AF77" s="49"/>
    </row>
    <row r="78" spans="1:32" ht="12.75">
      <c r="A78" s="49"/>
      <c r="B78" s="49"/>
      <c r="C78" s="49"/>
      <c r="D78" s="49"/>
      <c r="E78" s="49"/>
      <c r="F78" s="49"/>
      <c r="G78" s="49"/>
      <c r="H78" s="49"/>
      <c r="I78" s="49"/>
      <c r="J78" s="49"/>
      <c r="K78" s="49"/>
      <c r="L78" s="49"/>
      <c r="M78" s="49"/>
      <c r="N78" s="137"/>
      <c r="O78" s="137"/>
      <c r="P78" s="137"/>
      <c r="Q78" s="137"/>
      <c r="R78" s="137"/>
      <c r="S78" s="137"/>
      <c r="T78" s="137"/>
      <c r="U78" s="137"/>
      <c r="V78" s="137"/>
      <c r="W78" s="137"/>
      <c r="X78" s="137"/>
      <c r="Y78" s="137"/>
      <c r="Z78" s="137"/>
      <c r="AA78" s="137"/>
      <c r="AB78" s="137"/>
      <c r="AC78" s="180"/>
      <c r="AD78" s="49"/>
      <c r="AE78" s="49"/>
      <c r="AF78" s="49"/>
    </row>
    <row r="79" spans="1:32" ht="12.75">
      <c r="A79" s="49"/>
      <c r="B79" s="49"/>
      <c r="C79" s="49"/>
      <c r="D79" s="49"/>
      <c r="E79" s="49"/>
      <c r="F79" s="49"/>
      <c r="G79" s="49"/>
      <c r="H79" s="49"/>
      <c r="I79" s="49"/>
      <c r="J79" s="49"/>
      <c r="K79" s="49"/>
      <c r="L79" s="49"/>
      <c r="M79" s="49"/>
      <c r="N79" s="137"/>
      <c r="O79" s="137"/>
      <c r="P79" s="137"/>
      <c r="Q79" s="137"/>
      <c r="R79" s="137"/>
      <c r="S79" s="137"/>
      <c r="T79" s="137"/>
      <c r="U79" s="137"/>
      <c r="V79" s="137"/>
      <c r="W79" s="137"/>
      <c r="X79" s="137"/>
      <c r="Y79" s="137"/>
      <c r="Z79" s="137"/>
      <c r="AA79" s="137"/>
      <c r="AB79" s="137"/>
      <c r="AC79" s="180"/>
      <c r="AD79" s="49"/>
      <c r="AE79" s="49"/>
      <c r="AF79" s="49"/>
    </row>
    <row r="80" spans="1:32" ht="12.75">
      <c r="A80" s="49"/>
      <c r="B80" s="49"/>
      <c r="C80" s="49"/>
      <c r="D80" s="49"/>
      <c r="E80" s="49"/>
      <c r="F80" s="49"/>
      <c r="G80" s="49"/>
      <c r="H80" s="49"/>
      <c r="I80" s="49"/>
      <c r="J80" s="49"/>
      <c r="K80" s="49"/>
      <c r="L80" s="49"/>
      <c r="M80" s="49"/>
      <c r="N80" s="137"/>
      <c r="O80" s="137"/>
      <c r="P80" s="137"/>
      <c r="Q80" s="137"/>
      <c r="R80" s="137"/>
      <c r="S80" s="137"/>
      <c r="T80" s="137"/>
      <c r="U80" s="137"/>
      <c r="V80" s="137"/>
      <c r="W80" s="137"/>
      <c r="X80" s="137"/>
      <c r="Y80" s="137"/>
      <c r="Z80" s="137"/>
      <c r="AA80" s="137"/>
      <c r="AB80" s="137"/>
      <c r="AC80" s="180"/>
      <c r="AD80" s="49"/>
      <c r="AE80" s="49"/>
      <c r="AF80" s="49"/>
    </row>
    <row r="81" spans="1:32" ht="12.75">
      <c r="A81" s="49"/>
      <c r="B81" s="49"/>
      <c r="C81" s="49"/>
      <c r="D81" s="49"/>
      <c r="E81" s="49"/>
      <c r="F81" s="49"/>
      <c r="G81" s="49"/>
      <c r="H81" s="49"/>
      <c r="I81" s="49"/>
      <c r="J81" s="49"/>
      <c r="K81" s="49"/>
      <c r="L81" s="49"/>
      <c r="M81" s="49"/>
      <c r="N81" s="137"/>
      <c r="O81" s="137"/>
      <c r="P81" s="137"/>
      <c r="Q81" s="137"/>
      <c r="R81" s="137"/>
      <c r="S81" s="137"/>
      <c r="T81" s="137"/>
      <c r="U81" s="137"/>
      <c r="V81" s="137"/>
      <c r="W81" s="137"/>
      <c r="X81" s="137"/>
      <c r="Y81" s="137"/>
      <c r="Z81" s="137"/>
      <c r="AA81" s="137"/>
      <c r="AB81" s="137"/>
      <c r="AC81" s="180"/>
      <c r="AD81" s="49"/>
      <c r="AE81" s="49"/>
      <c r="AF81" s="49"/>
    </row>
    <row r="82" spans="1:32" ht="12.75">
      <c r="A82" s="49"/>
      <c r="B82" s="49"/>
      <c r="C82" s="49"/>
      <c r="D82" s="49"/>
      <c r="E82" s="49"/>
      <c r="F82" s="49"/>
      <c r="G82" s="49"/>
      <c r="H82" s="49"/>
      <c r="I82" s="49"/>
      <c r="J82" s="49"/>
      <c r="K82" s="49"/>
      <c r="L82" s="49"/>
      <c r="M82" s="49"/>
      <c r="N82" s="137"/>
      <c r="O82" s="137"/>
      <c r="P82" s="137"/>
      <c r="Q82" s="137"/>
      <c r="R82" s="137"/>
      <c r="S82" s="137"/>
      <c r="T82" s="137"/>
      <c r="U82" s="137"/>
      <c r="V82" s="137"/>
      <c r="W82" s="137"/>
      <c r="X82" s="137"/>
      <c r="Y82" s="137"/>
      <c r="Z82" s="137"/>
      <c r="AA82" s="137"/>
      <c r="AB82" s="137"/>
      <c r="AC82" s="180"/>
      <c r="AD82" s="49"/>
      <c r="AE82" s="49"/>
      <c r="AF82" s="49"/>
    </row>
    <row r="83" spans="1:32" ht="12.75">
      <c r="A83" s="49"/>
      <c r="B83" s="49"/>
      <c r="C83" s="49"/>
      <c r="D83" s="49"/>
      <c r="E83" s="49"/>
      <c r="F83" s="49"/>
      <c r="G83" s="49"/>
      <c r="H83" s="49"/>
      <c r="I83" s="49"/>
      <c r="J83" s="49"/>
      <c r="K83" s="49"/>
      <c r="L83" s="49"/>
      <c r="M83" s="49"/>
      <c r="N83" s="137"/>
      <c r="O83" s="137"/>
      <c r="P83" s="137"/>
      <c r="Q83" s="137"/>
      <c r="R83" s="137"/>
      <c r="S83" s="137"/>
      <c r="T83" s="137"/>
      <c r="U83" s="137"/>
      <c r="V83" s="137"/>
      <c r="W83" s="137"/>
      <c r="X83" s="137"/>
      <c r="Y83" s="137"/>
      <c r="Z83" s="137"/>
      <c r="AA83" s="137"/>
      <c r="AB83" s="137"/>
      <c r="AC83" s="180"/>
      <c r="AD83" s="49"/>
      <c r="AE83" s="49"/>
      <c r="AF83" s="49"/>
    </row>
    <row r="84" spans="1:32" ht="12.75">
      <c r="A84" s="49"/>
      <c r="B84" s="49"/>
      <c r="C84" s="49"/>
      <c r="D84" s="49"/>
      <c r="E84" s="49"/>
      <c r="F84" s="49"/>
      <c r="G84" s="49"/>
      <c r="H84" s="49"/>
      <c r="I84" s="49"/>
      <c r="J84" s="49"/>
      <c r="K84" s="49"/>
      <c r="L84" s="49"/>
      <c r="M84" s="49"/>
      <c r="N84" s="137"/>
      <c r="O84" s="137"/>
      <c r="P84" s="137"/>
      <c r="Q84" s="137"/>
      <c r="R84" s="137"/>
      <c r="S84" s="137"/>
      <c r="T84" s="137"/>
      <c r="U84" s="137"/>
      <c r="V84" s="137"/>
      <c r="W84" s="137"/>
      <c r="X84" s="137"/>
      <c r="Y84" s="137"/>
      <c r="Z84" s="137"/>
      <c r="AA84" s="137"/>
      <c r="AB84" s="137"/>
      <c r="AC84" s="180"/>
      <c r="AD84" s="49"/>
      <c r="AE84" s="49"/>
      <c r="AF84" s="49"/>
    </row>
    <row r="85" spans="1:32" ht="12.75">
      <c r="A85" s="49"/>
      <c r="B85" s="49"/>
      <c r="C85" s="49"/>
      <c r="D85" s="49"/>
      <c r="E85" s="49"/>
      <c r="F85" s="49"/>
      <c r="G85" s="49"/>
      <c r="H85" s="49"/>
      <c r="I85" s="49"/>
      <c r="J85" s="49"/>
      <c r="K85" s="49"/>
      <c r="L85" s="49"/>
      <c r="M85" s="49"/>
      <c r="N85" s="137"/>
      <c r="O85" s="137"/>
      <c r="P85" s="137"/>
      <c r="Q85" s="137"/>
      <c r="R85" s="137"/>
      <c r="S85" s="137"/>
      <c r="T85" s="137"/>
      <c r="U85" s="137"/>
      <c r="V85" s="137"/>
      <c r="W85" s="137"/>
      <c r="X85" s="137"/>
      <c r="Y85" s="137"/>
      <c r="Z85" s="137"/>
      <c r="AA85" s="137"/>
      <c r="AB85" s="137"/>
      <c r="AC85" s="180"/>
      <c r="AD85" s="49"/>
      <c r="AE85" s="49"/>
      <c r="AF85" s="49"/>
    </row>
    <row r="86" spans="1:32" ht="12.75">
      <c r="A86" s="49"/>
      <c r="B86" s="49"/>
      <c r="C86" s="49"/>
      <c r="D86" s="49"/>
      <c r="E86" s="49"/>
      <c r="F86" s="49"/>
      <c r="G86" s="49"/>
      <c r="H86" s="49"/>
      <c r="I86" s="49"/>
      <c r="J86" s="49"/>
      <c r="K86" s="49"/>
      <c r="L86" s="49"/>
      <c r="M86" s="49"/>
      <c r="N86" s="137"/>
      <c r="O86" s="137"/>
      <c r="P86" s="137"/>
      <c r="Q86" s="137"/>
      <c r="R86" s="137"/>
      <c r="S86" s="137"/>
      <c r="T86" s="137"/>
      <c r="U86" s="137"/>
      <c r="V86" s="137"/>
      <c r="W86" s="137"/>
      <c r="X86" s="137"/>
      <c r="Y86" s="137"/>
      <c r="Z86" s="137"/>
      <c r="AA86" s="137"/>
      <c r="AB86" s="137"/>
      <c r="AC86" s="180"/>
      <c r="AD86" s="49"/>
      <c r="AE86" s="49"/>
      <c r="AF86" s="49"/>
    </row>
    <row r="87" spans="1:32" ht="12.75">
      <c r="A87" s="49"/>
      <c r="B87" s="49"/>
      <c r="C87" s="49"/>
      <c r="D87" s="49"/>
      <c r="E87" s="49"/>
      <c r="F87" s="49"/>
      <c r="G87" s="49"/>
      <c r="H87" s="49"/>
      <c r="I87" s="49"/>
      <c r="J87" s="49"/>
      <c r="K87" s="49"/>
      <c r="L87" s="49"/>
      <c r="M87" s="49"/>
      <c r="N87" s="137"/>
      <c r="O87" s="137"/>
      <c r="P87" s="137"/>
      <c r="Q87" s="137"/>
      <c r="R87" s="137"/>
      <c r="S87" s="137"/>
      <c r="T87" s="137"/>
      <c r="U87" s="137"/>
      <c r="V87" s="137"/>
      <c r="W87" s="137"/>
      <c r="X87" s="137"/>
      <c r="Y87" s="137"/>
      <c r="Z87" s="137"/>
      <c r="AA87" s="137"/>
      <c r="AB87" s="137"/>
      <c r="AC87" s="180"/>
      <c r="AD87" s="49"/>
      <c r="AE87" s="49"/>
      <c r="AF87" s="49"/>
    </row>
    <row r="88" spans="1:32" ht="12.75">
      <c r="A88" s="49"/>
      <c r="B88" s="49"/>
      <c r="C88" s="49"/>
      <c r="D88" s="49"/>
      <c r="E88" s="49"/>
      <c r="F88" s="49"/>
      <c r="G88" s="49"/>
      <c r="H88" s="49"/>
      <c r="I88" s="49"/>
      <c r="J88" s="49"/>
      <c r="K88" s="49"/>
      <c r="L88" s="49"/>
      <c r="M88" s="49"/>
      <c r="N88" s="137"/>
      <c r="O88" s="137"/>
      <c r="P88" s="137"/>
      <c r="Q88" s="137"/>
      <c r="R88" s="137"/>
      <c r="S88" s="137"/>
      <c r="T88" s="137"/>
      <c r="U88" s="137"/>
      <c r="V88" s="137"/>
      <c r="W88" s="137"/>
      <c r="X88" s="137"/>
      <c r="Y88" s="137"/>
      <c r="Z88" s="137"/>
      <c r="AA88" s="137"/>
      <c r="AB88" s="137"/>
      <c r="AC88" s="180"/>
      <c r="AD88" s="49"/>
      <c r="AE88" s="49"/>
      <c r="AF88" s="49"/>
    </row>
    <row r="89" spans="1:32" ht="12.75">
      <c r="A89" s="49"/>
      <c r="B89" s="49"/>
      <c r="C89" s="49"/>
      <c r="D89" s="49"/>
      <c r="E89" s="49"/>
      <c r="F89" s="49"/>
      <c r="G89" s="49"/>
      <c r="H89" s="49"/>
      <c r="I89" s="49"/>
      <c r="J89" s="49"/>
      <c r="K89" s="49"/>
      <c r="L89" s="49"/>
      <c r="M89" s="49"/>
      <c r="N89" s="137"/>
      <c r="O89" s="137"/>
      <c r="P89" s="137"/>
      <c r="Q89" s="137"/>
      <c r="R89" s="137"/>
      <c r="S89" s="137"/>
      <c r="T89" s="137"/>
      <c r="U89" s="137"/>
      <c r="V89" s="137"/>
      <c r="W89" s="137"/>
      <c r="X89" s="137"/>
      <c r="Y89" s="137"/>
      <c r="Z89" s="137"/>
      <c r="AA89" s="137"/>
      <c r="AB89" s="137"/>
      <c r="AC89" s="180"/>
      <c r="AD89" s="49"/>
      <c r="AE89" s="49"/>
      <c r="AF89" s="49"/>
    </row>
    <row r="90" spans="1:32" ht="12.75">
      <c r="A90" s="49"/>
      <c r="B90" s="49"/>
      <c r="C90" s="49"/>
      <c r="D90" s="49"/>
      <c r="E90" s="49"/>
      <c r="F90" s="49"/>
      <c r="G90" s="49"/>
      <c r="H90" s="49"/>
      <c r="I90" s="49"/>
      <c r="J90" s="49"/>
      <c r="K90" s="49"/>
      <c r="L90" s="49"/>
      <c r="M90" s="49"/>
      <c r="N90" s="137"/>
      <c r="O90" s="137"/>
      <c r="P90" s="137"/>
      <c r="Q90" s="137"/>
      <c r="R90" s="137"/>
      <c r="S90" s="137"/>
      <c r="T90" s="137"/>
      <c r="U90" s="137"/>
      <c r="V90" s="137"/>
      <c r="W90" s="137"/>
      <c r="X90" s="137"/>
      <c r="Y90" s="137"/>
      <c r="Z90" s="137"/>
      <c r="AA90" s="137"/>
      <c r="AB90" s="137"/>
      <c r="AC90" s="180"/>
      <c r="AD90" s="49"/>
      <c r="AE90" s="49"/>
      <c r="AF90" s="49"/>
    </row>
    <row r="91" spans="1:32" ht="12.75">
      <c r="A91" s="49"/>
      <c r="B91" s="49"/>
      <c r="C91" s="49"/>
      <c r="D91" s="49"/>
      <c r="E91" s="49"/>
      <c r="F91" s="49"/>
      <c r="G91" s="49"/>
      <c r="H91" s="49"/>
      <c r="I91" s="49"/>
      <c r="J91" s="49"/>
      <c r="K91" s="49"/>
      <c r="L91" s="49"/>
      <c r="M91" s="49"/>
      <c r="N91" s="137"/>
      <c r="O91" s="137"/>
      <c r="P91" s="137"/>
      <c r="Q91" s="137"/>
      <c r="R91" s="137"/>
      <c r="S91" s="137"/>
      <c r="T91" s="137"/>
      <c r="U91" s="137"/>
      <c r="V91" s="137"/>
      <c r="W91" s="137"/>
      <c r="X91" s="137"/>
      <c r="Y91" s="137"/>
      <c r="Z91" s="137"/>
      <c r="AA91" s="137"/>
      <c r="AB91" s="137"/>
      <c r="AC91" s="180"/>
      <c r="AD91" s="49"/>
      <c r="AE91" s="49"/>
      <c r="AF91" s="49"/>
    </row>
    <row r="92" spans="1:32" ht="12.75">
      <c r="A92" s="49"/>
      <c r="B92" s="49"/>
      <c r="C92" s="49"/>
      <c r="D92" s="49"/>
      <c r="E92" s="49"/>
      <c r="F92" s="49"/>
      <c r="G92" s="49"/>
      <c r="H92" s="49"/>
      <c r="I92" s="49"/>
      <c r="J92" s="49"/>
      <c r="K92" s="49"/>
      <c r="L92" s="49"/>
      <c r="M92" s="49"/>
      <c r="N92" s="137"/>
      <c r="O92" s="137"/>
      <c r="P92" s="137"/>
      <c r="Q92" s="137"/>
      <c r="R92" s="137"/>
      <c r="S92" s="137"/>
      <c r="T92" s="137"/>
      <c r="U92" s="137"/>
      <c r="V92" s="137"/>
      <c r="W92" s="137"/>
      <c r="X92" s="137"/>
      <c r="Y92" s="137"/>
      <c r="Z92" s="137"/>
      <c r="AA92" s="137"/>
      <c r="AB92" s="137"/>
      <c r="AC92" s="180"/>
      <c r="AD92" s="49"/>
      <c r="AE92" s="49"/>
      <c r="AF92" s="49"/>
    </row>
    <row r="93" spans="1:32" ht="12.75">
      <c r="A93" s="49"/>
      <c r="B93" s="49"/>
      <c r="C93" s="49"/>
      <c r="D93" s="49"/>
      <c r="E93" s="49"/>
      <c r="F93" s="49"/>
      <c r="G93" s="49"/>
      <c r="H93" s="49"/>
      <c r="I93" s="49"/>
      <c r="J93" s="49"/>
      <c r="K93" s="49"/>
      <c r="L93" s="49"/>
      <c r="M93" s="49"/>
      <c r="N93" s="137"/>
      <c r="O93" s="137"/>
      <c r="P93" s="137"/>
      <c r="Q93" s="137"/>
      <c r="R93" s="137"/>
      <c r="S93" s="137"/>
      <c r="T93" s="137"/>
      <c r="U93" s="137"/>
      <c r="V93" s="137"/>
      <c r="W93" s="137"/>
      <c r="X93" s="137"/>
      <c r="Y93" s="137"/>
      <c r="Z93" s="137"/>
      <c r="AA93" s="137"/>
      <c r="AB93" s="137"/>
      <c r="AC93" s="180"/>
      <c r="AD93" s="49"/>
      <c r="AE93" s="49"/>
      <c r="AF93" s="49"/>
    </row>
    <row r="94" spans="1:32" ht="12.75">
      <c r="A94" s="49"/>
      <c r="B94" s="49"/>
      <c r="C94" s="49"/>
      <c r="D94" s="49"/>
      <c r="E94" s="49"/>
      <c r="F94" s="49"/>
      <c r="G94" s="49"/>
      <c r="H94" s="49"/>
      <c r="I94" s="49"/>
      <c r="J94" s="49"/>
      <c r="K94" s="49"/>
      <c r="L94" s="49"/>
      <c r="M94" s="49"/>
      <c r="N94" s="137"/>
      <c r="O94" s="137"/>
      <c r="P94" s="137"/>
      <c r="Q94" s="137"/>
      <c r="R94" s="137"/>
      <c r="S94" s="137"/>
      <c r="T94" s="137"/>
      <c r="U94" s="137"/>
      <c r="V94" s="137"/>
      <c r="W94" s="137"/>
      <c r="X94" s="137"/>
      <c r="Y94" s="137"/>
      <c r="Z94" s="137"/>
      <c r="AA94" s="137"/>
      <c r="AB94" s="137"/>
      <c r="AC94" s="180"/>
      <c r="AD94" s="49"/>
      <c r="AE94" s="49"/>
      <c r="AF94" s="49"/>
    </row>
    <row r="95" spans="1:32" ht="12.75">
      <c r="A95" s="49"/>
      <c r="B95" s="49"/>
      <c r="C95" s="49"/>
      <c r="D95" s="49"/>
      <c r="E95" s="49"/>
      <c r="F95" s="49"/>
      <c r="G95" s="49"/>
      <c r="H95" s="49"/>
      <c r="I95" s="49"/>
      <c r="J95" s="49"/>
      <c r="K95" s="49"/>
      <c r="L95" s="49"/>
      <c r="M95" s="49"/>
      <c r="N95" s="137"/>
      <c r="O95" s="137"/>
      <c r="P95" s="137"/>
      <c r="Q95" s="137"/>
      <c r="R95" s="137"/>
      <c r="S95" s="137"/>
      <c r="T95" s="137"/>
      <c r="U95" s="137"/>
      <c r="V95" s="137"/>
      <c r="W95" s="137"/>
      <c r="X95" s="137"/>
      <c r="Y95" s="137"/>
      <c r="Z95" s="137"/>
      <c r="AA95" s="137"/>
      <c r="AB95" s="137"/>
      <c r="AC95" s="180"/>
      <c r="AD95" s="49"/>
      <c r="AE95" s="49"/>
      <c r="AF95" s="49"/>
    </row>
    <row r="96" spans="1:32" ht="12.75">
      <c r="A96" s="49"/>
      <c r="B96" s="49"/>
      <c r="C96" s="49"/>
      <c r="D96" s="49"/>
      <c r="E96" s="49"/>
      <c r="F96" s="49"/>
      <c r="G96" s="49"/>
      <c r="H96" s="49"/>
      <c r="I96" s="49"/>
      <c r="J96" s="49"/>
      <c r="K96" s="49"/>
      <c r="L96" s="49"/>
      <c r="M96" s="49"/>
      <c r="N96" s="137"/>
      <c r="O96" s="137"/>
      <c r="P96" s="137"/>
      <c r="Q96" s="137"/>
      <c r="R96" s="137"/>
      <c r="S96" s="137"/>
      <c r="T96" s="137"/>
      <c r="U96" s="137"/>
      <c r="V96" s="137"/>
      <c r="W96" s="137"/>
      <c r="X96" s="137"/>
      <c r="Y96" s="137"/>
      <c r="Z96" s="137"/>
      <c r="AA96" s="137"/>
      <c r="AB96" s="137"/>
      <c r="AC96" s="180"/>
      <c r="AD96" s="49"/>
      <c r="AE96" s="49"/>
      <c r="AF96" s="49"/>
    </row>
    <row r="97" spans="1:32" ht="12.75">
      <c r="A97" s="49"/>
      <c r="B97" s="49"/>
      <c r="C97" s="49"/>
      <c r="D97" s="49"/>
      <c r="E97" s="49"/>
      <c r="F97" s="49"/>
      <c r="G97" s="49"/>
      <c r="H97" s="49"/>
      <c r="I97" s="49"/>
      <c r="J97" s="49"/>
      <c r="K97" s="49"/>
      <c r="L97" s="49"/>
      <c r="M97" s="49"/>
      <c r="N97" s="137"/>
      <c r="O97" s="137"/>
      <c r="P97" s="137"/>
      <c r="Q97" s="137"/>
      <c r="R97" s="137"/>
      <c r="S97" s="137"/>
      <c r="T97" s="137"/>
      <c r="U97" s="137"/>
      <c r="V97" s="137"/>
      <c r="W97" s="137"/>
      <c r="X97" s="137"/>
      <c r="Y97" s="137"/>
      <c r="Z97" s="137"/>
      <c r="AA97" s="137"/>
      <c r="AB97" s="137"/>
      <c r="AC97" s="180"/>
      <c r="AD97" s="49"/>
      <c r="AE97" s="49"/>
      <c r="AF97" s="49"/>
    </row>
    <row r="98" spans="1:32" ht="12.75">
      <c r="A98" s="49"/>
      <c r="B98" s="49"/>
      <c r="C98" s="49"/>
      <c r="D98" s="49"/>
      <c r="E98" s="49"/>
      <c r="F98" s="49"/>
      <c r="G98" s="49"/>
      <c r="H98" s="49"/>
      <c r="I98" s="49"/>
      <c r="J98" s="49"/>
      <c r="K98" s="49"/>
      <c r="L98" s="49"/>
      <c r="M98" s="49"/>
      <c r="N98" s="137"/>
      <c r="O98" s="137"/>
      <c r="P98" s="137"/>
      <c r="Q98" s="137"/>
      <c r="R98" s="137"/>
      <c r="S98" s="137"/>
      <c r="T98" s="137"/>
      <c r="U98" s="137"/>
      <c r="V98" s="137"/>
      <c r="W98" s="137"/>
      <c r="X98" s="137"/>
      <c r="Y98" s="137"/>
      <c r="Z98" s="137"/>
      <c r="AA98" s="137"/>
      <c r="AB98" s="137"/>
      <c r="AC98" s="180"/>
      <c r="AD98" s="49"/>
      <c r="AE98" s="49"/>
      <c r="AF98" s="49"/>
    </row>
    <row r="99" spans="1:32" ht="12.75">
      <c r="A99" s="49"/>
      <c r="B99" s="49"/>
      <c r="C99" s="49"/>
      <c r="D99" s="49"/>
      <c r="E99" s="49"/>
      <c r="F99" s="49"/>
      <c r="G99" s="49"/>
      <c r="H99" s="49"/>
      <c r="I99" s="49"/>
      <c r="J99" s="49"/>
      <c r="K99" s="49"/>
      <c r="L99" s="49"/>
      <c r="M99" s="49"/>
      <c r="N99" s="137"/>
      <c r="O99" s="137"/>
      <c r="P99" s="137"/>
      <c r="Q99" s="137"/>
      <c r="R99" s="137"/>
      <c r="S99" s="137"/>
      <c r="T99" s="137"/>
      <c r="U99" s="137"/>
      <c r="V99" s="137"/>
      <c r="W99" s="137"/>
      <c r="X99" s="137"/>
      <c r="Y99" s="137"/>
      <c r="Z99" s="137"/>
      <c r="AA99" s="137"/>
      <c r="AB99" s="137"/>
      <c r="AC99" s="180"/>
      <c r="AD99" s="49"/>
      <c r="AE99" s="49"/>
      <c r="AF99" s="49"/>
    </row>
    <row r="100" spans="1:32" ht="12.75">
      <c r="A100" s="49"/>
      <c r="B100" s="49"/>
      <c r="C100" s="49"/>
      <c r="D100" s="49"/>
      <c r="E100" s="49"/>
      <c r="F100" s="49"/>
      <c r="G100" s="49"/>
      <c r="H100" s="49"/>
      <c r="I100" s="49"/>
      <c r="J100" s="49"/>
      <c r="K100" s="49"/>
      <c r="L100" s="49"/>
      <c r="M100" s="49"/>
      <c r="N100" s="137"/>
      <c r="O100" s="137"/>
      <c r="P100" s="137"/>
      <c r="Q100" s="137"/>
      <c r="R100" s="137"/>
      <c r="S100" s="137"/>
      <c r="T100" s="137"/>
      <c r="U100" s="137"/>
      <c r="V100" s="137"/>
      <c r="W100" s="137"/>
      <c r="X100" s="137"/>
      <c r="Y100" s="137"/>
      <c r="Z100" s="137"/>
      <c r="AA100" s="137"/>
      <c r="AB100" s="137"/>
      <c r="AC100" s="180"/>
      <c r="AD100" s="49"/>
      <c r="AE100" s="49"/>
      <c r="AF100" s="49"/>
    </row>
    <row r="101" spans="1:32" ht="12.75">
      <c r="A101" s="49"/>
      <c r="B101" s="49"/>
      <c r="C101" s="49"/>
      <c r="D101" s="49"/>
      <c r="E101" s="49"/>
      <c r="F101" s="49"/>
      <c r="G101" s="49"/>
      <c r="H101" s="49"/>
      <c r="I101" s="49"/>
      <c r="J101" s="49"/>
      <c r="K101" s="49"/>
      <c r="L101" s="49"/>
      <c r="M101" s="49"/>
      <c r="N101" s="137"/>
      <c r="O101" s="137"/>
      <c r="P101" s="137"/>
      <c r="Q101" s="137"/>
      <c r="R101" s="137"/>
      <c r="S101" s="137"/>
      <c r="T101" s="137"/>
      <c r="U101" s="137"/>
      <c r="V101" s="137"/>
      <c r="W101" s="137"/>
      <c r="X101" s="137"/>
      <c r="Y101" s="137"/>
      <c r="Z101" s="137"/>
      <c r="AA101" s="137"/>
      <c r="AB101" s="137"/>
      <c r="AC101" s="180"/>
      <c r="AD101" s="49"/>
      <c r="AE101" s="49"/>
      <c r="AF101" s="49"/>
    </row>
    <row r="102" spans="1:32" ht="12.75">
      <c r="A102" s="49"/>
      <c r="B102" s="49"/>
      <c r="C102" s="49"/>
      <c r="D102" s="49"/>
      <c r="E102" s="49"/>
      <c r="F102" s="49"/>
      <c r="G102" s="49"/>
      <c r="H102" s="49"/>
      <c r="I102" s="49"/>
      <c r="J102" s="49"/>
      <c r="K102" s="49"/>
      <c r="L102" s="49"/>
      <c r="M102" s="49"/>
      <c r="N102" s="137"/>
      <c r="O102" s="137"/>
      <c r="P102" s="137"/>
      <c r="Q102" s="137"/>
      <c r="R102" s="137"/>
      <c r="S102" s="137"/>
      <c r="T102" s="137"/>
      <c r="U102" s="137"/>
      <c r="V102" s="137"/>
      <c r="W102" s="137"/>
      <c r="X102" s="137"/>
      <c r="Y102" s="137"/>
      <c r="Z102" s="137"/>
      <c r="AA102" s="137"/>
      <c r="AB102" s="137"/>
      <c r="AC102" s="180"/>
      <c r="AD102" s="49"/>
      <c r="AE102" s="49"/>
      <c r="AF102" s="49"/>
    </row>
    <row r="103" spans="1:32" ht="12.75">
      <c r="A103" s="49"/>
      <c r="B103" s="49"/>
      <c r="C103" s="49"/>
      <c r="D103" s="49"/>
      <c r="E103" s="49"/>
      <c r="F103" s="49"/>
      <c r="G103" s="49"/>
      <c r="H103" s="49"/>
      <c r="I103" s="49"/>
      <c r="J103" s="49"/>
      <c r="K103" s="49"/>
      <c r="L103" s="49"/>
      <c r="M103" s="49"/>
      <c r="N103" s="137"/>
      <c r="O103" s="137"/>
      <c r="P103" s="137"/>
      <c r="Q103" s="137"/>
      <c r="R103" s="137"/>
      <c r="S103" s="137"/>
      <c r="T103" s="137"/>
      <c r="U103" s="137"/>
      <c r="V103" s="137"/>
      <c r="W103" s="137"/>
      <c r="X103" s="137"/>
      <c r="Y103" s="137"/>
      <c r="Z103" s="137"/>
      <c r="AA103" s="137"/>
      <c r="AB103" s="137"/>
      <c r="AC103" s="180"/>
      <c r="AD103" s="49"/>
      <c r="AE103" s="49"/>
      <c r="AF103" s="49"/>
    </row>
    <row r="104" spans="1:32" ht="12.75">
      <c r="A104" s="49"/>
      <c r="B104" s="49"/>
      <c r="C104" s="49"/>
      <c r="D104" s="49"/>
      <c r="E104" s="49"/>
      <c r="F104" s="49"/>
      <c r="G104" s="49"/>
      <c r="H104" s="49"/>
      <c r="I104" s="49"/>
      <c r="J104" s="49"/>
      <c r="K104" s="49"/>
      <c r="L104" s="49"/>
      <c r="M104" s="49"/>
      <c r="N104" s="137"/>
      <c r="O104" s="137"/>
      <c r="P104" s="137"/>
      <c r="Q104" s="137"/>
      <c r="R104" s="137"/>
      <c r="S104" s="137"/>
      <c r="T104" s="137"/>
      <c r="U104" s="137"/>
      <c r="V104" s="137"/>
      <c r="W104" s="137"/>
      <c r="X104" s="137"/>
      <c r="Y104" s="137"/>
      <c r="Z104" s="137"/>
      <c r="AA104" s="137"/>
      <c r="AB104" s="137"/>
      <c r="AC104" s="180"/>
      <c r="AD104" s="49"/>
      <c r="AE104" s="49"/>
      <c r="AF104" s="49"/>
    </row>
    <row r="105" spans="1:32" ht="12.75">
      <c r="A105" s="49"/>
      <c r="B105" s="49"/>
      <c r="C105" s="49"/>
      <c r="D105" s="49"/>
      <c r="E105" s="49"/>
      <c r="F105" s="49"/>
      <c r="G105" s="49"/>
      <c r="H105" s="49"/>
      <c r="I105" s="49"/>
      <c r="J105" s="49"/>
      <c r="K105" s="49"/>
      <c r="L105" s="49"/>
      <c r="M105" s="49"/>
      <c r="N105" s="137"/>
      <c r="O105" s="137"/>
      <c r="P105" s="137"/>
      <c r="Q105" s="137"/>
      <c r="R105" s="137"/>
      <c r="S105" s="137"/>
      <c r="T105" s="137"/>
      <c r="U105" s="137"/>
      <c r="V105" s="137"/>
      <c r="W105" s="137"/>
      <c r="X105" s="137"/>
      <c r="Y105" s="137"/>
      <c r="Z105" s="137"/>
      <c r="AA105" s="137"/>
      <c r="AB105" s="137"/>
      <c r="AC105" s="180"/>
      <c r="AD105" s="49"/>
      <c r="AE105" s="49"/>
      <c r="AF105" s="49"/>
    </row>
    <row r="106" spans="1:32" ht="12.75">
      <c r="A106" s="49"/>
      <c r="B106" s="49"/>
      <c r="C106" s="49"/>
      <c r="D106" s="49"/>
      <c r="E106" s="49"/>
      <c r="F106" s="49"/>
      <c r="G106" s="49"/>
      <c r="H106" s="49"/>
      <c r="I106" s="49"/>
      <c r="J106" s="49"/>
      <c r="K106" s="49"/>
      <c r="L106" s="49"/>
      <c r="M106" s="49"/>
      <c r="N106" s="137"/>
      <c r="O106" s="137"/>
      <c r="P106" s="137"/>
      <c r="Q106" s="137"/>
      <c r="R106" s="137"/>
      <c r="S106" s="137"/>
      <c r="T106" s="137"/>
      <c r="U106" s="137"/>
      <c r="V106" s="137"/>
      <c r="W106" s="137"/>
      <c r="X106" s="137"/>
      <c r="Y106" s="137"/>
      <c r="Z106" s="137"/>
      <c r="AA106" s="137"/>
      <c r="AB106" s="137"/>
      <c r="AC106" s="180"/>
      <c r="AD106" s="49"/>
      <c r="AE106" s="49"/>
      <c r="AF106" s="49"/>
    </row>
    <row r="107" spans="1:32" ht="12.75">
      <c r="A107" s="49"/>
      <c r="B107" s="49"/>
      <c r="C107" s="49"/>
      <c r="D107" s="49"/>
      <c r="E107" s="49"/>
      <c r="F107" s="49"/>
      <c r="G107" s="49"/>
      <c r="H107" s="49"/>
      <c r="I107" s="49"/>
      <c r="J107" s="49"/>
      <c r="K107" s="49"/>
      <c r="L107" s="49"/>
      <c r="M107" s="49"/>
      <c r="N107" s="137"/>
      <c r="O107" s="137"/>
      <c r="P107" s="137"/>
      <c r="Q107" s="137"/>
      <c r="R107" s="137"/>
      <c r="S107" s="137"/>
      <c r="T107" s="137"/>
      <c r="U107" s="137"/>
      <c r="V107" s="137"/>
      <c r="W107" s="137"/>
      <c r="X107" s="137"/>
      <c r="Y107" s="137"/>
      <c r="Z107" s="137"/>
      <c r="AA107" s="137"/>
      <c r="AB107" s="137"/>
      <c r="AC107" s="180"/>
      <c r="AD107" s="49"/>
      <c r="AE107" s="49"/>
      <c r="AF107" s="49"/>
    </row>
    <row r="108" spans="1:32" ht="12.75">
      <c r="A108" s="49"/>
      <c r="B108" s="49"/>
      <c r="C108" s="49"/>
      <c r="D108" s="49"/>
      <c r="E108" s="49"/>
      <c r="F108" s="49"/>
      <c r="G108" s="49"/>
      <c r="H108" s="49"/>
      <c r="I108" s="49"/>
      <c r="J108" s="49"/>
      <c r="K108" s="49"/>
      <c r="L108" s="49"/>
      <c r="M108" s="49"/>
      <c r="N108" s="137"/>
      <c r="O108" s="137"/>
      <c r="P108" s="137"/>
      <c r="Q108" s="137"/>
      <c r="R108" s="137"/>
      <c r="S108" s="137"/>
      <c r="T108" s="137"/>
      <c r="U108" s="137"/>
      <c r="V108" s="137"/>
      <c r="W108" s="137"/>
      <c r="X108" s="137"/>
      <c r="Y108" s="137"/>
      <c r="Z108" s="137"/>
      <c r="AA108" s="137"/>
      <c r="AB108" s="137"/>
      <c r="AC108" s="180"/>
      <c r="AD108" s="49"/>
      <c r="AE108" s="49"/>
      <c r="AF108" s="49"/>
    </row>
    <row r="109" spans="1:32" ht="12.75">
      <c r="A109" s="49"/>
      <c r="B109" s="49"/>
      <c r="C109" s="49"/>
      <c r="D109" s="49"/>
      <c r="E109" s="49"/>
      <c r="F109" s="49"/>
      <c r="G109" s="49"/>
      <c r="H109" s="49"/>
      <c r="I109" s="49"/>
      <c r="J109" s="49"/>
      <c r="K109" s="49"/>
      <c r="L109" s="49"/>
      <c r="M109" s="49"/>
      <c r="N109" s="137"/>
      <c r="O109" s="137"/>
      <c r="P109" s="137"/>
      <c r="Q109" s="137"/>
      <c r="R109" s="137"/>
      <c r="S109" s="137"/>
      <c r="T109" s="137"/>
      <c r="U109" s="137"/>
      <c r="V109" s="137"/>
      <c r="W109" s="137"/>
      <c r="X109" s="137"/>
      <c r="Y109" s="137"/>
      <c r="Z109" s="137"/>
      <c r="AA109" s="137"/>
      <c r="AB109" s="137"/>
      <c r="AC109" s="180"/>
      <c r="AD109" s="49"/>
      <c r="AE109" s="49"/>
      <c r="AF109" s="49"/>
    </row>
    <row r="110" spans="1:32" ht="12.75">
      <c r="A110" s="49"/>
      <c r="B110" s="49"/>
      <c r="C110" s="49"/>
      <c r="D110" s="49"/>
      <c r="E110" s="49"/>
      <c r="F110" s="49"/>
      <c r="G110" s="49"/>
      <c r="H110" s="49"/>
      <c r="I110" s="49"/>
      <c r="J110" s="49"/>
      <c r="K110" s="49"/>
      <c r="L110" s="49"/>
      <c r="M110" s="49"/>
      <c r="N110" s="137"/>
      <c r="O110" s="137"/>
      <c r="P110" s="137"/>
      <c r="Q110" s="137"/>
      <c r="R110" s="137"/>
      <c r="S110" s="137"/>
      <c r="T110" s="137"/>
      <c r="U110" s="137"/>
      <c r="V110" s="137"/>
      <c r="W110" s="137"/>
      <c r="X110" s="137"/>
      <c r="Y110" s="137"/>
      <c r="Z110" s="137"/>
      <c r="AA110" s="137"/>
      <c r="AB110" s="137"/>
      <c r="AC110" s="180"/>
      <c r="AD110" s="49"/>
      <c r="AE110" s="49"/>
      <c r="AF110" s="49"/>
    </row>
    <row r="111" spans="1:32" ht="12.75">
      <c r="A111" s="49"/>
      <c r="B111" s="49"/>
      <c r="C111" s="49"/>
      <c r="D111" s="49"/>
      <c r="E111" s="49"/>
      <c r="F111" s="49"/>
      <c r="G111" s="49"/>
      <c r="H111" s="49"/>
      <c r="I111" s="49"/>
      <c r="J111" s="49"/>
      <c r="K111" s="49"/>
      <c r="L111" s="49"/>
      <c r="M111" s="49"/>
      <c r="N111" s="137"/>
      <c r="O111" s="137"/>
      <c r="P111" s="137"/>
      <c r="Q111" s="137"/>
      <c r="R111" s="137"/>
      <c r="S111" s="137"/>
      <c r="T111" s="137"/>
      <c r="U111" s="137"/>
      <c r="V111" s="137"/>
      <c r="W111" s="137"/>
      <c r="X111" s="137"/>
      <c r="Y111" s="137"/>
      <c r="Z111" s="137"/>
      <c r="AA111" s="137"/>
      <c r="AB111" s="137"/>
      <c r="AC111" s="180"/>
      <c r="AD111" s="49"/>
      <c r="AE111" s="49"/>
      <c r="AF111" s="49"/>
    </row>
    <row r="112" spans="1:32" ht="12.75">
      <c r="A112" s="49"/>
      <c r="B112" s="49"/>
      <c r="C112" s="49"/>
      <c r="D112" s="49"/>
      <c r="E112" s="49"/>
      <c r="F112" s="49"/>
      <c r="G112" s="49"/>
      <c r="H112" s="49"/>
      <c r="I112" s="49"/>
      <c r="J112" s="49"/>
      <c r="K112" s="49"/>
      <c r="L112" s="49"/>
      <c r="M112" s="49"/>
      <c r="N112" s="137"/>
      <c r="O112" s="137"/>
      <c r="P112" s="137"/>
      <c r="Q112" s="137"/>
      <c r="R112" s="137"/>
      <c r="S112" s="137"/>
      <c r="T112" s="137"/>
      <c r="U112" s="137"/>
      <c r="V112" s="137"/>
      <c r="W112" s="137"/>
      <c r="X112" s="137"/>
      <c r="Y112" s="137"/>
      <c r="Z112" s="137"/>
      <c r="AA112" s="137"/>
      <c r="AB112" s="137"/>
      <c r="AC112" s="180"/>
      <c r="AD112" s="49"/>
      <c r="AE112" s="49"/>
      <c r="AF112" s="49"/>
    </row>
    <row r="113" spans="1:32" ht="12.75">
      <c r="A113" s="49"/>
      <c r="B113" s="49"/>
      <c r="C113" s="49"/>
      <c r="D113" s="49"/>
      <c r="E113" s="49"/>
      <c r="F113" s="49"/>
      <c r="G113" s="49"/>
      <c r="H113" s="49"/>
      <c r="I113" s="49"/>
      <c r="J113" s="49"/>
      <c r="K113" s="49"/>
      <c r="L113" s="49"/>
      <c r="M113" s="49"/>
      <c r="N113" s="137"/>
      <c r="O113" s="137"/>
      <c r="P113" s="137"/>
      <c r="Q113" s="137"/>
      <c r="R113" s="137"/>
      <c r="S113" s="137"/>
      <c r="T113" s="137"/>
      <c r="U113" s="137"/>
      <c r="V113" s="137"/>
      <c r="W113" s="137"/>
      <c r="X113" s="137"/>
      <c r="Y113" s="137"/>
      <c r="Z113" s="137"/>
      <c r="AA113" s="137"/>
      <c r="AB113" s="137"/>
      <c r="AC113" s="180"/>
      <c r="AD113" s="49"/>
      <c r="AE113" s="49"/>
      <c r="AF113" s="49"/>
    </row>
    <row r="114" spans="1:32" ht="12.75">
      <c r="A114" s="49"/>
      <c r="B114" s="49"/>
      <c r="C114" s="49"/>
      <c r="D114" s="49"/>
      <c r="E114" s="49"/>
      <c r="F114" s="49"/>
      <c r="G114" s="49"/>
      <c r="H114" s="49"/>
      <c r="I114" s="49"/>
      <c r="J114" s="49"/>
      <c r="K114" s="49"/>
      <c r="L114" s="49"/>
      <c r="M114" s="49"/>
      <c r="N114" s="137"/>
      <c r="O114" s="137"/>
      <c r="P114" s="137"/>
      <c r="Q114" s="137"/>
      <c r="R114" s="137"/>
      <c r="S114" s="137"/>
      <c r="T114" s="137"/>
      <c r="U114" s="137"/>
      <c r="V114" s="137"/>
      <c r="W114" s="137"/>
      <c r="X114" s="137"/>
      <c r="Y114" s="137"/>
      <c r="Z114" s="137"/>
      <c r="AA114" s="137"/>
      <c r="AB114" s="137"/>
      <c r="AC114" s="180"/>
      <c r="AD114" s="49"/>
      <c r="AE114" s="49"/>
      <c r="AF114" s="49"/>
    </row>
    <row r="115" spans="1:32" ht="12.75">
      <c r="A115" s="49"/>
      <c r="B115" s="49"/>
      <c r="C115" s="49"/>
      <c r="D115" s="49"/>
      <c r="E115" s="49"/>
      <c r="F115" s="49"/>
      <c r="G115" s="49"/>
      <c r="H115" s="49"/>
      <c r="I115" s="49"/>
      <c r="J115" s="49"/>
      <c r="K115" s="49"/>
      <c r="L115" s="49"/>
      <c r="M115" s="49"/>
      <c r="N115" s="137"/>
      <c r="O115" s="137"/>
      <c r="P115" s="137"/>
      <c r="Q115" s="137"/>
      <c r="R115" s="137"/>
      <c r="S115" s="137"/>
      <c r="T115" s="137"/>
      <c r="U115" s="137"/>
      <c r="V115" s="137"/>
      <c r="W115" s="137"/>
      <c r="X115" s="137"/>
      <c r="Y115" s="137"/>
      <c r="Z115" s="137"/>
      <c r="AA115" s="137"/>
      <c r="AB115" s="137"/>
      <c r="AC115" s="180"/>
      <c r="AD115" s="49"/>
      <c r="AE115" s="49"/>
      <c r="AF115" s="49"/>
    </row>
    <row r="116" spans="1:32" ht="12.75">
      <c r="A116" s="49"/>
      <c r="B116" s="49"/>
      <c r="C116" s="49"/>
      <c r="D116" s="49"/>
      <c r="E116" s="49"/>
      <c r="F116" s="49"/>
      <c r="G116" s="49"/>
      <c r="H116" s="49"/>
      <c r="I116" s="49"/>
      <c r="J116" s="49"/>
      <c r="K116" s="49"/>
      <c r="L116" s="49"/>
      <c r="M116" s="49"/>
      <c r="N116" s="137"/>
      <c r="O116" s="137"/>
      <c r="P116" s="137"/>
      <c r="Q116" s="137"/>
      <c r="R116" s="137"/>
      <c r="S116" s="137"/>
      <c r="T116" s="137"/>
      <c r="U116" s="137"/>
      <c r="V116" s="137"/>
      <c r="W116" s="137"/>
      <c r="X116" s="137"/>
      <c r="Y116" s="137"/>
      <c r="Z116" s="137"/>
      <c r="AA116" s="137"/>
      <c r="AB116" s="137"/>
      <c r="AC116" s="180"/>
      <c r="AD116" s="49"/>
      <c r="AE116" s="49"/>
      <c r="AF116" s="49"/>
    </row>
    <row r="117" spans="1:32" ht="12.75">
      <c r="A117" s="49"/>
      <c r="B117" s="49"/>
      <c r="C117" s="49"/>
      <c r="D117" s="49"/>
      <c r="E117" s="49"/>
      <c r="F117" s="49"/>
      <c r="G117" s="49"/>
      <c r="H117" s="49"/>
      <c r="I117" s="49"/>
      <c r="J117" s="49"/>
      <c r="K117" s="49"/>
      <c r="L117" s="49"/>
      <c r="M117" s="49"/>
      <c r="N117" s="137"/>
      <c r="O117" s="137"/>
      <c r="P117" s="137"/>
      <c r="Q117" s="137"/>
      <c r="R117" s="137"/>
      <c r="S117" s="137"/>
      <c r="T117" s="137"/>
      <c r="U117" s="137"/>
      <c r="V117" s="137"/>
      <c r="W117" s="137"/>
      <c r="X117" s="137"/>
      <c r="Y117" s="137"/>
      <c r="Z117" s="137"/>
      <c r="AA117" s="137"/>
      <c r="AB117" s="137"/>
      <c r="AC117" s="180"/>
      <c r="AD117" s="49"/>
      <c r="AE117" s="49"/>
      <c r="AF117" s="49"/>
    </row>
    <row r="118" spans="1:32" ht="12.75">
      <c r="A118" s="49"/>
      <c r="B118" s="49"/>
      <c r="C118" s="49"/>
      <c r="D118" s="49"/>
      <c r="E118" s="49"/>
      <c r="F118" s="49"/>
      <c r="G118" s="49"/>
      <c r="H118" s="49"/>
      <c r="I118" s="49"/>
      <c r="J118" s="49"/>
      <c r="K118" s="49"/>
      <c r="L118" s="49"/>
      <c r="M118" s="49"/>
      <c r="N118" s="137"/>
      <c r="O118" s="137"/>
      <c r="P118" s="137"/>
      <c r="Q118" s="137"/>
      <c r="R118" s="137"/>
      <c r="S118" s="137"/>
      <c r="T118" s="137"/>
      <c r="U118" s="137"/>
      <c r="V118" s="137"/>
      <c r="W118" s="137"/>
      <c r="X118" s="137"/>
      <c r="Y118" s="137"/>
      <c r="Z118" s="137"/>
      <c r="AA118" s="137"/>
      <c r="AB118" s="137"/>
      <c r="AC118" s="180"/>
      <c r="AD118" s="49"/>
      <c r="AE118" s="49"/>
      <c r="AF118" s="49"/>
    </row>
    <row r="119" spans="1:32" ht="12.75">
      <c r="A119" s="49"/>
      <c r="B119" s="49"/>
      <c r="C119" s="49"/>
      <c r="D119" s="49"/>
      <c r="E119" s="49"/>
      <c r="F119" s="49"/>
      <c r="G119" s="49"/>
      <c r="H119" s="49"/>
      <c r="I119" s="49"/>
      <c r="J119" s="49"/>
      <c r="K119" s="49"/>
      <c r="L119" s="49"/>
      <c r="M119" s="49"/>
      <c r="N119" s="137"/>
      <c r="O119" s="137"/>
      <c r="P119" s="137"/>
      <c r="Q119" s="137"/>
      <c r="R119" s="137"/>
      <c r="S119" s="137"/>
      <c r="T119" s="137"/>
      <c r="U119" s="137"/>
      <c r="V119" s="137"/>
      <c r="W119" s="137"/>
      <c r="X119" s="137"/>
      <c r="Y119" s="137"/>
      <c r="Z119" s="137"/>
      <c r="AA119" s="137"/>
      <c r="AB119" s="137"/>
      <c r="AC119" s="180"/>
      <c r="AD119" s="49"/>
      <c r="AE119" s="49"/>
      <c r="AF119" s="49"/>
    </row>
    <row r="120" spans="1:32" ht="12.75">
      <c r="A120" s="49"/>
      <c r="B120" s="49"/>
      <c r="C120" s="49"/>
      <c r="D120" s="49"/>
      <c r="E120" s="49"/>
      <c r="F120" s="49"/>
      <c r="G120" s="49"/>
      <c r="H120" s="49"/>
      <c r="I120" s="49"/>
      <c r="J120" s="49"/>
      <c r="K120" s="49"/>
      <c r="L120" s="49"/>
      <c r="M120" s="49"/>
      <c r="N120" s="137"/>
      <c r="O120" s="137"/>
      <c r="P120" s="137"/>
      <c r="Q120" s="137"/>
      <c r="R120" s="137"/>
      <c r="S120" s="137"/>
      <c r="T120" s="137"/>
      <c r="U120" s="137"/>
      <c r="V120" s="137"/>
      <c r="W120" s="137"/>
      <c r="X120" s="137"/>
      <c r="Y120" s="137"/>
      <c r="Z120" s="137"/>
      <c r="AA120" s="137"/>
      <c r="AB120" s="137"/>
      <c r="AC120" s="180"/>
      <c r="AD120" s="49"/>
      <c r="AE120" s="49"/>
      <c r="AF120" s="49"/>
    </row>
    <row r="121" spans="1:32" ht="12.75">
      <c r="A121" s="49"/>
      <c r="B121" s="49"/>
      <c r="C121" s="49"/>
      <c r="D121" s="49"/>
      <c r="E121" s="49"/>
      <c r="F121" s="49"/>
      <c r="G121" s="49"/>
      <c r="H121" s="49"/>
      <c r="I121" s="49"/>
      <c r="J121" s="49"/>
      <c r="K121" s="49"/>
      <c r="L121" s="49"/>
      <c r="M121" s="49"/>
      <c r="N121" s="137"/>
      <c r="O121" s="137"/>
      <c r="P121" s="137"/>
      <c r="Q121" s="137"/>
      <c r="R121" s="137"/>
      <c r="S121" s="137"/>
      <c r="T121" s="137"/>
      <c r="U121" s="137"/>
      <c r="V121" s="137"/>
      <c r="W121" s="137"/>
      <c r="X121" s="137"/>
      <c r="Y121" s="137"/>
      <c r="Z121" s="137"/>
      <c r="AA121" s="137"/>
      <c r="AB121" s="137"/>
      <c r="AC121" s="180"/>
      <c r="AD121" s="49"/>
      <c r="AE121" s="49"/>
      <c r="AF121" s="49"/>
    </row>
    <row r="122" spans="1:32" ht="12.75">
      <c r="A122" s="49"/>
      <c r="B122" s="49"/>
      <c r="C122" s="49"/>
      <c r="D122" s="49"/>
      <c r="E122" s="49"/>
      <c r="F122" s="49"/>
      <c r="G122" s="49"/>
      <c r="H122" s="49"/>
      <c r="I122" s="49"/>
      <c r="J122" s="49"/>
      <c r="K122" s="49"/>
      <c r="L122" s="49"/>
      <c r="M122" s="49"/>
      <c r="N122" s="137"/>
      <c r="O122" s="137"/>
      <c r="P122" s="137"/>
      <c r="Q122" s="137"/>
      <c r="R122" s="137"/>
      <c r="S122" s="137"/>
      <c r="T122" s="137"/>
      <c r="U122" s="137"/>
      <c r="V122" s="137"/>
      <c r="W122" s="137"/>
      <c r="X122" s="137"/>
      <c r="Y122" s="137"/>
      <c r="Z122" s="137"/>
      <c r="AA122" s="137"/>
      <c r="AB122" s="137"/>
      <c r="AC122" s="180"/>
      <c r="AD122" s="49"/>
      <c r="AE122" s="49"/>
      <c r="AF122" s="49"/>
    </row>
    <row r="123" spans="1:32" ht="12.75">
      <c r="A123" s="49"/>
      <c r="B123" s="49"/>
      <c r="C123" s="49"/>
      <c r="D123" s="49"/>
      <c r="E123" s="49"/>
      <c r="F123" s="49"/>
      <c r="G123" s="49"/>
      <c r="H123" s="49"/>
      <c r="I123" s="49"/>
      <c r="J123" s="49"/>
      <c r="K123" s="49"/>
      <c r="L123" s="49"/>
      <c r="M123" s="49"/>
      <c r="N123" s="137"/>
      <c r="O123" s="137"/>
      <c r="P123" s="137"/>
      <c r="Q123" s="137"/>
      <c r="R123" s="137"/>
      <c r="S123" s="137"/>
      <c r="T123" s="137"/>
      <c r="U123" s="137"/>
      <c r="V123" s="137"/>
      <c r="W123" s="137"/>
      <c r="X123" s="137"/>
      <c r="Y123" s="137"/>
      <c r="Z123" s="137"/>
      <c r="AA123" s="137"/>
      <c r="AB123" s="137"/>
      <c r="AC123" s="180"/>
      <c r="AD123" s="49"/>
      <c r="AE123" s="49"/>
      <c r="AF123" s="49"/>
    </row>
    <row r="124" spans="1:32" ht="12.75">
      <c r="A124" s="49"/>
      <c r="B124" s="49"/>
      <c r="C124" s="49"/>
      <c r="D124" s="49"/>
      <c r="E124" s="49"/>
      <c r="F124" s="49"/>
      <c r="G124" s="49"/>
      <c r="H124" s="49"/>
      <c r="I124" s="49"/>
      <c r="J124" s="49"/>
      <c r="K124" s="49"/>
      <c r="L124" s="49"/>
      <c r="M124" s="49"/>
      <c r="N124" s="137"/>
      <c r="O124" s="137"/>
      <c r="P124" s="137"/>
      <c r="Q124" s="137"/>
      <c r="R124" s="137"/>
      <c r="S124" s="137"/>
      <c r="T124" s="137"/>
      <c r="U124" s="137"/>
      <c r="V124" s="137"/>
      <c r="W124" s="137"/>
      <c r="X124" s="137"/>
      <c r="Y124" s="137"/>
      <c r="Z124" s="137"/>
      <c r="AA124" s="137"/>
      <c r="AB124" s="137"/>
      <c r="AC124" s="180"/>
      <c r="AD124" s="49"/>
      <c r="AE124" s="49"/>
      <c r="AF124" s="49"/>
    </row>
    <row r="125" spans="1:32" ht="12.75">
      <c r="A125" s="49"/>
      <c r="B125" s="49"/>
      <c r="C125" s="49"/>
      <c r="D125" s="49"/>
      <c r="E125" s="49"/>
      <c r="F125" s="49"/>
      <c r="G125" s="49"/>
      <c r="H125" s="49"/>
      <c r="I125" s="49"/>
      <c r="J125" s="49"/>
      <c r="K125" s="49"/>
      <c r="L125" s="49"/>
      <c r="M125" s="49"/>
      <c r="N125" s="137"/>
      <c r="O125" s="137"/>
      <c r="P125" s="137"/>
      <c r="Q125" s="137"/>
      <c r="R125" s="137"/>
      <c r="S125" s="137"/>
      <c r="T125" s="137"/>
      <c r="U125" s="137"/>
      <c r="V125" s="137"/>
      <c r="W125" s="137"/>
      <c r="X125" s="137"/>
      <c r="Y125" s="137"/>
      <c r="Z125" s="137"/>
      <c r="AA125" s="137"/>
      <c r="AB125" s="137"/>
      <c r="AC125" s="180"/>
      <c r="AD125" s="49"/>
      <c r="AE125" s="49"/>
      <c r="AF125" s="49"/>
    </row>
    <row r="126" spans="1:32" ht="12.75">
      <c r="A126" s="49"/>
      <c r="B126" s="49"/>
      <c r="C126" s="49"/>
      <c r="D126" s="49"/>
      <c r="E126" s="49"/>
      <c r="F126" s="49"/>
      <c r="G126" s="49"/>
      <c r="H126" s="49"/>
      <c r="I126" s="49"/>
      <c r="J126" s="49"/>
      <c r="K126" s="49"/>
      <c r="L126" s="49"/>
      <c r="M126" s="49"/>
      <c r="N126" s="137"/>
      <c r="O126" s="137"/>
      <c r="P126" s="137"/>
      <c r="Q126" s="137"/>
      <c r="R126" s="137"/>
      <c r="S126" s="137"/>
      <c r="T126" s="137"/>
      <c r="U126" s="137"/>
      <c r="V126" s="137"/>
      <c r="W126" s="137"/>
      <c r="X126" s="137"/>
      <c r="Y126" s="137"/>
      <c r="Z126" s="137"/>
      <c r="AA126" s="137"/>
      <c r="AB126" s="137"/>
      <c r="AC126" s="180"/>
      <c r="AD126" s="49"/>
      <c r="AE126" s="49"/>
      <c r="AF126" s="49"/>
    </row>
    <row r="127" spans="1:32" ht="12.75">
      <c r="A127" s="49"/>
      <c r="B127" s="49"/>
      <c r="C127" s="49"/>
      <c r="D127" s="49"/>
      <c r="E127" s="49"/>
      <c r="F127" s="49"/>
      <c r="G127" s="49"/>
      <c r="H127" s="49"/>
      <c r="I127" s="49"/>
      <c r="J127" s="49"/>
      <c r="K127" s="49"/>
      <c r="L127" s="49"/>
      <c r="M127" s="49"/>
      <c r="N127" s="137"/>
      <c r="O127" s="137"/>
      <c r="P127" s="137"/>
      <c r="Q127" s="137"/>
      <c r="R127" s="137"/>
      <c r="S127" s="137"/>
      <c r="T127" s="137"/>
      <c r="U127" s="137"/>
      <c r="V127" s="137"/>
      <c r="W127" s="137"/>
      <c r="X127" s="137"/>
      <c r="Y127" s="137"/>
      <c r="Z127" s="137"/>
      <c r="AA127" s="137"/>
      <c r="AB127" s="137"/>
      <c r="AC127" s="180"/>
      <c r="AD127" s="49"/>
      <c r="AE127" s="49"/>
      <c r="AF127" s="49"/>
    </row>
    <row r="128" spans="1:32" ht="12.75">
      <c r="A128" s="49"/>
      <c r="B128" s="49"/>
      <c r="C128" s="49"/>
      <c r="D128" s="49"/>
      <c r="E128" s="49"/>
      <c r="F128" s="49"/>
      <c r="G128" s="49"/>
      <c r="H128" s="49"/>
      <c r="I128" s="49"/>
      <c r="J128" s="49"/>
      <c r="K128" s="49"/>
      <c r="L128" s="49"/>
      <c r="M128" s="49"/>
      <c r="N128" s="137"/>
      <c r="O128" s="137"/>
      <c r="P128" s="137"/>
      <c r="Q128" s="137"/>
      <c r="R128" s="137"/>
      <c r="S128" s="137"/>
      <c r="T128" s="137"/>
      <c r="U128" s="137"/>
      <c r="V128" s="137"/>
      <c r="W128" s="137"/>
      <c r="X128" s="137"/>
      <c r="Y128" s="137"/>
      <c r="Z128" s="137"/>
      <c r="AA128" s="137"/>
      <c r="AB128" s="137"/>
      <c r="AC128" s="180"/>
      <c r="AD128" s="49"/>
      <c r="AE128" s="49"/>
      <c r="AF128" s="49"/>
    </row>
    <row r="129" spans="1:32" ht="12.75">
      <c r="A129" s="49"/>
      <c r="B129" s="49"/>
      <c r="C129" s="49"/>
      <c r="D129" s="49"/>
      <c r="E129" s="49"/>
      <c r="F129" s="49"/>
      <c r="G129" s="49"/>
      <c r="H129" s="49"/>
      <c r="I129" s="49"/>
      <c r="J129" s="49"/>
      <c r="K129" s="49"/>
      <c r="L129" s="49"/>
      <c r="M129" s="49"/>
      <c r="N129" s="137"/>
      <c r="O129" s="137"/>
      <c r="P129" s="137"/>
      <c r="Q129" s="137"/>
      <c r="R129" s="137"/>
      <c r="S129" s="137"/>
      <c r="T129" s="137"/>
      <c r="U129" s="137"/>
      <c r="V129" s="137"/>
      <c r="W129" s="137"/>
      <c r="X129" s="137"/>
      <c r="Y129" s="137"/>
      <c r="Z129" s="137"/>
      <c r="AA129" s="137"/>
      <c r="AB129" s="137"/>
      <c r="AC129" s="180"/>
      <c r="AD129" s="49"/>
      <c r="AE129" s="49"/>
      <c r="AF129" s="49"/>
    </row>
    <row r="130" spans="1:32" ht="12.75">
      <c r="A130" s="49"/>
      <c r="B130" s="49"/>
      <c r="C130" s="49"/>
      <c r="D130" s="49"/>
      <c r="E130" s="49"/>
      <c r="F130" s="49"/>
      <c r="G130" s="49"/>
      <c r="H130" s="49"/>
      <c r="I130" s="49"/>
      <c r="J130" s="49"/>
      <c r="K130" s="49"/>
      <c r="L130" s="49"/>
      <c r="M130" s="49"/>
      <c r="N130" s="137"/>
      <c r="O130" s="137"/>
      <c r="P130" s="137"/>
      <c r="Q130" s="137"/>
      <c r="R130" s="137"/>
      <c r="S130" s="137"/>
      <c r="T130" s="137"/>
      <c r="U130" s="137"/>
      <c r="V130" s="137"/>
      <c r="W130" s="137"/>
      <c r="X130" s="137"/>
      <c r="Y130" s="137"/>
      <c r="Z130" s="137"/>
      <c r="AA130" s="137"/>
      <c r="AB130" s="137"/>
      <c r="AC130" s="180"/>
      <c r="AD130" s="49"/>
      <c r="AE130" s="49"/>
      <c r="AF130" s="49"/>
    </row>
    <row r="131" spans="1:32" ht="12.75">
      <c r="A131" s="49"/>
      <c r="B131" s="49"/>
      <c r="C131" s="49"/>
      <c r="D131" s="49"/>
      <c r="E131" s="49"/>
      <c r="F131" s="49"/>
      <c r="G131" s="49"/>
      <c r="H131" s="49"/>
      <c r="I131" s="49"/>
      <c r="J131" s="49"/>
      <c r="K131" s="49"/>
      <c r="L131" s="49"/>
      <c r="M131" s="49"/>
      <c r="N131" s="137"/>
      <c r="O131" s="137"/>
      <c r="P131" s="137"/>
      <c r="Q131" s="137"/>
      <c r="R131" s="137"/>
      <c r="S131" s="137"/>
      <c r="T131" s="137"/>
      <c r="U131" s="137"/>
      <c r="V131" s="137"/>
      <c r="W131" s="137"/>
      <c r="X131" s="137"/>
      <c r="Y131" s="137"/>
      <c r="Z131" s="137"/>
      <c r="AA131" s="137"/>
      <c r="AB131" s="137"/>
      <c r="AC131" s="180"/>
      <c r="AD131" s="49"/>
      <c r="AE131" s="49"/>
      <c r="AF131" s="49"/>
    </row>
    <row r="132" spans="1:32" ht="12.75">
      <c r="A132" s="49"/>
      <c r="B132" s="49"/>
      <c r="C132" s="49"/>
      <c r="D132" s="49"/>
      <c r="E132" s="49"/>
      <c r="F132" s="49"/>
      <c r="G132" s="49"/>
      <c r="H132" s="49"/>
      <c r="I132" s="49"/>
      <c r="J132" s="49"/>
      <c r="K132" s="49"/>
      <c r="L132" s="49"/>
      <c r="M132" s="49"/>
      <c r="N132" s="137"/>
      <c r="O132" s="137"/>
      <c r="P132" s="137"/>
      <c r="Q132" s="137"/>
      <c r="R132" s="137"/>
      <c r="S132" s="137"/>
      <c r="T132" s="137"/>
      <c r="U132" s="137"/>
      <c r="V132" s="137"/>
      <c r="W132" s="137"/>
      <c r="X132" s="137"/>
      <c r="Y132" s="137"/>
      <c r="Z132" s="137"/>
      <c r="AA132" s="137"/>
      <c r="AB132" s="137"/>
      <c r="AC132" s="180"/>
      <c r="AD132" s="49"/>
      <c r="AE132" s="49"/>
      <c r="AF132" s="49"/>
    </row>
    <row r="133" spans="1:32" ht="12.75">
      <c r="A133" s="49"/>
      <c r="B133" s="49"/>
      <c r="C133" s="49"/>
      <c r="D133" s="49"/>
      <c r="E133" s="49"/>
      <c r="F133" s="49"/>
      <c r="G133" s="49"/>
      <c r="H133" s="49"/>
      <c r="I133" s="49"/>
      <c r="J133" s="49"/>
      <c r="K133" s="49"/>
      <c r="L133" s="49"/>
      <c r="M133" s="49"/>
      <c r="N133" s="137"/>
      <c r="O133" s="137"/>
      <c r="P133" s="137"/>
      <c r="Q133" s="137"/>
      <c r="R133" s="137"/>
      <c r="S133" s="137"/>
      <c r="T133" s="137"/>
      <c r="U133" s="137"/>
      <c r="V133" s="137"/>
      <c r="W133" s="137"/>
      <c r="X133" s="137"/>
      <c r="Y133" s="137"/>
      <c r="Z133" s="137"/>
      <c r="AA133" s="137"/>
      <c r="AB133" s="137"/>
      <c r="AC133" s="180"/>
      <c r="AD133" s="49"/>
      <c r="AE133" s="49"/>
      <c r="AF133" s="49"/>
    </row>
    <row r="134" spans="1:32" ht="12.75">
      <c r="A134" s="49"/>
      <c r="B134" s="49"/>
      <c r="C134" s="49"/>
      <c r="D134" s="49"/>
      <c r="E134" s="49"/>
      <c r="F134" s="49"/>
      <c r="G134" s="49"/>
      <c r="H134" s="49"/>
      <c r="I134" s="49"/>
      <c r="J134" s="49"/>
      <c r="K134" s="49"/>
      <c r="L134" s="49"/>
      <c r="M134" s="49"/>
      <c r="N134" s="137"/>
      <c r="O134" s="137"/>
      <c r="P134" s="137"/>
      <c r="Q134" s="137"/>
      <c r="R134" s="137"/>
      <c r="S134" s="137"/>
      <c r="T134" s="137"/>
      <c r="U134" s="137"/>
      <c r="V134" s="137"/>
      <c r="W134" s="137"/>
      <c r="X134" s="137"/>
      <c r="Y134" s="137"/>
      <c r="Z134" s="137"/>
      <c r="AA134" s="137"/>
      <c r="AB134" s="137"/>
      <c r="AC134" s="180"/>
      <c r="AD134" s="49"/>
      <c r="AE134" s="49"/>
      <c r="AF134" s="49"/>
    </row>
    <row r="135" spans="1:32" ht="12.75">
      <c r="A135" s="49"/>
      <c r="B135" s="49"/>
      <c r="C135" s="49"/>
      <c r="D135" s="49"/>
      <c r="E135" s="49"/>
      <c r="F135" s="49"/>
      <c r="G135" s="49"/>
      <c r="H135" s="49"/>
      <c r="I135" s="49"/>
      <c r="J135" s="49"/>
      <c r="K135" s="49"/>
      <c r="L135" s="49"/>
      <c r="M135" s="49"/>
      <c r="N135" s="137"/>
      <c r="O135" s="137"/>
      <c r="P135" s="137"/>
      <c r="Q135" s="137"/>
      <c r="R135" s="137"/>
      <c r="S135" s="137"/>
      <c r="T135" s="137"/>
      <c r="U135" s="137"/>
      <c r="V135" s="137"/>
      <c r="W135" s="137"/>
      <c r="X135" s="137"/>
      <c r="Y135" s="137"/>
      <c r="Z135" s="137"/>
      <c r="AA135" s="137"/>
      <c r="AB135" s="137"/>
      <c r="AC135" s="180"/>
      <c r="AD135" s="49"/>
      <c r="AE135" s="49"/>
      <c r="AF135" s="49"/>
    </row>
    <row r="136" spans="1:32" ht="12.75">
      <c r="A136" s="49"/>
      <c r="B136" s="49"/>
      <c r="C136" s="49"/>
      <c r="D136" s="49"/>
      <c r="E136" s="49"/>
      <c r="F136" s="49"/>
      <c r="G136" s="49"/>
      <c r="H136" s="49"/>
      <c r="I136" s="49"/>
      <c r="J136" s="49"/>
      <c r="K136" s="49"/>
      <c r="L136" s="49"/>
      <c r="M136" s="49"/>
      <c r="N136" s="137"/>
      <c r="O136" s="137"/>
      <c r="P136" s="137"/>
      <c r="Q136" s="137"/>
      <c r="R136" s="137"/>
      <c r="S136" s="137"/>
      <c r="T136" s="137"/>
      <c r="U136" s="137"/>
      <c r="V136" s="137"/>
      <c r="W136" s="137"/>
      <c r="X136" s="137"/>
      <c r="Y136" s="137"/>
      <c r="Z136" s="137"/>
      <c r="AA136" s="137"/>
      <c r="AB136" s="137"/>
      <c r="AC136" s="180"/>
      <c r="AD136" s="49"/>
      <c r="AE136" s="49"/>
      <c r="AF136" s="49"/>
    </row>
    <row r="137" spans="1:32" ht="12.75">
      <c r="A137" s="49"/>
      <c r="B137" s="49"/>
      <c r="C137" s="49"/>
      <c r="D137" s="49"/>
      <c r="E137" s="49"/>
      <c r="F137" s="49"/>
      <c r="G137" s="49"/>
      <c r="H137" s="49"/>
      <c r="I137" s="49"/>
      <c r="J137" s="49"/>
      <c r="K137" s="49"/>
      <c r="L137" s="49"/>
      <c r="M137" s="49"/>
      <c r="N137" s="137"/>
      <c r="O137" s="137"/>
      <c r="P137" s="137"/>
      <c r="Q137" s="137"/>
      <c r="R137" s="137"/>
      <c r="S137" s="137"/>
      <c r="T137" s="137"/>
      <c r="U137" s="137"/>
      <c r="V137" s="137"/>
      <c r="W137" s="137"/>
      <c r="X137" s="137"/>
      <c r="Y137" s="137"/>
      <c r="Z137" s="137"/>
      <c r="AA137" s="137"/>
      <c r="AB137" s="137"/>
      <c r="AC137" s="180"/>
      <c r="AD137" s="49"/>
      <c r="AE137" s="49"/>
      <c r="AF137" s="49"/>
    </row>
    <row r="138" spans="1:32" ht="12.75">
      <c r="A138" s="49"/>
      <c r="B138" s="49"/>
      <c r="C138" s="49"/>
      <c r="D138" s="49"/>
      <c r="E138" s="49"/>
      <c r="F138" s="49"/>
      <c r="G138" s="49"/>
      <c r="H138" s="49"/>
      <c r="I138" s="49"/>
      <c r="J138" s="49"/>
      <c r="K138" s="49"/>
      <c r="L138" s="49"/>
      <c r="M138" s="49"/>
      <c r="N138" s="137"/>
      <c r="O138" s="137"/>
      <c r="P138" s="137"/>
      <c r="Q138" s="137"/>
      <c r="R138" s="137"/>
      <c r="S138" s="137"/>
      <c r="T138" s="137"/>
      <c r="U138" s="137"/>
      <c r="V138" s="137"/>
      <c r="W138" s="137"/>
      <c r="X138" s="137"/>
      <c r="Y138" s="137"/>
      <c r="Z138" s="137"/>
      <c r="AA138" s="137"/>
      <c r="AB138" s="137"/>
      <c r="AC138" s="180"/>
      <c r="AD138" s="49"/>
      <c r="AE138" s="49"/>
      <c r="AF138" s="49"/>
    </row>
    <row r="139" spans="1:32" ht="12.75">
      <c r="A139" s="49"/>
      <c r="B139" s="49"/>
      <c r="C139" s="49"/>
      <c r="D139" s="49"/>
      <c r="E139" s="49"/>
      <c r="F139" s="49"/>
      <c r="G139" s="49"/>
      <c r="H139" s="49"/>
      <c r="I139" s="49"/>
      <c r="J139" s="49"/>
      <c r="K139" s="49"/>
      <c r="L139" s="49"/>
      <c r="M139" s="49"/>
      <c r="N139" s="137"/>
      <c r="O139" s="137"/>
      <c r="P139" s="137"/>
      <c r="Q139" s="137"/>
      <c r="R139" s="137"/>
      <c r="S139" s="137"/>
      <c r="T139" s="137"/>
      <c r="U139" s="137"/>
      <c r="V139" s="137"/>
      <c r="W139" s="137"/>
      <c r="X139" s="137"/>
      <c r="Y139" s="137"/>
      <c r="Z139" s="137"/>
      <c r="AA139" s="137"/>
      <c r="AB139" s="137"/>
      <c r="AC139" s="180"/>
      <c r="AD139" s="49"/>
      <c r="AE139" s="49"/>
      <c r="AF139" s="49"/>
    </row>
    <row r="140" spans="1:32" ht="12.75">
      <c r="A140" s="49"/>
      <c r="B140" s="49"/>
      <c r="C140" s="49"/>
      <c r="D140" s="49"/>
      <c r="E140" s="49"/>
      <c r="F140" s="49"/>
      <c r="G140" s="49"/>
      <c r="H140" s="49"/>
      <c r="I140" s="49"/>
      <c r="J140" s="49"/>
      <c r="K140" s="49"/>
      <c r="L140" s="49"/>
      <c r="M140" s="49"/>
      <c r="N140" s="137"/>
      <c r="O140" s="137"/>
      <c r="P140" s="137"/>
      <c r="Q140" s="137"/>
      <c r="R140" s="137"/>
      <c r="S140" s="137"/>
      <c r="T140" s="137"/>
      <c r="U140" s="137"/>
      <c r="V140" s="137"/>
      <c r="W140" s="137"/>
      <c r="X140" s="137"/>
      <c r="Y140" s="137"/>
      <c r="Z140" s="137"/>
      <c r="AA140" s="137"/>
      <c r="AB140" s="137"/>
      <c r="AC140" s="180"/>
      <c r="AD140" s="49"/>
      <c r="AE140" s="49"/>
      <c r="AF140" s="49"/>
    </row>
    <row r="141" spans="1:32" ht="12.75">
      <c r="A141" s="49"/>
      <c r="B141" s="49"/>
      <c r="C141" s="49"/>
      <c r="D141" s="49"/>
      <c r="E141" s="49"/>
      <c r="F141" s="49"/>
      <c r="G141" s="49"/>
      <c r="H141" s="49"/>
      <c r="I141" s="49"/>
      <c r="J141" s="49"/>
      <c r="K141" s="49"/>
      <c r="L141" s="49"/>
      <c r="M141" s="49"/>
      <c r="N141" s="137"/>
      <c r="O141" s="137"/>
      <c r="P141" s="137"/>
      <c r="Q141" s="137"/>
      <c r="R141" s="137"/>
      <c r="S141" s="137"/>
      <c r="T141" s="137"/>
      <c r="U141" s="137"/>
      <c r="V141" s="137"/>
      <c r="W141" s="137"/>
      <c r="X141" s="137"/>
      <c r="Y141" s="137"/>
      <c r="Z141" s="137"/>
      <c r="AA141" s="137"/>
      <c r="AB141" s="137"/>
      <c r="AC141" s="180"/>
      <c r="AD141" s="49"/>
      <c r="AE141" s="49"/>
      <c r="AF141" s="49"/>
    </row>
    <row r="142" spans="1:32" ht="12.75">
      <c r="A142" s="49"/>
      <c r="B142" s="49"/>
      <c r="C142" s="49"/>
      <c r="D142" s="49"/>
      <c r="E142" s="49"/>
      <c r="F142" s="49"/>
      <c r="G142" s="49"/>
      <c r="H142" s="49"/>
      <c r="I142" s="49"/>
      <c r="J142" s="49"/>
      <c r="K142" s="49"/>
      <c r="L142" s="49"/>
      <c r="M142" s="49"/>
      <c r="N142" s="137"/>
      <c r="O142" s="137"/>
      <c r="P142" s="137"/>
      <c r="Q142" s="137"/>
      <c r="R142" s="137"/>
      <c r="S142" s="137"/>
      <c r="T142" s="137"/>
      <c r="U142" s="137"/>
      <c r="V142" s="137"/>
      <c r="W142" s="137"/>
      <c r="X142" s="137"/>
      <c r="Y142" s="137"/>
      <c r="Z142" s="137"/>
      <c r="AA142" s="137"/>
      <c r="AB142" s="137"/>
      <c r="AC142" s="180"/>
      <c r="AD142" s="49"/>
      <c r="AE142" s="49"/>
      <c r="AF142" s="49"/>
    </row>
    <row r="143" spans="1:32" ht="12.75">
      <c r="A143" s="49"/>
      <c r="B143" s="49"/>
      <c r="C143" s="49"/>
      <c r="D143" s="49"/>
      <c r="E143" s="49"/>
      <c r="F143" s="49"/>
      <c r="G143" s="49"/>
      <c r="H143" s="49"/>
      <c r="I143" s="49"/>
      <c r="J143" s="49"/>
      <c r="K143" s="49"/>
      <c r="L143" s="49"/>
      <c r="M143" s="49"/>
      <c r="N143" s="137"/>
      <c r="O143" s="137"/>
      <c r="P143" s="137"/>
      <c r="Q143" s="137"/>
      <c r="R143" s="137"/>
      <c r="S143" s="137"/>
      <c r="T143" s="137"/>
      <c r="U143" s="137"/>
      <c r="V143" s="137"/>
      <c r="W143" s="137"/>
      <c r="X143" s="137"/>
      <c r="Y143" s="137"/>
      <c r="Z143" s="137"/>
      <c r="AA143" s="137"/>
      <c r="AB143" s="137"/>
      <c r="AC143" s="180"/>
      <c r="AD143" s="49"/>
      <c r="AE143" s="49"/>
      <c r="AF143" s="49"/>
    </row>
    <row r="144" spans="1:32" ht="12.75">
      <c r="A144" s="49"/>
      <c r="B144" s="49"/>
      <c r="C144" s="49"/>
      <c r="D144" s="49"/>
      <c r="E144" s="49"/>
      <c r="F144" s="49"/>
      <c r="G144" s="49"/>
      <c r="H144" s="49"/>
      <c r="I144" s="49"/>
      <c r="J144" s="49"/>
      <c r="K144" s="49"/>
      <c r="L144" s="49"/>
      <c r="M144" s="49"/>
      <c r="N144" s="137"/>
      <c r="O144" s="137"/>
      <c r="P144" s="137"/>
      <c r="Q144" s="137"/>
      <c r="R144" s="137"/>
      <c r="S144" s="137"/>
      <c r="T144" s="137"/>
      <c r="U144" s="137"/>
      <c r="V144" s="137"/>
      <c r="W144" s="137"/>
      <c r="X144" s="137"/>
      <c r="Y144" s="137"/>
      <c r="Z144" s="137"/>
      <c r="AA144" s="137"/>
      <c r="AB144" s="137"/>
      <c r="AC144" s="180"/>
      <c r="AD144" s="49"/>
      <c r="AE144" s="49"/>
      <c r="AF144" s="49"/>
    </row>
    <row r="145" spans="1:32" ht="12.75">
      <c r="A145" s="49"/>
      <c r="B145" s="49"/>
      <c r="C145" s="49"/>
      <c r="D145" s="49"/>
      <c r="E145" s="49"/>
      <c r="F145" s="49"/>
      <c r="G145" s="49"/>
      <c r="H145" s="49"/>
      <c r="I145" s="49"/>
      <c r="J145" s="49"/>
      <c r="K145" s="49"/>
      <c r="L145" s="49"/>
      <c r="M145" s="49"/>
      <c r="N145" s="137"/>
      <c r="O145" s="137"/>
      <c r="P145" s="137"/>
      <c r="Q145" s="137"/>
      <c r="R145" s="137"/>
      <c r="S145" s="137"/>
      <c r="T145" s="137"/>
      <c r="U145" s="137"/>
      <c r="V145" s="137"/>
      <c r="W145" s="137"/>
      <c r="X145" s="137"/>
      <c r="Y145" s="137"/>
      <c r="Z145" s="137"/>
      <c r="AA145" s="137"/>
      <c r="AB145" s="137"/>
      <c r="AC145" s="180"/>
      <c r="AD145" s="49"/>
      <c r="AE145" s="49"/>
      <c r="AF145" s="49"/>
    </row>
    <row r="146" spans="1:32" ht="12.75">
      <c r="A146" s="49"/>
      <c r="B146" s="49"/>
      <c r="C146" s="49"/>
      <c r="D146" s="49"/>
      <c r="E146" s="49"/>
      <c r="F146" s="49"/>
      <c r="G146" s="49"/>
      <c r="H146" s="49"/>
      <c r="I146" s="49"/>
      <c r="J146" s="49"/>
      <c r="K146" s="49"/>
      <c r="L146" s="49"/>
      <c r="M146" s="49"/>
      <c r="N146" s="137"/>
      <c r="O146" s="137"/>
      <c r="P146" s="137"/>
      <c r="Q146" s="137"/>
      <c r="R146" s="137"/>
      <c r="S146" s="137"/>
      <c r="T146" s="137"/>
      <c r="U146" s="137"/>
      <c r="V146" s="137"/>
      <c r="W146" s="137"/>
      <c r="X146" s="137"/>
      <c r="Y146" s="137"/>
      <c r="Z146" s="137"/>
      <c r="AA146" s="137"/>
      <c r="AB146" s="137"/>
      <c r="AC146" s="180"/>
      <c r="AD146" s="49"/>
      <c r="AE146" s="49"/>
      <c r="AF146" s="49"/>
    </row>
    <row r="147" spans="1:32" ht="12.75">
      <c r="A147" s="49"/>
      <c r="B147" s="49"/>
      <c r="C147" s="49"/>
      <c r="D147" s="49"/>
      <c r="E147" s="49"/>
      <c r="F147" s="49"/>
      <c r="G147" s="49"/>
      <c r="H147" s="49"/>
      <c r="I147" s="49"/>
      <c r="J147" s="49"/>
      <c r="K147" s="49"/>
      <c r="L147" s="49"/>
      <c r="M147" s="49"/>
      <c r="N147" s="137"/>
      <c r="O147" s="137"/>
      <c r="P147" s="137"/>
      <c r="Q147" s="137"/>
      <c r="R147" s="137"/>
      <c r="S147" s="137"/>
      <c r="T147" s="137"/>
      <c r="U147" s="137"/>
      <c r="V147" s="137"/>
      <c r="W147" s="137"/>
      <c r="X147" s="137"/>
      <c r="Y147" s="137"/>
      <c r="Z147" s="137"/>
      <c r="AA147" s="137"/>
      <c r="AB147" s="137"/>
      <c r="AC147" s="180"/>
      <c r="AD147" s="49"/>
      <c r="AE147" s="49"/>
      <c r="AF147" s="49"/>
    </row>
    <row r="148" spans="1:32" ht="12.75">
      <c r="A148" s="49"/>
      <c r="B148" s="49"/>
      <c r="C148" s="49"/>
      <c r="D148" s="49"/>
      <c r="E148" s="49"/>
      <c r="F148" s="49"/>
      <c r="G148" s="49"/>
      <c r="H148" s="49"/>
      <c r="I148" s="49"/>
      <c r="J148" s="49"/>
      <c r="K148" s="49"/>
      <c r="L148" s="49"/>
      <c r="M148" s="49"/>
      <c r="N148" s="137"/>
      <c r="O148" s="137"/>
      <c r="P148" s="137"/>
      <c r="Q148" s="137"/>
      <c r="R148" s="137"/>
      <c r="S148" s="137"/>
      <c r="T148" s="137"/>
      <c r="U148" s="137"/>
      <c r="V148" s="137"/>
      <c r="W148" s="137"/>
      <c r="X148" s="137"/>
      <c r="Y148" s="137"/>
      <c r="Z148" s="137"/>
      <c r="AA148" s="137"/>
      <c r="AB148" s="137"/>
      <c r="AC148" s="180"/>
      <c r="AD148" s="49"/>
      <c r="AE148" s="49"/>
      <c r="AF148" s="49"/>
    </row>
    <row r="149" spans="1:32" ht="12.75">
      <c r="A149" s="49"/>
      <c r="B149" s="49"/>
      <c r="C149" s="49"/>
      <c r="D149" s="49"/>
      <c r="E149" s="49"/>
      <c r="F149" s="49"/>
      <c r="G149" s="49"/>
      <c r="H149" s="49"/>
      <c r="I149" s="49"/>
      <c r="J149" s="49"/>
      <c r="K149" s="49"/>
      <c r="L149" s="49"/>
      <c r="M149" s="49"/>
      <c r="N149" s="137"/>
      <c r="O149" s="137"/>
      <c r="P149" s="137"/>
      <c r="Q149" s="137"/>
      <c r="R149" s="137"/>
      <c r="S149" s="137"/>
      <c r="T149" s="137"/>
      <c r="U149" s="137"/>
      <c r="V149" s="137"/>
      <c r="W149" s="137"/>
      <c r="X149" s="137"/>
      <c r="Y149" s="137"/>
      <c r="Z149" s="137"/>
      <c r="AA149" s="137"/>
      <c r="AB149" s="137"/>
      <c r="AC149" s="180"/>
      <c r="AD149" s="49"/>
      <c r="AE149" s="49"/>
      <c r="AF149" s="49"/>
    </row>
    <row r="150" spans="1:32" ht="12.75">
      <c r="A150" s="49"/>
      <c r="B150" s="49"/>
      <c r="C150" s="49"/>
      <c r="D150" s="49"/>
      <c r="E150" s="49"/>
      <c r="F150" s="49"/>
      <c r="G150" s="49"/>
      <c r="H150" s="49"/>
      <c r="I150" s="49"/>
      <c r="J150" s="49"/>
      <c r="K150" s="49"/>
      <c r="L150" s="49"/>
      <c r="M150" s="49"/>
      <c r="N150" s="137"/>
      <c r="O150" s="137"/>
      <c r="P150" s="137"/>
      <c r="Q150" s="137"/>
      <c r="R150" s="137"/>
      <c r="S150" s="137"/>
      <c r="T150" s="137"/>
      <c r="U150" s="137"/>
      <c r="V150" s="137"/>
      <c r="W150" s="137"/>
      <c r="X150" s="137"/>
      <c r="Y150" s="137"/>
      <c r="Z150" s="137"/>
      <c r="AA150" s="137"/>
      <c r="AB150" s="137"/>
      <c r="AC150" s="180"/>
      <c r="AD150" s="49"/>
      <c r="AE150" s="49"/>
      <c r="AF150" s="49"/>
    </row>
    <row r="151" spans="1:32" ht="12.75">
      <c r="A151" s="49"/>
      <c r="B151" s="49"/>
      <c r="C151" s="49"/>
      <c r="D151" s="49"/>
      <c r="E151" s="49"/>
      <c r="F151" s="49"/>
      <c r="G151" s="49"/>
      <c r="H151" s="49"/>
      <c r="I151" s="49"/>
      <c r="J151" s="49"/>
      <c r="K151" s="49"/>
      <c r="L151" s="49"/>
      <c r="M151" s="49"/>
      <c r="N151" s="137"/>
      <c r="O151" s="137"/>
      <c r="P151" s="137"/>
      <c r="Q151" s="137"/>
      <c r="R151" s="137"/>
      <c r="S151" s="137"/>
      <c r="T151" s="137"/>
      <c r="U151" s="137"/>
      <c r="V151" s="137"/>
      <c r="W151" s="137"/>
      <c r="X151" s="137"/>
      <c r="Y151" s="137"/>
      <c r="Z151" s="137"/>
      <c r="AA151" s="137"/>
      <c r="AB151" s="137"/>
      <c r="AC151" s="180"/>
      <c r="AD151" s="49"/>
      <c r="AE151" s="49"/>
      <c r="AF151" s="49"/>
    </row>
    <row r="152" spans="1:32" ht="12.75">
      <c r="A152" s="49"/>
      <c r="B152" s="49"/>
      <c r="C152" s="49"/>
      <c r="D152" s="49"/>
      <c r="E152" s="49"/>
      <c r="F152" s="49"/>
      <c r="G152" s="49"/>
      <c r="H152" s="49"/>
      <c r="I152" s="49"/>
      <c r="J152" s="49"/>
      <c r="K152" s="49"/>
      <c r="L152" s="49"/>
      <c r="M152" s="49"/>
      <c r="N152" s="137"/>
      <c r="O152" s="137"/>
      <c r="P152" s="137"/>
      <c r="Q152" s="137"/>
      <c r="R152" s="137"/>
      <c r="S152" s="137"/>
      <c r="T152" s="137"/>
      <c r="U152" s="137"/>
      <c r="V152" s="137"/>
      <c r="W152" s="137"/>
      <c r="X152" s="137"/>
      <c r="Y152" s="137"/>
      <c r="Z152" s="137"/>
      <c r="AA152" s="137"/>
      <c r="AB152" s="137"/>
      <c r="AC152" s="180"/>
      <c r="AD152" s="49"/>
      <c r="AE152" s="49"/>
      <c r="AF152" s="49"/>
    </row>
    <row r="153" spans="1:32" ht="12.75">
      <c r="A153" s="49"/>
      <c r="B153" s="49"/>
      <c r="C153" s="49"/>
      <c r="D153" s="49"/>
      <c r="E153" s="49"/>
      <c r="F153" s="49"/>
      <c r="G153" s="49"/>
      <c r="H153" s="49"/>
      <c r="I153" s="49"/>
      <c r="J153" s="49"/>
      <c r="K153" s="49"/>
      <c r="L153" s="49"/>
      <c r="M153" s="49"/>
      <c r="N153" s="137"/>
      <c r="O153" s="137"/>
      <c r="P153" s="137"/>
      <c r="Q153" s="137"/>
      <c r="R153" s="137"/>
      <c r="S153" s="137"/>
      <c r="T153" s="137"/>
      <c r="U153" s="137"/>
      <c r="V153" s="137"/>
      <c r="W153" s="137"/>
      <c r="X153" s="137"/>
      <c r="Y153" s="137"/>
      <c r="Z153" s="137"/>
      <c r="AA153" s="137"/>
      <c r="AB153" s="137"/>
      <c r="AC153" s="180"/>
      <c r="AD153" s="49"/>
      <c r="AE153" s="49"/>
      <c r="AF153" s="49"/>
    </row>
    <row r="154" spans="1:32" ht="12.75">
      <c r="A154" s="49"/>
      <c r="B154" s="49"/>
      <c r="C154" s="49"/>
      <c r="D154" s="49"/>
      <c r="E154" s="49"/>
      <c r="F154" s="49"/>
      <c r="G154" s="49"/>
      <c r="H154" s="49"/>
      <c r="I154" s="49"/>
      <c r="J154" s="49"/>
      <c r="K154" s="49"/>
      <c r="L154" s="49"/>
      <c r="M154" s="49"/>
      <c r="N154" s="137"/>
      <c r="O154" s="137"/>
      <c r="P154" s="137"/>
      <c r="Q154" s="137"/>
      <c r="R154" s="137"/>
      <c r="S154" s="137"/>
      <c r="T154" s="137"/>
      <c r="U154" s="137"/>
      <c r="V154" s="137"/>
      <c r="W154" s="137"/>
      <c r="X154" s="137"/>
      <c r="Y154" s="137"/>
      <c r="Z154" s="137"/>
      <c r="AA154" s="137"/>
      <c r="AB154" s="137"/>
      <c r="AC154" s="180"/>
      <c r="AD154" s="49"/>
      <c r="AE154" s="49"/>
      <c r="AF154" s="49"/>
    </row>
    <row r="155" spans="1:32" ht="12.75">
      <c r="A155" s="49"/>
      <c r="B155" s="49"/>
      <c r="C155" s="49"/>
      <c r="D155" s="49"/>
      <c r="E155" s="49"/>
      <c r="F155" s="49"/>
      <c r="G155" s="49"/>
      <c r="H155" s="49"/>
      <c r="I155" s="49"/>
      <c r="J155" s="49"/>
      <c r="K155" s="49"/>
      <c r="L155" s="49"/>
      <c r="M155" s="49"/>
      <c r="N155" s="137"/>
      <c r="O155" s="137"/>
      <c r="P155" s="137"/>
      <c r="Q155" s="137"/>
      <c r="R155" s="137"/>
      <c r="S155" s="137"/>
      <c r="T155" s="137"/>
      <c r="U155" s="137"/>
      <c r="V155" s="137"/>
      <c r="W155" s="137"/>
      <c r="X155" s="137"/>
      <c r="Y155" s="137"/>
      <c r="Z155" s="137"/>
      <c r="AA155" s="137"/>
      <c r="AB155" s="137"/>
      <c r="AC155" s="180"/>
      <c r="AD155" s="49"/>
      <c r="AE155" s="49"/>
      <c r="AF155" s="49"/>
    </row>
    <row r="156" spans="1:32" ht="12.75">
      <c r="A156" s="49"/>
      <c r="B156" s="49"/>
      <c r="C156" s="49"/>
      <c r="D156" s="49"/>
      <c r="E156" s="49"/>
      <c r="F156" s="49"/>
      <c r="G156" s="49"/>
      <c r="H156" s="49"/>
      <c r="I156" s="49"/>
      <c r="J156" s="49"/>
      <c r="K156" s="49"/>
      <c r="L156" s="49"/>
      <c r="M156" s="49"/>
      <c r="N156" s="137"/>
      <c r="O156" s="137"/>
      <c r="P156" s="137"/>
      <c r="Q156" s="137"/>
      <c r="R156" s="137"/>
      <c r="S156" s="137"/>
      <c r="T156" s="137"/>
      <c r="U156" s="137"/>
      <c r="V156" s="137"/>
      <c r="W156" s="137"/>
      <c r="X156" s="137"/>
      <c r="Y156" s="137"/>
      <c r="Z156" s="137"/>
      <c r="AA156" s="137"/>
      <c r="AB156" s="137"/>
      <c r="AC156" s="180"/>
      <c r="AD156" s="49"/>
      <c r="AE156" s="49"/>
      <c r="AF156" s="49"/>
    </row>
    <row r="157" spans="1:32" ht="12.75">
      <c r="A157" s="49"/>
      <c r="B157" s="49"/>
      <c r="C157" s="49"/>
      <c r="D157" s="49"/>
      <c r="E157" s="49"/>
      <c r="F157" s="49"/>
      <c r="G157" s="49"/>
      <c r="H157" s="49"/>
      <c r="I157" s="49"/>
      <c r="J157" s="49"/>
      <c r="K157" s="49"/>
      <c r="L157" s="49"/>
      <c r="M157" s="49"/>
      <c r="N157" s="137"/>
      <c r="O157" s="137"/>
      <c r="P157" s="137"/>
      <c r="Q157" s="137"/>
      <c r="R157" s="137"/>
      <c r="S157" s="137"/>
      <c r="T157" s="137"/>
      <c r="U157" s="137"/>
      <c r="V157" s="137"/>
      <c r="W157" s="137"/>
      <c r="X157" s="137"/>
      <c r="Y157" s="137"/>
      <c r="Z157" s="137"/>
      <c r="AA157" s="137"/>
      <c r="AB157" s="137"/>
      <c r="AC157" s="180"/>
      <c r="AD157" s="49"/>
      <c r="AE157" s="49"/>
      <c r="AF157" s="49"/>
    </row>
    <row r="158" spans="1:32" ht="12.75">
      <c r="A158" s="49"/>
      <c r="B158" s="49"/>
      <c r="C158" s="49"/>
      <c r="D158" s="49"/>
      <c r="E158" s="49"/>
      <c r="F158" s="49"/>
      <c r="G158" s="49"/>
      <c r="H158" s="49"/>
      <c r="I158" s="49"/>
      <c r="J158" s="49"/>
      <c r="K158" s="49"/>
      <c r="L158" s="49"/>
      <c r="M158" s="49"/>
      <c r="N158" s="137"/>
      <c r="O158" s="137"/>
      <c r="P158" s="137"/>
      <c r="Q158" s="137"/>
      <c r="R158" s="137"/>
      <c r="S158" s="137"/>
      <c r="T158" s="137"/>
      <c r="U158" s="137"/>
      <c r="V158" s="137"/>
      <c r="W158" s="137"/>
      <c r="X158" s="137"/>
      <c r="Y158" s="137"/>
      <c r="Z158" s="137"/>
      <c r="AA158" s="137"/>
      <c r="AB158" s="137"/>
      <c r="AC158" s="180"/>
      <c r="AD158" s="49"/>
      <c r="AE158" s="49"/>
      <c r="AF158" s="49"/>
    </row>
    <row r="159" spans="1:32" ht="12.75">
      <c r="A159" s="49"/>
      <c r="B159" s="49"/>
      <c r="C159" s="49"/>
      <c r="D159" s="49"/>
      <c r="E159" s="49"/>
      <c r="F159" s="49"/>
      <c r="G159" s="49"/>
      <c r="H159" s="49"/>
      <c r="I159" s="49"/>
      <c r="J159" s="49"/>
      <c r="K159" s="49"/>
      <c r="L159" s="49"/>
      <c r="M159" s="49"/>
      <c r="N159" s="137"/>
      <c r="O159" s="137"/>
      <c r="P159" s="137"/>
      <c r="Q159" s="137"/>
      <c r="R159" s="137"/>
      <c r="S159" s="137"/>
      <c r="T159" s="137"/>
      <c r="U159" s="137"/>
      <c r="V159" s="137"/>
      <c r="W159" s="137"/>
      <c r="X159" s="137"/>
      <c r="Y159" s="137"/>
      <c r="Z159" s="137"/>
      <c r="AA159" s="137"/>
      <c r="AB159" s="137"/>
      <c r="AC159" s="180"/>
      <c r="AD159" s="49"/>
      <c r="AE159" s="49"/>
      <c r="AF159" s="49"/>
    </row>
    <row r="160" spans="1:32" ht="12.75">
      <c r="A160" s="49"/>
      <c r="B160" s="49"/>
      <c r="C160" s="49"/>
      <c r="D160" s="49"/>
      <c r="E160" s="49"/>
      <c r="F160" s="49"/>
      <c r="G160" s="49"/>
      <c r="H160" s="49"/>
      <c r="I160" s="49"/>
      <c r="J160" s="49"/>
      <c r="K160" s="49"/>
      <c r="L160" s="49"/>
      <c r="M160" s="49"/>
      <c r="N160" s="137"/>
      <c r="O160" s="137"/>
      <c r="P160" s="137"/>
      <c r="Q160" s="137"/>
      <c r="R160" s="137"/>
      <c r="S160" s="137"/>
      <c r="T160" s="137"/>
      <c r="U160" s="137"/>
      <c r="V160" s="137"/>
      <c r="W160" s="137"/>
      <c r="X160" s="137"/>
      <c r="Y160" s="137"/>
      <c r="Z160" s="137"/>
      <c r="AA160" s="137"/>
      <c r="AB160" s="137"/>
      <c r="AC160" s="180"/>
      <c r="AD160" s="49"/>
      <c r="AE160" s="49"/>
      <c r="AF160" s="49"/>
    </row>
    <row r="161" spans="1:32" ht="12.75">
      <c r="A161" s="49"/>
      <c r="B161" s="49"/>
      <c r="C161" s="49"/>
      <c r="D161" s="49"/>
      <c r="E161" s="49"/>
      <c r="F161" s="49"/>
      <c r="G161" s="49"/>
      <c r="H161" s="49"/>
      <c r="I161" s="49"/>
      <c r="J161" s="49"/>
      <c r="K161" s="49"/>
      <c r="L161" s="49"/>
      <c r="M161" s="49"/>
      <c r="N161" s="137"/>
      <c r="O161" s="137"/>
      <c r="P161" s="137"/>
      <c r="Q161" s="137"/>
      <c r="R161" s="137"/>
      <c r="S161" s="137"/>
      <c r="T161" s="137"/>
      <c r="U161" s="137"/>
      <c r="V161" s="137"/>
      <c r="W161" s="137"/>
      <c r="X161" s="137"/>
      <c r="Y161" s="137"/>
      <c r="Z161" s="137"/>
      <c r="AA161" s="137"/>
      <c r="AB161" s="137"/>
      <c r="AC161" s="180"/>
      <c r="AD161" s="49"/>
      <c r="AE161" s="49"/>
      <c r="AF161" s="49"/>
    </row>
    <row r="162" spans="1:32" ht="12.75">
      <c r="A162" s="49"/>
      <c r="B162" s="49"/>
      <c r="C162" s="49"/>
      <c r="D162" s="49"/>
      <c r="E162" s="49"/>
      <c r="F162" s="49"/>
      <c r="G162" s="49"/>
      <c r="H162" s="49"/>
      <c r="I162" s="49"/>
      <c r="J162" s="49"/>
      <c r="K162" s="49"/>
      <c r="L162" s="49"/>
      <c r="M162" s="49"/>
      <c r="N162" s="137"/>
      <c r="O162" s="137"/>
      <c r="P162" s="137"/>
      <c r="Q162" s="137"/>
      <c r="R162" s="137"/>
      <c r="S162" s="137"/>
      <c r="T162" s="137"/>
      <c r="U162" s="137"/>
      <c r="V162" s="137"/>
      <c r="W162" s="137"/>
      <c r="X162" s="137"/>
      <c r="Y162" s="137"/>
      <c r="Z162" s="137"/>
      <c r="AA162" s="137"/>
      <c r="AB162" s="137"/>
      <c r="AC162" s="180"/>
      <c r="AD162" s="49"/>
      <c r="AE162" s="49"/>
      <c r="AF162" s="49"/>
    </row>
    <row r="163" spans="1:32" ht="12.75">
      <c r="A163" s="49"/>
      <c r="B163" s="49"/>
      <c r="C163" s="49"/>
      <c r="D163" s="49"/>
      <c r="E163" s="49"/>
      <c r="F163" s="49"/>
      <c r="G163" s="49"/>
      <c r="H163" s="49"/>
      <c r="I163" s="49"/>
      <c r="J163" s="49"/>
      <c r="K163" s="49"/>
      <c r="L163" s="49"/>
      <c r="M163" s="49"/>
      <c r="N163" s="137"/>
      <c r="O163" s="137"/>
      <c r="P163" s="137"/>
      <c r="Q163" s="137"/>
      <c r="R163" s="137"/>
      <c r="S163" s="137"/>
      <c r="T163" s="137"/>
      <c r="U163" s="137"/>
      <c r="V163" s="137"/>
      <c r="W163" s="137"/>
      <c r="X163" s="137"/>
      <c r="Y163" s="137"/>
      <c r="Z163" s="137"/>
      <c r="AA163" s="137"/>
      <c r="AB163" s="137"/>
      <c r="AC163" s="180"/>
      <c r="AD163" s="49"/>
      <c r="AE163" s="49"/>
      <c r="AF163" s="49"/>
    </row>
    <row r="164" spans="1:32" ht="12.75">
      <c r="A164" s="49"/>
      <c r="B164" s="49"/>
      <c r="C164" s="49"/>
      <c r="D164" s="49"/>
      <c r="E164" s="49"/>
      <c r="F164" s="49"/>
      <c r="G164" s="49"/>
      <c r="H164" s="49"/>
      <c r="I164" s="49"/>
      <c r="J164" s="49"/>
      <c r="K164" s="49"/>
      <c r="L164" s="49"/>
      <c r="M164" s="49"/>
      <c r="N164" s="137"/>
      <c r="O164" s="137"/>
      <c r="P164" s="137"/>
      <c r="Q164" s="137"/>
      <c r="R164" s="137"/>
      <c r="S164" s="137"/>
      <c r="T164" s="137"/>
      <c r="U164" s="137"/>
      <c r="V164" s="137"/>
      <c r="W164" s="137"/>
      <c r="X164" s="137"/>
      <c r="Y164" s="137"/>
      <c r="Z164" s="137"/>
      <c r="AA164" s="137"/>
      <c r="AB164" s="137"/>
      <c r="AC164" s="180"/>
      <c r="AD164" s="49"/>
      <c r="AE164" s="49"/>
      <c r="AF164" s="49"/>
    </row>
    <row r="165" spans="1:32" ht="12.75">
      <c r="A165" s="49"/>
      <c r="B165" s="49"/>
      <c r="C165" s="49"/>
      <c r="D165" s="49"/>
      <c r="E165" s="49"/>
      <c r="F165" s="49"/>
      <c r="G165" s="49"/>
      <c r="H165" s="49"/>
      <c r="I165" s="49"/>
      <c r="J165" s="49"/>
      <c r="K165" s="49"/>
      <c r="L165" s="49"/>
      <c r="M165" s="49"/>
      <c r="N165" s="137"/>
      <c r="O165" s="137"/>
      <c r="P165" s="137"/>
      <c r="Q165" s="137"/>
      <c r="R165" s="137"/>
      <c r="S165" s="137"/>
      <c r="T165" s="137"/>
      <c r="U165" s="137"/>
      <c r="V165" s="137"/>
      <c r="W165" s="137"/>
      <c r="X165" s="137"/>
      <c r="Y165" s="137"/>
      <c r="Z165" s="137"/>
      <c r="AA165" s="137"/>
      <c r="AB165" s="137"/>
      <c r="AC165" s="180"/>
      <c r="AD165" s="49"/>
      <c r="AE165" s="49"/>
      <c r="AF165" s="49"/>
    </row>
    <row r="166" spans="1:32" ht="12.75">
      <c r="A166" s="49"/>
      <c r="B166" s="49"/>
      <c r="C166" s="49"/>
      <c r="D166" s="49"/>
      <c r="E166" s="49"/>
      <c r="F166" s="49"/>
      <c r="G166" s="49"/>
      <c r="H166" s="49"/>
      <c r="I166" s="49"/>
      <c r="J166" s="49"/>
      <c r="K166" s="49"/>
      <c r="L166" s="49"/>
      <c r="M166" s="49"/>
      <c r="N166" s="137"/>
      <c r="O166" s="137"/>
      <c r="P166" s="137"/>
      <c r="Q166" s="137"/>
      <c r="R166" s="137"/>
      <c r="S166" s="137"/>
      <c r="T166" s="137"/>
      <c r="U166" s="137"/>
      <c r="V166" s="137"/>
      <c r="W166" s="137"/>
      <c r="X166" s="137"/>
      <c r="Y166" s="137"/>
      <c r="Z166" s="137"/>
      <c r="AA166" s="137"/>
      <c r="AB166" s="137"/>
      <c r="AC166" s="180"/>
      <c r="AD166" s="49"/>
      <c r="AE166" s="49"/>
      <c r="AF166" s="49"/>
    </row>
    <row r="167" spans="1:32" ht="12.75">
      <c r="A167" s="49"/>
      <c r="B167" s="49"/>
      <c r="C167" s="49"/>
      <c r="D167" s="49"/>
      <c r="E167" s="49"/>
      <c r="F167" s="49"/>
      <c r="G167" s="49"/>
      <c r="H167" s="49"/>
      <c r="I167" s="49"/>
      <c r="J167" s="49"/>
      <c r="K167" s="49"/>
      <c r="L167" s="49"/>
      <c r="M167" s="49"/>
      <c r="N167" s="137"/>
      <c r="O167" s="137"/>
      <c r="P167" s="137"/>
      <c r="Q167" s="137"/>
      <c r="R167" s="137"/>
      <c r="S167" s="137"/>
      <c r="T167" s="137"/>
      <c r="U167" s="137"/>
      <c r="V167" s="137"/>
      <c r="W167" s="137"/>
      <c r="X167" s="137"/>
      <c r="Y167" s="137"/>
      <c r="Z167" s="137"/>
      <c r="AA167" s="137"/>
      <c r="AB167" s="137"/>
      <c r="AC167" s="180"/>
      <c r="AD167" s="49"/>
      <c r="AE167" s="49"/>
      <c r="AF167" s="49"/>
    </row>
    <row r="168" spans="1:32" ht="12.75">
      <c r="A168" s="49"/>
      <c r="B168" s="49"/>
      <c r="C168" s="49"/>
      <c r="D168" s="49"/>
      <c r="E168" s="49"/>
      <c r="F168" s="49"/>
      <c r="G168" s="49"/>
      <c r="H168" s="49"/>
      <c r="I168" s="49"/>
      <c r="J168" s="49"/>
      <c r="K168" s="49"/>
      <c r="L168" s="49"/>
      <c r="M168" s="49"/>
      <c r="N168" s="137"/>
      <c r="O168" s="137"/>
      <c r="P168" s="137"/>
      <c r="Q168" s="137"/>
      <c r="R168" s="137"/>
      <c r="S168" s="137"/>
      <c r="T168" s="137"/>
      <c r="U168" s="137"/>
      <c r="V168" s="137"/>
      <c r="W168" s="137"/>
      <c r="X168" s="137"/>
      <c r="Y168" s="137"/>
      <c r="Z168" s="137"/>
      <c r="AA168" s="137"/>
      <c r="AB168" s="137"/>
      <c r="AC168" s="180"/>
      <c r="AD168" s="49"/>
      <c r="AE168" s="49"/>
      <c r="AF168" s="49"/>
    </row>
    <row r="169" spans="1:32" ht="12.75">
      <c r="A169" s="49"/>
      <c r="B169" s="49"/>
      <c r="C169" s="49"/>
      <c r="D169" s="49"/>
      <c r="E169" s="49"/>
      <c r="F169" s="49"/>
      <c r="G169" s="49"/>
      <c r="H169" s="49"/>
      <c r="I169" s="49"/>
      <c r="J169" s="49"/>
      <c r="K169" s="49"/>
      <c r="L169" s="49"/>
      <c r="M169" s="49"/>
      <c r="N169" s="137"/>
      <c r="O169" s="137"/>
      <c r="P169" s="137"/>
      <c r="Q169" s="137"/>
      <c r="R169" s="137"/>
      <c r="S169" s="137"/>
      <c r="T169" s="137"/>
      <c r="U169" s="137"/>
      <c r="V169" s="137"/>
      <c r="W169" s="137"/>
      <c r="X169" s="137"/>
      <c r="Y169" s="137"/>
      <c r="Z169" s="137"/>
      <c r="AA169" s="137"/>
      <c r="AB169" s="137"/>
      <c r="AC169" s="180"/>
      <c r="AD169" s="49"/>
      <c r="AE169" s="49"/>
      <c r="AF169" s="49"/>
    </row>
    <row r="170" spans="1:32" ht="12.75">
      <c r="A170" s="49"/>
      <c r="B170" s="49"/>
      <c r="C170" s="49"/>
      <c r="D170" s="49"/>
      <c r="E170" s="49"/>
      <c r="F170" s="49"/>
      <c r="G170" s="49"/>
      <c r="H170" s="49"/>
      <c r="I170" s="49"/>
      <c r="J170" s="49"/>
      <c r="K170" s="49"/>
      <c r="L170" s="49"/>
      <c r="M170" s="49"/>
      <c r="N170" s="137"/>
      <c r="O170" s="137"/>
      <c r="P170" s="137"/>
      <c r="Q170" s="137"/>
      <c r="R170" s="137"/>
      <c r="S170" s="137"/>
      <c r="T170" s="137"/>
      <c r="U170" s="137"/>
      <c r="V170" s="137"/>
      <c r="W170" s="137"/>
      <c r="X170" s="137"/>
      <c r="Y170" s="137"/>
      <c r="Z170" s="137"/>
      <c r="AA170" s="137"/>
      <c r="AB170" s="137"/>
      <c r="AC170" s="180"/>
      <c r="AD170" s="49"/>
      <c r="AE170" s="49"/>
      <c r="AF170" s="49"/>
    </row>
    <row r="171" spans="1:32" ht="12.75">
      <c r="A171" s="49"/>
      <c r="B171" s="49"/>
      <c r="C171" s="49"/>
      <c r="D171" s="49"/>
      <c r="E171" s="49"/>
      <c r="F171" s="49"/>
      <c r="G171" s="49"/>
      <c r="H171" s="49"/>
      <c r="I171" s="49"/>
      <c r="J171" s="49"/>
      <c r="K171" s="49"/>
      <c r="L171" s="49"/>
      <c r="M171" s="49"/>
      <c r="N171" s="137"/>
      <c r="O171" s="137"/>
      <c r="P171" s="137"/>
      <c r="Q171" s="137"/>
      <c r="R171" s="137"/>
      <c r="S171" s="137"/>
      <c r="T171" s="137"/>
      <c r="U171" s="137"/>
      <c r="V171" s="137"/>
      <c r="W171" s="137"/>
      <c r="X171" s="137"/>
      <c r="Y171" s="137"/>
      <c r="Z171" s="137"/>
      <c r="AA171" s="137"/>
      <c r="AB171" s="137"/>
      <c r="AC171" s="180"/>
      <c r="AD171" s="49"/>
      <c r="AE171" s="49"/>
      <c r="AF171" s="49"/>
    </row>
    <row r="172" spans="1:32" ht="12.75">
      <c r="A172" s="49"/>
      <c r="B172" s="49"/>
      <c r="C172" s="49"/>
      <c r="D172" s="49"/>
      <c r="E172" s="49"/>
      <c r="F172" s="49"/>
      <c r="G172" s="49"/>
      <c r="H172" s="49"/>
      <c r="I172" s="49"/>
      <c r="J172" s="49"/>
      <c r="K172" s="49"/>
      <c r="L172" s="49"/>
      <c r="M172" s="49"/>
      <c r="N172" s="137"/>
      <c r="O172" s="137"/>
      <c r="P172" s="137"/>
      <c r="Q172" s="137"/>
      <c r="R172" s="137"/>
      <c r="S172" s="137"/>
      <c r="T172" s="137"/>
      <c r="U172" s="137"/>
      <c r="V172" s="137"/>
      <c r="W172" s="137"/>
      <c r="X172" s="137"/>
      <c r="Y172" s="137"/>
      <c r="Z172" s="137"/>
      <c r="AA172" s="137"/>
      <c r="AB172" s="137"/>
      <c r="AC172" s="180"/>
      <c r="AD172" s="49"/>
      <c r="AE172" s="49"/>
      <c r="AF172" s="49"/>
    </row>
    <row r="173" spans="1:32" ht="12.75">
      <c r="A173" s="49"/>
      <c r="B173" s="49"/>
      <c r="C173" s="49"/>
      <c r="D173" s="49"/>
      <c r="E173" s="49"/>
      <c r="F173" s="49"/>
      <c r="G173" s="49"/>
      <c r="H173" s="49"/>
      <c r="I173" s="49"/>
      <c r="J173" s="49"/>
      <c r="K173" s="49"/>
      <c r="L173" s="49"/>
      <c r="M173" s="49"/>
      <c r="N173" s="137"/>
      <c r="O173" s="137"/>
      <c r="P173" s="137"/>
      <c r="Q173" s="137"/>
      <c r="R173" s="137"/>
      <c r="S173" s="137"/>
      <c r="T173" s="137"/>
      <c r="U173" s="137"/>
      <c r="V173" s="137"/>
      <c r="W173" s="137"/>
      <c r="X173" s="137"/>
      <c r="Y173" s="137"/>
      <c r="Z173" s="137"/>
      <c r="AA173" s="137"/>
      <c r="AB173" s="137"/>
      <c r="AC173" s="180"/>
      <c r="AD173" s="49"/>
      <c r="AE173" s="49"/>
      <c r="AF173" s="49"/>
    </row>
    <row r="174" spans="1:32" ht="12.75">
      <c r="A174" s="49"/>
      <c r="B174" s="49"/>
      <c r="C174" s="49"/>
      <c r="D174" s="49"/>
      <c r="E174" s="49"/>
      <c r="F174" s="49"/>
      <c r="G174" s="49"/>
      <c r="H174" s="49"/>
      <c r="I174" s="49"/>
      <c r="J174" s="49"/>
      <c r="K174" s="49"/>
      <c r="L174" s="49"/>
      <c r="M174" s="49"/>
      <c r="N174" s="137"/>
      <c r="O174" s="137"/>
      <c r="P174" s="137"/>
      <c r="Q174" s="137"/>
      <c r="R174" s="137"/>
      <c r="S174" s="137"/>
      <c r="T174" s="137"/>
      <c r="U174" s="137"/>
      <c r="V174" s="137"/>
      <c r="W174" s="137"/>
      <c r="X174" s="137"/>
      <c r="Y174" s="137"/>
      <c r="Z174" s="137"/>
      <c r="AA174" s="137"/>
      <c r="AB174" s="137"/>
      <c r="AC174" s="180"/>
      <c r="AD174" s="49"/>
      <c r="AE174" s="49"/>
      <c r="AF174" s="49"/>
    </row>
    <row r="175" spans="1:32" ht="12.75">
      <c r="A175" s="49"/>
      <c r="B175" s="49"/>
      <c r="C175" s="49"/>
      <c r="D175" s="49"/>
      <c r="E175" s="49"/>
      <c r="F175" s="49"/>
      <c r="G175" s="49"/>
      <c r="H175" s="49"/>
      <c r="I175" s="49"/>
      <c r="J175" s="49"/>
      <c r="K175" s="49"/>
      <c r="L175" s="49"/>
      <c r="M175" s="49"/>
      <c r="N175" s="137"/>
      <c r="O175" s="137"/>
      <c r="P175" s="137"/>
      <c r="Q175" s="137"/>
      <c r="R175" s="137"/>
      <c r="S175" s="137"/>
      <c r="T175" s="137"/>
      <c r="U175" s="137"/>
      <c r="V175" s="137"/>
      <c r="W175" s="137"/>
      <c r="X175" s="137"/>
      <c r="Y175" s="137"/>
      <c r="Z175" s="137"/>
      <c r="AA175" s="137"/>
      <c r="AB175" s="137"/>
      <c r="AC175" s="180"/>
      <c r="AD175" s="49"/>
      <c r="AE175" s="49"/>
      <c r="AF175" s="49"/>
    </row>
    <row r="176" spans="1:32" ht="12.75">
      <c r="A176" s="49"/>
      <c r="B176" s="49"/>
      <c r="C176" s="49"/>
      <c r="D176" s="49"/>
      <c r="E176" s="49"/>
      <c r="F176" s="49"/>
      <c r="G176" s="49"/>
      <c r="H176" s="49"/>
      <c r="I176" s="49"/>
      <c r="J176" s="49"/>
      <c r="K176" s="49"/>
      <c r="L176" s="49"/>
      <c r="M176" s="49"/>
      <c r="N176" s="137"/>
      <c r="O176" s="137"/>
      <c r="P176" s="137"/>
      <c r="Q176" s="137"/>
      <c r="R176" s="137"/>
      <c r="S176" s="137"/>
      <c r="T176" s="137"/>
      <c r="U176" s="137"/>
      <c r="V176" s="137"/>
      <c r="W176" s="137"/>
      <c r="X176" s="137"/>
      <c r="Y176" s="137"/>
      <c r="Z176" s="137"/>
      <c r="AA176" s="137"/>
      <c r="AB176" s="137"/>
      <c r="AC176" s="180"/>
      <c r="AD176" s="49"/>
      <c r="AE176" s="49"/>
      <c r="AF176" s="49"/>
    </row>
    <row r="177" spans="1:32" ht="12.75">
      <c r="A177" s="49"/>
      <c r="B177" s="49"/>
      <c r="C177" s="49"/>
      <c r="D177" s="49"/>
      <c r="E177" s="49"/>
      <c r="F177" s="49"/>
      <c r="G177" s="49"/>
      <c r="H177" s="49"/>
      <c r="I177" s="49"/>
      <c r="J177" s="49"/>
      <c r="K177" s="49"/>
      <c r="L177" s="49"/>
      <c r="M177" s="49"/>
      <c r="N177" s="137"/>
      <c r="O177" s="137"/>
      <c r="P177" s="137"/>
      <c r="Q177" s="137"/>
      <c r="R177" s="137"/>
      <c r="S177" s="137"/>
      <c r="T177" s="137"/>
      <c r="U177" s="137"/>
      <c r="V177" s="137"/>
      <c r="W177" s="137"/>
      <c r="X177" s="137"/>
      <c r="Y177" s="137"/>
      <c r="Z177" s="137"/>
      <c r="AA177" s="137"/>
      <c r="AB177" s="137"/>
      <c r="AC177" s="180"/>
      <c r="AD177" s="49"/>
      <c r="AE177" s="49"/>
      <c r="AF177" s="49"/>
    </row>
    <row r="178" spans="1:32" ht="12.75">
      <c r="A178" s="49"/>
      <c r="B178" s="49"/>
      <c r="C178" s="49"/>
      <c r="D178" s="49"/>
      <c r="E178" s="49"/>
      <c r="F178" s="49"/>
      <c r="G178" s="49"/>
      <c r="H178" s="49"/>
      <c r="I178" s="49"/>
      <c r="J178" s="49"/>
      <c r="K178" s="49"/>
      <c r="L178" s="49"/>
      <c r="M178" s="49"/>
      <c r="N178" s="137"/>
      <c r="O178" s="137"/>
      <c r="P178" s="137"/>
      <c r="Q178" s="137"/>
      <c r="R178" s="137"/>
      <c r="S178" s="137"/>
      <c r="T178" s="137"/>
      <c r="U178" s="137"/>
      <c r="V178" s="137"/>
      <c r="W178" s="137"/>
      <c r="X178" s="137"/>
      <c r="Y178" s="137"/>
      <c r="Z178" s="137"/>
      <c r="AA178" s="137"/>
      <c r="AB178" s="137"/>
      <c r="AC178" s="180"/>
      <c r="AD178" s="49"/>
      <c r="AE178" s="49"/>
      <c r="AF178" s="49"/>
    </row>
    <row r="179" spans="1:32" ht="12.75">
      <c r="A179" s="49"/>
      <c r="B179" s="49"/>
      <c r="C179" s="49"/>
      <c r="D179" s="49"/>
      <c r="E179" s="49"/>
      <c r="F179" s="49"/>
      <c r="G179" s="49"/>
      <c r="H179" s="49"/>
      <c r="I179" s="49"/>
      <c r="J179" s="49"/>
      <c r="K179" s="49"/>
      <c r="L179" s="49"/>
      <c r="M179" s="49"/>
      <c r="N179" s="137"/>
      <c r="O179" s="137"/>
      <c r="P179" s="137"/>
      <c r="Q179" s="137"/>
      <c r="R179" s="137"/>
      <c r="S179" s="137"/>
      <c r="T179" s="137"/>
      <c r="U179" s="137"/>
      <c r="V179" s="137"/>
      <c r="W179" s="137"/>
      <c r="X179" s="137"/>
      <c r="Y179" s="137"/>
      <c r="Z179" s="137"/>
      <c r="AA179" s="137"/>
      <c r="AB179" s="137"/>
      <c r="AC179" s="180"/>
      <c r="AD179" s="49"/>
      <c r="AE179" s="49"/>
      <c r="AF179" s="49"/>
    </row>
    <row r="180" spans="1:32" ht="12.75">
      <c r="A180" s="49"/>
      <c r="B180" s="49"/>
      <c r="C180" s="49"/>
      <c r="D180" s="49"/>
      <c r="E180" s="49"/>
      <c r="F180" s="49"/>
      <c r="G180" s="49"/>
      <c r="H180" s="49"/>
      <c r="I180" s="49"/>
      <c r="J180" s="49"/>
      <c r="K180" s="49"/>
      <c r="L180" s="49"/>
      <c r="M180" s="49"/>
      <c r="N180" s="137"/>
      <c r="O180" s="137"/>
      <c r="P180" s="137"/>
      <c r="Q180" s="137"/>
      <c r="R180" s="137"/>
      <c r="S180" s="137"/>
      <c r="T180" s="137"/>
      <c r="U180" s="137"/>
      <c r="V180" s="137"/>
      <c r="W180" s="137"/>
      <c r="X180" s="137"/>
      <c r="Y180" s="137"/>
      <c r="Z180" s="137"/>
      <c r="AA180" s="137"/>
      <c r="AB180" s="137"/>
      <c r="AC180" s="180"/>
      <c r="AD180" s="49"/>
      <c r="AE180" s="49"/>
      <c r="AF180" s="49"/>
    </row>
    <row r="181" spans="1:32" ht="12.75">
      <c r="A181" s="49"/>
      <c r="B181" s="49"/>
      <c r="C181" s="49"/>
      <c r="D181" s="49"/>
      <c r="E181" s="49"/>
      <c r="F181" s="49"/>
      <c r="G181" s="49"/>
      <c r="H181" s="49"/>
      <c r="I181" s="49"/>
      <c r="J181" s="49"/>
      <c r="K181" s="49"/>
      <c r="L181" s="49"/>
      <c r="M181" s="49"/>
      <c r="N181" s="137"/>
      <c r="O181" s="137"/>
      <c r="P181" s="137"/>
      <c r="Q181" s="137"/>
      <c r="R181" s="137"/>
      <c r="S181" s="137"/>
      <c r="T181" s="137"/>
      <c r="U181" s="137"/>
      <c r="V181" s="137"/>
      <c r="W181" s="137"/>
      <c r="X181" s="137"/>
      <c r="Y181" s="137"/>
      <c r="Z181" s="137"/>
      <c r="AA181" s="137"/>
      <c r="AB181" s="137"/>
      <c r="AC181" s="180"/>
      <c r="AD181" s="49"/>
      <c r="AE181" s="49"/>
      <c r="AF181" s="49"/>
    </row>
    <row r="182" spans="1:32" ht="12.75">
      <c r="A182" s="49"/>
      <c r="B182" s="49"/>
      <c r="C182" s="49"/>
      <c r="D182" s="49"/>
      <c r="E182" s="49"/>
      <c r="F182" s="49"/>
      <c r="G182" s="49"/>
      <c r="H182" s="49"/>
      <c r="I182" s="49"/>
      <c r="J182" s="49"/>
      <c r="K182" s="49"/>
      <c r="L182" s="49"/>
      <c r="M182" s="49"/>
      <c r="N182" s="137"/>
      <c r="O182" s="137"/>
      <c r="P182" s="137"/>
      <c r="Q182" s="137"/>
      <c r="R182" s="137"/>
      <c r="S182" s="137"/>
      <c r="T182" s="137"/>
      <c r="U182" s="137"/>
      <c r="V182" s="137"/>
      <c r="W182" s="137"/>
      <c r="X182" s="137"/>
      <c r="Y182" s="137"/>
      <c r="Z182" s="137"/>
      <c r="AA182" s="137"/>
      <c r="AB182" s="137"/>
      <c r="AC182" s="180"/>
      <c r="AD182" s="49"/>
      <c r="AE182" s="49"/>
      <c r="AF182" s="49"/>
    </row>
    <row r="183" spans="1:32" ht="12.75">
      <c r="A183" s="49"/>
      <c r="B183" s="49"/>
      <c r="C183" s="49"/>
      <c r="D183" s="49"/>
      <c r="E183" s="49"/>
      <c r="F183" s="49"/>
      <c r="G183" s="49"/>
      <c r="H183" s="49"/>
      <c r="I183" s="49"/>
      <c r="J183" s="49"/>
      <c r="K183" s="49"/>
      <c r="L183" s="49"/>
      <c r="M183" s="49"/>
      <c r="N183" s="137"/>
      <c r="O183" s="137"/>
      <c r="P183" s="137"/>
      <c r="Q183" s="137"/>
      <c r="R183" s="137"/>
      <c r="S183" s="137"/>
      <c r="T183" s="137"/>
      <c r="U183" s="137"/>
      <c r="V183" s="137"/>
      <c r="W183" s="137"/>
      <c r="X183" s="137"/>
      <c r="Y183" s="137"/>
      <c r="Z183" s="137"/>
      <c r="AA183" s="137"/>
      <c r="AB183" s="137"/>
      <c r="AC183" s="180"/>
      <c r="AD183" s="49"/>
      <c r="AE183" s="49"/>
      <c r="AF183" s="49"/>
    </row>
    <row r="184" spans="1:32" ht="12.75">
      <c r="A184" s="49"/>
      <c r="B184" s="49"/>
      <c r="C184" s="49"/>
      <c r="D184" s="49"/>
      <c r="E184" s="49"/>
      <c r="F184" s="49"/>
      <c r="G184" s="49"/>
      <c r="H184" s="49"/>
      <c r="I184" s="49"/>
      <c r="J184" s="49"/>
      <c r="K184" s="49"/>
      <c r="L184" s="49"/>
      <c r="M184" s="49"/>
      <c r="N184" s="137"/>
      <c r="O184" s="137"/>
      <c r="P184" s="137"/>
      <c r="Q184" s="137"/>
      <c r="R184" s="137"/>
      <c r="S184" s="137"/>
      <c r="T184" s="137"/>
      <c r="U184" s="137"/>
      <c r="V184" s="137"/>
      <c r="W184" s="137"/>
      <c r="X184" s="137"/>
      <c r="Y184" s="137"/>
      <c r="Z184" s="137"/>
      <c r="AA184" s="137"/>
      <c r="AB184" s="137"/>
      <c r="AC184" s="180"/>
      <c r="AD184" s="49"/>
      <c r="AE184" s="49"/>
      <c r="AF184" s="49"/>
    </row>
    <row r="185" spans="1:32" ht="12.75">
      <c r="A185" s="49"/>
      <c r="B185" s="49"/>
      <c r="C185" s="49"/>
      <c r="D185" s="49"/>
      <c r="E185" s="49"/>
      <c r="F185" s="49"/>
      <c r="G185" s="49"/>
      <c r="H185" s="49"/>
      <c r="I185" s="49"/>
      <c r="J185" s="49"/>
      <c r="K185" s="49"/>
      <c r="L185" s="49"/>
      <c r="M185" s="49"/>
      <c r="N185" s="137"/>
      <c r="O185" s="137"/>
      <c r="P185" s="137"/>
      <c r="Q185" s="137"/>
      <c r="R185" s="137"/>
      <c r="S185" s="137"/>
      <c r="T185" s="137"/>
      <c r="U185" s="137"/>
      <c r="V185" s="137"/>
      <c r="W185" s="137"/>
      <c r="X185" s="137"/>
      <c r="Y185" s="137"/>
      <c r="Z185" s="137"/>
      <c r="AA185" s="137"/>
      <c r="AB185" s="137"/>
      <c r="AC185" s="180"/>
      <c r="AD185" s="49"/>
      <c r="AE185" s="49"/>
      <c r="AF185" s="49"/>
    </row>
    <row r="186" spans="1:32" ht="12.75">
      <c r="A186" s="49"/>
      <c r="B186" s="49"/>
      <c r="C186" s="49"/>
      <c r="D186" s="49"/>
      <c r="E186" s="49"/>
      <c r="F186" s="49"/>
      <c r="G186" s="49"/>
      <c r="H186" s="49"/>
      <c r="I186" s="49"/>
      <c r="J186" s="49"/>
      <c r="K186" s="49"/>
      <c r="L186" s="49"/>
      <c r="M186" s="49"/>
      <c r="N186" s="137"/>
      <c r="O186" s="137"/>
      <c r="P186" s="137"/>
      <c r="Q186" s="137"/>
      <c r="R186" s="137"/>
      <c r="S186" s="137"/>
      <c r="T186" s="137"/>
      <c r="U186" s="137"/>
      <c r="V186" s="137"/>
      <c r="W186" s="137"/>
      <c r="X186" s="137"/>
      <c r="Y186" s="137"/>
      <c r="Z186" s="137"/>
      <c r="AA186" s="137"/>
      <c r="AB186" s="137"/>
      <c r="AC186" s="180"/>
      <c r="AD186" s="49"/>
      <c r="AE186" s="49"/>
      <c r="AF186" s="49"/>
    </row>
    <row r="187" spans="1:32" ht="12.75">
      <c r="A187" s="49"/>
      <c r="B187" s="49"/>
      <c r="C187" s="49"/>
      <c r="D187" s="49"/>
      <c r="E187" s="49"/>
      <c r="F187" s="49"/>
      <c r="G187" s="49"/>
      <c r="H187" s="49"/>
      <c r="I187" s="49"/>
      <c r="J187" s="49"/>
      <c r="K187" s="49"/>
      <c r="L187" s="49"/>
      <c r="M187" s="49"/>
      <c r="N187" s="137"/>
      <c r="O187" s="137"/>
      <c r="P187" s="137"/>
      <c r="Q187" s="137"/>
      <c r="R187" s="137"/>
      <c r="S187" s="137"/>
      <c r="T187" s="137"/>
      <c r="U187" s="137"/>
      <c r="V187" s="137"/>
      <c r="W187" s="137"/>
      <c r="X187" s="137"/>
      <c r="Y187" s="137"/>
      <c r="Z187" s="137"/>
      <c r="AA187" s="137"/>
      <c r="AB187" s="137"/>
      <c r="AC187" s="180"/>
      <c r="AD187" s="49"/>
      <c r="AE187" s="49"/>
      <c r="AF187" s="49"/>
    </row>
    <row r="188" spans="1:32" ht="12.75">
      <c r="A188" s="49"/>
      <c r="B188" s="49"/>
      <c r="C188" s="49"/>
      <c r="D188" s="49"/>
      <c r="E188" s="49"/>
      <c r="F188" s="49"/>
      <c r="G188" s="49"/>
      <c r="H188" s="49"/>
      <c r="I188" s="49"/>
      <c r="J188" s="49"/>
      <c r="K188" s="49"/>
      <c r="L188" s="49"/>
      <c r="M188" s="49"/>
      <c r="N188" s="137"/>
      <c r="O188" s="137"/>
      <c r="P188" s="137"/>
      <c r="Q188" s="137"/>
      <c r="R188" s="137"/>
      <c r="S188" s="137"/>
      <c r="T188" s="137"/>
      <c r="U188" s="137"/>
      <c r="V188" s="137"/>
      <c r="W188" s="137"/>
      <c r="X188" s="137"/>
      <c r="Y188" s="137"/>
      <c r="Z188" s="137"/>
      <c r="AA188" s="137"/>
      <c r="AB188" s="137"/>
      <c r="AC188" s="180"/>
      <c r="AD188" s="49"/>
      <c r="AE188" s="49"/>
      <c r="AF188" s="49"/>
    </row>
    <row r="189" spans="1:32" ht="12.75">
      <c r="A189" s="49"/>
      <c r="B189" s="49"/>
      <c r="C189" s="49"/>
      <c r="D189" s="49"/>
      <c r="E189" s="49"/>
      <c r="F189" s="49"/>
      <c r="G189" s="49"/>
      <c r="H189" s="49"/>
      <c r="I189" s="49"/>
      <c r="J189" s="49"/>
      <c r="K189" s="49"/>
      <c r="L189" s="49"/>
      <c r="M189" s="49"/>
      <c r="N189" s="137"/>
      <c r="O189" s="137"/>
      <c r="P189" s="137"/>
      <c r="Q189" s="137"/>
      <c r="R189" s="137"/>
      <c r="S189" s="137"/>
      <c r="T189" s="137"/>
      <c r="U189" s="137"/>
      <c r="V189" s="137"/>
      <c r="W189" s="137"/>
      <c r="X189" s="137"/>
      <c r="Y189" s="137"/>
      <c r="Z189" s="137"/>
      <c r="AA189" s="137"/>
      <c r="AB189" s="137"/>
      <c r="AC189" s="180"/>
      <c r="AD189" s="49"/>
      <c r="AE189" s="49"/>
      <c r="AF189" s="49"/>
    </row>
    <row r="190" spans="1:32" ht="12.75">
      <c r="A190" s="49"/>
      <c r="B190" s="49"/>
      <c r="C190" s="49"/>
      <c r="D190" s="49"/>
      <c r="E190" s="49"/>
      <c r="F190" s="49"/>
      <c r="G190" s="49"/>
      <c r="H190" s="49"/>
      <c r="I190" s="49"/>
      <c r="J190" s="49"/>
      <c r="K190" s="49"/>
      <c r="L190" s="49"/>
      <c r="M190" s="49"/>
      <c r="N190" s="137"/>
      <c r="O190" s="137"/>
      <c r="P190" s="137"/>
      <c r="Q190" s="137"/>
      <c r="R190" s="137"/>
      <c r="S190" s="137"/>
      <c r="T190" s="137"/>
      <c r="U190" s="137"/>
      <c r="V190" s="137"/>
      <c r="W190" s="137"/>
      <c r="X190" s="137"/>
      <c r="Y190" s="137"/>
      <c r="Z190" s="137"/>
      <c r="AA190" s="137"/>
      <c r="AB190" s="137"/>
      <c r="AC190" s="180"/>
      <c r="AD190" s="49"/>
      <c r="AE190" s="49"/>
      <c r="AF190" s="49"/>
    </row>
    <row r="191" spans="1:32" ht="12.75">
      <c r="A191" s="49"/>
      <c r="B191" s="49"/>
      <c r="C191" s="49"/>
      <c r="D191" s="49"/>
      <c r="E191" s="49"/>
      <c r="F191" s="49"/>
      <c r="G191" s="49"/>
      <c r="H191" s="49"/>
      <c r="I191" s="49"/>
      <c r="J191" s="49"/>
      <c r="K191" s="49"/>
      <c r="L191" s="49"/>
      <c r="M191" s="49"/>
      <c r="N191" s="137"/>
      <c r="O191" s="137"/>
      <c r="P191" s="137"/>
      <c r="Q191" s="137"/>
      <c r="R191" s="137"/>
      <c r="S191" s="137"/>
      <c r="T191" s="137"/>
      <c r="U191" s="137"/>
      <c r="V191" s="137"/>
      <c r="W191" s="137"/>
      <c r="X191" s="137"/>
      <c r="Y191" s="137"/>
      <c r="Z191" s="137"/>
      <c r="AA191" s="137"/>
      <c r="AB191" s="137"/>
      <c r="AC191" s="180"/>
      <c r="AD191" s="49"/>
      <c r="AE191" s="49"/>
      <c r="AF191" s="49"/>
    </row>
    <row r="192" spans="1:32" ht="12.75">
      <c r="A192" s="49"/>
      <c r="B192" s="49"/>
      <c r="C192" s="49"/>
      <c r="D192" s="49"/>
      <c r="E192" s="49"/>
      <c r="F192" s="49"/>
      <c r="G192" s="49"/>
      <c r="H192" s="49"/>
      <c r="I192" s="49"/>
      <c r="J192" s="49"/>
      <c r="K192" s="49"/>
      <c r="L192" s="49"/>
      <c r="M192" s="49"/>
      <c r="N192" s="137"/>
      <c r="O192" s="137"/>
      <c r="P192" s="137"/>
      <c r="Q192" s="137"/>
      <c r="R192" s="137"/>
      <c r="S192" s="137"/>
      <c r="T192" s="137"/>
      <c r="U192" s="137"/>
      <c r="V192" s="137"/>
      <c r="W192" s="137"/>
      <c r="X192" s="137"/>
      <c r="Y192" s="137"/>
      <c r="Z192" s="137"/>
      <c r="AA192" s="137"/>
      <c r="AB192" s="137"/>
      <c r="AC192" s="180"/>
      <c r="AD192" s="49"/>
      <c r="AE192" s="49"/>
      <c r="AF192" s="49"/>
    </row>
    <row r="193" spans="1:32" ht="12.75">
      <c r="A193" s="49"/>
      <c r="B193" s="49"/>
      <c r="C193" s="49"/>
      <c r="D193" s="49"/>
      <c r="E193" s="49"/>
      <c r="F193" s="49"/>
      <c r="G193" s="49"/>
      <c r="H193" s="49"/>
      <c r="I193" s="49"/>
      <c r="J193" s="49"/>
      <c r="K193" s="49"/>
      <c r="L193" s="49"/>
      <c r="M193" s="49"/>
      <c r="N193" s="137"/>
      <c r="O193" s="137"/>
      <c r="P193" s="137"/>
      <c r="Q193" s="137"/>
      <c r="R193" s="137"/>
      <c r="S193" s="137"/>
      <c r="T193" s="137"/>
      <c r="U193" s="137"/>
      <c r="V193" s="137"/>
      <c r="W193" s="137"/>
      <c r="X193" s="137"/>
      <c r="Y193" s="137"/>
      <c r="Z193" s="137"/>
      <c r="AA193" s="137"/>
      <c r="AB193" s="137"/>
      <c r="AC193" s="180"/>
      <c r="AD193" s="49"/>
      <c r="AE193" s="49"/>
      <c r="AF193" s="49"/>
    </row>
    <row r="194" spans="1:32" ht="12.75">
      <c r="A194" s="49"/>
      <c r="B194" s="49"/>
      <c r="C194" s="49"/>
      <c r="D194" s="49"/>
      <c r="E194" s="49"/>
      <c r="F194" s="49"/>
      <c r="G194" s="49"/>
      <c r="H194" s="49"/>
      <c r="I194" s="49"/>
      <c r="J194" s="49"/>
      <c r="K194" s="49"/>
      <c r="L194" s="49"/>
      <c r="M194" s="49"/>
      <c r="N194" s="137"/>
      <c r="O194" s="137"/>
      <c r="P194" s="137"/>
      <c r="Q194" s="137"/>
      <c r="R194" s="137"/>
      <c r="S194" s="137"/>
      <c r="T194" s="137"/>
      <c r="U194" s="137"/>
      <c r="V194" s="137"/>
      <c r="W194" s="137"/>
      <c r="X194" s="137"/>
      <c r="Y194" s="137"/>
      <c r="Z194" s="137"/>
      <c r="AA194" s="137"/>
      <c r="AB194" s="137"/>
      <c r="AC194" s="180"/>
      <c r="AD194" s="49"/>
      <c r="AE194" s="49"/>
      <c r="AF194" s="49"/>
    </row>
    <row r="195" spans="1:32" ht="12.75">
      <c r="A195" s="49"/>
      <c r="B195" s="49"/>
      <c r="C195" s="49"/>
      <c r="D195" s="49"/>
      <c r="E195" s="49"/>
      <c r="F195" s="49"/>
      <c r="G195" s="49"/>
      <c r="H195" s="49"/>
      <c r="I195" s="49"/>
      <c r="J195" s="49"/>
      <c r="K195" s="49"/>
      <c r="L195" s="49"/>
      <c r="M195" s="49"/>
      <c r="N195" s="137"/>
      <c r="O195" s="137"/>
      <c r="P195" s="137"/>
      <c r="Q195" s="137"/>
      <c r="R195" s="137"/>
      <c r="S195" s="137"/>
      <c r="T195" s="137"/>
      <c r="U195" s="137"/>
      <c r="V195" s="137"/>
      <c r="W195" s="137"/>
      <c r="X195" s="137"/>
      <c r="Y195" s="137"/>
      <c r="Z195" s="137"/>
      <c r="AA195" s="137"/>
      <c r="AB195" s="137"/>
      <c r="AC195" s="180"/>
      <c r="AD195" s="49"/>
      <c r="AE195" s="49"/>
      <c r="AF195" s="49"/>
    </row>
    <row r="196" spans="1:32" ht="12.75">
      <c r="A196" s="49"/>
      <c r="B196" s="49"/>
      <c r="C196" s="49"/>
      <c r="D196" s="49"/>
      <c r="E196" s="49"/>
      <c r="F196" s="49"/>
      <c r="G196" s="49"/>
      <c r="H196" s="49"/>
      <c r="I196" s="49"/>
      <c r="J196" s="49"/>
      <c r="K196" s="49"/>
      <c r="L196" s="49"/>
      <c r="M196" s="49"/>
      <c r="N196" s="137"/>
      <c r="O196" s="137"/>
      <c r="P196" s="137"/>
      <c r="Q196" s="137"/>
      <c r="R196" s="137"/>
      <c r="S196" s="137"/>
      <c r="T196" s="137"/>
      <c r="U196" s="137"/>
      <c r="V196" s="137"/>
      <c r="W196" s="137"/>
      <c r="X196" s="137"/>
      <c r="Y196" s="137"/>
      <c r="Z196" s="137"/>
      <c r="AA196" s="137"/>
      <c r="AB196" s="137"/>
      <c r="AC196" s="180"/>
      <c r="AD196" s="49"/>
      <c r="AE196" s="49"/>
      <c r="AF196" s="49"/>
    </row>
    <row r="197" spans="1:32" ht="12.75">
      <c r="A197" s="49"/>
      <c r="B197" s="49"/>
      <c r="C197" s="49"/>
      <c r="D197" s="49"/>
      <c r="E197" s="49"/>
      <c r="F197" s="49"/>
      <c r="G197" s="49"/>
      <c r="H197" s="49"/>
      <c r="I197" s="49"/>
      <c r="J197" s="49"/>
      <c r="K197" s="49"/>
      <c r="L197" s="49"/>
      <c r="M197" s="49"/>
      <c r="N197" s="137"/>
      <c r="O197" s="137"/>
      <c r="P197" s="137"/>
      <c r="Q197" s="137"/>
      <c r="R197" s="137"/>
      <c r="S197" s="137"/>
      <c r="T197" s="137"/>
      <c r="U197" s="137"/>
      <c r="V197" s="137"/>
      <c r="W197" s="137"/>
      <c r="X197" s="137"/>
      <c r="Y197" s="137"/>
      <c r="Z197" s="137"/>
      <c r="AA197" s="137"/>
      <c r="AB197" s="137"/>
      <c r="AC197" s="180"/>
      <c r="AD197" s="49"/>
      <c r="AE197" s="49"/>
      <c r="AF197" s="49"/>
    </row>
    <row r="198" spans="1:32" ht="12.75">
      <c r="A198" s="49"/>
      <c r="B198" s="49"/>
      <c r="C198" s="49"/>
      <c r="D198" s="49"/>
      <c r="E198" s="49"/>
      <c r="F198" s="49"/>
      <c r="G198" s="49"/>
      <c r="H198" s="49"/>
      <c r="I198" s="49"/>
      <c r="J198" s="49"/>
      <c r="K198" s="49"/>
      <c r="L198" s="49"/>
      <c r="M198" s="49"/>
      <c r="N198" s="137"/>
      <c r="O198" s="137"/>
      <c r="P198" s="137"/>
      <c r="Q198" s="137"/>
      <c r="R198" s="137"/>
      <c r="S198" s="137"/>
      <c r="T198" s="137"/>
      <c r="U198" s="137"/>
      <c r="V198" s="137"/>
      <c r="W198" s="137"/>
      <c r="X198" s="137"/>
      <c r="Y198" s="137"/>
      <c r="Z198" s="137"/>
      <c r="AA198" s="137"/>
      <c r="AB198" s="137"/>
      <c r="AC198" s="180"/>
      <c r="AD198" s="49"/>
      <c r="AE198" s="49"/>
      <c r="AF198" s="49"/>
    </row>
    <row r="199" spans="1:32" ht="12.75">
      <c r="A199" s="49"/>
      <c r="B199" s="49"/>
      <c r="C199" s="49"/>
      <c r="D199" s="49"/>
      <c r="E199" s="49"/>
      <c r="F199" s="49"/>
      <c r="G199" s="49"/>
      <c r="H199" s="49"/>
      <c r="I199" s="49"/>
      <c r="J199" s="49"/>
      <c r="K199" s="49"/>
      <c r="L199" s="49"/>
      <c r="M199" s="49"/>
      <c r="N199" s="137"/>
      <c r="O199" s="137"/>
      <c r="P199" s="137"/>
      <c r="Q199" s="137"/>
      <c r="R199" s="137"/>
      <c r="S199" s="137"/>
      <c r="T199" s="137"/>
      <c r="U199" s="137"/>
      <c r="V199" s="137"/>
      <c r="W199" s="137"/>
      <c r="X199" s="137"/>
      <c r="Y199" s="137"/>
      <c r="Z199" s="137"/>
      <c r="AA199" s="137"/>
      <c r="AB199" s="137"/>
      <c r="AC199" s="180"/>
      <c r="AD199" s="49"/>
      <c r="AE199" s="49"/>
      <c r="AF199" s="49"/>
    </row>
    <row r="200" spans="1:32" ht="12.75">
      <c r="A200" s="49"/>
      <c r="B200" s="49"/>
      <c r="C200" s="49"/>
      <c r="D200" s="49"/>
      <c r="E200" s="49"/>
      <c r="F200" s="49"/>
      <c r="G200" s="49"/>
      <c r="H200" s="49"/>
      <c r="I200" s="49"/>
      <c r="J200" s="49"/>
      <c r="K200" s="49"/>
      <c r="L200" s="49"/>
      <c r="M200" s="49"/>
      <c r="N200" s="137"/>
      <c r="O200" s="137"/>
      <c r="P200" s="137"/>
      <c r="Q200" s="137"/>
      <c r="R200" s="137"/>
      <c r="S200" s="137"/>
      <c r="T200" s="137"/>
      <c r="U200" s="137"/>
      <c r="V200" s="137"/>
      <c r="W200" s="137"/>
      <c r="X200" s="137"/>
      <c r="Y200" s="137"/>
      <c r="Z200" s="137"/>
      <c r="AA200" s="137"/>
      <c r="AB200" s="137"/>
      <c r="AC200" s="180"/>
      <c r="AD200" s="49"/>
      <c r="AE200" s="49"/>
      <c r="AF200" s="49"/>
    </row>
    <row r="201" spans="1:32" ht="12.75">
      <c r="A201" s="49"/>
      <c r="B201" s="49"/>
      <c r="C201" s="49"/>
      <c r="D201" s="49"/>
      <c r="E201" s="49"/>
      <c r="F201" s="49"/>
      <c r="G201" s="49"/>
      <c r="H201" s="49"/>
      <c r="I201" s="49"/>
      <c r="J201" s="49"/>
      <c r="K201" s="49"/>
      <c r="L201" s="49"/>
      <c r="M201" s="49"/>
      <c r="N201" s="137"/>
      <c r="O201" s="137"/>
      <c r="P201" s="137"/>
      <c r="Q201" s="137"/>
      <c r="R201" s="137"/>
      <c r="S201" s="137"/>
      <c r="T201" s="137"/>
      <c r="U201" s="137"/>
      <c r="V201" s="137"/>
      <c r="W201" s="137"/>
      <c r="X201" s="137"/>
      <c r="Y201" s="137"/>
      <c r="Z201" s="137"/>
      <c r="AA201" s="137"/>
      <c r="AB201" s="137"/>
      <c r="AC201" s="180"/>
      <c r="AD201" s="49"/>
      <c r="AE201" s="49"/>
      <c r="AF201" s="49"/>
    </row>
    <row r="202" spans="1:32" ht="12.75">
      <c r="A202" s="49"/>
      <c r="B202" s="49"/>
      <c r="C202" s="49"/>
      <c r="D202" s="49"/>
      <c r="E202" s="49"/>
      <c r="F202" s="49"/>
      <c r="G202" s="49"/>
      <c r="H202" s="49"/>
      <c r="I202" s="49"/>
      <c r="J202" s="49"/>
      <c r="K202" s="49"/>
      <c r="L202" s="49"/>
      <c r="M202" s="49"/>
      <c r="N202" s="137"/>
      <c r="O202" s="137"/>
      <c r="P202" s="137"/>
      <c r="Q202" s="137"/>
      <c r="R202" s="137"/>
      <c r="S202" s="137"/>
      <c r="T202" s="137"/>
      <c r="U202" s="137"/>
      <c r="V202" s="137"/>
      <c r="W202" s="137"/>
      <c r="X202" s="137"/>
      <c r="Y202" s="137"/>
      <c r="Z202" s="137"/>
      <c r="AA202" s="137"/>
      <c r="AB202" s="137"/>
      <c r="AC202" s="180"/>
      <c r="AD202" s="49"/>
      <c r="AE202" s="49"/>
      <c r="AF202" s="49"/>
    </row>
    <row r="203" spans="1:32" ht="12.75">
      <c r="A203" s="49"/>
      <c r="B203" s="49"/>
      <c r="C203" s="49"/>
      <c r="D203" s="49"/>
      <c r="E203" s="49"/>
      <c r="F203" s="49"/>
      <c r="G203" s="49"/>
      <c r="H203" s="49"/>
      <c r="I203" s="49"/>
      <c r="J203" s="49"/>
      <c r="K203" s="49"/>
      <c r="L203" s="49"/>
      <c r="M203" s="49"/>
      <c r="N203" s="137"/>
      <c r="O203" s="137"/>
      <c r="P203" s="137"/>
      <c r="Q203" s="137"/>
      <c r="R203" s="137"/>
      <c r="S203" s="137"/>
      <c r="T203" s="137"/>
      <c r="U203" s="137"/>
      <c r="V203" s="137"/>
      <c r="W203" s="137"/>
      <c r="X203" s="137"/>
      <c r="Y203" s="137"/>
      <c r="Z203" s="137"/>
      <c r="AA203" s="137"/>
      <c r="AB203" s="137"/>
      <c r="AC203" s="180"/>
      <c r="AD203" s="49"/>
      <c r="AE203" s="49"/>
      <c r="AF203" s="49"/>
    </row>
    <row r="204" spans="1:32" ht="12.75">
      <c r="A204" s="49"/>
      <c r="B204" s="49"/>
      <c r="C204" s="49"/>
      <c r="D204" s="49"/>
      <c r="E204" s="49"/>
      <c r="F204" s="49"/>
      <c r="G204" s="49"/>
      <c r="H204" s="49"/>
      <c r="I204" s="49"/>
      <c r="J204" s="49"/>
      <c r="K204" s="49"/>
      <c r="L204" s="49"/>
      <c r="M204" s="49"/>
      <c r="N204" s="137"/>
      <c r="O204" s="137"/>
      <c r="P204" s="137"/>
      <c r="Q204" s="137"/>
      <c r="R204" s="137"/>
      <c r="S204" s="137"/>
      <c r="T204" s="137"/>
      <c r="U204" s="137"/>
      <c r="V204" s="137"/>
      <c r="W204" s="137"/>
      <c r="X204" s="137"/>
      <c r="Y204" s="137"/>
      <c r="Z204" s="137"/>
      <c r="AA204" s="137"/>
      <c r="AB204" s="137"/>
      <c r="AC204" s="180"/>
      <c r="AD204" s="49"/>
      <c r="AE204" s="49"/>
      <c r="AF204" s="49"/>
    </row>
    <row r="205" spans="1:32" ht="12.75">
      <c r="A205" s="49"/>
      <c r="B205" s="49"/>
      <c r="C205" s="49"/>
      <c r="D205" s="49"/>
      <c r="E205" s="49"/>
      <c r="F205" s="49"/>
      <c r="G205" s="49"/>
      <c r="H205" s="49"/>
      <c r="I205" s="49"/>
      <c r="J205" s="49"/>
      <c r="K205" s="49"/>
      <c r="L205" s="49"/>
      <c r="M205" s="49"/>
      <c r="N205" s="137"/>
      <c r="O205" s="137"/>
      <c r="P205" s="137"/>
      <c r="Q205" s="137"/>
      <c r="R205" s="137"/>
      <c r="S205" s="137"/>
      <c r="T205" s="137"/>
      <c r="U205" s="137"/>
      <c r="V205" s="137"/>
      <c r="W205" s="137"/>
      <c r="X205" s="137"/>
      <c r="Y205" s="137"/>
      <c r="Z205" s="137"/>
      <c r="AA205" s="137"/>
      <c r="AB205" s="137"/>
      <c r="AC205" s="180"/>
      <c r="AD205" s="49"/>
      <c r="AE205" s="49"/>
      <c r="AF205" s="49"/>
    </row>
    <row r="206" spans="1:32" ht="12.75">
      <c r="A206" s="49"/>
      <c r="B206" s="49"/>
      <c r="C206" s="49"/>
      <c r="D206" s="49"/>
      <c r="E206" s="49"/>
      <c r="F206" s="49"/>
      <c r="G206" s="49"/>
      <c r="H206" s="49"/>
      <c r="I206" s="49"/>
      <c r="J206" s="49"/>
      <c r="K206" s="49"/>
      <c r="L206" s="49"/>
      <c r="M206" s="49"/>
      <c r="N206" s="137"/>
      <c r="O206" s="137"/>
      <c r="P206" s="137"/>
      <c r="Q206" s="137"/>
      <c r="R206" s="137"/>
      <c r="S206" s="137"/>
      <c r="T206" s="137"/>
      <c r="U206" s="137"/>
      <c r="V206" s="137"/>
      <c r="W206" s="137"/>
      <c r="X206" s="137"/>
      <c r="Y206" s="137"/>
      <c r="Z206" s="137"/>
      <c r="AA206" s="137"/>
      <c r="AB206" s="137"/>
      <c r="AC206" s="180"/>
      <c r="AD206" s="49"/>
      <c r="AE206" s="49"/>
      <c r="AF206" s="49"/>
    </row>
    <row r="207" spans="1:32" ht="12.75">
      <c r="A207" s="49"/>
      <c r="B207" s="49"/>
      <c r="C207" s="49"/>
      <c r="D207" s="49"/>
      <c r="E207" s="49"/>
      <c r="F207" s="49"/>
      <c r="G207" s="49"/>
      <c r="H207" s="49"/>
      <c r="I207" s="49"/>
      <c r="J207" s="49"/>
      <c r="K207" s="49"/>
      <c r="L207" s="49"/>
      <c r="M207" s="49"/>
      <c r="N207" s="137"/>
      <c r="O207" s="137"/>
      <c r="P207" s="137"/>
      <c r="Q207" s="137"/>
      <c r="R207" s="137"/>
      <c r="S207" s="137"/>
      <c r="T207" s="137"/>
      <c r="U207" s="137"/>
      <c r="V207" s="137"/>
      <c r="W207" s="137"/>
      <c r="X207" s="137"/>
      <c r="Y207" s="137"/>
      <c r="Z207" s="137"/>
      <c r="AA207" s="137"/>
      <c r="AB207" s="137"/>
      <c r="AC207" s="180"/>
      <c r="AD207" s="49"/>
      <c r="AE207" s="49"/>
      <c r="AF207" s="49"/>
    </row>
    <row r="208" spans="1:32" ht="12.75">
      <c r="A208" s="49"/>
      <c r="B208" s="49"/>
      <c r="C208" s="49"/>
      <c r="D208" s="49"/>
      <c r="E208" s="49"/>
      <c r="F208" s="49"/>
      <c r="G208" s="49"/>
      <c r="H208" s="49"/>
      <c r="I208" s="49"/>
      <c r="J208" s="49"/>
      <c r="K208" s="49"/>
      <c r="L208" s="49"/>
      <c r="M208" s="49"/>
      <c r="N208" s="137"/>
      <c r="O208" s="137"/>
      <c r="P208" s="137"/>
      <c r="Q208" s="137"/>
      <c r="R208" s="137"/>
      <c r="S208" s="137"/>
      <c r="T208" s="137"/>
      <c r="U208" s="137"/>
      <c r="V208" s="137"/>
      <c r="W208" s="137"/>
      <c r="X208" s="137"/>
      <c r="Y208" s="137"/>
      <c r="Z208" s="137"/>
      <c r="AA208" s="137"/>
      <c r="AB208" s="137"/>
      <c r="AC208" s="180"/>
      <c r="AD208" s="49"/>
      <c r="AE208" s="49"/>
      <c r="AF208" s="49"/>
    </row>
    <row r="209" spans="1:32" ht="12.75">
      <c r="A209" s="49"/>
      <c r="B209" s="49"/>
      <c r="C209" s="49"/>
      <c r="D209" s="49"/>
      <c r="E209" s="49"/>
      <c r="F209" s="49"/>
      <c r="G209" s="49"/>
      <c r="H209" s="49"/>
      <c r="I209" s="49"/>
      <c r="J209" s="49"/>
      <c r="K209" s="49"/>
      <c r="L209" s="49"/>
      <c r="M209" s="49"/>
      <c r="N209" s="137"/>
      <c r="O209" s="137"/>
      <c r="P209" s="137"/>
      <c r="Q209" s="137"/>
      <c r="R209" s="137"/>
      <c r="S209" s="137"/>
      <c r="T209" s="137"/>
      <c r="U209" s="137"/>
      <c r="V209" s="137"/>
      <c r="W209" s="137"/>
      <c r="X209" s="137"/>
      <c r="Y209" s="137"/>
      <c r="Z209" s="137"/>
      <c r="AA209" s="137"/>
      <c r="AB209" s="137"/>
      <c r="AC209" s="180"/>
      <c r="AD209" s="49"/>
      <c r="AE209" s="49"/>
      <c r="AF209" s="49"/>
    </row>
    <row r="210" spans="1:32" ht="12.75">
      <c r="A210" s="49"/>
      <c r="B210" s="49"/>
      <c r="C210" s="49"/>
      <c r="D210" s="49"/>
      <c r="E210" s="49"/>
      <c r="F210" s="49"/>
      <c r="G210" s="49"/>
      <c r="H210" s="49"/>
      <c r="I210" s="49"/>
      <c r="J210" s="49"/>
      <c r="K210" s="49"/>
      <c r="L210" s="49"/>
      <c r="M210" s="49"/>
      <c r="N210" s="137"/>
      <c r="O210" s="137"/>
      <c r="P210" s="137"/>
      <c r="Q210" s="137"/>
      <c r="R210" s="137"/>
      <c r="S210" s="137"/>
      <c r="T210" s="137"/>
      <c r="U210" s="137"/>
      <c r="V210" s="137"/>
      <c r="W210" s="137"/>
      <c r="X210" s="137"/>
      <c r="Y210" s="137"/>
      <c r="Z210" s="137"/>
      <c r="AA210" s="137"/>
      <c r="AB210" s="137"/>
      <c r="AC210" s="180"/>
      <c r="AD210" s="49"/>
      <c r="AE210" s="49"/>
      <c r="AF210" s="49"/>
    </row>
    <row r="211" spans="1:32" ht="12.75">
      <c r="A211" s="49"/>
      <c r="B211" s="49"/>
      <c r="C211" s="49"/>
      <c r="D211" s="49"/>
      <c r="E211" s="49"/>
      <c r="F211" s="49"/>
      <c r="G211" s="49"/>
      <c r="H211" s="49"/>
      <c r="I211" s="49"/>
      <c r="J211" s="49"/>
      <c r="K211" s="49"/>
      <c r="L211" s="49"/>
      <c r="M211" s="49"/>
      <c r="N211" s="137"/>
      <c r="O211" s="137"/>
      <c r="P211" s="137"/>
      <c r="Q211" s="137"/>
      <c r="R211" s="137"/>
      <c r="S211" s="137"/>
      <c r="T211" s="137"/>
      <c r="U211" s="137"/>
      <c r="V211" s="137"/>
      <c r="W211" s="137"/>
      <c r="X211" s="137"/>
      <c r="Y211" s="137"/>
      <c r="Z211" s="137"/>
      <c r="AA211" s="137"/>
      <c r="AB211" s="137"/>
      <c r="AC211" s="180"/>
      <c r="AD211" s="49"/>
      <c r="AE211" s="49"/>
      <c r="AF211" s="49"/>
    </row>
    <row r="212" spans="1:32" ht="12.75">
      <c r="A212" s="49"/>
      <c r="B212" s="49"/>
      <c r="C212" s="49"/>
      <c r="D212" s="49"/>
      <c r="E212" s="49"/>
      <c r="F212" s="49"/>
      <c r="G212" s="49"/>
      <c r="H212" s="49"/>
      <c r="I212" s="49"/>
      <c r="J212" s="49"/>
      <c r="K212" s="49"/>
      <c r="L212" s="49"/>
      <c r="M212" s="49"/>
      <c r="N212" s="137"/>
      <c r="O212" s="137"/>
      <c r="P212" s="137"/>
      <c r="Q212" s="137"/>
      <c r="R212" s="137"/>
      <c r="S212" s="137"/>
      <c r="T212" s="137"/>
      <c r="U212" s="137"/>
      <c r="V212" s="137"/>
      <c r="W212" s="137"/>
      <c r="X212" s="137"/>
      <c r="Y212" s="137"/>
      <c r="Z212" s="137"/>
      <c r="AA212" s="137"/>
      <c r="AB212" s="137"/>
      <c r="AC212" s="180"/>
      <c r="AD212" s="49"/>
      <c r="AE212" s="49"/>
      <c r="AF212" s="49"/>
    </row>
    <row r="213" spans="1:32" ht="12.75">
      <c r="A213" s="49"/>
      <c r="B213" s="49"/>
      <c r="C213" s="49"/>
      <c r="D213" s="49"/>
      <c r="E213" s="49"/>
      <c r="F213" s="49"/>
      <c r="G213" s="49"/>
      <c r="H213" s="49"/>
      <c r="I213" s="49"/>
      <c r="J213" s="49"/>
      <c r="K213" s="49"/>
      <c r="L213" s="49"/>
      <c r="M213" s="49"/>
      <c r="N213" s="137"/>
      <c r="O213" s="137"/>
      <c r="P213" s="137"/>
      <c r="Q213" s="137"/>
      <c r="R213" s="137"/>
      <c r="S213" s="137"/>
      <c r="T213" s="137"/>
      <c r="U213" s="137"/>
      <c r="V213" s="137"/>
      <c r="W213" s="137"/>
      <c r="X213" s="137"/>
      <c r="Y213" s="137"/>
      <c r="Z213" s="137"/>
      <c r="AA213" s="137"/>
      <c r="AB213" s="137"/>
      <c r="AC213" s="180"/>
      <c r="AD213" s="49"/>
      <c r="AE213" s="49"/>
      <c r="AF213" s="49"/>
    </row>
    <row r="214" spans="1:32" ht="12.75">
      <c r="A214" s="49"/>
      <c r="B214" s="49"/>
      <c r="C214" s="49"/>
      <c r="D214" s="49"/>
      <c r="E214" s="49"/>
      <c r="F214" s="49"/>
      <c r="G214" s="49"/>
      <c r="H214" s="49"/>
      <c r="I214" s="49"/>
      <c r="J214" s="49"/>
      <c r="K214" s="49"/>
      <c r="L214" s="49"/>
      <c r="M214" s="49"/>
      <c r="N214" s="137"/>
      <c r="O214" s="137"/>
      <c r="P214" s="137"/>
      <c r="Q214" s="137"/>
      <c r="R214" s="137"/>
      <c r="S214" s="137"/>
      <c r="T214" s="137"/>
      <c r="U214" s="137"/>
      <c r="V214" s="137"/>
      <c r="W214" s="137"/>
      <c r="X214" s="137"/>
      <c r="Y214" s="137"/>
      <c r="Z214" s="137"/>
      <c r="AA214" s="137"/>
      <c r="AB214" s="137"/>
      <c r="AC214" s="180"/>
      <c r="AD214" s="49"/>
      <c r="AE214" s="49"/>
      <c r="AF214" s="49"/>
    </row>
    <row r="215" spans="1:32" ht="12.75">
      <c r="A215" s="49"/>
      <c r="B215" s="49"/>
      <c r="C215" s="49"/>
      <c r="D215" s="49"/>
      <c r="E215" s="49"/>
      <c r="F215" s="49"/>
      <c r="G215" s="49"/>
      <c r="H215" s="49"/>
      <c r="I215" s="49"/>
      <c r="J215" s="49"/>
      <c r="K215" s="49"/>
      <c r="L215" s="49"/>
      <c r="M215" s="49"/>
      <c r="N215" s="137"/>
      <c r="O215" s="137"/>
      <c r="P215" s="137"/>
      <c r="Q215" s="137"/>
      <c r="R215" s="137"/>
      <c r="S215" s="137"/>
      <c r="T215" s="137"/>
      <c r="U215" s="137"/>
      <c r="V215" s="137"/>
      <c r="W215" s="137"/>
      <c r="X215" s="137"/>
      <c r="Y215" s="137"/>
      <c r="Z215" s="137"/>
      <c r="AA215" s="137"/>
      <c r="AB215" s="137"/>
      <c r="AC215" s="180"/>
      <c r="AD215" s="49"/>
      <c r="AE215" s="49"/>
      <c r="AF215" s="49"/>
    </row>
    <row r="216" spans="1:32" ht="12.75">
      <c r="A216" s="49"/>
      <c r="B216" s="49"/>
      <c r="C216" s="49"/>
      <c r="D216" s="49"/>
      <c r="E216" s="49"/>
      <c r="F216" s="49"/>
      <c r="G216" s="49"/>
      <c r="H216" s="49"/>
      <c r="I216" s="49"/>
      <c r="J216" s="49"/>
      <c r="K216" s="49"/>
      <c r="L216" s="49"/>
      <c r="M216" s="49"/>
      <c r="N216" s="137"/>
      <c r="O216" s="137"/>
      <c r="P216" s="137"/>
      <c r="Q216" s="137"/>
      <c r="R216" s="137"/>
      <c r="S216" s="137"/>
      <c r="T216" s="137"/>
      <c r="U216" s="137"/>
      <c r="V216" s="137"/>
      <c r="W216" s="137"/>
      <c r="X216" s="137"/>
      <c r="Y216" s="137"/>
      <c r="Z216" s="137"/>
      <c r="AA216" s="137"/>
      <c r="AB216" s="137"/>
      <c r="AC216" s="180"/>
      <c r="AD216" s="49"/>
      <c r="AE216" s="49"/>
      <c r="AF216" s="49"/>
    </row>
    <row r="217" spans="1:32" ht="12.75">
      <c r="A217" s="49"/>
      <c r="B217" s="49"/>
      <c r="C217" s="49"/>
      <c r="D217" s="49"/>
      <c r="E217" s="49"/>
      <c r="F217" s="49"/>
      <c r="G217" s="49"/>
      <c r="H217" s="49"/>
      <c r="I217" s="49"/>
      <c r="J217" s="49"/>
      <c r="K217" s="49"/>
      <c r="L217" s="49"/>
      <c r="M217" s="49"/>
      <c r="N217" s="137"/>
      <c r="O217" s="137"/>
      <c r="P217" s="137"/>
      <c r="Q217" s="137"/>
      <c r="R217" s="137"/>
      <c r="S217" s="137"/>
      <c r="T217" s="137"/>
      <c r="U217" s="137"/>
      <c r="V217" s="137"/>
      <c r="W217" s="137"/>
      <c r="X217" s="137"/>
      <c r="Y217" s="137"/>
      <c r="Z217" s="137"/>
      <c r="AA217" s="137"/>
      <c r="AB217" s="137"/>
      <c r="AC217" s="180"/>
      <c r="AD217" s="49"/>
      <c r="AE217" s="49"/>
      <c r="AF217" s="49"/>
    </row>
    <row r="218" spans="1:32" ht="12.75">
      <c r="A218" s="49"/>
      <c r="B218" s="49"/>
      <c r="C218" s="49"/>
      <c r="D218" s="49"/>
      <c r="E218" s="49"/>
      <c r="F218" s="49"/>
      <c r="G218" s="49"/>
      <c r="H218" s="49"/>
      <c r="I218" s="49"/>
      <c r="J218" s="49"/>
      <c r="K218" s="49"/>
      <c r="L218" s="49"/>
      <c r="M218" s="49"/>
      <c r="N218" s="137"/>
      <c r="O218" s="137"/>
      <c r="P218" s="137"/>
      <c r="Q218" s="137"/>
      <c r="R218" s="137"/>
      <c r="S218" s="137"/>
      <c r="T218" s="137"/>
      <c r="U218" s="137"/>
      <c r="V218" s="137"/>
      <c r="W218" s="137"/>
      <c r="X218" s="137"/>
      <c r="Y218" s="137"/>
      <c r="Z218" s="137"/>
      <c r="AA218" s="137"/>
      <c r="AB218" s="137"/>
      <c r="AC218" s="180"/>
      <c r="AD218" s="49"/>
      <c r="AE218" s="49"/>
      <c r="AF218" s="49"/>
    </row>
    <row r="219" spans="1:32" ht="12.75">
      <c r="A219" s="49"/>
      <c r="B219" s="49"/>
      <c r="C219" s="49"/>
      <c r="D219" s="49"/>
      <c r="E219" s="49"/>
      <c r="F219" s="49"/>
      <c r="G219" s="49"/>
      <c r="H219" s="49"/>
      <c r="I219" s="49"/>
      <c r="J219" s="49"/>
      <c r="K219" s="49"/>
      <c r="L219" s="49"/>
      <c r="M219" s="49"/>
      <c r="N219" s="137"/>
      <c r="O219" s="137"/>
      <c r="P219" s="137"/>
      <c r="Q219" s="137"/>
      <c r="R219" s="137"/>
      <c r="S219" s="137"/>
      <c r="T219" s="137"/>
      <c r="U219" s="137"/>
      <c r="V219" s="137"/>
      <c r="W219" s="137"/>
      <c r="X219" s="137"/>
      <c r="Y219" s="137"/>
      <c r="Z219" s="137"/>
      <c r="AA219" s="137"/>
      <c r="AB219" s="137"/>
      <c r="AC219" s="180"/>
      <c r="AD219" s="49"/>
      <c r="AE219" s="49"/>
      <c r="AF219" s="49"/>
    </row>
    <row r="220" spans="1:32" ht="12.75">
      <c r="A220" s="49"/>
      <c r="B220" s="49"/>
      <c r="C220" s="49"/>
      <c r="D220" s="49"/>
      <c r="E220" s="49"/>
      <c r="F220" s="49"/>
      <c r="G220" s="49"/>
      <c r="H220" s="49"/>
      <c r="I220" s="49"/>
      <c r="J220" s="49"/>
      <c r="K220" s="49"/>
      <c r="L220" s="49"/>
      <c r="M220" s="49"/>
      <c r="N220" s="137"/>
      <c r="O220" s="137"/>
      <c r="P220" s="137"/>
      <c r="Q220" s="137"/>
      <c r="R220" s="137"/>
      <c r="S220" s="137"/>
      <c r="T220" s="137"/>
      <c r="U220" s="137"/>
      <c r="V220" s="137"/>
      <c r="W220" s="137"/>
      <c r="X220" s="137"/>
      <c r="Y220" s="137"/>
      <c r="Z220" s="137"/>
      <c r="AA220" s="137"/>
      <c r="AB220" s="137"/>
      <c r="AC220" s="180"/>
      <c r="AD220" s="49"/>
      <c r="AE220" s="49"/>
      <c r="AF220" s="49"/>
    </row>
    <row r="221" spans="1:32" ht="12.75">
      <c r="A221" s="49"/>
      <c r="B221" s="49"/>
      <c r="C221" s="49"/>
      <c r="D221" s="49"/>
      <c r="E221" s="49"/>
      <c r="F221" s="49"/>
      <c r="G221" s="49"/>
      <c r="H221" s="49"/>
      <c r="I221" s="49"/>
      <c r="J221" s="49"/>
      <c r="K221" s="49"/>
      <c r="L221" s="49"/>
      <c r="M221" s="49"/>
      <c r="N221" s="137"/>
      <c r="O221" s="137"/>
      <c r="P221" s="137"/>
      <c r="Q221" s="137"/>
      <c r="R221" s="137"/>
      <c r="S221" s="137"/>
      <c r="T221" s="137"/>
      <c r="U221" s="137"/>
      <c r="V221" s="137"/>
      <c r="W221" s="137"/>
      <c r="X221" s="137"/>
      <c r="Y221" s="137"/>
      <c r="Z221" s="137"/>
      <c r="AA221" s="137"/>
      <c r="AB221" s="137"/>
      <c r="AC221" s="180"/>
      <c r="AD221" s="49"/>
      <c r="AE221" s="49"/>
      <c r="AF221" s="49"/>
    </row>
    <row r="222" spans="1:32" ht="12.75">
      <c r="A222" s="49"/>
      <c r="B222" s="49"/>
      <c r="C222" s="49"/>
      <c r="D222" s="49"/>
      <c r="E222" s="49"/>
      <c r="F222" s="49"/>
      <c r="G222" s="49"/>
      <c r="H222" s="49"/>
      <c r="I222" s="49"/>
      <c r="J222" s="49"/>
      <c r="K222" s="49"/>
      <c r="L222" s="49"/>
      <c r="M222" s="49"/>
      <c r="N222" s="137"/>
      <c r="O222" s="137"/>
      <c r="P222" s="137"/>
      <c r="Q222" s="137"/>
      <c r="R222" s="137"/>
      <c r="S222" s="137"/>
      <c r="T222" s="137"/>
      <c r="U222" s="137"/>
      <c r="V222" s="137"/>
      <c r="W222" s="137"/>
      <c r="X222" s="137"/>
      <c r="Y222" s="137"/>
      <c r="Z222" s="137"/>
      <c r="AA222" s="137"/>
      <c r="AB222" s="137"/>
      <c r="AC222" s="180"/>
      <c r="AD222" s="49"/>
      <c r="AE222" s="49"/>
      <c r="AF222" s="49"/>
    </row>
    <row r="223" spans="1:32" ht="12.75">
      <c r="A223" s="49"/>
      <c r="B223" s="49"/>
      <c r="C223" s="49"/>
      <c r="D223" s="49"/>
      <c r="E223" s="49"/>
      <c r="F223" s="49"/>
      <c r="G223" s="49"/>
      <c r="H223" s="49"/>
      <c r="I223" s="49"/>
      <c r="J223" s="49"/>
      <c r="K223" s="49"/>
      <c r="L223" s="49"/>
      <c r="M223" s="49"/>
      <c r="N223" s="137"/>
      <c r="O223" s="137"/>
      <c r="P223" s="137"/>
      <c r="Q223" s="137"/>
      <c r="R223" s="137"/>
      <c r="S223" s="137"/>
      <c r="T223" s="137"/>
      <c r="U223" s="137"/>
      <c r="V223" s="137"/>
      <c r="W223" s="137"/>
      <c r="X223" s="137"/>
      <c r="Y223" s="137"/>
      <c r="Z223" s="137"/>
      <c r="AA223" s="137"/>
      <c r="AB223" s="137"/>
      <c r="AC223" s="180"/>
      <c r="AD223" s="49"/>
      <c r="AE223" s="49"/>
      <c r="AF223" s="49"/>
    </row>
    <row r="224" spans="1:32" ht="12.75">
      <c r="A224" s="49"/>
      <c r="B224" s="49"/>
      <c r="C224" s="49"/>
      <c r="D224" s="49"/>
      <c r="E224" s="49"/>
      <c r="F224" s="49"/>
      <c r="G224" s="49"/>
      <c r="H224" s="49"/>
      <c r="I224" s="49"/>
      <c r="J224" s="49"/>
      <c r="K224" s="49"/>
      <c r="L224" s="49"/>
      <c r="M224" s="49"/>
      <c r="N224" s="137"/>
      <c r="O224" s="137"/>
      <c r="P224" s="137"/>
      <c r="Q224" s="137"/>
      <c r="R224" s="137"/>
      <c r="S224" s="137"/>
      <c r="T224" s="137"/>
      <c r="U224" s="137"/>
      <c r="V224" s="137"/>
      <c r="W224" s="137"/>
      <c r="X224" s="137"/>
      <c r="Y224" s="137"/>
      <c r="Z224" s="137"/>
      <c r="AA224" s="137"/>
      <c r="AB224" s="137"/>
      <c r="AC224" s="180"/>
      <c r="AD224" s="49"/>
      <c r="AE224" s="49"/>
      <c r="AF224" s="49"/>
    </row>
    <row r="225" spans="1:32" ht="12.75">
      <c r="A225" s="49"/>
      <c r="B225" s="49"/>
      <c r="C225" s="49"/>
      <c r="D225" s="49"/>
      <c r="E225" s="49"/>
      <c r="F225" s="49"/>
      <c r="G225" s="49"/>
      <c r="H225" s="49"/>
      <c r="I225" s="49"/>
      <c r="J225" s="49"/>
      <c r="K225" s="49"/>
      <c r="L225" s="49"/>
      <c r="M225" s="49"/>
      <c r="N225" s="137"/>
      <c r="O225" s="137"/>
      <c r="P225" s="137"/>
      <c r="Q225" s="137"/>
      <c r="R225" s="137"/>
      <c r="S225" s="137"/>
      <c r="T225" s="137"/>
      <c r="U225" s="137"/>
      <c r="V225" s="137"/>
      <c r="W225" s="137"/>
      <c r="X225" s="137"/>
      <c r="Y225" s="137"/>
      <c r="Z225" s="137"/>
      <c r="AA225" s="137"/>
      <c r="AB225" s="137"/>
      <c r="AC225" s="180"/>
      <c r="AD225" s="49"/>
      <c r="AE225" s="49"/>
      <c r="AF225" s="49"/>
    </row>
    <row r="226" spans="1:32" ht="12.75">
      <c r="A226" s="49"/>
      <c r="B226" s="49"/>
      <c r="C226" s="49"/>
      <c r="D226" s="49"/>
      <c r="E226" s="49"/>
      <c r="F226" s="49"/>
      <c r="G226" s="49"/>
      <c r="H226" s="49"/>
      <c r="I226" s="49"/>
      <c r="J226" s="49"/>
      <c r="K226" s="49"/>
      <c r="L226" s="49"/>
      <c r="M226" s="49"/>
      <c r="N226" s="137"/>
      <c r="O226" s="137"/>
      <c r="P226" s="137"/>
      <c r="Q226" s="137"/>
      <c r="R226" s="137"/>
      <c r="S226" s="137"/>
      <c r="T226" s="137"/>
      <c r="U226" s="137"/>
      <c r="V226" s="137"/>
      <c r="W226" s="137"/>
      <c r="X226" s="137"/>
      <c r="Y226" s="137"/>
      <c r="Z226" s="137"/>
      <c r="AA226" s="137"/>
      <c r="AB226" s="137"/>
      <c r="AC226" s="180"/>
      <c r="AD226" s="49"/>
      <c r="AE226" s="49"/>
      <c r="AF226" s="49"/>
    </row>
    <row r="227" spans="1:32" ht="12.75">
      <c r="A227" s="49"/>
      <c r="B227" s="49"/>
      <c r="C227" s="49"/>
      <c r="D227" s="49"/>
      <c r="E227" s="49"/>
      <c r="F227" s="49"/>
      <c r="G227" s="49"/>
      <c r="H227" s="49"/>
      <c r="I227" s="49"/>
      <c r="J227" s="49"/>
      <c r="K227" s="49"/>
      <c r="L227" s="49"/>
      <c r="M227" s="49"/>
      <c r="N227" s="137"/>
      <c r="O227" s="137"/>
      <c r="P227" s="137"/>
      <c r="Q227" s="137"/>
      <c r="R227" s="137"/>
      <c r="S227" s="137"/>
      <c r="T227" s="137"/>
      <c r="U227" s="137"/>
      <c r="V227" s="137"/>
      <c r="W227" s="137"/>
      <c r="X227" s="137"/>
      <c r="Y227" s="137"/>
      <c r="Z227" s="137"/>
      <c r="AA227" s="137"/>
      <c r="AB227" s="137"/>
      <c r="AC227" s="180"/>
      <c r="AD227" s="49"/>
      <c r="AE227" s="49"/>
      <c r="AF227" s="49"/>
    </row>
    <row r="228" spans="1:32" ht="12.75">
      <c r="A228" s="49"/>
      <c r="B228" s="49"/>
      <c r="C228" s="49"/>
      <c r="D228" s="49"/>
      <c r="E228" s="49"/>
      <c r="F228" s="49"/>
      <c r="G228" s="49"/>
      <c r="H228" s="49"/>
      <c r="I228" s="49"/>
      <c r="J228" s="49"/>
      <c r="K228" s="49"/>
      <c r="L228" s="49"/>
      <c r="M228" s="49"/>
      <c r="N228" s="137"/>
      <c r="O228" s="137"/>
      <c r="P228" s="137"/>
      <c r="Q228" s="137"/>
      <c r="R228" s="137"/>
      <c r="S228" s="137"/>
      <c r="T228" s="137"/>
      <c r="U228" s="137"/>
      <c r="V228" s="137"/>
      <c r="W228" s="137"/>
      <c r="X228" s="137"/>
      <c r="Y228" s="137"/>
      <c r="Z228" s="137"/>
      <c r="AA228" s="137"/>
      <c r="AB228" s="137"/>
      <c r="AC228" s="180"/>
      <c r="AD228" s="49"/>
      <c r="AE228" s="49"/>
      <c r="AF228" s="49"/>
    </row>
    <row r="229" spans="1:32" ht="12.75">
      <c r="A229" s="49"/>
      <c r="B229" s="49"/>
      <c r="C229" s="49"/>
      <c r="D229" s="49"/>
      <c r="E229" s="49"/>
      <c r="F229" s="49"/>
      <c r="G229" s="49"/>
      <c r="H229" s="49"/>
      <c r="I229" s="49"/>
      <c r="J229" s="49"/>
      <c r="K229" s="49"/>
      <c r="L229" s="49"/>
      <c r="M229" s="49"/>
      <c r="N229" s="137"/>
      <c r="O229" s="137"/>
      <c r="P229" s="137"/>
      <c r="Q229" s="137"/>
      <c r="R229" s="137"/>
      <c r="S229" s="137"/>
      <c r="T229" s="137"/>
      <c r="U229" s="137"/>
      <c r="V229" s="137"/>
      <c r="W229" s="137"/>
      <c r="X229" s="137"/>
      <c r="Y229" s="137"/>
      <c r="Z229" s="137"/>
      <c r="AA229" s="137"/>
      <c r="AB229" s="137"/>
      <c r="AC229" s="180"/>
      <c r="AD229" s="49"/>
      <c r="AE229" s="49"/>
      <c r="AF229" s="49"/>
    </row>
    <row r="230" spans="1:32" ht="12.75">
      <c r="A230" s="49"/>
      <c r="B230" s="49"/>
      <c r="C230" s="49"/>
      <c r="D230" s="49"/>
      <c r="E230" s="49"/>
      <c r="F230" s="49"/>
      <c r="G230" s="49"/>
      <c r="H230" s="49"/>
      <c r="I230" s="49"/>
      <c r="J230" s="49"/>
      <c r="K230" s="49"/>
      <c r="L230" s="49"/>
      <c r="M230" s="49"/>
      <c r="N230" s="137"/>
      <c r="O230" s="137"/>
      <c r="P230" s="137"/>
      <c r="Q230" s="137"/>
      <c r="R230" s="137"/>
      <c r="S230" s="137"/>
      <c r="T230" s="137"/>
      <c r="U230" s="137"/>
      <c r="V230" s="137"/>
      <c r="W230" s="137"/>
      <c r="X230" s="137"/>
      <c r="Y230" s="137"/>
      <c r="Z230" s="137"/>
      <c r="AA230" s="137"/>
      <c r="AB230" s="137"/>
      <c r="AC230" s="180"/>
      <c r="AD230" s="49"/>
      <c r="AE230" s="49"/>
      <c r="AF230" s="49"/>
    </row>
    <row r="231" spans="1:32" ht="12.75">
      <c r="A231" s="49"/>
      <c r="B231" s="49"/>
      <c r="C231" s="49"/>
      <c r="D231" s="49"/>
      <c r="E231" s="49"/>
      <c r="F231" s="49"/>
      <c r="G231" s="49"/>
      <c r="H231" s="49"/>
      <c r="I231" s="49"/>
      <c r="J231" s="49"/>
      <c r="K231" s="49"/>
      <c r="L231" s="49"/>
      <c r="M231" s="49"/>
      <c r="N231" s="137"/>
      <c r="O231" s="137"/>
      <c r="P231" s="137"/>
      <c r="Q231" s="137"/>
      <c r="R231" s="137"/>
      <c r="S231" s="137"/>
      <c r="T231" s="137"/>
      <c r="U231" s="137"/>
      <c r="V231" s="137"/>
      <c r="W231" s="137"/>
      <c r="X231" s="137"/>
      <c r="Y231" s="137"/>
      <c r="Z231" s="137"/>
      <c r="AA231" s="137"/>
      <c r="AB231" s="137"/>
      <c r="AC231" s="180"/>
      <c r="AD231" s="49"/>
      <c r="AE231" s="49"/>
      <c r="AF231" s="49"/>
    </row>
    <row r="232" spans="1:32" ht="12.75">
      <c r="A232" s="49"/>
      <c r="B232" s="49"/>
      <c r="C232" s="49"/>
      <c r="D232" s="49"/>
      <c r="E232" s="49"/>
      <c r="F232" s="49"/>
      <c r="G232" s="49"/>
      <c r="H232" s="49"/>
      <c r="I232" s="49"/>
      <c r="J232" s="49"/>
      <c r="K232" s="49"/>
      <c r="L232" s="49"/>
      <c r="M232" s="49"/>
      <c r="N232" s="137"/>
      <c r="O232" s="137"/>
      <c r="P232" s="137"/>
      <c r="Q232" s="137"/>
      <c r="R232" s="137"/>
      <c r="S232" s="137"/>
      <c r="T232" s="137"/>
      <c r="U232" s="137"/>
      <c r="V232" s="137"/>
      <c r="W232" s="137"/>
      <c r="X232" s="137"/>
      <c r="Y232" s="137"/>
      <c r="Z232" s="137"/>
      <c r="AA232" s="137"/>
      <c r="AB232" s="137"/>
      <c r="AC232" s="180"/>
      <c r="AD232" s="49"/>
      <c r="AE232" s="49"/>
      <c r="AF232" s="49"/>
    </row>
    <row r="233" spans="1:32" ht="12.75">
      <c r="A233" s="49"/>
      <c r="B233" s="49"/>
      <c r="C233" s="49"/>
      <c r="D233" s="49"/>
      <c r="E233" s="49"/>
      <c r="F233" s="49"/>
      <c r="G233" s="49"/>
      <c r="H233" s="49"/>
      <c r="I233" s="49"/>
      <c r="J233" s="49"/>
      <c r="K233" s="49"/>
      <c r="L233" s="49"/>
      <c r="M233" s="49"/>
      <c r="N233" s="137"/>
      <c r="O233" s="137"/>
      <c r="P233" s="137"/>
      <c r="Q233" s="137"/>
      <c r="R233" s="137"/>
      <c r="S233" s="137"/>
      <c r="T233" s="137"/>
      <c r="U233" s="137"/>
      <c r="V233" s="137"/>
      <c r="W233" s="137"/>
      <c r="X233" s="137"/>
      <c r="Y233" s="137"/>
      <c r="Z233" s="137"/>
      <c r="AA233" s="137"/>
      <c r="AB233" s="137"/>
      <c r="AC233" s="180"/>
      <c r="AD233" s="49"/>
      <c r="AE233" s="49"/>
      <c r="AF233" s="49"/>
    </row>
    <row r="234" spans="1:32" ht="12.75">
      <c r="A234" s="49"/>
      <c r="B234" s="49"/>
      <c r="C234" s="49"/>
      <c r="D234" s="49"/>
      <c r="E234" s="49"/>
      <c r="F234" s="49"/>
      <c r="G234" s="49"/>
      <c r="H234" s="49"/>
      <c r="I234" s="49"/>
      <c r="J234" s="49"/>
      <c r="K234" s="49"/>
      <c r="L234" s="49"/>
      <c r="M234" s="49"/>
      <c r="N234" s="137"/>
      <c r="O234" s="137"/>
      <c r="P234" s="137"/>
      <c r="Q234" s="137"/>
      <c r="R234" s="137"/>
      <c r="S234" s="137"/>
      <c r="T234" s="137"/>
      <c r="U234" s="137"/>
      <c r="V234" s="137"/>
      <c r="W234" s="137"/>
      <c r="X234" s="137"/>
      <c r="Y234" s="137"/>
      <c r="Z234" s="137"/>
      <c r="AA234" s="137"/>
      <c r="AB234" s="137"/>
      <c r="AC234" s="180"/>
      <c r="AD234" s="49"/>
      <c r="AE234" s="49"/>
      <c r="AF234" s="49"/>
    </row>
    <row r="235" spans="1:32" ht="12.75">
      <c r="A235" s="49"/>
      <c r="B235" s="49"/>
      <c r="C235" s="49"/>
      <c r="D235" s="49"/>
      <c r="E235" s="49"/>
      <c r="F235" s="49"/>
      <c r="G235" s="49"/>
      <c r="H235" s="49"/>
      <c r="I235" s="49"/>
      <c r="J235" s="49"/>
      <c r="K235" s="49"/>
      <c r="L235" s="49"/>
      <c r="M235" s="49"/>
      <c r="N235" s="137"/>
      <c r="O235" s="137"/>
      <c r="P235" s="137"/>
      <c r="Q235" s="137"/>
      <c r="R235" s="137"/>
      <c r="S235" s="137"/>
      <c r="T235" s="137"/>
      <c r="U235" s="137"/>
      <c r="V235" s="137"/>
      <c r="W235" s="137"/>
      <c r="X235" s="137"/>
      <c r="Y235" s="137"/>
      <c r="Z235" s="137"/>
      <c r="AA235" s="137"/>
      <c r="AB235" s="137"/>
      <c r="AC235" s="180"/>
      <c r="AD235" s="49"/>
      <c r="AE235" s="49"/>
      <c r="AF235" s="49"/>
    </row>
    <row r="236" spans="1:32" ht="12.75">
      <c r="A236" s="49"/>
      <c r="B236" s="49"/>
      <c r="C236" s="49"/>
      <c r="D236" s="49"/>
      <c r="E236" s="49"/>
      <c r="F236" s="49"/>
      <c r="G236" s="49"/>
      <c r="H236" s="49"/>
      <c r="I236" s="49"/>
      <c r="J236" s="49"/>
      <c r="K236" s="49"/>
      <c r="L236" s="49"/>
      <c r="M236" s="49"/>
      <c r="N236" s="137"/>
      <c r="O236" s="137"/>
      <c r="P236" s="137"/>
      <c r="Q236" s="137"/>
      <c r="R236" s="137"/>
      <c r="S236" s="137"/>
      <c r="T236" s="137"/>
      <c r="U236" s="137"/>
      <c r="V236" s="137"/>
      <c r="W236" s="137"/>
      <c r="X236" s="137"/>
      <c r="Y236" s="137"/>
      <c r="Z236" s="137"/>
      <c r="AA236" s="137"/>
      <c r="AB236" s="137"/>
      <c r="AC236" s="180"/>
      <c r="AD236" s="49"/>
      <c r="AE236" s="49"/>
      <c r="AF236" s="49"/>
    </row>
    <row r="237" spans="1:32" ht="12.75">
      <c r="A237" s="49"/>
      <c r="B237" s="49"/>
      <c r="C237" s="49"/>
      <c r="D237" s="49"/>
      <c r="E237" s="49"/>
      <c r="F237" s="49"/>
      <c r="G237" s="49"/>
      <c r="H237" s="49"/>
      <c r="I237" s="49"/>
      <c r="J237" s="49"/>
      <c r="K237" s="49"/>
      <c r="L237" s="49"/>
      <c r="M237" s="49"/>
      <c r="N237" s="137"/>
      <c r="O237" s="137"/>
      <c r="P237" s="137"/>
      <c r="Q237" s="137"/>
      <c r="R237" s="137"/>
      <c r="S237" s="137"/>
      <c r="T237" s="137"/>
      <c r="U237" s="137"/>
      <c r="V237" s="137"/>
      <c r="W237" s="137"/>
      <c r="X237" s="137"/>
      <c r="Y237" s="137"/>
      <c r="Z237" s="137"/>
      <c r="AA237" s="137"/>
      <c r="AB237" s="137"/>
      <c r="AC237" s="180"/>
      <c r="AD237" s="49"/>
      <c r="AE237" s="49"/>
      <c r="AF237" s="49"/>
    </row>
    <row r="238" spans="1:32" ht="12.75">
      <c r="A238" s="49"/>
      <c r="B238" s="49"/>
      <c r="C238" s="49"/>
      <c r="D238" s="49"/>
      <c r="E238" s="49"/>
      <c r="F238" s="49"/>
      <c r="G238" s="49"/>
      <c r="H238" s="49"/>
      <c r="I238" s="49"/>
      <c r="J238" s="49"/>
      <c r="K238" s="49"/>
      <c r="L238" s="49"/>
      <c r="M238" s="49"/>
      <c r="N238" s="137"/>
      <c r="O238" s="137"/>
      <c r="P238" s="137"/>
      <c r="Q238" s="137"/>
      <c r="R238" s="137"/>
      <c r="S238" s="137"/>
      <c r="T238" s="137"/>
      <c r="U238" s="137"/>
      <c r="V238" s="137"/>
      <c r="W238" s="137"/>
      <c r="X238" s="137"/>
      <c r="Y238" s="137"/>
      <c r="Z238" s="137"/>
      <c r="AA238" s="137"/>
      <c r="AB238" s="137"/>
      <c r="AC238" s="180"/>
      <c r="AD238" s="49"/>
      <c r="AE238" s="49"/>
      <c r="AF238" s="49"/>
    </row>
    <row r="239" spans="1:32" ht="12.75">
      <c r="A239" s="49"/>
      <c r="B239" s="49"/>
      <c r="C239" s="49"/>
      <c r="D239" s="49"/>
      <c r="E239" s="49"/>
      <c r="F239" s="49"/>
      <c r="G239" s="49"/>
      <c r="H239" s="49"/>
      <c r="I239" s="49"/>
      <c r="J239" s="49"/>
      <c r="K239" s="49"/>
      <c r="L239" s="49"/>
      <c r="M239" s="49"/>
      <c r="N239" s="137"/>
      <c r="O239" s="137"/>
      <c r="P239" s="137"/>
      <c r="Q239" s="137"/>
      <c r="R239" s="137"/>
      <c r="S239" s="137"/>
      <c r="T239" s="137"/>
      <c r="U239" s="137"/>
      <c r="V239" s="137"/>
      <c r="W239" s="137"/>
      <c r="X239" s="137"/>
      <c r="Y239" s="137"/>
      <c r="Z239" s="137"/>
      <c r="AA239" s="137"/>
      <c r="AB239" s="137"/>
      <c r="AC239" s="180"/>
      <c r="AD239" s="49"/>
      <c r="AE239" s="49"/>
      <c r="AF239" s="49"/>
    </row>
    <row r="240" spans="1:32" ht="12.75">
      <c r="A240" s="49"/>
      <c r="B240" s="49"/>
      <c r="C240" s="49"/>
      <c r="D240" s="49"/>
      <c r="E240" s="49"/>
      <c r="F240" s="49"/>
      <c r="G240" s="49"/>
      <c r="H240" s="49"/>
      <c r="I240" s="49"/>
      <c r="J240" s="49"/>
      <c r="K240" s="49"/>
      <c r="L240" s="49"/>
      <c r="M240" s="49"/>
      <c r="N240" s="137"/>
      <c r="O240" s="137"/>
      <c r="P240" s="137"/>
      <c r="Q240" s="137"/>
      <c r="R240" s="137"/>
      <c r="S240" s="137"/>
      <c r="T240" s="137"/>
      <c r="U240" s="137"/>
      <c r="V240" s="137"/>
      <c r="W240" s="137"/>
      <c r="X240" s="137"/>
      <c r="Y240" s="137"/>
      <c r="Z240" s="137"/>
      <c r="AA240" s="137"/>
      <c r="AB240" s="137"/>
      <c r="AC240" s="180"/>
      <c r="AD240" s="49"/>
      <c r="AE240" s="49"/>
      <c r="AF240" s="49"/>
    </row>
    <row r="241" spans="1:32" ht="12.75">
      <c r="A241" s="49"/>
      <c r="B241" s="49"/>
      <c r="C241" s="49"/>
      <c r="D241" s="49"/>
      <c r="E241" s="49"/>
      <c r="F241" s="49"/>
      <c r="G241" s="49"/>
      <c r="H241" s="49"/>
      <c r="I241" s="49"/>
      <c r="J241" s="49"/>
      <c r="K241" s="49"/>
      <c r="L241" s="49"/>
      <c r="M241" s="49"/>
      <c r="N241" s="137"/>
      <c r="O241" s="137"/>
      <c r="P241" s="137"/>
      <c r="Q241" s="137"/>
      <c r="R241" s="137"/>
      <c r="S241" s="137"/>
      <c r="T241" s="137"/>
      <c r="U241" s="137"/>
      <c r="V241" s="137"/>
      <c r="W241" s="137"/>
      <c r="X241" s="137"/>
      <c r="Y241" s="137"/>
      <c r="Z241" s="137"/>
      <c r="AA241" s="137"/>
      <c r="AB241" s="137"/>
      <c r="AC241" s="180"/>
      <c r="AD241" s="49"/>
      <c r="AE241" s="49"/>
      <c r="AF241" s="49"/>
    </row>
    <row r="242" spans="1:32" ht="12.75">
      <c r="A242" s="49"/>
      <c r="B242" s="49"/>
      <c r="C242" s="49"/>
      <c r="D242" s="49"/>
      <c r="E242" s="49"/>
      <c r="F242" s="49"/>
      <c r="G242" s="49"/>
      <c r="H242" s="49"/>
      <c r="I242" s="49"/>
      <c r="J242" s="49"/>
      <c r="K242" s="49"/>
      <c r="L242" s="49"/>
      <c r="M242" s="49"/>
      <c r="N242" s="137"/>
      <c r="O242" s="137"/>
      <c r="P242" s="137"/>
      <c r="Q242" s="137"/>
      <c r="R242" s="137"/>
      <c r="S242" s="137"/>
      <c r="T242" s="137"/>
      <c r="U242" s="137"/>
      <c r="V242" s="137"/>
      <c r="W242" s="137"/>
      <c r="X242" s="137"/>
      <c r="Y242" s="137"/>
      <c r="Z242" s="137"/>
      <c r="AA242" s="137"/>
      <c r="AB242" s="137"/>
      <c r="AC242" s="180"/>
      <c r="AD242" s="49"/>
      <c r="AE242" s="49"/>
      <c r="AF242" s="49"/>
    </row>
    <row r="243" spans="1:32" ht="12.75">
      <c r="A243" s="49"/>
      <c r="B243" s="49"/>
      <c r="C243" s="49"/>
      <c r="D243" s="49"/>
      <c r="E243" s="49"/>
      <c r="F243" s="49"/>
      <c r="G243" s="49"/>
      <c r="H243" s="49"/>
      <c r="I243" s="49"/>
      <c r="J243" s="49"/>
      <c r="K243" s="49"/>
      <c r="L243" s="49"/>
      <c r="M243" s="49"/>
      <c r="N243" s="137"/>
      <c r="O243" s="137"/>
      <c r="P243" s="137"/>
      <c r="Q243" s="137"/>
      <c r="R243" s="137"/>
      <c r="S243" s="137"/>
      <c r="T243" s="137"/>
      <c r="U243" s="137"/>
      <c r="V243" s="137"/>
      <c r="W243" s="137"/>
      <c r="X243" s="137"/>
      <c r="Y243" s="137"/>
      <c r="Z243" s="137"/>
      <c r="AA243" s="137"/>
      <c r="AB243" s="137"/>
      <c r="AC243" s="180"/>
      <c r="AD243" s="49"/>
      <c r="AE243" s="49"/>
      <c r="AF243" s="49"/>
    </row>
    <row r="244" spans="1:32" ht="12.75">
      <c r="A244" s="49"/>
      <c r="B244" s="49"/>
      <c r="C244" s="49"/>
      <c r="D244" s="49"/>
      <c r="E244" s="49"/>
      <c r="F244" s="49"/>
      <c r="G244" s="49"/>
      <c r="H244" s="49"/>
      <c r="I244" s="49"/>
      <c r="J244" s="49"/>
      <c r="K244" s="49"/>
      <c r="L244" s="49"/>
      <c r="M244" s="49"/>
      <c r="N244" s="137"/>
      <c r="O244" s="137"/>
      <c r="P244" s="137"/>
      <c r="Q244" s="137"/>
      <c r="R244" s="137"/>
      <c r="S244" s="137"/>
      <c r="T244" s="137"/>
      <c r="U244" s="137"/>
      <c r="V244" s="137"/>
      <c r="W244" s="137"/>
      <c r="X244" s="137"/>
      <c r="Y244" s="137"/>
      <c r="Z244" s="137"/>
      <c r="AA244" s="137"/>
      <c r="AB244" s="137"/>
      <c r="AC244" s="180"/>
      <c r="AD244" s="49"/>
      <c r="AE244" s="49"/>
      <c r="AF244" s="49"/>
    </row>
    <row r="245" spans="1:32" ht="12.75">
      <c r="A245" s="49"/>
      <c r="B245" s="49"/>
      <c r="C245" s="49"/>
      <c r="D245" s="49"/>
      <c r="E245" s="49"/>
      <c r="F245" s="49"/>
      <c r="G245" s="49"/>
      <c r="H245" s="49"/>
      <c r="I245" s="49"/>
      <c r="J245" s="49"/>
      <c r="K245" s="49"/>
      <c r="L245" s="49"/>
      <c r="M245" s="49"/>
      <c r="N245" s="137"/>
      <c r="O245" s="137"/>
      <c r="P245" s="137"/>
      <c r="Q245" s="137"/>
      <c r="R245" s="137"/>
      <c r="S245" s="137"/>
      <c r="T245" s="137"/>
      <c r="U245" s="137"/>
      <c r="V245" s="137"/>
      <c r="W245" s="137"/>
      <c r="X245" s="137"/>
      <c r="Y245" s="137"/>
      <c r="Z245" s="137"/>
      <c r="AA245" s="137"/>
      <c r="AB245" s="137"/>
      <c r="AC245" s="180"/>
      <c r="AD245" s="49"/>
      <c r="AE245" s="49"/>
      <c r="AF245" s="49"/>
    </row>
    <row r="246" spans="1:32" ht="12.75">
      <c r="A246" s="49"/>
      <c r="B246" s="49"/>
      <c r="C246" s="49"/>
      <c r="D246" s="49"/>
      <c r="E246" s="49"/>
      <c r="F246" s="49"/>
      <c r="G246" s="49"/>
      <c r="H246" s="49"/>
      <c r="I246" s="49"/>
      <c r="J246" s="49"/>
      <c r="K246" s="49"/>
      <c r="L246" s="49"/>
      <c r="M246" s="49"/>
      <c r="N246" s="137"/>
      <c r="O246" s="137"/>
      <c r="P246" s="137"/>
      <c r="Q246" s="137"/>
      <c r="R246" s="137"/>
      <c r="S246" s="137"/>
      <c r="T246" s="137"/>
      <c r="U246" s="137"/>
      <c r="V246" s="137"/>
      <c r="W246" s="137"/>
      <c r="X246" s="137"/>
      <c r="Y246" s="137"/>
      <c r="Z246" s="137"/>
      <c r="AA246" s="137"/>
      <c r="AB246" s="137"/>
      <c r="AC246" s="180"/>
      <c r="AD246" s="49"/>
      <c r="AE246" s="49"/>
      <c r="AF246" s="49"/>
    </row>
    <row r="247" spans="1:32" ht="12.75">
      <c r="A247" s="49"/>
      <c r="B247" s="49"/>
      <c r="C247" s="49"/>
      <c r="D247" s="49"/>
      <c r="E247" s="49"/>
      <c r="F247" s="49"/>
      <c r="G247" s="49"/>
      <c r="H247" s="49"/>
      <c r="I247" s="49"/>
      <c r="J247" s="49"/>
      <c r="K247" s="49"/>
      <c r="L247" s="49"/>
      <c r="M247" s="49"/>
      <c r="N247" s="137"/>
      <c r="O247" s="137"/>
      <c r="P247" s="137"/>
      <c r="Q247" s="137"/>
      <c r="R247" s="137"/>
      <c r="S247" s="137"/>
      <c r="T247" s="137"/>
      <c r="U247" s="137"/>
      <c r="V247" s="137"/>
      <c r="W247" s="137"/>
      <c r="X247" s="137"/>
      <c r="Y247" s="137"/>
      <c r="Z247" s="137"/>
      <c r="AA247" s="137"/>
      <c r="AB247" s="137"/>
      <c r="AC247" s="180"/>
      <c r="AD247" s="49"/>
      <c r="AE247" s="49"/>
      <c r="AF247" s="49"/>
    </row>
    <row r="248" spans="1:32" ht="12.75">
      <c r="A248" s="49"/>
      <c r="B248" s="49"/>
      <c r="C248" s="49"/>
      <c r="D248" s="49"/>
      <c r="E248" s="49"/>
      <c r="F248" s="49"/>
      <c r="G248" s="49"/>
      <c r="H248" s="49"/>
      <c r="I248" s="49"/>
      <c r="J248" s="49"/>
      <c r="K248" s="49"/>
      <c r="L248" s="49"/>
      <c r="M248" s="49"/>
      <c r="N248" s="137"/>
      <c r="O248" s="137"/>
      <c r="P248" s="137"/>
      <c r="Q248" s="137"/>
      <c r="R248" s="137"/>
      <c r="S248" s="137"/>
      <c r="T248" s="137"/>
      <c r="U248" s="137"/>
      <c r="V248" s="137"/>
      <c r="W248" s="137"/>
      <c r="X248" s="137"/>
      <c r="Y248" s="137"/>
      <c r="Z248" s="137"/>
      <c r="AA248" s="137"/>
      <c r="AB248" s="137"/>
      <c r="AC248" s="180"/>
      <c r="AD248" s="49"/>
      <c r="AE248" s="49"/>
      <c r="AF248" s="49"/>
    </row>
    <row r="249" spans="1:32" ht="12.75">
      <c r="A249" s="49"/>
      <c r="B249" s="49"/>
      <c r="C249" s="49"/>
      <c r="D249" s="49"/>
      <c r="E249" s="49"/>
      <c r="F249" s="49"/>
      <c r="G249" s="49"/>
      <c r="H249" s="49"/>
      <c r="I249" s="49"/>
      <c r="J249" s="49"/>
      <c r="K249" s="49"/>
      <c r="L249" s="49"/>
      <c r="M249" s="49"/>
      <c r="N249" s="137"/>
      <c r="O249" s="137"/>
      <c r="P249" s="137"/>
      <c r="Q249" s="137"/>
      <c r="R249" s="137"/>
      <c r="S249" s="137"/>
      <c r="T249" s="137"/>
      <c r="U249" s="137"/>
      <c r="V249" s="137"/>
      <c r="W249" s="137"/>
      <c r="X249" s="137"/>
      <c r="Y249" s="137"/>
      <c r="Z249" s="137"/>
      <c r="AA249" s="137"/>
      <c r="AB249" s="137"/>
      <c r="AC249" s="180"/>
      <c r="AD249" s="49"/>
      <c r="AE249" s="49"/>
      <c r="AF249" s="49"/>
    </row>
    <row r="250" spans="1:32" ht="12.75">
      <c r="A250" s="49"/>
      <c r="B250" s="49"/>
      <c r="C250" s="49"/>
      <c r="D250" s="49"/>
      <c r="E250" s="49"/>
      <c r="F250" s="49"/>
      <c r="G250" s="49"/>
      <c r="H250" s="49"/>
      <c r="I250" s="49"/>
      <c r="J250" s="49"/>
      <c r="K250" s="49"/>
      <c r="L250" s="49"/>
      <c r="M250" s="49"/>
      <c r="N250" s="137"/>
      <c r="O250" s="137"/>
      <c r="P250" s="137"/>
      <c r="Q250" s="137"/>
      <c r="R250" s="137"/>
      <c r="S250" s="137"/>
      <c r="T250" s="137"/>
      <c r="U250" s="137"/>
      <c r="V250" s="137"/>
      <c r="W250" s="137"/>
      <c r="X250" s="137"/>
      <c r="Y250" s="137"/>
      <c r="Z250" s="137"/>
      <c r="AA250" s="137"/>
      <c r="AB250" s="137"/>
      <c r="AC250" s="180"/>
      <c r="AD250" s="49"/>
      <c r="AE250" s="49"/>
      <c r="AF250" s="49"/>
    </row>
    <row r="251" spans="1:32" ht="12.75">
      <c r="A251" s="49"/>
      <c r="B251" s="49"/>
      <c r="C251" s="49"/>
      <c r="D251" s="49"/>
      <c r="E251" s="49"/>
      <c r="F251" s="49"/>
      <c r="G251" s="49"/>
      <c r="H251" s="49"/>
      <c r="I251" s="49"/>
      <c r="J251" s="49"/>
      <c r="K251" s="49"/>
      <c r="L251" s="49"/>
      <c r="M251" s="49"/>
      <c r="N251" s="137"/>
      <c r="O251" s="137"/>
      <c r="P251" s="137"/>
      <c r="Q251" s="137"/>
      <c r="R251" s="137"/>
      <c r="S251" s="137"/>
      <c r="T251" s="137"/>
      <c r="U251" s="137"/>
      <c r="V251" s="137"/>
      <c r="W251" s="137"/>
      <c r="X251" s="137"/>
      <c r="Y251" s="137"/>
      <c r="Z251" s="137"/>
      <c r="AA251" s="137"/>
      <c r="AB251" s="137"/>
      <c r="AC251" s="180"/>
      <c r="AD251" s="49"/>
      <c r="AE251" s="49"/>
      <c r="AF251" s="49"/>
    </row>
    <row r="252" spans="1:32" ht="12.75">
      <c r="A252" s="49"/>
      <c r="B252" s="49"/>
      <c r="C252" s="49"/>
      <c r="D252" s="49"/>
      <c r="E252" s="49"/>
      <c r="F252" s="49"/>
      <c r="G252" s="49"/>
      <c r="H252" s="49"/>
      <c r="I252" s="49"/>
      <c r="J252" s="49"/>
      <c r="K252" s="49"/>
      <c r="L252" s="49"/>
      <c r="M252" s="49"/>
      <c r="N252" s="137"/>
      <c r="O252" s="137"/>
      <c r="P252" s="137"/>
      <c r="Q252" s="137"/>
      <c r="R252" s="137"/>
      <c r="S252" s="137"/>
      <c r="T252" s="137"/>
      <c r="U252" s="137"/>
      <c r="V252" s="137"/>
      <c r="W252" s="137"/>
      <c r="X252" s="137"/>
      <c r="Y252" s="137"/>
      <c r="Z252" s="137"/>
      <c r="AA252" s="137"/>
      <c r="AB252" s="137"/>
      <c r="AC252" s="180"/>
      <c r="AD252" s="49"/>
      <c r="AE252" s="49"/>
      <c r="AF252" s="49"/>
    </row>
    <row r="253" spans="1:32" ht="12.75">
      <c r="A253" s="49"/>
      <c r="B253" s="49"/>
      <c r="C253" s="49"/>
      <c r="D253" s="49"/>
      <c r="E253" s="49"/>
      <c r="F253" s="49"/>
      <c r="G253" s="49"/>
      <c r="H253" s="49"/>
      <c r="I253" s="49"/>
      <c r="J253" s="49"/>
      <c r="K253" s="49"/>
      <c r="L253" s="49"/>
      <c r="M253" s="49"/>
      <c r="N253" s="137"/>
      <c r="O253" s="137"/>
      <c r="P253" s="137"/>
      <c r="Q253" s="137"/>
      <c r="R253" s="137"/>
      <c r="S253" s="137"/>
      <c r="T253" s="137"/>
      <c r="U253" s="137"/>
      <c r="V253" s="137"/>
      <c r="W253" s="137"/>
      <c r="X253" s="137"/>
      <c r="Y253" s="137"/>
      <c r="Z253" s="137"/>
      <c r="AA253" s="137"/>
      <c r="AB253" s="137"/>
      <c r="AC253" s="180"/>
      <c r="AD253" s="49"/>
      <c r="AE253" s="49"/>
      <c r="AF253" s="49"/>
    </row>
    <row r="254" spans="1:32" ht="12.75">
      <c r="A254" s="49"/>
      <c r="B254" s="49"/>
      <c r="C254" s="49"/>
      <c r="D254" s="49"/>
      <c r="E254" s="49"/>
      <c r="F254" s="49"/>
      <c r="G254" s="49"/>
      <c r="H254" s="49"/>
      <c r="I254" s="49"/>
      <c r="J254" s="49"/>
      <c r="K254" s="49"/>
      <c r="L254" s="49"/>
      <c r="M254" s="49"/>
      <c r="N254" s="137"/>
      <c r="O254" s="137"/>
      <c r="P254" s="137"/>
      <c r="Q254" s="137"/>
      <c r="R254" s="137"/>
      <c r="S254" s="137"/>
      <c r="T254" s="137"/>
      <c r="U254" s="137"/>
      <c r="V254" s="137"/>
      <c r="W254" s="137"/>
      <c r="X254" s="137"/>
      <c r="Y254" s="137"/>
      <c r="Z254" s="137"/>
      <c r="AA254" s="137"/>
      <c r="AB254" s="137"/>
      <c r="AC254" s="180"/>
      <c r="AD254" s="49"/>
      <c r="AE254" s="49"/>
      <c r="AF254" s="49"/>
    </row>
    <row r="255" spans="1:32" ht="12.75">
      <c r="A255" s="49"/>
      <c r="B255" s="49"/>
      <c r="C255" s="49"/>
      <c r="D255" s="49"/>
      <c r="E255" s="49"/>
      <c r="F255" s="49"/>
      <c r="G255" s="49"/>
      <c r="H255" s="49"/>
      <c r="I255" s="49"/>
      <c r="J255" s="49"/>
      <c r="K255" s="49"/>
      <c r="L255" s="49"/>
      <c r="M255" s="49"/>
      <c r="N255" s="137"/>
      <c r="O255" s="137"/>
      <c r="P255" s="137"/>
      <c r="Q255" s="137"/>
      <c r="R255" s="137"/>
      <c r="S255" s="137"/>
      <c r="T255" s="137"/>
      <c r="U255" s="137"/>
      <c r="V255" s="137"/>
      <c r="W255" s="137"/>
      <c r="X255" s="137"/>
      <c r="Y255" s="137"/>
      <c r="Z255" s="137"/>
      <c r="AA255" s="137"/>
      <c r="AB255" s="137"/>
      <c r="AC255" s="180"/>
      <c r="AD255" s="49"/>
      <c r="AE255" s="49"/>
      <c r="AF255" s="49"/>
    </row>
    <row r="256" spans="1:32" ht="12.75">
      <c r="A256" s="49"/>
      <c r="B256" s="49"/>
      <c r="C256" s="49"/>
      <c r="D256" s="49"/>
      <c r="E256" s="49"/>
      <c r="F256" s="49"/>
      <c r="G256" s="49"/>
      <c r="H256" s="49"/>
      <c r="I256" s="49"/>
      <c r="J256" s="49"/>
      <c r="K256" s="49"/>
      <c r="L256" s="49"/>
      <c r="M256" s="49"/>
      <c r="N256" s="137"/>
      <c r="O256" s="137"/>
      <c r="P256" s="137"/>
      <c r="Q256" s="137"/>
      <c r="R256" s="137"/>
      <c r="S256" s="137"/>
      <c r="T256" s="137"/>
      <c r="U256" s="137"/>
      <c r="V256" s="137"/>
      <c r="W256" s="137"/>
      <c r="X256" s="137"/>
      <c r="Y256" s="137"/>
      <c r="Z256" s="137"/>
      <c r="AA256" s="137"/>
      <c r="AB256" s="137"/>
      <c r="AC256" s="180"/>
      <c r="AD256" s="49"/>
      <c r="AE256" s="49"/>
      <c r="AF256" s="49"/>
    </row>
    <row r="257" spans="1:32" ht="12.75">
      <c r="A257" s="49"/>
      <c r="B257" s="49"/>
      <c r="C257" s="49"/>
      <c r="D257" s="49"/>
      <c r="E257" s="49"/>
      <c r="F257" s="49"/>
      <c r="G257" s="49"/>
      <c r="H257" s="49"/>
      <c r="I257" s="49"/>
      <c r="J257" s="49"/>
      <c r="K257" s="49"/>
      <c r="L257" s="49"/>
      <c r="M257" s="49"/>
      <c r="N257" s="137"/>
      <c r="O257" s="137"/>
      <c r="P257" s="137"/>
      <c r="Q257" s="137"/>
      <c r="R257" s="137"/>
      <c r="S257" s="137"/>
      <c r="T257" s="137"/>
      <c r="U257" s="137"/>
      <c r="V257" s="137"/>
      <c r="W257" s="137"/>
      <c r="X257" s="137"/>
      <c r="Y257" s="137"/>
      <c r="Z257" s="137"/>
      <c r="AA257" s="137"/>
      <c r="AB257" s="137"/>
      <c r="AC257" s="180"/>
      <c r="AD257" s="49"/>
      <c r="AE257" s="49"/>
      <c r="AF257" s="49"/>
    </row>
    <row r="258" spans="1:32" ht="12.75">
      <c r="A258" s="49"/>
      <c r="B258" s="49"/>
      <c r="C258" s="49"/>
      <c r="D258" s="49"/>
      <c r="E258" s="49"/>
      <c r="F258" s="49"/>
      <c r="G258" s="49"/>
      <c r="H258" s="49"/>
      <c r="I258" s="49"/>
      <c r="J258" s="49"/>
      <c r="K258" s="49"/>
      <c r="L258" s="49"/>
      <c r="M258" s="49"/>
      <c r="N258" s="137"/>
      <c r="O258" s="137"/>
      <c r="P258" s="137"/>
      <c r="Q258" s="137"/>
      <c r="R258" s="137"/>
      <c r="S258" s="137"/>
      <c r="T258" s="137"/>
      <c r="U258" s="137"/>
      <c r="V258" s="137"/>
      <c r="W258" s="137"/>
      <c r="X258" s="137"/>
      <c r="Y258" s="137"/>
      <c r="Z258" s="137"/>
      <c r="AA258" s="137"/>
      <c r="AB258" s="137"/>
      <c r="AC258" s="180"/>
      <c r="AD258" s="49"/>
      <c r="AE258" s="49"/>
      <c r="AF258" s="49"/>
    </row>
    <row r="259" spans="1:32" ht="12.75">
      <c r="A259" s="49"/>
      <c r="B259" s="49"/>
      <c r="C259" s="49"/>
      <c r="D259" s="49"/>
      <c r="E259" s="49"/>
      <c r="F259" s="49"/>
      <c r="G259" s="49"/>
      <c r="H259" s="49"/>
      <c r="I259" s="49"/>
      <c r="J259" s="49"/>
      <c r="K259" s="49"/>
      <c r="L259" s="49"/>
      <c r="M259" s="49"/>
      <c r="N259" s="137"/>
      <c r="O259" s="137"/>
      <c r="P259" s="137"/>
      <c r="Q259" s="137"/>
      <c r="R259" s="137"/>
      <c r="S259" s="137"/>
      <c r="T259" s="137"/>
      <c r="U259" s="137"/>
      <c r="V259" s="137"/>
      <c r="W259" s="137"/>
      <c r="X259" s="137"/>
      <c r="Y259" s="137"/>
      <c r="Z259" s="137"/>
      <c r="AA259" s="137"/>
      <c r="AB259" s="137"/>
      <c r="AC259" s="180"/>
      <c r="AD259" s="49"/>
      <c r="AE259" s="49"/>
      <c r="AF259" s="49"/>
    </row>
    <row r="260" spans="1:32" ht="12.75">
      <c r="A260" s="49"/>
      <c r="B260" s="49"/>
      <c r="C260" s="49"/>
      <c r="D260" s="49"/>
      <c r="E260" s="49"/>
      <c r="F260" s="49"/>
      <c r="G260" s="49"/>
      <c r="H260" s="49"/>
      <c r="I260" s="49"/>
      <c r="J260" s="49"/>
      <c r="K260" s="49"/>
      <c r="L260" s="49"/>
      <c r="M260" s="49"/>
      <c r="N260" s="137"/>
      <c r="O260" s="137"/>
      <c r="P260" s="137"/>
      <c r="Q260" s="137"/>
      <c r="R260" s="137"/>
      <c r="S260" s="137"/>
      <c r="T260" s="137"/>
      <c r="U260" s="137"/>
      <c r="V260" s="137"/>
      <c r="W260" s="137"/>
      <c r="X260" s="137"/>
      <c r="Y260" s="137"/>
      <c r="Z260" s="137"/>
      <c r="AA260" s="137"/>
      <c r="AB260" s="137"/>
      <c r="AC260" s="180"/>
      <c r="AD260" s="49"/>
      <c r="AE260" s="49"/>
      <c r="AF260" s="49"/>
    </row>
    <row r="261" spans="1:32" ht="12.75">
      <c r="A261" s="49"/>
      <c r="B261" s="49"/>
      <c r="C261" s="49"/>
      <c r="D261" s="49"/>
      <c r="E261" s="49"/>
      <c r="F261" s="49"/>
      <c r="G261" s="49"/>
      <c r="H261" s="49"/>
      <c r="I261" s="49"/>
      <c r="J261" s="49"/>
      <c r="K261" s="49"/>
      <c r="L261" s="49"/>
      <c r="M261" s="49"/>
      <c r="N261" s="137"/>
      <c r="O261" s="137"/>
      <c r="P261" s="137"/>
      <c r="Q261" s="137"/>
      <c r="R261" s="137"/>
      <c r="S261" s="137"/>
      <c r="T261" s="137"/>
      <c r="U261" s="137"/>
      <c r="V261" s="137"/>
      <c r="W261" s="137"/>
      <c r="X261" s="137"/>
      <c r="Y261" s="137"/>
      <c r="Z261" s="137"/>
      <c r="AA261" s="137"/>
      <c r="AB261" s="137"/>
      <c r="AC261" s="180"/>
      <c r="AD261" s="49"/>
      <c r="AE261" s="49"/>
      <c r="AF261" s="49"/>
    </row>
    <row r="262" spans="1:32" ht="12.75">
      <c r="A262" s="49"/>
      <c r="B262" s="49"/>
      <c r="C262" s="49"/>
      <c r="D262" s="49"/>
      <c r="E262" s="49"/>
      <c r="F262" s="49"/>
      <c r="G262" s="49"/>
      <c r="H262" s="49"/>
      <c r="I262" s="49"/>
      <c r="J262" s="49"/>
      <c r="K262" s="49"/>
      <c r="L262" s="49"/>
      <c r="M262" s="49"/>
      <c r="N262" s="137"/>
      <c r="O262" s="137"/>
      <c r="P262" s="137"/>
      <c r="Q262" s="137"/>
      <c r="R262" s="137"/>
      <c r="S262" s="137"/>
      <c r="T262" s="137"/>
      <c r="U262" s="137"/>
      <c r="V262" s="137"/>
      <c r="W262" s="137"/>
      <c r="X262" s="137"/>
      <c r="Y262" s="137"/>
      <c r="Z262" s="137"/>
      <c r="AA262" s="137"/>
      <c r="AB262" s="137"/>
      <c r="AC262" s="180"/>
      <c r="AD262" s="49"/>
      <c r="AE262" s="49"/>
      <c r="AF262" s="49"/>
    </row>
    <row r="263" spans="1:32" ht="12.75">
      <c r="A263" s="49"/>
      <c r="B263" s="49"/>
      <c r="C263" s="49"/>
      <c r="D263" s="49"/>
      <c r="E263" s="49"/>
      <c r="F263" s="49"/>
      <c r="G263" s="49"/>
      <c r="H263" s="49"/>
      <c r="I263" s="49"/>
      <c r="J263" s="49"/>
      <c r="K263" s="49"/>
      <c r="L263" s="49"/>
      <c r="M263" s="49"/>
      <c r="N263" s="137"/>
      <c r="O263" s="137"/>
      <c r="P263" s="137"/>
      <c r="Q263" s="137"/>
      <c r="R263" s="137"/>
      <c r="S263" s="137"/>
      <c r="T263" s="137"/>
      <c r="U263" s="137"/>
      <c r="V263" s="137"/>
      <c r="W263" s="137"/>
      <c r="X263" s="137"/>
      <c r="Y263" s="137"/>
      <c r="Z263" s="137"/>
      <c r="AA263" s="137"/>
      <c r="AB263" s="137"/>
      <c r="AC263" s="180"/>
      <c r="AD263" s="49"/>
      <c r="AE263" s="49"/>
      <c r="AF263" s="49"/>
    </row>
    <row r="264" spans="1:32" ht="12.75">
      <c r="A264" s="49"/>
      <c r="B264" s="49"/>
      <c r="C264" s="49"/>
      <c r="D264" s="49"/>
      <c r="E264" s="49"/>
      <c r="F264" s="49"/>
      <c r="G264" s="49"/>
      <c r="H264" s="49"/>
      <c r="I264" s="49"/>
      <c r="J264" s="49"/>
      <c r="K264" s="49"/>
      <c r="L264" s="49"/>
      <c r="M264" s="49"/>
      <c r="N264" s="137"/>
      <c r="O264" s="137"/>
      <c r="P264" s="137"/>
      <c r="Q264" s="137"/>
      <c r="R264" s="137"/>
      <c r="S264" s="137"/>
      <c r="T264" s="137"/>
      <c r="U264" s="137"/>
      <c r="V264" s="137"/>
      <c r="W264" s="137"/>
      <c r="X264" s="137"/>
      <c r="Y264" s="137"/>
      <c r="Z264" s="137"/>
      <c r="AA264" s="137"/>
      <c r="AB264" s="137"/>
      <c r="AC264" s="180"/>
      <c r="AD264" s="49"/>
      <c r="AE264" s="49"/>
      <c r="AF264" s="49"/>
    </row>
    <row r="265" spans="1:32" ht="12.75">
      <c r="A265" s="49"/>
      <c r="B265" s="49"/>
      <c r="C265" s="49"/>
      <c r="D265" s="49"/>
      <c r="E265" s="49"/>
      <c r="F265" s="49"/>
      <c r="G265" s="49"/>
      <c r="H265" s="49"/>
      <c r="I265" s="49"/>
      <c r="J265" s="49"/>
      <c r="K265" s="49"/>
      <c r="L265" s="49"/>
      <c r="M265" s="49"/>
      <c r="N265" s="137"/>
      <c r="O265" s="137"/>
      <c r="P265" s="137"/>
      <c r="Q265" s="137"/>
      <c r="R265" s="137"/>
      <c r="S265" s="137"/>
      <c r="T265" s="137"/>
      <c r="U265" s="137"/>
      <c r="V265" s="137"/>
      <c r="W265" s="137"/>
      <c r="X265" s="137"/>
      <c r="Y265" s="137"/>
      <c r="Z265" s="137"/>
      <c r="AA265" s="137"/>
      <c r="AB265" s="137"/>
      <c r="AC265" s="180"/>
      <c r="AD265" s="49"/>
      <c r="AE265" s="49"/>
      <c r="AF265" s="49"/>
    </row>
    <row r="266" spans="1:32" ht="12.75">
      <c r="A266" s="49"/>
      <c r="B266" s="49"/>
      <c r="C266" s="49"/>
      <c r="D266" s="49"/>
      <c r="E266" s="49"/>
      <c r="F266" s="49"/>
      <c r="G266" s="49"/>
      <c r="H266" s="49"/>
      <c r="I266" s="49"/>
      <c r="J266" s="49"/>
      <c r="K266" s="49"/>
      <c r="L266" s="49"/>
      <c r="M266" s="49"/>
      <c r="N266" s="137"/>
      <c r="O266" s="137"/>
      <c r="P266" s="137"/>
      <c r="Q266" s="137"/>
      <c r="R266" s="137"/>
      <c r="S266" s="137"/>
      <c r="T266" s="137"/>
      <c r="U266" s="137"/>
      <c r="V266" s="137"/>
      <c r="W266" s="137"/>
      <c r="X266" s="137"/>
      <c r="Y266" s="137"/>
      <c r="Z266" s="137"/>
      <c r="AA266" s="137"/>
      <c r="AB266" s="137"/>
      <c r="AC266" s="180"/>
      <c r="AD266" s="49"/>
      <c r="AE266" s="49"/>
      <c r="AF266" s="49"/>
    </row>
    <row r="267" spans="1:32" ht="12.75">
      <c r="A267" s="49"/>
      <c r="B267" s="49"/>
      <c r="C267" s="49"/>
      <c r="D267" s="49"/>
      <c r="E267" s="49"/>
      <c r="F267" s="49"/>
      <c r="G267" s="49"/>
      <c r="H267" s="49"/>
      <c r="I267" s="49"/>
      <c r="J267" s="49"/>
      <c r="K267" s="49"/>
      <c r="L267" s="49"/>
      <c r="M267" s="49"/>
      <c r="N267" s="137"/>
      <c r="O267" s="137"/>
      <c r="P267" s="137"/>
      <c r="Q267" s="137"/>
      <c r="R267" s="137"/>
      <c r="S267" s="137"/>
      <c r="T267" s="137"/>
      <c r="U267" s="137"/>
      <c r="V267" s="137"/>
      <c r="W267" s="137"/>
      <c r="X267" s="137"/>
      <c r="Y267" s="137"/>
      <c r="Z267" s="137"/>
      <c r="AA267" s="137"/>
      <c r="AB267" s="137"/>
      <c r="AC267" s="180"/>
      <c r="AD267" s="49"/>
      <c r="AE267" s="49"/>
      <c r="AF267" s="49"/>
    </row>
    <row r="268" spans="1:32" ht="12.75">
      <c r="A268" s="49"/>
      <c r="B268" s="49"/>
      <c r="C268" s="49"/>
      <c r="D268" s="49"/>
      <c r="E268" s="49"/>
      <c r="F268" s="49"/>
      <c r="G268" s="49"/>
      <c r="H268" s="49"/>
      <c r="I268" s="49"/>
      <c r="J268" s="49"/>
      <c r="K268" s="49"/>
      <c r="L268" s="49"/>
      <c r="M268" s="49"/>
      <c r="N268" s="137"/>
      <c r="O268" s="137"/>
      <c r="P268" s="137"/>
      <c r="Q268" s="137"/>
      <c r="R268" s="137"/>
      <c r="S268" s="137"/>
      <c r="T268" s="137"/>
      <c r="U268" s="137"/>
      <c r="V268" s="137"/>
      <c r="W268" s="137"/>
      <c r="X268" s="137"/>
      <c r="Y268" s="137"/>
      <c r="Z268" s="137"/>
      <c r="AA268" s="137"/>
      <c r="AB268" s="137"/>
      <c r="AC268" s="180"/>
      <c r="AD268" s="49"/>
      <c r="AE268" s="49"/>
      <c r="AF268" s="49"/>
    </row>
    <row r="269" spans="1:32" ht="12.75">
      <c r="A269" s="49"/>
      <c r="B269" s="49"/>
      <c r="C269" s="49"/>
      <c r="D269" s="49"/>
      <c r="E269" s="49"/>
      <c r="F269" s="49"/>
      <c r="G269" s="49"/>
      <c r="H269" s="49"/>
      <c r="I269" s="49"/>
      <c r="J269" s="49"/>
      <c r="K269" s="49"/>
      <c r="L269" s="49"/>
      <c r="M269" s="49"/>
      <c r="N269" s="137"/>
      <c r="O269" s="137"/>
      <c r="P269" s="137"/>
      <c r="Q269" s="137"/>
      <c r="R269" s="137"/>
      <c r="S269" s="137"/>
      <c r="T269" s="137"/>
      <c r="U269" s="137"/>
      <c r="V269" s="137"/>
      <c r="W269" s="137"/>
      <c r="X269" s="137"/>
      <c r="Y269" s="137"/>
      <c r="Z269" s="137"/>
      <c r="AA269" s="137"/>
      <c r="AB269" s="137"/>
      <c r="AC269" s="180"/>
      <c r="AD269" s="49"/>
      <c r="AE269" s="49"/>
      <c r="AF269" s="49"/>
    </row>
    <row r="270" spans="1:32" ht="12.75">
      <c r="A270" s="49"/>
      <c r="B270" s="49"/>
      <c r="C270" s="49"/>
      <c r="D270" s="49"/>
      <c r="E270" s="49"/>
      <c r="F270" s="49"/>
      <c r="G270" s="49"/>
      <c r="H270" s="49"/>
      <c r="I270" s="49"/>
      <c r="J270" s="49"/>
      <c r="K270" s="49"/>
      <c r="L270" s="49"/>
      <c r="M270" s="49"/>
      <c r="N270" s="137"/>
      <c r="O270" s="137"/>
      <c r="P270" s="137"/>
      <c r="Q270" s="137"/>
      <c r="R270" s="137"/>
      <c r="S270" s="137"/>
      <c r="T270" s="137"/>
      <c r="U270" s="137"/>
      <c r="V270" s="137"/>
      <c r="W270" s="137"/>
      <c r="X270" s="137"/>
      <c r="Y270" s="137"/>
      <c r="Z270" s="137"/>
      <c r="AA270" s="137"/>
      <c r="AB270" s="137"/>
      <c r="AC270" s="180"/>
      <c r="AD270" s="49"/>
      <c r="AE270" s="49"/>
      <c r="AF270" s="49"/>
    </row>
    <row r="271" spans="1:32" ht="12.75">
      <c r="A271" s="49"/>
      <c r="B271" s="49"/>
      <c r="C271" s="49"/>
      <c r="D271" s="49"/>
      <c r="E271" s="49"/>
      <c r="F271" s="49"/>
      <c r="G271" s="49"/>
      <c r="H271" s="49"/>
      <c r="I271" s="49"/>
      <c r="J271" s="49"/>
      <c r="K271" s="49"/>
      <c r="L271" s="49"/>
      <c r="M271" s="49"/>
      <c r="N271" s="137"/>
      <c r="O271" s="137"/>
      <c r="P271" s="137"/>
      <c r="Q271" s="137"/>
      <c r="R271" s="137"/>
      <c r="S271" s="137"/>
      <c r="T271" s="137"/>
      <c r="U271" s="137"/>
      <c r="V271" s="137"/>
      <c r="W271" s="137"/>
      <c r="X271" s="137"/>
      <c r="Y271" s="137"/>
      <c r="Z271" s="137"/>
      <c r="AA271" s="137"/>
      <c r="AB271" s="137"/>
      <c r="AC271" s="180"/>
      <c r="AD271" s="49"/>
      <c r="AE271" s="49"/>
      <c r="AF271" s="49"/>
    </row>
    <row r="272" spans="1:32" ht="12.75">
      <c r="A272" s="49"/>
      <c r="B272" s="49"/>
      <c r="C272" s="49"/>
      <c r="D272" s="49"/>
      <c r="E272" s="49"/>
      <c r="F272" s="49"/>
      <c r="G272" s="49"/>
      <c r="H272" s="49"/>
      <c r="I272" s="49"/>
      <c r="J272" s="49"/>
      <c r="K272" s="49"/>
      <c r="L272" s="49"/>
      <c r="M272" s="49"/>
      <c r="N272" s="137"/>
      <c r="O272" s="137"/>
      <c r="P272" s="137"/>
      <c r="Q272" s="137"/>
      <c r="R272" s="137"/>
      <c r="S272" s="137"/>
      <c r="T272" s="137"/>
      <c r="U272" s="137"/>
      <c r="V272" s="137"/>
      <c r="W272" s="137"/>
      <c r="X272" s="137"/>
      <c r="Y272" s="137"/>
      <c r="Z272" s="137"/>
      <c r="AA272" s="137"/>
      <c r="AB272" s="137"/>
      <c r="AC272" s="180"/>
      <c r="AD272" s="49"/>
      <c r="AE272" s="49"/>
      <c r="AF272" s="49"/>
    </row>
    <row r="273" spans="1:32" ht="12.75">
      <c r="A273" s="49"/>
      <c r="B273" s="49"/>
      <c r="C273" s="49"/>
      <c r="D273" s="49"/>
      <c r="E273" s="49"/>
      <c r="F273" s="49"/>
      <c r="G273" s="49"/>
      <c r="H273" s="49"/>
      <c r="I273" s="49"/>
      <c r="J273" s="49"/>
      <c r="K273" s="49"/>
      <c r="L273" s="49"/>
      <c r="M273" s="49"/>
      <c r="N273" s="137"/>
      <c r="O273" s="137"/>
      <c r="P273" s="137"/>
      <c r="Q273" s="137"/>
      <c r="R273" s="137"/>
      <c r="S273" s="137"/>
      <c r="T273" s="137"/>
      <c r="U273" s="137"/>
      <c r="V273" s="137"/>
      <c r="W273" s="137"/>
      <c r="X273" s="137"/>
      <c r="Y273" s="137"/>
      <c r="Z273" s="137"/>
      <c r="AA273" s="137"/>
      <c r="AB273" s="137"/>
      <c r="AC273" s="180"/>
      <c r="AD273" s="49"/>
      <c r="AE273" s="49"/>
      <c r="AF273" s="49"/>
    </row>
    <row r="274" spans="1:32" ht="12.75">
      <c r="A274" s="49"/>
      <c r="B274" s="49"/>
      <c r="C274" s="49"/>
      <c r="D274" s="49"/>
      <c r="E274" s="49"/>
      <c r="F274" s="49"/>
      <c r="G274" s="49"/>
      <c r="H274" s="49"/>
      <c r="I274" s="49"/>
      <c r="J274" s="49"/>
      <c r="K274" s="49"/>
      <c r="L274" s="49"/>
      <c r="M274" s="49"/>
      <c r="N274" s="137"/>
      <c r="O274" s="137"/>
      <c r="P274" s="137"/>
      <c r="Q274" s="137"/>
      <c r="R274" s="137"/>
      <c r="S274" s="137"/>
      <c r="T274" s="137"/>
      <c r="U274" s="137"/>
      <c r="V274" s="137"/>
      <c r="W274" s="137"/>
      <c r="X274" s="137"/>
      <c r="Y274" s="137"/>
      <c r="Z274" s="137"/>
      <c r="AA274" s="137"/>
      <c r="AB274" s="137"/>
      <c r="AC274" s="180"/>
      <c r="AD274" s="49"/>
      <c r="AE274" s="49"/>
      <c r="AF274" s="49"/>
    </row>
    <row r="275" spans="1:32" ht="12.75">
      <c r="A275" s="49"/>
      <c r="B275" s="49"/>
      <c r="C275" s="49"/>
      <c r="D275" s="49"/>
      <c r="E275" s="49"/>
      <c r="F275" s="49"/>
      <c r="G275" s="49"/>
      <c r="H275" s="49"/>
      <c r="I275" s="49"/>
      <c r="J275" s="49"/>
      <c r="K275" s="49"/>
      <c r="L275" s="49"/>
      <c r="M275" s="49"/>
      <c r="N275" s="137"/>
      <c r="O275" s="137"/>
      <c r="P275" s="137"/>
      <c r="Q275" s="137"/>
      <c r="R275" s="137"/>
      <c r="S275" s="137"/>
      <c r="T275" s="137"/>
      <c r="U275" s="137"/>
      <c r="V275" s="137"/>
      <c r="W275" s="137"/>
      <c r="X275" s="137"/>
      <c r="Y275" s="137"/>
      <c r="Z275" s="137"/>
      <c r="AA275" s="137"/>
      <c r="AB275" s="137"/>
      <c r="AC275" s="180"/>
      <c r="AD275" s="49"/>
      <c r="AE275" s="49"/>
      <c r="AF275" s="49"/>
    </row>
    <row r="276" spans="1:32" ht="12.75">
      <c r="A276" s="49"/>
      <c r="B276" s="49"/>
      <c r="C276" s="49"/>
      <c r="D276" s="49"/>
      <c r="E276" s="49"/>
      <c r="F276" s="49"/>
      <c r="G276" s="49"/>
      <c r="H276" s="49"/>
      <c r="I276" s="49"/>
      <c r="J276" s="49"/>
      <c r="K276" s="49"/>
      <c r="L276" s="49"/>
      <c r="M276" s="49"/>
      <c r="N276" s="137"/>
      <c r="O276" s="137"/>
      <c r="P276" s="137"/>
      <c r="Q276" s="137"/>
      <c r="R276" s="137"/>
      <c r="S276" s="137"/>
      <c r="T276" s="137"/>
      <c r="U276" s="137"/>
      <c r="V276" s="137"/>
      <c r="W276" s="137"/>
      <c r="X276" s="137"/>
      <c r="Y276" s="137"/>
      <c r="Z276" s="137"/>
      <c r="AA276" s="137"/>
      <c r="AB276" s="137"/>
      <c r="AC276" s="180"/>
      <c r="AD276" s="49"/>
      <c r="AE276" s="49"/>
      <c r="AF276" s="49"/>
    </row>
    <row r="277" spans="1:32" ht="12.75">
      <c r="A277" s="49"/>
      <c r="B277" s="49"/>
      <c r="C277" s="49"/>
      <c r="D277" s="49"/>
      <c r="E277" s="49"/>
      <c r="F277" s="49"/>
      <c r="G277" s="49"/>
      <c r="H277" s="49"/>
      <c r="I277" s="49"/>
      <c r="J277" s="49"/>
      <c r="K277" s="49"/>
      <c r="L277" s="49"/>
      <c r="M277" s="49"/>
      <c r="N277" s="137"/>
      <c r="O277" s="137"/>
      <c r="P277" s="137"/>
      <c r="Q277" s="137"/>
      <c r="R277" s="137"/>
      <c r="S277" s="137"/>
      <c r="T277" s="137"/>
      <c r="U277" s="137"/>
      <c r="V277" s="137"/>
      <c r="W277" s="137"/>
      <c r="X277" s="137"/>
      <c r="Y277" s="137"/>
      <c r="Z277" s="137"/>
      <c r="AA277" s="137"/>
      <c r="AB277" s="137"/>
      <c r="AC277" s="180"/>
      <c r="AD277" s="49"/>
      <c r="AE277" s="49"/>
      <c r="AF277" s="49"/>
    </row>
    <row r="278" spans="1:32" ht="12.75">
      <c r="A278" s="49"/>
      <c r="B278" s="49"/>
      <c r="C278" s="49"/>
      <c r="D278" s="49"/>
      <c r="E278" s="49"/>
      <c r="F278" s="49"/>
      <c r="G278" s="49"/>
      <c r="H278" s="49"/>
      <c r="I278" s="49"/>
      <c r="J278" s="49"/>
      <c r="K278" s="49"/>
      <c r="L278" s="49"/>
      <c r="M278" s="49"/>
      <c r="N278" s="137"/>
      <c r="O278" s="137"/>
      <c r="P278" s="137"/>
      <c r="Q278" s="137"/>
      <c r="R278" s="137"/>
      <c r="S278" s="137"/>
      <c r="T278" s="137"/>
      <c r="U278" s="137"/>
      <c r="V278" s="137"/>
      <c r="W278" s="137"/>
      <c r="X278" s="137"/>
      <c r="Y278" s="137"/>
      <c r="Z278" s="137"/>
      <c r="AA278" s="137"/>
      <c r="AB278" s="137"/>
      <c r="AC278" s="180"/>
      <c r="AD278" s="49"/>
      <c r="AE278" s="49"/>
      <c r="AF278" s="49"/>
    </row>
    <row r="279" spans="1:32" ht="12.75">
      <c r="A279" s="49"/>
      <c r="B279" s="49"/>
      <c r="C279" s="49"/>
      <c r="D279" s="49"/>
      <c r="E279" s="49"/>
      <c r="F279" s="49"/>
      <c r="G279" s="49"/>
      <c r="H279" s="49"/>
      <c r="I279" s="49"/>
      <c r="J279" s="49"/>
      <c r="K279" s="49"/>
      <c r="L279" s="49"/>
      <c r="M279" s="49"/>
      <c r="N279" s="137"/>
      <c r="O279" s="137"/>
      <c r="P279" s="137"/>
      <c r="Q279" s="137"/>
      <c r="R279" s="137"/>
      <c r="S279" s="137"/>
      <c r="T279" s="137"/>
      <c r="U279" s="137"/>
      <c r="V279" s="137"/>
      <c r="W279" s="137"/>
      <c r="X279" s="137"/>
      <c r="Y279" s="137"/>
      <c r="Z279" s="137"/>
      <c r="AA279" s="137"/>
      <c r="AB279" s="137"/>
      <c r="AC279" s="180"/>
      <c r="AD279" s="49"/>
      <c r="AE279" s="49"/>
      <c r="AF279" s="49"/>
    </row>
    <row r="280" spans="1:32" ht="12.75">
      <c r="A280" s="49"/>
      <c r="B280" s="49"/>
      <c r="C280" s="49"/>
      <c r="D280" s="49"/>
      <c r="E280" s="49"/>
      <c r="F280" s="49"/>
      <c r="G280" s="49"/>
      <c r="H280" s="49"/>
      <c r="I280" s="49"/>
      <c r="J280" s="49"/>
      <c r="K280" s="49"/>
      <c r="L280" s="49"/>
      <c r="M280" s="49"/>
      <c r="N280" s="137"/>
      <c r="O280" s="137"/>
      <c r="P280" s="137"/>
      <c r="Q280" s="137"/>
      <c r="R280" s="137"/>
      <c r="S280" s="137"/>
      <c r="T280" s="137"/>
      <c r="U280" s="137"/>
      <c r="V280" s="137"/>
      <c r="W280" s="137"/>
      <c r="X280" s="137"/>
      <c r="Y280" s="137"/>
      <c r="Z280" s="137"/>
      <c r="AA280" s="137"/>
      <c r="AB280" s="137"/>
      <c r="AC280" s="180"/>
      <c r="AD280" s="49"/>
      <c r="AE280" s="49"/>
      <c r="AF280" s="49"/>
    </row>
    <row r="281" spans="1:32" ht="12.75">
      <c r="A281" s="49"/>
      <c r="B281" s="49"/>
      <c r="C281" s="49"/>
      <c r="D281" s="49"/>
      <c r="E281" s="49"/>
      <c r="F281" s="49"/>
      <c r="G281" s="49"/>
      <c r="H281" s="49"/>
      <c r="I281" s="49"/>
      <c r="J281" s="49"/>
      <c r="K281" s="49"/>
      <c r="L281" s="49"/>
      <c r="M281" s="49"/>
      <c r="N281" s="137"/>
      <c r="O281" s="137"/>
      <c r="P281" s="137"/>
      <c r="Q281" s="137"/>
      <c r="R281" s="137"/>
      <c r="S281" s="137"/>
      <c r="T281" s="137"/>
      <c r="U281" s="137"/>
      <c r="V281" s="137"/>
      <c r="W281" s="137"/>
      <c r="X281" s="137"/>
      <c r="Y281" s="137"/>
      <c r="Z281" s="137"/>
      <c r="AA281" s="137"/>
      <c r="AB281" s="137"/>
      <c r="AC281" s="180"/>
      <c r="AD281" s="49"/>
      <c r="AE281" s="49"/>
      <c r="AF281" s="49"/>
    </row>
    <row r="282" spans="1:32" ht="12.75">
      <c r="A282" s="49"/>
      <c r="B282" s="49"/>
      <c r="C282" s="49"/>
      <c r="D282" s="49"/>
      <c r="E282" s="49"/>
      <c r="F282" s="49"/>
      <c r="G282" s="49"/>
      <c r="H282" s="49"/>
      <c r="I282" s="49"/>
      <c r="J282" s="49"/>
      <c r="K282" s="49"/>
      <c r="L282" s="49"/>
      <c r="M282" s="49"/>
      <c r="N282" s="137"/>
      <c r="O282" s="137"/>
      <c r="P282" s="137"/>
      <c r="Q282" s="137"/>
      <c r="R282" s="137"/>
      <c r="S282" s="137"/>
      <c r="T282" s="137"/>
      <c r="U282" s="137"/>
      <c r="V282" s="137"/>
      <c r="W282" s="137"/>
      <c r="X282" s="137"/>
      <c r="Y282" s="137"/>
      <c r="Z282" s="137"/>
      <c r="AA282" s="137"/>
      <c r="AB282" s="137"/>
      <c r="AC282" s="180"/>
      <c r="AD282" s="49"/>
      <c r="AE282" s="49"/>
      <c r="AF282" s="49"/>
    </row>
    <row r="283" spans="1:32" ht="12.75">
      <c r="A283" s="49"/>
      <c r="B283" s="49"/>
      <c r="C283" s="49"/>
      <c r="D283" s="49"/>
      <c r="E283" s="49"/>
      <c r="F283" s="49"/>
      <c r="G283" s="49"/>
      <c r="H283" s="49"/>
      <c r="I283" s="49"/>
      <c r="J283" s="49"/>
      <c r="K283" s="49"/>
      <c r="L283" s="49"/>
      <c r="M283" s="49"/>
      <c r="N283" s="137"/>
      <c r="O283" s="137"/>
      <c r="P283" s="137"/>
      <c r="Q283" s="137"/>
      <c r="R283" s="137"/>
      <c r="S283" s="137"/>
      <c r="T283" s="137"/>
      <c r="U283" s="137"/>
      <c r="V283" s="137"/>
      <c r="W283" s="137"/>
      <c r="X283" s="137"/>
      <c r="Y283" s="137"/>
      <c r="Z283" s="137"/>
      <c r="AA283" s="137"/>
      <c r="AB283" s="137"/>
      <c r="AC283" s="180"/>
      <c r="AD283" s="49"/>
      <c r="AE283" s="49"/>
      <c r="AF283" s="49"/>
    </row>
    <row r="284" spans="1:32" ht="12.75">
      <c r="A284" s="49"/>
      <c r="B284" s="49"/>
      <c r="C284" s="49"/>
      <c r="D284" s="49"/>
      <c r="E284" s="49"/>
      <c r="F284" s="49"/>
      <c r="G284" s="49"/>
      <c r="H284" s="49"/>
      <c r="I284" s="49"/>
      <c r="J284" s="49"/>
      <c r="K284" s="49"/>
      <c r="L284" s="49"/>
      <c r="M284" s="49"/>
      <c r="N284" s="137"/>
      <c r="O284" s="137"/>
      <c r="P284" s="137"/>
      <c r="Q284" s="137"/>
      <c r="R284" s="137"/>
      <c r="S284" s="137"/>
      <c r="T284" s="137"/>
      <c r="U284" s="137"/>
      <c r="V284" s="137"/>
      <c r="W284" s="137"/>
      <c r="X284" s="137"/>
      <c r="Y284" s="137"/>
      <c r="Z284" s="137"/>
      <c r="AA284" s="137"/>
      <c r="AB284" s="137"/>
      <c r="AC284" s="180"/>
      <c r="AD284" s="49"/>
      <c r="AE284" s="49"/>
      <c r="AF284" s="49"/>
    </row>
    <row r="285" spans="1:32" ht="12.75">
      <c r="A285" s="49"/>
      <c r="B285" s="49"/>
      <c r="C285" s="49"/>
      <c r="D285" s="49"/>
      <c r="E285" s="49"/>
      <c r="F285" s="49"/>
      <c r="G285" s="49"/>
      <c r="H285" s="49"/>
      <c r="I285" s="49"/>
      <c r="J285" s="49"/>
      <c r="K285" s="49"/>
      <c r="L285" s="49"/>
      <c r="M285" s="49"/>
      <c r="N285" s="137"/>
      <c r="O285" s="137"/>
      <c r="P285" s="137"/>
      <c r="Q285" s="137"/>
      <c r="R285" s="137"/>
      <c r="S285" s="137"/>
      <c r="T285" s="137"/>
      <c r="U285" s="137"/>
      <c r="V285" s="137"/>
      <c r="W285" s="137"/>
      <c r="X285" s="137"/>
      <c r="Y285" s="137"/>
      <c r="Z285" s="137"/>
      <c r="AA285" s="137"/>
      <c r="AB285" s="137"/>
      <c r="AC285" s="180"/>
      <c r="AD285" s="49"/>
      <c r="AE285" s="49"/>
      <c r="AF285" s="49"/>
    </row>
    <row r="286" spans="1:32" ht="12.75">
      <c r="A286" s="49"/>
      <c r="B286" s="49"/>
      <c r="C286" s="49"/>
      <c r="D286" s="49"/>
      <c r="E286" s="49"/>
      <c r="F286" s="49"/>
      <c r="G286" s="49"/>
      <c r="H286" s="49"/>
      <c r="I286" s="49"/>
      <c r="J286" s="49"/>
      <c r="K286" s="49"/>
      <c r="L286" s="49"/>
      <c r="M286" s="49"/>
      <c r="N286" s="137"/>
      <c r="O286" s="137"/>
      <c r="P286" s="137"/>
      <c r="Q286" s="137"/>
      <c r="R286" s="137"/>
      <c r="S286" s="137"/>
      <c r="T286" s="137"/>
      <c r="U286" s="137"/>
      <c r="V286" s="137"/>
      <c r="W286" s="137"/>
      <c r="X286" s="137"/>
      <c r="Y286" s="137"/>
      <c r="Z286" s="137"/>
      <c r="AA286" s="137"/>
      <c r="AB286" s="137"/>
      <c r="AC286" s="180"/>
      <c r="AD286" s="49"/>
      <c r="AE286" s="49"/>
      <c r="AF286" s="49"/>
    </row>
    <row r="287" spans="1:32" ht="12.75">
      <c r="A287" s="49"/>
      <c r="B287" s="49"/>
      <c r="C287" s="49"/>
      <c r="D287" s="49"/>
      <c r="E287" s="49"/>
      <c r="F287" s="49"/>
      <c r="G287" s="49"/>
      <c r="H287" s="49"/>
      <c r="I287" s="49"/>
      <c r="J287" s="49"/>
      <c r="K287" s="49"/>
      <c r="L287" s="49"/>
      <c r="M287" s="49"/>
      <c r="N287" s="137"/>
      <c r="O287" s="137"/>
      <c r="P287" s="137"/>
      <c r="Q287" s="137"/>
      <c r="R287" s="137"/>
      <c r="S287" s="137"/>
      <c r="T287" s="137"/>
      <c r="U287" s="137"/>
      <c r="V287" s="137"/>
      <c r="W287" s="137"/>
      <c r="X287" s="137"/>
      <c r="Y287" s="137"/>
      <c r="Z287" s="137"/>
      <c r="AA287" s="137"/>
      <c r="AB287" s="137"/>
      <c r="AC287" s="180"/>
      <c r="AD287" s="49"/>
      <c r="AE287" s="49"/>
      <c r="AF287" s="49"/>
    </row>
    <row r="288" spans="1:32" ht="12.75">
      <c r="A288" s="49"/>
      <c r="B288" s="49"/>
      <c r="C288" s="49"/>
      <c r="D288" s="49"/>
      <c r="E288" s="49"/>
      <c r="F288" s="49"/>
      <c r="G288" s="49"/>
      <c r="H288" s="49"/>
      <c r="I288" s="49"/>
      <c r="J288" s="49"/>
      <c r="K288" s="49"/>
      <c r="L288" s="49"/>
      <c r="M288" s="49"/>
      <c r="N288" s="137"/>
      <c r="O288" s="137"/>
      <c r="P288" s="137"/>
      <c r="Q288" s="137"/>
      <c r="R288" s="137"/>
      <c r="S288" s="137"/>
      <c r="T288" s="137"/>
      <c r="U288" s="137"/>
      <c r="V288" s="137"/>
      <c r="W288" s="137"/>
      <c r="X288" s="137"/>
      <c r="Y288" s="137"/>
      <c r="Z288" s="137"/>
      <c r="AA288" s="137"/>
      <c r="AB288" s="137"/>
      <c r="AC288" s="180"/>
      <c r="AD288" s="49"/>
      <c r="AE288" s="49"/>
      <c r="AF288" s="49"/>
    </row>
    <row r="289" spans="1:32" ht="12.75">
      <c r="A289" s="49"/>
      <c r="B289" s="49"/>
      <c r="C289" s="49"/>
      <c r="D289" s="49"/>
      <c r="E289" s="49"/>
      <c r="F289" s="49"/>
      <c r="G289" s="49"/>
      <c r="H289" s="49"/>
      <c r="I289" s="49"/>
      <c r="J289" s="49"/>
      <c r="K289" s="49"/>
      <c r="L289" s="49"/>
      <c r="M289" s="49"/>
      <c r="N289" s="137"/>
      <c r="O289" s="137"/>
      <c r="P289" s="137"/>
      <c r="Q289" s="137"/>
      <c r="R289" s="137"/>
      <c r="S289" s="137"/>
      <c r="T289" s="137"/>
      <c r="U289" s="137"/>
      <c r="V289" s="137"/>
      <c r="W289" s="137"/>
      <c r="X289" s="137"/>
      <c r="Y289" s="137"/>
      <c r="Z289" s="137"/>
      <c r="AA289" s="137"/>
      <c r="AB289" s="137"/>
      <c r="AC289" s="180"/>
      <c r="AD289" s="49"/>
      <c r="AE289" s="49"/>
      <c r="AF289" s="49"/>
    </row>
    <row r="290" spans="1:32" ht="12.75">
      <c r="A290" s="49"/>
      <c r="B290" s="49"/>
      <c r="C290" s="49"/>
      <c r="D290" s="49"/>
      <c r="E290" s="49"/>
      <c r="F290" s="49"/>
      <c r="G290" s="49"/>
      <c r="H290" s="49"/>
      <c r="I290" s="49"/>
      <c r="J290" s="49"/>
      <c r="K290" s="49"/>
      <c r="L290" s="49"/>
      <c r="M290" s="49"/>
      <c r="N290" s="137"/>
      <c r="O290" s="137"/>
      <c r="P290" s="137"/>
      <c r="Q290" s="137"/>
      <c r="R290" s="137"/>
      <c r="S290" s="137"/>
      <c r="T290" s="137"/>
      <c r="U290" s="137"/>
      <c r="V290" s="137"/>
      <c r="W290" s="137"/>
      <c r="X290" s="137"/>
      <c r="Y290" s="137"/>
      <c r="Z290" s="137"/>
      <c r="AA290" s="137"/>
      <c r="AB290" s="137"/>
      <c r="AC290" s="180"/>
      <c r="AD290" s="49"/>
      <c r="AE290" s="49"/>
      <c r="AF290" s="49"/>
    </row>
    <row r="291" spans="1:32" ht="12.75">
      <c r="A291" s="49"/>
      <c r="B291" s="49"/>
      <c r="C291" s="49"/>
      <c r="D291" s="49"/>
      <c r="E291" s="49"/>
      <c r="F291" s="49"/>
      <c r="G291" s="49"/>
      <c r="H291" s="49"/>
      <c r="I291" s="49"/>
      <c r="J291" s="49"/>
      <c r="K291" s="49"/>
      <c r="L291" s="49"/>
      <c r="M291" s="49"/>
      <c r="N291" s="137"/>
      <c r="O291" s="137"/>
      <c r="P291" s="137"/>
      <c r="Q291" s="137"/>
      <c r="R291" s="137"/>
      <c r="S291" s="137"/>
      <c r="T291" s="137"/>
      <c r="U291" s="137"/>
      <c r="V291" s="137"/>
      <c r="W291" s="137"/>
      <c r="X291" s="137"/>
      <c r="Y291" s="137"/>
      <c r="Z291" s="137"/>
      <c r="AA291" s="137"/>
      <c r="AB291" s="137"/>
      <c r="AC291" s="180"/>
      <c r="AD291" s="49"/>
      <c r="AE291" s="49"/>
      <c r="AF291" s="49"/>
    </row>
    <row r="292" spans="1:32" ht="12.75">
      <c r="A292" s="49"/>
      <c r="B292" s="49"/>
      <c r="C292" s="49"/>
      <c r="D292" s="49"/>
      <c r="E292" s="49"/>
      <c r="F292" s="49"/>
      <c r="G292" s="49"/>
      <c r="H292" s="49"/>
      <c r="I292" s="49"/>
      <c r="J292" s="49"/>
      <c r="K292" s="49"/>
      <c r="L292" s="49"/>
      <c r="M292" s="49"/>
      <c r="N292" s="137"/>
      <c r="O292" s="137"/>
      <c r="P292" s="137"/>
      <c r="Q292" s="137"/>
      <c r="R292" s="137"/>
      <c r="S292" s="137"/>
      <c r="T292" s="137"/>
      <c r="U292" s="137"/>
      <c r="V292" s="137"/>
      <c r="W292" s="137"/>
      <c r="X292" s="137"/>
      <c r="Y292" s="137"/>
      <c r="Z292" s="137"/>
      <c r="AA292" s="137"/>
      <c r="AB292" s="137"/>
      <c r="AC292" s="180"/>
      <c r="AD292" s="49"/>
      <c r="AE292" s="49"/>
      <c r="AF292" s="49"/>
    </row>
    <row r="293" spans="1:32" ht="12.75">
      <c r="A293" s="49"/>
      <c r="B293" s="49"/>
      <c r="C293" s="49"/>
      <c r="D293" s="49"/>
      <c r="E293" s="49"/>
      <c r="F293" s="49"/>
      <c r="G293" s="49"/>
      <c r="H293" s="49"/>
      <c r="I293" s="49"/>
      <c r="J293" s="49"/>
      <c r="K293" s="49"/>
      <c r="L293" s="49"/>
      <c r="M293" s="49"/>
      <c r="N293" s="137"/>
      <c r="O293" s="137"/>
      <c r="P293" s="137"/>
      <c r="Q293" s="137"/>
      <c r="R293" s="137"/>
      <c r="S293" s="137"/>
      <c r="T293" s="137"/>
      <c r="U293" s="137"/>
      <c r="V293" s="137"/>
      <c r="W293" s="137"/>
      <c r="X293" s="137"/>
      <c r="Y293" s="137"/>
      <c r="Z293" s="137"/>
      <c r="AA293" s="137"/>
      <c r="AB293" s="137"/>
      <c r="AC293" s="180"/>
      <c r="AD293" s="49"/>
      <c r="AE293" s="49"/>
      <c r="AF293" s="49"/>
    </row>
    <row r="294" spans="1:32" ht="12.75">
      <c r="A294" s="49"/>
      <c r="B294" s="49"/>
      <c r="C294" s="49"/>
      <c r="D294" s="49"/>
      <c r="E294" s="49"/>
      <c r="F294" s="49"/>
      <c r="G294" s="49"/>
      <c r="H294" s="49"/>
      <c r="I294" s="49"/>
      <c r="J294" s="49"/>
      <c r="K294" s="49"/>
      <c r="L294" s="49"/>
      <c r="M294" s="49"/>
      <c r="N294" s="137"/>
      <c r="O294" s="137"/>
      <c r="P294" s="137"/>
      <c r="Q294" s="137"/>
      <c r="R294" s="137"/>
      <c r="S294" s="137"/>
      <c r="T294" s="137"/>
      <c r="U294" s="137"/>
      <c r="V294" s="137"/>
      <c r="W294" s="137"/>
      <c r="X294" s="137"/>
      <c r="Y294" s="137"/>
      <c r="Z294" s="137"/>
      <c r="AA294" s="137"/>
      <c r="AB294" s="137"/>
      <c r="AC294" s="180"/>
      <c r="AD294" s="49"/>
      <c r="AE294" s="49"/>
      <c r="AF294" s="49"/>
    </row>
    <row r="295" spans="1:32" ht="12.75">
      <c r="A295" s="49"/>
      <c r="B295" s="49"/>
      <c r="C295" s="49"/>
      <c r="D295" s="49"/>
      <c r="E295" s="49"/>
      <c r="F295" s="49"/>
      <c r="G295" s="49"/>
      <c r="H295" s="49"/>
      <c r="I295" s="49"/>
      <c r="J295" s="49"/>
      <c r="K295" s="49"/>
      <c r="L295" s="49"/>
      <c r="M295" s="49"/>
      <c r="N295" s="137"/>
      <c r="O295" s="137"/>
      <c r="P295" s="137"/>
      <c r="Q295" s="137"/>
      <c r="R295" s="137"/>
      <c r="S295" s="137"/>
      <c r="T295" s="137"/>
      <c r="U295" s="137"/>
      <c r="V295" s="137"/>
      <c r="W295" s="137"/>
      <c r="X295" s="137"/>
      <c r="Y295" s="137"/>
      <c r="Z295" s="137"/>
      <c r="AA295" s="137"/>
      <c r="AB295" s="137"/>
      <c r="AC295" s="180"/>
      <c r="AD295" s="49"/>
      <c r="AE295" s="49"/>
      <c r="AF295" s="49"/>
    </row>
    <row r="296" spans="1:32" ht="12.75">
      <c r="A296" s="49"/>
      <c r="B296" s="49"/>
      <c r="C296" s="49"/>
      <c r="D296" s="49"/>
      <c r="E296" s="49"/>
      <c r="F296" s="49"/>
      <c r="G296" s="49"/>
      <c r="H296" s="49"/>
      <c r="I296" s="49"/>
      <c r="J296" s="49"/>
      <c r="K296" s="49"/>
      <c r="L296" s="49"/>
      <c r="M296" s="49"/>
      <c r="N296" s="137"/>
      <c r="O296" s="137"/>
      <c r="P296" s="137"/>
      <c r="Q296" s="137"/>
      <c r="R296" s="137"/>
      <c r="S296" s="137"/>
      <c r="T296" s="137"/>
      <c r="U296" s="137"/>
      <c r="V296" s="137"/>
      <c r="W296" s="137"/>
      <c r="X296" s="137"/>
      <c r="Y296" s="137"/>
      <c r="Z296" s="137"/>
      <c r="AA296" s="137"/>
      <c r="AB296" s="137"/>
      <c r="AC296" s="180"/>
      <c r="AD296" s="49"/>
      <c r="AE296" s="49"/>
      <c r="AF296" s="49"/>
    </row>
    <row r="297" spans="1:32" ht="12.75">
      <c r="A297" s="49"/>
      <c r="B297" s="49"/>
      <c r="C297" s="49"/>
      <c r="D297" s="49"/>
      <c r="E297" s="49"/>
      <c r="F297" s="49"/>
      <c r="G297" s="49"/>
      <c r="H297" s="49"/>
      <c r="I297" s="49"/>
      <c r="J297" s="49"/>
      <c r="K297" s="49"/>
      <c r="L297" s="49"/>
      <c r="M297" s="49"/>
      <c r="N297" s="137"/>
      <c r="O297" s="137"/>
      <c r="P297" s="137"/>
      <c r="Q297" s="137"/>
      <c r="R297" s="137"/>
      <c r="S297" s="137"/>
      <c r="T297" s="137"/>
      <c r="U297" s="137"/>
      <c r="V297" s="137"/>
      <c r="W297" s="137"/>
      <c r="X297" s="137"/>
      <c r="Y297" s="137"/>
      <c r="Z297" s="137"/>
      <c r="AA297" s="137"/>
      <c r="AB297" s="137"/>
      <c r="AC297" s="180"/>
      <c r="AD297" s="49"/>
      <c r="AE297" s="49"/>
      <c r="AF297" s="49"/>
    </row>
    <row r="298" spans="1:32" ht="12.75">
      <c r="A298" s="49"/>
      <c r="B298" s="49"/>
      <c r="C298" s="49"/>
      <c r="D298" s="49"/>
      <c r="E298" s="49"/>
      <c r="F298" s="49"/>
      <c r="G298" s="49"/>
      <c r="H298" s="49"/>
      <c r="I298" s="49"/>
      <c r="J298" s="49"/>
      <c r="K298" s="49"/>
      <c r="L298" s="49"/>
      <c r="M298" s="49"/>
      <c r="N298" s="137"/>
      <c r="O298" s="137"/>
      <c r="P298" s="137"/>
      <c r="Q298" s="137"/>
      <c r="R298" s="137"/>
      <c r="S298" s="137"/>
      <c r="T298" s="137"/>
      <c r="U298" s="137"/>
      <c r="V298" s="137"/>
      <c r="W298" s="137"/>
      <c r="X298" s="137"/>
      <c r="Y298" s="137"/>
      <c r="Z298" s="137"/>
      <c r="AA298" s="137"/>
      <c r="AB298" s="137"/>
      <c r="AC298" s="180"/>
      <c r="AD298" s="49"/>
      <c r="AE298" s="49"/>
      <c r="AF298" s="49"/>
    </row>
    <row r="299" spans="1:32" ht="12.75">
      <c r="A299" s="49"/>
      <c r="B299" s="49"/>
      <c r="C299" s="49"/>
      <c r="D299" s="49"/>
      <c r="E299" s="49"/>
      <c r="F299" s="49"/>
      <c r="G299" s="49"/>
      <c r="H299" s="49"/>
      <c r="I299" s="49"/>
      <c r="J299" s="49"/>
      <c r="K299" s="49"/>
      <c r="L299" s="49"/>
      <c r="M299" s="49"/>
      <c r="N299" s="137"/>
      <c r="O299" s="137"/>
      <c r="P299" s="137"/>
      <c r="Q299" s="137"/>
      <c r="R299" s="137"/>
      <c r="S299" s="137"/>
      <c r="T299" s="137"/>
      <c r="U299" s="137"/>
      <c r="V299" s="137"/>
      <c r="W299" s="137"/>
      <c r="X299" s="137"/>
      <c r="Y299" s="137"/>
      <c r="Z299" s="137"/>
      <c r="AA299" s="137"/>
      <c r="AB299" s="137"/>
      <c r="AC299" s="180"/>
      <c r="AD299" s="49"/>
      <c r="AE299" s="49"/>
      <c r="AF299" s="49"/>
    </row>
    <row r="300" spans="1:32" ht="12.75">
      <c r="A300" s="49"/>
      <c r="B300" s="49"/>
      <c r="C300" s="49"/>
      <c r="D300" s="49"/>
      <c r="E300" s="49"/>
      <c r="F300" s="49"/>
      <c r="G300" s="49"/>
      <c r="H300" s="49"/>
      <c r="I300" s="49"/>
      <c r="J300" s="49"/>
      <c r="K300" s="49"/>
      <c r="L300" s="49"/>
      <c r="M300" s="49"/>
      <c r="N300" s="137"/>
      <c r="O300" s="137"/>
      <c r="P300" s="137"/>
      <c r="Q300" s="137"/>
      <c r="R300" s="137"/>
      <c r="S300" s="137"/>
      <c r="T300" s="137"/>
      <c r="U300" s="137"/>
      <c r="V300" s="137"/>
      <c r="W300" s="137"/>
      <c r="X300" s="137"/>
      <c r="Y300" s="137"/>
      <c r="Z300" s="137"/>
      <c r="AA300" s="137"/>
      <c r="AB300" s="137"/>
      <c r="AC300" s="180"/>
      <c r="AD300" s="49"/>
      <c r="AE300" s="49"/>
      <c r="AF300" s="49"/>
    </row>
    <row r="301" spans="1:32" ht="12.75">
      <c r="A301" s="49"/>
      <c r="B301" s="49"/>
      <c r="C301" s="49"/>
      <c r="D301" s="49"/>
      <c r="E301" s="49"/>
      <c r="F301" s="49"/>
      <c r="G301" s="49"/>
      <c r="H301" s="49"/>
      <c r="I301" s="49"/>
      <c r="J301" s="49"/>
      <c r="K301" s="49"/>
      <c r="L301" s="49"/>
      <c r="M301" s="49"/>
      <c r="N301" s="137"/>
      <c r="O301" s="137"/>
      <c r="P301" s="137"/>
      <c r="Q301" s="137"/>
      <c r="R301" s="137"/>
      <c r="S301" s="137"/>
      <c r="T301" s="137"/>
      <c r="U301" s="137"/>
      <c r="V301" s="137"/>
      <c r="W301" s="137"/>
      <c r="X301" s="137"/>
      <c r="Y301" s="137"/>
      <c r="Z301" s="137"/>
      <c r="AA301" s="137"/>
      <c r="AB301" s="137"/>
      <c r="AC301" s="180"/>
      <c r="AD301" s="49"/>
      <c r="AE301" s="49"/>
      <c r="AF301" s="49"/>
    </row>
    <row r="302" spans="1:32" ht="12.75">
      <c r="A302" s="49"/>
      <c r="B302" s="49"/>
      <c r="C302" s="49"/>
      <c r="D302" s="49"/>
      <c r="E302" s="49"/>
      <c r="F302" s="49"/>
      <c r="G302" s="49"/>
      <c r="H302" s="49"/>
      <c r="I302" s="49"/>
      <c r="J302" s="49"/>
      <c r="K302" s="49"/>
      <c r="L302" s="49"/>
      <c r="M302" s="49"/>
      <c r="N302" s="137"/>
      <c r="O302" s="137"/>
      <c r="P302" s="137"/>
      <c r="Q302" s="137"/>
      <c r="R302" s="137"/>
      <c r="S302" s="137"/>
      <c r="T302" s="137"/>
      <c r="U302" s="137"/>
      <c r="V302" s="137"/>
      <c r="W302" s="137"/>
      <c r="X302" s="137"/>
      <c r="Y302" s="137"/>
      <c r="Z302" s="137"/>
      <c r="AA302" s="137"/>
      <c r="AB302" s="137"/>
      <c r="AC302" s="180"/>
      <c r="AD302" s="49"/>
      <c r="AE302" s="49"/>
      <c r="AF302" s="49"/>
    </row>
    <row r="303" spans="1:32" ht="12.75">
      <c r="A303" s="49"/>
      <c r="B303" s="49"/>
      <c r="C303" s="49"/>
      <c r="D303" s="49"/>
      <c r="E303" s="49"/>
      <c r="F303" s="49"/>
      <c r="G303" s="49"/>
      <c r="H303" s="49"/>
      <c r="I303" s="49"/>
      <c r="J303" s="49"/>
      <c r="K303" s="49"/>
      <c r="L303" s="49"/>
      <c r="M303" s="49"/>
      <c r="N303" s="137"/>
      <c r="O303" s="137"/>
      <c r="P303" s="137"/>
      <c r="Q303" s="137"/>
      <c r="R303" s="137"/>
      <c r="S303" s="137"/>
      <c r="T303" s="137"/>
      <c r="U303" s="137"/>
      <c r="V303" s="137"/>
      <c r="W303" s="137"/>
      <c r="X303" s="137"/>
      <c r="Y303" s="137"/>
      <c r="Z303" s="137"/>
      <c r="AA303" s="137"/>
      <c r="AB303" s="137"/>
      <c r="AC303" s="180"/>
      <c r="AD303" s="49"/>
      <c r="AE303" s="49"/>
      <c r="AF303" s="49"/>
    </row>
    <row r="304" spans="1:32" ht="12.75">
      <c r="A304" s="49"/>
      <c r="B304" s="49"/>
      <c r="C304" s="49"/>
      <c r="D304" s="49"/>
      <c r="E304" s="49"/>
      <c r="F304" s="49"/>
      <c r="G304" s="49"/>
      <c r="H304" s="49"/>
      <c r="I304" s="49"/>
      <c r="J304" s="49"/>
      <c r="K304" s="49"/>
      <c r="L304" s="49"/>
      <c r="M304" s="49"/>
      <c r="N304" s="137"/>
      <c r="O304" s="137"/>
      <c r="P304" s="137"/>
      <c r="Q304" s="137"/>
      <c r="R304" s="137"/>
      <c r="S304" s="137"/>
      <c r="T304" s="137"/>
      <c r="U304" s="137"/>
      <c r="V304" s="137"/>
      <c r="W304" s="137"/>
      <c r="X304" s="137"/>
      <c r="Y304" s="137"/>
      <c r="Z304" s="137"/>
      <c r="AA304" s="137"/>
      <c r="AB304" s="137"/>
      <c r="AC304" s="180"/>
      <c r="AD304" s="49"/>
      <c r="AE304" s="49"/>
      <c r="AF304" s="49"/>
    </row>
    <row r="305" spans="1:32" ht="12.75">
      <c r="A305" s="49"/>
      <c r="B305" s="49"/>
      <c r="C305" s="49"/>
      <c r="D305" s="49"/>
      <c r="E305" s="49"/>
      <c r="F305" s="49"/>
      <c r="G305" s="49"/>
      <c r="H305" s="49"/>
      <c r="I305" s="49"/>
      <c r="J305" s="49"/>
      <c r="K305" s="49"/>
      <c r="L305" s="49"/>
      <c r="M305" s="49"/>
      <c r="N305" s="137"/>
      <c r="O305" s="137"/>
      <c r="P305" s="137"/>
      <c r="Q305" s="137"/>
      <c r="R305" s="137"/>
      <c r="S305" s="137"/>
      <c r="T305" s="137"/>
      <c r="U305" s="137"/>
      <c r="V305" s="137"/>
      <c r="W305" s="137"/>
      <c r="X305" s="137"/>
      <c r="Y305" s="137"/>
      <c r="Z305" s="137"/>
      <c r="AA305" s="137"/>
      <c r="AB305" s="137"/>
      <c r="AC305" s="180"/>
      <c r="AD305" s="49"/>
      <c r="AE305" s="49"/>
      <c r="AF305" s="49"/>
    </row>
    <row r="306" spans="1:32" ht="12.75">
      <c r="A306" s="49"/>
      <c r="B306" s="49"/>
      <c r="C306" s="49"/>
      <c r="D306" s="49"/>
      <c r="E306" s="49"/>
      <c r="F306" s="49"/>
      <c r="G306" s="49"/>
      <c r="H306" s="49"/>
      <c r="I306" s="49"/>
      <c r="J306" s="49"/>
      <c r="K306" s="49"/>
      <c r="L306" s="49"/>
      <c r="M306" s="49"/>
      <c r="N306" s="137"/>
      <c r="O306" s="137"/>
      <c r="P306" s="137"/>
      <c r="Q306" s="137"/>
      <c r="R306" s="137"/>
      <c r="S306" s="137"/>
      <c r="T306" s="137"/>
      <c r="U306" s="137"/>
      <c r="V306" s="137"/>
      <c r="W306" s="137"/>
      <c r="X306" s="137"/>
      <c r="Y306" s="137"/>
      <c r="Z306" s="137"/>
      <c r="AA306" s="137"/>
      <c r="AB306" s="137"/>
      <c r="AC306" s="180"/>
      <c r="AD306" s="49"/>
      <c r="AE306" s="49"/>
      <c r="AF306" s="49"/>
    </row>
    <row r="307" spans="1:32" ht="12.75">
      <c r="A307" s="49"/>
      <c r="B307" s="49"/>
      <c r="C307" s="49"/>
      <c r="D307" s="49"/>
      <c r="E307" s="49"/>
      <c r="F307" s="49"/>
      <c r="G307" s="49"/>
      <c r="H307" s="49"/>
      <c r="I307" s="49"/>
      <c r="J307" s="49"/>
      <c r="K307" s="49"/>
      <c r="L307" s="49"/>
      <c r="M307" s="49"/>
      <c r="N307" s="137"/>
      <c r="O307" s="137"/>
      <c r="P307" s="137"/>
      <c r="Q307" s="137"/>
      <c r="R307" s="137"/>
      <c r="S307" s="137"/>
      <c r="T307" s="137"/>
      <c r="U307" s="137"/>
      <c r="V307" s="137"/>
      <c r="W307" s="137"/>
      <c r="X307" s="137"/>
      <c r="Y307" s="137"/>
      <c r="Z307" s="137"/>
      <c r="AA307" s="137"/>
      <c r="AB307" s="137"/>
      <c r="AC307" s="180"/>
      <c r="AD307" s="49"/>
      <c r="AE307" s="49"/>
      <c r="AF307" s="49"/>
    </row>
    <row r="308" spans="1:32" ht="12.75">
      <c r="A308" s="49"/>
      <c r="B308" s="49"/>
      <c r="C308" s="49"/>
      <c r="D308" s="49"/>
      <c r="E308" s="49"/>
      <c r="F308" s="49"/>
      <c r="G308" s="49"/>
      <c r="H308" s="49"/>
      <c r="I308" s="49"/>
      <c r="J308" s="49"/>
      <c r="K308" s="49"/>
      <c r="L308" s="49"/>
      <c r="M308" s="49"/>
      <c r="N308" s="137"/>
      <c r="O308" s="137"/>
      <c r="P308" s="137"/>
      <c r="Q308" s="137"/>
      <c r="R308" s="137"/>
      <c r="S308" s="137"/>
      <c r="T308" s="137"/>
      <c r="U308" s="137"/>
      <c r="V308" s="137"/>
      <c r="W308" s="137"/>
      <c r="X308" s="137"/>
      <c r="Y308" s="137"/>
      <c r="Z308" s="137"/>
      <c r="AA308" s="137"/>
      <c r="AB308" s="137"/>
      <c r="AC308" s="180"/>
      <c r="AD308" s="49"/>
      <c r="AE308" s="49"/>
      <c r="AF308" s="49"/>
    </row>
    <row r="309" spans="1:32" ht="12.75">
      <c r="A309" s="49"/>
      <c r="B309" s="49"/>
      <c r="C309" s="49"/>
      <c r="D309" s="49"/>
      <c r="E309" s="49"/>
      <c r="F309" s="49"/>
      <c r="G309" s="49"/>
      <c r="H309" s="49"/>
      <c r="I309" s="49"/>
      <c r="J309" s="49"/>
      <c r="K309" s="49"/>
      <c r="L309" s="49"/>
      <c r="M309" s="49"/>
      <c r="N309" s="137"/>
      <c r="O309" s="137"/>
      <c r="P309" s="137"/>
      <c r="Q309" s="137"/>
      <c r="R309" s="137"/>
      <c r="S309" s="137"/>
      <c r="T309" s="137"/>
      <c r="U309" s="137"/>
      <c r="V309" s="137"/>
      <c r="W309" s="137"/>
      <c r="X309" s="137"/>
      <c r="Y309" s="137"/>
      <c r="Z309" s="137"/>
      <c r="AA309" s="137"/>
      <c r="AB309" s="137"/>
      <c r="AC309" s="180"/>
      <c r="AD309" s="49"/>
      <c r="AE309" s="49"/>
      <c r="AF309" s="49"/>
    </row>
    <row r="310" spans="1:32" ht="12.75">
      <c r="A310" s="49"/>
      <c r="B310" s="49"/>
      <c r="C310" s="49"/>
      <c r="D310" s="49"/>
      <c r="E310" s="49"/>
      <c r="F310" s="49"/>
      <c r="G310" s="49"/>
      <c r="H310" s="49"/>
      <c r="I310" s="49"/>
      <c r="J310" s="49"/>
      <c r="K310" s="49"/>
      <c r="L310" s="49"/>
      <c r="M310" s="49"/>
      <c r="N310" s="137"/>
      <c r="O310" s="137"/>
      <c r="P310" s="137"/>
      <c r="Q310" s="137"/>
      <c r="R310" s="137"/>
      <c r="S310" s="137"/>
      <c r="T310" s="137"/>
      <c r="U310" s="137"/>
      <c r="V310" s="137"/>
      <c r="W310" s="137"/>
      <c r="X310" s="137"/>
      <c r="Y310" s="137"/>
      <c r="Z310" s="137"/>
      <c r="AA310" s="137"/>
      <c r="AB310" s="137"/>
      <c r="AC310" s="180"/>
      <c r="AD310" s="49"/>
      <c r="AE310" s="49"/>
      <c r="AF310" s="49"/>
    </row>
    <row r="311" spans="1:32" ht="12.75">
      <c r="A311" s="49"/>
      <c r="B311" s="49"/>
      <c r="C311" s="49"/>
      <c r="D311" s="49"/>
      <c r="E311" s="49"/>
      <c r="F311" s="49"/>
      <c r="G311" s="49"/>
      <c r="H311" s="49"/>
      <c r="I311" s="49"/>
      <c r="J311" s="49"/>
      <c r="K311" s="49"/>
      <c r="L311" s="49"/>
      <c r="M311" s="49"/>
      <c r="N311" s="137"/>
      <c r="O311" s="137"/>
      <c r="P311" s="137"/>
      <c r="Q311" s="137"/>
      <c r="R311" s="137"/>
      <c r="S311" s="137"/>
      <c r="T311" s="137"/>
      <c r="U311" s="137"/>
      <c r="V311" s="137"/>
      <c r="W311" s="137"/>
      <c r="X311" s="137"/>
      <c r="Y311" s="137"/>
      <c r="Z311" s="137"/>
      <c r="AA311" s="137"/>
      <c r="AB311" s="137"/>
      <c r="AC311" s="180"/>
      <c r="AD311" s="49"/>
      <c r="AE311" s="49"/>
      <c r="AF311" s="49"/>
    </row>
    <row r="312" spans="1:32" ht="12.75">
      <c r="A312" s="49"/>
      <c r="B312" s="49"/>
      <c r="C312" s="49"/>
      <c r="D312" s="49"/>
      <c r="E312" s="49"/>
      <c r="F312" s="49"/>
      <c r="G312" s="49"/>
      <c r="H312" s="49"/>
      <c r="I312" s="49"/>
      <c r="J312" s="49"/>
      <c r="K312" s="49"/>
      <c r="L312" s="49"/>
      <c r="M312" s="49"/>
      <c r="N312" s="137"/>
      <c r="O312" s="137"/>
      <c r="P312" s="137"/>
      <c r="Q312" s="137"/>
      <c r="R312" s="137"/>
      <c r="S312" s="137"/>
      <c r="T312" s="137"/>
      <c r="U312" s="137"/>
      <c r="V312" s="137"/>
      <c r="W312" s="137"/>
      <c r="X312" s="137"/>
      <c r="Y312" s="137"/>
      <c r="Z312" s="137"/>
      <c r="AA312" s="137"/>
      <c r="AB312" s="137"/>
      <c r="AC312" s="180"/>
      <c r="AD312" s="49"/>
      <c r="AE312" s="49"/>
      <c r="AF312" s="49"/>
    </row>
    <row r="313" spans="1:32" ht="12.75">
      <c r="A313" s="49"/>
      <c r="B313" s="49"/>
      <c r="C313" s="49"/>
      <c r="D313" s="49"/>
      <c r="E313" s="49"/>
      <c r="F313" s="49"/>
      <c r="G313" s="49"/>
      <c r="H313" s="49"/>
      <c r="I313" s="49"/>
      <c r="J313" s="49"/>
      <c r="K313" s="49"/>
      <c r="L313" s="49"/>
      <c r="M313" s="49"/>
      <c r="N313" s="137"/>
      <c r="O313" s="137"/>
      <c r="P313" s="137"/>
      <c r="Q313" s="137"/>
      <c r="R313" s="137"/>
      <c r="S313" s="137"/>
      <c r="T313" s="137"/>
      <c r="U313" s="137"/>
      <c r="V313" s="137"/>
      <c r="W313" s="137"/>
      <c r="X313" s="137"/>
      <c r="Y313" s="137"/>
      <c r="Z313" s="137"/>
      <c r="AA313" s="137"/>
      <c r="AB313" s="137"/>
      <c r="AC313" s="180"/>
      <c r="AD313" s="49"/>
      <c r="AE313" s="49"/>
      <c r="AF313" s="49"/>
    </row>
    <row r="314" spans="1:32" ht="12.75">
      <c r="A314" s="49"/>
      <c r="B314" s="49"/>
      <c r="C314" s="49"/>
      <c r="D314" s="49"/>
      <c r="E314" s="49"/>
      <c r="F314" s="49"/>
      <c r="G314" s="49"/>
      <c r="H314" s="49"/>
      <c r="I314" s="49"/>
      <c r="J314" s="49"/>
      <c r="K314" s="49"/>
      <c r="L314" s="49"/>
      <c r="M314" s="49"/>
      <c r="N314" s="137"/>
      <c r="O314" s="137"/>
      <c r="P314" s="137"/>
      <c r="Q314" s="137"/>
      <c r="R314" s="137"/>
      <c r="S314" s="137"/>
      <c r="T314" s="137"/>
      <c r="U314" s="137"/>
      <c r="V314" s="137"/>
      <c r="W314" s="137"/>
      <c r="X314" s="137"/>
      <c r="Y314" s="137"/>
      <c r="Z314" s="137"/>
      <c r="AA314" s="137"/>
      <c r="AB314" s="137"/>
      <c r="AC314" s="180"/>
      <c r="AD314" s="49"/>
      <c r="AE314" s="49"/>
      <c r="AF314" s="49"/>
    </row>
    <row r="315" spans="1:32" ht="12.75">
      <c r="A315" s="49"/>
      <c r="B315" s="49"/>
      <c r="C315" s="49"/>
      <c r="D315" s="49"/>
      <c r="E315" s="49"/>
      <c r="F315" s="49"/>
      <c r="G315" s="49"/>
      <c r="H315" s="49"/>
      <c r="I315" s="49"/>
      <c r="J315" s="49"/>
      <c r="K315" s="49"/>
      <c r="L315" s="49"/>
      <c r="M315" s="49"/>
      <c r="N315" s="137"/>
      <c r="O315" s="137"/>
      <c r="P315" s="137"/>
      <c r="Q315" s="137"/>
      <c r="R315" s="137"/>
      <c r="S315" s="137"/>
      <c r="T315" s="137"/>
      <c r="U315" s="137"/>
      <c r="V315" s="137"/>
      <c r="W315" s="137"/>
      <c r="X315" s="137"/>
      <c r="Y315" s="137"/>
      <c r="Z315" s="137"/>
      <c r="AA315" s="137"/>
      <c r="AB315" s="137"/>
      <c r="AC315" s="180"/>
      <c r="AD315" s="49"/>
      <c r="AE315" s="49"/>
      <c r="AF315" s="49"/>
    </row>
    <row r="316" spans="1:32" ht="12.75">
      <c r="A316" s="49"/>
      <c r="B316" s="49"/>
      <c r="C316" s="49"/>
      <c r="D316" s="49"/>
      <c r="E316" s="49"/>
      <c r="F316" s="49"/>
      <c r="G316" s="49"/>
      <c r="H316" s="49"/>
      <c r="I316" s="49"/>
      <c r="J316" s="49"/>
      <c r="K316" s="49"/>
      <c r="L316" s="49"/>
      <c r="M316" s="49"/>
      <c r="N316" s="137"/>
      <c r="O316" s="137"/>
      <c r="P316" s="137"/>
      <c r="Q316" s="137"/>
      <c r="R316" s="137"/>
      <c r="S316" s="137"/>
      <c r="T316" s="137"/>
      <c r="U316" s="137"/>
      <c r="V316" s="137"/>
      <c r="W316" s="137"/>
      <c r="X316" s="137"/>
      <c r="Y316" s="137"/>
      <c r="Z316" s="137"/>
      <c r="AA316" s="137"/>
      <c r="AB316" s="137"/>
      <c r="AC316" s="180"/>
      <c r="AD316" s="49"/>
      <c r="AE316" s="49"/>
      <c r="AF316" s="49"/>
    </row>
    <row r="317" spans="1:32" ht="12.75">
      <c r="A317" s="49"/>
      <c r="B317" s="49"/>
      <c r="C317" s="49"/>
      <c r="D317" s="49"/>
      <c r="E317" s="49"/>
      <c r="F317" s="49"/>
      <c r="G317" s="49"/>
      <c r="H317" s="49"/>
      <c r="I317" s="49"/>
      <c r="J317" s="49"/>
      <c r="K317" s="49"/>
      <c r="L317" s="49"/>
      <c r="M317" s="49"/>
      <c r="N317" s="137"/>
      <c r="O317" s="137"/>
      <c r="P317" s="137"/>
      <c r="Q317" s="137"/>
      <c r="R317" s="137"/>
      <c r="S317" s="137"/>
      <c r="T317" s="137"/>
      <c r="U317" s="137"/>
      <c r="V317" s="137"/>
      <c r="W317" s="137"/>
      <c r="X317" s="137"/>
      <c r="Y317" s="137"/>
      <c r="Z317" s="137"/>
      <c r="AA317" s="137"/>
      <c r="AB317" s="137"/>
      <c r="AC317" s="180"/>
      <c r="AD317" s="49"/>
      <c r="AE317" s="49"/>
      <c r="AF317" s="49"/>
    </row>
    <row r="318" spans="1:32" ht="12.75">
      <c r="A318" s="49"/>
      <c r="B318" s="49"/>
      <c r="C318" s="49"/>
      <c r="D318" s="49"/>
      <c r="E318" s="49"/>
      <c r="F318" s="49"/>
      <c r="G318" s="49"/>
      <c r="H318" s="49"/>
      <c r="I318" s="49"/>
      <c r="J318" s="49"/>
      <c r="K318" s="49"/>
      <c r="L318" s="49"/>
      <c r="M318" s="49"/>
      <c r="N318" s="137"/>
      <c r="O318" s="137"/>
      <c r="P318" s="137"/>
      <c r="Q318" s="137"/>
      <c r="R318" s="137"/>
      <c r="S318" s="137"/>
      <c r="T318" s="137"/>
      <c r="U318" s="137"/>
      <c r="V318" s="137"/>
      <c r="W318" s="137"/>
      <c r="X318" s="137"/>
      <c r="Y318" s="137"/>
      <c r="Z318" s="137"/>
      <c r="AA318" s="137"/>
      <c r="AB318" s="137"/>
      <c r="AC318" s="180"/>
      <c r="AD318" s="49"/>
      <c r="AE318" s="49"/>
      <c r="AF318" s="49"/>
    </row>
    <row r="319" spans="1:32" ht="12.75">
      <c r="A319" s="49"/>
      <c r="B319" s="49"/>
      <c r="C319" s="49"/>
      <c r="D319" s="49"/>
      <c r="E319" s="49"/>
      <c r="F319" s="49"/>
      <c r="G319" s="49"/>
      <c r="H319" s="49"/>
      <c r="I319" s="49"/>
      <c r="J319" s="49"/>
      <c r="K319" s="49"/>
      <c r="L319" s="49"/>
      <c r="M319" s="49"/>
      <c r="N319" s="137"/>
      <c r="O319" s="137"/>
      <c r="P319" s="137"/>
      <c r="Q319" s="137"/>
      <c r="R319" s="137"/>
      <c r="S319" s="137"/>
      <c r="T319" s="137"/>
      <c r="U319" s="137"/>
      <c r="V319" s="137"/>
      <c r="W319" s="137"/>
      <c r="X319" s="137"/>
      <c r="Y319" s="137"/>
      <c r="Z319" s="137"/>
      <c r="AA319" s="137"/>
      <c r="AB319" s="137"/>
      <c r="AC319" s="180"/>
      <c r="AD319" s="49"/>
      <c r="AE319" s="49"/>
      <c r="AF319" s="49"/>
    </row>
    <row r="320" spans="1:32" ht="12.75">
      <c r="A320" s="49"/>
      <c r="B320" s="49"/>
      <c r="C320" s="49"/>
      <c r="D320" s="49"/>
      <c r="E320" s="49"/>
      <c r="F320" s="49"/>
      <c r="G320" s="49"/>
      <c r="H320" s="49"/>
      <c r="I320" s="49"/>
      <c r="J320" s="49"/>
      <c r="K320" s="49"/>
      <c r="L320" s="49"/>
      <c r="M320" s="49"/>
      <c r="N320" s="137"/>
      <c r="O320" s="137"/>
      <c r="P320" s="137"/>
      <c r="Q320" s="137"/>
      <c r="R320" s="137"/>
      <c r="S320" s="137"/>
      <c r="T320" s="137"/>
      <c r="U320" s="137"/>
      <c r="V320" s="137"/>
      <c r="W320" s="137"/>
      <c r="X320" s="137"/>
      <c r="Y320" s="137"/>
      <c r="Z320" s="137"/>
      <c r="AA320" s="137"/>
      <c r="AB320" s="137"/>
      <c r="AC320" s="180"/>
      <c r="AD320" s="49"/>
      <c r="AE320" s="49"/>
      <c r="AF320" s="49"/>
    </row>
    <row r="321" spans="1:32" ht="12.75">
      <c r="A321" s="49"/>
      <c r="B321" s="49"/>
      <c r="C321" s="49"/>
      <c r="D321" s="49"/>
      <c r="E321" s="49"/>
      <c r="F321" s="49"/>
      <c r="G321" s="49"/>
      <c r="H321" s="49"/>
      <c r="I321" s="49"/>
      <c r="J321" s="49"/>
      <c r="K321" s="49"/>
      <c r="L321" s="49"/>
      <c r="M321" s="49"/>
      <c r="N321" s="137"/>
      <c r="O321" s="137"/>
      <c r="P321" s="137"/>
      <c r="Q321" s="137"/>
      <c r="R321" s="137"/>
      <c r="S321" s="137"/>
      <c r="T321" s="137"/>
      <c r="U321" s="137"/>
      <c r="V321" s="137"/>
      <c r="W321" s="137"/>
      <c r="X321" s="137"/>
      <c r="Y321" s="137"/>
      <c r="Z321" s="137"/>
      <c r="AA321" s="137"/>
      <c r="AB321" s="137"/>
      <c r="AC321" s="180"/>
      <c r="AD321" s="49"/>
      <c r="AE321" s="49"/>
      <c r="AF321" s="49"/>
    </row>
    <row r="322" spans="1:32" ht="12.75">
      <c r="A322" s="49"/>
      <c r="B322" s="49"/>
      <c r="C322" s="49"/>
      <c r="D322" s="49"/>
      <c r="E322" s="49"/>
      <c r="F322" s="49"/>
      <c r="G322" s="49"/>
      <c r="H322" s="49"/>
      <c r="I322" s="49"/>
      <c r="J322" s="49"/>
      <c r="K322" s="49"/>
      <c r="L322" s="49"/>
      <c r="M322" s="49"/>
      <c r="N322" s="137"/>
      <c r="O322" s="137"/>
      <c r="P322" s="137"/>
      <c r="Q322" s="137"/>
      <c r="R322" s="137"/>
      <c r="S322" s="137"/>
      <c r="T322" s="137"/>
      <c r="U322" s="137"/>
      <c r="V322" s="137"/>
      <c r="W322" s="137"/>
      <c r="X322" s="137"/>
      <c r="Y322" s="137"/>
      <c r="Z322" s="137"/>
      <c r="AA322" s="137"/>
      <c r="AB322" s="137"/>
      <c r="AC322" s="180"/>
      <c r="AD322" s="49"/>
      <c r="AE322" s="49"/>
      <c r="AF322" s="49"/>
    </row>
    <row r="323" spans="1:32" ht="12.75">
      <c r="A323" s="49"/>
      <c r="B323" s="49"/>
      <c r="C323" s="49"/>
      <c r="D323" s="49"/>
      <c r="E323" s="49"/>
      <c r="F323" s="49"/>
      <c r="G323" s="49"/>
      <c r="H323" s="49"/>
      <c r="I323" s="49"/>
      <c r="J323" s="49"/>
      <c r="K323" s="49"/>
      <c r="L323" s="49"/>
      <c r="M323" s="49"/>
      <c r="N323" s="137"/>
      <c r="O323" s="137"/>
      <c r="P323" s="137"/>
      <c r="Q323" s="137"/>
      <c r="R323" s="137"/>
      <c r="S323" s="137"/>
      <c r="T323" s="137"/>
      <c r="U323" s="137"/>
      <c r="V323" s="137"/>
      <c r="W323" s="137"/>
      <c r="X323" s="137"/>
      <c r="Y323" s="137"/>
      <c r="Z323" s="137"/>
      <c r="AA323" s="137"/>
      <c r="AB323" s="137"/>
      <c r="AC323" s="180"/>
      <c r="AD323" s="49"/>
      <c r="AE323" s="49"/>
      <c r="AF323" s="49"/>
    </row>
    <row r="324" spans="1:32" ht="12.75">
      <c r="A324" s="49"/>
      <c r="B324" s="49"/>
      <c r="C324" s="49"/>
      <c r="D324" s="49"/>
      <c r="E324" s="49"/>
      <c r="F324" s="49"/>
      <c r="G324" s="49"/>
      <c r="H324" s="49"/>
      <c r="I324" s="49"/>
      <c r="J324" s="49"/>
      <c r="K324" s="49"/>
      <c r="L324" s="49"/>
      <c r="M324" s="49"/>
      <c r="N324" s="137"/>
      <c r="O324" s="137"/>
      <c r="P324" s="137"/>
      <c r="Q324" s="137"/>
      <c r="R324" s="137"/>
      <c r="S324" s="137"/>
      <c r="T324" s="137"/>
      <c r="U324" s="137"/>
      <c r="V324" s="137"/>
      <c r="W324" s="137"/>
      <c r="X324" s="137"/>
      <c r="Y324" s="137"/>
      <c r="Z324" s="137"/>
      <c r="AA324" s="137"/>
      <c r="AB324" s="137"/>
      <c r="AC324" s="180"/>
      <c r="AD324" s="49"/>
      <c r="AE324" s="49"/>
      <c r="AF324" s="49"/>
    </row>
    <row r="325" spans="1:32" ht="12.75">
      <c r="A325" s="49"/>
      <c r="B325" s="49"/>
      <c r="C325" s="49"/>
      <c r="D325" s="49"/>
      <c r="E325" s="49"/>
      <c r="F325" s="49"/>
      <c r="G325" s="49"/>
      <c r="H325" s="49"/>
      <c r="I325" s="49"/>
      <c r="J325" s="49"/>
      <c r="K325" s="49"/>
      <c r="L325" s="49"/>
      <c r="M325" s="49"/>
      <c r="N325" s="137"/>
      <c r="O325" s="137"/>
      <c r="P325" s="137"/>
      <c r="Q325" s="137"/>
      <c r="R325" s="137"/>
      <c r="S325" s="137"/>
      <c r="T325" s="137"/>
      <c r="U325" s="137"/>
      <c r="V325" s="137"/>
      <c r="W325" s="137"/>
      <c r="X325" s="137"/>
      <c r="Y325" s="137"/>
      <c r="Z325" s="137"/>
      <c r="AA325" s="137"/>
      <c r="AB325" s="137"/>
      <c r="AC325" s="180"/>
      <c r="AD325" s="49"/>
      <c r="AE325" s="49"/>
      <c r="AF325" s="49"/>
    </row>
    <row r="326" spans="1:32" ht="12.75">
      <c r="A326" s="49"/>
      <c r="B326" s="49"/>
      <c r="C326" s="49"/>
      <c r="D326" s="49"/>
      <c r="E326" s="49"/>
      <c r="F326" s="49"/>
      <c r="G326" s="49"/>
      <c r="H326" s="49"/>
      <c r="I326" s="49"/>
      <c r="J326" s="49"/>
      <c r="K326" s="49"/>
      <c r="L326" s="49"/>
      <c r="M326" s="49"/>
      <c r="N326" s="137"/>
      <c r="O326" s="137"/>
      <c r="P326" s="137"/>
      <c r="Q326" s="137"/>
      <c r="R326" s="137"/>
      <c r="S326" s="137"/>
      <c r="T326" s="137"/>
      <c r="U326" s="137"/>
      <c r="V326" s="137"/>
      <c r="W326" s="137"/>
      <c r="X326" s="137"/>
      <c r="Y326" s="137"/>
      <c r="Z326" s="137"/>
      <c r="AA326" s="137"/>
      <c r="AB326" s="137"/>
      <c r="AC326" s="180"/>
      <c r="AD326" s="49"/>
      <c r="AE326" s="49"/>
      <c r="AF326" s="49"/>
    </row>
    <row r="327" spans="1:32" ht="12.75">
      <c r="A327" s="49"/>
      <c r="B327" s="49"/>
      <c r="C327" s="49"/>
      <c r="D327" s="49"/>
      <c r="E327" s="49"/>
      <c r="F327" s="49"/>
      <c r="G327" s="49"/>
      <c r="H327" s="49"/>
      <c r="I327" s="49"/>
      <c r="J327" s="49"/>
      <c r="K327" s="49"/>
      <c r="L327" s="49"/>
      <c r="M327" s="49"/>
      <c r="N327" s="137"/>
      <c r="O327" s="137"/>
      <c r="P327" s="137"/>
      <c r="Q327" s="137"/>
      <c r="R327" s="137"/>
      <c r="S327" s="137"/>
      <c r="T327" s="137"/>
      <c r="U327" s="137"/>
      <c r="V327" s="137"/>
      <c r="W327" s="137"/>
      <c r="X327" s="137"/>
      <c r="Y327" s="137"/>
      <c r="Z327" s="137"/>
      <c r="AA327" s="137"/>
      <c r="AB327" s="137"/>
      <c r="AC327" s="180"/>
      <c r="AD327" s="49"/>
      <c r="AE327" s="49"/>
      <c r="AF327" s="49"/>
    </row>
    <row r="328" spans="1:32" ht="12.75">
      <c r="A328" s="49"/>
      <c r="B328" s="49"/>
      <c r="C328" s="49"/>
      <c r="D328" s="49"/>
      <c r="E328" s="49"/>
      <c r="F328" s="49"/>
      <c r="G328" s="49"/>
      <c r="H328" s="49"/>
      <c r="I328" s="49"/>
      <c r="J328" s="49"/>
      <c r="K328" s="49"/>
      <c r="L328" s="49"/>
      <c r="M328" s="49"/>
      <c r="N328" s="137"/>
      <c r="O328" s="137"/>
      <c r="P328" s="137"/>
      <c r="Q328" s="137"/>
      <c r="R328" s="137"/>
      <c r="S328" s="137"/>
      <c r="T328" s="137"/>
      <c r="U328" s="137"/>
      <c r="V328" s="137"/>
      <c r="W328" s="137"/>
      <c r="X328" s="137"/>
      <c r="Y328" s="137"/>
      <c r="Z328" s="137"/>
      <c r="AA328" s="137"/>
      <c r="AB328" s="137"/>
      <c r="AC328" s="180"/>
      <c r="AD328" s="49"/>
      <c r="AE328" s="49"/>
      <c r="AF328" s="49"/>
    </row>
    <row r="329" spans="1:32" ht="12.75">
      <c r="A329" s="49"/>
      <c r="B329" s="49"/>
      <c r="C329" s="49"/>
      <c r="D329" s="49"/>
      <c r="E329" s="49"/>
      <c r="F329" s="49"/>
      <c r="G329" s="49"/>
      <c r="H329" s="49"/>
      <c r="I329" s="49"/>
      <c r="J329" s="49"/>
      <c r="K329" s="49"/>
      <c r="L329" s="49"/>
      <c r="M329" s="49"/>
      <c r="N329" s="137"/>
      <c r="O329" s="137"/>
      <c r="P329" s="137"/>
      <c r="Q329" s="137"/>
      <c r="R329" s="137"/>
      <c r="S329" s="137"/>
      <c r="T329" s="137"/>
      <c r="U329" s="137"/>
      <c r="V329" s="137"/>
      <c r="W329" s="137"/>
      <c r="X329" s="137"/>
      <c r="Y329" s="137"/>
      <c r="Z329" s="137"/>
      <c r="AA329" s="137"/>
      <c r="AB329" s="137"/>
      <c r="AC329" s="180"/>
      <c r="AD329" s="49"/>
      <c r="AE329" s="49"/>
      <c r="AF329" s="49"/>
    </row>
    <row r="330" spans="1:32" ht="12.75">
      <c r="A330" s="49"/>
      <c r="B330" s="49"/>
      <c r="C330" s="49"/>
      <c r="D330" s="49"/>
      <c r="E330" s="49"/>
      <c r="F330" s="49"/>
      <c r="G330" s="49"/>
      <c r="H330" s="49"/>
      <c r="I330" s="49"/>
      <c r="J330" s="49"/>
      <c r="K330" s="49"/>
      <c r="L330" s="49"/>
      <c r="M330" s="49"/>
      <c r="N330" s="137"/>
      <c r="O330" s="137"/>
      <c r="P330" s="137"/>
      <c r="Q330" s="137"/>
      <c r="R330" s="137"/>
      <c r="S330" s="137"/>
      <c r="T330" s="137"/>
      <c r="U330" s="137"/>
      <c r="V330" s="137"/>
      <c r="W330" s="137"/>
      <c r="X330" s="137"/>
      <c r="Y330" s="137"/>
      <c r="Z330" s="137"/>
      <c r="AA330" s="137"/>
      <c r="AB330" s="137"/>
      <c r="AC330" s="180"/>
      <c r="AD330" s="49"/>
      <c r="AE330" s="49"/>
      <c r="AF330" s="49"/>
    </row>
    <row r="331" spans="1:32" ht="12.75">
      <c r="A331" s="49"/>
      <c r="B331" s="49"/>
      <c r="C331" s="49"/>
      <c r="D331" s="49"/>
      <c r="E331" s="49"/>
      <c r="F331" s="49"/>
      <c r="G331" s="49"/>
      <c r="H331" s="49"/>
      <c r="I331" s="49"/>
      <c r="J331" s="49"/>
      <c r="K331" s="49"/>
      <c r="L331" s="49"/>
      <c r="M331" s="49"/>
      <c r="N331" s="137"/>
      <c r="O331" s="137"/>
      <c r="P331" s="137"/>
      <c r="Q331" s="137"/>
      <c r="R331" s="137"/>
      <c r="S331" s="137"/>
      <c r="T331" s="137"/>
      <c r="U331" s="137"/>
      <c r="V331" s="137"/>
      <c r="W331" s="137"/>
      <c r="X331" s="137"/>
      <c r="Y331" s="137"/>
      <c r="Z331" s="137"/>
      <c r="AA331" s="137"/>
      <c r="AB331" s="137"/>
      <c r="AC331" s="180"/>
      <c r="AD331" s="49"/>
      <c r="AE331" s="49"/>
      <c r="AF331" s="49"/>
    </row>
    <row r="332" spans="1:32" ht="12.75">
      <c r="A332" s="49"/>
      <c r="B332" s="49"/>
      <c r="C332" s="49"/>
      <c r="D332" s="49"/>
      <c r="E332" s="49"/>
      <c r="F332" s="49"/>
      <c r="G332" s="49"/>
      <c r="H332" s="49"/>
      <c r="I332" s="49"/>
      <c r="J332" s="49"/>
      <c r="K332" s="49"/>
      <c r="L332" s="49"/>
      <c r="M332" s="49"/>
      <c r="N332" s="137"/>
      <c r="O332" s="137"/>
      <c r="P332" s="137"/>
      <c r="Q332" s="137"/>
      <c r="R332" s="137"/>
      <c r="S332" s="137"/>
      <c r="T332" s="137"/>
      <c r="U332" s="137"/>
      <c r="V332" s="137"/>
      <c r="W332" s="137"/>
      <c r="X332" s="137"/>
      <c r="Y332" s="137"/>
      <c r="Z332" s="137"/>
      <c r="AA332" s="137"/>
      <c r="AB332" s="137"/>
      <c r="AC332" s="180"/>
      <c r="AD332" s="49"/>
      <c r="AE332" s="49"/>
      <c r="AF332" s="49"/>
    </row>
    <row r="333" spans="1:32" ht="12.75">
      <c r="A333" s="49"/>
      <c r="B333" s="49"/>
      <c r="C333" s="49"/>
      <c r="D333" s="49"/>
      <c r="E333" s="49"/>
      <c r="F333" s="49"/>
      <c r="G333" s="49"/>
      <c r="H333" s="49"/>
      <c r="I333" s="49"/>
      <c r="J333" s="49"/>
      <c r="K333" s="49"/>
      <c r="L333" s="49"/>
      <c r="M333" s="49"/>
      <c r="N333" s="137"/>
      <c r="O333" s="137"/>
      <c r="P333" s="137"/>
      <c r="Q333" s="137"/>
      <c r="R333" s="137"/>
      <c r="S333" s="137"/>
      <c r="T333" s="137"/>
      <c r="U333" s="137"/>
      <c r="V333" s="137"/>
      <c r="W333" s="137"/>
      <c r="X333" s="137"/>
      <c r="Y333" s="137"/>
      <c r="Z333" s="137"/>
      <c r="AA333" s="137"/>
      <c r="AB333" s="137"/>
      <c r="AC333" s="180"/>
      <c r="AD333" s="49"/>
      <c r="AE333" s="49"/>
      <c r="AF333" s="49"/>
    </row>
    <row r="334" spans="1:32" ht="12.75">
      <c r="A334" s="49"/>
      <c r="B334" s="49"/>
      <c r="C334" s="49"/>
      <c r="D334" s="49"/>
      <c r="E334" s="49"/>
      <c r="F334" s="49"/>
      <c r="G334" s="49"/>
      <c r="H334" s="49"/>
      <c r="I334" s="49"/>
      <c r="J334" s="49"/>
      <c r="K334" s="49"/>
      <c r="L334" s="49"/>
      <c r="M334" s="49"/>
      <c r="N334" s="137"/>
      <c r="O334" s="137"/>
      <c r="P334" s="137"/>
      <c r="Q334" s="137"/>
      <c r="R334" s="137"/>
      <c r="S334" s="137"/>
      <c r="T334" s="137"/>
      <c r="U334" s="137"/>
      <c r="V334" s="137"/>
      <c r="W334" s="137"/>
      <c r="X334" s="137"/>
      <c r="Y334" s="137"/>
      <c r="Z334" s="137"/>
      <c r="AA334" s="137"/>
      <c r="AB334" s="137"/>
      <c r="AC334" s="180"/>
      <c r="AD334" s="49"/>
      <c r="AE334" s="49"/>
      <c r="AF334" s="49"/>
    </row>
    <row r="335" spans="1:32" ht="12.75">
      <c r="A335" s="49"/>
      <c r="B335" s="49"/>
      <c r="C335" s="49"/>
      <c r="D335" s="49"/>
      <c r="E335" s="49"/>
      <c r="F335" s="49"/>
      <c r="G335" s="49"/>
      <c r="H335" s="49"/>
      <c r="I335" s="49"/>
      <c r="J335" s="49"/>
      <c r="K335" s="49"/>
      <c r="L335" s="49"/>
      <c r="M335" s="49"/>
      <c r="N335" s="137"/>
      <c r="O335" s="137"/>
      <c r="P335" s="137"/>
      <c r="Q335" s="137"/>
      <c r="R335" s="137"/>
      <c r="S335" s="137"/>
      <c r="T335" s="137"/>
      <c r="U335" s="137"/>
      <c r="V335" s="137"/>
      <c r="W335" s="137"/>
      <c r="X335" s="137"/>
      <c r="Y335" s="137"/>
      <c r="Z335" s="137"/>
      <c r="AA335" s="137"/>
      <c r="AB335" s="137"/>
      <c r="AC335" s="180"/>
      <c r="AD335" s="49"/>
      <c r="AE335" s="49"/>
      <c r="AF335" s="49"/>
    </row>
    <row r="336" spans="1:32" ht="12.75">
      <c r="A336" s="49"/>
      <c r="B336" s="49"/>
      <c r="C336" s="49"/>
      <c r="D336" s="49"/>
      <c r="E336" s="49"/>
      <c r="F336" s="49"/>
      <c r="G336" s="49"/>
      <c r="H336" s="49"/>
      <c r="I336" s="49"/>
      <c r="J336" s="49"/>
      <c r="K336" s="49"/>
      <c r="L336" s="49"/>
      <c r="M336" s="49"/>
      <c r="N336" s="137"/>
      <c r="O336" s="137"/>
      <c r="P336" s="137"/>
      <c r="Q336" s="137"/>
      <c r="R336" s="137"/>
      <c r="S336" s="137"/>
      <c r="T336" s="137"/>
      <c r="U336" s="137"/>
      <c r="V336" s="137"/>
      <c r="W336" s="137"/>
      <c r="X336" s="137"/>
      <c r="Y336" s="137"/>
      <c r="Z336" s="137"/>
      <c r="AA336" s="137"/>
      <c r="AB336" s="137"/>
      <c r="AC336" s="180"/>
      <c r="AD336" s="49"/>
      <c r="AE336" s="49"/>
      <c r="AF336" s="49"/>
    </row>
    <row r="337" spans="1:32" ht="12.75">
      <c r="A337" s="49"/>
      <c r="B337" s="49"/>
      <c r="C337" s="49"/>
      <c r="D337" s="49"/>
      <c r="E337" s="49"/>
      <c r="F337" s="49"/>
      <c r="G337" s="49"/>
      <c r="H337" s="49"/>
      <c r="I337" s="49"/>
      <c r="J337" s="49"/>
      <c r="K337" s="49"/>
      <c r="L337" s="49"/>
      <c r="M337" s="49"/>
      <c r="N337" s="137"/>
      <c r="O337" s="137"/>
      <c r="P337" s="137"/>
      <c r="Q337" s="137"/>
      <c r="R337" s="137"/>
      <c r="S337" s="137"/>
      <c r="T337" s="137"/>
      <c r="U337" s="137"/>
      <c r="V337" s="137"/>
      <c r="W337" s="137"/>
      <c r="X337" s="137"/>
      <c r="Y337" s="137"/>
      <c r="Z337" s="137"/>
      <c r="AA337" s="137"/>
      <c r="AB337" s="137"/>
      <c r="AC337" s="180"/>
      <c r="AD337" s="49"/>
      <c r="AE337" s="49"/>
      <c r="AF337" s="49"/>
    </row>
    <row r="338" spans="1:32" ht="12.75">
      <c r="A338" s="49"/>
      <c r="B338" s="49"/>
      <c r="C338" s="49"/>
      <c r="D338" s="49"/>
      <c r="E338" s="49"/>
      <c r="F338" s="49"/>
      <c r="G338" s="49"/>
      <c r="H338" s="49"/>
      <c r="I338" s="49"/>
      <c r="J338" s="49"/>
      <c r="K338" s="49"/>
      <c r="L338" s="49"/>
      <c r="M338" s="49"/>
      <c r="N338" s="137"/>
      <c r="O338" s="137"/>
      <c r="P338" s="137"/>
      <c r="Q338" s="137"/>
      <c r="R338" s="137"/>
      <c r="S338" s="137"/>
      <c r="T338" s="137"/>
      <c r="U338" s="137"/>
      <c r="V338" s="137"/>
      <c r="W338" s="137"/>
      <c r="X338" s="137"/>
      <c r="Y338" s="137"/>
      <c r="Z338" s="137"/>
      <c r="AA338" s="137"/>
      <c r="AB338" s="137"/>
      <c r="AC338" s="180"/>
      <c r="AD338" s="49"/>
      <c r="AE338" s="49"/>
      <c r="AF338" s="49"/>
    </row>
    <row r="339" spans="1:32" ht="12.75">
      <c r="A339" s="49"/>
      <c r="B339" s="49"/>
      <c r="C339" s="49"/>
      <c r="D339" s="49"/>
      <c r="E339" s="49"/>
      <c r="F339" s="49"/>
      <c r="G339" s="49"/>
      <c r="H339" s="49"/>
      <c r="I339" s="49"/>
      <c r="J339" s="49"/>
      <c r="K339" s="49"/>
      <c r="L339" s="49"/>
      <c r="M339" s="49"/>
      <c r="N339" s="137"/>
      <c r="O339" s="137"/>
      <c r="P339" s="137"/>
      <c r="Q339" s="137"/>
      <c r="R339" s="137"/>
      <c r="S339" s="137"/>
      <c r="T339" s="137"/>
      <c r="U339" s="137"/>
      <c r="V339" s="137"/>
      <c r="W339" s="137"/>
      <c r="X339" s="137"/>
      <c r="Y339" s="137"/>
      <c r="Z339" s="137"/>
      <c r="AA339" s="137"/>
      <c r="AB339" s="137"/>
      <c r="AC339" s="180"/>
      <c r="AD339" s="49"/>
      <c r="AE339" s="49"/>
      <c r="AF339" s="49"/>
    </row>
    <row r="340" spans="1:32" ht="12.75">
      <c r="A340" s="49"/>
      <c r="B340" s="49"/>
      <c r="C340" s="49"/>
      <c r="D340" s="49"/>
      <c r="E340" s="49"/>
      <c r="F340" s="49"/>
      <c r="G340" s="49"/>
      <c r="H340" s="49"/>
      <c r="I340" s="49"/>
      <c r="J340" s="49"/>
      <c r="K340" s="49"/>
      <c r="L340" s="49"/>
      <c r="M340" s="49"/>
      <c r="N340" s="137"/>
      <c r="O340" s="137"/>
      <c r="P340" s="137"/>
      <c r="Q340" s="137"/>
      <c r="R340" s="137"/>
      <c r="S340" s="137"/>
      <c r="T340" s="137"/>
      <c r="U340" s="137"/>
      <c r="V340" s="137"/>
      <c r="W340" s="137"/>
      <c r="X340" s="137"/>
      <c r="Y340" s="137"/>
      <c r="Z340" s="137"/>
      <c r="AA340" s="137"/>
      <c r="AB340" s="137"/>
      <c r="AC340" s="180"/>
      <c r="AD340" s="49"/>
      <c r="AE340" s="49"/>
      <c r="AF340" s="49"/>
    </row>
    <row r="341" spans="1:32" ht="12.75">
      <c r="A341" s="49"/>
      <c r="B341" s="49"/>
      <c r="C341" s="49"/>
      <c r="D341" s="49"/>
      <c r="E341" s="49"/>
      <c r="F341" s="49"/>
      <c r="G341" s="49"/>
      <c r="H341" s="49"/>
      <c r="I341" s="49"/>
      <c r="J341" s="49"/>
      <c r="K341" s="49"/>
      <c r="L341" s="49"/>
      <c r="M341" s="49"/>
      <c r="N341" s="137"/>
      <c r="O341" s="137"/>
      <c r="P341" s="137"/>
      <c r="Q341" s="137"/>
      <c r="R341" s="137"/>
      <c r="S341" s="137"/>
      <c r="T341" s="137"/>
      <c r="U341" s="137"/>
      <c r="V341" s="137"/>
      <c r="W341" s="137"/>
      <c r="X341" s="137"/>
      <c r="Y341" s="137"/>
      <c r="Z341" s="137"/>
      <c r="AA341" s="137"/>
      <c r="AB341" s="137"/>
      <c r="AC341" s="180"/>
      <c r="AD341" s="49"/>
      <c r="AE341" s="49"/>
      <c r="AF341" s="49"/>
    </row>
    <row r="342" spans="1:32" ht="12.75">
      <c r="A342" s="49"/>
      <c r="B342" s="49"/>
      <c r="C342" s="49"/>
      <c r="D342" s="49"/>
      <c r="E342" s="49"/>
      <c r="F342" s="49"/>
      <c r="G342" s="49"/>
      <c r="H342" s="49"/>
      <c r="I342" s="49"/>
      <c r="J342" s="49"/>
      <c r="K342" s="49"/>
      <c r="L342" s="49"/>
      <c r="M342" s="49"/>
      <c r="N342" s="137"/>
      <c r="O342" s="137"/>
      <c r="P342" s="137"/>
      <c r="Q342" s="137"/>
      <c r="R342" s="137"/>
      <c r="S342" s="137"/>
      <c r="T342" s="137"/>
      <c r="U342" s="137"/>
      <c r="V342" s="137"/>
      <c r="W342" s="137"/>
      <c r="X342" s="137"/>
      <c r="Y342" s="137"/>
      <c r="Z342" s="137"/>
      <c r="AA342" s="137"/>
      <c r="AB342" s="137"/>
      <c r="AC342" s="180"/>
      <c r="AD342" s="49"/>
      <c r="AE342" s="49"/>
      <c r="AF342" s="49"/>
    </row>
    <row r="343" spans="1:32" ht="12.75">
      <c r="A343" s="49"/>
      <c r="B343" s="49"/>
      <c r="C343" s="49"/>
      <c r="D343" s="49"/>
      <c r="E343" s="49"/>
      <c r="F343" s="49"/>
      <c r="G343" s="49"/>
      <c r="H343" s="49"/>
      <c r="I343" s="49"/>
      <c r="J343" s="49"/>
      <c r="K343" s="49"/>
      <c r="L343" s="49"/>
      <c r="M343" s="49"/>
      <c r="N343" s="137"/>
      <c r="O343" s="137"/>
      <c r="P343" s="137"/>
      <c r="Q343" s="137"/>
      <c r="R343" s="137"/>
      <c r="S343" s="137"/>
      <c r="T343" s="137"/>
      <c r="U343" s="137"/>
      <c r="V343" s="137"/>
      <c r="W343" s="137"/>
      <c r="X343" s="137"/>
      <c r="Y343" s="137"/>
      <c r="Z343" s="137"/>
      <c r="AA343" s="137"/>
      <c r="AB343" s="137"/>
      <c r="AC343" s="180"/>
      <c r="AD343" s="49"/>
      <c r="AE343" s="49"/>
      <c r="AF343" s="49"/>
    </row>
    <row r="344" spans="1:32" ht="12.75">
      <c r="A344" s="49"/>
      <c r="B344" s="49"/>
      <c r="C344" s="49"/>
      <c r="D344" s="49"/>
      <c r="E344" s="49"/>
      <c r="F344" s="49"/>
      <c r="G344" s="49"/>
      <c r="H344" s="49"/>
      <c r="I344" s="49"/>
      <c r="J344" s="49"/>
      <c r="K344" s="49"/>
      <c r="L344" s="49"/>
      <c r="M344" s="49"/>
      <c r="N344" s="137"/>
      <c r="O344" s="137"/>
      <c r="P344" s="137"/>
      <c r="Q344" s="137"/>
      <c r="R344" s="137"/>
      <c r="S344" s="137"/>
      <c r="T344" s="137"/>
      <c r="U344" s="137"/>
      <c r="V344" s="137"/>
      <c r="W344" s="137"/>
      <c r="X344" s="137"/>
      <c r="Y344" s="137"/>
      <c r="Z344" s="137"/>
      <c r="AA344" s="137"/>
      <c r="AB344" s="137"/>
      <c r="AC344" s="180"/>
      <c r="AD344" s="49"/>
      <c r="AE344" s="49"/>
      <c r="AF344" s="49"/>
    </row>
    <row r="345" spans="1:32" ht="12.75">
      <c r="A345" s="49"/>
      <c r="B345" s="49"/>
      <c r="C345" s="49"/>
      <c r="D345" s="49"/>
      <c r="E345" s="49"/>
      <c r="F345" s="49"/>
      <c r="G345" s="49"/>
      <c r="H345" s="49"/>
      <c r="I345" s="49"/>
      <c r="J345" s="49"/>
      <c r="K345" s="49"/>
      <c r="L345" s="49"/>
      <c r="M345" s="49"/>
      <c r="N345" s="137"/>
      <c r="O345" s="137"/>
      <c r="P345" s="137"/>
      <c r="Q345" s="137"/>
      <c r="R345" s="137"/>
      <c r="S345" s="137"/>
      <c r="T345" s="137"/>
      <c r="U345" s="137"/>
      <c r="V345" s="137"/>
      <c r="W345" s="137"/>
      <c r="X345" s="137"/>
      <c r="Y345" s="137"/>
      <c r="Z345" s="137"/>
      <c r="AA345" s="137"/>
      <c r="AB345" s="137"/>
      <c r="AC345" s="180"/>
      <c r="AD345" s="49"/>
      <c r="AE345" s="49"/>
      <c r="AF345" s="49"/>
    </row>
    <row r="346" spans="1:32" ht="12.75">
      <c r="A346" s="49"/>
      <c r="B346" s="49"/>
      <c r="C346" s="49"/>
      <c r="D346" s="49"/>
      <c r="E346" s="49"/>
      <c r="F346" s="49"/>
      <c r="G346" s="49"/>
      <c r="H346" s="49"/>
      <c r="I346" s="49"/>
      <c r="J346" s="49"/>
      <c r="K346" s="49"/>
      <c r="L346" s="49"/>
      <c r="M346" s="49"/>
      <c r="N346" s="137"/>
      <c r="O346" s="137"/>
      <c r="P346" s="137"/>
      <c r="Q346" s="137"/>
      <c r="R346" s="137"/>
      <c r="S346" s="137"/>
      <c r="T346" s="137"/>
      <c r="U346" s="137"/>
      <c r="V346" s="137"/>
      <c r="W346" s="137"/>
      <c r="X346" s="137"/>
      <c r="Y346" s="137"/>
      <c r="Z346" s="137"/>
      <c r="AA346" s="137"/>
      <c r="AB346" s="137"/>
      <c r="AC346" s="180"/>
      <c r="AD346" s="49"/>
      <c r="AE346" s="49"/>
      <c r="AF346" s="49"/>
    </row>
    <row r="347" spans="1:32" ht="12.75">
      <c r="A347" s="49"/>
      <c r="B347" s="49"/>
      <c r="C347" s="49"/>
      <c r="D347" s="49"/>
      <c r="E347" s="49"/>
      <c r="F347" s="49"/>
      <c r="G347" s="49"/>
      <c r="H347" s="49"/>
      <c r="I347" s="49"/>
      <c r="J347" s="49"/>
      <c r="K347" s="49"/>
      <c r="L347" s="49"/>
      <c r="M347" s="49"/>
      <c r="N347" s="137"/>
      <c r="O347" s="137"/>
      <c r="P347" s="137"/>
      <c r="Q347" s="137"/>
      <c r="R347" s="137"/>
      <c r="S347" s="137"/>
      <c r="T347" s="137"/>
      <c r="U347" s="137"/>
      <c r="V347" s="137"/>
      <c r="W347" s="137"/>
      <c r="X347" s="137"/>
      <c r="Y347" s="137"/>
      <c r="Z347" s="137"/>
      <c r="AA347" s="137"/>
      <c r="AB347" s="137"/>
      <c r="AC347" s="180"/>
      <c r="AD347" s="49"/>
      <c r="AE347" s="49"/>
      <c r="AF347" s="49"/>
    </row>
    <row r="348" spans="1:32" ht="12.75">
      <c r="A348" s="49"/>
      <c r="B348" s="49"/>
      <c r="C348" s="49"/>
      <c r="D348" s="49"/>
      <c r="E348" s="49"/>
      <c r="F348" s="49"/>
      <c r="G348" s="49"/>
      <c r="H348" s="49"/>
      <c r="I348" s="49"/>
      <c r="J348" s="49"/>
      <c r="K348" s="49"/>
      <c r="L348" s="49"/>
      <c r="M348" s="49"/>
      <c r="N348" s="137"/>
      <c r="O348" s="137"/>
      <c r="P348" s="137"/>
      <c r="Q348" s="137"/>
      <c r="R348" s="137"/>
      <c r="S348" s="137"/>
      <c r="T348" s="137"/>
      <c r="U348" s="137"/>
      <c r="V348" s="137"/>
      <c r="W348" s="137"/>
      <c r="X348" s="137"/>
      <c r="Y348" s="137"/>
      <c r="Z348" s="137"/>
      <c r="AA348" s="137"/>
      <c r="AB348" s="137"/>
      <c r="AC348" s="180"/>
      <c r="AD348" s="49"/>
      <c r="AE348" s="49"/>
      <c r="AF348" s="49"/>
    </row>
    <row r="349" spans="1:32" ht="12.75">
      <c r="A349" s="49"/>
      <c r="B349" s="49"/>
      <c r="C349" s="49"/>
      <c r="D349" s="49"/>
      <c r="E349" s="49"/>
      <c r="F349" s="49"/>
      <c r="G349" s="49"/>
      <c r="H349" s="49"/>
      <c r="I349" s="49"/>
      <c r="J349" s="49"/>
      <c r="K349" s="49"/>
      <c r="L349" s="49"/>
      <c r="M349" s="49"/>
      <c r="N349" s="137"/>
      <c r="O349" s="137"/>
      <c r="P349" s="137"/>
      <c r="Q349" s="137"/>
      <c r="R349" s="137"/>
      <c r="S349" s="137"/>
      <c r="T349" s="137"/>
      <c r="U349" s="137"/>
      <c r="V349" s="137"/>
      <c r="W349" s="137"/>
      <c r="X349" s="137"/>
      <c r="Y349" s="137"/>
      <c r="Z349" s="137"/>
      <c r="AA349" s="137"/>
      <c r="AB349" s="137"/>
      <c r="AC349" s="180"/>
      <c r="AD349" s="49"/>
      <c r="AE349" s="49"/>
      <c r="AF349" s="49"/>
    </row>
    <row r="350" spans="1:32" ht="12.75">
      <c r="A350" s="49"/>
      <c r="B350" s="49"/>
      <c r="C350" s="49"/>
      <c r="D350" s="49"/>
      <c r="E350" s="49"/>
      <c r="F350" s="49"/>
      <c r="G350" s="49"/>
      <c r="H350" s="49"/>
      <c r="I350" s="49"/>
      <c r="J350" s="49"/>
      <c r="K350" s="49"/>
      <c r="L350" s="49"/>
      <c r="M350" s="49"/>
      <c r="N350" s="137"/>
      <c r="O350" s="137"/>
      <c r="P350" s="137"/>
      <c r="Q350" s="137"/>
      <c r="R350" s="137"/>
      <c r="S350" s="137"/>
      <c r="T350" s="137"/>
      <c r="U350" s="137"/>
      <c r="V350" s="137"/>
      <c r="W350" s="137"/>
      <c r="X350" s="137"/>
      <c r="Y350" s="137"/>
      <c r="Z350" s="137"/>
      <c r="AA350" s="137"/>
      <c r="AB350" s="137"/>
      <c r="AC350" s="180"/>
      <c r="AD350" s="49"/>
      <c r="AE350" s="49"/>
      <c r="AF350" s="49"/>
    </row>
    <row r="351" spans="1:32" ht="12.75">
      <c r="A351" s="49"/>
      <c r="B351" s="49"/>
      <c r="C351" s="49"/>
      <c r="D351" s="49"/>
      <c r="E351" s="49"/>
      <c r="F351" s="49"/>
      <c r="G351" s="49"/>
      <c r="H351" s="49"/>
      <c r="I351" s="49"/>
      <c r="J351" s="49"/>
      <c r="K351" s="49"/>
      <c r="L351" s="49"/>
      <c r="M351" s="49"/>
      <c r="N351" s="137"/>
      <c r="O351" s="137"/>
      <c r="P351" s="137"/>
      <c r="Q351" s="137"/>
      <c r="R351" s="137"/>
      <c r="S351" s="137"/>
      <c r="T351" s="137"/>
      <c r="U351" s="137"/>
      <c r="V351" s="137"/>
      <c r="W351" s="137"/>
      <c r="X351" s="137"/>
      <c r="Y351" s="137"/>
      <c r="Z351" s="137"/>
      <c r="AA351" s="137"/>
      <c r="AB351" s="137"/>
      <c r="AC351" s="180"/>
      <c r="AD351" s="49"/>
      <c r="AE351" s="49"/>
      <c r="AF351" s="49"/>
    </row>
    <row r="352" spans="1:32" ht="12.75">
      <c r="A352" s="49"/>
      <c r="B352" s="49"/>
      <c r="C352" s="49"/>
      <c r="D352" s="49"/>
      <c r="E352" s="49"/>
      <c r="F352" s="49"/>
      <c r="G352" s="49"/>
      <c r="H352" s="49"/>
      <c r="I352" s="49"/>
      <c r="J352" s="49"/>
      <c r="K352" s="49"/>
      <c r="L352" s="49"/>
      <c r="M352" s="49"/>
      <c r="N352" s="137"/>
      <c r="O352" s="137"/>
      <c r="P352" s="137"/>
      <c r="Q352" s="137"/>
      <c r="R352" s="137"/>
      <c r="S352" s="137"/>
      <c r="T352" s="137"/>
      <c r="U352" s="137"/>
      <c r="V352" s="137"/>
      <c r="W352" s="137"/>
      <c r="X352" s="137"/>
      <c r="Y352" s="137"/>
      <c r="Z352" s="137"/>
      <c r="AA352" s="137"/>
      <c r="AB352" s="137"/>
      <c r="AC352" s="180"/>
      <c r="AD352" s="49"/>
      <c r="AE352" s="49"/>
      <c r="AF352" s="49"/>
    </row>
    <row r="353" spans="1:32" ht="12.75">
      <c r="A353" s="49"/>
      <c r="B353" s="49"/>
      <c r="C353" s="49"/>
      <c r="D353" s="49"/>
      <c r="E353" s="49"/>
      <c r="F353" s="49"/>
      <c r="G353" s="49"/>
      <c r="H353" s="49"/>
      <c r="I353" s="49"/>
      <c r="J353" s="49"/>
      <c r="K353" s="49"/>
      <c r="L353" s="49"/>
      <c r="M353" s="49"/>
      <c r="N353" s="137"/>
      <c r="O353" s="137"/>
      <c r="P353" s="137"/>
      <c r="Q353" s="137"/>
      <c r="R353" s="137"/>
      <c r="S353" s="137"/>
      <c r="T353" s="137"/>
      <c r="U353" s="137"/>
      <c r="V353" s="137"/>
      <c r="W353" s="137"/>
      <c r="X353" s="137"/>
      <c r="Y353" s="137"/>
      <c r="Z353" s="137"/>
      <c r="AA353" s="137"/>
      <c r="AB353" s="137"/>
      <c r="AC353" s="180"/>
      <c r="AD353" s="49"/>
      <c r="AE353" s="49"/>
      <c r="AF353" s="49"/>
    </row>
    <row r="354" spans="1:32" ht="12.75">
      <c r="A354" s="49"/>
      <c r="B354" s="49"/>
      <c r="C354" s="49"/>
      <c r="D354" s="49"/>
      <c r="E354" s="49"/>
      <c r="F354" s="49"/>
      <c r="G354" s="49"/>
      <c r="H354" s="49"/>
      <c r="I354" s="49"/>
      <c r="J354" s="49"/>
      <c r="K354" s="49"/>
      <c r="L354" s="49"/>
      <c r="M354" s="49"/>
      <c r="N354" s="137"/>
      <c r="O354" s="137"/>
      <c r="P354" s="137"/>
      <c r="Q354" s="137"/>
      <c r="R354" s="137"/>
      <c r="S354" s="137"/>
      <c r="T354" s="137"/>
      <c r="U354" s="137"/>
      <c r="V354" s="137"/>
      <c r="W354" s="137"/>
      <c r="X354" s="137"/>
      <c r="Y354" s="137"/>
      <c r="Z354" s="137"/>
      <c r="AA354" s="137"/>
      <c r="AB354" s="137"/>
      <c r="AC354" s="180"/>
      <c r="AD354" s="49"/>
      <c r="AE354" s="49"/>
      <c r="AF354" s="49"/>
    </row>
    <row r="355" spans="1:32" ht="12.75">
      <c r="A355" s="49"/>
      <c r="B355" s="49"/>
      <c r="C355" s="49"/>
      <c r="D355" s="49"/>
      <c r="E355" s="49"/>
      <c r="F355" s="49"/>
      <c r="G355" s="49"/>
      <c r="H355" s="49"/>
      <c r="I355" s="49"/>
      <c r="J355" s="49"/>
      <c r="K355" s="49"/>
      <c r="L355" s="49"/>
      <c r="M355" s="49"/>
      <c r="N355" s="137"/>
      <c r="O355" s="137"/>
      <c r="P355" s="137"/>
      <c r="Q355" s="137"/>
      <c r="R355" s="137"/>
      <c r="S355" s="137"/>
      <c r="T355" s="137"/>
      <c r="U355" s="137"/>
      <c r="V355" s="137"/>
      <c r="W355" s="137"/>
      <c r="X355" s="137"/>
      <c r="Y355" s="137"/>
      <c r="Z355" s="137"/>
      <c r="AA355" s="137"/>
      <c r="AB355" s="137"/>
      <c r="AC355" s="180"/>
      <c r="AD355" s="49"/>
      <c r="AE355" s="49"/>
      <c r="AF355" s="49"/>
    </row>
    <row r="356" spans="1:32" ht="12.75">
      <c r="A356" s="49"/>
      <c r="B356" s="49"/>
      <c r="C356" s="49"/>
      <c r="D356" s="49"/>
      <c r="E356" s="49"/>
      <c r="F356" s="49"/>
      <c r="G356" s="49"/>
      <c r="H356" s="49"/>
      <c r="I356" s="49"/>
      <c r="J356" s="49"/>
      <c r="K356" s="49"/>
      <c r="L356" s="49"/>
      <c r="M356" s="49"/>
      <c r="N356" s="137"/>
      <c r="O356" s="137"/>
      <c r="P356" s="137"/>
      <c r="Q356" s="137"/>
      <c r="R356" s="137"/>
      <c r="S356" s="137"/>
      <c r="T356" s="137"/>
      <c r="U356" s="137"/>
      <c r="V356" s="137"/>
      <c r="W356" s="137"/>
      <c r="X356" s="137"/>
      <c r="Y356" s="137"/>
      <c r="Z356" s="137"/>
      <c r="AA356" s="137"/>
      <c r="AB356" s="137"/>
      <c r="AC356" s="180"/>
      <c r="AD356" s="49"/>
      <c r="AE356" s="49"/>
      <c r="AF356" s="49"/>
    </row>
    <row r="357" spans="1:32" ht="12.75">
      <c r="A357" s="49"/>
      <c r="B357" s="49"/>
      <c r="C357" s="49"/>
      <c r="D357" s="49"/>
      <c r="E357" s="49"/>
      <c r="F357" s="49"/>
      <c r="G357" s="49"/>
      <c r="H357" s="49"/>
      <c r="I357" s="49"/>
      <c r="J357" s="49"/>
      <c r="K357" s="49"/>
      <c r="L357" s="49"/>
      <c r="M357" s="49"/>
      <c r="N357" s="137"/>
      <c r="O357" s="137"/>
      <c r="P357" s="137"/>
      <c r="Q357" s="137"/>
      <c r="R357" s="137"/>
      <c r="S357" s="137"/>
      <c r="T357" s="137"/>
      <c r="U357" s="137"/>
      <c r="V357" s="137"/>
      <c r="W357" s="137"/>
      <c r="X357" s="137"/>
      <c r="Y357" s="137"/>
      <c r="Z357" s="137"/>
      <c r="AA357" s="137"/>
      <c r="AB357" s="137"/>
      <c r="AC357" s="180"/>
      <c r="AD357" s="49"/>
      <c r="AE357" s="49"/>
      <c r="AF357" s="49"/>
    </row>
    <row r="358" spans="1:32" ht="12.75">
      <c r="A358" s="49"/>
      <c r="B358" s="49"/>
      <c r="C358" s="49"/>
      <c r="D358" s="49"/>
      <c r="E358" s="49"/>
      <c r="F358" s="49"/>
      <c r="G358" s="49"/>
      <c r="H358" s="49"/>
      <c r="I358" s="49"/>
      <c r="J358" s="49"/>
      <c r="K358" s="49"/>
      <c r="L358" s="49"/>
      <c r="M358" s="49"/>
      <c r="N358" s="137"/>
      <c r="O358" s="137"/>
      <c r="P358" s="137"/>
      <c r="Q358" s="137"/>
      <c r="R358" s="137"/>
      <c r="S358" s="137"/>
      <c r="T358" s="137"/>
      <c r="U358" s="137"/>
      <c r="V358" s="137"/>
      <c r="W358" s="137"/>
      <c r="X358" s="137"/>
      <c r="Y358" s="137"/>
      <c r="Z358" s="137"/>
      <c r="AA358" s="137"/>
      <c r="AB358" s="137"/>
      <c r="AC358" s="180"/>
      <c r="AD358" s="49"/>
      <c r="AE358" s="49"/>
      <c r="AF358" s="49"/>
    </row>
    <row r="359" spans="1:32" ht="12.75">
      <c r="A359" s="49"/>
      <c r="B359" s="49"/>
      <c r="C359" s="49"/>
      <c r="D359" s="49"/>
      <c r="E359" s="49"/>
      <c r="F359" s="49"/>
      <c r="G359" s="49"/>
      <c r="H359" s="49"/>
      <c r="I359" s="49"/>
      <c r="J359" s="49"/>
      <c r="K359" s="49"/>
      <c r="L359" s="49"/>
      <c r="M359" s="49"/>
      <c r="N359" s="137"/>
      <c r="O359" s="137"/>
      <c r="P359" s="137"/>
      <c r="Q359" s="137"/>
      <c r="R359" s="137"/>
      <c r="S359" s="137"/>
      <c r="T359" s="137"/>
      <c r="U359" s="137"/>
      <c r="V359" s="137"/>
      <c r="W359" s="137"/>
      <c r="X359" s="137"/>
      <c r="Y359" s="137"/>
      <c r="Z359" s="137"/>
      <c r="AA359" s="137"/>
      <c r="AB359" s="137"/>
      <c r="AC359" s="180"/>
      <c r="AD359" s="49"/>
      <c r="AE359" s="49"/>
      <c r="AF359" s="49"/>
    </row>
    <row r="360" spans="1:32" ht="12.75">
      <c r="A360" s="49"/>
      <c r="B360" s="49"/>
      <c r="C360" s="49"/>
      <c r="D360" s="49"/>
      <c r="E360" s="49"/>
      <c r="F360" s="49"/>
      <c r="G360" s="49"/>
      <c r="H360" s="49"/>
      <c r="I360" s="49"/>
      <c r="J360" s="49"/>
      <c r="K360" s="49"/>
      <c r="L360" s="49"/>
      <c r="M360" s="49"/>
      <c r="N360" s="137"/>
      <c r="O360" s="137"/>
      <c r="P360" s="137"/>
      <c r="Q360" s="137"/>
      <c r="R360" s="137"/>
      <c r="S360" s="137"/>
      <c r="T360" s="137"/>
      <c r="U360" s="137"/>
      <c r="V360" s="137"/>
      <c r="W360" s="137"/>
      <c r="X360" s="137"/>
      <c r="Y360" s="137"/>
      <c r="Z360" s="137"/>
      <c r="AA360" s="137"/>
      <c r="AB360" s="137"/>
      <c r="AC360" s="180"/>
      <c r="AD360" s="49"/>
      <c r="AE360" s="49"/>
      <c r="AF360" s="49"/>
    </row>
    <row r="361" spans="1:32" ht="12.75">
      <c r="A361" s="49"/>
      <c r="B361" s="49"/>
      <c r="C361" s="49"/>
      <c r="D361" s="49"/>
      <c r="E361" s="49"/>
      <c r="F361" s="49"/>
      <c r="G361" s="49"/>
      <c r="H361" s="49"/>
      <c r="I361" s="49"/>
      <c r="J361" s="49"/>
      <c r="K361" s="49"/>
      <c r="L361" s="49"/>
      <c r="M361" s="49"/>
      <c r="N361" s="137"/>
      <c r="O361" s="137"/>
      <c r="P361" s="137"/>
      <c r="Q361" s="137"/>
      <c r="R361" s="137"/>
      <c r="S361" s="137"/>
      <c r="T361" s="137"/>
      <c r="U361" s="137"/>
      <c r="V361" s="137"/>
      <c r="W361" s="137"/>
      <c r="X361" s="137"/>
      <c r="Y361" s="137"/>
      <c r="Z361" s="137"/>
      <c r="AA361" s="137"/>
      <c r="AB361" s="137"/>
      <c r="AC361" s="180"/>
      <c r="AD361" s="49"/>
      <c r="AE361" s="49"/>
      <c r="AF361" s="49"/>
    </row>
    <row r="362" spans="1:32" ht="12.75">
      <c r="A362" s="49"/>
      <c r="B362" s="49"/>
      <c r="C362" s="49"/>
      <c r="D362" s="49"/>
      <c r="E362" s="49"/>
      <c r="F362" s="49"/>
      <c r="G362" s="49"/>
      <c r="H362" s="49"/>
      <c r="I362" s="49"/>
      <c r="J362" s="49"/>
      <c r="K362" s="49"/>
      <c r="L362" s="49"/>
      <c r="M362" s="49"/>
      <c r="N362" s="137"/>
      <c r="O362" s="137"/>
      <c r="P362" s="137"/>
      <c r="Q362" s="137"/>
      <c r="R362" s="137"/>
      <c r="S362" s="137"/>
      <c r="T362" s="137"/>
      <c r="U362" s="137"/>
      <c r="V362" s="137"/>
      <c r="W362" s="137"/>
      <c r="X362" s="137"/>
      <c r="Y362" s="137"/>
      <c r="Z362" s="137"/>
      <c r="AA362" s="137"/>
      <c r="AB362" s="137"/>
      <c r="AC362" s="180"/>
      <c r="AD362" s="49"/>
      <c r="AE362" s="49"/>
      <c r="AF362" s="49"/>
    </row>
    <row r="363" spans="1:32" ht="12.75">
      <c r="A363" s="49"/>
      <c r="B363" s="49"/>
      <c r="C363" s="49"/>
      <c r="D363" s="49"/>
      <c r="E363" s="49"/>
      <c r="F363" s="49"/>
      <c r="G363" s="49"/>
      <c r="H363" s="49"/>
      <c r="I363" s="49"/>
      <c r="J363" s="49"/>
      <c r="K363" s="49"/>
      <c r="L363" s="49"/>
      <c r="M363" s="49"/>
      <c r="N363" s="137"/>
      <c r="O363" s="137"/>
      <c r="P363" s="137"/>
      <c r="Q363" s="137"/>
      <c r="R363" s="137"/>
      <c r="S363" s="137"/>
      <c r="T363" s="137"/>
      <c r="U363" s="137"/>
      <c r="V363" s="137"/>
      <c r="W363" s="137"/>
      <c r="X363" s="137"/>
      <c r="Y363" s="137"/>
      <c r="Z363" s="137"/>
      <c r="AA363" s="137"/>
      <c r="AB363" s="137"/>
      <c r="AC363" s="180"/>
      <c r="AD363" s="49"/>
      <c r="AE363" s="49"/>
      <c r="AF363" s="49"/>
    </row>
    <row r="364" spans="1:32" ht="12.75">
      <c r="A364" s="49"/>
      <c r="B364" s="49"/>
      <c r="C364" s="49"/>
      <c r="D364" s="49"/>
      <c r="E364" s="49"/>
      <c r="F364" s="49"/>
      <c r="G364" s="49"/>
      <c r="H364" s="49"/>
      <c r="I364" s="49"/>
      <c r="J364" s="49"/>
      <c r="K364" s="49"/>
      <c r="L364" s="49"/>
      <c r="M364" s="49"/>
      <c r="N364" s="137"/>
      <c r="O364" s="137"/>
      <c r="P364" s="137"/>
      <c r="Q364" s="137"/>
      <c r="R364" s="137"/>
      <c r="S364" s="137"/>
      <c r="T364" s="137"/>
      <c r="U364" s="137"/>
      <c r="V364" s="137"/>
      <c r="W364" s="137"/>
      <c r="X364" s="137"/>
      <c r="Y364" s="137"/>
      <c r="Z364" s="137"/>
      <c r="AA364" s="137"/>
      <c r="AB364" s="137"/>
      <c r="AC364" s="180"/>
      <c r="AD364" s="49"/>
      <c r="AE364" s="49"/>
      <c r="AF364" s="49"/>
    </row>
    <row r="365" spans="1:32" ht="12.75">
      <c r="A365" s="49"/>
      <c r="B365" s="49"/>
      <c r="C365" s="49"/>
      <c r="D365" s="49"/>
      <c r="E365" s="49"/>
      <c r="F365" s="49"/>
      <c r="G365" s="49"/>
      <c r="H365" s="49"/>
      <c r="I365" s="49"/>
      <c r="J365" s="49"/>
      <c r="K365" s="49"/>
      <c r="L365" s="49"/>
      <c r="M365" s="49"/>
      <c r="N365" s="137"/>
      <c r="O365" s="137"/>
      <c r="P365" s="137"/>
      <c r="Q365" s="137"/>
      <c r="R365" s="137"/>
      <c r="S365" s="137"/>
      <c r="T365" s="137"/>
      <c r="U365" s="137"/>
      <c r="V365" s="137"/>
      <c r="W365" s="137"/>
      <c r="X365" s="137"/>
      <c r="Y365" s="137"/>
      <c r="Z365" s="137"/>
      <c r="AA365" s="137"/>
      <c r="AB365" s="137"/>
      <c r="AC365" s="180"/>
      <c r="AD365" s="49"/>
      <c r="AE365" s="49"/>
      <c r="AF365" s="49"/>
    </row>
    <row r="366" spans="1:32" ht="12.75">
      <c r="A366" s="49"/>
      <c r="B366" s="49"/>
      <c r="C366" s="49"/>
      <c r="D366" s="49"/>
      <c r="E366" s="49"/>
      <c r="F366" s="49"/>
      <c r="G366" s="49"/>
      <c r="H366" s="49"/>
      <c r="I366" s="49"/>
      <c r="J366" s="49"/>
      <c r="K366" s="49"/>
      <c r="L366" s="49"/>
      <c r="M366" s="49"/>
      <c r="N366" s="137"/>
      <c r="O366" s="137"/>
      <c r="P366" s="137"/>
      <c r="Q366" s="137"/>
      <c r="R366" s="137"/>
      <c r="S366" s="137"/>
      <c r="T366" s="137"/>
      <c r="U366" s="137"/>
      <c r="V366" s="137"/>
      <c r="W366" s="137"/>
      <c r="X366" s="137"/>
      <c r="Y366" s="137"/>
      <c r="Z366" s="137"/>
      <c r="AA366" s="137"/>
      <c r="AB366" s="137"/>
      <c r="AC366" s="180"/>
      <c r="AD366" s="49"/>
      <c r="AE366" s="49"/>
      <c r="AF366" s="49"/>
    </row>
    <row r="367" spans="1:32" ht="12.75">
      <c r="A367" s="49"/>
      <c r="B367" s="49"/>
      <c r="C367" s="49"/>
      <c r="D367" s="49"/>
      <c r="E367" s="49"/>
      <c r="F367" s="49"/>
      <c r="G367" s="49"/>
      <c r="H367" s="49"/>
      <c r="I367" s="49"/>
      <c r="J367" s="49"/>
      <c r="K367" s="49"/>
      <c r="L367" s="49"/>
      <c r="M367" s="49"/>
      <c r="N367" s="137"/>
      <c r="O367" s="137"/>
      <c r="P367" s="137"/>
      <c r="Q367" s="137"/>
      <c r="R367" s="137"/>
      <c r="S367" s="137"/>
      <c r="T367" s="137"/>
      <c r="U367" s="137"/>
      <c r="V367" s="137"/>
      <c r="W367" s="137"/>
      <c r="X367" s="137"/>
      <c r="Y367" s="137"/>
      <c r="Z367" s="137"/>
      <c r="AA367" s="137"/>
      <c r="AB367" s="137"/>
      <c r="AC367" s="180"/>
      <c r="AD367" s="49"/>
      <c r="AE367" s="49"/>
      <c r="AF367" s="49"/>
    </row>
    <row r="368" spans="1:32" ht="12.75">
      <c r="A368" s="49"/>
      <c r="B368" s="49"/>
      <c r="C368" s="49"/>
      <c r="D368" s="49"/>
      <c r="E368" s="49"/>
      <c r="F368" s="49"/>
      <c r="G368" s="49"/>
      <c r="H368" s="49"/>
      <c r="I368" s="49"/>
      <c r="J368" s="49"/>
      <c r="K368" s="49"/>
      <c r="L368" s="49"/>
      <c r="M368" s="49"/>
      <c r="N368" s="137"/>
      <c r="O368" s="137"/>
      <c r="P368" s="137"/>
      <c r="Q368" s="137"/>
      <c r="R368" s="137"/>
      <c r="S368" s="137"/>
      <c r="T368" s="137"/>
      <c r="U368" s="137"/>
      <c r="V368" s="137"/>
      <c r="W368" s="137"/>
      <c r="X368" s="137"/>
      <c r="Y368" s="137"/>
      <c r="Z368" s="137"/>
      <c r="AA368" s="137"/>
      <c r="AB368" s="137"/>
      <c r="AC368" s="180"/>
      <c r="AD368" s="49"/>
      <c r="AE368" s="49"/>
      <c r="AF368" s="49"/>
    </row>
    <row r="369" spans="1:32" ht="12.75">
      <c r="A369" s="49"/>
      <c r="B369" s="49"/>
      <c r="C369" s="49"/>
      <c r="D369" s="49"/>
      <c r="E369" s="49"/>
      <c r="F369" s="49"/>
      <c r="G369" s="49"/>
      <c r="H369" s="49"/>
      <c r="I369" s="49"/>
      <c r="J369" s="49"/>
      <c r="K369" s="49"/>
      <c r="L369" s="49"/>
      <c r="M369" s="49"/>
      <c r="N369" s="137"/>
      <c r="O369" s="137"/>
      <c r="P369" s="137"/>
      <c r="Q369" s="137"/>
      <c r="R369" s="137"/>
      <c r="S369" s="137"/>
      <c r="T369" s="137"/>
      <c r="U369" s="137"/>
      <c r="V369" s="137"/>
      <c r="W369" s="137"/>
      <c r="X369" s="137"/>
      <c r="Y369" s="137"/>
      <c r="Z369" s="137"/>
      <c r="AA369" s="137"/>
      <c r="AB369" s="137"/>
      <c r="AC369" s="180"/>
      <c r="AD369" s="49"/>
      <c r="AE369" s="49"/>
      <c r="AF369" s="49"/>
    </row>
    <row r="370" spans="1:32" ht="12.75">
      <c r="A370" s="49"/>
      <c r="B370" s="49"/>
      <c r="C370" s="49"/>
      <c r="D370" s="49"/>
      <c r="E370" s="49"/>
      <c r="F370" s="49"/>
      <c r="G370" s="49"/>
      <c r="H370" s="49"/>
      <c r="I370" s="49"/>
      <c r="J370" s="49"/>
      <c r="K370" s="49"/>
      <c r="L370" s="49"/>
      <c r="M370" s="49"/>
      <c r="N370" s="137"/>
      <c r="O370" s="137"/>
      <c r="P370" s="137"/>
      <c r="Q370" s="137"/>
      <c r="R370" s="137"/>
      <c r="S370" s="137"/>
      <c r="T370" s="137"/>
      <c r="U370" s="137"/>
      <c r="V370" s="137"/>
      <c r="W370" s="137"/>
      <c r="X370" s="137"/>
      <c r="Y370" s="137"/>
      <c r="Z370" s="137"/>
      <c r="AA370" s="137"/>
      <c r="AB370" s="137"/>
      <c r="AC370" s="180"/>
      <c r="AD370" s="49"/>
      <c r="AE370" s="49"/>
      <c r="AF370" s="49"/>
    </row>
    <row r="371" spans="1:32" ht="12.75">
      <c r="A371" s="49"/>
      <c r="B371" s="49"/>
      <c r="C371" s="49"/>
      <c r="D371" s="49"/>
      <c r="E371" s="49"/>
      <c r="F371" s="49"/>
      <c r="G371" s="49"/>
      <c r="H371" s="49"/>
      <c r="I371" s="49"/>
      <c r="J371" s="49"/>
      <c r="K371" s="49"/>
      <c r="L371" s="49"/>
      <c r="M371" s="49"/>
      <c r="N371" s="137"/>
      <c r="O371" s="137"/>
      <c r="P371" s="137"/>
      <c r="Q371" s="137"/>
      <c r="R371" s="137"/>
      <c r="S371" s="137"/>
      <c r="T371" s="137"/>
      <c r="U371" s="137"/>
      <c r="V371" s="137"/>
      <c r="W371" s="137"/>
      <c r="X371" s="137"/>
      <c r="Y371" s="137"/>
      <c r="Z371" s="137"/>
      <c r="AA371" s="137"/>
      <c r="AB371" s="137"/>
      <c r="AC371" s="180"/>
      <c r="AD371" s="49"/>
      <c r="AE371" s="49"/>
      <c r="AF371" s="49"/>
    </row>
    <row r="372" spans="1:32" ht="12.75">
      <c r="A372" s="49"/>
      <c r="B372" s="49"/>
      <c r="C372" s="49"/>
      <c r="D372" s="49"/>
      <c r="E372" s="49"/>
      <c r="F372" s="49"/>
      <c r="G372" s="49"/>
      <c r="H372" s="49"/>
      <c r="I372" s="49"/>
      <c r="J372" s="49"/>
      <c r="K372" s="49"/>
      <c r="L372" s="49"/>
      <c r="M372" s="49"/>
      <c r="N372" s="137"/>
      <c r="O372" s="137"/>
      <c r="P372" s="137"/>
      <c r="Q372" s="137"/>
      <c r="R372" s="137"/>
      <c r="S372" s="137"/>
      <c r="T372" s="137"/>
      <c r="U372" s="137"/>
      <c r="V372" s="137"/>
      <c r="W372" s="137"/>
      <c r="X372" s="137"/>
      <c r="Y372" s="137"/>
      <c r="Z372" s="137"/>
      <c r="AA372" s="137"/>
      <c r="AB372" s="137"/>
      <c r="AC372" s="180"/>
      <c r="AD372" s="49"/>
      <c r="AE372" s="49"/>
      <c r="AF372" s="49"/>
    </row>
    <row r="373" spans="1:32" ht="12.75">
      <c r="A373" s="49"/>
      <c r="B373" s="49"/>
      <c r="C373" s="49"/>
      <c r="D373" s="49"/>
      <c r="E373" s="49"/>
      <c r="F373" s="49"/>
      <c r="G373" s="49"/>
      <c r="H373" s="49"/>
      <c r="I373" s="49"/>
      <c r="J373" s="49"/>
      <c r="K373" s="49"/>
      <c r="L373" s="49"/>
      <c r="M373" s="49"/>
      <c r="N373" s="137"/>
      <c r="O373" s="137"/>
      <c r="P373" s="137"/>
      <c r="Q373" s="137"/>
      <c r="R373" s="137"/>
      <c r="S373" s="137"/>
      <c r="T373" s="137"/>
      <c r="U373" s="137"/>
      <c r="V373" s="137"/>
      <c r="W373" s="137"/>
      <c r="X373" s="137"/>
      <c r="Y373" s="137"/>
      <c r="Z373" s="137"/>
      <c r="AA373" s="137"/>
      <c r="AB373" s="137"/>
      <c r="AC373" s="180"/>
      <c r="AD373" s="49"/>
      <c r="AE373" s="49"/>
      <c r="AF373" s="49"/>
    </row>
    <row r="374" spans="1:32" ht="12.75">
      <c r="A374" s="49"/>
      <c r="B374" s="49"/>
      <c r="C374" s="49"/>
      <c r="D374" s="49"/>
      <c r="E374" s="49"/>
      <c r="F374" s="49"/>
      <c r="G374" s="49"/>
      <c r="H374" s="49"/>
      <c r="I374" s="49"/>
      <c r="J374" s="49"/>
      <c r="K374" s="49"/>
      <c r="L374" s="49"/>
      <c r="M374" s="49"/>
      <c r="N374" s="137"/>
      <c r="O374" s="137"/>
      <c r="P374" s="137"/>
      <c r="Q374" s="137"/>
      <c r="R374" s="137"/>
      <c r="S374" s="137"/>
      <c r="T374" s="137"/>
      <c r="U374" s="137"/>
      <c r="V374" s="137"/>
      <c r="W374" s="137"/>
      <c r="X374" s="137"/>
      <c r="Y374" s="137"/>
      <c r="Z374" s="137"/>
      <c r="AA374" s="137"/>
      <c r="AB374" s="137"/>
      <c r="AC374" s="180"/>
      <c r="AD374" s="49"/>
      <c r="AE374" s="49"/>
      <c r="AF374" s="49"/>
    </row>
    <row r="375" spans="1:32" ht="12.75">
      <c r="A375" s="49"/>
      <c r="B375" s="49"/>
      <c r="C375" s="49"/>
      <c r="D375" s="49"/>
      <c r="E375" s="49"/>
      <c r="F375" s="49"/>
      <c r="G375" s="49"/>
      <c r="H375" s="49"/>
      <c r="I375" s="49"/>
      <c r="J375" s="49"/>
      <c r="K375" s="49"/>
      <c r="L375" s="49"/>
      <c r="M375" s="49"/>
      <c r="N375" s="137"/>
      <c r="O375" s="137"/>
      <c r="P375" s="137"/>
      <c r="Q375" s="137"/>
      <c r="R375" s="137"/>
      <c r="S375" s="137"/>
      <c r="T375" s="137"/>
      <c r="U375" s="137"/>
      <c r="V375" s="137"/>
      <c r="W375" s="137"/>
      <c r="X375" s="137"/>
      <c r="Y375" s="137"/>
      <c r="Z375" s="137"/>
      <c r="AA375" s="137"/>
      <c r="AB375" s="137"/>
      <c r="AC375" s="180"/>
      <c r="AD375" s="49"/>
      <c r="AE375" s="49"/>
      <c r="AF375" s="49"/>
    </row>
    <row r="376" spans="1:32" ht="12.75">
      <c r="A376" s="49"/>
      <c r="B376" s="49"/>
      <c r="C376" s="49"/>
      <c r="D376" s="49"/>
      <c r="E376" s="49"/>
      <c r="F376" s="49"/>
      <c r="G376" s="49"/>
      <c r="H376" s="49"/>
      <c r="I376" s="49"/>
      <c r="J376" s="49"/>
      <c r="K376" s="49"/>
      <c r="L376" s="49"/>
      <c r="M376" s="49"/>
      <c r="N376" s="137"/>
      <c r="O376" s="137"/>
      <c r="P376" s="137"/>
      <c r="Q376" s="137"/>
      <c r="R376" s="137"/>
      <c r="S376" s="137"/>
      <c r="T376" s="137"/>
      <c r="U376" s="137"/>
      <c r="V376" s="137"/>
      <c r="W376" s="137"/>
      <c r="X376" s="137"/>
      <c r="Y376" s="137"/>
      <c r="Z376" s="137"/>
      <c r="AA376" s="137"/>
      <c r="AB376" s="137"/>
      <c r="AC376" s="180"/>
      <c r="AD376" s="49"/>
      <c r="AE376" s="49"/>
      <c r="AF376" s="49"/>
    </row>
    <row r="377" spans="1:32" ht="12.75">
      <c r="A377" s="49"/>
      <c r="B377" s="49"/>
      <c r="C377" s="49"/>
      <c r="D377" s="49"/>
      <c r="E377" s="49"/>
      <c r="F377" s="49"/>
      <c r="G377" s="49"/>
      <c r="H377" s="49"/>
      <c r="I377" s="49"/>
      <c r="J377" s="49"/>
      <c r="K377" s="49"/>
      <c r="L377" s="49"/>
      <c r="M377" s="49"/>
      <c r="N377" s="137"/>
      <c r="O377" s="137"/>
      <c r="P377" s="137"/>
      <c r="Q377" s="137"/>
      <c r="R377" s="137"/>
      <c r="S377" s="137"/>
      <c r="T377" s="137"/>
      <c r="U377" s="137"/>
      <c r="V377" s="137"/>
      <c r="W377" s="137"/>
      <c r="X377" s="137"/>
      <c r="Y377" s="137"/>
      <c r="Z377" s="137"/>
      <c r="AA377" s="137"/>
      <c r="AB377" s="137"/>
      <c r="AC377" s="180"/>
      <c r="AD377" s="49"/>
      <c r="AE377" s="49"/>
      <c r="AF377" s="49"/>
    </row>
    <row r="378" spans="1:32" ht="12.75">
      <c r="A378" s="49"/>
      <c r="B378" s="49"/>
      <c r="C378" s="49"/>
      <c r="D378" s="49"/>
      <c r="E378" s="49"/>
      <c r="F378" s="49"/>
      <c r="G378" s="49"/>
      <c r="H378" s="49"/>
      <c r="I378" s="49"/>
      <c r="J378" s="49"/>
      <c r="K378" s="49"/>
      <c r="L378" s="49"/>
      <c r="M378" s="49"/>
      <c r="N378" s="137"/>
      <c r="O378" s="137"/>
      <c r="P378" s="137"/>
      <c r="Q378" s="137"/>
      <c r="R378" s="137"/>
      <c r="S378" s="137"/>
      <c r="T378" s="137"/>
      <c r="U378" s="137"/>
      <c r="V378" s="137"/>
      <c r="W378" s="137"/>
      <c r="X378" s="137"/>
      <c r="Y378" s="137"/>
      <c r="Z378" s="137"/>
      <c r="AA378" s="137"/>
      <c r="AB378" s="137"/>
      <c r="AC378" s="180"/>
      <c r="AD378" s="49"/>
      <c r="AE378" s="49"/>
      <c r="AF378" s="49"/>
    </row>
    <row r="379" spans="1:32" ht="12.75">
      <c r="A379" s="49"/>
      <c r="B379" s="49"/>
      <c r="C379" s="49"/>
      <c r="D379" s="49"/>
      <c r="E379" s="49"/>
      <c r="F379" s="49"/>
      <c r="G379" s="49"/>
      <c r="H379" s="49"/>
      <c r="I379" s="49"/>
      <c r="J379" s="49"/>
      <c r="K379" s="49"/>
      <c r="L379" s="49"/>
      <c r="M379" s="49"/>
      <c r="N379" s="137"/>
      <c r="O379" s="137"/>
      <c r="P379" s="137"/>
      <c r="Q379" s="137"/>
      <c r="R379" s="137"/>
      <c r="S379" s="137"/>
      <c r="T379" s="137"/>
      <c r="U379" s="137"/>
      <c r="V379" s="137"/>
      <c r="W379" s="137"/>
      <c r="X379" s="137"/>
      <c r="Y379" s="137"/>
      <c r="Z379" s="137"/>
      <c r="AA379" s="137"/>
      <c r="AB379" s="137"/>
      <c r="AC379" s="180"/>
      <c r="AD379" s="49"/>
      <c r="AE379" s="49"/>
      <c r="AF379" s="49"/>
    </row>
    <row r="380" spans="1:32" ht="12.75">
      <c r="A380" s="49"/>
      <c r="B380" s="49"/>
      <c r="C380" s="49"/>
      <c r="D380" s="49"/>
      <c r="E380" s="49"/>
      <c r="F380" s="49"/>
      <c r="G380" s="49"/>
      <c r="H380" s="49"/>
      <c r="I380" s="49"/>
      <c r="J380" s="49"/>
      <c r="K380" s="49"/>
      <c r="L380" s="49"/>
      <c r="M380" s="49"/>
      <c r="N380" s="137"/>
      <c r="O380" s="137"/>
      <c r="P380" s="137"/>
      <c r="Q380" s="137"/>
      <c r="R380" s="137"/>
      <c r="S380" s="137"/>
      <c r="T380" s="137"/>
      <c r="U380" s="137"/>
      <c r="V380" s="137"/>
      <c r="W380" s="137"/>
      <c r="X380" s="137"/>
      <c r="Y380" s="137"/>
      <c r="Z380" s="137"/>
      <c r="AA380" s="137"/>
      <c r="AB380" s="137"/>
      <c r="AC380" s="180"/>
      <c r="AD380" s="49"/>
      <c r="AE380" s="49"/>
      <c r="AF380" s="49"/>
    </row>
    <row r="381" spans="1:32" ht="12.75">
      <c r="A381" s="49"/>
      <c r="B381" s="49"/>
      <c r="C381" s="49"/>
      <c r="D381" s="49"/>
      <c r="E381" s="49"/>
      <c r="F381" s="49"/>
      <c r="G381" s="49"/>
      <c r="H381" s="49"/>
      <c r="I381" s="49"/>
      <c r="J381" s="49"/>
      <c r="K381" s="49"/>
      <c r="L381" s="49"/>
      <c r="M381" s="49"/>
      <c r="N381" s="137"/>
      <c r="O381" s="137"/>
      <c r="P381" s="137"/>
      <c r="Q381" s="137"/>
      <c r="R381" s="137"/>
      <c r="S381" s="137"/>
      <c r="T381" s="137"/>
      <c r="U381" s="137"/>
      <c r="V381" s="137"/>
      <c r="W381" s="137"/>
      <c r="X381" s="137"/>
      <c r="Y381" s="137"/>
      <c r="Z381" s="137"/>
      <c r="AA381" s="137"/>
      <c r="AB381" s="137"/>
      <c r="AC381" s="180"/>
      <c r="AD381" s="49"/>
      <c r="AE381" s="49"/>
      <c r="AF381" s="49"/>
    </row>
    <row r="382" spans="1:32" ht="12.75">
      <c r="A382" s="49"/>
      <c r="B382" s="49"/>
      <c r="C382" s="49"/>
      <c r="D382" s="49"/>
      <c r="E382" s="49"/>
      <c r="F382" s="49"/>
      <c r="G382" s="49"/>
      <c r="H382" s="49"/>
      <c r="I382" s="49"/>
      <c r="J382" s="49"/>
      <c r="K382" s="49"/>
      <c r="L382" s="49"/>
      <c r="M382" s="49"/>
      <c r="N382" s="137"/>
      <c r="O382" s="137"/>
      <c r="P382" s="137"/>
      <c r="Q382" s="137"/>
      <c r="R382" s="137"/>
      <c r="S382" s="137"/>
      <c r="T382" s="137"/>
      <c r="U382" s="137"/>
      <c r="V382" s="137"/>
      <c r="W382" s="137"/>
      <c r="X382" s="137"/>
      <c r="Y382" s="137"/>
      <c r="Z382" s="137"/>
      <c r="AA382" s="137"/>
      <c r="AB382" s="137"/>
      <c r="AC382" s="180"/>
      <c r="AD382" s="49"/>
      <c r="AE382" s="49"/>
      <c r="AF382" s="49"/>
    </row>
    <row r="383" spans="1:32" ht="12.75">
      <c r="A383" s="49"/>
      <c r="B383" s="49"/>
      <c r="C383" s="49"/>
      <c r="D383" s="49"/>
      <c r="E383" s="49"/>
      <c r="F383" s="49"/>
      <c r="G383" s="49"/>
      <c r="H383" s="49"/>
      <c r="I383" s="49"/>
      <c r="J383" s="49"/>
      <c r="K383" s="49"/>
      <c r="L383" s="49"/>
      <c r="M383" s="49"/>
      <c r="N383" s="137"/>
      <c r="O383" s="137"/>
      <c r="P383" s="137"/>
      <c r="Q383" s="137"/>
      <c r="R383" s="137"/>
      <c r="S383" s="137"/>
      <c r="T383" s="137"/>
      <c r="U383" s="137"/>
      <c r="V383" s="137"/>
      <c r="W383" s="137"/>
      <c r="X383" s="137"/>
      <c r="Y383" s="137"/>
      <c r="Z383" s="137"/>
      <c r="AA383" s="137"/>
      <c r="AB383" s="137"/>
      <c r="AC383" s="180"/>
      <c r="AD383" s="49"/>
      <c r="AE383" s="49"/>
      <c r="AF383" s="49"/>
    </row>
    <row r="384" spans="1:32" ht="12.75">
      <c r="A384" s="49"/>
      <c r="B384" s="49"/>
      <c r="C384" s="49"/>
      <c r="D384" s="49"/>
      <c r="E384" s="49"/>
      <c r="F384" s="49"/>
      <c r="G384" s="49"/>
      <c r="H384" s="49"/>
      <c r="I384" s="49"/>
      <c r="J384" s="49"/>
      <c r="K384" s="49"/>
      <c r="L384" s="49"/>
      <c r="M384" s="49"/>
      <c r="N384" s="137"/>
      <c r="O384" s="137"/>
      <c r="P384" s="137"/>
      <c r="Q384" s="137"/>
      <c r="R384" s="137"/>
      <c r="S384" s="137"/>
      <c r="T384" s="137"/>
      <c r="U384" s="137"/>
      <c r="V384" s="137"/>
      <c r="W384" s="137"/>
      <c r="X384" s="137"/>
      <c r="Y384" s="137"/>
      <c r="Z384" s="137"/>
      <c r="AA384" s="137"/>
      <c r="AB384" s="137"/>
      <c r="AC384" s="180"/>
      <c r="AD384" s="49"/>
      <c r="AE384" s="49"/>
      <c r="AF384" s="49"/>
    </row>
    <row r="385" spans="1:32" ht="12.75">
      <c r="A385" s="49"/>
      <c r="B385" s="49"/>
      <c r="C385" s="49"/>
      <c r="D385" s="49"/>
      <c r="E385" s="49"/>
      <c r="F385" s="49"/>
      <c r="G385" s="49"/>
      <c r="H385" s="49"/>
      <c r="I385" s="49"/>
      <c r="J385" s="49"/>
      <c r="K385" s="49"/>
      <c r="L385" s="49"/>
      <c r="M385" s="49"/>
      <c r="N385" s="137"/>
      <c r="O385" s="137"/>
      <c r="P385" s="137"/>
      <c r="Q385" s="137"/>
      <c r="R385" s="137"/>
      <c r="S385" s="137"/>
      <c r="T385" s="137"/>
      <c r="U385" s="137"/>
      <c r="V385" s="137"/>
      <c r="W385" s="137"/>
      <c r="X385" s="137"/>
      <c r="Y385" s="137"/>
      <c r="Z385" s="137"/>
      <c r="AA385" s="137"/>
      <c r="AB385" s="137"/>
      <c r="AC385" s="180"/>
      <c r="AD385" s="49"/>
      <c r="AE385" s="49"/>
      <c r="AF385" s="49"/>
    </row>
    <row r="386" spans="1:32" ht="12.75">
      <c r="A386" s="49"/>
      <c r="B386" s="49"/>
      <c r="C386" s="49"/>
      <c r="D386" s="49"/>
      <c r="E386" s="49"/>
      <c r="F386" s="49"/>
      <c r="G386" s="49"/>
      <c r="H386" s="49"/>
      <c r="I386" s="49"/>
      <c r="J386" s="49"/>
      <c r="K386" s="49"/>
      <c r="L386" s="49"/>
      <c r="M386" s="49"/>
      <c r="N386" s="137"/>
      <c r="O386" s="137"/>
      <c r="P386" s="137"/>
      <c r="Q386" s="137"/>
      <c r="R386" s="137"/>
      <c r="S386" s="137"/>
      <c r="T386" s="137"/>
      <c r="U386" s="137"/>
      <c r="V386" s="137"/>
      <c r="W386" s="137"/>
      <c r="X386" s="137"/>
      <c r="Y386" s="137"/>
      <c r="Z386" s="137"/>
      <c r="AA386" s="137"/>
      <c r="AB386" s="137"/>
      <c r="AC386" s="180"/>
      <c r="AD386" s="49"/>
      <c r="AE386" s="49"/>
      <c r="AF386" s="49"/>
    </row>
    <row r="387" spans="1:32" ht="12.75">
      <c r="A387" s="49"/>
      <c r="B387" s="49"/>
      <c r="C387" s="49"/>
      <c r="D387" s="49"/>
      <c r="E387" s="49"/>
      <c r="F387" s="49"/>
      <c r="G387" s="49"/>
      <c r="H387" s="49"/>
      <c r="I387" s="49"/>
      <c r="J387" s="49"/>
      <c r="K387" s="49"/>
      <c r="L387" s="49"/>
      <c r="M387" s="49"/>
      <c r="N387" s="137"/>
      <c r="O387" s="137"/>
      <c r="P387" s="137"/>
      <c r="Q387" s="137"/>
      <c r="R387" s="137"/>
      <c r="S387" s="137"/>
      <c r="T387" s="137"/>
      <c r="U387" s="137"/>
      <c r="V387" s="137"/>
      <c r="W387" s="137"/>
      <c r="X387" s="137"/>
      <c r="Y387" s="137"/>
      <c r="Z387" s="137"/>
      <c r="AA387" s="137"/>
      <c r="AB387" s="137"/>
      <c r="AC387" s="180"/>
      <c r="AD387" s="49"/>
      <c r="AE387" s="49"/>
      <c r="AF387" s="49"/>
    </row>
    <row r="388" spans="1:32" ht="12.75">
      <c r="A388" s="49"/>
      <c r="B388" s="49"/>
      <c r="C388" s="49"/>
      <c r="D388" s="49"/>
      <c r="E388" s="49"/>
      <c r="F388" s="49"/>
      <c r="G388" s="49"/>
      <c r="H388" s="49"/>
      <c r="I388" s="49"/>
      <c r="J388" s="49"/>
      <c r="K388" s="49"/>
      <c r="L388" s="49"/>
      <c r="M388" s="49"/>
      <c r="N388" s="137"/>
      <c r="O388" s="137"/>
      <c r="P388" s="137"/>
      <c r="Q388" s="137"/>
      <c r="R388" s="137"/>
      <c r="S388" s="137"/>
      <c r="T388" s="137"/>
      <c r="U388" s="137"/>
      <c r="V388" s="137"/>
      <c r="W388" s="137"/>
      <c r="X388" s="137"/>
      <c r="Y388" s="137"/>
      <c r="Z388" s="137"/>
      <c r="AA388" s="137"/>
      <c r="AB388" s="137"/>
      <c r="AC388" s="180"/>
      <c r="AD388" s="49"/>
      <c r="AE388" s="49"/>
      <c r="AF388" s="49"/>
    </row>
    <row r="389" spans="1:32" ht="12.75">
      <c r="A389" s="49"/>
      <c r="B389" s="49"/>
      <c r="C389" s="49"/>
      <c r="D389" s="49"/>
      <c r="E389" s="49"/>
      <c r="F389" s="49"/>
      <c r="G389" s="49"/>
      <c r="H389" s="49"/>
      <c r="I389" s="49"/>
      <c r="J389" s="49"/>
      <c r="K389" s="49"/>
      <c r="L389" s="49"/>
      <c r="M389" s="49"/>
      <c r="N389" s="137"/>
      <c r="O389" s="137"/>
      <c r="P389" s="137"/>
      <c r="Q389" s="137"/>
      <c r="R389" s="137"/>
      <c r="S389" s="137"/>
      <c r="T389" s="137"/>
      <c r="U389" s="137"/>
      <c r="V389" s="137"/>
      <c r="W389" s="137"/>
      <c r="X389" s="137"/>
      <c r="Y389" s="137"/>
      <c r="Z389" s="137"/>
      <c r="AA389" s="137"/>
      <c r="AB389" s="137"/>
      <c r="AC389" s="180"/>
      <c r="AD389" s="49"/>
      <c r="AE389" s="49"/>
      <c r="AF389" s="49"/>
    </row>
    <row r="390" spans="1:32" ht="12.75">
      <c r="A390" s="49"/>
      <c r="B390" s="49"/>
      <c r="C390" s="49"/>
      <c r="D390" s="49"/>
      <c r="E390" s="49"/>
      <c r="F390" s="49"/>
      <c r="G390" s="49"/>
      <c r="H390" s="49"/>
      <c r="I390" s="49"/>
      <c r="J390" s="49"/>
      <c r="K390" s="49"/>
      <c r="L390" s="49"/>
      <c r="M390" s="49"/>
      <c r="N390" s="137"/>
      <c r="O390" s="137"/>
      <c r="P390" s="137"/>
      <c r="Q390" s="137"/>
      <c r="R390" s="137"/>
      <c r="S390" s="137"/>
      <c r="T390" s="137"/>
      <c r="U390" s="137"/>
      <c r="V390" s="137"/>
      <c r="W390" s="137"/>
      <c r="X390" s="137"/>
      <c r="Y390" s="137"/>
      <c r="Z390" s="137"/>
      <c r="AA390" s="137"/>
      <c r="AB390" s="137"/>
      <c r="AC390" s="180"/>
      <c r="AD390" s="49"/>
      <c r="AE390" s="49"/>
      <c r="AF390" s="49"/>
    </row>
    <row r="391" spans="1:32" ht="12.75">
      <c r="A391" s="49"/>
      <c r="B391" s="49"/>
      <c r="C391" s="49"/>
      <c r="D391" s="49"/>
      <c r="E391" s="49"/>
      <c r="F391" s="49"/>
      <c r="G391" s="49"/>
      <c r="H391" s="49"/>
      <c r="I391" s="49"/>
      <c r="J391" s="49"/>
      <c r="K391" s="49"/>
      <c r="L391" s="49"/>
      <c r="M391" s="49"/>
      <c r="N391" s="137"/>
      <c r="O391" s="137"/>
      <c r="P391" s="137"/>
      <c r="Q391" s="137"/>
      <c r="R391" s="137"/>
      <c r="S391" s="137"/>
      <c r="T391" s="137"/>
      <c r="U391" s="137"/>
      <c r="V391" s="137"/>
      <c r="W391" s="137"/>
      <c r="X391" s="137"/>
      <c r="Y391" s="137"/>
      <c r="Z391" s="137"/>
      <c r="AA391" s="137"/>
      <c r="AB391" s="137"/>
      <c r="AC391" s="180"/>
      <c r="AD391" s="49"/>
      <c r="AE391" s="49"/>
      <c r="AF391" s="49"/>
    </row>
    <row r="392" spans="1:32" ht="12.75">
      <c r="A392" s="49"/>
      <c r="B392" s="49"/>
      <c r="C392" s="49"/>
      <c r="D392" s="49"/>
      <c r="E392" s="49"/>
      <c r="F392" s="49"/>
      <c r="G392" s="49"/>
      <c r="H392" s="49"/>
      <c r="I392" s="49"/>
      <c r="J392" s="49"/>
      <c r="K392" s="49"/>
      <c r="L392" s="49"/>
      <c r="M392" s="49"/>
      <c r="N392" s="137"/>
      <c r="O392" s="137"/>
      <c r="P392" s="137"/>
      <c r="Q392" s="137"/>
      <c r="R392" s="137"/>
      <c r="S392" s="137"/>
      <c r="T392" s="137"/>
      <c r="U392" s="137"/>
      <c r="V392" s="137"/>
      <c r="W392" s="137"/>
      <c r="X392" s="137"/>
      <c r="Y392" s="137"/>
      <c r="Z392" s="137"/>
      <c r="AA392" s="137"/>
      <c r="AB392" s="137"/>
      <c r="AC392" s="180"/>
      <c r="AD392" s="49"/>
      <c r="AE392" s="49"/>
      <c r="AF392" s="49"/>
    </row>
    <row r="393" spans="1:32" ht="12.75">
      <c r="A393" s="49"/>
      <c r="B393" s="49"/>
      <c r="C393" s="49"/>
      <c r="D393" s="49"/>
      <c r="E393" s="49"/>
      <c r="F393" s="49"/>
      <c r="G393" s="49"/>
      <c r="H393" s="49"/>
      <c r="I393" s="49"/>
      <c r="J393" s="49"/>
      <c r="K393" s="49"/>
      <c r="L393" s="49"/>
      <c r="M393" s="49"/>
      <c r="N393" s="137"/>
      <c r="O393" s="137"/>
      <c r="P393" s="137"/>
      <c r="Q393" s="137"/>
      <c r="R393" s="137"/>
      <c r="S393" s="137"/>
      <c r="T393" s="137"/>
      <c r="U393" s="137"/>
      <c r="V393" s="137"/>
      <c r="W393" s="137"/>
      <c r="X393" s="137"/>
      <c r="Y393" s="137"/>
      <c r="Z393" s="137"/>
      <c r="AA393" s="137"/>
      <c r="AB393" s="137"/>
      <c r="AC393" s="180"/>
      <c r="AD393" s="49"/>
      <c r="AE393" s="49"/>
      <c r="AF393" s="49"/>
    </row>
    <row r="394" spans="1:32" ht="12.75">
      <c r="A394" s="49"/>
      <c r="B394" s="49"/>
      <c r="C394" s="49"/>
      <c r="D394" s="49"/>
      <c r="E394" s="49"/>
      <c r="F394" s="49"/>
      <c r="G394" s="49"/>
      <c r="H394" s="49"/>
      <c r="I394" s="49"/>
      <c r="J394" s="49"/>
      <c r="K394" s="49"/>
      <c r="L394" s="49"/>
      <c r="M394" s="49"/>
      <c r="N394" s="137"/>
      <c r="O394" s="137"/>
      <c r="P394" s="137"/>
      <c r="Q394" s="137"/>
      <c r="R394" s="137"/>
      <c r="S394" s="137"/>
      <c r="T394" s="137"/>
      <c r="U394" s="137"/>
      <c r="V394" s="137"/>
      <c r="W394" s="137"/>
      <c r="X394" s="137"/>
      <c r="Y394" s="137"/>
      <c r="Z394" s="137"/>
      <c r="AA394" s="137"/>
      <c r="AB394" s="137"/>
      <c r="AC394" s="180"/>
      <c r="AD394" s="49"/>
      <c r="AE394" s="49"/>
      <c r="AF394" s="49"/>
    </row>
    <row r="395" spans="1:32" ht="12.75">
      <c r="A395" s="49"/>
      <c r="B395" s="49"/>
      <c r="C395" s="49"/>
      <c r="D395" s="49"/>
      <c r="E395" s="49"/>
      <c r="F395" s="49"/>
      <c r="G395" s="49"/>
      <c r="H395" s="49"/>
      <c r="I395" s="49"/>
      <c r="J395" s="49"/>
      <c r="K395" s="49"/>
      <c r="L395" s="49"/>
      <c r="M395" s="49"/>
      <c r="N395" s="137"/>
      <c r="O395" s="137"/>
      <c r="P395" s="137"/>
      <c r="Q395" s="137"/>
      <c r="R395" s="137"/>
      <c r="S395" s="137"/>
      <c r="T395" s="137"/>
      <c r="U395" s="137"/>
      <c r="V395" s="137"/>
      <c r="W395" s="137"/>
      <c r="X395" s="137"/>
      <c r="Y395" s="137"/>
      <c r="Z395" s="137"/>
      <c r="AA395" s="137"/>
      <c r="AB395" s="137"/>
      <c r="AC395" s="180"/>
      <c r="AD395" s="49"/>
      <c r="AE395" s="49"/>
      <c r="AF395" s="49"/>
    </row>
    <row r="396" spans="1:32" ht="12.75">
      <c r="A396" s="49"/>
      <c r="B396" s="49"/>
      <c r="C396" s="49"/>
      <c r="D396" s="49"/>
      <c r="E396" s="49"/>
      <c r="F396" s="49"/>
      <c r="G396" s="49"/>
      <c r="H396" s="49"/>
      <c r="I396" s="49"/>
      <c r="J396" s="49"/>
      <c r="K396" s="49"/>
      <c r="L396" s="49"/>
      <c r="M396" s="49"/>
      <c r="N396" s="137"/>
      <c r="O396" s="137"/>
      <c r="P396" s="137"/>
      <c r="Q396" s="137"/>
      <c r="R396" s="137"/>
      <c r="S396" s="137"/>
      <c r="T396" s="137"/>
      <c r="U396" s="137"/>
      <c r="V396" s="137"/>
      <c r="W396" s="137"/>
      <c r="X396" s="137"/>
      <c r="Y396" s="137"/>
      <c r="Z396" s="137"/>
      <c r="AA396" s="137"/>
      <c r="AB396" s="137"/>
      <c r="AC396" s="180"/>
      <c r="AD396" s="49"/>
      <c r="AE396" s="49"/>
      <c r="AF396" s="49"/>
    </row>
    <row r="397" spans="1:32" ht="12.75">
      <c r="A397" s="49"/>
      <c r="B397" s="49"/>
      <c r="C397" s="49"/>
      <c r="D397" s="49"/>
      <c r="E397" s="49"/>
      <c r="F397" s="49"/>
      <c r="G397" s="49"/>
      <c r="H397" s="49"/>
      <c r="I397" s="49"/>
      <c r="J397" s="49"/>
      <c r="K397" s="49"/>
      <c r="L397" s="49"/>
      <c r="M397" s="49"/>
      <c r="N397" s="137"/>
      <c r="O397" s="137"/>
      <c r="P397" s="137"/>
      <c r="Q397" s="137"/>
      <c r="R397" s="137"/>
      <c r="S397" s="137"/>
      <c r="T397" s="137"/>
      <c r="U397" s="137"/>
      <c r="V397" s="137"/>
      <c r="W397" s="137"/>
      <c r="X397" s="137"/>
      <c r="Y397" s="137"/>
      <c r="Z397" s="137"/>
      <c r="AA397" s="137"/>
      <c r="AB397" s="137"/>
      <c r="AC397" s="180"/>
      <c r="AD397" s="49"/>
      <c r="AE397" s="49"/>
      <c r="AF397" s="49"/>
    </row>
    <row r="398" spans="1:32" ht="12.75">
      <c r="A398" s="49"/>
      <c r="B398" s="49"/>
      <c r="C398" s="49"/>
      <c r="D398" s="49"/>
      <c r="E398" s="49"/>
      <c r="F398" s="49"/>
      <c r="G398" s="49"/>
      <c r="H398" s="49"/>
      <c r="I398" s="49"/>
      <c r="J398" s="49"/>
      <c r="K398" s="49"/>
      <c r="L398" s="49"/>
      <c r="M398" s="49"/>
      <c r="N398" s="137"/>
      <c r="O398" s="137"/>
      <c r="P398" s="137"/>
      <c r="Q398" s="137"/>
      <c r="R398" s="137"/>
      <c r="S398" s="137"/>
      <c r="T398" s="137"/>
      <c r="U398" s="137"/>
      <c r="V398" s="137"/>
      <c r="W398" s="137"/>
      <c r="X398" s="137"/>
      <c r="Y398" s="137"/>
      <c r="Z398" s="137"/>
      <c r="AA398" s="137"/>
      <c r="AB398" s="137"/>
      <c r="AC398" s="180"/>
      <c r="AD398" s="49"/>
      <c r="AE398" s="49"/>
      <c r="AF398" s="49"/>
    </row>
    <row r="399" spans="1:32" ht="12.75">
      <c r="A399" s="49"/>
      <c r="B399" s="49"/>
      <c r="C399" s="49"/>
      <c r="D399" s="49"/>
      <c r="E399" s="49"/>
      <c r="F399" s="49"/>
      <c r="G399" s="49"/>
      <c r="H399" s="49"/>
      <c r="I399" s="49"/>
      <c r="J399" s="49"/>
      <c r="K399" s="49"/>
      <c r="L399" s="49"/>
      <c r="M399" s="49"/>
      <c r="N399" s="137"/>
      <c r="O399" s="137"/>
      <c r="P399" s="137"/>
      <c r="Q399" s="137"/>
      <c r="R399" s="137"/>
      <c r="S399" s="137"/>
      <c r="T399" s="137"/>
      <c r="U399" s="137"/>
      <c r="V399" s="137"/>
      <c r="W399" s="137"/>
      <c r="X399" s="137"/>
      <c r="Y399" s="137"/>
      <c r="Z399" s="137"/>
      <c r="AA399" s="137"/>
      <c r="AB399" s="137"/>
      <c r="AC399" s="180"/>
      <c r="AD399" s="49"/>
      <c r="AE399" s="49"/>
      <c r="AF399" s="49"/>
    </row>
    <row r="400" spans="1:32" ht="12.75">
      <c r="A400" s="49"/>
      <c r="B400" s="49"/>
      <c r="C400" s="49"/>
      <c r="D400" s="49"/>
      <c r="E400" s="49"/>
      <c r="F400" s="49"/>
      <c r="G400" s="49"/>
      <c r="H400" s="49"/>
      <c r="I400" s="49"/>
      <c r="J400" s="49"/>
      <c r="K400" s="49"/>
      <c r="L400" s="49"/>
      <c r="M400" s="49"/>
      <c r="N400" s="137"/>
      <c r="O400" s="137"/>
      <c r="P400" s="137"/>
      <c r="Q400" s="137"/>
      <c r="R400" s="137"/>
      <c r="S400" s="137"/>
      <c r="T400" s="137"/>
      <c r="U400" s="137"/>
      <c r="V400" s="137"/>
      <c r="W400" s="137"/>
      <c r="X400" s="137"/>
      <c r="Y400" s="137"/>
      <c r="Z400" s="137"/>
      <c r="AA400" s="137"/>
      <c r="AB400" s="137"/>
      <c r="AC400" s="180"/>
      <c r="AD400" s="49"/>
      <c r="AE400" s="49"/>
      <c r="AF400" s="49"/>
    </row>
    <row r="401" spans="1:32" ht="12.75">
      <c r="A401" s="49"/>
      <c r="B401" s="49"/>
      <c r="C401" s="49"/>
      <c r="D401" s="49"/>
      <c r="E401" s="49"/>
      <c r="F401" s="49"/>
      <c r="G401" s="49"/>
      <c r="H401" s="49"/>
      <c r="I401" s="49"/>
      <c r="J401" s="49"/>
      <c r="K401" s="49"/>
      <c r="L401" s="49"/>
      <c r="M401" s="49"/>
      <c r="N401" s="137"/>
      <c r="O401" s="137"/>
      <c r="P401" s="137"/>
      <c r="Q401" s="137"/>
      <c r="R401" s="137"/>
      <c r="S401" s="137"/>
      <c r="T401" s="137"/>
      <c r="U401" s="137"/>
      <c r="V401" s="137"/>
      <c r="W401" s="137"/>
      <c r="X401" s="137"/>
      <c r="Y401" s="137"/>
      <c r="Z401" s="137"/>
      <c r="AA401" s="137"/>
      <c r="AB401" s="137"/>
      <c r="AC401" s="180"/>
      <c r="AD401" s="49"/>
      <c r="AE401" s="49"/>
      <c r="AF401" s="49"/>
    </row>
    <row r="402" spans="1:32" ht="12.75">
      <c r="A402" s="49"/>
      <c r="B402" s="49"/>
      <c r="C402" s="49"/>
      <c r="D402" s="49"/>
      <c r="E402" s="49"/>
      <c r="F402" s="49"/>
      <c r="G402" s="49"/>
      <c r="H402" s="49"/>
      <c r="I402" s="49"/>
      <c r="J402" s="49"/>
      <c r="K402" s="49"/>
      <c r="L402" s="49"/>
      <c r="M402" s="49"/>
      <c r="N402" s="137"/>
      <c r="O402" s="137"/>
      <c r="P402" s="137"/>
      <c r="Q402" s="137"/>
      <c r="R402" s="137"/>
      <c r="S402" s="137"/>
      <c r="T402" s="137"/>
      <c r="U402" s="137"/>
      <c r="V402" s="137"/>
      <c r="W402" s="137"/>
      <c r="X402" s="137"/>
      <c r="Y402" s="137"/>
      <c r="Z402" s="137"/>
      <c r="AA402" s="137"/>
      <c r="AB402" s="137"/>
      <c r="AC402" s="180"/>
      <c r="AD402" s="49"/>
      <c r="AE402" s="49"/>
      <c r="AF402" s="49"/>
    </row>
    <row r="403" spans="1:32" ht="12.75">
      <c r="A403" s="49"/>
      <c r="B403" s="49"/>
      <c r="C403" s="49"/>
      <c r="D403" s="49"/>
      <c r="E403" s="49"/>
      <c r="F403" s="49"/>
      <c r="G403" s="49"/>
      <c r="H403" s="49"/>
      <c r="I403" s="49"/>
      <c r="J403" s="49"/>
      <c r="K403" s="49"/>
      <c r="L403" s="49"/>
      <c r="M403" s="49"/>
      <c r="N403" s="137"/>
      <c r="O403" s="137"/>
      <c r="P403" s="137"/>
      <c r="Q403" s="137"/>
      <c r="R403" s="137"/>
      <c r="S403" s="137"/>
      <c r="T403" s="137"/>
      <c r="U403" s="137"/>
      <c r="V403" s="137"/>
      <c r="W403" s="137"/>
      <c r="X403" s="137"/>
      <c r="Y403" s="137"/>
      <c r="Z403" s="137"/>
      <c r="AA403" s="137"/>
      <c r="AB403" s="137"/>
      <c r="AC403" s="180"/>
      <c r="AD403" s="49"/>
      <c r="AE403" s="49"/>
      <c r="AF403" s="49"/>
    </row>
    <row r="404" spans="1:32" ht="12.75">
      <c r="A404" s="49"/>
      <c r="B404" s="49"/>
      <c r="C404" s="49"/>
      <c r="D404" s="49"/>
      <c r="E404" s="49"/>
      <c r="F404" s="49"/>
      <c r="G404" s="49"/>
      <c r="H404" s="49"/>
      <c r="I404" s="49"/>
      <c r="J404" s="49"/>
      <c r="K404" s="49"/>
      <c r="L404" s="49"/>
      <c r="M404" s="49"/>
      <c r="N404" s="137"/>
      <c r="O404" s="137"/>
      <c r="P404" s="137"/>
      <c r="Q404" s="137"/>
      <c r="R404" s="137"/>
      <c r="S404" s="137"/>
      <c r="T404" s="137"/>
      <c r="U404" s="137"/>
      <c r="V404" s="137"/>
      <c r="W404" s="137"/>
      <c r="X404" s="137"/>
      <c r="Y404" s="137"/>
      <c r="Z404" s="137"/>
      <c r="AA404" s="137"/>
      <c r="AB404" s="137"/>
      <c r="AC404" s="180"/>
      <c r="AD404" s="49"/>
      <c r="AE404" s="49"/>
      <c r="AF404" s="49"/>
    </row>
    <row r="405" spans="1:32" ht="12.75">
      <c r="A405" s="49"/>
      <c r="B405" s="49"/>
      <c r="C405" s="49"/>
      <c r="D405" s="49"/>
      <c r="E405" s="49"/>
      <c r="F405" s="49"/>
      <c r="G405" s="49"/>
      <c r="H405" s="49"/>
      <c r="I405" s="49"/>
      <c r="J405" s="49"/>
      <c r="K405" s="49"/>
      <c r="L405" s="49"/>
      <c r="M405" s="49"/>
      <c r="N405" s="137"/>
      <c r="O405" s="137"/>
      <c r="P405" s="137"/>
      <c r="Q405" s="137"/>
      <c r="R405" s="137"/>
      <c r="S405" s="137"/>
      <c r="T405" s="137"/>
      <c r="U405" s="137"/>
      <c r="V405" s="137"/>
      <c r="W405" s="137"/>
      <c r="X405" s="137"/>
      <c r="Y405" s="137"/>
      <c r="Z405" s="137"/>
      <c r="AA405" s="137"/>
      <c r="AB405" s="137"/>
      <c r="AC405" s="180"/>
      <c r="AD405" s="49"/>
      <c r="AE405" s="49"/>
      <c r="AF405" s="49"/>
    </row>
    <row r="406" spans="1:32" ht="12.75">
      <c r="A406" s="49"/>
      <c r="B406" s="49"/>
      <c r="C406" s="49"/>
      <c r="D406" s="49"/>
      <c r="E406" s="49"/>
      <c r="F406" s="49"/>
      <c r="G406" s="49"/>
      <c r="H406" s="49"/>
      <c r="I406" s="49"/>
      <c r="J406" s="49"/>
      <c r="K406" s="49"/>
      <c r="L406" s="49"/>
      <c r="M406" s="49"/>
      <c r="N406" s="137"/>
      <c r="O406" s="137"/>
      <c r="P406" s="137"/>
      <c r="Q406" s="137"/>
      <c r="R406" s="137"/>
      <c r="S406" s="137"/>
      <c r="T406" s="137"/>
      <c r="U406" s="137"/>
      <c r="V406" s="137"/>
      <c r="W406" s="137"/>
      <c r="X406" s="137"/>
      <c r="Y406" s="137"/>
      <c r="Z406" s="137"/>
      <c r="AA406" s="137"/>
      <c r="AB406" s="137"/>
      <c r="AC406" s="180"/>
      <c r="AD406" s="49"/>
      <c r="AE406" s="49"/>
      <c r="AF406" s="49"/>
    </row>
    <row r="407" spans="1:32" ht="12.75">
      <c r="A407" s="49"/>
      <c r="B407" s="49"/>
      <c r="C407" s="49"/>
      <c r="D407" s="49"/>
      <c r="E407" s="49"/>
      <c r="F407" s="49"/>
      <c r="G407" s="49"/>
      <c r="H407" s="49"/>
      <c r="I407" s="49"/>
      <c r="J407" s="49"/>
      <c r="K407" s="49"/>
      <c r="L407" s="49"/>
      <c r="M407" s="49"/>
      <c r="N407" s="137"/>
      <c r="O407" s="137"/>
      <c r="P407" s="137"/>
      <c r="Q407" s="137"/>
      <c r="R407" s="137"/>
      <c r="S407" s="137"/>
      <c r="T407" s="137"/>
      <c r="U407" s="137"/>
      <c r="V407" s="137"/>
      <c r="W407" s="137"/>
      <c r="X407" s="137"/>
      <c r="Y407" s="137"/>
      <c r="Z407" s="137"/>
      <c r="AA407" s="137"/>
      <c r="AB407" s="137"/>
      <c r="AC407" s="180"/>
      <c r="AD407" s="49"/>
      <c r="AE407" s="49"/>
      <c r="AF407" s="49"/>
    </row>
    <row r="408" spans="1:32" ht="12.75">
      <c r="A408" s="49"/>
      <c r="B408" s="49"/>
      <c r="C408" s="49"/>
      <c r="D408" s="49"/>
      <c r="E408" s="49"/>
      <c r="F408" s="49"/>
      <c r="G408" s="49"/>
      <c r="H408" s="49"/>
      <c r="I408" s="49"/>
      <c r="J408" s="49"/>
      <c r="K408" s="49"/>
      <c r="L408" s="49"/>
      <c r="M408" s="49"/>
      <c r="N408" s="137"/>
      <c r="O408" s="137"/>
      <c r="P408" s="137"/>
      <c r="Q408" s="137"/>
      <c r="R408" s="137"/>
      <c r="S408" s="137"/>
      <c r="T408" s="137"/>
      <c r="U408" s="137"/>
      <c r="V408" s="137"/>
      <c r="W408" s="137"/>
      <c r="X408" s="137"/>
      <c r="Y408" s="137"/>
      <c r="Z408" s="137"/>
      <c r="AA408" s="137"/>
      <c r="AB408" s="137"/>
      <c r="AC408" s="180"/>
      <c r="AD408" s="49"/>
      <c r="AE408" s="49"/>
      <c r="AF408" s="49"/>
    </row>
    <row r="409" spans="1:32" ht="12.75">
      <c r="A409" s="49"/>
      <c r="B409" s="49"/>
      <c r="C409" s="49"/>
      <c r="D409" s="49"/>
      <c r="E409" s="49"/>
      <c r="F409" s="49"/>
      <c r="G409" s="49"/>
      <c r="H409" s="49"/>
      <c r="I409" s="49"/>
      <c r="J409" s="49"/>
      <c r="K409" s="49"/>
      <c r="L409" s="49"/>
      <c r="M409" s="49"/>
      <c r="N409" s="137"/>
      <c r="O409" s="137"/>
      <c r="P409" s="137"/>
      <c r="Q409" s="137"/>
      <c r="R409" s="137"/>
      <c r="S409" s="137"/>
      <c r="T409" s="137"/>
      <c r="U409" s="137"/>
      <c r="V409" s="137"/>
      <c r="W409" s="137"/>
      <c r="X409" s="137"/>
      <c r="Y409" s="137"/>
      <c r="Z409" s="137"/>
      <c r="AA409" s="137"/>
      <c r="AB409" s="137"/>
      <c r="AC409" s="180"/>
      <c r="AD409" s="49"/>
      <c r="AE409" s="49"/>
      <c r="AF409" s="49"/>
    </row>
    <row r="410" spans="1:32" ht="12.75">
      <c r="A410" s="49"/>
      <c r="B410" s="49"/>
      <c r="C410" s="49"/>
      <c r="D410" s="49"/>
      <c r="E410" s="49"/>
      <c r="F410" s="49"/>
      <c r="G410" s="49"/>
      <c r="H410" s="49"/>
      <c r="I410" s="49"/>
      <c r="J410" s="49"/>
      <c r="K410" s="49"/>
      <c r="L410" s="49"/>
      <c r="M410" s="49"/>
      <c r="N410" s="137"/>
      <c r="O410" s="137"/>
      <c r="P410" s="137"/>
      <c r="Q410" s="137"/>
      <c r="R410" s="137"/>
      <c r="S410" s="137"/>
      <c r="T410" s="137"/>
      <c r="U410" s="137"/>
      <c r="V410" s="137"/>
      <c r="W410" s="137"/>
      <c r="X410" s="137"/>
      <c r="Y410" s="137"/>
      <c r="Z410" s="137"/>
      <c r="AA410" s="137"/>
      <c r="AB410" s="137"/>
      <c r="AC410" s="180"/>
      <c r="AD410" s="49"/>
      <c r="AE410" s="49"/>
      <c r="AF410" s="49"/>
    </row>
    <row r="411" spans="1:32" ht="12.75">
      <c r="A411" s="49"/>
      <c r="B411" s="49"/>
      <c r="C411" s="49"/>
      <c r="D411" s="49"/>
      <c r="E411" s="49"/>
      <c r="F411" s="49"/>
      <c r="G411" s="49"/>
      <c r="H411" s="49"/>
      <c r="I411" s="49"/>
      <c r="J411" s="49"/>
      <c r="K411" s="49"/>
      <c r="L411" s="49"/>
      <c r="M411" s="49"/>
      <c r="N411" s="137"/>
      <c r="O411" s="137"/>
      <c r="P411" s="137"/>
      <c r="Q411" s="137"/>
      <c r="R411" s="137"/>
      <c r="S411" s="137"/>
      <c r="T411" s="137"/>
      <c r="U411" s="137"/>
      <c r="V411" s="137"/>
      <c r="W411" s="137"/>
      <c r="X411" s="137"/>
      <c r="Y411" s="137"/>
      <c r="Z411" s="137"/>
      <c r="AA411" s="137"/>
      <c r="AB411" s="137"/>
      <c r="AC411" s="180"/>
      <c r="AD411" s="49"/>
      <c r="AE411" s="49"/>
      <c r="AF411" s="49"/>
    </row>
    <row r="412" spans="1:32" ht="12.75">
      <c r="A412" s="49"/>
      <c r="B412" s="49"/>
      <c r="C412" s="49"/>
      <c r="D412" s="49"/>
      <c r="E412" s="49"/>
      <c r="F412" s="49"/>
      <c r="G412" s="49"/>
      <c r="H412" s="49"/>
      <c r="I412" s="49"/>
      <c r="J412" s="49"/>
      <c r="K412" s="49"/>
      <c r="L412" s="49"/>
      <c r="M412" s="49"/>
      <c r="N412" s="137"/>
      <c r="O412" s="137"/>
      <c r="P412" s="137"/>
      <c r="Q412" s="137"/>
      <c r="R412" s="137"/>
      <c r="S412" s="137"/>
      <c r="T412" s="137"/>
      <c r="U412" s="137"/>
      <c r="V412" s="137"/>
      <c r="W412" s="137"/>
      <c r="X412" s="137"/>
      <c r="Y412" s="137"/>
      <c r="Z412" s="137"/>
      <c r="AA412" s="137"/>
      <c r="AB412" s="137"/>
      <c r="AC412" s="180"/>
      <c r="AD412" s="49"/>
      <c r="AE412" s="49"/>
      <c r="AF412" s="49"/>
    </row>
    <row r="413" spans="1:32" ht="12.75">
      <c r="A413" s="49"/>
      <c r="B413" s="49"/>
      <c r="C413" s="49"/>
      <c r="D413" s="49"/>
      <c r="E413" s="49"/>
      <c r="F413" s="49"/>
      <c r="G413" s="49"/>
      <c r="H413" s="49"/>
      <c r="I413" s="49"/>
      <c r="J413" s="49"/>
      <c r="K413" s="49"/>
      <c r="L413" s="49"/>
      <c r="M413" s="49"/>
      <c r="N413" s="137"/>
      <c r="O413" s="137"/>
      <c r="P413" s="137"/>
      <c r="Q413" s="137"/>
      <c r="R413" s="137"/>
      <c r="S413" s="137"/>
      <c r="T413" s="137"/>
      <c r="U413" s="137"/>
      <c r="V413" s="137"/>
      <c r="W413" s="137"/>
      <c r="X413" s="137"/>
      <c r="Y413" s="137"/>
      <c r="Z413" s="137"/>
      <c r="AA413" s="137"/>
      <c r="AB413" s="137"/>
      <c r="AC413" s="180"/>
      <c r="AD413" s="49"/>
      <c r="AE413" s="49"/>
      <c r="AF413" s="49"/>
    </row>
    <row r="414" spans="1:32" ht="12.75">
      <c r="A414" s="49"/>
      <c r="B414" s="49"/>
      <c r="C414" s="49"/>
      <c r="D414" s="49"/>
      <c r="E414" s="49"/>
      <c r="F414" s="49"/>
      <c r="G414" s="49"/>
      <c r="H414" s="49"/>
      <c r="I414" s="49"/>
      <c r="J414" s="49"/>
      <c r="K414" s="49"/>
      <c r="L414" s="49"/>
      <c r="M414" s="49"/>
      <c r="N414" s="137"/>
      <c r="O414" s="137"/>
      <c r="P414" s="137"/>
      <c r="Q414" s="137"/>
      <c r="R414" s="137"/>
      <c r="S414" s="137"/>
      <c r="T414" s="137"/>
      <c r="U414" s="137"/>
      <c r="V414" s="137"/>
      <c r="W414" s="137"/>
      <c r="X414" s="137"/>
      <c r="Y414" s="137"/>
      <c r="Z414" s="137"/>
      <c r="AA414" s="137"/>
      <c r="AB414" s="137"/>
      <c r="AC414" s="180"/>
      <c r="AD414" s="49"/>
      <c r="AE414" s="49"/>
      <c r="AF414" s="49"/>
    </row>
    <row r="415" spans="1:32" ht="12.75">
      <c r="A415" s="49"/>
      <c r="B415" s="49"/>
      <c r="C415" s="49"/>
      <c r="D415" s="49"/>
      <c r="E415" s="49"/>
      <c r="F415" s="49"/>
      <c r="G415" s="49"/>
      <c r="H415" s="49"/>
      <c r="I415" s="49"/>
      <c r="J415" s="49"/>
      <c r="K415" s="49"/>
      <c r="L415" s="49"/>
      <c r="M415" s="49"/>
      <c r="N415" s="137"/>
      <c r="O415" s="137"/>
      <c r="P415" s="137"/>
      <c r="Q415" s="137"/>
      <c r="R415" s="137"/>
      <c r="S415" s="137"/>
      <c r="T415" s="137"/>
      <c r="U415" s="137"/>
      <c r="V415" s="137"/>
      <c r="W415" s="137"/>
      <c r="X415" s="137"/>
      <c r="Y415" s="137"/>
      <c r="Z415" s="137"/>
      <c r="AA415" s="137"/>
      <c r="AB415" s="137"/>
      <c r="AC415" s="180"/>
      <c r="AD415" s="49"/>
      <c r="AE415" s="49"/>
      <c r="AF415" s="49"/>
    </row>
    <row r="416" spans="1:32" ht="12.75">
      <c r="A416" s="49"/>
      <c r="B416" s="49"/>
      <c r="C416" s="49"/>
      <c r="D416" s="49"/>
      <c r="E416" s="49"/>
      <c r="F416" s="49"/>
      <c r="G416" s="49"/>
      <c r="H416" s="49"/>
      <c r="I416" s="49"/>
      <c r="J416" s="49"/>
      <c r="K416" s="49"/>
      <c r="L416" s="49"/>
      <c r="M416" s="49"/>
      <c r="N416" s="137"/>
      <c r="O416" s="137"/>
      <c r="P416" s="137"/>
      <c r="Q416" s="137"/>
      <c r="R416" s="137"/>
      <c r="S416" s="137"/>
      <c r="T416" s="137"/>
      <c r="U416" s="137"/>
      <c r="V416" s="137"/>
      <c r="W416" s="137"/>
      <c r="X416" s="137"/>
      <c r="Y416" s="137"/>
      <c r="Z416" s="137"/>
      <c r="AA416" s="137"/>
      <c r="AB416" s="137"/>
      <c r="AC416" s="180"/>
      <c r="AD416" s="49"/>
      <c r="AE416" s="49"/>
      <c r="AF416" s="49"/>
    </row>
    <row r="417" spans="1:32" ht="12.75">
      <c r="A417" s="49"/>
      <c r="B417" s="49"/>
      <c r="C417" s="49"/>
      <c r="D417" s="49"/>
      <c r="E417" s="49"/>
      <c r="F417" s="49"/>
      <c r="G417" s="49"/>
      <c r="H417" s="49"/>
      <c r="I417" s="49"/>
      <c r="J417" s="49"/>
      <c r="K417" s="49"/>
      <c r="L417" s="49"/>
      <c r="M417" s="49"/>
      <c r="N417" s="137"/>
      <c r="O417" s="137"/>
      <c r="P417" s="137"/>
      <c r="Q417" s="137"/>
      <c r="R417" s="137"/>
      <c r="S417" s="137"/>
      <c r="T417" s="137"/>
      <c r="U417" s="137"/>
      <c r="V417" s="137"/>
      <c r="W417" s="137"/>
      <c r="X417" s="137"/>
      <c r="Y417" s="137"/>
      <c r="Z417" s="137"/>
      <c r="AA417" s="137"/>
      <c r="AB417" s="137"/>
      <c r="AC417" s="180"/>
      <c r="AD417" s="49"/>
      <c r="AE417" s="49"/>
      <c r="AF417" s="49"/>
    </row>
    <row r="418" spans="1:32" ht="12.75">
      <c r="A418" s="49"/>
      <c r="B418" s="49"/>
      <c r="C418" s="49"/>
      <c r="D418" s="49"/>
      <c r="E418" s="49"/>
      <c r="F418" s="49"/>
      <c r="G418" s="49"/>
      <c r="H418" s="49"/>
      <c r="I418" s="49"/>
      <c r="J418" s="49"/>
      <c r="K418" s="49"/>
      <c r="L418" s="49"/>
      <c r="M418" s="49"/>
      <c r="N418" s="137"/>
      <c r="O418" s="137"/>
      <c r="P418" s="137"/>
      <c r="Q418" s="137"/>
      <c r="R418" s="137"/>
      <c r="S418" s="137"/>
      <c r="T418" s="137"/>
      <c r="U418" s="137"/>
      <c r="V418" s="137"/>
      <c r="W418" s="137"/>
      <c r="X418" s="137"/>
      <c r="Y418" s="137"/>
      <c r="Z418" s="137"/>
      <c r="AA418" s="137"/>
      <c r="AB418" s="137"/>
      <c r="AC418" s="180"/>
      <c r="AD418" s="49"/>
      <c r="AE418" s="49"/>
      <c r="AF418" s="49"/>
    </row>
    <row r="419" spans="1:32" ht="12.75">
      <c r="A419" s="49"/>
      <c r="B419" s="49"/>
      <c r="C419" s="49"/>
      <c r="D419" s="49"/>
      <c r="E419" s="49"/>
      <c r="F419" s="49"/>
      <c r="G419" s="49"/>
      <c r="H419" s="49"/>
      <c r="I419" s="49"/>
      <c r="J419" s="49"/>
      <c r="K419" s="49"/>
      <c r="L419" s="49"/>
      <c r="M419" s="49"/>
      <c r="N419" s="137"/>
      <c r="O419" s="137"/>
      <c r="P419" s="137"/>
      <c r="Q419" s="137"/>
      <c r="R419" s="137"/>
      <c r="S419" s="137"/>
      <c r="T419" s="137"/>
      <c r="U419" s="137"/>
      <c r="V419" s="137"/>
      <c r="W419" s="137"/>
      <c r="X419" s="137"/>
      <c r="Y419" s="137"/>
      <c r="Z419" s="137"/>
      <c r="AA419" s="137"/>
      <c r="AB419" s="137"/>
      <c r="AC419" s="180"/>
      <c r="AD419" s="49"/>
      <c r="AE419" s="49"/>
      <c r="AF419" s="49"/>
    </row>
    <row r="420" spans="1:32" ht="12.75">
      <c r="A420" s="49"/>
      <c r="B420" s="49"/>
      <c r="C420" s="49"/>
      <c r="D420" s="49"/>
      <c r="E420" s="49"/>
      <c r="F420" s="49"/>
      <c r="G420" s="49"/>
      <c r="H420" s="49"/>
      <c r="I420" s="49"/>
      <c r="J420" s="49"/>
      <c r="K420" s="49"/>
      <c r="L420" s="49"/>
      <c r="M420" s="49"/>
      <c r="N420" s="137"/>
      <c r="O420" s="137"/>
      <c r="P420" s="137"/>
      <c r="Q420" s="137"/>
      <c r="R420" s="137"/>
      <c r="S420" s="137"/>
      <c r="T420" s="137"/>
      <c r="U420" s="137"/>
      <c r="V420" s="137"/>
      <c r="W420" s="137"/>
      <c r="X420" s="137"/>
      <c r="Y420" s="137"/>
      <c r="Z420" s="137"/>
      <c r="AA420" s="137"/>
      <c r="AB420" s="137"/>
      <c r="AC420" s="180"/>
      <c r="AD420" s="49"/>
      <c r="AE420" s="49"/>
      <c r="AF420" s="49"/>
    </row>
    <row r="421" spans="1:32" ht="12.75">
      <c r="A421" s="49"/>
      <c r="B421" s="49"/>
      <c r="C421" s="49"/>
      <c r="D421" s="49"/>
      <c r="E421" s="49"/>
      <c r="F421" s="49"/>
      <c r="G421" s="49"/>
      <c r="H421" s="49"/>
      <c r="I421" s="49"/>
      <c r="J421" s="49"/>
      <c r="K421" s="49"/>
      <c r="L421" s="49"/>
      <c r="M421" s="49"/>
      <c r="N421" s="137"/>
      <c r="O421" s="137"/>
      <c r="P421" s="137"/>
      <c r="Q421" s="137"/>
      <c r="R421" s="137"/>
      <c r="S421" s="137"/>
      <c r="T421" s="137"/>
      <c r="U421" s="137"/>
      <c r="V421" s="137"/>
      <c r="W421" s="137"/>
      <c r="X421" s="137"/>
      <c r="Y421" s="137"/>
      <c r="Z421" s="137"/>
      <c r="AA421" s="137"/>
      <c r="AB421" s="137"/>
      <c r="AC421" s="180"/>
      <c r="AD421" s="49"/>
      <c r="AE421" s="49"/>
      <c r="AF421" s="49"/>
    </row>
    <row r="422" spans="1:32" ht="12.75">
      <c r="A422" s="49"/>
      <c r="B422" s="49"/>
      <c r="C422" s="49"/>
      <c r="D422" s="49"/>
      <c r="E422" s="49"/>
      <c r="F422" s="49"/>
      <c r="G422" s="49"/>
      <c r="H422" s="49"/>
      <c r="I422" s="49"/>
      <c r="J422" s="49"/>
      <c r="K422" s="49"/>
      <c r="L422" s="49"/>
      <c r="M422" s="49"/>
      <c r="N422" s="137"/>
      <c r="O422" s="137"/>
      <c r="P422" s="137"/>
      <c r="Q422" s="137"/>
      <c r="R422" s="137"/>
      <c r="S422" s="137"/>
      <c r="T422" s="137"/>
      <c r="U422" s="137"/>
      <c r="V422" s="137"/>
      <c r="W422" s="137"/>
      <c r="X422" s="137"/>
      <c r="Y422" s="137"/>
      <c r="Z422" s="137"/>
      <c r="AA422" s="137"/>
      <c r="AB422" s="137"/>
      <c r="AC422" s="180"/>
      <c r="AD422" s="49"/>
      <c r="AE422" s="49"/>
      <c r="AF422" s="49"/>
    </row>
    <row r="423" spans="1:32" ht="12.75">
      <c r="A423" s="49"/>
      <c r="B423" s="49"/>
      <c r="C423" s="49"/>
      <c r="D423" s="49"/>
      <c r="E423" s="49"/>
      <c r="F423" s="49"/>
      <c r="G423" s="49"/>
      <c r="H423" s="49"/>
      <c r="I423" s="49"/>
      <c r="J423" s="49"/>
      <c r="K423" s="49"/>
      <c r="L423" s="49"/>
      <c r="M423" s="49"/>
      <c r="N423" s="137"/>
      <c r="O423" s="137"/>
      <c r="P423" s="137"/>
      <c r="Q423" s="137"/>
      <c r="R423" s="137"/>
      <c r="S423" s="137"/>
      <c r="T423" s="137"/>
      <c r="U423" s="137"/>
      <c r="V423" s="137"/>
      <c r="W423" s="137"/>
      <c r="X423" s="137"/>
      <c r="Y423" s="137"/>
      <c r="Z423" s="137"/>
      <c r="AA423" s="137"/>
      <c r="AB423" s="137"/>
      <c r="AC423" s="180"/>
      <c r="AD423" s="49"/>
      <c r="AE423" s="49"/>
      <c r="AF423" s="49"/>
    </row>
    <row r="424" spans="1:32" ht="12.75">
      <c r="A424" s="49"/>
      <c r="B424" s="49"/>
      <c r="C424" s="49"/>
      <c r="D424" s="49"/>
      <c r="E424" s="49"/>
      <c r="F424" s="49"/>
      <c r="G424" s="49"/>
      <c r="H424" s="49"/>
      <c r="I424" s="49"/>
      <c r="J424" s="49"/>
      <c r="K424" s="49"/>
      <c r="L424" s="49"/>
      <c r="M424" s="49"/>
      <c r="N424" s="137"/>
      <c r="O424" s="137"/>
      <c r="P424" s="137"/>
      <c r="Q424" s="137"/>
      <c r="R424" s="137"/>
      <c r="S424" s="137"/>
      <c r="T424" s="137"/>
      <c r="U424" s="137"/>
      <c r="V424" s="137"/>
      <c r="W424" s="137"/>
      <c r="X424" s="137"/>
      <c r="Y424" s="137"/>
      <c r="Z424" s="137"/>
      <c r="AA424" s="137"/>
      <c r="AB424" s="137"/>
      <c r="AC424" s="180"/>
      <c r="AD424" s="49"/>
      <c r="AE424" s="49"/>
      <c r="AF424" s="49"/>
    </row>
    <row r="425" spans="1:32" ht="12.75">
      <c r="A425" s="49"/>
      <c r="B425" s="49"/>
      <c r="C425" s="49"/>
      <c r="D425" s="49"/>
      <c r="E425" s="49"/>
      <c r="F425" s="49"/>
      <c r="G425" s="49"/>
      <c r="H425" s="49"/>
      <c r="I425" s="49"/>
      <c r="J425" s="49"/>
      <c r="K425" s="49"/>
      <c r="L425" s="49"/>
      <c r="M425" s="49"/>
      <c r="N425" s="137"/>
      <c r="O425" s="137"/>
      <c r="P425" s="137"/>
      <c r="Q425" s="137"/>
      <c r="R425" s="137"/>
      <c r="S425" s="137"/>
      <c r="T425" s="137"/>
      <c r="U425" s="137"/>
      <c r="V425" s="137"/>
      <c r="W425" s="137"/>
      <c r="X425" s="137"/>
      <c r="Y425" s="137"/>
      <c r="Z425" s="137"/>
      <c r="AA425" s="137"/>
      <c r="AB425" s="137"/>
      <c r="AC425" s="180"/>
      <c r="AD425" s="49"/>
      <c r="AE425" s="49"/>
      <c r="AF425" s="49"/>
    </row>
    <row r="426" spans="1:32" ht="12.75">
      <c r="A426" s="49"/>
      <c r="B426" s="49"/>
      <c r="C426" s="49"/>
      <c r="D426" s="49"/>
      <c r="E426" s="49"/>
      <c r="F426" s="49"/>
      <c r="G426" s="49"/>
      <c r="H426" s="49"/>
      <c r="I426" s="49"/>
      <c r="J426" s="49"/>
      <c r="K426" s="49"/>
      <c r="L426" s="49"/>
      <c r="M426" s="49"/>
      <c r="N426" s="137"/>
      <c r="O426" s="137"/>
      <c r="P426" s="137"/>
      <c r="Q426" s="137"/>
      <c r="R426" s="137"/>
      <c r="S426" s="137"/>
      <c r="T426" s="137"/>
      <c r="U426" s="137"/>
      <c r="V426" s="137"/>
      <c r="W426" s="137"/>
      <c r="X426" s="137"/>
      <c r="Y426" s="137"/>
      <c r="Z426" s="137"/>
      <c r="AA426" s="137"/>
      <c r="AB426" s="137"/>
      <c r="AC426" s="180"/>
      <c r="AD426" s="49"/>
      <c r="AE426" s="49"/>
      <c r="AF426" s="49"/>
    </row>
    <row r="427" spans="1:32" ht="12.75">
      <c r="A427" s="49"/>
      <c r="B427" s="49"/>
      <c r="C427" s="49"/>
      <c r="D427" s="49"/>
      <c r="E427" s="49"/>
      <c r="F427" s="49"/>
      <c r="G427" s="49"/>
      <c r="H427" s="49"/>
      <c r="I427" s="49"/>
      <c r="J427" s="49"/>
      <c r="K427" s="49"/>
      <c r="L427" s="49"/>
      <c r="M427" s="49"/>
      <c r="N427" s="137"/>
      <c r="O427" s="137"/>
      <c r="P427" s="137"/>
      <c r="Q427" s="137"/>
      <c r="R427" s="137"/>
      <c r="S427" s="137"/>
      <c r="T427" s="137"/>
      <c r="U427" s="137"/>
      <c r="V427" s="137"/>
      <c r="W427" s="137"/>
      <c r="X427" s="137"/>
      <c r="Y427" s="137"/>
      <c r="Z427" s="137"/>
      <c r="AA427" s="137"/>
      <c r="AB427" s="137"/>
      <c r="AC427" s="180"/>
      <c r="AD427" s="49"/>
      <c r="AE427" s="49"/>
      <c r="AF427" s="49"/>
    </row>
    <row r="428" spans="1:32" ht="12.75">
      <c r="A428" s="49"/>
      <c r="B428" s="49"/>
      <c r="C428" s="49"/>
      <c r="D428" s="49"/>
      <c r="E428" s="49"/>
      <c r="F428" s="49"/>
      <c r="G428" s="49"/>
      <c r="H428" s="49"/>
      <c r="I428" s="49"/>
      <c r="J428" s="49"/>
      <c r="K428" s="49"/>
      <c r="L428" s="49"/>
      <c r="M428" s="49"/>
      <c r="N428" s="137"/>
      <c r="O428" s="137"/>
      <c r="P428" s="137"/>
      <c r="Q428" s="137"/>
      <c r="R428" s="137"/>
      <c r="S428" s="137"/>
      <c r="T428" s="137"/>
      <c r="U428" s="137"/>
      <c r="V428" s="137"/>
      <c r="W428" s="137"/>
      <c r="X428" s="137"/>
      <c r="Y428" s="137"/>
      <c r="Z428" s="137"/>
      <c r="AA428" s="137"/>
      <c r="AB428" s="137"/>
      <c r="AC428" s="180"/>
      <c r="AD428" s="49"/>
      <c r="AE428" s="49"/>
      <c r="AF428" s="49"/>
    </row>
    <row r="429" spans="1:32" ht="12.75">
      <c r="A429" s="49"/>
      <c r="B429" s="49"/>
      <c r="C429" s="49"/>
      <c r="D429" s="49"/>
      <c r="E429" s="49"/>
      <c r="F429" s="49"/>
      <c r="G429" s="49"/>
      <c r="H429" s="49"/>
      <c r="I429" s="49"/>
      <c r="J429" s="49"/>
      <c r="K429" s="49"/>
      <c r="L429" s="49"/>
      <c r="M429" s="49"/>
      <c r="N429" s="137"/>
      <c r="O429" s="137"/>
      <c r="P429" s="137"/>
      <c r="Q429" s="137"/>
      <c r="R429" s="137"/>
      <c r="S429" s="137"/>
      <c r="T429" s="137"/>
      <c r="U429" s="137"/>
      <c r="V429" s="137"/>
      <c r="W429" s="137"/>
      <c r="X429" s="137"/>
      <c r="Y429" s="137"/>
      <c r="Z429" s="137"/>
      <c r="AA429" s="137"/>
      <c r="AB429" s="137"/>
      <c r="AC429" s="180"/>
      <c r="AD429" s="49"/>
      <c r="AE429" s="49"/>
      <c r="AF429" s="49"/>
    </row>
    <row r="430" spans="1:32" ht="12.75">
      <c r="A430" s="49"/>
      <c r="B430" s="49"/>
      <c r="C430" s="49"/>
      <c r="D430" s="49"/>
      <c r="E430" s="49"/>
      <c r="F430" s="49"/>
      <c r="G430" s="49"/>
      <c r="H430" s="49"/>
      <c r="I430" s="49"/>
      <c r="J430" s="49"/>
      <c r="K430" s="49"/>
      <c r="L430" s="49"/>
      <c r="M430" s="49"/>
      <c r="N430" s="137"/>
      <c r="O430" s="137"/>
      <c r="P430" s="137"/>
      <c r="Q430" s="137"/>
      <c r="R430" s="137"/>
      <c r="S430" s="137"/>
      <c r="T430" s="137"/>
      <c r="U430" s="137"/>
      <c r="V430" s="137"/>
      <c r="W430" s="137"/>
      <c r="X430" s="137"/>
      <c r="Y430" s="137"/>
      <c r="Z430" s="137"/>
      <c r="AA430" s="137"/>
      <c r="AB430" s="137"/>
      <c r="AC430" s="180"/>
      <c r="AD430" s="49"/>
      <c r="AE430" s="49"/>
      <c r="AF430" s="49"/>
    </row>
    <row r="431" spans="1:32" ht="12.75">
      <c r="A431" s="49"/>
      <c r="B431" s="49"/>
      <c r="C431" s="49"/>
      <c r="D431" s="49"/>
      <c r="E431" s="49"/>
      <c r="F431" s="49"/>
      <c r="G431" s="49"/>
      <c r="H431" s="49"/>
      <c r="I431" s="49"/>
      <c r="J431" s="49"/>
      <c r="K431" s="49"/>
      <c r="L431" s="49"/>
      <c r="M431" s="49"/>
      <c r="N431" s="137"/>
      <c r="O431" s="137"/>
      <c r="P431" s="137"/>
      <c r="Q431" s="137"/>
      <c r="R431" s="137"/>
      <c r="S431" s="137"/>
      <c r="T431" s="137"/>
      <c r="U431" s="137"/>
      <c r="V431" s="137"/>
      <c r="W431" s="137"/>
      <c r="X431" s="137"/>
      <c r="Y431" s="137"/>
      <c r="Z431" s="137"/>
      <c r="AA431" s="137"/>
      <c r="AB431" s="137"/>
      <c r="AC431" s="180"/>
      <c r="AD431" s="49"/>
      <c r="AE431" s="49"/>
      <c r="AF431" s="49"/>
    </row>
    <row r="432" spans="1:32" ht="12.75">
      <c r="A432" s="49"/>
      <c r="B432" s="49"/>
      <c r="C432" s="49"/>
      <c r="D432" s="49"/>
      <c r="E432" s="49"/>
      <c r="F432" s="49"/>
      <c r="G432" s="49"/>
      <c r="H432" s="49"/>
      <c r="I432" s="49"/>
      <c r="J432" s="49"/>
      <c r="K432" s="49"/>
      <c r="L432" s="49"/>
      <c r="M432" s="49"/>
      <c r="N432" s="137"/>
      <c r="O432" s="137"/>
      <c r="P432" s="137"/>
      <c r="Q432" s="137"/>
      <c r="R432" s="137"/>
      <c r="S432" s="137"/>
      <c r="T432" s="137"/>
      <c r="U432" s="137"/>
      <c r="V432" s="137"/>
      <c r="W432" s="137"/>
      <c r="X432" s="137"/>
      <c r="Y432" s="137"/>
      <c r="Z432" s="137"/>
      <c r="AA432" s="137"/>
      <c r="AB432" s="137"/>
      <c r="AC432" s="180"/>
      <c r="AD432" s="49"/>
      <c r="AE432" s="49"/>
      <c r="AF432" s="49"/>
    </row>
    <row r="433" spans="1:32" ht="12.75">
      <c r="A433" s="49"/>
      <c r="B433" s="49"/>
      <c r="C433" s="49"/>
      <c r="D433" s="49"/>
      <c r="E433" s="49"/>
      <c r="F433" s="49"/>
      <c r="G433" s="49"/>
      <c r="H433" s="49"/>
      <c r="I433" s="49"/>
      <c r="J433" s="49"/>
      <c r="K433" s="49"/>
      <c r="L433" s="49"/>
      <c r="M433" s="49"/>
      <c r="N433" s="137"/>
      <c r="O433" s="137"/>
      <c r="P433" s="137"/>
      <c r="Q433" s="137"/>
      <c r="R433" s="137"/>
      <c r="S433" s="137"/>
      <c r="T433" s="137"/>
      <c r="U433" s="137"/>
      <c r="V433" s="137"/>
      <c r="W433" s="137"/>
      <c r="X433" s="137"/>
      <c r="Y433" s="137"/>
      <c r="Z433" s="137"/>
      <c r="AA433" s="137"/>
      <c r="AB433" s="137"/>
      <c r="AC433" s="180"/>
      <c r="AD433" s="49"/>
      <c r="AE433" s="49"/>
      <c r="AF433" s="49"/>
    </row>
    <row r="434" spans="1:32" ht="12.75">
      <c r="A434" s="49"/>
      <c r="B434" s="49"/>
      <c r="C434" s="49"/>
      <c r="D434" s="49"/>
      <c r="E434" s="49"/>
      <c r="F434" s="49"/>
      <c r="G434" s="49"/>
      <c r="H434" s="49"/>
      <c r="I434" s="49"/>
      <c r="J434" s="49"/>
      <c r="K434" s="49"/>
      <c r="L434" s="49"/>
      <c r="M434" s="49"/>
      <c r="N434" s="137"/>
      <c r="O434" s="137"/>
      <c r="P434" s="137"/>
      <c r="Q434" s="137"/>
      <c r="R434" s="137"/>
      <c r="S434" s="137"/>
      <c r="T434" s="137"/>
      <c r="U434" s="137"/>
      <c r="V434" s="137"/>
      <c r="W434" s="137"/>
      <c r="X434" s="137"/>
      <c r="Y434" s="137"/>
      <c r="Z434" s="137"/>
      <c r="AA434" s="137"/>
      <c r="AB434" s="137"/>
      <c r="AC434" s="180"/>
      <c r="AD434" s="49"/>
      <c r="AE434" s="49"/>
      <c r="AF434" s="49"/>
    </row>
    <row r="435" spans="1:32" ht="12.75">
      <c r="A435" s="49"/>
      <c r="B435" s="49"/>
      <c r="C435" s="49"/>
      <c r="D435" s="49"/>
      <c r="E435" s="49"/>
      <c r="F435" s="49"/>
      <c r="G435" s="49"/>
      <c r="H435" s="49"/>
      <c r="I435" s="49"/>
      <c r="J435" s="49"/>
      <c r="K435" s="49"/>
      <c r="L435" s="49"/>
      <c r="M435" s="49"/>
      <c r="N435" s="137"/>
      <c r="O435" s="137"/>
      <c r="P435" s="137"/>
      <c r="Q435" s="137"/>
      <c r="R435" s="137"/>
      <c r="S435" s="137"/>
      <c r="T435" s="137"/>
      <c r="U435" s="137"/>
      <c r="V435" s="137"/>
      <c r="W435" s="137"/>
      <c r="X435" s="137"/>
      <c r="Y435" s="137"/>
      <c r="Z435" s="137"/>
      <c r="AA435" s="137"/>
      <c r="AB435" s="137"/>
      <c r="AC435" s="180"/>
      <c r="AD435" s="49"/>
      <c r="AE435" s="49"/>
      <c r="AF435" s="49"/>
    </row>
    <row r="436" spans="1:32" ht="12.75">
      <c r="A436" s="49"/>
      <c r="B436" s="49"/>
      <c r="C436" s="49"/>
      <c r="D436" s="49"/>
      <c r="E436" s="49"/>
      <c r="F436" s="49"/>
      <c r="G436" s="49"/>
      <c r="H436" s="49"/>
      <c r="I436" s="49"/>
      <c r="J436" s="49"/>
      <c r="K436" s="49"/>
      <c r="L436" s="49"/>
      <c r="M436" s="49"/>
      <c r="N436" s="137"/>
      <c r="O436" s="137"/>
      <c r="P436" s="137"/>
      <c r="Q436" s="137"/>
      <c r="R436" s="137"/>
      <c r="S436" s="137"/>
      <c r="T436" s="137"/>
      <c r="U436" s="137"/>
      <c r="V436" s="137"/>
      <c r="W436" s="137"/>
      <c r="X436" s="137"/>
      <c r="Y436" s="137"/>
      <c r="Z436" s="137"/>
      <c r="AA436" s="137"/>
      <c r="AB436" s="137"/>
      <c r="AC436" s="180"/>
      <c r="AD436" s="49"/>
      <c r="AE436" s="49"/>
      <c r="AF436" s="49"/>
    </row>
    <row r="437" spans="1:32" ht="12.75">
      <c r="A437" s="49"/>
      <c r="B437" s="49"/>
      <c r="C437" s="49"/>
      <c r="D437" s="49"/>
      <c r="E437" s="49"/>
      <c r="F437" s="49"/>
      <c r="G437" s="49"/>
      <c r="H437" s="49"/>
      <c r="I437" s="49"/>
      <c r="J437" s="49"/>
      <c r="K437" s="49"/>
      <c r="L437" s="49"/>
      <c r="M437" s="49"/>
      <c r="N437" s="137"/>
      <c r="O437" s="137"/>
      <c r="P437" s="137"/>
      <c r="Q437" s="137"/>
      <c r="R437" s="137"/>
      <c r="S437" s="137"/>
      <c r="T437" s="137"/>
      <c r="U437" s="137"/>
      <c r="V437" s="137"/>
      <c r="W437" s="137"/>
      <c r="X437" s="137"/>
      <c r="Y437" s="137"/>
      <c r="Z437" s="137"/>
      <c r="AA437" s="137"/>
      <c r="AB437" s="137"/>
      <c r="AC437" s="180"/>
      <c r="AD437" s="49"/>
      <c r="AE437" s="49"/>
      <c r="AF437" s="49"/>
    </row>
    <row r="438" spans="1:32" ht="12.75">
      <c r="A438" s="49"/>
      <c r="B438" s="49"/>
      <c r="C438" s="49"/>
      <c r="D438" s="49"/>
      <c r="E438" s="49"/>
      <c r="F438" s="49"/>
      <c r="G438" s="49"/>
      <c r="H438" s="49"/>
      <c r="I438" s="49"/>
      <c r="J438" s="49"/>
      <c r="K438" s="49"/>
      <c r="L438" s="49"/>
      <c r="M438" s="49"/>
      <c r="N438" s="137"/>
      <c r="O438" s="137"/>
      <c r="P438" s="137"/>
      <c r="Q438" s="137"/>
      <c r="R438" s="137"/>
      <c r="S438" s="137"/>
      <c r="T438" s="137"/>
      <c r="U438" s="137"/>
      <c r="V438" s="137"/>
      <c r="W438" s="137"/>
      <c r="X438" s="137"/>
      <c r="Y438" s="137"/>
      <c r="Z438" s="137"/>
      <c r="AA438" s="137"/>
      <c r="AB438" s="137"/>
      <c r="AC438" s="180"/>
      <c r="AD438" s="49"/>
      <c r="AE438" s="49"/>
      <c r="AF438" s="49"/>
    </row>
    <row r="439" spans="1:32" ht="12.75">
      <c r="A439" s="49"/>
      <c r="B439" s="49"/>
      <c r="C439" s="49"/>
      <c r="D439" s="49"/>
      <c r="E439" s="49"/>
      <c r="F439" s="49"/>
      <c r="G439" s="49"/>
      <c r="H439" s="49"/>
      <c r="I439" s="49"/>
      <c r="J439" s="49"/>
      <c r="K439" s="49"/>
      <c r="L439" s="49"/>
      <c r="M439" s="49"/>
      <c r="N439" s="137"/>
      <c r="O439" s="137"/>
      <c r="P439" s="137"/>
      <c r="Q439" s="137"/>
      <c r="R439" s="137"/>
      <c r="S439" s="137"/>
      <c r="T439" s="137"/>
      <c r="U439" s="137"/>
      <c r="V439" s="137"/>
      <c r="W439" s="137"/>
      <c r="X439" s="137"/>
      <c r="Y439" s="137"/>
      <c r="Z439" s="137"/>
      <c r="AA439" s="137"/>
      <c r="AB439" s="137"/>
      <c r="AC439" s="180"/>
      <c r="AD439" s="49"/>
      <c r="AE439" s="49"/>
      <c r="AF439" s="49"/>
    </row>
    <row r="440" spans="1:32" ht="12.75">
      <c r="A440" s="49"/>
      <c r="B440" s="49"/>
      <c r="C440" s="49"/>
      <c r="D440" s="49"/>
      <c r="E440" s="49"/>
      <c r="F440" s="49"/>
      <c r="G440" s="49"/>
      <c r="H440" s="49"/>
      <c r="I440" s="49"/>
      <c r="J440" s="49"/>
      <c r="K440" s="49"/>
      <c r="L440" s="49"/>
      <c r="M440" s="49"/>
      <c r="N440" s="137"/>
      <c r="O440" s="137"/>
      <c r="P440" s="137"/>
      <c r="Q440" s="137"/>
      <c r="R440" s="137"/>
      <c r="S440" s="137"/>
      <c r="T440" s="137"/>
      <c r="U440" s="137"/>
      <c r="V440" s="137"/>
      <c r="W440" s="137"/>
      <c r="X440" s="137"/>
      <c r="Y440" s="137"/>
      <c r="Z440" s="137"/>
      <c r="AA440" s="137"/>
      <c r="AB440" s="137"/>
      <c r="AC440" s="180"/>
      <c r="AD440" s="49"/>
      <c r="AE440" s="49"/>
      <c r="AF440" s="49"/>
    </row>
    <row r="441" spans="1:32" ht="12.75">
      <c r="A441" s="49"/>
      <c r="B441" s="49"/>
      <c r="C441" s="49"/>
      <c r="D441" s="49"/>
      <c r="E441" s="49"/>
      <c r="F441" s="49"/>
      <c r="G441" s="49"/>
      <c r="H441" s="49"/>
      <c r="I441" s="49"/>
      <c r="J441" s="49"/>
      <c r="K441" s="49"/>
      <c r="L441" s="49"/>
      <c r="M441" s="49"/>
      <c r="N441" s="137"/>
      <c r="O441" s="137"/>
      <c r="P441" s="137"/>
      <c r="Q441" s="137"/>
      <c r="R441" s="137"/>
      <c r="S441" s="137"/>
      <c r="T441" s="137"/>
      <c r="U441" s="137"/>
      <c r="V441" s="137"/>
      <c r="W441" s="137"/>
      <c r="X441" s="137"/>
      <c r="Y441" s="137"/>
      <c r="Z441" s="137"/>
      <c r="AA441" s="137"/>
      <c r="AB441" s="137"/>
      <c r="AC441" s="180"/>
      <c r="AD441" s="49"/>
      <c r="AE441" s="49"/>
      <c r="AF441" s="49"/>
    </row>
    <row r="442" spans="1:32" ht="12.75">
      <c r="A442" s="49"/>
      <c r="B442" s="49"/>
      <c r="C442" s="49"/>
      <c r="D442" s="49"/>
      <c r="E442" s="49"/>
      <c r="F442" s="49"/>
      <c r="G442" s="49"/>
      <c r="H442" s="49"/>
      <c r="I442" s="49"/>
      <c r="J442" s="49"/>
      <c r="K442" s="49"/>
      <c r="L442" s="49"/>
      <c r="M442" s="49"/>
      <c r="N442" s="137"/>
      <c r="O442" s="137"/>
      <c r="P442" s="137"/>
      <c r="Q442" s="137"/>
      <c r="R442" s="137"/>
      <c r="S442" s="137"/>
      <c r="T442" s="137"/>
      <c r="U442" s="137"/>
      <c r="V442" s="137"/>
      <c r="W442" s="137"/>
      <c r="X442" s="137"/>
      <c r="Y442" s="137"/>
      <c r="Z442" s="137"/>
      <c r="AA442" s="137"/>
      <c r="AB442" s="137"/>
      <c r="AC442" s="180"/>
      <c r="AD442" s="49"/>
      <c r="AE442" s="49"/>
      <c r="AF442" s="49"/>
    </row>
    <row r="443" spans="1:32" ht="12.75">
      <c r="A443" s="49"/>
      <c r="B443" s="49"/>
      <c r="C443" s="49"/>
      <c r="D443" s="49"/>
      <c r="E443" s="49"/>
      <c r="F443" s="49"/>
      <c r="G443" s="49"/>
      <c r="H443" s="49"/>
      <c r="I443" s="49"/>
      <c r="J443" s="49"/>
      <c r="K443" s="49"/>
      <c r="L443" s="49"/>
      <c r="M443" s="49"/>
      <c r="N443" s="137"/>
      <c r="O443" s="137"/>
      <c r="P443" s="137"/>
      <c r="Q443" s="137"/>
      <c r="R443" s="137"/>
      <c r="S443" s="137"/>
      <c r="T443" s="137"/>
      <c r="U443" s="137"/>
      <c r="V443" s="137"/>
      <c r="W443" s="137"/>
      <c r="X443" s="137"/>
      <c r="Y443" s="137"/>
      <c r="Z443" s="137"/>
      <c r="AA443" s="137"/>
      <c r="AB443" s="137"/>
      <c r="AC443" s="180"/>
      <c r="AD443" s="49"/>
      <c r="AE443" s="49"/>
      <c r="AF443" s="49"/>
    </row>
    <row r="444" spans="1:32" ht="12.75">
      <c r="A444" s="49"/>
      <c r="B444" s="49"/>
      <c r="C444" s="49"/>
      <c r="D444" s="49"/>
      <c r="E444" s="49"/>
      <c r="F444" s="49"/>
      <c r="G444" s="49"/>
      <c r="H444" s="49"/>
      <c r="I444" s="49"/>
      <c r="J444" s="49"/>
      <c r="K444" s="49"/>
      <c r="L444" s="49"/>
      <c r="M444" s="49"/>
      <c r="N444" s="137"/>
      <c r="O444" s="137"/>
      <c r="P444" s="137"/>
      <c r="Q444" s="137"/>
      <c r="R444" s="137"/>
      <c r="S444" s="137"/>
      <c r="T444" s="137"/>
      <c r="U444" s="137"/>
      <c r="V444" s="137"/>
      <c r="W444" s="137"/>
      <c r="X444" s="137"/>
      <c r="Y444" s="137"/>
      <c r="Z444" s="137"/>
      <c r="AA444" s="137"/>
      <c r="AB444" s="137"/>
      <c r="AC444" s="180"/>
      <c r="AD444" s="49"/>
      <c r="AE444" s="49"/>
      <c r="AF444" s="49"/>
    </row>
    <row r="445" spans="1:32" ht="12.75">
      <c r="A445" s="49"/>
      <c r="B445" s="49"/>
      <c r="C445" s="49"/>
      <c r="D445" s="49"/>
      <c r="E445" s="49"/>
      <c r="F445" s="49"/>
      <c r="G445" s="49"/>
      <c r="H445" s="49"/>
      <c r="I445" s="49"/>
      <c r="J445" s="49"/>
      <c r="K445" s="49"/>
      <c r="L445" s="49"/>
      <c r="M445" s="49"/>
      <c r="N445" s="137"/>
      <c r="O445" s="137"/>
      <c r="P445" s="137"/>
      <c r="Q445" s="137"/>
      <c r="R445" s="137"/>
      <c r="S445" s="137"/>
      <c r="T445" s="137"/>
      <c r="U445" s="137"/>
      <c r="V445" s="137"/>
      <c r="W445" s="137"/>
      <c r="X445" s="137"/>
      <c r="Y445" s="137"/>
      <c r="Z445" s="137"/>
      <c r="AA445" s="137"/>
      <c r="AB445" s="137"/>
      <c r="AC445" s="180"/>
      <c r="AD445" s="49"/>
      <c r="AE445" s="49"/>
      <c r="AF445" s="49"/>
    </row>
    <row r="446" spans="1:32" ht="12.75">
      <c r="A446" s="49"/>
      <c r="B446" s="49"/>
      <c r="C446" s="49"/>
      <c r="D446" s="49"/>
      <c r="E446" s="49"/>
      <c r="F446" s="49"/>
      <c r="G446" s="49"/>
      <c r="H446" s="49"/>
      <c r="I446" s="49"/>
      <c r="J446" s="49"/>
      <c r="K446" s="49"/>
      <c r="L446" s="49"/>
      <c r="M446" s="49"/>
      <c r="N446" s="137"/>
      <c r="O446" s="137"/>
      <c r="P446" s="137"/>
      <c r="Q446" s="137"/>
      <c r="R446" s="137"/>
      <c r="S446" s="137"/>
      <c r="T446" s="137"/>
      <c r="U446" s="137"/>
      <c r="V446" s="137"/>
      <c r="W446" s="137"/>
      <c r="X446" s="137"/>
      <c r="Y446" s="137"/>
      <c r="Z446" s="137"/>
      <c r="AA446" s="137"/>
      <c r="AB446" s="137"/>
      <c r="AC446" s="180"/>
      <c r="AD446" s="49"/>
      <c r="AE446" s="49"/>
      <c r="AF446" s="49"/>
    </row>
    <row r="447" spans="1:32" ht="12.75">
      <c r="A447" s="49"/>
      <c r="B447" s="49"/>
      <c r="C447" s="49"/>
      <c r="D447" s="49"/>
      <c r="E447" s="49"/>
      <c r="F447" s="49"/>
      <c r="G447" s="49"/>
      <c r="H447" s="49"/>
      <c r="I447" s="49"/>
      <c r="J447" s="49"/>
      <c r="K447" s="49"/>
      <c r="L447" s="49"/>
      <c r="M447" s="49"/>
      <c r="N447" s="137"/>
      <c r="O447" s="137"/>
      <c r="P447" s="137"/>
      <c r="Q447" s="137"/>
      <c r="R447" s="137"/>
      <c r="S447" s="137"/>
      <c r="T447" s="137"/>
      <c r="U447" s="137"/>
      <c r="V447" s="137"/>
      <c r="W447" s="137"/>
      <c r="X447" s="137"/>
      <c r="Y447" s="137"/>
      <c r="Z447" s="137"/>
      <c r="AA447" s="137"/>
      <c r="AB447" s="137"/>
      <c r="AC447" s="180"/>
      <c r="AD447" s="49"/>
      <c r="AE447" s="49"/>
      <c r="AF447" s="49"/>
    </row>
    <row r="448" spans="1:32" ht="12.75">
      <c r="A448" s="49"/>
      <c r="B448" s="49"/>
      <c r="C448" s="49"/>
      <c r="D448" s="49"/>
      <c r="E448" s="49"/>
      <c r="F448" s="49"/>
      <c r="G448" s="49"/>
      <c r="H448" s="49"/>
      <c r="I448" s="49"/>
      <c r="J448" s="49"/>
      <c r="K448" s="49"/>
      <c r="L448" s="49"/>
      <c r="M448" s="49"/>
      <c r="N448" s="137"/>
      <c r="O448" s="137"/>
      <c r="P448" s="137"/>
      <c r="Q448" s="137"/>
      <c r="R448" s="137"/>
      <c r="S448" s="137"/>
      <c r="T448" s="137"/>
      <c r="U448" s="137"/>
      <c r="V448" s="137"/>
      <c r="W448" s="137"/>
      <c r="X448" s="137"/>
      <c r="Y448" s="137"/>
      <c r="Z448" s="137"/>
      <c r="AA448" s="137"/>
      <c r="AB448" s="137"/>
      <c r="AC448" s="180"/>
      <c r="AD448" s="49"/>
      <c r="AE448" s="49"/>
      <c r="AF448" s="49"/>
    </row>
    <row r="449" spans="1:32" ht="12.75">
      <c r="A449" s="49"/>
      <c r="B449" s="49"/>
      <c r="C449" s="49"/>
      <c r="D449" s="49"/>
      <c r="E449" s="49"/>
      <c r="F449" s="49"/>
      <c r="G449" s="49"/>
      <c r="H449" s="49"/>
      <c r="I449" s="49"/>
      <c r="J449" s="49"/>
      <c r="K449" s="49"/>
      <c r="L449" s="49"/>
      <c r="M449" s="49"/>
      <c r="N449" s="137"/>
      <c r="O449" s="137"/>
      <c r="P449" s="137"/>
      <c r="Q449" s="137"/>
      <c r="R449" s="137"/>
      <c r="S449" s="137"/>
      <c r="T449" s="137"/>
      <c r="U449" s="137"/>
      <c r="V449" s="137"/>
      <c r="W449" s="137"/>
      <c r="X449" s="137"/>
      <c r="Y449" s="137"/>
      <c r="Z449" s="137"/>
      <c r="AA449" s="137"/>
      <c r="AB449" s="137"/>
      <c r="AC449" s="180"/>
      <c r="AD449" s="49"/>
      <c r="AE449" s="49"/>
      <c r="AF449" s="49"/>
    </row>
    <row r="450" spans="1:32" ht="12.75">
      <c r="A450" s="49"/>
      <c r="B450" s="49"/>
      <c r="C450" s="49"/>
      <c r="D450" s="49"/>
      <c r="E450" s="49"/>
      <c r="F450" s="49"/>
      <c r="G450" s="49"/>
      <c r="H450" s="49"/>
      <c r="I450" s="49"/>
      <c r="J450" s="49"/>
      <c r="K450" s="49"/>
      <c r="L450" s="49"/>
      <c r="M450" s="49"/>
      <c r="N450" s="137"/>
      <c r="O450" s="137"/>
      <c r="P450" s="137"/>
      <c r="Q450" s="137"/>
      <c r="R450" s="137"/>
      <c r="S450" s="137"/>
      <c r="T450" s="137"/>
      <c r="U450" s="137"/>
      <c r="V450" s="137"/>
      <c r="W450" s="137"/>
      <c r="X450" s="137"/>
      <c r="Y450" s="137"/>
      <c r="Z450" s="137"/>
      <c r="AA450" s="137"/>
      <c r="AB450" s="137"/>
      <c r="AC450" s="180"/>
      <c r="AD450" s="49"/>
      <c r="AE450" s="49"/>
      <c r="AF450" s="49"/>
    </row>
    <row r="451" spans="1:32" ht="12.75">
      <c r="A451" s="49"/>
      <c r="B451" s="49"/>
      <c r="C451" s="49"/>
      <c r="D451" s="49"/>
      <c r="E451" s="49"/>
      <c r="F451" s="49"/>
      <c r="G451" s="49"/>
      <c r="H451" s="49"/>
      <c r="I451" s="49"/>
      <c r="J451" s="49"/>
      <c r="K451" s="49"/>
      <c r="L451" s="49"/>
      <c r="M451" s="49"/>
      <c r="N451" s="137"/>
      <c r="O451" s="137"/>
      <c r="P451" s="137"/>
      <c r="Q451" s="137"/>
      <c r="R451" s="137"/>
      <c r="S451" s="137"/>
      <c r="T451" s="137"/>
      <c r="U451" s="137"/>
      <c r="V451" s="137"/>
      <c r="W451" s="137"/>
      <c r="X451" s="137"/>
      <c r="Y451" s="137"/>
      <c r="Z451" s="137"/>
      <c r="AA451" s="137"/>
      <c r="AB451" s="137"/>
      <c r="AC451" s="180"/>
      <c r="AD451" s="49"/>
      <c r="AE451" s="49"/>
      <c r="AF451" s="49"/>
    </row>
    <row r="452" spans="1:32" ht="12.75">
      <c r="A452" s="49"/>
      <c r="B452" s="49"/>
      <c r="C452" s="49"/>
      <c r="D452" s="49"/>
      <c r="E452" s="49"/>
      <c r="F452" s="49"/>
      <c r="G452" s="49"/>
      <c r="H452" s="49"/>
      <c r="I452" s="49"/>
      <c r="J452" s="49"/>
      <c r="K452" s="49"/>
      <c r="L452" s="49"/>
      <c r="M452" s="49"/>
      <c r="N452" s="137"/>
      <c r="O452" s="137"/>
      <c r="P452" s="137"/>
      <c r="Q452" s="137"/>
      <c r="R452" s="137"/>
      <c r="S452" s="137"/>
      <c r="T452" s="137"/>
      <c r="U452" s="137"/>
      <c r="V452" s="137"/>
      <c r="W452" s="137"/>
      <c r="X452" s="137"/>
      <c r="Y452" s="137"/>
      <c r="Z452" s="137"/>
      <c r="AA452" s="137"/>
      <c r="AB452" s="137"/>
      <c r="AC452" s="180"/>
      <c r="AD452" s="49"/>
      <c r="AE452" s="49"/>
      <c r="AF452" s="49"/>
    </row>
    <row r="453" spans="1:32" ht="12.75">
      <c r="A453" s="49"/>
      <c r="B453" s="49"/>
      <c r="C453" s="49"/>
      <c r="D453" s="49"/>
      <c r="E453" s="49"/>
      <c r="F453" s="49"/>
      <c r="G453" s="49"/>
      <c r="H453" s="49"/>
      <c r="I453" s="49"/>
      <c r="J453" s="49"/>
      <c r="K453" s="49"/>
      <c r="L453" s="49"/>
      <c r="M453" s="49"/>
      <c r="N453" s="137"/>
      <c r="O453" s="137"/>
      <c r="P453" s="137"/>
      <c r="Q453" s="137"/>
      <c r="R453" s="137"/>
      <c r="S453" s="137"/>
      <c r="T453" s="137"/>
      <c r="U453" s="137"/>
      <c r="V453" s="137"/>
      <c r="W453" s="137"/>
      <c r="X453" s="137"/>
      <c r="Y453" s="137"/>
      <c r="Z453" s="137"/>
      <c r="AA453" s="137"/>
      <c r="AB453" s="137"/>
      <c r="AC453" s="180"/>
      <c r="AD453" s="49"/>
      <c r="AE453" s="49"/>
      <c r="AF453" s="49"/>
    </row>
    <row r="454" spans="1:32" ht="12.75">
      <c r="A454" s="49"/>
      <c r="B454" s="49"/>
      <c r="C454" s="49"/>
      <c r="D454" s="49"/>
      <c r="E454" s="49"/>
      <c r="F454" s="49"/>
      <c r="G454" s="49"/>
      <c r="H454" s="49"/>
      <c r="I454" s="49"/>
      <c r="J454" s="49"/>
      <c r="K454" s="49"/>
      <c r="L454" s="49"/>
      <c r="M454" s="49"/>
      <c r="N454" s="137"/>
      <c r="O454" s="137"/>
      <c r="P454" s="137"/>
      <c r="Q454" s="137"/>
      <c r="R454" s="137"/>
      <c r="S454" s="137"/>
      <c r="T454" s="137"/>
      <c r="U454" s="137"/>
      <c r="V454" s="137"/>
      <c r="W454" s="137"/>
      <c r="X454" s="137"/>
      <c r="Y454" s="137"/>
      <c r="Z454" s="137"/>
      <c r="AA454" s="137"/>
      <c r="AB454" s="137"/>
      <c r="AC454" s="180"/>
      <c r="AD454" s="49"/>
      <c r="AE454" s="49"/>
      <c r="AF454" s="49"/>
    </row>
    <row r="455" spans="1:32" ht="12.75">
      <c r="A455" s="49"/>
      <c r="B455" s="49"/>
      <c r="C455" s="49"/>
      <c r="D455" s="49"/>
      <c r="E455" s="49"/>
      <c r="F455" s="49"/>
      <c r="G455" s="49"/>
      <c r="H455" s="49"/>
      <c r="I455" s="49"/>
      <c r="J455" s="49"/>
      <c r="K455" s="49"/>
      <c r="L455" s="49"/>
      <c r="M455" s="49"/>
      <c r="N455" s="137"/>
      <c r="O455" s="137"/>
      <c r="P455" s="137"/>
      <c r="Q455" s="137"/>
      <c r="R455" s="137"/>
      <c r="S455" s="137"/>
      <c r="T455" s="137"/>
      <c r="U455" s="137"/>
      <c r="V455" s="137"/>
      <c r="W455" s="137"/>
      <c r="X455" s="137"/>
      <c r="Y455" s="137"/>
      <c r="Z455" s="137"/>
      <c r="AA455" s="137"/>
      <c r="AB455" s="137"/>
      <c r="AC455" s="180"/>
      <c r="AD455" s="49"/>
      <c r="AE455" s="49"/>
      <c r="AF455" s="49"/>
    </row>
    <row r="456" spans="1:32" ht="12.75">
      <c r="A456" s="49"/>
      <c r="B456" s="49"/>
      <c r="C456" s="49"/>
      <c r="D456" s="49"/>
      <c r="E456" s="49"/>
      <c r="F456" s="49"/>
      <c r="G456" s="49"/>
      <c r="H456" s="49"/>
      <c r="I456" s="49"/>
      <c r="J456" s="49"/>
      <c r="K456" s="49"/>
      <c r="L456" s="49"/>
      <c r="M456" s="49"/>
      <c r="N456" s="137"/>
      <c r="O456" s="137"/>
      <c r="P456" s="137"/>
      <c r="Q456" s="137"/>
      <c r="R456" s="137"/>
      <c r="S456" s="137"/>
      <c r="T456" s="137"/>
      <c r="U456" s="137"/>
      <c r="V456" s="137"/>
      <c r="W456" s="137"/>
      <c r="X456" s="137"/>
      <c r="Y456" s="137"/>
      <c r="Z456" s="137"/>
      <c r="AA456" s="137"/>
      <c r="AB456" s="137"/>
      <c r="AC456" s="180"/>
      <c r="AD456" s="49"/>
      <c r="AE456" s="49"/>
      <c r="AF456" s="49"/>
    </row>
    <row r="457" spans="1:32" ht="12.75">
      <c r="A457" s="49"/>
      <c r="B457" s="49"/>
      <c r="C457" s="49"/>
      <c r="D457" s="49"/>
      <c r="E457" s="49"/>
      <c r="F457" s="49"/>
      <c r="G457" s="49"/>
      <c r="H457" s="49"/>
      <c r="I457" s="49"/>
      <c r="J457" s="49"/>
      <c r="K457" s="49"/>
      <c r="L457" s="49"/>
      <c r="M457" s="49"/>
      <c r="N457" s="137"/>
      <c r="O457" s="137"/>
      <c r="P457" s="137"/>
      <c r="Q457" s="137"/>
      <c r="R457" s="137"/>
      <c r="S457" s="137"/>
      <c r="T457" s="137"/>
      <c r="U457" s="137"/>
      <c r="V457" s="137"/>
      <c r="W457" s="137"/>
      <c r="X457" s="137"/>
      <c r="Y457" s="137"/>
      <c r="Z457" s="137"/>
      <c r="AA457" s="137"/>
      <c r="AB457" s="137"/>
      <c r="AC457" s="180"/>
      <c r="AD457" s="49"/>
      <c r="AE457" s="49"/>
      <c r="AF457" s="49"/>
    </row>
    <row r="458" spans="1:32" ht="12.75">
      <c r="A458" s="49"/>
      <c r="B458" s="49"/>
      <c r="C458" s="49"/>
      <c r="D458" s="49"/>
      <c r="E458" s="49"/>
      <c r="F458" s="49"/>
      <c r="G458" s="49"/>
      <c r="H458" s="49"/>
      <c r="I458" s="49"/>
      <c r="J458" s="49"/>
      <c r="K458" s="49"/>
      <c r="L458" s="49"/>
      <c r="M458" s="49"/>
      <c r="N458" s="137"/>
      <c r="O458" s="137"/>
      <c r="P458" s="137"/>
      <c r="Q458" s="137"/>
      <c r="R458" s="137"/>
      <c r="S458" s="137"/>
      <c r="T458" s="137"/>
      <c r="U458" s="137"/>
      <c r="V458" s="137"/>
      <c r="W458" s="137"/>
      <c r="X458" s="137"/>
      <c r="Y458" s="137"/>
      <c r="Z458" s="137"/>
      <c r="AA458" s="137"/>
      <c r="AB458" s="137"/>
      <c r="AC458" s="180"/>
      <c r="AD458" s="49"/>
      <c r="AE458" s="49"/>
      <c r="AF458" s="49"/>
    </row>
    <row r="459" spans="1:32" ht="12.75">
      <c r="A459" s="49"/>
      <c r="B459" s="49"/>
      <c r="C459" s="49"/>
      <c r="D459" s="49"/>
      <c r="E459" s="49"/>
      <c r="F459" s="49"/>
      <c r="G459" s="49"/>
      <c r="H459" s="49"/>
      <c r="I459" s="49"/>
      <c r="J459" s="49"/>
      <c r="K459" s="49"/>
      <c r="L459" s="49"/>
      <c r="M459" s="49"/>
      <c r="N459" s="137"/>
      <c r="O459" s="137"/>
      <c r="P459" s="137"/>
      <c r="Q459" s="137"/>
      <c r="R459" s="137"/>
      <c r="S459" s="137"/>
      <c r="T459" s="137"/>
      <c r="U459" s="137"/>
      <c r="V459" s="137"/>
      <c r="W459" s="137"/>
      <c r="X459" s="137"/>
      <c r="Y459" s="137"/>
      <c r="Z459" s="137"/>
      <c r="AA459" s="137"/>
      <c r="AB459" s="137"/>
      <c r="AC459" s="180"/>
      <c r="AD459" s="49"/>
      <c r="AE459" s="49"/>
      <c r="AF459" s="49"/>
    </row>
    <row r="460" spans="1:32" ht="12.75">
      <c r="A460" s="49"/>
      <c r="B460" s="49"/>
      <c r="C460" s="49"/>
      <c r="D460" s="49"/>
      <c r="E460" s="49"/>
      <c r="F460" s="49"/>
      <c r="G460" s="49"/>
      <c r="H460" s="49"/>
      <c r="I460" s="49"/>
      <c r="J460" s="49"/>
      <c r="K460" s="49"/>
      <c r="L460" s="49"/>
      <c r="M460" s="49"/>
      <c r="N460" s="137"/>
      <c r="O460" s="137"/>
      <c r="P460" s="137"/>
      <c r="Q460" s="137"/>
      <c r="R460" s="137"/>
      <c r="S460" s="137"/>
      <c r="T460" s="137"/>
      <c r="U460" s="137"/>
      <c r="V460" s="137"/>
      <c r="W460" s="137"/>
      <c r="X460" s="137"/>
      <c r="Y460" s="137"/>
      <c r="Z460" s="137"/>
      <c r="AA460" s="137"/>
      <c r="AB460" s="137"/>
      <c r="AC460" s="180"/>
      <c r="AD460" s="49"/>
      <c r="AE460" s="49"/>
      <c r="AF460" s="49"/>
    </row>
    <row r="461" spans="1:32" ht="12.75">
      <c r="A461" s="49"/>
      <c r="B461" s="49"/>
      <c r="C461" s="49"/>
      <c r="D461" s="49"/>
      <c r="E461" s="49"/>
      <c r="F461" s="49"/>
      <c r="G461" s="49"/>
      <c r="H461" s="49"/>
      <c r="I461" s="49"/>
      <c r="J461" s="49"/>
      <c r="K461" s="49"/>
      <c r="L461" s="49"/>
      <c r="M461" s="49"/>
      <c r="N461" s="137"/>
      <c r="O461" s="137"/>
      <c r="P461" s="137"/>
      <c r="Q461" s="137"/>
      <c r="R461" s="137"/>
      <c r="S461" s="137"/>
      <c r="T461" s="137"/>
      <c r="U461" s="137"/>
      <c r="V461" s="137"/>
      <c r="W461" s="137"/>
      <c r="X461" s="137"/>
      <c r="Y461" s="137"/>
      <c r="Z461" s="137"/>
      <c r="AA461" s="137"/>
      <c r="AB461" s="137"/>
      <c r="AC461" s="180"/>
      <c r="AD461" s="49"/>
      <c r="AE461" s="49"/>
      <c r="AF461" s="49"/>
    </row>
    <row r="462" spans="1:32" ht="12.75">
      <c r="A462" s="49"/>
      <c r="B462" s="49"/>
      <c r="C462" s="49"/>
      <c r="D462" s="49"/>
      <c r="E462" s="49"/>
      <c r="F462" s="49"/>
      <c r="G462" s="49"/>
      <c r="H462" s="49"/>
      <c r="I462" s="49"/>
      <c r="J462" s="49"/>
      <c r="K462" s="49"/>
      <c r="L462" s="49"/>
      <c r="M462" s="49"/>
      <c r="N462" s="137"/>
      <c r="O462" s="137"/>
      <c r="P462" s="137"/>
      <c r="Q462" s="137"/>
      <c r="R462" s="137"/>
      <c r="S462" s="137"/>
      <c r="T462" s="137"/>
      <c r="U462" s="137"/>
      <c r="V462" s="137"/>
      <c r="W462" s="137"/>
      <c r="X462" s="137"/>
      <c r="Y462" s="137"/>
      <c r="Z462" s="137"/>
      <c r="AA462" s="137"/>
      <c r="AB462" s="137"/>
      <c r="AC462" s="180"/>
      <c r="AD462" s="49"/>
      <c r="AE462" s="49"/>
      <c r="AF462" s="49"/>
    </row>
    <row r="463" spans="1:32" ht="12.75">
      <c r="A463" s="49"/>
      <c r="B463" s="49"/>
      <c r="C463" s="49"/>
      <c r="D463" s="49"/>
      <c r="E463" s="49"/>
      <c r="F463" s="49"/>
      <c r="G463" s="49"/>
      <c r="H463" s="49"/>
      <c r="I463" s="49"/>
      <c r="J463" s="49"/>
      <c r="K463" s="49"/>
      <c r="L463" s="49"/>
      <c r="M463" s="49"/>
      <c r="N463" s="137"/>
      <c r="O463" s="137"/>
      <c r="P463" s="137"/>
      <c r="Q463" s="137"/>
      <c r="R463" s="137"/>
      <c r="S463" s="137"/>
      <c r="T463" s="137"/>
      <c r="U463" s="137"/>
      <c r="V463" s="137"/>
      <c r="W463" s="137"/>
      <c r="X463" s="137"/>
      <c r="Y463" s="137"/>
      <c r="Z463" s="137"/>
      <c r="AA463" s="137"/>
      <c r="AB463" s="137"/>
      <c r="AC463" s="180"/>
      <c r="AD463" s="49"/>
      <c r="AE463" s="49"/>
      <c r="AF463" s="49"/>
    </row>
    <row r="464" spans="1:32" ht="12.75">
      <c r="A464" s="49"/>
      <c r="B464" s="49"/>
      <c r="C464" s="49"/>
      <c r="D464" s="49"/>
      <c r="E464" s="49"/>
      <c r="F464" s="49"/>
      <c r="G464" s="49"/>
      <c r="H464" s="49"/>
      <c r="I464" s="49"/>
      <c r="J464" s="49"/>
      <c r="K464" s="49"/>
      <c r="L464" s="49"/>
      <c r="M464" s="49"/>
      <c r="N464" s="137"/>
      <c r="O464" s="137"/>
      <c r="P464" s="137"/>
      <c r="Q464" s="137"/>
      <c r="R464" s="137"/>
      <c r="S464" s="137"/>
      <c r="T464" s="137"/>
      <c r="U464" s="137"/>
      <c r="V464" s="137"/>
      <c r="W464" s="137"/>
      <c r="X464" s="137"/>
      <c r="Y464" s="137"/>
      <c r="Z464" s="137"/>
      <c r="AA464" s="137"/>
      <c r="AB464" s="137"/>
      <c r="AC464" s="180"/>
      <c r="AD464" s="49"/>
      <c r="AE464" s="49"/>
      <c r="AF464" s="49"/>
    </row>
    <row r="465" spans="1:32" ht="12.75">
      <c r="A465" s="49"/>
      <c r="B465" s="49"/>
      <c r="C465" s="49"/>
      <c r="D465" s="49"/>
      <c r="E465" s="49"/>
      <c r="F465" s="49"/>
      <c r="G465" s="49"/>
      <c r="H465" s="49"/>
      <c r="I465" s="49"/>
      <c r="J465" s="49"/>
      <c r="K465" s="49"/>
      <c r="L465" s="49"/>
      <c r="M465" s="49"/>
      <c r="N465" s="137"/>
      <c r="O465" s="137"/>
      <c r="P465" s="137"/>
      <c r="Q465" s="137"/>
      <c r="R465" s="137"/>
      <c r="S465" s="137"/>
      <c r="T465" s="137"/>
      <c r="U465" s="137"/>
      <c r="V465" s="137"/>
      <c r="W465" s="137"/>
      <c r="X465" s="137"/>
      <c r="Y465" s="137"/>
      <c r="Z465" s="137"/>
      <c r="AA465" s="137"/>
      <c r="AB465" s="137"/>
      <c r="AC465" s="180"/>
      <c r="AD465" s="49"/>
      <c r="AE465" s="49"/>
      <c r="AF465" s="49"/>
    </row>
    <row r="466" spans="1:32" ht="12.75">
      <c r="A466" s="49"/>
      <c r="B466" s="49"/>
      <c r="C466" s="49"/>
      <c r="D466" s="49"/>
      <c r="E466" s="49"/>
      <c r="F466" s="49"/>
      <c r="G466" s="49"/>
      <c r="H466" s="49"/>
      <c r="I466" s="49"/>
      <c r="J466" s="49"/>
      <c r="K466" s="49"/>
      <c r="L466" s="49"/>
      <c r="M466" s="49"/>
      <c r="N466" s="137"/>
      <c r="O466" s="137"/>
      <c r="P466" s="137"/>
      <c r="Q466" s="137"/>
      <c r="R466" s="137"/>
      <c r="S466" s="137"/>
      <c r="T466" s="137"/>
      <c r="U466" s="137"/>
      <c r="V466" s="137"/>
      <c r="W466" s="137"/>
      <c r="X466" s="137"/>
      <c r="Y466" s="137"/>
      <c r="Z466" s="137"/>
      <c r="AA466" s="137"/>
      <c r="AB466" s="137"/>
      <c r="AC466" s="180"/>
      <c r="AD466" s="49"/>
      <c r="AE466" s="49"/>
      <c r="AF466" s="49"/>
    </row>
    <row r="467" spans="1:32" ht="12.75">
      <c r="A467" s="49"/>
      <c r="B467" s="49"/>
      <c r="C467" s="49"/>
      <c r="D467" s="49"/>
      <c r="E467" s="49"/>
      <c r="F467" s="49"/>
      <c r="G467" s="49"/>
      <c r="H467" s="49"/>
      <c r="I467" s="49"/>
      <c r="J467" s="49"/>
      <c r="K467" s="49"/>
      <c r="L467" s="49"/>
      <c r="M467" s="49"/>
      <c r="N467" s="137"/>
      <c r="O467" s="137"/>
      <c r="P467" s="137"/>
      <c r="Q467" s="137"/>
      <c r="R467" s="137"/>
      <c r="S467" s="137"/>
      <c r="T467" s="137"/>
      <c r="U467" s="137"/>
      <c r="V467" s="137"/>
      <c r="W467" s="137"/>
      <c r="X467" s="137"/>
      <c r="Y467" s="137"/>
      <c r="Z467" s="137"/>
      <c r="AA467" s="137"/>
      <c r="AB467" s="137"/>
      <c r="AC467" s="180"/>
      <c r="AD467" s="49"/>
      <c r="AE467" s="49"/>
      <c r="AF467" s="49"/>
    </row>
    <row r="468" spans="1:32" ht="12.75">
      <c r="A468" s="49"/>
      <c r="B468" s="49"/>
      <c r="C468" s="49"/>
      <c r="D468" s="49"/>
      <c r="E468" s="49"/>
      <c r="F468" s="49"/>
      <c r="G468" s="49"/>
      <c r="H468" s="49"/>
      <c r="I468" s="49"/>
      <c r="J468" s="49"/>
      <c r="K468" s="49"/>
      <c r="L468" s="49"/>
      <c r="M468" s="49"/>
      <c r="N468" s="137"/>
      <c r="O468" s="137"/>
      <c r="P468" s="137"/>
      <c r="Q468" s="137"/>
      <c r="R468" s="137"/>
      <c r="S468" s="137"/>
      <c r="T468" s="137"/>
      <c r="U468" s="137"/>
      <c r="V468" s="137"/>
      <c r="W468" s="137"/>
      <c r="X468" s="137"/>
      <c r="Y468" s="137"/>
      <c r="Z468" s="137"/>
      <c r="AA468" s="137"/>
      <c r="AB468" s="137"/>
      <c r="AC468" s="180"/>
      <c r="AD468" s="49"/>
      <c r="AE468" s="49"/>
      <c r="AF468" s="49"/>
    </row>
    <row r="469" spans="1:32" ht="12.75">
      <c r="A469" s="49"/>
      <c r="B469" s="49"/>
      <c r="C469" s="49"/>
      <c r="D469" s="49"/>
      <c r="E469" s="49"/>
      <c r="F469" s="49"/>
      <c r="G469" s="49"/>
      <c r="H469" s="49"/>
      <c r="I469" s="49"/>
      <c r="J469" s="49"/>
      <c r="K469" s="49"/>
      <c r="L469" s="49"/>
      <c r="M469" s="49"/>
      <c r="N469" s="137"/>
      <c r="O469" s="137"/>
      <c r="P469" s="137"/>
      <c r="Q469" s="137"/>
      <c r="R469" s="137"/>
      <c r="S469" s="137"/>
      <c r="T469" s="137"/>
      <c r="U469" s="137"/>
      <c r="V469" s="137"/>
      <c r="W469" s="137"/>
      <c r="X469" s="137"/>
      <c r="Y469" s="137"/>
      <c r="Z469" s="137"/>
      <c r="AA469" s="137"/>
      <c r="AB469" s="137"/>
      <c r="AC469" s="180"/>
      <c r="AD469" s="49"/>
      <c r="AE469" s="49"/>
      <c r="AF469" s="49"/>
    </row>
    <row r="470" spans="1:32" ht="12.75">
      <c r="A470" s="49"/>
      <c r="B470" s="49"/>
      <c r="C470" s="49"/>
      <c r="D470" s="49"/>
      <c r="E470" s="49"/>
      <c r="F470" s="49"/>
      <c r="G470" s="49"/>
      <c r="H470" s="49"/>
      <c r="I470" s="49"/>
      <c r="J470" s="49"/>
      <c r="K470" s="49"/>
      <c r="L470" s="49"/>
      <c r="M470" s="49"/>
      <c r="N470" s="137"/>
      <c r="O470" s="137"/>
      <c r="P470" s="137"/>
      <c r="Q470" s="137"/>
      <c r="R470" s="137"/>
      <c r="S470" s="137"/>
      <c r="T470" s="137"/>
      <c r="U470" s="137"/>
      <c r="V470" s="137"/>
      <c r="W470" s="137"/>
      <c r="X470" s="137"/>
      <c r="Y470" s="137"/>
      <c r="Z470" s="137"/>
      <c r="AA470" s="137"/>
      <c r="AB470" s="137"/>
      <c r="AC470" s="180"/>
      <c r="AD470" s="49"/>
      <c r="AE470" s="49"/>
      <c r="AF470" s="49"/>
    </row>
    <row r="471" spans="1:32" ht="12.75">
      <c r="A471" s="49"/>
      <c r="B471" s="49"/>
      <c r="C471" s="49"/>
      <c r="D471" s="49"/>
      <c r="E471" s="49"/>
      <c r="F471" s="49"/>
      <c r="G471" s="49"/>
      <c r="H471" s="49"/>
      <c r="I471" s="49"/>
      <c r="J471" s="49"/>
      <c r="K471" s="49"/>
      <c r="L471" s="49"/>
      <c r="M471" s="49"/>
      <c r="N471" s="137"/>
      <c r="O471" s="137"/>
      <c r="P471" s="137"/>
      <c r="Q471" s="137"/>
      <c r="R471" s="137"/>
      <c r="S471" s="137"/>
      <c r="T471" s="137"/>
      <c r="U471" s="137"/>
      <c r="V471" s="137"/>
      <c r="W471" s="137"/>
      <c r="X471" s="137"/>
      <c r="Y471" s="137"/>
      <c r="Z471" s="137"/>
      <c r="AA471" s="137"/>
      <c r="AB471" s="137"/>
      <c r="AC471" s="180"/>
      <c r="AD471" s="49"/>
      <c r="AE471" s="49"/>
      <c r="AF471" s="49"/>
    </row>
    <row r="472" spans="1:32" ht="12.75">
      <c r="A472" s="49"/>
      <c r="B472" s="49"/>
      <c r="C472" s="49"/>
      <c r="D472" s="49"/>
      <c r="E472" s="49"/>
      <c r="F472" s="49"/>
      <c r="G472" s="49"/>
      <c r="H472" s="49"/>
      <c r="I472" s="49"/>
      <c r="J472" s="49"/>
      <c r="K472" s="49"/>
      <c r="L472" s="49"/>
      <c r="M472" s="49"/>
      <c r="N472" s="137"/>
      <c r="O472" s="137"/>
      <c r="P472" s="137"/>
      <c r="Q472" s="137"/>
      <c r="R472" s="137"/>
      <c r="S472" s="137"/>
      <c r="T472" s="137"/>
      <c r="U472" s="137"/>
      <c r="V472" s="137"/>
      <c r="W472" s="137"/>
      <c r="X472" s="137"/>
      <c r="Y472" s="137"/>
      <c r="Z472" s="137"/>
      <c r="AA472" s="137"/>
      <c r="AB472" s="137"/>
      <c r="AC472" s="180"/>
      <c r="AD472" s="49"/>
      <c r="AE472" s="49"/>
      <c r="AF472" s="49"/>
    </row>
    <row r="473" spans="1:32" ht="12.75">
      <c r="A473" s="49"/>
      <c r="B473" s="49"/>
      <c r="C473" s="49"/>
      <c r="D473" s="49"/>
      <c r="E473" s="49"/>
      <c r="F473" s="49"/>
      <c r="G473" s="49"/>
      <c r="H473" s="49"/>
      <c r="I473" s="49"/>
      <c r="J473" s="49"/>
      <c r="K473" s="49"/>
      <c r="L473" s="49"/>
      <c r="M473" s="49"/>
      <c r="N473" s="137"/>
      <c r="O473" s="137"/>
      <c r="P473" s="137"/>
      <c r="Q473" s="137"/>
      <c r="R473" s="137"/>
      <c r="S473" s="137"/>
      <c r="T473" s="137"/>
      <c r="U473" s="137"/>
      <c r="V473" s="137"/>
      <c r="W473" s="137"/>
      <c r="X473" s="137"/>
      <c r="Y473" s="137"/>
      <c r="Z473" s="137"/>
      <c r="AA473" s="137"/>
      <c r="AB473" s="137"/>
      <c r="AC473" s="180"/>
      <c r="AD473" s="49"/>
      <c r="AE473" s="49"/>
      <c r="AF473" s="49"/>
    </row>
    <row r="474" spans="1:32" ht="12.75">
      <c r="A474" s="49"/>
      <c r="B474" s="49"/>
      <c r="C474" s="49"/>
      <c r="D474" s="49"/>
      <c r="E474" s="49"/>
      <c r="F474" s="49"/>
      <c r="G474" s="49"/>
      <c r="H474" s="49"/>
      <c r="I474" s="49"/>
      <c r="J474" s="49"/>
      <c r="K474" s="49"/>
      <c r="L474" s="49"/>
      <c r="M474" s="49"/>
      <c r="N474" s="137"/>
      <c r="O474" s="137"/>
      <c r="P474" s="137"/>
      <c r="Q474" s="137"/>
      <c r="R474" s="137"/>
      <c r="S474" s="137"/>
      <c r="T474" s="137"/>
      <c r="U474" s="137"/>
      <c r="V474" s="137"/>
      <c r="W474" s="137"/>
      <c r="X474" s="137"/>
      <c r="Y474" s="137"/>
      <c r="Z474" s="137"/>
      <c r="AA474" s="137"/>
      <c r="AB474" s="137"/>
      <c r="AC474" s="180"/>
      <c r="AD474" s="49"/>
      <c r="AE474" s="49"/>
      <c r="AF474" s="49"/>
    </row>
    <row r="475" spans="1:32" ht="12.75">
      <c r="A475" s="49"/>
      <c r="B475" s="49"/>
      <c r="C475" s="49"/>
      <c r="D475" s="49"/>
      <c r="E475" s="49"/>
      <c r="F475" s="49"/>
      <c r="G475" s="49"/>
      <c r="H475" s="49"/>
      <c r="I475" s="49"/>
      <c r="J475" s="49"/>
      <c r="K475" s="49"/>
      <c r="L475" s="49"/>
      <c r="M475" s="49"/>
      <c r="N475" s="137"/>
      <c r="O475" s="137"/>
      <c r="P475" s="137"/>
      <c r="Q475" s="137"/>
      <c r="R475" s="137"/>
      <c r="S475" s="137"/>
      <c r="T475" s="137"/>
      <c r="U475" s="137"/>
      <c r="V475" s="137"/>
      <c r="W475" s="137"/>
      <c r="X475" s="137"/>
      <c r="Y475" s="137"/>
      <c r="Z475" s="137"/>
      <c r="AA475" s="137"/>
      <c r="AB475" s="137"/>
      <c r="AC475" s="180"/>
      <c r="AD475" s="49"/>
      <c r="AE475" s="49"/>
      <c r="AF475" s="49"/>
    </row>
    <row r="476" spans="1:32" ht="12.75">
      <c r="A476" s="49"/>
      <c r="B476" s="49"/>
      <c r="C476" s="49"/>
      <c r="D476" s="49"/>
      <c r="E476" s="49"/>
      <c r="F476" s="49"/>
      <c r="G476" s="49"/>
      <c r="H476" s="49"/>
      <c r="I476" s="49"/>
      <c r="J476" s="49"/>
      <c r="K476" s="49"/>
      <c r="L476" s="49"/>
      <c r="M476" s="49"/>
      <c r="N476" s="137"/>
      <c r="O476" s="137"/>
      <c r="P476" s="137"/>
      <c r="Q476" s="137"/>
      <c r="R476" s="137"/>
      <c r="S476" s="137"/>
      <c r="T476" s="137"/>
      <c r="U476" s="137"/>
      <c r="V476" s="137"/>
      <c r="W476" s="137"/>
      <c r="X476" s="137"/>
      <c r="Y476" s="137"/>
      <c r="Z476" s="137"/>
      <c r="AA476" s="137"/>
      <c r="AB476" s="137"/>
      <c r="AC476" s="180"/>
      <c r="AD476" s="49"/>
      <c r="AE476" s="49"/>
      <c r="AF476" s="49"/>
    </row>
    <row r="477" spans="1:32" ht="12.75">
      <c r="A477" s="49"/>
      <c r="B477" s="49"/>
      <c r="C477" s="49"/>
      <c r="D477" s="49"/>
      <c r="E477" s="49"/>
      <c r="F477" s="49"/>
      <c r="G477" s="49"/>
      <c r="H477" s="49"/>
      <c r="I477" s="49"/>
      <c r="J477" s="49"/>
      <c r="K477" s="49"/>
      <c r="L477" s="49"/>
      <c r="M477" s="49"/>
      <c r="N477" s="137"/>
      <c r="O477" s="137"/>
      <c r="P477" s="137"/>
      <c r="Q477" s="137"/>
      <c r="R477" s="137"/>
      <c r="S477" s="137"/>
      <c r="T477" s="137"/>
      <c r="U477" s="137"/>
      <c r="V477" s="137"/>
      <c r="W477" s="137"/>
      <c r="X477" s="137"/>
      <c r="Y477" s="137"/>
      <c r="Z477" s="137"/>
      <c r="AA477" s="137"/>
      <c r="AB477" s="137"/>
      <c r="AC477" s="180"/>
      <c r="AD477" s="49"/>
      <c r="AE477" s="49"/>
      <c r="AF477" s="49"/>
    </row>
    <row r="478" spans="1:32" ht="12.75">
      <c r="A478" s="49"/>
      <c r="B478" s="49"/>
      <c r="C478" s="49"/>
      <c r="D478" s="49"/>
      <c r="E478" s="49"/>
      <c r="F478" s="49"/>
      <c r="G478" s="49"/>
      <c r="H478" s="49"/>
      <c r="I478" s="49"/>
      <c r="J478" s="49"/>
      <c r="K478" s="49"/>
      <c r="L478" s="49"/>
      <c r="M478" s="49"/>
      <c r="N478" s="137"/>
      <c r="O478" s="137"/>
      <c r="P478" s="137"/>
      <c r="Q478" s="137"/>
      <c r="R478" s="137"/>
      <c r="S478" s="137"/>
      <c r="T478" s="137"/>
      <c r="U478" s="137"/>
      <c r="V478" s="137"/>
      <c r="W478" s="137"/>
      <c r="X478" s="137"/>
      <c r="Y478" s="137"/>
      <c r="Z478" s="137"/>
      <c r="AA478" s="137"/>
      <c r="AB478" s="137"/>
      <c r="AC478" s="180"/>
      <c r="AD478" s="49"/>
      <c r="AE478" s="49"/>
      <c r="AF478" s="49"/>
    </row>
    <row r="479" spans="1:32" ht="12.75">
      <c r="A479" s="49"/>
      <c r="B479" s="49"/>
      <c r="C479" s="49"/>
      <c r="D479" s="49"/>
      <c r="E479" s="49"/>
      <c r="F479" s="49"/>
      <c r="G479" s="49"/>
      <c r="H479" s="49"/>
      <c r="I479" s="49"/>
      <c r="J479" s="49"/>
      <c r="K479" s="49"/>
      <c r="L479" s="49"/>
      <c r="M479" s="49"/>
      <c r="N479" s="137"/>
      <c r="O479" s="137"/>
      <c r="P479" s="137"/>
      <c r="Q479" s="137"/>
      <c r="R479" s="137"/>
      <c r="S479" s="137"/>
      <c r="T479" s="137"/>
      <c r="U479" s="137"/>
      <c r="V479" s="137"/>
      <c r="W479" s="137"/>
      <c r="X479" s="137"/>
      <c r="Y479" s="137"/>
      <c r="Z479" s="137"/>
      <c r="AA479" s="137"/>
      <c r="AB479" s="137"/>
      <c r="AC479" s="180"/>
      <c r="AD479" s="49"/>
      <c r="AE479" s="49"/>
      <c r="AF479" s="49"/>
    </row>
    <row r="480" spans="1:32" ht="12.75">
      <c r="A480" s="49"/>
      <c r="B480" s="49"/>
      <c r="C480" s="49"/>
      <c r="D480" s="49"/>
      <c r="E480" s="49"/>
      <c r="F480" s="49"/>
      <c r="G480" s="49"/>
      <c r="H480" s="49"/>
      <c r="I480" s="49"/>
      <c r="J480" s="49"/>
      <c r="K480" s="49"/>
      <c r="L480" s="49"/>
      <c r="M480" s="49"/>
      <c r="N480" s="137"/>
      <c r="O480" s="137"/>
      <c r="P480" s="137"/>
      <c r="Q480" s="137"/>
      <c r="R480" s="137"/>
      <c r="S480" s="137"/>
      <c r="T480" s="137"/>
      <c r="U480" s="137"/>
      <c r="V480" s="137"/>
      <c r="W480" s="137"/>
      <c r="X480" s="137"/>
      <c r="Y480" s="137"/>
      <c r="Z480" s="137"/>
      <c r="AA480" s="137"/>
      <c r="AB480" s="137"/>
      <c r="AC480" s="180"/>
      <c r="AD480" s="49"/>
      <c r="AE480" s="49"/>
      <c r="AF480" s="49"/>
    </row>
    <row r="481" spans="1:32" ht="12.75">
      <c r="A481" s="49"/>
      <c r="B481" s="49"/>
      <c r="C481" s="49"/>
      <c r="D481" s="49"/>
      <c r="E481" s="49"/>
      <c r="F481" s="49"/>
      <c r="G481" s="49"/>
      <c r="H481" s="49"/>
      <c r="I481" s="49"/>
      <c r="J481" s="49"/>
      <c r="K481" s="49"/>
      <c r="L481" s="49"/>
      <c r="M481" s="49"/>
      <c r="N481" s="137"/>
      <c r="O481" s="137"/>
      <c r="P481" s="137"/>
      <c r="Q481" s="137"/>
      <c r="R481" s="137"/>
      <c r="S481" s="137"/>
      <c r="T481" s="137"/>
      <c r="U481" s="137"/>
      <c r="V481" s="137"/>
      <c r="W481" s="137"/>
      <c r="X481" s="137"/>
      <c r="Y481" s="137"/>
      <c r="Z481" s="137"/>
      <c r="AA481" s="137"/>
      <c r="AB481" s="137"/>
      <c r="AC481" s="180"/>
      <c r="AD481" s="49"/>
      <c r="AE481" s="49"/>
      <c r="AF481" s="49"/>
    </row>
    <row r="482" spans="1:32" ht="12.75">
      <c r="A482" s="49"/>
      <c r="B482" s="49"/>
      <c r="C482" s="49"/>
      <c r="D482" s="49"/>
      <c r="E482" s="49"/>
      <c r="F482" s="49"/>
      <c r="G482" s="49"/>
      <c r="H482" s="49"/>
      <c r="I482" s="49"/>
      <c r="J482" s="49"/>
      <c r="K482" s="49"/>
      <c r="L482" s="49"/>
      <c r="M482" s="49"/>
      <c r="N482" s="137"/>
      <c r="O482" s="137"/>
      <c r="P482" s="137"/>
      <c r="Q482" s="137"/>
      <c r="R482" s="137"/>
      <c r="S482" s="137"/>
      <c r="T482" s="137"/>
      <c r="U482" s="137"/>
      <c r="V482" s="137"/>
      <c r="W482" s="137"/>
      <c r="X482" s="137"/>
      <c r="Y482" s="137"/>
      <c r="Z482" s="137"/>
      <c r="AA482" s="137"/>
      <c r="AB482" s="137"/>
      <c r="AC482" s="180"/>
      <c r="AD482" s="49"/>
      <c r="AE482" s="49"/>
      <c r="AF482" s="49"/>
    </row>
    <row r="483" spans="1:32" ht="12.75">
      <c r="A483" s="49"/>
      <c r="B483" s="49"/>
      <c r="C483" s="49"/>
      <c r="D483" s="49"/>
      <c r="E483" s="49"/>
      <c r="F483" s="49"/>
      <c r="G483" s="49"/>
      <c r="H483" s="49"/>
      <c r="I483" s="49"/>
      <c r="J483" s="49"/>
      <c r="K483" s="49"/>
      <c r="L483" s="49"/>
      <c r="M483" s="49"/>
      <c r="N483" s="137"/>
      <c r="O483" s="137"/>
      <c r="P483" s="137"/>
      <c r="Q483" s="137"/>
      <c r="R483" s="137"/>
      <c r="S483" s="137"/>
      <c r="T483" s="137"/>
      <c r="U483" s="137"/>
      <c r="V483" s="137"/>
      <c r="W483" s="137"/>
      <c r="X483" s="137"/>
      <c r="Y483" s="137"/>
      <c r="Z483" s="137"/>
      <c r="AA483" s="137"/>
      <c r="AB483" s="137"/>
      <c r="AC483" s="180"/>
      <c r="AD483" s="49"/>
      <c r="AE483" s="49"/>
      <c r="AF483" s="49"/>
    </row>
    <row r="484" spans="1:32" ht="12.75">
      <c r="A484" s="49"/>
      <c r="B484" s="49"/>
      <c r="C484" s="49"/>
      <c r="D484" s="49"/>
      <c r="E484" s="49"/>
      <c r="F484" s="49"/>
      <c r="G484" s="49"/>
      <c r="H484" s="49"/>
      <c r="I484" s="49"/>
      <c r="J484" s="49"/>
      <c r="K484" s="49"/>
      <c r="L484" s="49"/>
      <c r="M484" s="49"/>
      <c r="N484" s="137"/>
      <c r="O484" s="137"/>
      <c r="P484" s="137"/>
      <c r="Q484" s="137"/>
      <c r="R484" s="137"/>
      <c r="S484" s="137"/>
      <c r="T484" s="137"/>
      <c r="U484" s="137"/>
      <c r="V484" s="137"/>
      <c r="W484" s="137"/>
      <c r="X484" s="137"/>
      <c r="Y484" s="137"/>
      <c r="Z484" s="137"/>
      <c r="AA484" s="137"/>
      <c r="AB484" s="137"/>
      <c r="AC484" s="180"/>
      <c r="AD484" s="49"/>
      <c r="AE484" s="49"/>
      <c r="AF484" s="49"/>
    </row>
    <row r="485" spans="1:32" ht="12.75">
      <c r="A485" s="49"/>
      <c r="B485" s="49"/>
      <c r="C485" s="49"/>
      <c r="D485" s="49"/>
      <c r="E485" s="49"/>
      <c r="F485" s="49"/>
      <c r="G485" s="49"/>
      <c r="H485" s="49"/>
      <c r="I485" s="49"/>
      <c r="J485" s="49"/>
      <c r="K485" s="49"/>
      <c r="L485" s="49"/>
      <c r="M485" s="49"/>
      <c r="N485" s="137"/>
      <c r="O485" s="137"/>
      <c r="P485" s="137"/>
      <c r="Q485" s="137"/>
      <c r="R485" s="137"/>
      <c r="S485" s="137"/>
      <c r="T485" s="137"/>
      <c r="U485" s="137"/>
      <c r="V485" s="137"/>
      <c r="W485" s="137"/>
      <c r="X485" s="137"/>
      <c r="Y485" s="137"/>
      <c r="Z485" s="137"/>
      <c r="AA485" s="137"/>
      <c r="AB485" s="137"/>
      <c r="AC485" s="180"/>
      <c r="AD485" s="49"/>
      <c r="AE485" s="49"/>
      <c r="AF485" s="49"/>
    </row>
    <row r="486" spans="1:32" ht="12.75">
      <c r="A486" s="49"/>
      <c r="B486" s="49"/>
      <c r="C486" s="49"/>
      <c r="D486" s="49"/>
      <c r="E486" s="49"/>
      <c r="F486" s="49"/>
      <c r="G486" s="49"/>
      <c r="H486" s="49"/>
      <c r="I486" s="49"/>
      <c r="J486" s="49"/>
      <c r="K486" s="49"/>
      <c r="L486" s="49"/>
      <c r="M486" s="49"/>
      <c r="N486" s="137"/>
      <c r="O486" s="137"/>
      <c r="P486" s="137"/>
      <c r="Q486" s="137"/>
      <c r="R486" s="137"/>
      <c r="S486" s="137"/>
      <c r="T486" s="137"/>
      <c r="U486" s="137"/>
      <c r="V486" s="137"/>
      <c r="W486" s="137"/>
      <c r="X486" s="137"/>
      <c r="Y486" s="137"/>
      <c r="Z486" s="137"/>
      <c r="AA486" s="137"/>
      <c r="AB486" s="137"/>
      <c r="AC486" s="180"/>
      <c r="AD486" s="49"/>
      <c r="AE486" s="49"/>
      <c r="AF486" s="49"/>
    </row>
    <row r="487" spans="1:32" ht="12.75">
      <c r="A487" s="49"/>
      <c r="B487" s="49"/>
      <c r="C487" s="49"/>
      <c r="D487" s="49"/>
      <c r="E487" s="49"/>
      <c r="F487" s="49"/>
      <c r="G487" s="49"/>
      <c r="H487" s="49"/>
      <c r="I487" s="49"/>
      <c r="J487" s="49"/>
      <c r="K487" s="49"/>
      <c r="L487" s="49"/>
      <c r="M487" s="49"/>
      <c r="N487" s="137"/>
      <c r="O487" s="137"/>
      <c r="P487" s="137"/>
      <c r="Q487" s="137"/>
      <c r="R487" s="137"/>
      <c r="S487" s="137"/>
      <c r="T487" s="137"/>
      <c r="U487" s="137"/>
      <c r="V487" s="137"/>
      <c r="W487" s="137"/>
      <c r="X487" s="137"/>
      <c r="Y487" s="137"/>
      <c r="Z487" s="137"/>
      <c r="AA487" s="137"/>
      <c r="AB487" s="137"/>
      <c r="AC487" s="180"/>
      <c r="AD487" s="49"/>
      <c r="AE487" s="49"/>
      <c r="AF487" s="49"/>
    </row>
    <row r="488" spans="1:32" ht="12.75">
      <c r="A488" s="49"/>
      <c r="B488" s="49"/>
      <c r="C488" s="49"/>
      <c r="D488" s="49"/>
      <c r="E488" s="49"/>
      <c r="F488" s="49"/>
      <c r="G488" s="49"/>
      <c r="H488" s="49"/>
      <c r="I488" s="49"/>
      <c r="J488" s="49"/>
      <c r="K488" s="49"/>
      <c r="L488" s="49"/>
      <c r="M488" s="49"/>
      <c r="N488" s="137"/>
      <c r="O488" s="137"/>
      <c r="P488" s="137"/>
      <c r="Q488" s="137"/>
      <c r="R488" s="137"/>
      <c r="S488" s="137"/>
      <c r="T488" s="137"/>
      <c r="U488" s="137"/>
      <c r="V488" s="137"/>
      <c r="W488" s="137"/>
      <c r="X488" s="137"/>
      <c r="Y488" s="137"/>
      <c r="Z488" s="137"/>
      <c r="AA488" s="137"/>
      <c r="AB488" s="137"/>
      <c r="AC488" s="180"/>
      <c r="AD488" s="49"/>
      <c r="AE488" s="49"/>
      <c r="AF488" s="49"/>
    </row>
    <row r="489" spans="1:32" ht="12.75">
      <c r="A489" s="49"/>
      <c r="B489" s="49"/>
      <c r="C489" s="49"/>
      <c r="D489" s="49"/>
      <c r="E489" s="49"/>
      <c r="F489" s="49"/>
      <c r="G489" s="49"/>
      <c r="H489" s="49"/>
      <c r="I489" s="49"/>
      <c r="J489" s="49"/>
      <c r="K489" s="49"/>
      <c r="L489" s="49"/>
      <c r="M489" s="49"/>
      <c r="N489" s="137"/>
      <c r="O489" s="137"/>
      <c r="P489" s="137"/>
      <c r="Q489" s="137"/>
      <c r="R489" s="137"/>
      <c r="S489" s="137"/>
      <c r="T489" s="137"/>
      <c r="U489" s="137"/>
      <c r="V489" s="137"/>
      <c r="W489" s="137"/>
      <c r="X489" s="137"/>
      <c r="Y489" s="137"/>
      <c r="Z489" s="137"/>
      <c r="AA489" s="137"/>
      <c r="AB489" s="137"/>
      <c r="AC489" s="180"/>
      <c r="AD489" s="49"/>
      <c r="AE489" s="49"/>
      <c r="AF489" s="49"/>
    </row>
    <row r="490" spans="1:32" ht="12.75">
      <c r="A490" s="49"/>
      <c r="B490" s="49"/>
      <c r="C490" s="49"/>
      <c r="D490" s="49"/>
      <c r="E490" s="49"/>
      <c r="F490" s="49"/>
      <c r="G490" s="49"/>
      <c r="H490" s="49"/>
      <c r="I490" s="49"/>
      <c r="J490" s="49"/>
      <c r="K490" s="49"/>
      <c r="L490" s="49"/>
      <c r="M490" s="49"/>
      <c r="N490" s="137"/>
      <c r="O490" s="137"/>
      <c r="P490" s="137"/>
      <c r="Q490" s="137"/>
      <c r="R490" s="137"/>
      <c r="S490" s="137"/>
      <c r="T490" s="137"/>
      <c r="U490" s="137"/>
      <c r="V490" s="137"/>
      <c r="W490" s="137"/>
      <c r="X490" s="137"/>
      <c r="Y490" s="137"/>
      <c r="Z490" s="137"/>
      <c r="AA490" s="137"/>
      <c r="AB490" s="137"/>
      <c r="AC490" s="180"/>
      <c r="AD490" s="49"/>
      <c r="AE490" s="49"/>
      <c r="AF490" s="49"/>
    </row>
    <row r="491" spans="1:32" ht="12.75">
      <c r="A491" s="49"/>
      <c r="B491" s="49"/>
      <c r="C491" s="49"/>
      <c r="D491" s="49"/>
      <c r="E491" s="49"/>
      <c r="F491" s="49"/>
      <c r="G491" s="49"/>
      <c r="H491" s="49"/>
      <c r="I491" s="49"/>
      <c r="J491" s="49"/>
      <c r="K491" s="49"/>
      <c r="L491" s="49"/>
      <c r="M491" s="49"/>
      <c r="N491" s="137"/>
      <c r="O491" s="137"/>
      <c r="P491" s="137"/>
      <c r="Q491" s="137"/>
      <c r="R491" s="137"/>
      <c r="S491" s="137"/>
      <c r="T491" s="137"/>
      <c r="U491" s="137"/>
      <c r="V491" s="137"/>
      <c r="W491" s="137"/>
      <c r="X491" s="137"/>
      <c r="Y491" s="137"/>
      <c r="Z491" s="137"/>
      <c r="AA491" s="137"/>
      <c r="AB491" s="137"/>
      <c r="AC491" s="180"/>
      <c r="AD491" s="49"/>
      <c r="AE491" s="49"/>
      <c r="AF491" s="49"/>
    </row>
    <row r="492" spans="1:32" ht="12.75">
      <c r="A492" s="49"/>
      <c r="B492" s="49"/>
      <c r="C492" s="49"/>
      <c r="D492" s="49"/>
      <c r="E492" s="49"/>
      <c r="F492" s="49"/>
      <c r="G492" s="49"/>
      <c r="H492" s="49"/>
      <c r="I492" s="49"/>
      <c r="J492" s="49"/>
      <c r="K492" s="49"/>
      <c r="L492" s="49"/>
      <c r="M492" s="49"/>
      <c r="N492" s="137"/>
      <c r="O492" s="137"/>
      <c r="P492" s="137"/>
      <c r="Q492" s="137"/>
      <c r="R492" s="137"/>
      <c r="S492" s="137"/>
      <c r="T492" s="137"/>
      <c r="U492" s="137"/>
      <c r="V492" s="137"/>
      <c r="W492" s="137"/>
      <c r="X492" s="137"/>
      <c r="Y492" s="137"/>
      <c r="Z492" s="137"/>
      <c r="AA492" s="137"/>
      <c r="AB492" s="137"/>
      <c r="AC492" s="180"/>
      <c r="AD492" s="49"/>
      <c r="AE492" s="49"/>
      <c r="AF492" s="49"/>
    </row>
    <row r="493" spans="1:32" ht="12.75">
      <c r="A493" s="49"/>
      <c r="B493" s="49"/>
      <c r="C493" s="49"/>
      <c r="D493" s="49"/>
      <c r="E493" s="49"/>
      <c r="F493" s="49"/>
      <c r="G493" s="49"/>
      <c r="H493" s="49"/>
      <c r="I493" s="49"/>
      <c r="J493" s="49"/>
      <c r="K493" s="49"/>
      <c r="L493" s="49"/>
      <c r="M493" s="49"/>
      <c r="N493" s="137"/>
      <c r="O493" s="137"/>
      <c r="P493" s="137"/>
      <c r="Q493" s="137"/>
      <c r="R493" s="137"/>
      <c r="S493" s="137"/>
      <c r="T493" s="137"/>
      <c r="U493" s="137"/>
      <c r="V493" s="137"/>
      <c r="W493" s="137"/>
      <c r="X493" s="137"/>
      <c r="Y493" s="137"/>
      <c r="Z493" s="137"/>
      <c r="AA493" s="137"/>
      <c r="AB493" s="137"/>
      <c r="AC493" s="180"/>
      <c r="AD493" s="49"/>
      <c r="AE493" s="49"/>
      <c r="AF493" s="49"/>
    </row>
    <row r="494" spans="1:32" ht="12.75">
      <c r="A494" s="49"/>
      <c r="B494" s="49"/>
      <c r="C494" s="49"/>
      <c r="D494" s="49"/>
      <c r="E494" s="49"/>
      <c r="F494" s="49"/>
      <c r="G494" s="49"/>
      <c r="H494" s="49"/>
      <c r="I494" s="49"/>
      <c r="J494" s="49"/>
      <c r="K494" s="49"/>
      <c r="L494" s="49"/>
      <c r="M494" s="49"/>
      <c r="N494" s="137"/>
      <c r="O494" s="137"/>
      <c r="P494" s="137"/>
      <c r="Q494" s="137"/>
      <c r="R494" s="137"/>
      <c r="S494" s="137"/>
      <c r="T494" s="137"/>
      <c r="U494" s="137"/>
      <c r="V494" s="137"/>
      <c r="W494" s="137"/>
      <c r="X494" s="137"/>
      <c r="Y494" s="137"/>
      <c r="Z494" s="137"/>
      <c r="AA494" s="137"/>
      <c r="AB494" s="137"/>
      <c r="AC494" s="180"/>
      <c r="AD494" s="49"/>
      <c r="AE494" s="49"/>
      <c r="AF494" s="49"/>
    </row>
    <row r="495" spans="1:32" ht="12.75">
      <c r="A495" s="49"/>
      <c r="B495" s="49"/>
      <c r="C495" s="49"/>
      <c r="D495" s="49"/>
      <c r="E495" s="49"/>
      <c r="F495" s="49"/>
      <c r="G495" s="49"/>
      <c r="H495" s="49"/>
      <c r="I495" s="49"/>
      <c r="J495" s="49"/>
      <c r="K495" s="49"/>
      <c r="L495" s="49"/>
      <c r="M495" s="49"/>
      <c r="N495" s="137"/>
      <c r="O495" s="137"/>
      <c r="P495" s="137"/>
      <c r="Q495" s="137"/>
      <c r="R495" s="137"/>
      <c r="S495" s="137"/>
      <c r="T495" s="137"/>
      <c r="U495" s="137"/>
      <c r="V495" s="137"/>
      <c r="W495" s="137"/>
      <c r="X495" s="137"/>
      <c r="Y495" s="137"/>
      <c r="Z495" s="137"/>
      <c r="AA495" s="137"/>
      <c r="AB495" s="137"/>
      <c r="AC495" s="180"/>
      <c r="AD495" s="49"/>
      <c r="AE495" s="49"/>
      <c r="AF495" s="49"/>
    </row>
    <row r="496" spans="1:32" ht="12.75">
      <c r="A496" s="49"/>
      <c r="B496" s="49"/>
      <c r="C496" s="49"/>
      <c r="D496" s="49"/>
      <c r="E496" s="49"/>
      <c r="F496" s="49"/>
      <c r="G496" s="49"/>
      <c r="H496" s="49"/>
      <c r="I496" s="49"/>
      <c r="J496" s="49"/>
      <c r="K496" s="49"/>
      <c r="L496" s="49"/>
      <c r="M496" s="49"/>
      <c r="N496" s="137"/>
      <c r="O496" s="137"/>
      <c r="P496" s="137"/>
      <c r="Q496" s="137"/>
      <c r="R496" s="137"/>
      <c r="S496" s="137"/>
      <c r="T496" s="137"/>
      <c r="U496" s="137"/>
      <c r="V496" s="137"/>
      <c r="W496" s="137"/>
      <c r="X496" s="137"/>
      <c r="Y496" s="137"/>
      <c r="Z496" s="137"/>
      <c r="AA496" s="137"/>
      <c r="AB496" s="137"/>
      <c r="AC496" s="180"/>
      <c r="AD496" s="49"/>
      <c r="AE496" s="49"/>
      <c r="AF496" s="49"/>
    </row>
    <row r="497" spans="1:32" ht="12.75">
      <c r="A497" s="49"/>
      <c r="B497" s="49"/>
      <c r="C497" s="49"/>
      <c r="D497" s="49"/>
      <c r="E497" s="49"/>
      <c r="F497" s="49"/>
      <c r="G497" s="49"/>
      <c r="H497" s="49"/>
      <c r="I497" s="49"/>
      <c r="J497" s="49"/>
      <c r="K497" s="49"/>
      <c r="L497" s="49"/>
      <c r="M497" s="49"/>
      <c r="N497" s="137"/>
      <c r="O497" s="137"/>
      <c r="P497" s="137"/>
      <c r="Q497" s="137"/>
      <c r="R497" s="137"/>
      <c r="S497" s="137"/>
      <c r="T497" s="137"/>
      <c r="U497" s="137"/>
      <c r="V497" s="137"/>
      <c r="W497" s="137"/>
      <c r="X497" s="137"/>
      <c r="Y497" s="137"/>
      <c r="Z497" s="137"/>
      <c r="AA497" s="137"/>
      <c r="AB497" s="137"/>
      <c r="AC497" s="180"/>
      <c r="AD497" s="49"/>
      <c r="AE497" s="49"/>
      <c r="AF497" s="49"/>
    </row>
    <row r="498" spans="1:32" ht="12.75">
      <c r="A498" s="49"/>
      <c r="B498" s="49"/>
      <c r="C498" s="49"/>
      <c r="D498" s="49"/>
      <c r="E498" s="49"/>
      <c r="F498" s="49"/>
      <c r="G498" s="49"/>
      <c r="H498" s="49"/>
      <c r="I498" s="49"/>
      <c r="J498" s="49"/>
      <c r="K498" s="49"/>
      <c r="L498" s="49"/>
      <c r="M498" s="49"/>
      <c r="N498" s="137"/>
      <c r="O498" s="137"/>
      <c r="P498" s="137"/>
      <c r="Q498" s="137"/>
      <c r="R498" s="137"/>
      <c r="S498" s="137"/>
      <c r="T498" s="137"/>
      <c r="U498" s="137"/>
      <c r="V498" s="137"/>
      <c r="W498" s="137"/>
      <c r="X498" s="137"/>
      <c r="Y498" s="137"/>
      <c r="Z498" s="137"/>
      <c r="AA498" s="137"/>
      <c r="AB498" s="137"/>
      <c r="AC498" s="180"/>
      <c r="AD498" s="49"/>
      <c r="AE498" s="49"/>
      <c r="AF498" s="49"/>
    </row>
    <row r="499" spans="1:32" ht="12.75">
      <c r="A499" s="49"/>
      <c r="B499" s="49"/>
      <c r="C499" s="49"/>
      <c r="D499" s="49"/>
      <c r="E499" s="49"/>
      <c r="F499" s="49"/>
      <c r="G499" s="49"/>
      <c r="H499" s="49"/>
      <c r="I499" s="49"/>
      <c r="J499" s="49"/>
      <c r="K499" s="49"/>
      <c r="L499" s="49"/>
      <c r="M499" s="49"/>
      <c r="N499" s="137"/>
      <c r="O499" s="137"/>
      <c r="P499" s="137"/>
      <c r="Q499" s="137"/>
      <c r="R499" s="137"/>
      <c r="S499" s="137"/>
      <c r="T499" s="137"/>
      <c r="U499" s="137"/>
      <c r="V499" s="137"/>
      <c r="W499" s="137"/>
      <c r="X499" s="137"/>
      <c r="Y499" s="137"/>
      <c r="Z499" s="137"/>
      <c r="AA499" s="137"/>
      <c r="AB499" s="137"/>
      <c r="AC499" s="180"/>
      <c r="AD499" s="49"/>
      <c r="AE499" s="49"/>
      <c r="AF499" s="49"/>
    </row>
    <row r="500" spans="1:32" ht="12.75">
      <c r="A500" s="49"/>
      <c r="B500" s="49"/>
      <c r="C500" s="49"/>
      <c r="D500" s="49"/>
      <c r="E500" s="49"/>
      <c r="F500" s="49"/>
      <c r="G500" s="49"/>
      <c r="H500" s="49"/>
      <c r="I500" s="49"/>
      <c r="J500" s="49"/>
      <c r="K500" s="49"/>
      <c r="L500" s="49"/>
      <c r="M500" s="49"/>
      <c r="N500" s="137"/>
      <c r="O500" s="137"/>
      <c r="P500" s="137"/>
      <c r="Q500" s="137"/>
      <c r="R500" s="137"/>
      <c r="S500" s="137"/>
      <c r="T500" s="137"/>
      <c r="U500" s="137"/>
      <c r="V500" s="137"/>
      <c r="W500" s="137"/>
      <c r="X500" s="137"/>
      <c r="Y500" s="137"/>
      <c r="Z500" s="137"/>
      <c r="AA500" s="137"/>
      <c r="AB500" s="137"/>
      <c r="AC500" s="180"/>
      <c r="AD500" s="49"/>
      <c r="AE500" s="49"/>
      <c r="AF500" s="49"/>
    </row>
    <row r="501" spans="1:32" ht="12.75">
      <c r="A501" s="49"/>
      <c r="B501" s="49"/>
      <c r="C501" s="49"/>
      <c r="D501" s="49"/>
      <c r="E501" s="49"/>
      <c r="F501" s="49"/>
      <c r="G501" s="49"/>
      <c r="H501" s="49"/>
      <c r="I501" s="49"/>
      <c r="J501" s="49"/>
      <c r="K501" s="49"/>
      <c r="L501" s="49"/>
      <c r="M501" s="49"/>
      <c r="N501" s="137"/>
      <c r="O501" s="137"/>
      <c r="P501" s="137"/>
      <c r="Q501" s="137"/>
      <c r="R501" s="137"/>
      <c r="S501" s="137"/>
      <c r="T501" s="137"/>
      <c r="U501" s="137"/>
      <c r="V501" s="137"/>
      <c r="W501" s="137"/>
      <c r="X501" s="137"/>
      <c r="Y501" s="137"/>
      <c r="Z501" s="137"/>
      <c r="AA501" s="137"/>
      <c r="AB501" s="137"/>
      <c r="AC501" s="180"/>
      <c r="AD501" s="49"/>
      <c r="AE501" s="49"/>
      <c r="AF501" s="49"/>
    </row>
    <row r="502" spans="1:32" ht="12.75">
      <c r="A502" s="49"/>
      <c r="B502" s="49"/>
      <c r="C502" s="49"/>
      <c r="D502" s="49"/>
      <c r="E502" s="49"/>
      <c r="F502" s="49"/>
      <c r="G502" s="49"/>
      <c r="H502" s="49"/>
      <c r="I502" s="49"/>
      <c r="J502" s="49"/>
      <c r="K502" s="49"/>
      <c r="L502" s="49"/>
      <c r="M502" s="49"/>
      <c r="N502" s="137"/>
      <c r="O502" s="137"/>
      <c r="P502" s="137"/>
      <c r="Q502" s="137"/>
      <c r="R502" s="137"/>
      <c r="S502" s="137"/>
      <c r="T502" s="137"/>
      <c r="U502" s="137"/>
      <c r="V502" s="137"/>
      <c r="W502" s="137"/>
      <c r="X502" s="137"/>
      <c r="Y502" s="137"/>
      <c r="Z502" s="137"/>
      <c r="AA502" s="137"/>
      <c r="AB502" s="137"/>
      <c r="AC502" s="180"/>
      <c r="AD502" s="49"/>
      <c r="AE502" s="49"/>
      <c r="AF502" s="49"/>
    </row>
    <row r="503" spans="1:32" ht="12.75">
      <c r="A503" s="49"/>
      <c r="B503" s="49"/>
      <c r="C503" s="49"/>
      <c r="D503" s="49"/>
      <c r="E503" s="49"/>
      <c r="F503" s="49"/>
      <c r="G503" s="49"/>
      <c r="H503" s="49"/>
      <c r="I503" s="49"/>
      <c r="J503" s="49"/>
      <c r="K503" s="49"/>
      <c r="L503" s="49"/>
      <c r="M503" s="49"/>
      <c r="N503" s="137"/>
      <c r="O503" s="137"/>
      <c r="P503" s="137"/>
      <c r="Q503" s="137"/>
      <c r="R503" s="137"/>
      <c r="S503" s="137"/>
      <c r="T503" s="137"/>
      <c r="U503" s="137"/>
      <c r="V503" s="137"/>
      <c r="W503" s="137"/>
      <c r="X503" s="137"/>
      <c r="Y503" s="137"/>
      <c r="Z503" s="137"/>
      <c r="AA503" s="137"/>
      <c r="AB503" s="137"/>
      <c r="AC503" s="180"/>
      <c r="AD503" s="49"/>
      <c r="AE503" s="49"/>
      <c r="AF503" s="49"/>
    </row>
    <row r="504" spans="1:32" ht="12.75">
      <c r="A504" s="49"/>
      <c r="B504" s="49"/>
      <c r="C504" s="49"/>
      <c r="D504" s="49"/>
      <c r="E504" s="49"/>
      <c r="F504" s="49"/>
      <c r="G504" s="49"/>
      <c r="H504" s="49"/>
      <c r="I504" s="49"/>
      <c r="J504" s="49"/>
      <c r="K504" s="49"/>
      <c r="L504" s="49"/>
      <c r="M504" s="49"/>
      <c r="N504" s="137"/>
      <c r="O504" s="137"/>
      <c r="P504" s="137"/>
      <c r="Q504" s="137"/>
      <c r="R504" s="137"/>
      <c r="S504" s="137"/>
      <c r="T504" s="137"/>
      <c r="U504" s="137"/>
      <c r="V504" s="137"/>
      <c r="W504" s="137"/>
      <c r="X504" s="137"/>
      <c r="Y504" s="137"/>
      <c r="Z504" s="137"/>
      <c r="AA504" s="137"/>
      <c r="AB504" s="137"/>
      <c r="AC504" s="180"/>
      <c r="AD504" s="49"/>
      <c r="AE504" s="49"/>
      <c r="AF504" s="49"/>
    </row>
    <row r="505" spans="1:32" ht="12.75">
      <c r="A505" s="49"/>
      <c r="B505" s="49"/>
      <c r="C505" s="49"/>
      <c r="D505" s="49"/>
      <c r="E505" s="49"/>
      <c r="F505" s="49"/>
      <c r="G505" s="49"/>
      <c r="H505" s="49"/>
      <c r="I505" s="49"/>
      <c r="J505" s="49"/>
      <c r="K505" s="49"/>
      <c r="L505" s="49"/>
      <c r="M505" s="49"/>
      <c r="N505" s="137"/>
      <c r="O505" s="137"/>
      <c r="P505" s="137"/>
      <c r="Q505" s="137"/>
      <c r="R505" s="137"/>
      <c r="S505" s="137"/>
      <c r="T505" s="137"/>
      <c r="U505" s="137"/>
      <c r="V505" s="137"/>
      <c r="W505" s="137"/>
      <c r="X505" s="137"/>
      <c r="Y505" s="137"/>
      <c r="Z505" s="137"/>
      <c r="AA505" s="137"/>
      <c r="AB505" s="137"/>
      <c r="AC505" s="180"/>
      <c r="AD505" s="49"/>
      <c r="AE505" s="49"/>
      <c r="AF505" s="49"/>
    </row>
    <row r="506" spans="1:32" ht="12.75">
      <c r="A506" s="49"/>
      <c r="B506" s="49"/>
      <c r="C506" s="49"/>
      <c r="D506" s="49"/>
      <c r="E506" s="49"/>
      <c r="F506" s="49"/>
      <c r="G506" s="49"/>
      <c r="H506" s="49"/>
      <c r="I506" s="49"/>
      <c r="J506" s="49"/>
      <c r="K506" s="49"/>
      <c r="L506" s="49"/>
      <c r="M506" s="49"/>
      <c r="N506" s="137"/>
      <c r="O506" s="137"/>
      <c r="P506" s="137"/>
      <c r="Q506" s="137"/>
      <c r="R506" s="137"/>
      <c r="S506" s="137"/>
      <c r="T506" s="137"/>
      <c r="U506" s="137"/>
      <c r="V506" s="137"/>
      <c r="W506" s="137"/>
      <c r="X506" s="137"/>
      <c r="Y506" s="137"/>
      <c r="Z506" s="137"/>
      <c r="AA506" s="137"/>
      <c r="AB506" s="137"/>
      <c r="AC506" s="180"/>
      <c r="AD506" s="49"/>
      <c r="AE506" s="49"/>
      <c r="AF506" s="49"/>
    </row>
    <row r="507" spans="1:32" ht="12.75">
      <c r="A507" s="49"/>
      <c r="B507" s="49"/>
      <c r="C507" s="49"/>
      <c r="D507" s="49"/>
      <c r="E507" s="49"/>
      <c r="F507" s="49"/>
      <c r="G507" s="49"/>
      <c r="H507" s="49"/>
      <c r="I507" s="49"/>
      <c r="J507" s="49"/>
      <c r="K507" s="49"/>
      <c r="L507" s="49"/>
      <c r="M507" s="49"/>
      <c r="N507" s="137"/>
      <c r="O507" s="137"/>
      <c r="P507" s="137"/>
      <c r="Q507" s="137"/>
      <c r="R507" s="137"/>
      <c r="S507" s="137"/>
      <c r="T507" s="137"/>
      <c r="U507" s="137"/>
      <c r="V507" s="137"/>
      <c r="W507" s="137"/>
      <c r="X507" s="137"/>
      <c r="Y507" s="137"/>
      <c r="Z507" s="137"/>
      <c r="AA507" s="137"/>
      <c r="AB507" s="137"/>
      <c r="AC507" s="180"/>
      <c r="AD507" s="49"/>
      <c r="AE507" s="49"/>
      <c r="AF507" s="49"/>
    </row>
    <row r="508" spans="1:32" ht="12.75">
      <c r="A508" s="49"/>
      <c r="B508" s="49"/>
      <c r="C508" s="49"/>
      <c r="D508" s="49"/>
      <c r="E508" s="49"/>
      <c r="F508" s="49"/>
      <c r="G508" s="49"/>
      <c r="H508" s="49"/>
      <c r="I508" s="49"/>
      <c r="J508" s="49"/>
      <c r="K508" s="49"/>
      <c r="L508" s="49"/>
      <c r="M508" s="49"/>
      <c r="N508" s="137"/>
      <c r="O508" s="137"/>
      <c r="P508" s="137"/>
      <c r="Q508" s="137"/>
      <c r="R508" s="137"/>
      <c r="S508" s="137"/>
      <c r="T508" s="137"/>
      <c r="U508" s="137"/>
      <c r="V508" s="137"/>
      <c r="W508" s="137"/>
      <c r="X508" s="137"/>
      <c r="Y508" s="137"/>
      <c r="Z508" s="137"/>
      <c r="AA508" s="137"/>
      <c r="AB508" s="137"/>
      <c r="AC508" s="180"/>
      <c r="AD508" s="49"/>
      <c r="AE508" s="49"/>
      <c r="AF508" s="49"/>
    </row>
    <row r="509" spans="1:32" ht="12.75">
      <c r="A509" s="49"/>
      <c r="B509" s="49"/>
      <c r="C509" s="49"/>
      <c r="D509" s="49"/>
      <c r="E509" s="49"/>
      <c r="F509" s="49"/>
      <c r="G509" s="49"/>
      <c r="H509" s="49"/>
      <c r="I509" s="49"/>
      <c r="J509" s="49"/>
      <c r="K509" s="49"/>
      <c r="L509" s="49"/>
      <c r="M509" s="49"/>
      <c r="N509" s="137"/>
      <c r="O509" s="137"/>
      <c r="P509" s="137"/>
      <c r="Q509" s="137"/>
      <c r="R509" s="137"/>
      <c r="S509" s="137"/>
      <c r="T509" s="137"/>
      <c r="U509" s="137"/>
      <c r="V509" s="137"/>
      <c r="W509" s="137"/>
      <c r="X509" s="137"/>
      <c r="Y509" s="137"/>
      <c r="Z509" s="137"/>
      <c r="AA509" s="137"/>
      <c r="AB509" s="137"/>
      <c r="AC509" s="180"/>
      <c r="AD509" s="49"/>
      <c r="AE509" s="49"/>
      <c r="AF509" s="49"/>
    </row>
    <row r="510" spans="1:32" ht="12.75">
      <c r="A510" s="49"/>
      <c r="B510" s="49"/>
      <c r="C510" s="49"/>
      <c r="D510" s="49"/>
      <c r="E510" s="49"/>
      <c r="F510" s="49"/>
      <c r="G510" s="49"/>
      <c r="H510" s="49"/>
      <c r="I510" s="49"/>
      <c r="J510" s="49"/>
      <c r="K510" s="49"/>
      <c r="L510" s="49"/>
      <c r="M510" s="49"/>
      <c r="N510" s="137"/>
      <c r="O510" s="137"/>
      <c r="P510" s="137"/>
      <c r="Q510" s="137"/>
      <c r="R510" s="137"/>
      <c r="S510" s="137"/>
      <c r="T510" s="137"/>
      <c r="U510" s="137"/>
      <c r="V510" s="137"/>
      <c r="W510" s="137"/>
      <c r="X510" s="137"/>
      <c r="Y510" s="137"/>
      <c r="Z510" s="137"/>
      <c r="AA510" s="137"/>
      <c r="AB510" s="137"/>
      <c r="AC510" s="180"/>
      <c r="AD510" s="49"/>
      <c r="AE510" s="49"/>
      <c r="AF510" s="49"/>
    </row>
    <row r="511" spans="1:32" ht="12.75">
      <c r="A511" s="49"/>
      <c r="B511" s="49"/>
      <c r="C511" s="49"/>
      <c r="D511" s="49"/>
      <c r="E511" s="49"/>
      <c r="F511" s="49"/>
      <c r="G511" s="49"/>
      <c r="H511" s="49"/>
      <c r="I511" s="49"/>
      <c r="J511" s="49"/>
      <c r="K511" s="49"/>
      <c r="L511" s="49"/>
      <c r="M511" s="49"/>
      <c r="N511" s="137"/>
      <c r="O511" s="137"/>
      <c r="P511" s="137"/>
      <c r="Q511" s="137"/>
      <c r="R511" s="137"/>
      <c r="S511" s="137"/>
      <c r="T511" s="137"/>
      <c r="U511" s="137"/>
      <c r="V511" s="137"/>
      <c r="W511" s="137"/>
      <c r="X511" s="137"/>
      <c r="Y511" s="137"/>
      <c r="Z511" s="137"/>
      <c r="AA511" s="137"/>
      <c r="AB511" s="137"/>
      <c r="AC511" s="180"/>
      <c r="AD511" s="49"/>
      <c r="AE511" s="49"/>
      <c r="AF511" s="49"/>
    </row>
    <row r="512" spans="1:32" ht="12.75">
      <c r="A512" s="49"/>
      <c r="B512" s="49"/>
      <c r="C512" s="49"/>
      <c r="D512" s="49"/>
      <c r="E512" s="49"/>
      <c r="F512" s="49"/>
      <c r="G512" s="49"/>
      <c r="H512" s="49"/>
      <c r="I512" s="49"/>
      <c r="J512" s="49"/>
      <c r="K512" s="49"/>
      <c r="L512" s="49"/>
      <c r="M512" s="49"/>
      <c r="N512" s="137"/>
      <c r="O512" s="137"/>
      <c r="P512" s="137"/>
      <c r="Q512" s="137"/>
      <c r="R512" s="137"/>
      <c r="S512" s="137"/>
      <c r="T512" s="137"/>
      <c r="U512" s="137"/>
      <c r="V512" s="137"/>
      <c r="W512" s="137"/>
      <c r="X512" s="137"/>
      <c r="Y512" s="137"/>
      <c r="Z512" s="137"/>
      <c r="AA512" s="137"/>
      <c r="AB512" s="137"/>
      <c r="AC512" s="180"/>
      <c r="AD512" s="49"/>
      <c r="AE512" s="49"/>
      <c r="AF512" s="49"/>
    </row>
    <row r="513" spans="1:32" ht="12.75">
      <c r="A513" s="49"/>
      <c r="B513" s="49"/>
      <c r="C513" s="49"/>
      <c r="D513" s="49"/>
      <c r="E513" s="49"/>
      <c r="F513" s="49"/>
      <c r="G513" s="49"/>
      <c r="H513" s="49"/>
      <c r="I513" s="49"/>
      <c r="J513" s="49"/>
      <c r="K513" s="49"/>
      <c r="L513" s="49"/>
      <c r="M513" s="49"/>
      <c r="N513" s="137"/>
      <c r="O513" s="137"/>
      <c r="P513" s="137"/>
      <c r="Q513" s="137"/>
      <c r="R513" s="137"/>
      <c r="S513" s="137"/>
      <c r="T513" s="137"/>
      <c r="U513" s="137"/>
      <c r="V513" s="137"/>
      <c r="W513" s="137"/>
      <c r="X513" s="137"/>
      <c r="Y513" s="137"/>
      <c r="Z513" s="137"/>
      <c r="AA513" s="137"/>
      <c r="AB513" s="137"/>
      <c r="AC513" s="180"/>
      <c r="AD513" s="49"/>
      <c r="AE513" s="49"/>
      <c r="AF513" s="49"/>
    </row>
    <row r="514" spans="1:32" ht="12.75">
      <c r="A514" s="49"/>
      <c r="B514" s="49"/>
      <c r="C514" s="49"/>
      <c r="D514" s="49"/>
      <c r="E514" s="49"/>
      <c r="F514" s="49"/>
      <c r="G514" s="49"/>
      <c r="H514" s="49"/>
      <c r="I514" s="49"/>
      <c r="J514" s="49"/>
      <c r="K514" s="49"/>
      <c r="L514" s="49"/>
      <c r="M514" s="49"/>
      <c r="N514" s="137"/>
      <c r="O514" s="137"/>
      <c r="P514" s="137"/>
      <c r="Q514" s="137"/>
      <c r="R514" s="137"/>
      <c r="S514" s="137"/>
      <c r="T514" s="137"/>
      <c r="U514" s="137"/>
      <c r="V514" s="137"/>
      <c r="W514" s="137"/>
      <c r="X514" s="137"/>
      <c r="Y514" s="137"/>
      <c r="Z514" s="137"/>
      <c r="AA514" s="137"/>
      <c r="AB514" s="137"/>
      <c r="AC514" s="180"/>
      <c r="AD514" s="49"/>
      <c r="AE514" s="49"/>
      <c r="AF514" s="49"/>
    </row>
    <row r="515" spans="1:32" ht="12.75">
      <c r="A515" s="49"/>
      <c r="B515" s="49"/>
      <c r="C515" s="49"/>
      <c r="D515" s="49"/>
      <c r="E515" s="49"/>
      <c r="F515" s="49"/>
      <c r="G515" s="49"/>
      <c r="H515" s="49"/>
      <c r="I515" s="49"/>
      <c r="J515" s="49"/>
      <c r="K515" s="49"/>
      <c r="L515" s="49"/>
      <c r="M515" s="49"/>
      <c r="N515" s="137"/>
      <c r="O515" s="137"/>
      <c r="P515" s="137"/>
      <c r="Q515" s="137"/>
      <c r="R515" s="137"/>
      <c r="S515" s="137"/>
      <c r="T515" s="137"/>
      <c r="U515" s="137"/>
      <c r="V515" s="137"/>
      <c r="W515" s="137"/>
      <c r="X515" s="137"/>
      <c r="Y515" s="137"/>
      <c r="Z515" s="137"/>
      <c r="AA515" s="137"/>
      <c r="AB515" s="137"/>
      <c r="AC515" s="180"/>
      <c r="AD515" s="49"/>
      <c r="AE515" s="49"/>
      <c r="AF515" s="49"/>
    </row>
    <row r="516" spans="1:32" ht="12.75">
      <c r="A516" s="49"/>
      <c r="B516" s="49"/>
      <c r="C516" s="49"/>
      <c r="D516" s="49"/>
      <c r="E516" s="49"/>
      <c r="F516" s="49"/>
      <c r="G516" s="49"/>
      <c r="H516" s="49"/>
      <c r="I516" s="49"/>
      <c r="J516" s="49"/>
      <c r="K516" s="49"/>
      <c r="L516" s="49"/>
      <c r="M516" s="49"/>
      <c r="N516" s="137"/>
      <c r="O516" s="137"/>
      <c r="P516" s="137"/>
      <c r="Q516" s="137"/>
      <c r="R516" s="137"/>
      <c r="S516" s="137"/>
      <c r="T516" s="137"/>
      <c r="U516" s="137"/>
      <c r="V516" s="137"/>
      <c r="W516" s="137"/>
      <c r="X516" s="137"/>
      <c r="Y516" s="137"/>
      <c r="Z516" s="137"/>
      <c r="AA516" s="137"/>
      <c r="AB516" s="137"/>
      <c r="AC516" s="180"/>
      <c r="AD516" s="49"/>
      <c r="AE516" s="49"/>
      <c r="AF516" s="49"/>
    </row>
    <row r="517" spans="1:32" ht="12.75">
      <c r="A517" s="49"/>
      <c r="B517" s="49"/>
      <c r="C517" s="49"/>
      <c r="D517" s="49"/>
      <c r="E517" s="49"/>
      <c r="F517" s="49"/>
      <c r="G517" s="49"/>
      <c r="H517" s="49"/>
      <c r="I517" s="49"/>
      <c r="J517" s="49"/>
      <c r="K517" s="49"/>
      <c r="L517" s="49"/>
      <c r="M517" s="49"/>
      <c r="N517" s="137"/>
      <c r="O517" s="137"/>
      <c r="P517" s="137"/>
      <c r="Q517" s="137"/>
      <c r="R517" s="137"/>
      <c r="S517" s="137"/>
      <c r="T517" s="137"/>
      <c r="U517" s="137"/>
      <c r="V517" s="137"/>
      <c r="W517" s="137"/>
      <c r="X517" s="137"/>
      <c r="Y517" s="137"/>
      <c r="Z517" s="137"/>
      <c r="AA517" s="137"/>
      <c r="AB517" s="137"/>
      <c r="AC517" s="180"/>
      <c r="AD517" s="49"/>
      <c r="AE517" s="49"/>
      <c r="AF517" s="49"/>
    </row>
    <row r="518" spans="1:32" ht="12.75">
      <c r="A518" s="49"/>
      <c r="B518" s="49"/>
      <c r="C518" s="49"/>
      <c r="D518" s="49"/>
      <c r="E518" s="49"/>
      <c r="F518" s="49"/>
      <c r="G518" s="49"/>
      <c r="H518" s="49"/>
      <c r="I518" s="49"/>
      <c r="J518" s="49"/>
      <c r="K518" s="49"/>
      <c r="L518" s="49"/>
      <c r="M518" s="49"/>
      <c r="N518" s="137"/>
      <c r="O518" s="137"/>
      <c r="P518" s="137"/>
      <c r="Q518" s="137"/>
      <c r="R518" s="137"/>
      <c r="S518" s="137"/>
      <c r="T518" s="137"/>
      <c r="U518" s="137"/>
      <c r="V518" s="137"/>
      <c r="W518" s="137"/>
      <c r="X518" s="137"/>
      <c r="Y518" s="137"/>
      <c r="Z518" s="137"/>
      <c r="AA518" s="137"/>
      <c r="AB518" s="137"/>
      <c r="AC518" s="180"/>
      <c r="AD518" s="49"/>
      <c r="AE518" s="49"/>
      <c r="AF518" s="49"/>
    </row>
    <row r="519" spans="1:32" ht="12.75">
      <c r="A519" s="49"/>
      <c r="B519" s="49"/>
      <c r="C519" s="49"/>
      <c r="D519" s="49"/>
      <c r="E519" s="49"/>
      <c r="F519" s="49"/>
      <c r="G519" s="49"/>
      <c r="H519" s="49"/>
      <c r="I519" s="49"/>
      <c r="J519" s="49"/>
      <c r="K519" s="49"/>
      <c r="L519" s="49"/>
      <c r="M519" s="49"/>
      <c r="N519" s="137"/>
      <c r="O519" s="137"/>
      <c r="P519" s="137"/>
      <c r="Q519" s="137"/>
      <c r="R519" s="137"/>
      <c r="S519" s="137"/>
      <c r="T519" s="137"/>
      <c r="U519" s="137"/>
      <c r="V519" s="137"/>
      <c r="W519" s="137"/>
      <c r="X519" s="137"/>
      <c r="Y519" s="137"/>
      <c r="Z519" s="137"/>
      <c r="AA519" s="137"/>
      <c r="AB519" s="137"/>
      <c r="AC519" s="180"/>
      <c r="AD519" s="49"/>
      <c r="AE519" s="49"/>
      <c r="AF519" s="49"/>
    </row>
    <row r="520" spans="1:32" ht="12.75">
      <c r="A520" s="49"/>
      <c r="B520" s="49"/>
      <c r="C520" s="49"/>
      <c r="D520" s="49"/>
      <c r="E520" s="49"/>
      <c r="F520" s="49"/>
      <c r="G520" s="49"/>
      <c r="H520" s="49"/>
      <c r="I520" s="49"/>
      <c r="J520" s="49"/>
      <c r="K520" s="49"/>
      <c r="L520" s="49"/>
      <c r="M520" s="49"/>
      <c r="N520" s="137"/>
      <c r="O520" s="137"/>
      <c r="P520" s="137"/>
      <c r="Q520" s="137"/>
      <c r="R520" s="137"/>
      <c r="S520" s="137"/>
      <c r="T520" s="137"/>
      <c r="U520" s="137"/>
      <c r="V520" s="137"/>
      <c r="W520" s="137"/>
      <c r="X520" s="137"/>
      <c r="Y520" s="137"/>
      <c r="Z520" s="137"/>
      <c r="AA520" s="137"/>
      <c r="AB520" s="137"/>
      <c r="AC520" s="180"/>
      <c r="AD520" s="49"/>
      <c r="AE520" s="49"/>
      <c r="AF520" s="49"/>
    </row>
    <row r="521" spans="1:32" ht="12.75">
      <c r="A521" s="49"/>
      <c r="B521" s="49"/>
      <c r="C521" s="49"/>
      <c r="D521" s="49"/>
      <c r="E521" s="49"/>
      <c r="F521" s="49"/>
      <c r="G521" s="49"/>
      <c r="H521" s="49"/>
      <c r="I521" s="49"/>
      <c r="J521" s="49"/>
      <c r="K521" s="49"/>
      <c r="L521" s="49"/>
      <c r="M521" s="49"/>
      <c r="N521" s="137"/>
      <c r="O521" s="137"/>
      <c r="P521" s="137"/>
      <c r="Q521" s="137"/>
      <c r="R521" s="137"/>
      <c r="S521" s="137"/>
      <c r="T521" s="137"/>
      <c r="U521" s="137"/>
      <c r="V521" s="137"/>
      <c r="W521" s="137"/>
      <c r="X521" s="137"/>
      <c r="Y521" s="137"/>
      <c r="Z521" s="137"/>
      <c r="AA521" s="137"/>
      <c r="AB521" s="137"/>
      <c r="AC521" s="180"/>
      <c r="AD521" s="49"/>
      <c r="AE521" s="49"/>
      <c r="AF521" s="49"/>
    </row>
    <row r="522" spans="1:32" ht="12.75">
      <c r="A522" s="49"/>
      <c r="B522" s="49"/>
      <c r="C522" s="49"/>
      <c r="D522" s="49"/>
      <c r="E522" s="49"/>
      <c r="F522" s="49"/>
      <c r="G522" s="49"/>
      <c r="H522" s="49"/>
      <c r="I522" s="49"/>
      <c r="J522" s="49"/>
      <c r="K522" s="49"/>
      <c r="L522" s="49"/>
      <c r="M522" s="49"/>
      <c r="N522" s="137"/>
      <c r="O522" s="137"/>
      <c r="P522" s="137"/>
      <c r="Q522" s="137"/>
      <c r="R522" s="137"/>
      <c r="S522" s="137"/>
      <c r="T522" s="137"/>
      <c r="U522" s="137"/>
      <c r="V522" s="137"/>
      <c r="W522" s="137"/>
      <c r="X522" s="137"/>
      <c r="Y522" s="137"/>
      <c r="Z522" s="137"/>
      <c r="AA522" s="137"/>
      <c r="AB522" s="137"/>
      <c r="AC522" s="180"/>
      <c r="AD522" s="49"/>
      <c r="AE522" s="49"/>
      <c r="AF522" s="49"/>
    </row>
    <row r="523" spans="1:32" ht="12.75">
      <c r="A523" s="49"/>
      <c r="B523" s="49"/>
      <c r="C523" s="49"/>
      <c r="D523" s="49"/>
      <c r="E523" s="49"/>
      <c r="F523" s="49"/>
      <c r="G523" s="49"/>
      <c r="H523" s="49"/>
      <c r="I523" s="49"/>
      <c r="J523" s="49"/>
      <c r="K523" s="49"/>
      <c r="L523" s="49"/>
      <c r="M523" s="49"/>
      <c r="N523" s="137"/>
      <c r="O523" s="137"/>
      <c r="P523" s="137"/>
      <c r="Q523" s="137"/>
      <c r="R523" s="137"/>
      <c r="S523" s="137"/>
      <c r="T523" s="137"/>
      <c r="U523" s="137"/>
      <c r="V523" s="137"/>
      <c r="W523" s="137"/>
      <c r="X523" s="137"/>
      <c r="Y523" s="137"/>
      <c r="Z523" s="137"/>
      <c r="AA523" s="137"/>
      <c r="AB523" s="137"/>
      <c r="AC523" s="180"/>
      <c r="AD523" s="49"/>
      <c r="AE523" s="49"/>
      <c r="AF523" s="49"/>
    </row>
    <row r="524" spans="1:32" ht="12.75">
      <c r="A524" s="49"/>
      <c r="B524" s="49"/>
      <c r="C524" s="49"/>
      <c r="D524" s="49"/>
      <c r="E524" s="49"/>
      <c r="F524" s="49"/>
      <c r="G524" s="49"/>
      <c r="H524" s="49"/>
      <c r="I524" s="49"/>
      <c r="J524" s="49"/>
      <c r="K524" s="49"/>
      <c r="L524" s="49"/>
      <c r="M524" s="49"/>
      <c r="N524" s="137"/>
      <c r="O524" s="137"/>
      <c r="P524" s="137"/>
      <c r="Q524" s="137"/>
      <c r="R524" s="137"/>
      <c r="S524" s="137"/>
      <c r="T524" s="137"/>
      <c r="U524" s="137"/>
      <c r="V524" s="137"/>
      <c r="W524" s="137"/>
      <c r="X524" s="137"/>
      <c r="Y524" s="137"/>
      <c r="Z524" s="137"/>
      <c r="AA524" s="137"/>
      <c r="AB524" s="137"/>
      <c r="AC524" s="180"/>
      <c r="AD524" s="49"/>
      <c r="AE524" s="49"/>
      <c r="AF524" s="49"/>
    </row>
    <row r="525" spans="1:32" ht="12.75">
      <c r="A525" s="49"/>
      <c r="B525" s="49"/>
      <c r="C525" s="49"/>
      <c r="D525" s="49"/>
      <c r="E525" s="49"/>
      <c r="F525" s="49"/>
      <c r="G525" s="49"/>
      <c r="H525" s="49"/>
      <c r="I525" s="49"/>
      <c r="J525" s="49"/>
      <c r="K525" s="49"/>
      <c r="L525" s="49"/>
      <c r="M525" s="49"/>
      <c r="N525" s="137"/>
      <c r="O525" s="137"/>
      <c r="P525" s="137"/>
      <c r="Q525" s="137"/>
      <c r="R525" s="137"/>
      <c r="S525" s="137"/>
      <c r="T525" s="137"/>
      <c r="U525" s="137"/>
      <c r="V525" s="137"/>
      <c r="W525" s="137"/>
      <c r="X525" s="137"/>
      <c r="Y525" s="137"/>
      <c r="Z525" s="137"/>
      <c r="AA525" s="137"/>
      <c r="AB525" s="137"/>
      <c r="AC525" s="180"/>
      <c r="AD525" s="49"/>
      <c r="AE525" s="49"/>
      <c r="AF525" s="49"/>
    </row>
    <row r="526" spans="1:32" ht="12.75">
      <c r="A526" s="49"/>
      <c r="B526" s="49"/>
      <c r="C526" s="49"/>
      <c r="D526" s="49"/>
      <c r="E526" s="49"/>
      <c r="F526" s="49"/>
      <c r="G526" s="49"/>
      <c r="H526" s="49"/>
      <c r="I526" s="49"/>
      <c r="J526" s="49"/>
      <c r="K526" s="49"/>
      <c r="L526" s="49"/>
      <c r="M526" s="49"/>
      <c r="N526" s="137"/>
      <c r="O526" s="137"/>
      <c r="P526" s="137"/>
      <c r="Q526" s="137"/>
      <c r="R526" s="137"/>
      <c r="S526" s="137"/>
      <c r="T526" s="137"/>
      <c r="U526" s="137"/>
      <c r="V526" s="137"/>
      <c r="W526" s="137"/>
      <c r="X526" s="137"/>
      <c r="Y526" s="137"/>
      <c r="Z526" s="137"/>
      <c r="AA526" s="137"/>
      <c r="AB526" s="137"/>
      <c r="AC526" s="180"/>
      <c r="AD526" s="49"/>
      <c r="AE526" s="49"/>
      <c r="AF526" s="49"/>
    </row>
    <row r="527" spans="1:32" ht="12.75">
      <c r="A527" s="49"/>
      <c r="B527" s="49"/>
      <c r="C527" s="49"/>
      <c r="D527" s="49"/>
      <c r="E527" s="49"/>
      <c r="F527" s="49"/>
      <c r="G527" s="49"/>
      <c r="H527" s="49"/>
      <c r="I527" s="49"/>
      <c r="J527" s="49"/>
      <c r="K527" s="49"/>
      <c r="L527" s="49"/>
      <c r="M527" s="49"/>
      <c r="N527" s="137"/>
      <c r="O527" s="137"/>
      <c r="P527" s="137"/>
      <c r="Q527" s="137"/>
      <c r="R527" s="137"/>
      <c r="S527" s="137"/>
      <c r="T527" s="137"/>
      <c r="U527" s="137"/>
      <c r="V527" s="137"/>
      <c r="W527" s="137"/>
      <c r="X527" s="137"/>
      <c r="Y527" s="137"/>
      <c r="Z527" s="137"/>
      <c r="AA527" s="137"/>
      <c r="AB527" s="137"/>
      <c r="AC527" s="180"/>
      <c r="AD527" s="49"/>
      <c r="AE527" s="49"/>
      <c r="AF527" s="49"/>
    </row>
    <row r="528" spans="1:32" ht="12.75">
      <c r="A528" s="49"/>
      <c r="B528" s="49"/>
      <c r="C528" s="49"/>
      <c r="D528" s="49"/>
      <c r="E528" s="49"/>
      <c r="F528" s="49"/>
      <c r="G528" s="49"/>
      <c r="H528" s="49"/>
      <c r="I528" s="49"/>
      <c r="J528" s="49"/>
      <c r="K528" s="49"/>
      <c r="L528" s="49"/>
      <c r="M528" s="49"/>
      <c r="N528" s="137"/>
      <c r="O528" s="137"/>
      <c r="P528" s="137"/>
      <c r="Q528" s="137"/>
      <c r="R528" s="137"/>
      <c r="S528" s="137"/>
      <c r="T528" s="137"/>
      <c r="U528" s="137"/>
      <c r="V528" s="137"/>
      <c r="W528" s="137"/>
      <c r="X528" s="137"/>
      <c r="Y528" s="137"/>
      <c r="Z528" s="137"/>
      <c r="AA528" s="137"/>
      <c r="AB528" s="137"/>
      <c r="AC528" s="180"/>
      <c r="AD528" s="49"/>
      <c r="AE528" s="49"/>
      <c r="AF528" s="49"/>
    </row>
    <row r="529" spans="1:32" ht="12.75">
      <c r="A529" s="49"/>
      <c r="B529" s="49"/>
      <c r="C529" s="49"/>
      <c r="D529" s="49"/>
      <c r="E529" s="49"/>
      <c r="F529" s="49"/>
      <c r="G529" s="49"/>
      <c r="H529" s="49"/>
      <c r="I529" s="49"/>
      <c r="J529" s="49"/>
      <c r="K529" s="49"/>
      <c r="L529" s="49"/>
      <c r="M529" s="49"/>
      <c r="N529" s="137"/>
      <c r="O529" s="137"/>
      <c r="P529" s="137"/>
      <c r="Q529" s="137"/>
      <c r="R529" s="137"/>
      <c r="S529" s="137"/>
      <c r="T529" s="137"/>
      <c r="U529" s="137"/>
      <c r="V529" s="137"/>
      <c r="W529" s="137"/>
      <c r="X529" s="137"/>
      <c r="Y529" s="137"/>
      <c r="Z529" s="137"/>
      <c r="AA529" s="137"/>
      <c r="AB529" s="137"/>
      <c r="AC529" s="180"/>
      <c r="AD529" s="49"/>
      <c r="AE529" s="49"/>
      <c r="AF529" s="49"/>
    </row>
    <row r="530" spans="1:32" ht="12.75">
      <c r="A530" s="49"/>
      <c r="B530" s="49"/>
      <c r="C530" s="49"/>
      <c r="D530" s="49"/>
      <c r="E530" s="49"/>
      <c r="F530" s="49"/>
      <c r="G530" s="49"/>
      <c r="H530" s="49"/>
      <c r="I530" s="49"/>
      <c r="J530" s="49"/>
      <c r="K530" s="49"/>
      <c r="L530" s="49"/>
      <c r="M530" s="49"/>
      <c r="N530" s="137"/>
      <c r="O530" s="137"/>
      <c r="P530" s="137"/>
      <c r="Q530" s="137"/>
      <c r="R530" s="137"/>
      <c r="S530" s="137"/>
      <c r="T530" s="137"/>
      <c r="U530" s="137"/>
      <c r="V530" s="137"/>
      <c r="W530" s="137"/>
      <c r="X530" s="137"/>
      <c r="Y530" s="137"/>
      <c r="Z530" s="137"/>
      <c r="AA530" s="137"/>
      <c r="AB530" s="137"/>
      <c r="AC530" s="180"/>
      <c r="AD530" s="49"/>
      <c r="AE530" s="49"/>
      <c r="AF530" s="49"/>
    </row>
    <row r="531" spans="1:32" ht="12.75">
      <c r="A531" s="49"/>
      <c r="B531" s="49"/>
      <c r="C531" s="49"/>
      <c r="D531" s="49"/>
      <c r="E531" s="49"/>
      <c r="F531" s="49"/>
      <c r="G531" s="49"/>
      <c r="H531" s="49"/>
      <c r="I531" s="49"/>
      <c r="J531" s="49"/>
      <c r="K531" s="49"/>
      <c r="L531" s="49"/>
      <c r="M531" s="49"/>
      <c r="N531" s="137"/>
      <c r="O531" s="137"/>
      <c r="P531" s="137"/>
      <c r="Q531" s="137"/>
      <c r="R531" s="137"/>
      <c r="S531" s="137"/>
      <c r="T531" s="137"/>
      <c r="U531" s="137"/>
      <c r="V531" s="137"/>
      <c r="W531" s="137"/>
      <c r="X531" s="137"/>
      <c r="Y531" s="137"/>
      <c r="Z531" s="137"/>
      <c r="AA531" s="137"/>
      <c r="AB531" s="137"/>
      <c r="AC531" s="180"/>
      <c r="AD531" s="49"/>
      <c r="AE531" s="49"/>
      <c r="AF531" s="49"/>
    </row>
    <row r="532" spans="1:32" ht="12.75">
      <c r="A532" s="49"/>
      <c r="B532" s="49"/>
      <c r="C532" s="49"/>
      <c r="D532" s="49"/>
      <c r="E532" s="49"/>
      <c r="F532" s="49"/>
      <c r="G532" s="49"/>
      <c r="H532" s="49"/>
      <c r="I532" s="49"/>
      <c r="J532" s="49"/>
      <c r="K532" s="49"/>
      <c r="L532" s="49"/>
      <c r="M532" s="49"/>
      <c r="N532" s="137"/>
      <c r="O532" s="137"/>
      <c r="P532" s="137"/>
      <c r="Q532" s="137"/>
      <c r="R532" s="137"/>
      <c r="S532" s="137"/>
      <c r="T532" s="137"/>
      <c r="U532" s="137"/>
      <c r="V532" s="137"/>
      <c r="W532" s="137"/>
      <c r="X532" s="137"/>
      <c r="Y532" s="137"/>
      <c r="Z532" s="137"/>
      <c r="AA532" s="137"/>
      <c r="AB532" s="137"/>
      <c r="AC532" s="180"/>
      <c r="AD532" s="49"/>
      <c r="AE532" s="49"/>
      <c r="AF532" s="49"/>
    </row>
    <row r="533" spans="1:32" ht="12.75">
      <c r="A533" s="49"/>
      <c r="B533" s="49"/>
      <c r="C533" s="49"/>
      <c r="D533" s="49"/>
      <c r="E533" s="49"/>
      <c r="F533" s="49"/>
      <c r="G533" s="49"/>
      <c r="H533" s="49"/>
      <c r="I533" s="49"/>
      <c r="J533" s="49"/>
      <c r="K533" s="49"/>
      <c r="L533" s="49"/>
      <c r="M533" s="49"/>
      <c r="N533" s="137"/>
      <c r="O533" s="137"/>
      <c r="P533" s="137"/>
      <c r="Q533" s="137"/>
      <c r="R533" s="137"/>
      <c r="S533" s="137"/>
      <c r="T533" s="137"/>
      <c r="U533" s="137"/>
      <c r="V533" s="137"/>
      <c r="W533" s="137"/>
      <c r="X533" s="137"/>
      <c r="Y533" s="137"/>
      <c r="Z533" s="137"/>
      <c r="AA533" s="137"/>
      <c r="AB533" s="137"/>
      <c r="AC533" s="180"/>
      <c r="AD533" s="49"/>
      <c r="AE533" s="49"/>
      <c r="AF533" s="49"/>
    </row>
    <row r="534" spans="1:32" ht="12.75">
      <c r="A534" s="49"/>
      <c r="B534" s="49"/>
      <c r="C534" s="49"/>
      <c r="D534" s="49"/>
      <c r="E534" s="49"/>
      <c r="F534" s="49"/>
      <c r="G534" s="49"/>
      <c r="H534" s="49"/>
      <c r="I534" s="49"/>
      <c r="J534" s="49"/>
      <c r="K534" s="49"/>
      <c r="L534" s="49"/>
      <c r="M534" s="49"/>
      <c r="N534" s="137"/>
      <c r="O534" s="137"/>
      <c r="P534" s="137"/>
      <c r="Q534" s="137"/>
      <c r="R534" s="137"/>
      <c r="S534" s="137"/>
      <c r="T534" s="137"/>
      <c r="U534" s="137"/>
      <c r="V534" s="137"/>
      <c r="W534" s="137"/>
      <c r="X534" s="137"/>
      <c r="Y534" s="137"/>
      <c r="Z534" s="137"/>
      <c r="AA534" s="137"/>
      <c r="AB534" s="137"/>
      <c r="AC534" s="180"/>
      <c r="AD534" s="49"/>
      <c r="AE534" s="49"/>
      <c r="AF534" s="49"/>
    </row>
    <row r="535" spans="1:32" ht="12.75">
      <c r="A535" s="49"/>
      <c r="B535" s="49"/>
      <c r="C535" s="49"/>
      <c r="D535" s="49"/>
      <c r="E535" s="49"/>
      <c r="F535" s="49"/>
      <c r="G535" s="49"/>
      <c r="H535" s="49"/>
      <c r="I535" s="49"/>
      <c r="J535" s="49"/>
      <c r="K535" s="49"/>
      <c r="L535" s="49"/>
      <c r="M535" s="49"/>
      <c r="N535" s="137"/>
      <c r="O535" s="137"/>
      <c r="P535" s="137"/>
      <c r="Q535" s="137"/>
      <c r="R535" s="137"/>
      <c r="S535" s="137"/>
      <c r="T535" s="137"/>
      <c r="U535" s="137"/>
      <c r="V535" s="137"/>
      <c r="W535" s="137"/>
      <c r="X535" s="137"/>
      <c r="Y535" s="137"/>
      <c r="Z535" s="137"/>
      <c r="AA535" s="137"/>
      <c r="AB535" s="137"/>
      <c r="AC535" s="180"/>
      <c r="AD535" s="49"/>
      <c r="AE535" s="49"/>
      <c r="AF535" s="49"/>
    </row>
    <row r="536" spans="1:32" ht="12.75">
      <c r="A536" s="49"/>
      <c r="B536" s="49"/>
      <c r="C536" s="49"/>
      <c r="D536" s="49"/>
      <c r="E536" s="49"/>
      <c r="F536" s="49"/>
      <c r="G536" s="49"/>
      <c r="H536" s="49"/>
      <c r="I536" s="49"/>
      <c r="J536" s="49"/>
      <c r="K536" s="49"/>
      <c r="L536" s="49"/>
      <c r="M536" s="49"/>
      <c r="N536" s="137"/>
      <c r="O536" s="137"/>
      <c r="P536" s="137"/>
      <c r="Q536" s="137"/>
      <c r="R536" s="137"/>
      <c r="S536" s="137"/>
      <c r="T536" s="137"/>
      <c r="U536" s="137"/>
      <c r="V536" s="137"/>
      <c r="W536" s="137"/>
      <c r="X536" s="137"/>
      <c r="Y536" s="137"/>
      <c r="Z536" s="137"/>
      <c r="AA536" s="137"/>
      <c r="AB536" s="137"/>
      <c r="AC536" s="180"/>
      <c r="AD536" s="49"/>
      <c r="AE536" s="49"/>
      <c r="AF536" s="49"/>
    </row>
    <row r="537" spans="1:32" ht="12.75">
      <c r="A537" s="49"/>
      <c r="B537" s="49"/>
      <c r="C537" s="49"/>
      <c r="D537" s="49"/>
      <c r="E537" s="49"/>
      <c r="F537" s="49"/>
      <c r="G537" s="49"/>
      <c r="H537" s="49"/>
      <c r="I537" s="49"/>
      <c r="J537" s="49"/>
      <c r="K537" s="49"/>
      <c r="L537" s="49"/>
      <c r="M537" s="49"/>
      <c r="N537" s="137"/>
      <c r="O537" s="137"/>
      <c r="P537" s="137"/>
      <c r="Q537" s="137"/>
      <c r="R537" s="137"/>
      <c r="S537" s="137"/>
      <c r="T537" s="137"/>
      <c r="U537" s="137"/>
      <c r="V537" s="137"/>
      <c r="W537" s="137"/>
      <c r="X537" s="137"/>
      <c r="Y537" s="137"/>
      <c r="Z537" s="137"/>
      <c r="AA537" s="137"/>
      <c r="AB537" s="137"/>
      <c r="AC537" s="180"/>
      <c r="AD537" s="49"/>
      <c r="AE537" s="49"/>
      <c r="AF537" s="49"/>
    </row>
    <row r="538" spans="1:32" ht="12.75">
      <c r="A538" s="49"/>
      <c r="B538" s="49"/>
      <c r="C538" s="49"/>
      <c r="D538" s="49"/>
      <c r="E538" s="49"/>
      <c r="F538" s="49"/>
      <c r="G538" s="49"/>
      <c r="H538" s="49"/>
      <c r="I538" s="49"/>
      <c r="J538" s="49"/>
      <c r="K538" s="49"/>
      <c r="L538" s="49"/>
      <c r="M538" s="49"/>
      <c r="N538" s="137"/>
      <c r="O538" s="137"/>
      <c r="P538" s="137"/>
      <c r="Q538" s="137"/>
      <c r="R538" s="137"/>
      <c r="S538" s="137"/>
      <c r="T538" s="137"/>
      <c r="U538" s="137"/>
      <c r="V538" s="137"/>
      <c r="W538" s="137"/>
      <c r="X538" s="137"/>
      <c r="Y538" s="137"/>
      <c r="Z538" s="137"/>
      <c r="AA538" s="137"/>
      <c r="AB538" s="137"/>
      <c r="AC538" s="180"/>
      <c r="AD538" s="49"/>
      <c r="AE538" s="49"/>
      <c r="AF538" s="49"/>
    </row>
    <row r="539" spans="1:32" ht="12.75">
      <c r="A539" s="49"/>
      <c r="B539" s="49"/>
      <c r="C539" s="49"/>
      <c r="D539" s="49"/>
      <c r="E539" s="49"/>
      <c r="F539" s="49"/>
      <c r="G539" s="49"/>
      <c r="H539" s="49"/>
      <c r="I539" s="49"/>
      <c r="J539" s="49"/>
      <c r="K539" s="49"/>
      <c r="L539" s="49"/>
      <c r="M539" s="49"/>
      <c r="N539" s="137"/>
      <c r="O539" s="137"/>
      <c r="P539" s="137"/>
      <c r="Q539" s="137"/>
      <c r="R539" s="137"/>
      <c r="S539" s="137"/>
      <c r="T539" s="137"/>
      <c r="U539" s="137"/>
      <c r="V539" s="137"/>
      <c r="W539" s="137"/>
      <c r="X539" s="137"/>
      <c r="Y539" s="137"/>
      <c r="Z539" s="137"/>
      <c r="AA539" s="137"/>
      <c r="AB539" s="137"/>
      <c r="AC539" s="180"/>
      <c r="AD539" s="49"/>
      <c r="AE539" s="49"/>
      <c r="AF539" s="49"/>
    </row>
    <row r="540" spans="1:32" ht="12.75">
      <c r="A540" s="49"/>
      <c r="B540" s="49"/>
      <c r="C540" s="49"/>
      <c r="D540" s="49"/>
      <c r="E540" s="49"/>
      <c r="F540" s="49"/>
      <c r="G540" s="49"/>
      <c r="H540" s="49"/>
      <c r="I540" s="49"/>
      <c r="J540" s="49"/>
      <c r="K540" s="49"/>
      <c r="L540" s="49"/>
      <c r="M540" s="49"/>
      <c r="N540" s="137"/>
      <c r="O540" s="137"/>
      <c r="P540" s="137"/>
      <c r="Q540" s="137"/>
      <c r="R540" s="137"/>
      <c r="S540" s="137"/>
      <c r="T540" s="137"/>
      <c r="U540" s="137"/>
      <c r="V540" s="137"/>
      <c r="W540" s="137"/>
      <c r="X540" s="137"/>
      <c r="Y540" s="137"/>
      <c r="Z540" s="137"/>
      <c r="AA540" s="137"/>
      <c r="AB540" s="137"/>
      <c r="AC540" s="180"/>
      <c r="AD540" s="49"/>
      <c r="AE540" s="49"/>
      <c r="AF540" s="49"/>
    </row>
    <row r="541" spans="1:32" ht="12.75">
      <c r="A541" s="49"/>
      <c r="B541" s="49"/>
      <c r="C541" s="49"/>
      <c r="D541" s="49"/>
      <c r="E541" s="49"/>
      <c r="F541" s="49"/>
      <c r="G541" s="49"/>
      <c r="H541" s="49"/>
      <c r="I541" s="49"/>
      <c r="J541" s="49"/>
      <c r="K541" s="49"/>
      <c r="L541" s="49"/>
      <c r="M541" s="49"/>
      <c r="N541" s="137"/>
      <c r="O541" s="137"/>
      <c r="P541" s="137"/>
      <c r="Q541" s="137"/>
      <c r="R541" s="137"/>
      <c r="S541" s="137"/>
      <c r="T541" s="137"/>
      <c r="U541" s="137"/>
      <c r="V541" s="137"/>
      <c r="W541" s="137"/>
      <c r="X541" s="137"/>
      <c r="Y541" s="137"/>
      <c r="Z541" s="137"/>
      <c r="AA541" s="137"/>
      <c r="AB541" s="137"/>
      <c r="AC541" s="180"/>
      <c r="AD541" s="49"/>
      <c r="AE541" s="49"/>
      <c r="AF541" s="49"/>
    </row>
    <row r="542" spans="1:32" ht="12.75">
      <c r="A542" s="49"/>
      <c r="B542" s="49"/>
      <c r="C542" s="49"/>
      <c r="D542" s="49"/>
      <c r="E542" s="49"/>
      <c r="F542" s="49"/>
      <c r="G542" s="49"/>
      <c r="H542" s="49"/>
      <c r="I542" s="49"/>
      <c r="J542" s="49"/>
      <c r="K542" s="49"/>
      <c r="L542" s="49"/>
      <c r="M542" s="49"/>
      <c r="N542" s="137"/>
      <c r="O542" s="137"/>
      <c r="P542" s="137"/>
      <c r="Q542" s="137"/>
      <c r="R542" s="137"/>
      <c r="S542" s="137"/>
      <c r="T542" s="137"/>
      <c r="U542" s="137"/>
      <c r="V542" s="137"/>
      <c r="W542" s="137"/>
      <c r="X542" s="137"/>
      <c r="Y542" s="137"/>
      <c r="Z542" s="137"/>
      <c r="AA542" s="137"/>
      <c r="AB542" s="137"/>
      <c r="AC542" s="180"/>
      <c r="AD542" s="49"/>
      <c r="AE542" s="49"/>
      <c r="AF542" s="49"/>
    </row>
    <row r="543" spans="1:32" ht="12.75">
      <c r="A543" s="49"/>
      <c r="B543" s="49"/>
      <c r="C543" s="49"/>
      <c r="D543" s="49"/>
      <c r="E543" s="49"/>
      <c r="F543" s="49"/>
      <c r="G543" s="49"/>
      <c r="H543" s="49"/>
      <c r="I543" s="49"/>
      <c r="J543" s="49"/>
      <c r="K543" s="49"/>
      <c r="L543" s="49"/>
      <c r="M543" s="49"/>
      <c r="N543" s="137"/>
      <c r="O543" s="137"/>
      <c r="P543" s="137"/>
      <c r="Q543" s="137"/>
      <c r="R543" s="137"/>
      <c r="S543" s="137"/>
      <c r="T543" s="137"/>
      <c r="U543" s="137"/>
      <c r="V543" s="137"/>
      <c r="W543" s="137"/>
      <c r="X543" s="137"/>
      <c r="Y543" s="137"/>
      <c r="Z543" s="137"/>
      <c r="AA543" s="137"/>
      <c r="AB543" s="137"/>
      <c r="AC543" s="180"/>
      <c r="AD543" s="49"/>
      <c r="AE543" s="49"/>
      <c r="AF543" s="49"/>
    </row>
    <row r="544" spans="1:32" ht="12.75">
      <c r="A544" s="49"/>
      <c r="B544" s="49"/>
      <c r="C544" s="49"/>
      <c r="D544" s="49"/>
      <c r="E544" s="49"/>
      <c r="F544" s="49"/>
      <c r="G544" s="49"/>
      <c r="H544" s="49"/>
      <c r="I544" s="49"/>
      <c r="J544" s="49"/>
      <c r="K544" s="49"/>
      <c r="L544" s="49"/>
      <c r="M544" s="49"/>
      <c r="N544" s="137"/>
      <c r="O544" s="137"/>
      <c r="P544" s="137"/>
      <c r="Q544" s="137"/>
      <c r="R544" s="137"/>
      <c r="S544" s="137"/>
      <c r="T544" s="137"/>
      <c r="U544" s="137"/>
      <c r="V544" s="137"/>
      <c r="W544" s="137"/>
      <c r="X544" s="137"/>
      <c r="Y544" s="137"/>
      <c r="Z544" s="137"/>
      <c r="AA544" s="137"/>
      <c r="AB544" s="137"/>
      <c r="AC544" s="180"/>
      <c r="AD544" s="49"/>
      <c r="AE544" s="49"/>
      <c r="AF544" s="49"/>
    </row>
    <row r="545" spans="1:32" ht="12.75">
      <c r="A545" s="49"/>
      <c r="B545" s="49"/>
      <c r="C545" s="49"/>
      <c r="D545" s="49"/>
      <c r="E545" s="49"/>
      <c r="F545" s="49"/>
      <c r="G545" s="49"/>
      <c r="H545" s="49"/>
      <c r="I545" s="49"/>
      <c r="J545" s="49"/>
      <c r="K545" s="49"/>
      <c r="L545" s="49"/>
      <c r="M545" s="49"/>
      <c r="N545" s="137"/>
      <c r="O545" s="137"/>
      <c r="P545" s="137"/>
      <c r="Q545" s="137"/>
      <c r="R545" s="137"/>
      <c r="S545" s="137"/>
      <c r="T545" s="137"/>
      <c r="U545" s="137"/>
      <c r="V545" s="137"/>
      <c r="W545" s="137"/>
      <c r="X545" s="137"/>
      <c r="Y545" s="137"/>
      <c r="Z545" s="137"/>
      <c r="AA545" s="137"/>
      <c r="AB545" s="137"/>
      <c r="AC545" s="180"/>
      <c r="AD545" s="49"/>
      <c r="AE545" s="49"/>
      <c r="AF545" s="49"/>
    </row>
    <row r="546" spans="1:32" ht="12.75">
      <c r="A546" s="49"/>
      <c r="B546" s="49"/>
      <c r="C546" s="49"/>
      <c r="D546" s="49"/>
      <c r="E546" s="49"/>
      <c r="F546" s="49"/>
      <c r="G546" s="49"/>
      <c r="H546" s="49"/>
      <c r="I546" s="49"/>
      <c r="J546" s="49"/>
      <c r="K546" s="49"/>
      <c r="L546" s="49"/>
      <c r="M546" s="49"/>
      <c r="N546" s="137"/>
      <c r="O546" s="137"/>
      <c r="P546" s="137"/>
      <c r="Q546" s="137"/>
      <c r="R546" s="137"/>
      <c r="S546" s="137"/>
      <c r="T546" s="137"/>
      <c r="U546" s="137"/>
      <c r="V546" s="137"/>
      <c r="W546" s="137"/>
      <c r="X546" s="137"/>
      <c r="Y546" s="137"/>
      <c r="Z546" s="137"/>
      <c r="AA546" s="137"/>
      <c r="AB546" s="137"/>
      <c r="AC546" s="180"/>
      <c r="AD546" s="49"/>
      <c r="AE546" s="49"/>
      <c r="AF546" s="49"/>
    </row>
    <row r="547" spans="1:32" ht="12.75">
      <c r="A547" s="49"/>
      <c r="B547" s="49"/>
      <c r="C547" s="49"/>
      <c r="D547" s="49"/>
      <c r="E547" s="49"/>
      <c r="F547" s="49"/>
      <c r="G547" s="49"/>
      <c r="H547" s="49"/>
      <c r="I547" s="49"/>
      <c r="J547" s="49"/>
      <c r="K547" s="49"/>
      <c r="L547" s="49"/>
      <c r="M547" s="49"/>
      <c r="N547" s="137"/>
      <c r="O547" s="137"/>
      <c r="P547" s="137"/>
      <c r="Q547" s="137"/>
      <c r="R547" s="137"/>
      <c r="S547" s="137"/>
      <c r="T547" s="137"/>
      <c r="U547" s="137"/>
      <c r="V547" s="137"/>
      <c r="W547" s="137"/>
      <c r="X547" s="137"/>
      <c r="Y547" s="137"/>
      <c r="Z547" s="137"/>
      <c r="AA547" s="137"/>
      <c r="AB547" s="137"/>
      <c r="AC547" s="180"/>
      <c r="AD547" s="49"/>
      <c r="AE547" s="49"/>
      <c r="AF547" s="49"/>
    </row>
    <row r="548" spans="1:32" ht="12.75">
      <c r="A548" s="49"/>
      <c r="B548" s="49"/>
      <c r="C548" s="49"/>
      <c r="D548" s="49"/>
      <c r="E548" s="49"/>
      <c r="F548" s="49"/>
      <c r="G548" s="49"/>
      <c r="H548" s="49"/>
      <c r="I548" s="49"/>
      <c r="J548" s="49"/>
      <c r="K548" s="49"/>
      <c r="L548" s="49"/>
      <c r="M548" s="49"/>
      <c r="N548" s="137"/>
      <c r="O548" s="137"/>
      <c r="P548" s="137"/>
      <c r="Q548" s="137"/>
      <c r="R548" s="137"/>
      <c r="S548" s="137"/>
      <c r="T548" s="137"/>
      <c r="U548" s="137"/>
      <c r="V548" s="137"/>
      <c r="W548" s="137"/>
      <c r="X548" s="137"/>
      <c r="Y548" s="137"/>
      <c r="Z548" s="137"/>
      <c r="AA548" s="137"/>
      <c r="AB548" s="137"/>
      <c r="AC548" s="180"/>
      <c r="AD548" s="49"/>
      <c r="AE548" s="49"/>
      <c r="AF548" s="49"/>
    </row>
    <row r="549" spans="1:32" ht="12.75">
      <c r="A549" s="49"/>
      <c r="B549" s="49"/>
      <c r="C549" s="49"/>
      <c r="D549" s="49"/>
      <c r="E549" s="49"/>
      <c r="F549" s="49"/>
      <c r="G549" s="49"/>
      <c r="H549" s="49"/>
      <c r="I549" s="49"/>
      <c r="J549" s="49"/>
      <c r="K549" s="49"/>
      <c r="L549" s="49"/>
      <c r="M549" s="49"/>
      <c r="N549" s="137"/>
      <c r="O549" s="137"/>
      <c r="P549" s="137"/>
      <c r="Q549" s="137"/>
      <c r="R549" s="137"/>
      <c r="S549" s="137"/>
      <c r="T549" s="137"/>
      <c r="U549" s="137"/>
      <c r="V549" s="137"/>
      <c r="W549" s="137"/>
      <c r="X549" s="137"/>
      <c r="Y549" s="137"/>
      <c r="Z549" s="137"/>
      <c r="AA549" s="137"/>
      <c r="AB549" s="137"/>
      <c r="AC549" s="180"/>
      <c r="AD549" s="49"/>
      <c r="AE549" s="49"/>
      <c r="AF549" s="49"/>
    </row>
    <row r="550" spans="1:32" ht="12.75">
      <c r="A550" s="49"/>
      <c r="B550" s="49"/>
      <c r="C550" s="49"/>
      <c r="D550" s="49"/>
      <c r="E550" s="49"/>
      <c r="F550" s="49"/>
      <c r="G550" s="49"/>
      <c r="H550" s="49"/>
      <c r="I550" s="49"/>
      <c r="J550" s="49"/>
      <c r="K550" s="49"/>
      <c r="L550" s="49"/>
      <c r="M550" s="49"/>
      <c r="N550" s="137"/>
      <c r="O550" s="137"/>
      <c r="P550" s="137"/>
      <c r="Q550" s="137"/>
      <c r="R550" s="137"/>
      <c r="S550" s="137"/>
      <c r="T550" s="137"/>
      <c r="U550" s="137"/>
      <c r="V550" s="137"/>
      <c r="W550" s="137"/>
      <c r="X550" s="137"/>
      <c r="Y550" s="137"/>
      <c r="Z550" s="137"/>
      <c r="AA550" s="137"/>
      <c r="AB550" s="137"/>
      <c r="AC550" s="180"/>
      <c r="AD550" s="49"/>
      <c r="AE550" s="49"/>
      <c r="AF550" s="49"/>
    </row>
    <row r="551" spans="1:32" ht="12.75">
      <c r="A551" s="49"/>
      <c r="B551" s="49"/>
      <c r="C551" s="49"/>
      <c r="D551" s="49"/>
      <c r="E551" s="49"/>
      <c r="F551" s="49"/>
      <c r="G551" s="49"/>
      <c r="H551" s="49"/>
      <c r="I551" s="49"/>
      <c r="J551" s="49"/>
      <c r="K551" s="49"/>
      <c r="L551" s="49"/>
      <c r="M551" s="49"/>
      <c r="N551" s="137"/>
      <c r="O551" s="137"/>
      <c r="P551" s="137"/>
      <c r="Q551" s="137"/>
      <c r="R551" s="137"/>
      <c r="S551" s="137"/>
      <c r="T551" s="137"/>
      <c r="U551" s="137"/>
      <c r="V551" s="137"/>
      <c r="W551" s="137"/>
      <c r="X551" s="137"/>
      <c r="Y551" s="137"/>
      <c r="Z551" s="137"/>
      <c r="AA551" s="137"/>
      <c r="AB551" s="137"/>
      <c r="AC551" s="180"/>
      <c r="AD551" s="49"/>
      <c r="AE551" s="49"/>
      <c r="AF551" s="49"/>
    </row>
    <row r="552" spans="1:32" ht="12.75">
      <c r="A552" s="49"/>
      <c r="B552" s="49"/>
      <c r="C552" s="49"/>
      <c r="D552" s="49"/>
      <c r="E552" s="49"/>
      <c r="F552" s="49"/>
      <c r="G552" s="49"/>
      <c r="H552" s="49"/>
      <c r="I552" s="49"/>
      <c r="J552" s="49"/>
      <c r="K552" s="49"/>
      <c r="L552" s="49"/>
      <c r="M552" s="49"/>
      <c r="N552" s="137"/>
      <c r="O552" s="137"/>
      <c r="P552" s="137"/>
      <c r="Q552" s="137"/>
      <c r="R552" s="137"/>
      <c r="S552" s="137"/>
      <c r="T552" s="137"/>
      <c r="U552" s="137"/>
      <c r="V552" s="137"/>
      <c r="W552" s="137"/>
      <c r="X552" s="137"/>
      <c r="Y552" s="137"/>
      <c r="Z552" s="137"/>
      <c r="AA552" s="137"/>
      <c r="AB552" s="137"/>
      <c r="AC552" s="180"/>
      <c r="AD552" s="49"/>
      <c r="AE552" s="49"/>
      <c r="AF552" s="49"/>
    </row>
    <row r="553" spans="1:32" ht="12.75">
      <c r="A553" s="49"/>
      <c r="B553" s="49"/>
      <c r="C553" s="49"/>
      <c r="D553" s="49"/>
      <c r="E553" s="49"/>
      <c r="F553" s="49"/>
      <c r="G553" s="49"/>
      <c r="H553" s="49"/>
      <c r="I553" s="49"/>
      <c r="J553" s="49"/>
      <c r="K553" s="49"/>
      <c r="L553" s="49"/>
      <c r="M553" s="49"/>
      <c r="N553" s="137"/>
      <c r="O553" s="137"/>
      <c r="P553" s="137"/>
      <c r="Q553" s="137"/>
      <c r="R553" s="137"/>
      <c r="S553" s="137"/>
      <c r="T553" s="137"/>
      <c r="U553" s="137"/>
      <c r="V553" s="137"/>
      <c r="W553" s="137"/>
      <c r="X553" s="137"/>
      <c r="Y553" s="137"/>
      <c r="Z553" s="137"/>
      <c r="AA553" s="137"/>
      <c r="AB553" s="137"/>
      <c r="AC553" s="180"/>
      <c r="AD553" s="49"/>
      <c r="AE553" s="49"/>
      <c r="AF553" s="49"/>
    </row>
    <row r="554" spans="1:32" ht="12.75">
      <c r="A554" s="49"/>
      <c r="B554" s="49"/>
      <c r="C554" s="49"/>
      <c r="D554" s="49"/>
      <c r="E554" s="49"/>
      <c r="F554" s="49"/>
      <c r="G554" s="49"/>
      <c r="H554" s="49"/>
      <c r="I554" s="49"/>
      <c r="J554" s="49"/>
      <c r="K554" s="49"/>
      <c r="L554" s="49"/>
      <c r="M554" s="49"/>
      <c r="N554" s="137"/>
      <c r="O554" s="137"/>
      <c r="P554" s="137"/>
      <c r="Q554" s="137"/>
      <c r="R554" s="137"/>
      <c r="S554" s="137"/>
      <c r="T554" s="137"/>
      <c r="U554" s="137"/>
      <c r="V554" s="137"/>
      <c r="W554" s="137"/>
      <c r="X554" s="137"/>
      <c r="Y554" s="137"/>
      <c r="Z554" s="137"/>
      <c r="AA554" s="137"/>
      <c r="AB554" s="137"/>
      <c r="AC554" s="180"/>
      <c r="AD554" s="49"/>
      <c r="AE554" s="49"/>
      <c r="AF554" s="49"/>
    </row>
    <row r="555" spans="1:32" ht="12.75">
      <c r="A555" s="49"/>
      <c r="B555" s="49"/>
      <c r="C555" s="49"/>
      <c r="D555" s="49"/>
      <c r="E555" s="49"/>
      <c r="F555" s="49"/>
      <c r="G555" s="49"/>
      <c r="H555" s="49"/>
      <c r="I555" s="49"/>
      <c r="J555" s="49"/>
      <c r="K555" s="49"/>
      <c r="L555" s="49"/>
      <c r="M555" s="49"/>
      <c r="N555" s="137"/>
      <c r="O555" s="137"/>
      <c r="P555" s="137"/>
      <c r="Q555" s="137"/>
      <c r="R555" s="137"/>
      <c r="S555" s="137"/>
      <c r="T555" s="137"/>
      <c r="U555" s="137"/>
      <c r="V555" s="137"/>
      <c r="W555" s="137"/>
      <c r="X555" s="137"/>
      <c r="Y555" s="137"/>
      <c r="Z555" s="137"/>
      <c r="AA555" s="137"/>
      <c r="AB555" s="137"/>
      <c r="AC555" s="180"/>
      <c r="AD555" s="49"/>
      <c r="AE555" s="49"/>
      <c r="AF555" s="49"/>
    </row>
    <row r="556" spans="1:32" ht="12.75">
      <c r="A556" s="49"/>
      <c r="B556" s="49"/>
      <c r="C556" s="49"/>
      <c r="D556" s="49"/>
      <c r="E556" s="49"/>
      <c r="F556" s="49"/>
      <c r="G556" s="49"/>
      <c r="H556" s="49"/>
      <c r="I556" s="49"/>
      <c r="J556" s="49"/>
      <c r="K556" s="49"/>
      <c r="L556" s="49"/>
      <c r="M556" s="49"/>
      <c r="N556" s="137"/>
      <c r="O556" s="137"/>
      <c r="P556" s="137"/>
      <c r="Q556" s="137"/>
      <c r="R556" s="137"/>
      <c r="S556" s="137"/>
      <c r="T556" s="137"/>
      <c r="U556" s="137"/>
      <c r="V556" s="137"/>
      <c r="W556" s="137"/>
      <c r="X556" s="137"/>
      <c r="Y556" s="137"/>
      <c r="Z556" s="137"/>
      <c r="AA556" s="137"/>
      <c r="AB556" s="137"/>
      <c r="AC556" s="180"/>
      <c r="AD556" s="49"/>
      <c r="AE556" s="49"/>
      <c r="AF556" s="49"/>
    </row>
    <row r="557" spans="1:32" ht="12.75">
      <c r="A557" s="49"/>
      <c r="B557" s="49"/>
      <c r="C557" s="49"/>
      <c r="D557" s="49"/>
      <c r="E557" s="49"/>
      <c r="F557" s="49"/>
      <c r="G557" s="49"/>
      <c r="H557" s="49"/>
      <c r="I557" s="49"/>
      <c r="J557" s="49"/>
      <c r="K557" s="49"/>
      <c r="L557" s="49"/>
      <c r="M557" s="49"/>
      <c r="N557" s="137"/>
      <c r="O557" s="137"/>
      <c r="P557" s="137"/>
      <c r="Q557" s="137"/>
      <c r="R557" s="137"/>
      <c r="S557" s="137"/>
      <c r="T557" s="137"/>
      <c r="U557" s="137"/>
      <c r="V557" s="137"/>
      <c r="W557" s="137"/>
      <c r="X557" s="137"/>
      <c r="Y557" s="137"/>
      <c r="Z557" s="137"/>
      <c r="AA557" s="137"/>
      <c r="AB557" s="137"/>
      <c r="AC557" s="180"/>
      <c r="AD557" s="49"/>
      <c r="AE557" s="49"/>
      <c r="AF557" s="49"/>
    </row>
    <row r="558" spans="1:32" ht="12.75">
      <c r="A558" s="49"/>
      <c r="B558" s="49"/>
      <c r="C558" s="49"/>
      <c r="D558" s="49"/>
      <c r="E558" s="49"/>
      <c r="F558" s="49"/>
      <c r="G558" s="49"/>
      <c r="H558" s="49"/>
      <c r="I558" s="49"/>
      <c r="J558" s="49"/>
      <c r="K558" s="49"/>
      <c r="L558" s="49"/>
      <c r="M558" s="49"/>
      <c r="N558" s="137"/>
      <c r="O558" s="137"/>
      <c r="P558" s="137"/>
      <c r="Q558" s="137"/>
      <c r="R558" s="137"/>
      <c r="S558" s="137"/>
      <c r="T558" s="137"/>
      <c r="U558" s="137"/>
      <c r="V558" s="137"/>
      <c r="W558" s="137"/>
      <c r="X558" s="137"/>
      <c r="Y558" s="137"/>
      <c r="Z558" s="137"/>
      <c r="AA558" s="137"/>
      <c r="AB558" s="137"/>
      <c r="AC558" s="180"/>
      <c r="AD558" s="49"/>
      <c r="AE558" s="49"/>
      <c r="AF558" s="49"/>
    </row>
    <row r="559" spans="1:32" ht="12.75">
      <c r="A559" s="49"/>
      <c r="B559" s="49"/>
      <c r="C559" s="49"/>
      <c r="D559" s="49"/>
      <c r="E559" s="49"/>
      <c r="F559" s="49"/>
      <c r="G559" s="49"/>
      <c r="H559" s="49"/>
      <c r="I559" s="49"/>
      <c r="J559" s="49"/>
      <c r="K559" s="49"/>
      <c r="L559" s="49"/>
      <c r="M559" s="49"/>
      <c r="N559" s="137"/>
      <c r="O559" s="137"/>
      <c r="P559" s="137"/>
      <c r="Q559" s="137"/>
      <c r="R559" s="137"/>
      <c r="S559" s="137"/>
      <c r="T559" s="137"/>
      <c r="U559" s="137"/>
      <c r="V559" s="137"/>
      <c r="W559" s="137"/>
      <c r="X559" s="137"/>
      <c r="Y559" s="137"/>
      <c r="Z559" s="137"/>
      <c r="AA559" s="137"/>
      <c r="AB559" s="137"/>
      <c r="AC559" s="180"/>
      <c r="AD559" s="49"/>
      <c r="AE559" s="49"/>
      <c r="AF559" s="49"/>
    </row>
    <row r="560" spans="1:32" ht="12.75">
      <c r="A560" s="49"/>
      <c r="B560" s="49"/>
      <c r="C560" s="49"/>
      <c r="D560" s="49"/>
      <c r="E560" s="49"/>
      <c r="F560" s="49"/>
      <c r="G560" s="49"/>
      <c r="H560" s="49"/>
      <c r="I560" s="49"/>
      <c r="J560" s="49"/>
      <c r="K560" s="49"/>
      <c r="L560" s="49"/>
      <c r="M560" s="49"/>
      <c r="N560" s="137"/>
      <c r="O560" s="137"/>
      <c r="P560" s="137"/>
      <c r="Q560" s="137"/>
      <c r="R560" s="137"/>
      <c r="S560" s="137"/>
      <c r="T560" s="137"/>
      <c r="U560" s="137"/>
      <c r="V560" s="137"/>
      <c r="W560" s="137"/>
      <c r="X560" s="137"/>
      <c r="Y560" s="137"/>
      <c r="Z560" s="137"/>
      <c r="AA560" s="137"/>
      <c r="AB560" s="137"/>
      <c r="AC560" s="180"/>
      <c r="AD560" s="49"/>
      <c r="AE560" s="49"/>
      <c r="AF560" s="49"/>
    </row>
    <row r="561" spans="1:32" ht="12.75">
      <c r="A561" s="49"/>
      <c r="B561" s="49"/>
      <c r="C561" s="49"/>
      <c r="D561" s="49"/>
      <c r="E561" s="49"/>
      <c r="F561" s="49"/>
      <c r="G561" s="49"/>
      <c r="H561" s="49"/>
      <c r="I561" s="49"/>
      <c r="J561" s="49"/>
      <c r="K561" s="49"/>
      <c r="L561" s="49"/>
      <c r="M561" s="49"/>
      <c r="N561" s="137"/>
      <c r="O561" s="137"/>
      <c r="P561" s="137"/>
      <c r="Q561" s="137"/>
      <c r="R561" s="137"/>
      <c r="S561" s="137"/>
      <c r="T561" s="137"/>
      <c r="U561" s="137"/>
      <c r="V561" s="137"/>
      <c r="W561" s="137"/>
      <c r="X561" s="137"/>
      <c r="Y561" s="137"/>
      <c r="Z561" s="137"/>
      <c r="AA561" s="137"/>
      <c r="AB561" s="137"/>
      <c r="AC561" s="180"/>
      <c r="AD561" s="49"/>
      <c r="AE561" s="49"/>
      <c r="AF561" s="49"/>
    </row>
    <row r="562" spans="1:32" ht="12.75">
      <c r="A562" s="49"/>
      <c r="B562" s="49"/>
      <c r="C562" s="49"/>
      <c r="D562" s="49"/>
      <c r="E562" s="49"/>
      <c r="F562" s="49"/>
      <c r="G562" s="49"/>
      <c r="H562" s="49"/>
      <c r="I562" s="49"/>
      <c r="J562" s="49"/>
      <c r="K562" s="49"/>
      <c r="L562" s="49"/>
      <c r="M562" s="49"/>
      <c r="N562" s="137"/>
      <c r="O562" s="137"/>
      <c r="P562" s="137"/>
      <c r="Q562" s="137"/>
      <c r="R562" s="137"/>
      <c r="S562" s="137"/>
      <c r="T562" s="137"/>
      <c r="U562" s="137"/>
      <c r="V562" s="137"/>
      <c r="W562" s="137"/>
      <c r="X562" s="137"/>
      <c r="Y562" s="137"/>
      <c r="Z562" s="137"/>
      <c r="AA562" s="137"/>
      <c r="AB562" s="137"/>
      <c r="AC562" s="180"/>
      <c r="AD562" s="49"/>
      <c r="AE562" s="49"/>
      <c r="AF562" s="49"/>
    </row>
    <row r="563" spans="1:32" ht="12.75">
      <c r="A563" s="49"/>
      <c r="B563" s="49"/>
      <c r="C563" s="49"/>
      <c r="D563" s="49"/>
      <c r="E563" s="49"/>
      <c r="F563" s="49"/>
      <c r="G563" s="49"/>
      <c r="H563" s="49"/>
      <c r="I563" s="49"/>
      <c r="J563" s="49"/>
      <c r="K563" s="49"/>
      <c r="L563" s="49"/>
      <c r="M563" s="49"/>
      <c r="N563" s="137"/>
      <c r="O563" s="137"/>
      <c r="P563" s="137"/>
      <c r="Q563" s="137"/>
      <c r="R563" s="137"/>
      <c r="S563" s="137"/>
      <c r="T563" s="137"/>
      <c r="U563" s="137"/>
      <c r="V563" s="137"/>
      <c r="W563" s="137"/>
      <c r="X563" s="137"/>
      <c r="Y563" s="137"/>
      <c r="Z563" s="137"/>
      <c r="AA563" s="137"/>
      <c r="AB563" s="137"/>
      <c r="AC563" s="180"/>
      <c r="AD563" s="49"/>
      <c r="AE563" s="49"/>
      <c r="AF563" s="49"/>
    </row>
    <row r="564" spans="1:32" ht="12.75">
      <c r="A564" s="49"/>
      <c r="B564" s="49"/>
      <c r="C564" s="49"/>
      <c r="D564" s="49"/>
      <c r="E564" s="49"/>
      <c r="F564" s="49"/>
      <c r="G564" s="49"/>
      <c r="H564" s="49"/>
      <c r="I564" s="49"/>
      <c r="J564" s="49"/>
      <c r="K564" s="49"/>
      <c r="L564" s="49"/>
      <c r="M564" s="49"/>
      <c r="N564" s="137"/>
      <c r="O564" s="137"/>
      <c r="P564" s="137"/>
      <c r="Q564" s="137"/>
      <c r="R564" s="137"/>
      <c r="S564" s="137"/>
      <c r="T564" s="137"/>
      <c r="U564" s="137"/>
      <c r="V564" s="137"/>
      <c r="W564" s="137"/>
      <c r="X564" s="137"/>
      <c r="Y564" s="137"/>
      <c r="Z564" s="137"/>
      <c r="AA564" s="137"/>
      <c r="AB564" s="137"/>
      <c r="AC564" s="180"/>
      <c r="AD564" s="49"/>
      <c r="AE564" s="49"/>
      <c r="AF564" s="49"/>
    </row>
    <row r="565" spans="1:32" ht="12.75">
      <c r="A565" s="49"/>
      <c r="B565" s="49"/>
      <c r="C565" s="49"/>
      <c r="D565" s="49"/>
      <c r="E565" s="49"/>
      <c r="F565" s="49"/>
      <c r="G565" s="49"/>
      <c r="H565" s="49"/>
      <c r="I565" s="49"/>
      <c r="J565" s="49"/>
      <c r="K565" s="49"/>
      <c r="L565" s="49"/>
      <c r="M565" s="49"/>
      <c r="N565" s="137"/>
      <c r="O565" s="137"/>
      <c r="P565" s="137"/>
      <c r="Q565" s="137"/>
      <c r="R565" s="137"/>
      <c r="S565" s="137"/>
      <c r="T565" s="137"/>
      <c r="U565" s="137"/>
      <c r="V565" s="137"/>
      <c r="W565" s="137"/>
      <c r="X565" s="137"/>
      <c r="Y565" s="137"/>
      <c r="Z565" s="137"/>
      <c r="AA565" s="137"/>
      <c r="AB565" s="137"/>
      <c r="AC565" s="180"/>
      <c r="AD565" s="49"/>
      <c r="AE565" s="49"/>
      <c r="AF565" s="49"/>
    </row>
    <row r="566" spans="1:32" ht="12.75">
      <c r="A566" s="49"/>
      <c r="B566" s="49"/>
      <c r="C566" s="49"/>
      <c r="D566" s="49"/>
      <c r="E566" s="49"/>
      <c r="F566" s="49"/>
      <c r="G566" s="49"/>
      <c r="H566" s="49"/>
      <c r="I566" s="49"/>
      <c r="J566" s="49"/>
      <c r="K566" s="49"/>
      <c r="L566" s="49"/>
      <c r="M566" s="49"/>
      <c r="N566" s="137"/>
      <c r="O566" s="137"/>
      <c r="P566" s="137"/>
      <c r="Q566" s="137"/>
      <c r="R566" s="137"/>
      <c r="S566" s="137"/>
      <c r="T566" s="137"/>
      <c r="U566" s="137"/>
      <c r="V566" s="137"/>
      <c r="W566" s="137"/>
      <c r="X566" s="137"/>
      <c r="Y566" s="137"/>
      <c r="Z566" s="137"/>
      <c r="AA566" s="137"/>
      <c r="AB566" s="137"/>
      <c r="AC566" s="180"/>
      <c r="AD566" s="49"/>
      <c r="AE566" s="49"/>
      <c r="AF566" s="49"/>
    </row>
    <row r="567" spans="1:32" ht="12.75">
      <c r="A567" s="49"/>
      <c r="B567" s="49"/>
      <c r="C567" s="49"/>
      <c r="D567" s="49"/>
      <c r="E567" s="49"/>
      <c r="F567" s="49"/>
      <c r="G567" s="49"/>
      <c r="H567" s="49"/>
      <c r="I567" s="49"/>
      <c r="J567" s="49"/>
      <c r="K567" s="49"/>
      <c r="L567" s="49"/>
      <c r="M567" s="49"/>
      <c r="N567" s="137"/>
      <c r="O567" s="137"/>
      <c r="P567" s="137"/>
      <c r="Q567" s="137"/>
      <c r="R567" s="137"/>
      <c r="S567" s="137"/>
      <c r="T567" s="137"/>
      <c r="U567" s="137"/>
      <c r="V567" s="137"/>
      <c r="W567" s="137"/>
      <c r="X567" s="137"/>
      <c r="Y567" s="137"/>
      <c r="Z567" s="137"/>
      <c r="AA567" s="137"/>
      <c r="AB567" s="137"/>
      <c r="AC567" s="180"/>
      <c r="AD567" s="49"/>
      <c r="AE567" s="49"/>
      <c r="AF567" s="49"/>
    </row>
    <row r="568" spans="1:32" ht="12.75">
      <c r="A568" s="49"/>
      <c r="B568" s="49"/>
      <c r="C568" s="49"/>
      <c r="D568" s="49"/>
      <c r="E568" s="49"/>
      <c r="F568" s="49"/>
      <c r="G568" s="49"/>
      <c r="H568" s="49"/>
      <c r="I568" s="49"/>
      <c r="J568" s="49"/>
      <c r="K568" s="49"/>
      <c r="L568" s="49"/>
      <c r="M568" s="49"/>
      <c r="N568" s="137"/>
      <c r="O568" s="137"/>
      <c r="P568" s="137"/>
      <c r="Q568" s="137"/>
      <c r="R568" s="137"/>
      <c r="S568" s="137"/>
      <c r="T568" s="137"/>
      <c r="U568" s="137"/>
      <c r="V568" s="137"/>
      <c r="W568" s="137"/>
      <c r="X568" s="137"/>
      <c r="Y568" s="137"/>
      <c r="Z568" s="137"/>
      <c r="AA568" s="137"/>
      <c r="AB568" s="137"/>
      <c r="AC568" s="180"/>
      <c r="AD568" s="49"/>
      <c r="AE568" s="49"/>
      <c r="AF568" s="49"/>
    </row>
    <row r="569" spans="1:32" ht="12.75">
      <c r="A569" s="49"/>
      <c r="B569" s="49"/>
      <c r="C569" s="49"/>
      <c r="D569" s="49"/>
      <c r="E569" s="49"/>
      <c r="F569" s="49"/>
      <c r="G569" s="49"/>
      <c r="H569" s="49"/>
      <c r="I569" s="49"/>
      <c r="J569" s="49"/>
      <c r="K569" s="49"/>
      <c r="L569" s="49"/>
      <c r="M569" s="49"/>
      <c r="N569" s="137"/>
      <c r="O569" s="137"/>
      <c r="P569" s="137"/>
      <c r="Q569" s="137"/>
      <c r="R569" s="137"/>
      <c r="S569" s="137"/>
      <c r="T569" s="137"/>
      <c r="U569" s="137"/>
      <c r="V569" s="137"/>
      <c r="W569" s="137"/>
      <c r="X569" s="137"/>
      <c r="Y569" s="137"/>
      <c r="Z569" s="137"/>
      <c r="AA569" s="137"/>
      <c r="AB569" s="137"/>
      <c r="AC569" s="180"/>
      <c r="AD569" s="49"/>
      <c r="AE569" s="49"/>
      <c r="AF569" s="49"/>
    </row>
    <row r="570" spans="1:32" ht="12.75">
      <c r="A570" s="49"/>
      <c r="B570" s="49"/>
      <c r="C570" s="49"/>
      <c r="D570" s="49"/>
      <c r="E570" s="49"/>
      <c r="F570" s="49"/>
      <c r="G570" s="49"/>
      <c r="H570" s="49"/>
      <c r="I570" s="49"/>
      <c r="J570" s="49"/>
      <c r="K570" s="49"/>
      <c r="L570" s="49"/>
      <c r="M570" s="49"/>
      <c r="N570" s="137"/>
      <c r="O570" s="137"/>
      <c r="P570" s="137"/>
      <c r="Q570" s="137"/>
      <c r="R570" s="137"/>
      <c r="S570" s="137"/>
      <c r="T570" s="137"/>
      <c r="U570" s="137"/>
      <c r="V570" s="137"/>
      <c r="W570" s="137"/>
      <c r="X570" s="137"/>
      <c r="Y570" s="137"/>
      <c r="Z570" s="137"/>
      <c r="AA570" s="137"/>
      <c r="AB570" s="137"/>
      <c r="AC570" s="180"/>
      <c r="AD570" s="49"/>
      <c r="AE570" s="49"/>
      <c r="AF570" s="49"/>
    </row>
    <row r="571" spans="1:32" ht="12.75">
      <c r="A571" s="49"/>
      <c r="B571" s="49"/>
      <c r="C571" s="49"/>
      <c r="D571" s="49"/>
      <c r="E571" s="49"/>
      <c r="F571" s="49"/>
      <c r="G571" s="49"/>
      <c r="H571" s="49"/>
      <c r="I571" s="49"/>
      <c r="J571" s="49"/>
      <c r="K571" s="49"/>
      <c r="L571" s="49"/>
      <c r="M571" s="49"/>
      <c r="N571" s="137"/>
      <c r="O571" s="137"/>
      <c r="P571" s="137"/>
      <c r="Q571" s="137"/>
      <c r="R571" s="137"/>
      <c r="S571" s="137"/>
      <c r="T571" s="137"/>
      <c r="U571" s="137"/>
      <c r="V571" s="137"/>
      <c r="W571" s="137"/>
      <c r="X571" s="137"/>
      <c r="Y571" s="137"/>
      <c r="Z571" s="137"/>
      <c r="AA571" s="137"/>
      <c r="AB571" s="137"/>
      <c r="AC571" s="180"/>
      <c r="AD571" s="49"/>
      <c r="AE571" s="49"/>
      <c r="AF571" s="49"/>
    </row>
    <row r="572" spans="1:32" ht="12.75">
      <c r="A572" s="49"/>
      <c r="B572" s="49"/>
      <c r="C572" s="49"/>
      <c r="D572" s="49"/>
      <c r="E572" s="49"/>
      <c r="F572" s="49"/>
      <c r="G572" s="49"/>
      <c r="H572" s="49"/>
      <c r="I572" s="49"/>
      <c r="J572" s="49"/>
      <c r="K572" s="49"/>
      <c r="L572" s="49"/>
      <c r="M572" s="49"/>
      <c r="N572" s="137"/>
      <c r="O572" s="137"/>
      <c r="P572" s="137"/>
      <c r="Q572" s="137"/>
      <c r="R572" s="137"/>
      <c r="S572" s="137"/>
      <c r="T572" s="137"/>
      <c r="U572" s="137"/>
      <c r="V572" s="137"/>
      <c r="W572" s="137"/>
      <c r="X572" s="137"/>
      <c r="Y572" s="137"/>
      <c r="Z572" s="137"/>
      <c r="AA572" s="137"/>
      <c r="AB572" s="137"/>
      <c r="AC572" s="180"/>
      <c r="AD572" s="49"/>
      <c r="AE572" s="49"/>
      <c r="AF572" s="49"/>
    </row>
    <row r="573" spans="1:32" ht="12.75">
      <c r="A573" s="49"/>
      <c r="B573" s="49"/>
      <c r="C573" s="49"/>
      <c r="D573" s="49"/>
      <c r="E573" s="49"/>
      <c r="F573" s="49"/>
      <c r="G573" s="49"/>
      <c r="H573" s="49"/>
      <c r="I573" s="49"/>
      <c r="J573" s="49"/>
      <c r="K573" s="49"/>
      <c r="L573" s="49"/>
      <c r="M573" s="49"/>
      <c r="N573" s="137"/>
      <c r="O573" s="137"/>
      <c r="P573" s="137"/>
      <c r="Q573" s="137"/>
      <c r="R573" s="137"/>
      <c r="S573" s="137"/>
      <c r="T573" s="137"/>
      <c r="U573" s="137"/>
      <c r="V573" s="137"/>
      <c r="W573" s="137"/>
      <c r="X573" s="137"/>
      <c r="Y573" s="137"/>
      <c r="Z573" s="137"/>
      <c r="AA573" s="137"/>
      <c r="AB573" s="137"/>
      <c r="AC573" s="180"/>
      <c r="AD573" s="49"/>
      <c r="AE573" s="49"/>
      <c r="AF573" s="49"/>
    </row>
    <row r="574" spans="1:32" ht="12.75">
      <c r="A574" s="49"/>
      <c r="B574" s="49"/>
      <c r="C574" s="49"/>
      <c r="D574" s="49"/>
      <c r="E574" s="49"/>
      <c r="F574" s="49"/>
      <c r="G574" s="49"/>
      <c r="H574" s="49"/>
      <c r="I574" s="49"/>
      <c r="J574" s="49"/>
      <c r="K574" s="49"/>
      <c r="L574" s="49"/>
      <c r="M574" s="49"/>
      <c r="N574" s="137"/>
      <c r="O574" s="137"/>
      <c r="P574" s="137"/>
      <c r="Q574" s="137"/>
      <c r="R574" s="137"/>
      <c r="S574" s="137"/>
      <c r="T574" s="137"/>
      <c r="U574" s="137"/>
      <c r="V574" s="137"/>
      <c r="W574" s="137"/>
      <c r="X574" s="137"/>
      <c r="Y574" s="137"/>
      <c r="Z574" s="137"/>
      <c r="AA574" s="137"/>
      <c r="AB574" s="137"/>
      <c r="AC574" s="180"/>
      <c r="AD574" s="49"/>
      <c r="AE574" s="49"/>
      <c r="AF574" s="49"/>
    </row>
    <row r="575" spans="1:32" ht="12.75">
      <c r="A575" s="49"/>
      <c r="B575" s="49"/>
      <c r="C575" s="49"/>
      <c r="D575" s="49"/>
      <c r="E575" s="49"/>
      <c r="F575" s="49"/>
      <c r="G575" s="49"/>
      <c r="H575" s="49"/>
      <c r="I575" s="49"/>
      <c r="J575" s="49"/>
      <c r="K575" s="49"/>
      <c r="L575" s="49"/>
      <c r="M575" s="49"/>
      <c r="N575" s="137"/>
      <c r="O575" s="137"/>
      <c r="P575" s="137"/>
      <c r="Q575" s="137"/>
      <c r="R575" s="137"/>
      <c r="S575" s="137"/>
      <c r="T575" s="137"/>
      <c r="U575" s="137"/>
      <c r="V575" s="137"/>
      <c r="W575" s="137"/>
      <c r="X575" s="137"/>
      <c r="Y575" s="137"/>
      <c r="Z575" s="137"/>
      <c r="AA575" s="137"/>
      <c r="AB575" s="137"/>
      <c r="AC575" s="180"/>
      <c r="AD575" s="49"/>
      <c r="AE575" s="49"/>
      <c r="AF575" s="49"/>
    </row>
    <row r="576" spans="1:32" ht="12.75">
      <c r="A576" s="49"/>
      <c r="B576" s="49"/>
      <c r="C576" s="49"/>
      <c r="D576" s="49"/>
      <c r="E576" s="49"/>
      <c r="F576" s="49"/>
      <c r="G576" s="49"/>
      <c r="H576" s="49"/>
      <c r="I576" s="49"/>
      <c r="J576" s="49"/>
      <c r="K576" s="49"/>
      <c r="L576" s="49"/>
      <c r="M576" s="49"/>
      <c r="N576" s="137"/>
      <c r="O576" s="137"/>
      <c r="P576" s="137"/>
      <c r="Q576" s="137"/>
      <c r="R576" s="137"/>
      <c r="S576" s="137"/>
      <c r="T576" s="137"/>
      <c r="U576" s="137"/>
      <c r="V576" s="137"/>
      <c r="W576" s="137"/>
      <c r="X576" s="137"/>
      <c r="Y576" s="137"/>
      <c r="Z576" s="137"/>
      <c r="AA576" s="137"/>
      <c r="AB576" s="137"/>
      <c r="AC576" s="180"/>
      <c r="AD576" s="49"/>
      <c r="AE576" s="49"/>
      <c r="AF576" s="49"/>
    </row>
    <row r="577" spans="1:32" ht="12.75">
      <c r="A577" s="49"/>
      <c r="B577" s="49"/>
      <c r="C577" s="49"/>
      <c r="D577" s="49"/>
      <c r="E577" s="49"/>
      <c r="F577" s="49"/>
      <c r="G577" s="49"/>
      <c r="H577" s="49"/>
      <c r="I577" s="49"/>
      <c r="J577" s="49"/>
      <c r="K577" s="49"/>
      <c r="L577" s="49"/>
      <c r="M577" s="49"/>
      <c r="N577" s="137"/>
      <c r="O577" s="137"/>
      <c r="P577" s="137"/>
      <c r="Q577" s="137"/>
      <c r="R577" s="137"/>
      <c r="S577" s="137"/>
      <c r="T577" s="137"/>
      <c r="U577" s="137"/>
      <c r="V577" s="137"/>
      <c r="W577" s="137"/>
      <c r="X577" s="137"/>
      <c r="Y577" s="137"/>
      <c r="Z577" s="137"/>
      <c r="AA577" s="137"/>
      <c r="AB577" s="137"/>
      <c r="AC577" s="180"/>
      <c r="AD577" s="49"/>
      <c r="AE577" s="49"/>
      <c r="AF577" s="49"/>
    </row>
    <row r="578" spans="1:32" ht="12.75">
      <c r="A578" s="49"/>
      <c r="B578" s="49"/>
      <c r="C578" s="49"/>
      <c r="D578" s="49"/>
      <c r="E578" s="49"/>
      <c r="F578" s="49"/>
      <c r="G578" s="49"/>
      <c r="H578" s="49"/>
      <c r="I578" s="49"/>
      <c r="J578" s="49"/>
      <c r="K578" s="49"/>
      <c r="L578" s="49"/>
      <c r="M578" s="49"/>
      <c r="N578" s="137"/>
      <c r="O578" s="137"/>
      <c r="P578" s="137"/>
      <c r="Q578" s="137"/>
      <c r="R578" s="137"/>
      <c r="S578" s="137"/>
      <c r="T578" s="137"/>
      <c r="U578" s="137"/>
      <c r="V578" s="137"/>
      <c r="W578" s="137"/>
      <c r="X578" s="137"/>
      <c r="Y578" s="137"/>
      <c r="Z578" s="137"/>
      <c r="AA578" s="137"/>
      <c r="AB578" s="137"/>
      <c r="AC578" s="180"/>
      <c r="AD578" s="49"/>
      <c r="AE578" s="49"/>
      <c r="AF578" s="49"/>
    </row>
    <row r="579" spans="1:32" ht="12.75">
      <c r="A579" s="49"/>
      <c r="B579" s="49"/>
      <c r="C579" s="49"/>
      <c r="D579" s="49"/>
      <c r="E579" s="49"/>
      <c r="F579" s="49"/>
      <c r="G579" s="49"/>
      <c r="H579" s="49"/>
      <c r="I579" s="49"/>
      <c r="J579" s="49"/>
      <c r="K579" s="49"/>
      <c r="L579" s="49"/>
      <c r="M579" s="49"/>
      <c r="N579" s="137"/>
      <c r="O579" s="137"/>
      <c r="P579" s="137"/>
      <c r="Q579" s="137"/>
      <c r="R579" s="137"/>
      <c r="S579" s="137"/>
      <c r="T579" s="137"/>
      <c r="U579" s="137"/>
      <c r="V579" s="137"/>
      <c r="W579" s="137"/>
      <c r="X579" s="137"/>
      <c r="Y579" s="137"/>
      <c r="Z579" s="137"/>
      <c r="AA579" s="137"/>
      <c r="AB579" s="137"/>
      <c r="AC579" s="180"/>
      <c r="AD579" s="49"/>
      <c r="AE579" s="49"/>
      <c r="AF579" s="49"/>
    </row>
    <row r="580" spans="1:32" ht="12.75">
      <c r="A580" s="49"/>
      <c r="B580" s="49"/>
      <c r="C580" s="49"/>
      <c r="D580" s="49"/>
      <c r="E580" s="49"/>
      <c r="F580" s="49"/>
      <c r="G580" s="49"/>
      <c r="H580" s="49"/>
      <c r="I580" s="49"/>
      <c r="J580" s="49"/>
      <c r="K580" s="49"/>
      <c r="L580" s="49"/>
      <c r="M580" s="49"/>
      <c r="N580" s="137"/>
      <c r="O580" s="137"/>
      <c r="P580" s="137"/>
      <c r="Q580" s="137"/>
      <c r="R580" s="137"/>
      <c r="S580" s="137"/>
      <c r="T580" s="137"/>
      <c r="U580" s="137"/>
      <c r="V580" s="137"/>
      <c r="W580" s="137"/>
      <c r="X580" s="137"/>
      <c r="Y580" s="137"/>
      <c r="Z580" s="137"/>
      <c r="AA580" s="137"/>
      <c r="AB580" s="137"/>
      <c r="AC580" s="180"/>
      <c r="AD580" s="49"/>
      <c r="AE580" s="49"/>
      <c r="AF580" s="49"/>
    </row>
    <row r="581" spans="1:32" ht="12.75">
      <c r="A581" s="49"/>
      <c r="B581" s="49"/>
      <c r="C581" s="49"/>
      <c r="D581" s="49"/>
      <c r="E581" s="49"/>
      <c r="F581" s="49"/>
      <c r="G581" s="49"/>
      <c r="H581" s="49"/>
      <c r="I581" s="49"/>
      <c r="J581" s="49"/>
      <c r="K581" s="49"/>
      <c r="L581" s="49"/>
      <c r="M581" s="49"/>
      <c r="N581" s="137"/>
      <c r="O581" s="137"/>
      <c r="P581" s="137"/>
      <c r="Q581" s="137"/>
      <c r="R581" s="137"/>
      <c r="S581" s="137"/>
      <c r="T581" s="137"/>
      <c r="U581" s="137"/>
      <c r="V581" s="137"/>
      <c r="W581" s="137"/>
      <c r="X581" s="137"/>
      <c r="Y581" s="137"/>
      <c r="Z581" s="137"/>
      <c r="AA581" s="137"/>
      <c r="AB581" s="137"/>
      <c r="AC581" s="180"/>
      <c r="AD581" s="49"/>
      <c r="AE581" s="49"/>
      <c r="AF581" s="49"/>
    </row>
    <row r="582" spans="1:32" ht="12.75">
      <c r="A582" s="49"/>
      <c r="B582" s="49"/>
      <c r="C582" s="49"/>
      <c r="D582" s="49"/>
      <c r="E582" s="49"/>
      <c r="F582" s="49"/>
      <c r="G582" s="49"/>
      <c r="H582" s="49"/>
      <c r="I582" s="49"/>
      <c r="J582" s="49"/>
      <c r="K582" s="49"/>
      <c r="L582" s="49"/>
      <c r="M582" s="49"/>
      <c r="N582" s="137"/>
      <c r="O582" s="137"/>
      <c r="P582" s="137"/>
      <c r="Q582" s="137"/>
      <c r="R582" s="137"/>
      <c r="S582" s="137"/>
      <c r="T582" s="137"/>
      <c r="U582" s="137"/>
      <c r="V582" s="137"/>
      <c r="W582" s="137"/>
      <c r="X582" s="137"/>
      <c r="Y582" s="137"/>
      <c r="Z582" s="137"/>
      <c r="AA582" s="137"/>
      <c r="AB582" s="137"/>
      <c r="AC582" s="180"/>
      <c r="AD582" s="49"/>
      <c r="AE582" s="49"/>
      <c r="AF582" s="49"/>
    </row>
    <row r="583" spans="1:32" ht="12.75">
      <c r="A583" s="49"/>
      <c r="B583" s="49"/>
      <c r="C583" s="49"/>
      <c r="D583" s="49"/>
      <c r="E583" s="49"/>
      <c r="F583" s="49"/>
      <c r="G583" s="49"/>
      <c r="H583" s="49"/>
      <c r="I583" s="49"/>
      <c r="J583" s="49"/>
      <c r="K583" s="49"/>
      <c r="L583" s="49"/>
      <c r="M583" s="49"/>
      <c r="N583" s="137"/>
      <c r="O583" s="137"/>
      <c r="P583" s="137"/>
      <c r="Q583" s="137"/>
      <c r="R583" s="137"/>
      <c r="S583" s="137"/>
      <c r="T583" s="137"/>
      <c r="U583" s="137"/>
      <c r="V583" s="137"/>
      <c r="W583" s="137"/>
      <c r="X583" s="137"/>
      <c r="Y583" s="137"/>
      <c r="Z583" s="137"/>
      <c r="AA583" s="137"/>
      <c r="AB583" s="137"/>
      <c r="AC583" s="180"/>
      <c r="AD583" s="49"/>
      <c r="AE583" s="49"/>
      <c r="AF583" s="49"/>
    </row>
    <row r="584" spans="1:32" ht="12.75">
      <c r="A584" s="49"/>
      <c r="B584" s="49"/>
      <c r="C584" s="49"/>
      <c r="D584" s="49"/>
      <c r="E584" s="49"/>
      <c r="F584" s="49"/>
      <c r="G584" s="49"/>
      <c r="H584" s="49"/>
      <c r="I584" s="49"/>
      <c r="J584" s="49"/>
      <c r="K584" s="49"/>
      <c r="L584" s="49"/>
      <c r="M584" s="49"/>
      <c r="N584" s="137"/>
      <c r="O584" s="137"/>
      <c r="P584" s="137"/>
      <c r="Q584" s="137"/>
      <c r="R584" s="137"/>
      <c r="S584" s="137"/>
      <c r="T584" s="137"/>
      <c r="U584" s="137"/>
      <c r="V584" s="137"/>
      <c r="W584" s="137"/>
      <c r="X584" s="137"/>
      <c r="Y584" s="137"/>
      <c r="Z584" s="137"/>
      <c r="AA584" s="137"/>
      <c r="AB584" s="137"/>
      <c r="AC584" s="180"/>
      <c r="AD584" s="49"/>
      <c r="AE584" s="49"/>
      <c r="AF584" s="49"/>
    </row>
    <row r="585" spans="1:32" ht="12.75">
      <c r="A585" s="49"/>
      <c r="B585" s="49"/>
      <c r="C585" s="49"/>
      <c r="D585" s="49"/>
      <c r="E585" s="49"/>
      <c r="F585" s="49"/>
      <c r="G585" s="49"/>
      <c r="H585" s="49"/>
      <c r="I585" s="49"/>
      <c r="J585" s="49"/>
      <c r="K585" s="49"/>
      <c r="L585" s="49"/>
      <c r="M585" s="49"/>
      <c r="N585" s="137"/>
      <c r="O585" s="137"/>
      <c r="P585" s="137"/>
      <c r="Q585" s="137"/>
      <c r="R585" s="137"/>
      <c r="S585" s="137"/>
      <c r="T585" s="137"/>
      <c r="U585" s="137"/>
      <c r="V585" s="137"/>
      <c r="W585" s="137"/>
      <c r="X585" s="137"/>
      <c r="Y585" s="137"/>
      <c r="Z585" s="137"/>
      <c r="AA585" s="137"/>
      <c r="AB585" s="137"/>
      <c r="AC585" s="180"/>
      <c r="AD585" s="49"/>
      <c r="AE585" s="49"/>
      <c r="AF585" s="49"/>
    </row>
    <row r="586" spans="1:32" ht="12.75">
      <c r="A586" s="49"/>
      <c r="B586" s="49"/>
      <c r="C586" s="49"/>
      <c r="D586" s="49"/>
      <c r="E586" s="49"/>
      <c r="F586" s="49"/>
      <c r="G586" s="49"/>
      <c r="H586" s="49"/>
      <c r="I586" s="49"/>
      <c r="J586" s="49"/>
      <c r="K586" s="49"/>
      <c r="L586" s="49"/>
      <c r="M586" s="49"/>
      <c r="N586" s="137"/>
      <c r="O586" s="137"/>
      <c r="P586" s="137"/>
      <c r="Q586" s="137"/>
      <c r="R586" s="137"/>
      <c r="S586" s="137"/>
      <c r="T586" s="137"/>
      <c r="U586" s="137"/>
      <c r="V586" s="137"/>
      <c r="W586" s="137"/>
      <c r="X586" s="137"/>
      <c r="Y586" s="137"/>
      <c r="Z586" s="137"/>
      <c r="AA586" s="137"/>
      <c r="AB586" s="137"/>
      <c r="AC586" s="180"/>
      <c r="AD586" s="49"/>
      <c r="AE586" s="49"/>
      <c r="AF586" s="49"/>
    </row>
    <row r="587" spans="1:32" ht="12.75">
      <c r="A587" s="49"/>
      <c r="B587" s="49"/>
      <c r="C587" s="49"/>
      <c r="D587" s="49"/>
      <c r="E587" s="49"/>
      <c r="F587" s="49"/>
      <c r="G587" s="49"/>
      <c r="H587" s="49"/>
      <c r="I587" s="49"/>
      <c r="J587" s="49"/>
      <c r="K587" s="49"/>
      <c r="L587" s="49"/>
      <c r="M587" s="49"/>
      <c r="N587" s="137"/>
      <c r="O587" s="137"/>
      <c r="P587" s="137"/>
      <c r="Q587" s="137"/>
      <c r="R587" s="137"/>
      <c r="S587" s="137"/>
      <c r="T587" s="137"/>
      <c r="U587" s="137"/>
      <c r="V587" s="137"/>
      <c r="W587" s="137"/>
      <c r="X587" s="137"/>
      <c r="Y587" s="137"/>
      <c r="Z587" s="137"/>
      <c r="AA587" s="137"/>
      <c r="AB587" s="137"/>
      <c r="AC587" s="180"/>
      <c r="AD587" s="49"/>
      <c r="AE587" s="49"/>
      <c r="AF587" s="49"/>
    </row>
    <row r="588" spans="1:32" ht="12.75">
      <c r="A588" s="49"/>
      <c r="B588" s="49"/>
      <c r="C588" s="49"/>
      <c r="D588" s="49"/>
      <c r="E588" s="49"/>
      <c r="F588" s="49"/>
      <c r="G588" s="49"/>
      <c r="H588" s="49"/>
      <c r="I588" s="49"/>
      <c r="J588" s="49"/>
      <c r="K588" s="49"/>
      <c r="L588" s="49"/>
      <c r="M588" s="49"/>
      <c r="N588" s="137"/>
      <c r="O588" s="137"/>
      <c r="P588" s="137"/>
      <c r="Q588" s="137"/>
      <c r="R588" s="137"/>
      <c r="S588" s="137"/>
      <c r="T588" s="137"/>
      <c r="U588" s="137"/>
      <c r="V588" s="137"/>
      <c r="W588" s="137"/>
      <c r="X588" s="137"/>
      <c r="Y588" s="137"/>
      <c r="Z588" s="137"/>
      <c r="AA588" s="137"/>
      <c r="AB588" s="137"/>
      <c r="AC588" s="180"/>
      <c r="AD588" s="49"/>
      <c r="AE588" s="49"/>
      <c r="AF588" s="49"/>
    </row>
    <row r="589" spans="1:32" ht="12.75">
      <c r="A589" s="49"/>
      <c r="B589" s="49"/>
      <c r="C589" s="49"/>
      <c r="D589" s="49"/>
      <c r="E589" s="49"/>
      <c r="F589" s="49"/>
      <c r="G589" s="49"/>
      <c r="H589" s="49"/>
      <c r="I589" s="49"/>
      <c r="J589" s="49"/>
      <c r="K589" s="49"/>
      <c r="L589" s="49"/>
      <c r="M589" s="49"/>
      <c r="N589" s="137"/>
      <c r="O589" s="137"/>
      <c r="P589" s="137"/>
      <c r="Q589" s="137"/>
      <c r="R589" s="137"/>
      <c r="S589" s="137"/>
      <c r="T589" s="137"/>
      <c r="U589" s="137"/>
      <c r="V589" s="137"/>
      <c r="W589" s="137"/>
      <c r="X589" s="137"/>
      <c r="Y589" s="137"/>
      <c r="Z589" s="137"/>
      <c r="AA589" s="137"/>
      <c r="AB589" s="137"/>
      <c r="AC589" s="180"/>
      <c r="AD589" s="49"/>
      <c r="AE589" s="49"/>
      <c r="AF589" s="49"/>
    </row>
    <row r="590" spans="1:32" ht="12.75">
      <c r="A590" s="49"/>
      <c r="B590" s="49"/>
      <c r="C590" s="49"/>
      <c r="D590" s="49"/>
      <c r="E590" s="49"/>
      <c r="F590" s="49"/>
      <c r="G590" s="49"/>
      <c r="H590" s="49"/>
      <c r="I590" s="49"/>
      <c r="J590" s="49"/>
      <c r="K590" s="49"/>
      <c r="L590" s="49"/>
      <c r="M590" s="49"/>
      <c r="N590" s="137"/>
      <c r="O590" s="137"/>
      <c r="P590" s="137"/>
      <c r="Q590" s="137"/>
      <c r="R590" s="137"/>
      <c r="S590" s="137"/>
      <c r="T590" s="137"/>
      <c r="U590" s="137"/>
      <c r="V590" s="137"/>
      <c r="W590" s="137"/>
      <c r="X590" s="137"/>
      <c r="Y590" s="137"/>
      <c r="Z590" s="137"/>
      <c r="AA590" s="137"/>
      <c r="AB590" s="137"/>
      <c r="AC590" s="180"/>
      <c r="AD590" s="49"/>
      <c r="AE590" s="49"/>
      <c r="AF590" s="49"/>
    </row>
    <row r="591" spans="1:32" ht="12.75">
      <c r="A591" s="49"/>
      <c r="B591" s="49"/>
      <c r="C591" s="49"/>
      <c r="D591" s="49"/>
      <c r="E591" s="49"/>
      <c r="F591" s="49"/>
      <c r="G591" s="49"/>
      <c r="H591" s="49"/>
      <c r="I591" s="49"/>
      <c r="J591" s="49"/>
      <c r="K591" s="49"/>
      <c r="L591" s="49"/>
      <c r="M591" s="49"/>
      <c r="N591" s="137"/>
      <c r="O591" s="137"/>
      <c r="P591" s="137"/>
      <c r="Q591" s="137"/>
      <c r="R591" s="137"/>
      <c r="S591" s="137"/>
      <c r="T591" s="137"/>
      <c r="U591" s="137"/>
      <c r="V591" s="137"/>
      <c r="W591" s="137"/>
      <c r="X591" s="137"/>
      <c r="Y591" s="137"/>
      <c r="Z591" s="137"/>
      <c r="AA591" s="137"/>
      <c r="AB591" s="137"/>
      <c r="AC591" s="180"/>
      <c r="AD591" s="49"/>
      <c r="AE591" s="49"/>
      <c r="AF591" s="49"/>
    </row>
    <row r="592" spans="1:32" ht="12.75">
      <c r="A592" s="49"/>
      <c r="B592" s="49"/>
      <c r="C592" s="49"/>
      <c r="D592" s="49"/>
      <c r="E592" s="49"/>
      <c r="F592" s="49"/>
      <c r="G592" s="49"/>
      <c r="H592" s="49"/>
      <c r="I592" s="49"/>
      <c r="J592" s="49"/>
      <c r="K592" s="49"/>
      <c r="L592" s="49"/>
      <c r="M592" s="49"/>
      <c r="N592" s="137"/>
      <c r="O592" s="137"/>
      <c r="P592" s="137"/>
      <c r="Q592" s="137"/>
      <c r="R592" s="137"/>
      <c r="S592" s="137"/>
      <c r="T592" s="137"/>
      <c r="U592" s="137"/>
      <c r="V592" s="137"/>
      <c r="W592" s="137"/>
      <c r="X592" s="137"/>
      <c r="Y592" s="137"/>
      <c r="Z592" s="137"/>
      <c r="AA592" s="137"/>
      <c r="AB592" s="137"/>
      <c r="AC592" s="180"/>
      <c r="AD592" s="49"/>
      <c r="AE592" s="49"/>
      <c r="AF592" s="49"/>
    </row>
    <row r="593" spans="1:32" ht="12.75">
      <c r="A593" s="49"/>
      <c r="B593" s="49"/>
      <c r="C593" s="49"/>
      <c r="D593" s="49"/>
      <c r="E593" s="49"/>
      <c r="F593" s="49"/>
      <c r="G593" s="49"/>
      <c r="H593" s="49"/>
      <c r="I593" s="49"/>
      <c r="J593" s="49"/>
      <c r="K593" s="49"/>
      <c r="L593" s="49"/>
      <c r="M593" s="49"/>
      <c r="N593" s="137"/>
      <c r="O593" s="137"/>
      <c r="P593" s="137"/>
      <c r="Q593" s="137"/>
      <c r="R593" s="137"/>
      <c r="S593" s="137"/>
      <c r="T593" s="137"/>
      <c r="U593" s="137"/>
      <c r="V593" s="137"/>
      <c r="W593" s="137"/>
      <c r="X593" s="137"/>
      <c r="Y593" s="137"/>
      <c r="Z593" s="137"/>
      <c r="AA593" s="137"/>
      <c r="AB593" s="137"/>
      <c r="AC593" s="180"/>
      <c r="AD593" s="49"/>
      <c r="AE593" s="49"/>
      <c r="AF593" s="49"/>
    </row>
    <row r="594" spans="1:32" ht="12.75">
      <c r="A594" s="49"/>
      <c r="B594" s="49"/>
      <c r="C594" s="49"/>
      <c r="D594" s="49"/>
      <c r="E594" s="49"/>
      <c r="F594" s="49"/>
      <c r="G594" s="49"/>
      <c r="H594" s="49"/>
      <c r="I594" s="49"/>
      <c r="J594" s="49"/>
      <c r="K594" s="49"/>
      <c r="L594" s="49"/>
      <c r="M594" s="49"/>
      <c r="N594" s="137"/>
      <c r="O594" s="137"/>
      <c r="P594" s="137"/>
      <c r="Q594" s="137"/>
      <c r="R594" s="137"/>
      <c r="S594" s="137"/>
      <c r="T594" s="137"/>
      <c r="U594" s="137"/>
      <c r="V594" s="137"/>
      <c r="W594" s="137"/>
      <c r="X594" s="137"/>
      <c r="Y594" s="137"/>
      <c r="Z594" s="137"/>
      <c r="AA594" s="137"/>
      <c r="AB594" s="137"/>
      <c r="AC594" s="180"/>
      <c r="AD594" s="49"/>
      <c r="AE594" s="49"/>
      <c r="AF594" s="49"/>
    </row>
    <row r="595" spans="1:32" ht="12.75">
      <c r="A595" s="49"/>
      <c r="B595" s="49"/>
      <c r="C595" s="49"/>
      <c r="D595" s="49"/>
      <c r="E595" s="49"/>
      <c r="F595" s="49"/>
      <c r="G595" s="49"/>
      <c r="H595" s="49"/>
      <c r="I595" s="49"/>
      <c r="J595" s="49"/>
      <c r="K595" s="49"/>
      <c r="L595" s="49"/>
      <c r="M595" s="49"/>
      <c r="N595" s="137"/>
      <c r="O595" s="137"/>
      <c r="P595" s="137"/>
      <c r="Q595" s="137"/>
      <c r="R595" s="137"/>
      <c r="S595" s="137"/>
      <c r="T595" s="137"/>
      <c r="U595" s="137"/>
      <c r="V595" s="137"/>
      <c r="W595" s="137"/>
      <c r="X595" s="137"/>
      <c r="Y595" s="137"/>
      <c r="Z595" s="137"/>
      <c r="AA595" s="137"/>
      <c r="AB595" s="137"/>
      <c r="AC595" s="180"/>
      <c r="AD595" s="49"/>
      <c r="AE595" s="49"/>
      <c r="AF595" s="49"/>
    </row>
    <row r="596" spans="1:32" ht="12.75">
      <c r="A596" s="49"/>
      <c r="B596" s="49"/>
      <c r="C596" s="49"/>
      <c r="D596" s="49"/>
      <c r="E596" s="49"/>
      <c r="F596" s="49"/>
      <c r="G596" s="49"/>
      <c r="H596" s="49"/>
      <c r="I596" s="49"/>
      <c r="J596" s="49"/>
      <c r="K596" s="49"/>
      <c r="L596" s="49"/>
      <c r="M596" s="49"/>
      <c r="N596" s="137"/>
      <c r="O596" s="137"/>
      <c r="P596" s="137"/>
      <c r="Q596" s="137"/>
      <c r="R596" s="137"/>
      <c r="S596" s="137"/>
      <c r="T596" s="137"/>
      <c r="U596" s="137"/>
      <c r="V596" s="137"/>
      <c r="W596" s="137"/>
      <c r="X596" s="137"/>
      <c r="Y596" s="137"/>
      <c r="Z596" s="137"/>
      <c r="AA596" s="137"/>
      <c r="AB596" s="137"/>
      <c r="AC596" s="180"/>
      <c r="AD596" s="49"/>
      <c r="AE596" s="49"/>
      <c r="AF596" s="49"/>
    </row>
    <row r="597" spans="1:32" ht="12.75">
      <c r="A597" s="49"/>
      <c r="B597" s="49"/>
      <c r="C597" s="49"/>
      <c r="D597" s="49"/>
      <c r="E597" s="49"/>
      <c r="F597" s="49"/>
      <c r="G597" s="49"/>
      <c r="H597" s="49"/>
      <c r="I597" s="49"/>
      <c r="J597" s="49"/>
      <c r="K597" s="49"/>
      <c r="L597" s="49"/>
      <c r="M597" s="49"/>
      <c r="N597" s="137"/>
      <c r="O597" s="137"/>
      <c r="P597" s="137"/>
      <c r="Q597" s="137"/>
      <c r="R597" s="137"/>
      <c r="S597" s="137"/>
      <c r="T597" s="137"/>
      <c r="U597" s="137"/>
      <c r="V597" s="137"/>
      <c r="W597" s="137"/>
      <c r="X597" s="137"/>
      <c r="Y597" s="137"/>
      <c r="Z597" s="137"/>
      <c r="AA597" s="137"/>
      <c r="AB597" s="137"/>
      <c r="AC597" s="180"/>
      <c r="AD597" s="49"/>
      <c r="AE597" s="49"/>
      <c r="AF597" s="49"/>
    </row>
    <row r="598" spans="1:32" ht="12.75">
      <c r="A598" s="49"/>
      <c r="B598" s="49"/>
      <c r="C598" s="49"/>
      <c r="D598" s="49"/>
      <c r="E598" s="49"/>
      <c r="F598" s="49"/>
      <c r="G598" s="49"/>
      <c r="H598" s="49"/>
      <c r="I598" s="49"/>
      <c r="J598" s="49"/>
      <c r="K598" s="49"/>
      <c r="L598" s="49"/>
      <c r="M598" s="49"/>
      <c r="N598" s="137"/>
      <c r="O598" s="137"/>
      <c r="P598" s="137"/>
      <c r="Q598" s="137"/>
      <c r="R598" s="137"/>
      <c r="S598" s="137"/>
      <c r="T598" s="137"/>
      <c r="U598" s="137"/>
      <c r="V598" s="137"/>
      <c r="W598" s="137"/>
      <c r="X598" s="137"/>
      <c r="Y598" s="137"/>
      <c r="Z598" s="137"/>
      <c r="AA598" s="137"/>
      <c r="AB598" s="137"/>
      <c r="AC598" s="180"/>
      <c r="AD598" s="49"/>
      <c r="AE598" s="49"/>
      <c r="AF598" s="49"/>
    </row>
    <row r="599" spans="1:32" ht="12.75">
      <c r="A599" s="49"/>
      <c r="B599" s="49"/>
      <c r="C599" s="49"/>
      <c r="D599" s="49"/>
      <c r="E599" s="49"/>
      <c r="F599" s="49"/>
      <c r="G599" s="49"/>
      <c r="H599" s="49"/>
      <c r="I599" s="49"/>
      <c r="J599" s="49"/>
      <c r="K599" s="49"/>
      <c r="L599" s="49"/>
      <c r="M599" s="49"/>
      <c r="N599" s="137"/>
      <c r="O599" s="137"/>
      <c r="P599" s="137"/>
      <c r="Q599" s="137"/>
      <c r="R599" s="137"/>
      <c r="S599" s="137"/>
      <c r="T599" s="137"/>
      <c r="U599" s="137"/>
      <c r="V599" s="137"/>
      <c r="W599" s="137"/>
      <c r="X599" s="137"/>
      <c r="Y599" s="137"/>
      <c r="Z599" s="137"/>
      <c r="AA599" s="137"/>
      <c r="AB599" s="137"/>
      <c r="AC599" s="180"/>
      <c r="AD599" s="49"/>
      <c r="AE599" s="49"/>
      <c r="AF599" s="49"/>
    </row>
    <row r="600" spans="1:32" ht="12.75">
      <c r="A600" s="49"/>
      <c r="B600" s="49"/>
      <c r="C600" s="49"/>
      <c r="D600" s="49"/>
      <c r="E600" s="49"/>
      <c r="F600" s="49"/>
      <c r="G600" s="49"/>
      <c r="H600" s="49"/>
      <c r="I600" s="49"/>
      <c r="J600" s="49"/>
      <c r="K600" s="49"/>
      <c r="L600" s="49"/>
      <c r="M600" s="49"/>
      <c r="N600" s="137"/>
      <c r="O600" s="137"/>
      <c r="P600" s="137"/>
      <c r="Q600" s="137"/>
      <c r="R600" s="137"/>
      <c r="S600" s="137"/>
      <c r="T600" s="137"/>
      <c r="U600" s="137"/>
      <c r="V600" s="137"/>
      <c r="W600" s="137"/>
      <c r="X600" s="137"/>
      <c r="Y600" s="137"/>
      <c r="Z600" s="137"/>
      <c r="AA600" s="137"/>
      <c r="AB600" s="137"/>
      <c r="AC600" s="180"/>
      <c r="AD600" s="49"/>
      <c r="AE600" s="49"/>
      <c r="AF600" s="49"/>
    </row>
    <row r="601" spans="1:32" ht="12.75">
      <c r="A601" s="49"/>
      <c r="B601" s="49"/>
      <c r="C601" s="49"/>
      <c r="D601" s="49"/>
      <c r="E601" s="49"/>
      <c r="F601" s="49"/>
      <c r="G601" s="49"/>
      <c r="H601" s="49"/>
      <c r="I601" s="49"/>
      <c r="J601" s="49"/>
      <c r="K601" s="49"/>
      <c r="L601" s="49"/>
      <c r="M601" s="49"/>
      <c r="N601" s="137"/>
      <c r="O601" s="137"/>
      <c r="P601" s="137"/>
      <c r="Q601" s="137"/>
      <c r="R601" s="137"/>
      <c r="S601" s="137"/>
      <c r="T601" s="137"/>
      <c r="U601" s="137"/>
      <c r="V601" s="137"/>
      <c r="W601" s="137"/>
      <c r="X601" s="137"/>
      <c r="Y601" s="137"/>
      <c r="Z601" s="137"/>
      <c r="AA601" s="137"/>
      <c r="AB601" s="137"/>
      <c r="AC601" s="180"/>
      <c r="AD601" s="49"/>
      <c r="AE601" s="49"/>
      <c r="AF601" s="49"/>
    </row>
    <row r="602" spans="1:32" ht="12.75">
      <c r="A602" s="49"/>
      <c r="B602" s="49"/>
      <c r="C602" s="49"/>
      <c r="D602" s="49"/>
      <c r="E602" s="49"/>
      <c r="F602" s="49"/>
      <c r="G602" s="49"/>
      <c r="H602" s="49"/>
      <c r="I602" s="49"/>
      <c r="J602" s="49"/>
      <c r="K602" s="49"/>
      <c r="L602" s="49"/>
      <c r="M602" s="49"/>
      <c r="N602" s="137"/>
      <c r="O602" s="137"/>
      <c r="P602" s="137"/>
      <c r="Q602" s="137"/>
      <c r="R602" s="137"/>
      <c r="S602" s="137"/>
      <c r="T602" s="137"/>
      <c r="U602" s="137"/>
      <c r="V602" s="137"/>
      <c r="W602" s="137"/>
      <c r="X602" s="137"/>
      <c r="Y602" s="137"/>
      <c r="Z602" s="137"/>
      <c r="AA602" s="137"/>
      <c r="AB602" s="137"/>
      <c r="AC602" s="180"/>
      <c r="AD602" s="49"/>
      <c r="AE602" s="49"/>
      <c r="AF602" s="49"/>
    </row>
    <row r="603" spans="1:32" ht="12.75">
      <c r="A603" s="49"/>
      <c r="B603" s="49"/>
      <c r="C603" s="49"/>
      <c r="D603" s="49"/>
      <c r="E603" s="49"/>
      <c r="F603" s="49"/>
      <c r="G603" s="49"/>
      <c r="H603" s="49"/>
      <c r="I603" s="49"/>
      <c r="J603" s="49"/>
      <c r="K603" s="49"/>
      <c r="L603" s="49"/>
      <c r="M603" s="49"/>
      <c r="N603" s="137"/>
      <c r="O603" s="137"/>
      <c r="P603" s="137"/>
      <c r="Q603" s="137"/>
      <c r="R603" s="137"/>
      <c r="S603" s="137"/>
      <c r="T603" s="137"/>
      <c r="U603" s="137"/>
      <c r="V603" s="137"/>
      <c r="W603" s="137"/>
      <c r="X603" s="137"/>
      <c r="Y603" s="137"/>
      <c r="Z603" s="137"/>
      <c r="AA603" s="137"/>
      <c r="AB603" s="137"/>
      <c r="AC603" s="180"/>
      <c r="AD603" s="49"/>
      <c r="AE603" s="49"/>
      <c r="AF603" s="49"/>
    </row>
    <row r="604" spans="1:32" ht="12.75">
      <c r="A604" s="49"/>
      <c r="B604" s="49"/>
      <c r="C604" s="49"/>
      <c r="D604" s="49"/>
      <c r="E604" s="49"/>
      <c r="F604" s="49"/>
      <c r="G604" s="49"/>
      <c r="H604" s="49"/>
      <c r="I604" s="49"/>
      <c r="J604" s="49"/>
      <c r="K604" s="49"/>
      <c r="L604" s="49"/>
      <c r="M604" s="49"/>
      <c r="N604" s="137"/>
      <c r="O604" s="137"/>
      <c r="P604" s="137"/>
      <c r="Q604" s="137"/>
      <c r="R604" s="137"/>
      <c r="S604" s="137"/>
      <c r="T604" s="137"/>
      <c r="U604" s="137"/>
      <c r="V604" s="137"/>
      <c r="W604" s="137"/>
      <c r="X604" s="137"/>
      <c r="Y604" s="137"/>
      <c r="Z604" s="137"/>
      <c r="AA604" s="137"/>
      <c r="AB604" s="137"/>
      <c r="AC604" s="180"/>
      <c r="AD604" s="49"/>
      <c r="AE604" s="49"/>
      <c r="AF604" s="49"/>
    </row>
    <row r="605" spans="1:32" ht="12.75">
      <c r="A605" s="49"/>
      <c r="B605" s="49"/>
      <c r="C605" s="49"/>
      <c r="D605" s="49"/>
      <c r="E605" s="49"/>
      <c r="F605" s="49"/>
      <c r="G605" s="49"/>
      <c r="H605" s="49"/>
      <c r="I605" s="49"/>
      <c r="J605" s="49"/>
      <c r="K605" s="49"/>
      <c r="L605" s="49"/>
      <c r="M605" s="49"/>
      <c r="N605" s="137"/>
      <c r="O605" s="137"/>
      <c r="P605" s="137"/>
      <c r="Q605" s="137"/>
      <c r="R605" s="137"/>
      <c r="S605" s="137"/>
      <c r="T605" s="137"/>
      <c r="U605" s="137"/>
      <c r="V605" s="137"/>
      <c r="W605" s="137"/>
      <c r="X605" s="137"/>
      <c r="Y605" s="137"/>
      <c r="Z605" s="137"/>
      <c r="AA605" s="137"/>
      <c r="AB605" s="137"/>
      <c r="AC605" s="180"/>
      <c r="AD605" s="49"/>
      <c r="AE605" s="49"/>
      <c r="AF605" s="49"/>
    </row>
    <row r="606" spans="1:32" ht="12.75">
      <c r="A606" s="49"/>
      <c r="B606" s="49"/>
      <c r="C606" s="49"/>
      <c r="D606" s="49"/>
      <c r="E606" s="49"/>
      <c r="F606" s="49"/>
      <c r="G606" s="49"/>
      <c r="H606" s="49"/>
      <c r="I606" s="49"/>
      <c r="J606" s="49"/>
      <c r="K606" s="49"/>
      <c r="L606" s="49"/>
      <c r="M606" s="49"/>
      <c r="N606" s="137"/>
      <c r="O606" s="137"/>
      <c r="P606" s="137"/>
      <c r="Q606" s="137"/>
      <c r="R606" s="137"/>
      <c r="S606" s="137"/>
      <c r="T606" s="137"/>
      <c r="U606" s="137"/>
      <c r="V606" s="137"/>
      <c r="W606" s="137"/>
      <c r="X606" s="137"/>
      <c r="Y606" s="137"/>
      <c r="Z606" s="137"/>
      <c r="AA606" s="137"/>
      <c r="AB606" s="137"/>
      <c r="AC606" s="180"/>
      <c r="AD606" s="49"/>
      <c r="AE606" s="49"/>
      <c r="AF606" s="49"/>
    </row>
    <row r="607" spans="1:32" ht="12.75">
      <c r="A607" s="49"/>
      <c r="B607" s="49"/>
      <c r="C607" s="49"/>
      <c r="D607" s="49"/>
      <c r="E607" s="49"/>
      <c r="F607" s="49"/>
      <c r="G607" s="49"/>
      <c r="H607" s="49"/>
      <c r="I607" s="49"/>
      <c r="J607" s="49"/>
      <c r="K607" s="49"/>
      <c r="L607" s="49"/>
      <c r="M607" s="49"/>
      <c r="N607" s="137"/>
      <c r="O607" s="137"/>
      <c r="P607" s="137"/>
      <c r="Q607" s="137"/>
      <c r="R607" s="137"/>
      <c r="S607" s="137"/>
      <c r="T607" s="137"/>
      <c r="U607" s="137"/>
      <c r="V607" s="137"/>
      <c r="W607" s="137"/>
      <c r="X607" s="137"/>
      <c r="Y607" s="137"/>
      <c r="Z607" s="137"/>
      <c r="AA607" s="137"/>
      <c r="AB607" s="137"/>
      <c r="AC607" s="180"/>
      <c r="AD607" s="49"/>
      <c r="AE607" s="49"/>
      <c r="AF607" s="49"/>
    </row>
    <row r="608" spans="1:32" ht="12.75">
      <c r="A608" s="49"/>
      <c r="B608" s="49"/>
      <c r="C608" s="49"/>
      <c r="D608" s="49"/>
      <c r="E608" s="49"/>
      <c r="F608" s="49"/>
      <c r="G608" s="49"/>
      <c r="H608" s="49"/>
      <c r="I608" s="49"/>
      <c r="J608" s="49"/>
      <c r="K608" s="49"/>
      <c r="L608" s="49"/>
      <c r="M608" s="49"/>
      <c r="N608" s="137"/>
      <c r="O608" s="137"/>
      <c r="P608" s="137"/>
      <c r="Q608" s="137"/>
      <c r="R608" s="137"/>
      <c r="S608" s="137"/>
      <c r="T608" s="137"/>
      <c r="U608" s="137"/>
      <c r="V608" s="137"/>
      <c r="W608" s="137"/>
      <c r="X608" s="137"/>
      <c r="Y608" s="137"/>
      <c r="Z608" s="137"/>
      <c r="AA608" s="137"/>
      <c r="AB608" s="137"/>
      <c r="AC608" s="180"/>
      <c r="AD608" s="49"/>
      <c r="AE608" s="49"/>
      <c r="AF608" s="49"/>
    </row>
    <row r="609" spans="1:32" ht="12.75">
      <c r="A609" s="49"/>
      <c r="B609" s="49"/>
      <c r="C609" s="49"/>
      <c r="D609" s="49"/>
      <c r="E609" s="49"/>
      <c r="F609" s="49"/>
      <c r="G609" s="49"/>
      <c r="H609" s="49"/>
      <c r="I609" s="49"/>
      <c r="J609" s="49"/>
      <c r="K609" s="49"/>
      <c r="L609" s="49"/>
      <c r="M609" s="49"/>
      <c r="N609" s="137"/>
      <c r="O609" s="137"/>
      <c r="P609" s="137"/>
      <c r="Q609" s="137"/>
      <c r="R609" s="137"/>
      <c r="S609" s="137"/>
      <c r="T609" s="137"/>
      <c r="U609" s="137"/>
      <c r="V609" s="137"/>
      <c r="W609" s="137"/>
      <c r="X609" s="137"/>
      <c r="Y609" s="137"/>
      <c r="Z609" s="137"/>
      <c r="AA609" s="137"/>
      <c r="AB609" s="137"/>
      <c r="AC609" s="180"/>
      <c r="AD609" s="49"/>
      <c r="AE609" s="49"/>
      <c r="AF609" s="49"/>
    </row>
    <row r="610" spans="1:32" ht="12.75">
      <c r="A610" s="49"/>
      <c r="B610" s="49"/>
      <c r="C610" s="49"/>
      <c r="D610" s="49"/>
      <c r="E610" s="49"/>
      <c r="F610" s="49"/>
      <c r="G610" s="49"/>
      <c r="H610" s="49"/>
      <c r="I610" s="49"/>
      <c r="J610" s="49"/>
      <c r="K610" s="49"/>
      <c r="L610" s="49"/>
      <c r="M610" s="49"/>
      <c r="N610" s="137"/>
      <c r="O610" s="137"/>
      <c r="P610" s="137"/>
      <c r="Q610" s="137"/>
      <c r="R610" s="137"/>
      <c r="S610" s="137"/>
      <c r="T610" s="137"/>
      <c r="U610" s="137"/>
      <c r="V610" s="137"/>
      <c r="W610" s="137"/>
      <c r="X610" s="137"/>
      <c r="Y610" s="137"/>
      <c r="Z610" s="137"/>
      <c r="AA610" s="137"/>
      <c r="AB610" s="137"/>
      <c r="AC610" s="180"/>
      <c r="AD610" s="49"/>
      <c r="AE610" s="49"/>
      <c r="AF610" s="49"/>
    </row>
    <row r="611" spans="1:32" ht="12.75">
      <c r="A611" s="49"/>
      <c r="B611" s="49"/>
      <c r="C611" s="49"/>
      <c r="D611" s="49"/>
      <c r="E611" s="49"/>
      <c r="F611" s="49"/>
      <c r="G611" s="49"/>
      <c r="H611" s="49"/>
      <c r="I611" s="49"/>
      <c r="J611" s="49"/>
      <c r="K611" s="49"/>
      <c r="L611" s="49"/>
      <c r="M611" s="49"/>
      <c r="N611" s="137"/>
      <c r="O611" s="137"/>
      <c r="P611" s="137"/>
      <c r="Q611" s="137"/>
      <c r="R611" s="137"/>
      <c r="S611" s="137"/>
      <c r="T611" s="137"/>
      <c r="U611" s="137"/>
      <c r="V611" s="137"/>
      <c r="W611" s="137"/>
      <c r="X611" s="137"/>
      <c r="Y611" s="137"/>
      <c r="Z611" s="137"/>
      <c r="AA611" s="137"/>
      <c r="AB611" s="137"/>
      <c r="AC611" s="180"/>
      <c r="AD611" s="49"/>
      <c r="AE611" s="49"/>
      <c r="AF611" s="49"/>
    </row>
    <row r="612" spans="1:32" ht="12.75">
      <c r="A612" s="49"/>
      <c r="B612" s="49"/>
      <c r="C612" s="49"/>
      <c r="D612" s="49"/>
      <c r="E612" s="49"/>
      <c r="F612" s="49"/>
      <c r="G612" s="49"/>
      <c r="H612" s="49"/>
      <c r="I612" s="49"/>
      <c r="J612" s="49"/>
      <c r="K612" s="49"/>
      <c r="L612" s="49"/>
      <c r="M612" s="49"/>
      <c r="N612" s="137"/>
      <c r="O612" s="137"/>
      <c r="P612" s="137"/>
      <c r="Q612" s="137"/>
      <c r="R612" s="137"/>
      <c r="S612" s="137"/>
      <c r="T612" s="137"/>
      <c r="U612" s="137"/>
      <c r="V612" s="137"/>
      <c r="W612" s="137"/>
      <c r="X612" s="137"/>
      <c r="Y612" s="137"/>
      <c r="Z612" s="137"/>
      <c r="AA612" s="137"/>
      <c r="AB612" s="137"/>
      <c r="AC612" s="180"/>
      <c r="AD612" s="49"/>
      <c r="AE612" s="49"/>
      <c r="AF612" s="49"/>
    </row>
    <row r="613" spans="1:32" ht="12.75">
      <c r="A613" s="49"/>
      <c r="B613" s="49"/>
      <c r="C613" s="49"/>
      <c r="D613" s="49"/>
      <c r="E613" s="49"/>
      <c r="F613" s="49"/>
      <c r="G613" s="49"/>
      <c r="H613" s="49"/>
      <c r="I613" s="49"/>
      <c r="J613" s="49"/>
      <c r="K613" s="49"/>
      <c r="L613" s="49"/>
      <c r="M613" s="49"/>
      <c r="N613" s="137"/>
      <c r="O613" s="137"/>
      <c r="P613" s="137"/>
      <c r="Q613" s="137"/>
      <c r="R613" s="137"/>
      <c r="S613" s="137"/>
      <c r="T613" s="137"/>
      <c r="U613" s="137"/>
      <c r="V613" s="137"/>
      <c r="W613" s="137"/>
      <c r="X613" s="137"/>
      <c r="Y613" s="137"/>
      <c r="Z613" s="137"/>
      <c r="AA613" s="137"/>
      <c r="AB613" s="137"/>
      <c r="AC613" s="180"/>
      <c r="AD613" s="49"/>
      <c r="AE613" s="49"/>
      <c r="AF613" s="49"/>
    </row>
    <row r="614" spans="1:32" ht="12.75">
      <c r="A614" s="49"/>
      <c r="B614" s="49"/>
      <c r="C614" s="49"/>
      <c r="D614" s="49"/>
      <c r="E614" s="49"/>
      <c r="F614" s="49"/>
      <c r="G614" s="49"/>
      <c r="H614" s="49"/>
      <c r="I614" s="49"/>
      <c r="J614" s="49"/>
      <c r="K614" s="49"/>
      <c r="L614" s="49"/>
      <c r="M614" s="49"/>
      <c r="N614" s="137"/>
      <c r="O614" s="137"/>
      <c r="P614" s="137"/>
      <c r="Q614" s="137"/>
      <c r="R614" s="137"/>
      <c r="S614" s="137"/>
      <c r="T614" s="137"/>
      <c r="U614" s="137"/>
      <c r="V614" s="137"/>
      <c r="W614" s="137"/>
      <c r="X614" s="137"/>
      <c r="Y614" s="137"/>
      <c r="Z614" s="137"/>
      <c r="AA614" s="137"/>
      <c r="AB614" s="137"/>
      <c r="AC614" s="180"/>
      <c r="AD614" s="49"/>
      <c r="AE614" s="49"/>
      <c r="AF614" s="49"/>
    </row>
    <row r="615" spans="1:32" ht="12.75">
      <c r="A615" s="49"/>
      <c r="B615" s="49"/>
      <c r="C615" s="49"/>
      <c r="D615" s="49"/>
      <c r="E615" s="49"/>
      <c r="F615" s="49"/>
      <c r="G615" s="49"/>
      <c r="H615" s="49"/>
      <c r="I615" s="49"/>
      <c r="J615" s="49"/>
      <c r="K615" s="49"/>
      <c r="L615" s="49"/>
      <c r="M615" s="49"/>
      <c r="N615" s="137"/>
      <c r="O615" s="137"/>
      <c r="P615" s="137"/>
      <c r="Q615" s="137"/>
      <c r="R615" s="137"/>
      <c r="S615" s="137"/>
      <c r="T615" s="137"/>
      <c r="U615" s="137"/>
      <c r="V615" s="137"/>
      <c r="W615" s="137"/>
      <c r="X615" s="137"/>
      <c r="Y615" s="137"/>
      <c r="Z615" s="137"/>
      <c r="AA615" s="137"/>
      <c r="AB615" s="137"/>
      <c r="AC615" s="180"/>
      <c r="AD615" s="49"/>
      <c r="AE615" s="49"/>
      <c r="AF615" s="49"/>
    </row>
    <row r="616" spans="1:32" ht="12.75">
      <c r="A616" s="49"/>
      <c r="B616" s="49"/>
      <c r="C616" s="49"/>
      <c r="D616" s="49"/>
      <c r="E616" s="49"/>
      <c r="F616" s="49"/>
      <c r="G616" s="49"/>
      <c r="H616" s="49"/>
      <c r="I616" s="49"/>
      <c r="J616" s="49"/>
      <c r="K616" s="49"/>
      <c r="L616" s="49"/>
      <c r="M616" s="49"/>
      <c r="N616" s="137"/>
      <c r="O616" s="137"/>
      <c r="P616" s="137"/>
      <c r="Q616" s="137"/>
      <c r="R616" s="137"/>
      <c r="S616" s="137"/>
      <c r="T616" s="137"/>
      <c r="U616" s="137"/>
      <c r="V616" s="137"/>
      <c r="W616" s="137"/>
      <c r="X616" s="137"/>
      <c r="Y616" s="137"/>
      <c r="Z616" s="137"/>
      <c r="AA616" s="137"/>
      <c r="AB616" s="137"/>
      <c r="AC616" s="180"/>
      <c r="AD616" s="49"/>
      <c r="AE616" s="49"/>
      <c r="AF616" s="49"/>
    </row>
    <row r="617" spans="1:32" ht="12.75">
      <c r="A617" s="49"/>
      <c r="B617" s="49"/>
      <c r="C617" s="49"/>
      <c r="D617" s="49"/>
      <c r="E617" s="49"/>
      <c r="F617" s="49"/>
      <c r="G617" s="49"/>
      <c r="H617" s="49"/>
      <c r="I617" s="49"/>
      <c r="J617" s="49"/>
      <c r="K617" s="49"/>
      <c r="L617" s="49"/>
      <c r="M617" s="49"/>
      <c r="N617" s="137"/>
      <c r="O617" s="137"/>
      <c r="P617" s="137"/>
      <c r="Q617" s="137"/>
      <c r="R617" s="137"/>
      <c r="S617" s="137"/>
      <c r="T617" s="137"/>
      <c r="U617" s="137"/>
      <c r="V617" s="137"/>
      <c r="W617" s="137"/>
      <c r="X617" s="137"/>
      <c r="Y617" s="137"/>
      <c r="Z617" s="137"/>
      <c r="AA617" s="137"/>
      <c r="AB617" s="137"/>
      <c r="AC617" s="180"/>
      <c r="AD617" s="49"/>
      <c r="AE617" s="49"/>
      <c r="AF617" s="49"/>
    </row>
    <row r="618" spans="1:32" ht="12.75">
      <c r="A618" s="49"/>
      <c r="B618" s="49"/>
      <c r="C618" s="49"/>
      <c r="D618" s="49"/>
      <c r="E618" s="49"/>
      <c r="F618" s="49"/>
      <c r="G618" s="49"/>
      <c r="H618" s="49"/>
      <c r="I618" s="49"/>
      <c r="J618" s="49"/>
      <c r="K618" s="49"/>
      <c r="L618" s="49"/>
      <c r="M618" s="49"/>
      <c r="N618" s="137"/>
      <c r="O618" s="137"/>
      <c r="P618" s="137"/>
      <c r="Q618" s="137"/>
      <c r="R618" s="137"/>
      <c r="S618" s="137"/>
      <c r="T618" s="137"/>
      <c r="U618" s="137"/>
      <c r="V618" s="137"/>
      <c r="W618" s="137"/>
      <c r="X618" s="137"/>
      <c r="Y618" s="137"/>
      <c r="Z618" s="137"/>
      <c r="AA618" s="137"/>
      <c r="AB618" s="137"/>
      <c r="AC618" s="180"/>
      <c r="AD618" s="49"/>
      <c r="AE618" s="49"/>
      <c r="AF618" s="49"/>
    </row>
    <row r="619" spans="1:32" ht="12.75">
      <c r="A619" s="49"/>
      <c r="B619" s="49"/>
      <c r="C619" s="49"/>
      <c r="D619" s="49"/>
      <c r="E619" s="49"/>
      <c r="F619" s="49"/>
      <c r="G619" s="49"/>
      <c r="H619" s="49"/>
      <c r="I619" s="49"/>
      <c r="J619" s="49"/>
      <c r="K619" s="49"/>
      <c r="L619" s="49"/>
      <c r="M619" s="49"/>
      <c r="N619" s="137"/>
      <c r="O619" s="137"/>
      <c r="P619" s="137"/>
      <c r="Q619" s="137"/>
      <c r="R619" s="137"/>
      <c r="S619" s="137"/>
      <c r="T619" s="137"/>
      <c r="U619" s="137"/>
      <c r="V619" s="137"/>
      <c r="W619" s="137"/>
      <c r="X619" s="137"/>
      <c r="Y619" s="137"/>
      <c r="Z619" s="137"/>
      <c r="AA619" s="137"/>
      <c r="AB619" s="137"/>
      <c r="AC619" s="180"/>
      <c r="AD619" s="49"/>
      <c r="AE619" s="49"/>
      <c r="AF619" s="49"/>
    </row>
    <row r="620" spans="1:32" ht="12.75">
      <c r="A620" s="49"/>
      <c r="B620" s="49"/>
      <c r="C620" s="49"/>
      <c r="D620" s="49"/>
      <c r="E620" s="49"/>
      <c r="F620" s="49"/>
      <c r="G620" s="49"/>
      <c r="H620" s="49"/>
      <c r="I620" s="49"/>
      <c r="J620" s="49"/>
      <c r="K620" s="49"/>
      <c r="L620" s="49"/>
      <c r="M620" s="49"/>
      <c r="N620" s="137"/>
      <c r="O620" s="137"/>
      <c r="P620" s="137"/>
      <c r="Q620" s="137"/>
      <c r="R620" s="137"/>
      <c r="S620" s="137"/>
      <c r="T620" s="137"/>
      <c r="U620" s="137"/>
      <c r="V620" s="137"/>
      <c r="W620" s="137"/>
      <c r="X620" s="137"/>
      <c r="Y620" s="137"/>
      <c r="Z620" s="137"/>
      <c r="AA620" s="137"/>
      <c r="AB620" s="137"/>
      <c r="AC620" s="180"/>
      <c r="AD620" s="49"/>
      <c r="AE620" s="49"/>
      <c r="AF620" s="49"/>
    </row>
    <row r="621" spans="1:32" ht="12.75">
      <c r="A621" s="49"/>
      <c r="B621" s="49"/>
      <c r="C621" s="49"/>
      <c r="D621" s="49"/>
      <c r="E621" s="49"/>
      <c r="F621" s="49"/>
      <c r="G621" s="49"/>
      <c r="H621" s="49"/>
      <c r="I621" s="49"/>
      <c r="J621" s="49"/>
      <c r="K621" s="49"/>
      <c r="L621" s="49"/>
      <c r="M621" s="49"/>
      <c r="N621" s="137"/>
      <c r="O621" s="137"/>
      <c r="P621" s="137"/>
      <c r="Q621" s="137"/>
      <c r="R621" s="137"/>
      <c r="S621" s="137"/>
      <c r="T621" s="137"/>
      <c r="U621" s="137"/>
      <c r="V621" s="137"/>
      <c r="W621" s="137"/>
      <c r="X621" s="137"/>
      <c r="Y621" s="137"/>
      <c r="Z621" s="137"/>
      <c r="AA621" s="137"/>
      <c r="AB621" s="137"/>
      <c r="AC621" s="180"/>
      <c r="AD621" s="49"/>
      <c r="AE621" s="49"/>
      <c r="AF621" s="49"/>
    </row>
    <row r="622" spans="1:32" ht="12.75">
      <c r="A622" s="49"/>
      <c r="B622" s="49"/>
      <c r="C622" s="49"/>
      <c r="D622" s="49"/>
      <c r="E622" s="49"/>
      <c r="F622" s="49"/>
      <c r="G622" s="49"/>
      <c r="H622" s="49"/>
      <c r="I622" s="49"/>
      <c r="J622" s="49"/>
      <c r="K622" s="49"/>
      <c r="L622" s="49"/>
      <c r="M622" s="49"/>
      <c r="N622" s="137"/>
      <c r="O622" s="137"/>
      <c r="P622" s="137"/>
      <c r="Q622" s="137"/>
      <c r="R622" s="137"/>
      <c r="S622" s="137"/>
      <c r="T622" s="137"/>
      <c r="U622" s="137"/>
      <c r="V622" s="137"/>
      <c r="W622" s="137"/>
      <c r="X622" s="137"/>
      <c r="Y622" s="137"/>
      <c r="Z622" s="137"/>
      <c r="AA622" s="137"/>
      <c r="AB622" s="137"/>
      <c r="AC622" s="180"/>
      <c r="AD622" s="49"/>
      <c r="AE622" s="49"/>
      <c r="AF622" s="49"/>
    </row>
    <row r="623" spans="1:32" ht="12.75">
      <c r="A623" s="49"/>
      <c r="B623" s="49"/>
      <c r="C623" s="49"/>
      <c r="D623" s="49"/>
      <c r="E623" s="49"/>
      <c r="F623" s="49"/>
      <c r="G623" s="49"/>
      <c r="H623" s="49"/>
      <c r="I623" s="49"/>
      <c r="J623" s="49"/>
      <c r="K623" s="49"/>
      <c r="L623" s="49"/>
      <c r="M623" s="49"/>
      <c r="N623" s="137"/>
      <c r="O623" s="137"/>
      <c r="P623" s="137"/>
      <c r="Q623" s="137"/>
      <c r="R623" s="137"/>
      <c r="S623" s="137"/>
      <c r="T623" s="137"/>
      <c r="U623" s="137"/>
      <c r="V623" s="137"/>
      <c r="W623" s="137"/>
      <c r="X623" s="137"/>
      <c r="Y623" s="137"/>
      <c r="Z623" s="137"/>
      <c r="AA623" s="137"/>
      <c r="AB623" s="137"/>
      <c r="AC623" s="180"/>
      <c r="AD623" s="49"/>
      <c r="AE623" s="49"/>
      <c r="AF623" s="49"/>
    </row>
    <row r="624" spans="1:32" ht="12.75">
      <c r="A624" s="49"/>
      <c r="B624" s="49"/>
      <c r="C624" s="49"/>
      <c r="D624" s="49"/>
      <c r="E624" s="49"/>
      <c r="F624" s="49"/>
      <c r="G624" s="49"/>
      <c r="H624" s="49"/>
      <c r="I624" s="49"/>
      <c r="J624" s="49"/>
      <c r="K624" s="49"/>
      <c r="L624" s="49"/>
      <c r="M624" s="49"/>
      <c r="N624" s="137"/>
      <c r="O624" s="137"/>
      <c r="P624" s="137"/>
      <c r="Q624" s="137"/>
      <c r="R624" s="137"/>
      <c r="S624" s="137"/>
      <c r="T624" s="137"/>
      <c r="U624" s="137"/>
      <c r="V624" s="137"/>
      <c r="W624" s="137"/>
      <c r="X624" s="137"/>
      <c r="Y624" s="137"/>
      <c r="Z624" s="137"/>
      <c r="AA624" s="137"/>
      <c r="AB624" s="137"/>
      <c r="AC624" s="180"/>
      <c r="AD624" s="49"/>
      <c r="AE624" s="49"/>
      <c r="AF624" s="49"/>
    </row>
    <row r="625" spans="1:32" ht="12.75">
      <c r="A625" s="49"/>
      <c r="B625" s="49"/>
      <c r="C625" s="49"/>
      <c r="D625" s="49"/>
      <c r="E625" s="49"/>
      <c r="F625" s="49"/>
      <c r="G625" s="49"/>
      <c r="H625" s="49"/>
      <c r="I625" s="49"/>
      <c r="J625" s="49"/>
      <c r="K625" s="49"/>
      <c r="L625" s="49"/>
      <c r="M625" s="49"/>
      <c r="N625" s="137"/>
      <c r="O625" s="137"/>
      <c r="P625" s="137"/>
      <c r="Q625" s="137"/>
      <c r="R625" s="137"/>
      <c r="S625" s="137"/>
      <c r="T625" s="137"/>
      <c r="U625" s="137"/>
      <c r="V625" s="137"/>
      <c r="W625" s="137"/>
      <c r="X625" s="137"/>
      <c r="Y625" s="137"/>
      <c r="Z625" s="137"/>
      <c r="AA625" s="137"/>
      <c r="AB625" s="137"/>
      <c r="AC625" s="180"/>
      <c r="AD625" s="49"/>
      <c r="AE625" s="49"/>
      <c r="AF625" s="49"/>
    </row>
    <row r="626" spans="1:32" ht="12.75">
      <c r="A626" s="49"/>
      <c r="B626" s="49"/>
      <c r="C626" s="49"/>
      <c r="D626" s="49"/>
      <c r="E626" s="49"/>
      <c r="F626" s="49"/>
      <c r="G626" s="49"/>
      <c r="H626" s="49"/>
      <c r="I626" s="49"/>
      <c r="J626" s="49"/>
      <c r="K626" s="49"/>
      <c r="L626" s="49"/>
      <c r="M626" s="49"/>
      <c r="N626" s="137"/>
      <c r="O626" s="137"/>
      <c r="P626" s="137"/>
      <c r="Q626" s="137"/>
      <c r="R626" s="137"/>
      <c r="S626" s="137"/>
      <c r="T626" s="137"/>
      <c r="U626" s="137"/>
      <c r="V626" s="137"/>
      <c r="W626" s="137"/>
      <c r="X626" s="137"/>
      <c r="Y626" s="137"/>
      <c r="Z626" s="137"/>
      <c r="AA626" s="137"/>
      <c r="AB626" s="137"/>
      <c r="AC626" s="180"/>
      <c r="AD626" s="49"/>
      <c r="AE626" s="49"/>
      <c r="AF626" s="49"/>
    </row>
    <row r="627" spans="1:32" ht="12.75">
      <c r="A627" s="49"/>
      <c r="B627" s="49"/>
      <c r="C627" s="49"/>
      <c r="D627" s="49"/>
      <c r="E627" s="49"/>
      <c r="F627" s="49"/>
      <c r="G627" s="49"/>
      <c r="H627" s="49"/>
      <c r="I627" s="49"/>
      <c r="J627" s="49"/>
      <c r="K627" s="49"/>
      <c r="L627" s="49"/>
      <c r="M627" s="49"/>
      <c r="N627" s="137"/>
      <c r="O627" s="137"/>
      <c r="P627" s="137"/>
      <c r="Q627" s="137"/>
      <c r="R627" s="137"/>
      <c r="S627" s="137"/>
      <c r="T627" s="137"/>
      <c r="U627" s="137"/>
      <c r="V627" s="137"/>
      <c r="W627" s="137"/>
      <c r="X627" s="137"/>
      <c r="Y627" s="137"/>
      <c r="Z627" s="137"/>
      <c r="AA627" s="137"/>
      <c r="AB627" s="137"/>
      <c r="AC627" s="180"/>
      <c r="AD627" s="49"/>
      <c r="AE627" s="49"/>
      <c r="AF627" s="49"/>
    </row>
    <row r="628" spans="1:32" ht="12.75">
      <c r="A628" s="49"/>
      <c r="B628" s="49"/>
      <c r="C628" s="49"/>
      <c r="D628" s="49"/>
      <c r="E628" s="49"/>
      <c r="F628" s="49"/>
      <c r="G628" s="49"/>
      <c r="H628" s="49"/>
      <c r="I628" s="49"/>
      <c r="J628" s="49"/>
      <c r="K628" s="49"/>
      <c r="L628" s="49"/>
      <c r="M628" s="49"/>
      <c r="N628" s="137"/>
      <c r="O628" s="137"/>
      <c r="P628" s="137"/>
      <c r="Q628" s="137"/>
      <c r="R628" s="137"/>
      <c r="S628" s="137"/>
      <c r="T628" s="137"/>
      <c r="U628" s="137"/>
      <c r="V628" s="137"/>
      <c r="W628" s="137"/>
      <c r="X628" s="137"/>
      <c r="Y628" s="137"/>
      <c r="Z628" s="137"/>
      <c r="AA628" s="137"/>
      <c r="AB628" s="137"/>
      <c r="AC628" s="180"/>
      <c r="AD628" s="49"/>
      <c r="AE628" s="49"/>
      <c r="AF628" s="49"/>
    </row>
    <row r="629" spans="1:32" ht="12.75">
      <c r="A629" s="49"/>
      <c r="B629" s="49"/>
      <c r="C629" s="49"/>
      <c r="D629" s="49"/>
      <c r="E629" s="49"/>
      <c r="F629" s="49"/>
      <c r="G629" s="49"/>
      <c r="H629" s="49"/>
      <c r="I629" s="49"/>
      <c r="J629" s="49"/>
      <c r="K629" s="49"/>
      <c r="L629" s="49"/>
      <c r="M629" s="49"/>
      <c r="N629" s="137"/>
      <c r="O629" s="137"/>
      <c r="P629" s="137"/>
      <c r="Q629" s="137"/>
      <c r="R629" s="137"/>
      <c r="S629" s="137"/>
      <c r="T629" s="137"/>
      <c r="U629" s="137"/>
      <c r="V629" s="137"/>
      <c r="W629" s="137"/>
      <c r="X629" s="137"/>
      <c r="Y629" s="137"/>
      <c r="Z629" s="137"/>
      <c r="AA629" s="137"/>
      <c r="AB629" s="137"/>
      <c r="AC629" s="180"/>
      <c r="AD629" s="49"/>
      <c r="AE629" s="49"/>
      <c r="AF629" s="49"/>
    </row>
    <row r="630" spans="1:32" ht="12.75">
      <c r="A630" s="49"/>
      <c r="B630" s="49"/>
      <c r="C630" s="49"/>
      <c r="D630" s="49"/>
      <c r="E630" s="49"/>
      <c r="F630" s="49"/>
      <c r="G630" s="49"/>
      <c r="H630" s="49"/>
      <c r="I630" s="49"/>
      <c r="J630" s="49"/>
      <c r="K630" s="49"/>
      <c r="L630" s="49"/>
      <c r="M630" s="49"/>
      <c r="N630" s="137"/>
      <c r="O630" s="137"/>
      <c r="P630" s="137"/>
      <c r="Q630" s="137"/>
      <c r="R630" s="137"/>
      <c r="S630" s="137"/>
      <c r="T630" s="137"/>
      <c r="U630" s="137"/>
      <c r="V630" s="137"/>
      <c r="W630" s="137"/>
      <c r="X630" s="137"/>
      <c r="Y630" s="137"/>
      <c r="Z630" s="137"/>
      <c r="AA630" s="137"/>
      <c r="AB630" s="137"/>
      <c r="AC630" s="180"/>
      <c r="AD630" s="49"/>
      <c r="AE630" s="49"/>
      <c r="AF630" s="49"/>
    </row>
    <row r="631" spans="1:32" ht="12.75">
      <c r="A631" s="49"/>
      <c r="B631" s="49"/>
      <c r="C631" s="49"/>
      <c r="D631" s="49"/>
      <c r="E631" s="49"/>
      <c r="F631" s="49"/>
      <c r="G631" s="49"/>
      <c r="H631" s="49"/>
      <c r="I631" s="49"/>
      <c r="J631" s="49"/>
      <c r="K631" s="49"/>
      <c r="L631" s="49"/>
      <c r="M631" s="49"/>
      <c r="N631" s="137"/>
      <c r="O631" s="137"/>
      <c r="P631" s="137"/>
      <c r="Q631" s="137"/>
      <c r="R631" s="137"/>
      <c r="S631" s="137"/>
      <c r="T631" s="137"/>
      <c r="U631" s="137"/>
      <c r="V631" s="137"/>
      <c r="W631" s="137"/>
      <c r="X631" s="137"/>
      <c r="Y631" s="137"/>
      <c r="Z631" s="137"/>
      <c r="AA631" s="137"/>
      <c r="AB631" s="137"/>
      <c r="AC631" s="180"/>
      <c r="AD631" s="49"/>
      <c r="AE631" s="49"/>
      <c r="AF631" s="49"/>
    </row>
    <row r="632" spans="1:32" ht="12.75">
      <c r="A632" s="49"/>
      <c r="B632" s="49"/>
      <c r="C632" s="49"/>
      <c r="D632" s="49"/>
      <c r="E632" s="49"/>
      <c r="F632" s="49"/>
      <c r="G632" s="49"/>
      <c r="H632" s="49"/>
      <c r="I632" s="49"/>
      <c r="J632" s="49"/>
      <c r="K632" s="49"/>
      <c r="L632" s="49"/>
      <c r="M632" s="49"/>
      <c r="N632" s="137"/>
      <c r="O632" s="137"/>
      <c r="P632" s="137"/>
      <c r="Q632" s="137"/>
      <c r="R632" s="137"/>
      <c r="S632" s="137"/>
      <c r="T632" s="137"/>
      <c r="U632" s="137"/>
      <c r="V632" s="137"/>
      <c r="W632" s="137"/>
      <c r="X632" s="137"/>
      <c r="Y632" s="137"/>
      <c r="Z632" s="137"/>
      <c r="AA632" s="137"/>
      <c r="AB632" s="137"/>
      <c r="AC632" s="180"/>
      <c r="AD632" s="49"/>
      <c r="AE632" s="49"/>
      <c r="AF632" s="49"/>
    </row>
    <row r="633" spans="1:32" ht="12.75">
      <c r="A633" s="49"/>
      <c r="B633" s="49"/>
      <c r="C633" s="49"/>
      <c r="D633" s="49"/>
      <c r="E633" s="49"/>
      <c r="F633" s="49"/>
      <c r="G633" s="49"/>
      <c r="H633" s="49"/>
      <c r="I633" s="49"/>
      <c r="J633" s="49"/>
      <c r="K633" s="49"/>
      <c r="L633" s="49"/>
      <c r="M633" s="49"/>
      <c r="N633" s="137"/>
      <c r="O633" s="137"/>
      <c r="P633" s="137"/>
      <c r="Q633" s="137"/>
      <c r="R633" s="137"/>
      <c r="S633" s="137"/>
      <c r="T633" s="137"/>
      <c r="U633" s="137"/>
      <c r="V633" s="137"/>
      <c r="W633" s="137"/>
      <c r="X633" s="137"/>
      <c r="Y633" s="137"/>
      <c r="Z633" s="137"/>
      <c r="AA633" s="137"/>
      <c r="AB633" s="137"/>
      <c r="AC633" s="180"/>
      <c r="AD633" s="49"/>
      <c r="AE633" s="49"/>
      <c r="AF633" s="49"/>
    </row>
    <row r="634" spans="1:32" ht="12.75">
      <c r="A634" s="49"/>
      <c r="B634" s="49"/>
      <c r="C634" s="49"/>
      <c r="D634" s="49"/>
      <c r="E634" s="49"/>
      <c r="F634" s="49"/>
      <c r="G634" s="49"/>
      <c r="H634" s="49"/>
      <c r="I634" s="49"/>
      <c r="J634" s="49"/>
      <c r="K634" s="49"/>
      <c r="L634" s="49"/>
      <c r="M634" s="49"/>
      <c r="N634" s="137"/>
      <c r="O634" s="137"/>
      <c r="P634" s="137"/>
      <c r="Q634" s="137"/>
      <c r="R634" s="137"/>
      <c r="S634" s="137"/>
      <c r="T634" s="137"/>
      <c r="U634" s="137"/>
      <c r="V634" s="137"/>
      <c r="W634" s="137"/>
      <c r="X634" s="137"/>
      <c r="Y634" s="137"/>
      <c r="Z634" s="137"/>
      <c r="AA634" s="137"/>
      <c r="AB634" s="137"/>
      <c r="AC634" s="180"/>
      <c r="AD634" s="49"/>
      <c r="AE634" s="49"/>
      <c r="AF634" s="49"/>
    </row>
    <row r="635" spans="1:32" ht="12.75">
      <c r="A635" s="49"/>
      <c r="B635" s="49"/>
      <c r="C635" s="49"/>
      <c r="D635" s="49"/>
      <c r="E635" s="49"/>
      <c r="F635" s="49"/>
      <c r="G635" s="49"/>
      <c r="H635" s="49"/>
      <c r="I635" s="49"/>
      <c r="J635" s="49"/>
      <c r="K635" s="49"/>
      <c r="L635" s="49"/>
      <c r="M635" s="49"/>
      <c r="N635" s="137"/>
      <c r="O635" s="137"/>
      <c r="P635" s="137"/>
      <c r="Q635" s="137"/>
      <c r="R635" s="137"/>
      <c r="S635" s="137"/>
      <c r="T635" s="137"/>
      <c r="U635" s="137"/>
      <c r="V635" s="137"/>
      <c r="W635" s="137"/>
      <c r="X635" s="137"/>
      <c r="Y635" s="137"/>
      <c r="Z635" s="137"/>
      <c r="AA635" s="137"/>
      <c r="AB635" s="137"/>
      <c r="AC635" s="180"/>
      <c r="AD635" s="49"/>
      <c r="AE635" s="49"/>
      <c r="AF635" s="49"/>
    </row>
    <row r="636" spans="1:32" ht="12.75">
      <c r="A636" s="49"/>
      <c r="B636" s="49"/>
      <c r="C636" s="49"/>
      <c r="D636" s="49"/>
      <c r="E636" s="49"/>
      <c r="F636" s="49"/>
      <c r="G636" s="49"/>
      <c r="H636" s="49"/>
      <c r="I636" s="49"/>
      <c r="J636" s="49"/>
      <c r="K636" s="49"/>
      <c r="L636" s="49"/>
      <c r="M636" s="49"/>
      <c r="N636" s="137"/>
      <c r="O636" s="137"/>
      <c r="P636" s="137"/>
      <c r="Q636" s="137"/>
      <c r="R636" s="137"/>
      <c r="S636" s="137"/>
      <c r="T636" s="137"/>
      <c r="U636" s="137"/>
      <c r="V636" s="137"/>
      <c r="W636" s="137"/>
      <c r="X636" s="137"/>
      <c r="Y636" s="137"/>
      <c r="Z636" s="137"/>
      <c r="AA636" s="137"/>
      <c r="AB636" s="137"/>
      <c r="AC636" s="180"/>
      <c r="AD636" s="49"/>
      <c r="AE636" s="49"/>
      <c r="AF636" s="49"/>
    </row>
    <row r="637" spans="1:32" ht="12.75">
      <c r="A637" s="49"/>
      <c r="B637" s="49"/>
      <c r="C637" s="49"/>
      <c r="D637" s="49"/>
      <c r="E637" s="49"/>
      <c r="F637" s="49"/>
      <c r="G637" s="49"/>
      <c r="H637" s="49"/>
      <c r="I637" s="49"/>
      <c r="J637" s="49"/>
      <c r="K637" s="49"/>
      <c r="L637" s="49"/>
      <c r="M637" s="49"/>
      <c r="N637" s="137"/>
      <c r="O637" s="137"/>
      <c r="P637" s="137"/>
      <c r="Q637" s="137"/>
      <c r="R637" s="137"/>
      <c r="S637" s="137"/>
      <c r="T637" s="137"/>
      <c r="U637" s="137"/>
      <c r="V637" s="137"/>
      <c r="W637" s="137"/>
      <c r="X637" s="137"/>
      <c r="Y637" s="137"/>
      <c r="Z637" s="137"/>
      <c r="AA637" s="137"/>
      <c r="AB637" s="137"/>
      <c r="AC637" s="180"/>
      <c r="AD637" s="49"/>
      <c r="AE637" s="49"/>
      <c r="AF637" s="49"/>
    </row>
    <row r="638" spans="1:32" ht="12.75">
      <c r="A638" s="49"/>
      <c r="B638" s="49"/>
      <c r="C638" s="49"/>
      <c r="D638" s="49"/>
      <c r="E638" s="49"/>
      <c r="F638" s="49"/>
      <c r="G638" s="49"/>
      <c r="H638" s="49"/>
      <c r="I638" s="49"/>
      <c r="J638" s="49"/>
      <c r="K638" s="49"/>
      <c r="L638" s="49"/>
      <c r="M638" s="49"/>
      <c r="N638" s="137"/>
      <c r="O638" s="137"/>
      <c r="P638" s="137"/>
      <c r="Q638" s="137"/>
      <c r="R638" s="137"/>
      <c r="S638" s="137"/>
      <c r="T638" s="137"/>
      <c r="U638" s="137"/>
      <c r="V638" s="137"/>
      <c r="W638" s="137"/>
      <c r="X638" s="137"/>
      <c r="Y638" s="137"/>
      <c r="Z638" s="137"/>
      <c r="AA638" s="137"/>
      <c r="AB638" s="137"/>
      <c r="AC638" s="180"/>
      <c r="AD638" s="49"/>
      <c r="AE638" s="49"/>
      <c r="AF638" s="49"/>
    </row>
    <row r="639" spans="1:32" ht="12.75">
      <c r="A639" s="49"/>
      <c r="B639" s="49"/>
      <c r="C639" s="49"/>
      <c r="D639" s="49"/>
      <c r="E639" s="49"/>
      <c r="F639" s="49"/>
      <c r="G639" s="49"/>
      <c r="H639" s="49"/>
      <c r="I639" s="49"/>
      <c r="J639" s="49"/>
      <c r="K639" s="49"/>
      <c r="L639" s="49"/>
      <c r="M639" s="49"/>
      <c r="N639" s="137"/>
      <c r="O639" s="137"/>
      <c r="P639" s="137"/>
      <c r="Q639" s="137"/>
      <c r="R639" s="137"/>
      <c r="S639" s="137"/>
      <c r="T639" s="137"/>
      <c r="U639" s="137"/>
      <c r="V639" s="137"/>
      <c r="W639" s="137"/>
      <c r="X639" s="137"/>
      <c r="Y639" s="137"/>
      <c r="Z639" s="137"/>
      <c r="AA639" s="137"/>
      <c r="AB639" s="137"/>
      <c r="AC639" s="180"/>
      <c r="AD639" s="49"/>
      <c r="AE639" s="49"/>
      <c r="AF639" s="49"/>
    </row>
    <row r="640" spans="1:32" ht="12.75">
      <c r="A640" s="49"/>
      <c r="B640" s="49"/>
      <c r="C640" s="49"/>
      <c r="D640" s="49"/>
      <c r="E640" s="49"/>
      <c r="F640" s="49"/>
      <c r="G640" s="49"/>
      <c r="H640" s="49"/>
      <c r="I640" s="49"/>
      <c r="J640" s="49"/>
      <c r="K640" s="49"/>
      <c r="L640" s="49"/>
      <c r="M640" s="49"/>
      <c r="N640" s="137"/>
      <c r="O640" s="137"/>
      <c r="P640" s="137"/>
      <c r="Q640" s="137"/>
      <c r="R640" s="137"/>
      <c r="S640" s="137"/>
      <c r="T640" s="137"/>
      <c r="U640" s="137"/>
      <c r="V640" s="137"/>
      <c r="W640" s="137"/>
      <c r="X640" s="137"/>
      <c r="Y640" s="137"/>
      <c r="Z640" s="137"/>
      <c r="AA640" s="137"/>
      <c r="AB640" s="137"/>
      <c r="AC640" s="180"/>
      <c r="AD640" s="49"/>
      <c r="AE640" s="49"/>
      <c r="AF640" s="49"/>
    </row>
    <row r="641" spans="1:32" ht="12.75">
      <c r="A641" s="49"/>
      <c r="B641" s="49"/>
      <c r="C641" s="49"/>
      <c r="D641" s="49"/>
      <c r="E641" s="49"/>
      <c r="F641" s="49"/>
      <c r="G641" s="49"/>
      <c r="H641" s="49"/>
      <c r="I641" s="49"/>
      <c r="J641" s="49"/>
      <c r="K641" s="49"/>
      <c r="L641" s="49"/>
      <c r="M641" s="49"/>
      <c r="N641" s="137"/>
      <c r="O641" s="137"/>
      <c r="P641" s="137"/>
      <c r="Q641" s="137"/>
      <c r="R641" s="137"/>
      <c r="S641" s="137"/>
      <c r="T641" s="137"/>
      <c r="U641" s="137"/>
      <c r="V641" s="137"/>
      <c r="W641" s="137"/>
      <c r="X641" s="137"/>
      <c r="Y641" s="137"/>
      <c r="Z641" s="137"/>
      <c r="AA641" s="137"/>
      <c r="AB641" s="137"/>
      <c r="AC641" s="180"/>
      <c r="AD641" s="49"/>
      <c r="AE641" s="49"/>
      <c r="AF641" s="49"/>
    </row>
    <row r="642" spans="1:32" ht="12.75">
      <c r="A642" s="49"/>
      <c r="B642" s="49"/>
      <c r="C642" s="49"/>
      <c r="D642" s="49"/>
      <c r="E642" s="49"/>
      <c r="F642" s="49"/>
      <c r="G642" s="49"/>
      <c r="H642" s="49"/>
      <c r="I642" s="49"/>
      <c r="J642" s="49"/>
      <c r="K642" s="49"/>
      <c r="L642" s="49"/>
      <c r="M642" s="49"/>
      <c r="N642" s="137"/>
      <c r="O642" s="137"/>
      <c r="P642" s="137"/>
      <c r="Q642" s="137"/>
      <c r="R642" s="137"/>
      <c r="S642" s="137"/>
      <c r="T642" s="137"/>
      <c r="U642" s="137"/>
      <c r="V642" s="137"/>
      <c r="W642" s="137"/>
      <c r="X642" s="137"/>
      <c r="Y642" s="137"/>
      <c r="Z642" s="137"/>
      <c r="AA642" s="137"/>
      <c r="AB642" s="137"/>
      <c r="AC642" s="180"/>
      <c r="AD642" s="49"/>
      <c r="AE642" s="49"/>
      <c r="AF642" s="49"/>
    </row>
    <row r="643" spans="1:32" ht="12.75">
      <c r="A643" s="49"/>
      <c r="B643" s="49"/>
      <c r="C643" s="49"/>
      <c r="D643" s="49"/>
      <c r="E643" s="49"/>
      <c r="F643" s="49"/>
      <c r="G643" s="49"/>
      <c r="H643" s="49"/>
      <c r="I643" s="49"/>
      <c r="J643" s="49"/>
      <c r="K643" s="49"/>
      <c r="L643" s="49"/>
      <c r="M643" s="49"/>
      <c r="N643" s="137"/>
      <c r="O643" s="137"/>
      <c r="P643" s="137"/>
      <c r="Q643" s="137"/>
      <c r="R643" s="137"/>
      <c r="S643" s="137"/>
      <c r="T643" s="137"/>
      <c r="U643" s="137"/>
      <c r="V643" s="137"/>
      <c r="W643" s="137"/>
      <c r="X643" s="137"/>
      <c r="Y643" s="137"/>
      <c r="Z643" s="137"/>
      <c r="AA643" s="137"/>
      <c r="AB643" s="137"/>
      <c r="AC643" s="180"/>
      <c r="AD643" s="49"/>
      <c r="AE643" s="49"/>
      <c r="AF643" s="49"/>
    </row>
    <row r="644" spans="1:32" ht="12.75">
      <c r="A644" s="49"/>
      <c r="B644" s="49"/>
      <c r="C644" s="49"/>
      <c r="D644" s="49"/>
      <c r="E644" s="49"/>
      <c r="F644" s="49"/>
      <c r="G644" s="49"/>
      <c r="H644" s="49"/>
      <c r="I644" s="49"/>
      <c r="J644" s="49"/>
      <c r="K644" s="49"/>
      <c r="L644" s="49"/>
      <c r="M644" s="49"/>
      <c r="N644" s="137"/>
      <c r="O644" s="137"/>
      <c r="P644" s="137"/>
      <c r="Q644" s="137"/>
      <c r="R644" s="137"/>
      <c r="S644" s="137"/>
      <c r="T644" s="137"/>
      <c r="U644" s="137"/>
      <c r="V644" s="137"/>
      <c r="W644" s="137"/>
      <c r="X644" s="137"/>
      <c r="Y644" s="137"/>
      <c r="Z644" s="137"/>
      <c r="AA644" s="137"/>
      <c r="AB644" s="137"/>
      <c r="AC644" s="180"/>
      <c r="AD644" s="49"/>
      <c r="AE644" s="49"/>
      <c r="AF644" s="49"/>
    </row>
    <row r="645" spans="1:32" ht="12.75">
      <c r="A645" s="49"/>
      <c r="B645" s="49"/>
      <c r="C645" s="49"/>
      <c r="D645" s="49"/>
      <c r="E645" s="49"/>
      <c r="F645" s="49"/>
      <c r="G645" s="49"/>
      <c r="H645" s="49"/>
      <c r="I645" s="49"/>
      <c r="J645" s="49"/>
      <c r="K645" s="49"/>
      <c r="L645" s="49"/>
      <c r="M645" s="49"/>
      <c r="N645" s="137"/>
      <c r="O645" s="137"/>
      <c r="P645" s="137"/>
      <c r="Q645" s="137"/>
      <c r="R645" s="137"/>
      <c r="S645" s="137"/>
      <c r="T645" s="137"/>
      <c r="U645" s="137"/>
      <c r="V645" s="137"/>
      <c r="W645" s="137"/>
      <c r="X645" s="137"/>
      <c r="Y645" s="137"/>
      <c r="Z645" s="137"/>
      <c r="AA645" s="137"/>
      <c r="AB645" s="137"/>
      <c r="AC645" s="180"/>
      <c r="AD645" s="49"/>
      <c r="AE645" s="49"/>
      <c r="AF645" s="49"/>
    </row>
    <row r="646" spans="1:32" ht="12.75">
      <c r="A646" s="49"/>
      <c r="B646" s="49"/>
      <c r="C646" s="49"/>
      <c r="D646" s="49"/>
      <c r="E646" s="49"/>
      <c r="F646" s="49"/>
      <c r="G646" s="49"/>
      <c r="H646" s="49"/>
      <c r="I646" s="49"/>
      <c r="J646" s="49"/>
      <c r="K646" s="49"/>
      <c r="L646" s="49"/>
      <c r="M646" s="49"/>
      <c r="N646" s="137"/>
      <c r="O646" s="137"/>
      <c r="P646" s="137"/>
      <c r="Q646" s="137"/>
      <c r="R646" s="137"/>
      <c r="S646" s="137"/>
      <c r="T646" s="137"/>
      <c r="U646" s="137"/>
      <c r="V646" s="137"/>
      <c r="W646" s="137"/>
      <c r="X646" s="137"/>
      <c r="Y646" s="137"/>
      <c r="Z646" s="137"/>
      <c r="AA646" s="137"/>
      <c r="AB646" s="137"/>
      <c r="AC646" s="180"/>
      <c r="AD646" s="49"/>
      <c r="AE646" s="49"/>
      <c r="AF646" s="49"/>
    </row>
    <row r="647" spans="1:32" ht="12.75">
      <c r="A647" s="49"/>
      <c r="B647" s="49"/>
      <c r="C647" s="49"/>
      <c r="D647" s="49"/>
      <c r="E647" s="49"/>
      <c r="F647" s="49"/>
      <c r="G647" s="49"/>
      <c r="H647" s="49"/>
      <c r="I647" s="49"/>
      <c r="J647" s="49"/>
      <c r="K647" s="49"/>
      <c r="L647" s="49"/>
      <c r="M647" s="49"/>
      <c r="N647" s="137"/>
      <c r="O647" s="137"/>
      <c r="P647" s="137"/>
      <c r="Q647" s="137"/>
      <c r="R647" s="137"/>
      <c r="S647" s="137"/>
      <c r="T647" s="137"/>
      <c r="U647" s="137"/>
      <c r="V647" s="137"/>
      <c r="W647" s="137"/>
      <c r="X647" s="137"/>
      <c r="Y647" s="137"/>
      <c r="Z647" s="137"/>
      <c r="AA647" s="137"/>
      <c r="AB647" s="137"/>
      <c r="AC647" s="180"/>
      <c r="AD647" s="49"/>
      <c r="AE647" s="49"/>
      <c r="AF647" s="49"/>
    </row>
    <row r="648" spans="1:32" ht="12.75">
      <c r="A648" s="49"/>
      <c r="B648" s="49"/>
      <c r="C648" s="49"/>
      <c r="D648" s="49"/>
      <c r="E648" s="49"/>
      <c r="F648" s="49"/>
      <c r="G648" s="49"/>
      <c r="H648" s="49"/>
      <c r="I648" s="49"/>
      <c r="J648" s="49"/>
      <c r="K648" s="49"/>
      <c r="L648" s="49"/>
      <c r="M648" s="49"/>
      <c r="N648" s="137"/>
      <c r="O648" s="137"/>
      <c r="P648" s="137"/>
      <c r="Q648" s="137"/>
      <c r="R648" s="137"/>
      <c r="S648" s="137"/>
      <c r="T648" s="137"/>
      <c r="U648" s="137"/>
      <c r="V648" s="137"/>
      <c r="W648" s="137"/>
      <c r="X648" s="137"/>
      <c r="Y648" s="137"/>
      <c r="Z648" s="137"/>
      <c r="AA648" s="137"/>
      <c r="AB648" s="137"/>
      <c r="AC648" s="180"/>
      <c r="AD648" s="49"/>
      <c r="AE648" s="49"/>
      <c r="AF648" s="49"/>
    </row>
    <row r="649" spans="1:32" ht="12.75">
      <c r="A649" s="49"/>
      <c r="B649" s="49"/>
      <c r="C649" s="49"/>
      <c r="D649" s="49"/>
      <c r="E649" s="49"/>
      <c r="F649" s="49"/>
      <c r="G649" s="49"/>
      <c r="H649" s="49"/>
      <c r="I649" s="49"/>
      <c r="J649" s="49"/>
      <c r="K649" s="49"/>
      <c r="L649" s="49"/>
      <c r="M649" s="49"/>
      <c r="N649" s="137"/>
      <c r="O649" s="137"/>
      <c r="P649" s="137"/>
      <c r="Q649" s="137"/>
      <c r="R649" s="137"/>
      <c r="S649" s="137"/>
      <c r="T649" s="137"/>
      <c r="U649" s="137"/>
      <c r="V649" s="137"/>
      <c r="W649" s="137"/>
      <c r="X649" s="137"/>
      <c r="Y649" s="137"/>
      <c r="Z649" s="137"/>
      <c r="AA649" s="137"/>
      <c r="AB649" s="137"/>
      <c r="AC649" s="180"/>
      <c r="AD649" s="49"/>
      <c r="AE649" s="49"/>
      <c r="AF649" s="49"/>
    </row>
    <row r="650" spans="1:32" ht="12.75">
      <c r="A650" s="49"/>
      <c r="B650" s="49"/>
      <c r="C650" s="49"/>
      <c r="D650" s="49"/>
      <c r="E650" s="49"/>
      <c r="F650" s="49"/>
      <c r="G650" s="49"/>
      <c r="H650" s="49"/>
      <c r="I650" s="49"/>
      <c r="J650" s="49"/>
      <c r="K650" s="49"/>
      <c r="L650" s="49"/>
      <c r="M650" s="49"/>
      <c r="N650" s="137"/>
      <c r="O650" s="137"/>
      <c r="P650" s="137"/>
      <c r="Q650" s="137"/>
      <c r="R650" s="137"/>
      <c r="S650" s="137"/>
      <c r="T650" s="137"/>
      <c r="U650" s="137"/>
      <c r="V650" s="137"/>
      <c r="W650" s="137"/>
      <c r="X650" s="137"/>
      <c r="Y650" s="137"/>
      <c r="Z650" s="137"/>
      <c r="AA650" s="137"/>
      <c r="AB650" s="137"/>
      <c r="AC650" s="180"/>
      <c r="AD650" s="49"/>
      <c r="AE650" s="49"/>
      <c r="AF650" s="49"/>
    </row>
    <row r="651" spans="1:32" ht="12.75">
      <c r="A651" s="49"/>
      <c r="B651" s="49"/>
      <c r="C651" s="49"/>
      <c r="D651" s="49"/>
      <c r="E651" s="49"/>
      <c r="F651" s="49"/>
      <c r="G651" s="49"/>
      <c r="H651" s="49"/>
      <c r="I651" s="49"/>
      <c r="J651" s="49"/>
      <c r="K651" s="49"/>
      <c r="L651" s="49"/>
      <c r="M651" s="49"/>
      <c r="N651" s="137"/>
      <c r="O651" s="137"/>
      <c r="P651" s="137"/>
      <c r="Q651" s="137"/>
      <c r="R651" s="137"/>
      <c r="S651" s="137"/>
      <c r="T651" s="137"/>
      <c r="U651" s="137"/>
      <c r="V651" s="137"/>
      <c r="W651" s="137"/>
      <c r="X651" s="137"/>
      <c r="Y651" s="137"/>
      <c r="Z651" s="137"/>
      <c r="AA651" s="137"/>
      <c r="AB651" s="137"/>
      <c r="AC651" s="180"/>
      <c r="AD651" s="49"/>
      <c r="AE651" s="49"/>
      <c r="AF651" s="49"/>
    </row>
    <row r="652" spans="1:32" ht="12.75">
      <c r="A652" s="49"/>
      <c r="B652" s="49"/>
      <c r="C652" s="49"/>
      <c r="D652" s="49"/>
      <c r="E652" s="49"/>
      <c r="F652" s="49"/>
      <c r="G652" s="49"/>
      <c r="H652" s="49"/>
      <c r="I652" s="49"/>
      <c r="J652" s="49"/>
      <c r="K652" s="49"/>
      <c r="L652" s="49"/>
      <c r="M652" s="49"/>
      <c r="N652" s="137"/>
      <c r="O652" s="137"/>
      <c r="P652" s="137"/>
      <c r="Q652" s="137"/>
      <c r="R652" s="137"/>
      <c r="S652" s="137"/>
      <c r="T652" s="137"/>
      <c r="U652" s="137"/>
      <c r="V652" s="137"/>
      <c r="W652" s="137"/>
      <c r="X652" s="137"/>
      <c r="Y652" s="137"/>
      <c r="Z652" s="137"/>
      <c r="AA652" s="137"/>
      <c r="AB652" s="137"/>
      <c r="AC652" s="180"/>
      <c r="AD652" s="49"/>
      <c r="AE652" s="49"/>
      <c r="AF652" s="49"/>
    </row>
    <row r="653" spans="1:32" ht="12.75">
      <c r="A653" s="49"/>
      <c r="B653" s="49"/>
      <c r="C653" s="49"/>
      <c r="D653" s="49"/>
      <c r="E653" s="49"/>
      <c r="F653" s="49"/>
      <c r="G653" s="49"/>
      <c r="H653" s="49"/>
      <c r="I653" s="49"/>
      <c r="J653" s="49"/>
      <c r="K653" s="49"/>
      <c r="L653" s="49"/>
      <c r="M653" s="49"/>
      <c r="N653" s="137"/>
      <c r="O653" s="137"/>
      <c r="P653" s="137"/>
      <c r="Q653" s="137"/>
      <c r="R653" s="137"/>
      <c r="S653" s="137"/>
      <c r="T653" s="137"/>
      <c r="U653" s="137"/>
      <c r="V653" s="137"/>
      <c r="W653" s="137"/>
      <c r="X653" s="137"/>
      <c r="Y653" s="137"/>
      <c r="Z653" s="137"/>
      <c r="AA653" s="137"/>
      <c r="AB653" s="137"/>
      <c r="AC653" s="180"/>
      <c r="AD653" s="49"/>
      <c r="AE653" s="49"/>
      <c r="AF653" s="49"/>
    </row>
    <row r="654" spans="1:32" ht="12.75">
      <c r="A654" s="49"/>
      <c r="B654" s="49"/>
      <c r="C654" s="49"/>
      <c r="D654" s="49"/>
      <c r="E654" s="49"/>
      <c r="F654" s="49"/>
      <c r="G654" s="49"/>
      <c r="H654" s="49"/>
      <c r="I654" s="49"/>
      <c r="J654" s="49"/>
      <c r="K654" s="49"/>
      <c r="L654" s="49"/>
      <c r="M654" s="49"/>
      <c r="N654" s="137"/>
      <c r="O654" s="137"/>
      <c r="P654" s="137"/>
      <c r="Q654" s="137"/>
      <c r="R654" s="137"/>
      <c r="S654" s="137"/>
      <c r="T654" s="137"/>
      <c r="U654" s="137"/>
      <c r="V654" s="137"/>
      <c r="W654" s="137"/>
      <c r="X654" s="137"/>
      <c r="Y654" s="137"/>
      <c r="Z654" s="137"/>
      <c r="AA654" s="137"/>
      <c r="AB654" s="137"/>
      <c r="AC654" s="180"/>
      <c r="AD654" s="49"/>
      <c r="AE654" s="49"/>
      <c r="AF654" s="49"/>
    </row>
    <row r="655" spans="1:32" ht="12.75">
      <c r="A655" s="49"/>
      <c r="B655" s="49"/>
      <c r="C655" s="49"/>
      <c r="D655" s="49"/>
      <c r="E655" s="49"/>
      <c r="F655" s="49"/>
      <c r="G655" s="49"/>
      <c r="H655" s="49"/>
      <c r="I655" s="49"/>
      <c r="J655" s="49"/>
      <c r="K655" s="49"/>
      <c r="L655" s="49"/>
      <c r="M655" s="49"/>
      <c r="N655" s="137"/>
      <c r="O655" s="137"/>
      <c r="P655" s="137"/>
      <c r="Q655" s="137"/>
      <c r="R655" s="137"/>
      <c r="S655" s="137"/>
      <c r="T655" s="137"/>
      <c r="U655" s="137"/>
      <c r="V655" s="137"/>
      <c r="W655" s="137"/>
      <c r="X655" s="137"/>
      <c r="Y655" s="137"/>
      <c r="Z655" s="137"/>
      <c r="AA655" s="137"/>
      <c r="AB655" s="137"/>
      <c r="AC655" s="180"/>
      <c r="AD655" s="49"/>
      <c r="AE655" s="49"/>
      <c r="AF655" s="49"/>
    </row>
    <row r="656" spans="1:32" ht="12.75">
      <c r="A656" s="49"/>
      <c r="B656" s="49"/>
      <c r="C656" s="49"/>
      <c r="D656" s="49"/>
      <c r="E656" s="49"/>
      <c r="F656" s="49"/>
      <c r="G656" s="49"/>
      <c r="H656" s="49"/>
      <c r="I656" s="49"/>
      <c r="J656" s="49"/>
      <c r="K656" s="49"/>
      <c r="L656" s="49"/>
      <c r="M656" s="49"/>
      <c r="N656" s="137"/>
      <c r="O656" s="137"/>
      <c r="P656" s="137"/>
      <c r="Q656" s="137"/>
      <c r="R656" s="137"/>
      <c r="S656" s="137"/>
      <c r="T656" s="137"/>
      <c r="U656" s="137"/>
      <c r="V656" s="137"/>
      <c r="W656" s="137"/>
      <c r="X656" s="137"/>
      <c r="Y656" s="137"/>
      <c r="Z656" s="137"/>
      <c r="AA656" s="137"/>
      <c r="AB656" s="137"/>
      <c r="AC656" s="180"/>
      <c r="AD656" s="49"/>
      <c r="AE656" s="49"/>
      <c r="AF656" s="49"/>
    </row>
    <row r="657" spans="1:32" ht="12.75">
      <c r="A657" s="49"/>
      <c r="B657" s="49"/>
      <c r="C657" s="49"/>
      <c r="D657" s="49"/>
      <c r="E657" s="49"/>
      <c r="F657" s="49"/>
      <c r="G657" s="49"/>
      <c r="H657" s="49"/>
      <c r="I657" s="49"/>
      <c r="J657" s="49"/>
      <c r="K657" s="49"/>
      <c r="L657" s="49"/>
      <c r="M657" s="49"/>
      <c r="N657" s="137"/>
      <c r="O657" s="137"/>
      <c r="P657" s="137"/>
      <c r="Q657" s="137"/>
      <c r="R657" s="137"/>
      <c r="S657" s="137"/>
      <c r="T657" s="137"/>
      <c r="U657" s="137"/>
      <c r="V657" s="137"/>
      <c r="W657" s="137"/>
      <c r="X657" s="137"/>
      <c r="Y657" s="137"/>
      <c r="Z657" s="137"/>
      <c r="AA657" s="137"/>
      <c r="AB657" s="137"/>
      <c r="AC657" s="180"/>
      <c r="AD657" s="49"/>
      <c r="AE657" s="49"/>
      <c r="AF657" s="49"/>
    </row>
    <row r="658" spans="1:32" ht="12.75">
      <c r="A658" s="49"/>
      <c r="B658" s="49"/>
      <c r="C658" s="49"/>
      <c r="D658" s="49"/>
      <c r="E658" s="49"/>
      <c r="F658" s="49"/>
      <c r="G658" s="49"/>
      <c r="H658" s="49"/>
      <c r="I658" s="49"/>
      <c r="J658" s="49"/>
      <c r="K658" s="49"/>
      <c r="L658" s="49"/>
      <c r="M658" s="49"/>
      <c r="N658" s="137"/>
      <c r="O658" s="137"/>
      <c r="P658" s="137"/>
      <c r="Q658" s="137"/>
      <c r="R658" s="137"/>
      <c r="S658" s="137"/>
      <c r="T658" s="137"/>
      <c r="U658" s="137"/>
      <c r="V658" s="137"/>
      <c r="W658" s="137"/>
      <c r="X658" s="137"/>
      <c r="Y658" s="137"/>
      <c r="Z658" s="137"/>
      <c r="AA658" s="137"/>
      <c r="AB658" s="137"/>
      <c r="AC658" s="180"/>
      <c r="AD658" s="49"/>
      <c r="AE658" s="49"/>
      <c r="AF658" s="49"/>
    </row>
    <row r="659" spans="1:32" ht="12.75">
      <c r="A659" s="49"/>
      <c r="B659" s="49"/>
      <c r="C659" s="49"/>
      <c r="D659" s="49"/>
      <c r="E659" s="49"/>
      <c r="F659" s="49"/>
      <c r="G659" s="49"/>
      <c r="H659" s="49"/>
      <c r="I659" s="49"/>
      <c r="J659" s="49"/>
      <c r="K659" s="49"/>
      <c r="L659" s="49"/>
      <c r="M659" s="49"/>
      <c r="N659" s="137"/>
      <c r="O659" s="137"/>
      <c r="P659" s="137"/>
      <c r="Q659" s="137"/>
      <c r="R659" s="137"/>
      <c r="S659" s="137"/>
      <c r="T659" s="137"/>
      <c r="U659" s="137"/>
      <c r="V659" s="137"/>
      <c r="W659" s="137"/>
      <c r="X659" s="137"/>
      <c r="Y659" s="137"/>
      <c r="Z659" s="137"/>
      <c r="AA659" s="137"/>
      <c r="AB659" s="137"/>
      <c r="AC659" s="180"/>
      <c r="AD659" s="49"/>
      <c r="AE659" s="49"/>
      <c r="AF659" s="49"/>
    </row>
    <row r="660" spans="1:32" ht="12.75">
      <c r="A660" s="49"/>
      <c r="B660" s="49"/>
      <c r="C660" s="49"/>
      <c r="D660" s="49"/>
      <c r="E660" s="49"/>
      <c r="F660" s="49"/>
      <c r="G660" s="49"/>
      <c r="H660" s="49"/>
      <c r="I660" s="49"/>
      <c r="J660" s="49"/>
      <c r="K660" s="49"/>
      <c r="L660" s="49"/>
      <c r="M660" s="49"/>
      <c r="N660" s="137"/>
      <c r="O660" s="137"/>
      <c r="P660" s="137"/>
      <c r="Q660" s="137"/>
      <c r="R660" s="137"/>
      <c r="S660" s="137"/>
      <c r="T660" s="137"/>
      <c r="U660" s="137"/>
      <c r="V660" s="137"/>
      <c r="W660" s="137"/>
      <c r="X660" s="137"/>
      <c r="Y660" s="137"/>
      <c r="Z660" s="137"/>
      <c r="AA660" s="137"/>
      <c r="AB660" s="137"/>
      <c r="AC660" s="180"/>
      <c r="AD660" s="49"/>
      <c r="AE660" s="49"/>
      <c r="AF660" s="49"/>
    </row>
    <row r="661" spans="1:32" ht="12.75">
      <c r="A661" s="49"/>
      <c r="B661" s="49"/>
      <c r="C661" s="49"/>
      <c r="D661" s="49"/>
      <c r="E661" s="49"/>
      <c r="F661" s="49"/>
      <c r="G661" s="49"/>
      <c r="H661" s="49"/>
      <c r="I661" s="49"/>
      <c r="J661" s="49"/>
      <c r="K661" s="49"/>
      <c r="L661" s="49"/>
      <c r="M661" s="49"/>
      <c r="N661" s="137"/>
      <c r="O661" s="137"/>
      <c r="P661" s="137"/>
      <c r="Q661" s="137"/>
      <c r="R661" s="137"/>
      <c r="S661" s="137"/>
      <c r="T661" s="137"/>
      <c r="U661" s="137"/>
      <c r="V661" s="137"/>
      <c r="W661" s="137"/>
      <c r="X661" s="137"/>
      <c r="Y661" s="137"/>
      <c r="Z661" s="137"/>
      <c r="AA661" s="137"/>
      <c r="AB661" s="137"/>
      <c r="AC661" s="180"/>
      <c r="AD661" s="49"/>
      <c r="AE661" s="49"/>
      <c r="AF661" s="49"/>
    </row>
    <row r="662" spans="1:32" ht="12.75">
      <c r="A662" s="49"/>
      <c r="B662" s="49"/>
      <c r="C662" s="49"/>
      <c r="D662" s="49"/>
      <c r="E662" s="49"/>
      <c r="F662" s="49"/>
      <c r="G662" s="49"/>
      <c r="H662" s="49"/>
      <c r="I662" s="49"/>
      <c r="J662" s="49"/>
      <c r="K662" s="49"/>
      <c r="L662" s="49"/>
      <c r="M662" s="49"/>
      <c r="N662" s="137"/>
      <c r="O662" s="137"/>
      <c r="P662" s="137"/>
      <c r="Q662" s="137"/>
      <c r="R662" s="137"/>
      <c r="S662" s="137"/>
      <c r="T662" s="137"/>
      <c r="U662" s="137"/>
      <c r="V662" s="137"/>
      <c r="W662" s="137"/>
      <c r="X662" s="137"/>
      <c r="Y662" s="137"/>
      <c r="Z662" s="137"/>
      <c r="AA662" s="137"/>
      <c r="AB662" s="137"/>
      <c r="AC662" s="180"/>
      <c r="AD662" s="49"/>
      <c r="AE662" s="49"/>
      <c r="AF662" s="49"/>
    </row>
    <row r="663" spans="1:32" ht="12.75">
      <c r="A663" s="49"/>
      <c r="B663" s="49"/>
      <c r="C663" s="49"/>
      <c r="D663" s="49"/>
      <c r="E663" s="49"/>
      <c r="F663" s="49"/>
      <c r="G663" s="49"/>
      <c r="H663" s="49"/>
      <c r="I663" s="49"/>
      <c r="J663" s="49"/>
      <c r="K663" s="49"/>
      <c r="L663" s="49"/>
      <c r="M663" s="49"/>
      <c r="N663" s="137"/>
      <c r="O663" s="137"/>
      <c r="P663" s="137"/>
      <c r="Q663" s="137"/>
      <c r="R663" s="137"/>
      <c r="S663" s="137"/>
      <c r="T663" s="137"/>
      <c r="U663" s="137"/>
      <c r="V663" s="137"/>
      <c r="W663" s="137"/>
      <c r="X663" s="137"/>
      <c r="Y663" s="137"/>
      <c r="Z663" s="137"/>
      <c r="AA663" s="137"/>
      <c r="AB663" s="137"/>
      <c r="AC663" s="180"/>
      <c r="AD663" s="49"/>
      <c r="AE663" s="49"/>
      <c r="AF663" s="49"/>
    </row>
    <row r="664" spans="1:32" ht="12.75">
      <c r="A664" s="49"/>
      <c r="B664" s="49"/>
      <c r="C664" s="49"/>
      <c r="D664" s="49"/>
      <c r="E664" s="49"/>
      <c r="F664" s="49"/>
      <c r="G664" s="49"/>
      <c r="H664" s="49"/>
      <c r="I664" s="49"/>
      <c r="J664" s="49"/>
      <c r="K664" s="49"/>
      <c r="L664" s="49"/>
      <c r="M664" s="49"/>
      <c r="N664" s="137"/>
      <c r="O664" s="137"/>
      <c r="P664" s="137"/>
      <c r="Q664" s="137"/>
      <c r="R664" s="137"/>
      <c r="S664" s="137"/>
      <c r="T664" s="137"/>
      <c r="U664" s="137"/>
      <c r="V664" s="137"/>
      <c r="W664" s="137"/>
      <c r="X664" s="137"/>
      <c r="Y664" s="137"/>
      <c r="Z664" s="137"/>
      <c r="AA664" s="137"/>
      <c r="AB664" s="137"/>
      <c r="AC664" s="180"/>
      <c r="AD664" s="49"/>
      <c r="AE664" s="49"/>
      <c r="AF664" s="49"/>
    </row>
    <row r="665" spans="1:32" ht="12.75">
      <c r="A665" s="49"/>
      <c r="B665" s="49"/>
      <c r="C665" s="49"/>
      <c r="D665" s="49"/>
      <c r="E665" s="49"/>
      <c r="F665" s="49"/>
      <c r="G665" s="49"/>
      <c r="H665" s="49"/>
      <c r="I665" s="49"/>
      <c r="J665" s="49"/>
      <c r="K665" s="49"/>
      <c r="L665" s="49"/>
      <c r="M665" s="49"/>
      <c r="N665" s="137"/>
      <c r="O665" s="137"/>
      <c r="P665" s="137"/>
      <c r="Q665" s="137"/>
      <c r="R665" s="137"/>
      <c r="S665" s="137"/>
      <c r="T665" s="137"/>
      <c r="U665" s="137"/>
      <c r="V665" s="137"/>
      <c r="W665" s="137"/>
      <c r="X665" s="137"/>
      <c r="Y665" s="137"/>
      <c r="Z665" s="137"/>
      <c r="AA665" s="137"/>
      <c r="AB665" s="137"/>
      <c r="AC665" s="180"/>
      <c r="AD665" s="49"/>
      <c r="AE665" s="49"/>
      <c r="AF665" s="49"/>
    </row>
    <row r="666" spans="1:32" ht="12.75">
      <c r="A666" s="49"/>
      <c r="B666" s="49"/>
      <c r="C666" s="49"/>
      <c r="D666" s="49"/>
      <c r="E666" s="49"/>
      <c r="F666" s="49"/>
      <c r="G666" s="49"/>
      <c r="H666" s="49"/>
      <c r="I666" s="49"/>
      <c r="J666" s="49"/>
      <c r="K666" s="49"/>
      <c r="L666" s="49"/>
      <c r="M666" s="49"/>
      <c r="N666" s="137"/>
      <c r="O666" s="137"/>
      <c r="P666" s="137"/>
      <c r="Q666" s="137"/>
      <c r="R666" s="137"/>
      <c r="S666" s="137"/>
      <c r="T666" s="137"/>
      <c r="U666" s="137"/>
      <c r="V666" s="137"/>
      <c r="W666" s="137"/>
      <c r="X666" s="137"/>
      <c r="Y666" s="137"/>
      <c r="Z666" s="137"/>
      <c r="AA666" s="137"/>
      <c r="AB666" s="137"/>
      <c r="AC666" s="180"/>
      <c r="AD666" s="49"/>
      <c r="AE666" s="49"/>
      <c r="AF666" s="49"/>
    </row>
    <row r="667" spans="1:32" ht="12.75">
      <c r="A667" s="49"/>
      <c r="B667" s="49"/>
      <c r="C667" s="49"/>
      <c r="D667" s="49"/>
      <c r="E667" s="49"/>
      <c r="F667" s="49"/>
      <c r="G667" s="49"/>
      <c r="H667" s="49"/>
      <c r="I667" s="49"/>
      <c r="J667" s="49"/>
      <c r="K667" s="49"/>
      <c r="L667" s="49"/>
      <c r="M667" s="49"/>
      <c r="N667" s="137"/>
      <c r="O667" s="137"/>
      <c r="P667" s="137"/>
      <c r="Q667" s="137"/>
      <c r="R667" s="137"/>
      <c r="S667" s="137"/>
      <c r="T667" s="137"/>
      <c r="U667" s="137"/>
      <c r="V667" s="137"/>
      <c r="W667" s="137"/>
      <c r="X667" s="137"/>
      <c r="Y667" s="137"/>
      <c r="Z667" s="137"/>
      <c r="AA667" s="137"/>
      <c r="AB667" s="137"/>
      <c r="AC667" s="180"/>
      <c r="AD667" s="49"/>
      <c r="AE667" s="49"/>
      <c r="AF667" s="49"/>
    </row>
    <row r="668" spans="1:32" ht="12.75">
      <c r="A668" s="49"/>
      <c r="B668" s="49"/>
      <c r="C668" s="49"/>
      <c r="D668" s="49"/>
      <c r="E668" s="49"/>
      <c r="F668" s="49"/>
      <c r="G668" s="49"/>
      <c r="H668" s="49"/>
      <c r="I668" s="49"/>
      <c r="J668" s="49"/>
      <c r="K668" s="49"/>
      <c r="L668" s="49"/>
      <c r="M668" s="49"/>
      <c r="N668" s="137"/>
      <c r="O668" s="137"/>
      <c r="P668" s="137"/>
      <c r="Q668" s="137"/>
      <c r="R668" s="137"/>
      <c r="S668" s="137"/>
      <c r="T668" s="137"/>
      <c r="U668" s="137"/>
      <c r="V668" s="137"/>
      <c r="W668" s="137"/>
      <c r="X668" s="137"/>
      <c r="Y668" s="137"/>
      <c r="Z668" s="137"/>
      <c r="AA668" s="137"/>
      <c r="AB668" s="137"/>
      <c r="AC668" s="180"/>
      <c r="AD668" s="49"/>
      <c r="AE668" s="49"/>
      <c r="AF668" s="49"/>
    </row>
    <row r="669" spans="1:32" ht="12.75">
      <c r="A669" s="49"/>
      <c r="B669" s="49"/>
      <c r="C669" s="49"/>
      <c r="D669" s="49"/>
      <c r="E669" s="49"/>
      <c r="F669" s="49"/>
      <c r="G669" s="49"/>
      <c r="H669" s="49"/>
      <c r="I669" s="49"/>
      <c r="J669" s="49"/>
      <c r="K669" s="49"/>
      <c r="L669" s="49"/>
      <c r="M669" s="49"/>
      <c r="N669" s="137"/>
      <c r="O669" s="137"/>
      <c r="P669" s="137"/>
      <c r="Q669" s="137"/>
      <c r="R669" s="137"/>
      <c r="S669" s="137"/>
      <c r="T669" s="137"/>
      <c r="U669" s="137"/>
      <c r="V669" s="137"/>
      <c r="W669" s="137"/>
      <c r="X669" s="137"/>
      <c r="Y669" s="137"/>
      <c r="Z669" s="137"/>
      <c r="AA669" s="137"/>
      <c r="AB669" s="137"/>
      <c r="AC669" s="180"/>
      <c r="AD669" s="49"/>
      <c r="AE669" s="49"/>
      <c r="AF669" s="49"/>
    </row>
    <row r="670" spans="1:32" ht="12.75">
      <c r="A670" s="49"/>
      <c r="B670" s="49"/>
      <c r="C670" s="49"/>
      <c r="D670" s="49"/>
      <c r="E670" s="49"/>
      <c r="F670" s="49"/>
      <c r="G670" s="49"/>
      <c r="H670" s="49"/>
      <c r="I670" s="49"/>
      <c r="J670" s="49"/>
      <c r="K670" s="49"/>
      <c r="L670" s="49"/>
      <c r="M670" s="49"/>
      <c r="N670" s="137"/>
      <c r="O670" s="137"/>
      <c r="P670" s="137"/>
      <c r="Q670" s="137"/>
      <c r="R670" s="137"/>
      <c r="S670" s="137"/>
      <c r="T670" s="137"/>
      <c r="U670" s="137"/>
      <c r="V670" s="137"/>
      <c r="W670" s="137"/>
      <c r="X670" s="137"/>
      <c r="Y670" s="137"/>
      <c r="Z670" s="137"/>
      <c r="AA670" s="137"/>
      <c r="AB670" s="137"/>
      <c r="AC670" s="180"/>
      <c r="AD670" s="49"/>
      <c r="AE670" s="49"/>
      <c r="AF670" s="49"/>
    </row>
    <row r="671" spans="1:32" ht="12.75">
      <c r="A671" s="49"/>
      <c r="B671" s="49"/>
      <c r="C671" s="49"/>
      <c r="D671" s="49"/>
      <c r="E671" s="49"/>
      <c r="F671" s="49"/>
      <c r="G671" s="49"/>
      <c r="H671" s="49"/>
      <c r="I671" s="49"/>
      <c r="J671" s="49"/>
      <c r="K671" s="49"/>
      <c r="L671" s="49"/>
      <c r="M671" s="49"/>
      <c r="N671" s="137"/>
      <c r="O671" s="137"/>
      <c r="P671" s="137"/>
      <c r="Q671" s="137"/>
      <c r="R671" s="137"/>
      <c r="S671" s="137"/>
      <c r="T671" s="137"/>
      <c r="U671" s="137"/>
      <c r="V671" s="137"/>
      <c r="W671" s="137"/>
      <c r="X671" s="137"/>
      <c r="Y671" s="137"/>
      <c r="Z671" s="137"/>
      <c r="AA671" s="137"/>
      <c r="AB671" s="137"/>
      <c r="AC671" s="180"/>
      <c r="AD671" s="49"/>
      <c r="AE671" s="49"/>
      <c r="AF671" s="49"/>
    </row>
    <row r="672" spans="1:32" ht="12.75">
      <c r="A672" s="49"/>
      <c r="B672" s="49"/>
      <c r="C672" s="49"/>
      <c r="D672" s="49"/>
      <c r="E672" s="49"/>
      <c r="F672" s="49"/>
      <c r="G672" s="49"/>
      <c r="H672" s="49"/>
      <c r="I672" s="49"/>
      <c r="J672" s="49"/>
      <c r="K672" s="49"/>
      <c r="L672" s="49"/>
      <c r="M672" s="49"/>
      <c r="N672" s="137"/>
      <c r="O672" s="137"/>
      <c r="P672" s="137"/>
      <c r="Q672" s="137"/>
      <c r="R672" s="137"/>
      <c r="S672" s="137"/>
      <c r="T672" s="137"/>
      <c r="U672" s="137"/>
      <c r="V672" s="137"/>
      <c r="W672" s="137"/>
      <c r="X672" s="137"/>
      <c r="Y672" s="137"/>
      <c r="Z672" s="137"/>
      <c r="AA672" s="137"/>
      <c r="AB672" s="137"/>
      <c r="AC672" s="180"/>
      <c r="AD672" s="49"/>
      <c r="AE672" s="49"/>
      <c r="AF672" s="49"/>
    </row>
    <row r="673" spans="1:32" ht="12.75">
      <c r="A673" s="49"/>
      <c r="B673" s="49"/>
      <c r="C673" s="49"/>
      <c r="D673" s="49"/>
      <c r="E673" s="49"/>
      <c r="F673" s="49"/>
      <c r="G673" s="49"/>
      <c r="H673" s="49"/>
      <c r="I673" s="49"/>
      <c r="J673" s="49"/>
      <c r="K673" s="49"/>
      <c r="L673" s="49"/>
      <c r="M673" s="49"/>
      <c r="N673" s="137"/>
      <c r="O673" s="137"/>
      <c r="P673" s="137"/>
      <c r="Q673" s="137"/>
      <c r="R673" s="137"/>
      <c r="S673" s="137"/>
      <c r="T673" s="137"/>
      <c r="U673" s="137"/>
      <c r="V673" s="137"/>
      <c r="W673" s="137"/>
      <c r="X673" s="137"/>
      <c r="Y673" s="137"/>
      <c r="Z673" s="137"/>
      <c r="AA673" s="137"/>
      <c r="AB673" s="137"/>
      <c r="AC673" s="180"/>
      <c r="AD673" s="49"/>
      <c r="AE673" s="49"/>
      <c r="AF673" s="49"/>
    </row>
    <row r="674" spans="1:32" ht="12.75">
      <c r="A674" s="49"/>
      <c r="B674" s="49"/>
      <c r="C674" s="49"/>
      <c r="D674" s="49"/>
      <c r="E674" s="49"/>
      <c r="F674" s="49"/>
      <c r="G674" s="49"/>
      <c r="H674" s="49"/>
      <c r="I674" s="49"/>
      <c r="J674" s="49"/>
      <c r="K674" s="49"/>
      <c r="L674" s="49"/>
      <c r="M674" s="49"/>
      <c r="N674" s="137"/>
      <c r="O674" s="137"/>
      <c r="P674" s="137"/>
      <c r="Q674" s="137"/>
      <c r="R674" s="137"/>
      <c r="S674" s="137"/>
      <c r="T674" s="137"/>
      <c r="U674" s="137"/>
      <c r="V674" s="137"/>
      <c r="W674" s="137"/>
      <c r="X674" s="137"/>
      <c r="Y674" s="137"/>
      <c r="Z674" s="137"/>
      <c r="AA674" s="137"/>
      <c r="AB674" s="137"/>
      <c r="AC674" s="180"/>
      <c r="AD674" s="49"/>
      <c r="AE674" s="49"/>
      <c r="AF674" s="49"/>
    </row>
    <row r="675" spans="1:32" ht="12.75">
      <c r="A675" s="49"/>
      <c r="B675" s="49"/>
      <c r="C675" s="49"/>
      <c r="D675" s="49"/>
      <c r="E675" s="49"/>
      <c r="F675" s="49"/>
      <c r="G675" s="49"/>
      <c r="H675" s="49"/>
      <c r="I675" s="49"/>
      <c r="J675" s="49"/>
      <c r="K675" s="49"/>
      <c r="L675" s="49"/>
      <c r="M675" s="49"/>
      <c r="N675" s="137"/>
      <c r="O675" s="137"/>
      <c r="P675" s="137"/>
      <c r="Q675" s="137"/>
      <c r="R675" s="137"/>
      <c r="S675" s="137"/>
      <c r="T675" s="137"/>
      <c r="U675" s="137"/>
      <c r="V675" s="137"/>
      <c r="W675" s="137"/>
      <c r="X675" s="137"/>
      <c r="Y675" s="137"/>
      <c r="Z675" s="137"/>
      <c r="AA675" s="137"/>
      <c r="AB675" s="137"/>
      <c r="AC675" s="180"/>
      <c r="AD675" s="49"/>
      <c r="AE675" s="49"/>
      <c r="AF675" s="49"/>
    </row>
    <row r="676" spans="1:32" ht="12.75">
      <c r="A676" s="49"/>
      <c r="B676" s="49"/>
      <c r="C676" s="49"/>
      <c r="D676" s="49"/>
      <c r="E676" s="49"/>
      <c r="F676" s="49"/>
      <c r="G676" s="49"/>
      <c r="H676" s="49"/>
      <c r="I676" s="49"/>
      <c r="J676" s="49"/>
      <c r="K676" s="49"/>
      <c r="L676" s="49"/>
      <c r="M676" s="49"/>
      <c r="N676" s="137"/>
      <c r="O676" s="137"/>
      <c r="P676" s="137"/>
      <c r="Q676" s="137"/>
      <c r="R676" s="137"/>
      <c r="S676" s="137"/>
      <c r="T676" s="137"/>
      <c r="U676" s="137"/>
      <c r="V676" s="137"/>
      <c r="W676" s="137"/>
      <c r="X676" s="137"/>
      <c r="Y676" s="137"/>
      <c r="Z676" s="137"/>
      <c r="AA676" s="137"/>
      <c r="AB676" s="137"/>
      <c r="AC676" s="180"/>
      <c r="AD676" s="49"/>
      <c r="AE676" s="49"/>
      <c r="AF676" s="49"/>
    </row>
    <row r="677" spans="1:32" ht="12.75">
      <c r="A677" s="49"/>
      <c r="B677" s="49"/>
      <c r="C677" s="49"/>
      <c r="D677" s="49"/>
      <c r="E677" s="49"/>
      <c r="F677" s="49"/>
      <c r="G677" s="49"/>
      <c r="H677" s="49"/>
      <c r="I677" s="49"/>
      <c r="J677" s="49"/>
      <c r="K677" s="49"/>
      <c r="L677" s="49"/>
      <c r="M677" s="49"/>
      <c r="N677" s="137"/>
      <c r="O677" s="137"/>
      <c r="P677" s="137"/>
      <c r="Q677" s="137"/>
      <c r="R677" s="137"/>
      <c r="S677" s="137"/>
      <c r="T677" s="137"/>
      <c r="U677" s="137"/>
      <c r="V677" s="137"/>
      <c r="W677" s="137"/>
      <c r="X677" s="137"/>
      <c r="Y677" s="137"/>
      <c r="Z677" s="137"/>
      <c r="AA677" s="137"/>
      <c r="AB677" s="137"/>
      <c r="AC677" s="180"/>
      <c r="AD677" s="49"/>
      <c r="AE677" s="49"/>
      <c r="AF677" s="49"/>
    </row>
    <row r="678" spans="1:32" ht="12.75">
      <c r="A678" s="49"/>
      <c r="B678" s="49"/>
      <c r="C678" s="49"/>
      <c r="D678" s="49"/>
      <c r="E678" s="49"/>
      <c r="F678" s="49"/>
      <c r="G678" s="49"/>
      <c r="H678" s="49"/>
      <c r="I678" s="49"/>
      <c r="J678" s="49"/>
      <c r="K678" s="49"/>
      <c r="L678" s="49"/>
      <c r="M678" s="49"/>
      <c r="N678" s="137"/>
      <c r="O678" s="137"/>
      <c r="P678" s="137"/>
      <c r="Q678" s="137"/>
      <c r="R678" s="137"/>
      <c r="S678" s="137"/>
      <c r="T678" s="137"/>
      <c r="U678" s="137"/>
      <c r="V678" s="137"/>
      <c r="W678" s="137"/>
      <c r="X678" s="137"/>
      <c r="Y678" s="137"/>
      <c r="Z678" s="137"/>
      <c r="AA678" s="137"/>
      <c r="AB678" s="137"/>
      <c r="AC678" s="180"/>
      <c r="AD678" s="49"/>
      <c r="AE678" s="49"/>
      <c r="AF678" s="49"/>
    </row>
    <row r="679" spans="1:32" ht="12.75">
      <c r="A679" s="49"/>
      <c r="B679" s="49"/>
      <c r="C679" s="49"/>
      <c r="D679" s="49"/>
      <c r="E679" s="49"/>
      <c r="F679" s="49"/>
      <c r="G679" s="49"/>
      <c r="H679" s="49"/>
      <c r="I679" s="49"/>
      <c r="J679" s="49"/>
      <c r="K679" s="49"/>
      <c r="L679" s="49"/>
      <c r="M679" s="49"/>
      <c r="N679" s="137"/>
      <c r="O679" s="137"/>
      <c r="P679" s="137"/>
      <c r="Q679" s="137"/>
      <c r="R679" s="137"/>
      <c r="S679" s="137"/>
      <c r="T679" s="137"/>
      <c r="U679" s="137"/>
      <c r="V679" s="137"/>
      <c r="W679" s="137"/>
      <c r="X679" s="137"/>
      <c r="Y679" s="137"/>
      <c r="Z679" s="137"/>
      <c r="AA679" s="137"/>
      <c r="AB679" s="137"/>
      <c r="AC679" s="180"/>
      <c r="AD679" s="49"/>
      <c r="AE679" s="49"/>
      <c r="AF679" s="49"/>
    </row>
    <row r="680" spans="1:32" ht="12.75">
      <c r="A680" s="49"/>
      <c r="B680" s="49"/>
      <c r="C680" s="49"/>
      <c r="D680" s="49"/>
      <c r="E680" s="49"/>
      <c r="F680" s="49"/>
      <c r="G680" s="49"/>
      <c r="H680" s="49"/>
      <c r="I680" s="49"/>
      <c r="J680" s="49"/>
      <c r="K680" s="49"/>
      <c r="L680" s="49"/>
      <c r="M680" s="49"/>
      <c r="N680" s="137"/>
      <c r="O680" s="137"/>
      <c r="P680" s="137"/>
      <c r="Q680" s="137"/>
      <c r="R680" s="137"/>
      <c r="S680" s="137"/>
      <c r="T680" s="137"/>
      <c r="U680" s="137"/>
      <c r="V680" s="137"/>
      <c r="W680" s="137"/>
      <c r="X680" s="137"/>
      <c r="Y680" s="137"/>
      <c r="Z680" s="137"/>
      <c r="AA680" s="137"/>
      <c r="AB680" s="137"/>
      <c r="AC680" s="180"/>
      <c r="AD680" s="49"/>
      <c r="AE680" s="49"/>
      <c r="AF680" s="49"/>
    </row>
    <row r="681" spans="1:32" ht="12.75">
      <c r="A681" s="49"/>
      <c r="B681" s="49"/>
      <c r="C681" s="49"/>
      <c r="D681" s="49"/>
      <c r="E681" s="49"/>
      <c r="F681" s="49"/>
      <c r="G681" s="49"/>
      <c r="H681" s="49"/>
      <c r="I681" s="49"/>
      <c r="J681" s="49"/>
      <c r="K681" s="49"/>
      <c r="L681" s="49"/>
      <c r="M681" s="49"/>
      <c r="N681" s="137"/>
      <c r="O681" s="137"/>
      <c r="P681" s="137"/>
      <c r="Q681" s="137"/>
      <c r="R681" s="137"/>
      <c r="S681" s="137"/>
      <c r="T681" s="137"/>
      <c r="U681" s="137"/>
      <c r="V681" s="137"/>
      <c r="W681" s="137"/>
      <c r="X681" s="137"/>
      <c r="Y681" s="137"/>
      <c r="Z681" s="137"/>
      <c r="AA681" s="137"/>
      <c r="AB681" s="137"/>
      <c r="AC681" s="180"/>
      <c r="AD681" s="49"/>
      <c r="AE681" s="49"/>
      <c r="AF681" s="49"/>
    </row>
    <row r="682" spans="1:32" ht="12.75">
      <c r="A682" s="49"/>
      <c r="B682" s="49"/>
      <c r="C682" s="49"/>
      <c r="D682" s="49"/>
      <c r="E682" s="49"/>
      <c r="F682" s="49"/>
      <c r="G682" s="49"/>
      <c r="H682" s="49"/>
      <c r="I682" s="49"/>
      <c r="J682" s="49"/>
      <c r="K682" s="49"/>
      <c r="L682" s="49"/>
      <c r="M682" s="49"/>
      <c r="N682" s="137"/>
      <c r="O682" s="137"/>
      <c r="P682" s="137"/>
      <c r="Q682" s="137"/>
      <c r="R682" s="137"/>
      <c r="S682" s="137"/>
      <c r="T682" s="137"/>
      <c r="U682" s="137"/>
      <c r="V682" s="137"/>
      <c r="W682" s="137"/>
      <c r="X682" s="137"/>
      <c r="Y682" s="137"/>
      <c r="Z682" s="137"/>
      <c r="AA682" s="137"/>
      <c r="AB682" s="137"/>
      <c r="AC682" s="180"/>
      <c r="AD682" s="49"/>
      <c r="AE682" s="49"/>
      <c r="AF682" s="49"/>
    </row>
    <row r="683" spans="1:32" ht="12.75">
      <c r="A683" s="49"/>
      <c r="B683" s="49"/>
      <c r="C683" s="49"/>
      <c r="D683" s="49"/>
      <c r="E683" s="49"/>
      <c r="F683" s="49"/>
      <c r="G683" s="49"/>
      <c r="H683" s="49"/>
      <c r="I683" s="49"/>
      <c r="J683" s="49"/>
      <c r="K683" s="49"/>
      <c r="L683" s="49"/>
      <c r="M683" s="49"/>
      <c r="N683" s="137"/>
      <c r="O683" s="137"/>
      <c r="P683" s="137"/>
      <c r="Q683" s="137"/>
      <c r="R683" s="137"/>
      <c r="S683" s="137"/>
      <c r="T683" s="137"/>
      <c r="U683" s="137"/>
      <c r="V683" s="137"/>
      <c r="W683" s="137"/>
      <c r="X683" s="137"/>
      <c r="Y683" s="137"/>
      <c r="Z683" s="137"/>
      <c r="AA683" s="137"/>
      <c r="AB683" s="137"/>
      <c r="AC683" s="180"/>
      <c r="AD683" s="49"/>
      <c r="AE683" s="49"/>
      <c r="AF683" s="49"/>
    </row>
    <row r="684" spans="1:32" ht="12.75">
      <c r="A684" s="49"/>
      <c r="B684" s="49"/>
      <c r="C684" s="49"/>
      <c r="D684" s="49"/>
      <c r="E684" s="49"/>
      <c r="F684" s="49"/>
      <c r="G684" s="49"/>
      <c r="H684" s="49"/>
      <c r="I684" s="49"/>
      <c r="J684" s="49"/>
      <c r="K684" s="49"/>
      <c r="L684" s="49"/>
      <c r="M684" s="49"/>
      <c r="N684" s="137"/>
      <c r="O684" s="137"/>
      <c r="P684" s="137"/>
      <c r="Q684" s="137"/>
      <c r="R684" s="137"/>
      <c r="S684" s="137"/>
      <c r="T684" s="137"/>
      <c r="U684" s="137"/>
      <c r="V684" s="137"/>
      <c r="W684" s="137"/>
      <c r="X684" s="137"/>
      <c r="Y684" s="137"/>
      <c r="Z684" s="137"/>
      <c r="AA684" s="137"/>
      <c r="AB684" s="137"/>
      <c r="AC684" s="180"/>
      <c r="AD684" s="49"/>
      <c r="AE684" s="49"/>
      <c r="AF684" s="49"/>
    </row>
    <row r="685" spans="1:32" ht="12.75">
      <c r="A685" s="49"/>
      <c r="B685" s="49"/>
      <c r="C685" s="49"/>
      <c r="D685" s="49"/>
      <c r="E685" s="49"/>
      <c r="F685" s="49"/>
      <c r="G685" s="49"/>
      <c r="H685" s="49"/>
      <c r="I685" s="49"/>
      <c r="J685" s="49"/>
      <c r="K685" s="49"/>
      <c r="L685" s="49"/>
      <c r="M685" s="49"/>
      <c r="N685" s="137"/>
      <c r="O685" s="137"/>
      <c r="P685" s="137"/>
      <c r="Q685" s="137"/>
      <c r="R685" s="137"/>
      <c r="S685" s="137"/>
      <c r="T685" s="137"/>
      <c r="U685" s="137"/>
      <c r="V685" s="137"/>
      <c r="W685" s="137"/>
      <c r="X685" s="137"/>
      <c r="Y685" s="137"/>
      <c r="Z685" s="137"/>
      <c r="AA685" s="137"/>
      <c r="AB685" s="137"/>
      <c r="AC685" s="180"/>
      <c r="AD685" s="49"/>
      <c r="AE685" s="49"/>
      <c r="AF685" s="49"/>
    </row>
    <row r="686" spans="1:32" ht="12.75">
      <c r="A686" s="49"/>
      <c r="B686" s="49"/>
      <c r="C686" s="49"/>
      <c r="D686" s="49"/>
      <c r="E686" s="49"/>
      <c r="F686" s="49"/>
      <c r="G686" s="49"/>
      <c r="H686" s="49"/>
      <c r="I686" s="49"/>
      <c r="J686" s="49"/>
      <c r="K686" s="49"/>
      <c r="L686" s="49"/>
      <c r="M686" s="49"/>
      <c r="N686" s="137"/>
      <c r="O686" s="137"/>
      <c r="P686" s="137"/>
      <c r="Q686" s="137"/>
      <c r="R686" s="137"/>
      <c r="S686" s="137"/>
      <c r="T686" s="137"/>
      <c r="U686" s="137"/>
      <c r="V686" s="137"/>
      <c r="W686" s="137"/>
      <c r="X686" s="137"/>
      <c r="Y686" s="137"/>
      <c r="Z686" s="137"/>
      <c r="AA686" s="137"/>
      <c r="AB686" s="137"/>
      <c r="AC686" s="180"/>
      <c r="AD686" s="49"/>
      <c r="AE686" s="49"/>
      <c r="AF686" s="49"/>
    </row>
    <row r="687" spans="1:32" ht="12.75">
      <c r="A687" s="49"/>
      <c r="B687" s="49"/>
      <c r="C687" s="49"/>
      <c r="D687" s="49"/>
      <c r="E687" s="49"/>
      <c r="F687" s="49"/>
      <c r="G687" s="49"/>
      <c r="H687" s="49"/>
      <c r="I687" s="49"/>
      <c r="J687" s="49"/>
      <c r="K687" s="49"/>
      <c r="L687" s="49"/>
      <c r="M687" s="49"/>
      <c r="N687" s="137"/>
      <c r="O687" s="137"/>
      <c r="P687" s="137"/>
      <c r="Q687" s="137"/>
      <c r="R687" s="137"/>
      <c r="S687" s="137"/>
      <c r="T687" s="137"/>
      <c r="U687" s="137"/>
      <c r="V687" s="137"/>
      <c r="W687" s="137"/>
      <c r="X687" s="137"/>
      <c r="Y687" s="137"/>
      <c r="Z687" s="137"/>
      <c r="AA687" s="137"/>
      <c r="AB687" s="137"/>
      <c r="AC687" s="180"/>
      <c r="AD687" s="49"/>
      <c r="AE687" s="49"/>
      <c r="AF687" s="49"/>
    </row>
    <row r="688" spans="1:32" ht="12.75">
      <c r="A688" s="49"/>
      <c r="B688" s="49"/>
      <c r="C688" s="49"/>
      <c r="D688" s="49"/>
      <c r="E688" s="49"/>
      <c r="F688" s="49"/>
      <c r="G688" s="49"/>
      <c r="H688" s="49"/>
      <c r="I688" s="49"/>
      <c r="J688" s="49"/>
      <c r="K688" s="49"/>
      <c r="L688" s="49"/>
      <c r="M688" s="49"/>
      <c r="N688" s="137"/>
      <c r="O688" s="137"/>
      <c r="P688" s="137"/>
      <c r="Q688" s="137"/>
      <c r="R688" s="137"/>
      <c r="S688" s="137"/>
      <c r="T688" s="137"/>
      <c r="U688" s="137"/>
      <c r="V688" s="137"/>
      <c r="W688" s="137"/>
      <c r="X688" s="137"/>
      <c r="Y688" s="137"/>
      <c r="Z688" s="137"/>
      <c r="AA688" s="137"/>
      <c r="AB688" s="137"/>
      <c r="AC688" s="180"/>
      <c r="AD688" s="49"/>
      <c r="AE688" s="49"/>
      <c r="AF688" s="49"/>
    </row>
    <row r="689" spans="1:32" ht="12.75">
      <c r="A689" s="49"/>
      <c r="B689" s="49"/>
      <c r="C689" s="49"/>
      <c r="D689" s="49"/>
      <c r="E689" s="49"/>
      <c r="F689" s="49"/>
      <c r="G689" s="49"/>
      <c r="H689" s="49"/>
      <c r="I689" s="49"/>
      <c r="J689" s="49"/>
      <c r="K689" s="49"/>
      <c r="L689" s="49"/>
      <c r="M689" s="49"/>
      <c r="N689" s="137"/>
      <c r="O689" s="137"/>
      <c r="P689" s="137"/>
      <c r="Q689" s="137"/>
      <c r="R689" s="137"/>
      <c r="S689" s="137"/>
      <c r="T689" s="137"/>
      <c r="U689" s="137"/>
      <c r="V689" s="137"/>
      <c r="W689" s="137"/>
      <c r="X689" s="137"/>
      <c r="Y689" s="137"/>
      <c r="Z689" s="137"/>
      <c r="AA689" s="137"/>
      <c r="AB689" s="137"/>
      <c r="AC689" s="180"/>
      <c r="AD689" s="49"/>
      <c r="AE689" s="49"/>
      <c r="AF689" s="49"/>
    </row>
    <row r="690" spans="1:32" ht="12.75">
      <c r="A690" s="49"/>
      <c r="B690" s="49"/>
      <c r="C690" s="49"/>
      <c r="D690" s="49"/>
      <c r="E690" s="49"/>
      <c r="F690" s="49"/>
      <c r="G690" s="49"/>
      <c r="H690" s="49"/>
      <c r="I690" s="49"/>
      <c r="J690" s="49"/>
      <c r="K690" s="49"/>
      <c r="L690" s="49"/>
      <c r="M690" s="49"/>
      <c r="N690" s="137"/>
      <c r="O690" s="137"/>
      <c r="P690" s="137"/>
      <c r="Q690" s="137"/>
      <c r="R690" s="137"/>
      <c r="S690" s="137"/>
      <c r="T690" s="137"/>
      <c r="U690" s="137"/>
      <c r="V690" s="137"/>
      <c r="W690" s="137"/>
      <c r="X690" s="137"/>
      <c r="Y690" s="137"/>
      <c r="Z690" s="137"/>
      <c r="AA690" s="137"/>
      <c r="AB690" s="137"/>
      <c r="AC690" s="180"/>
      <c r="AD690" s="49"/>
      <c r="AE690" s="49"/>
      <c r="AF690" s="49"/>
    </row>
    <row r="691" spans="1:32" ht="12.75">
      <c r="A691" s="49"/>
      <c r="B691" s="49"/>
      <c r="C691" s="49"/>
      <c r="D691" s="49"/>
      <c r="E691" s="49"/>
      <c r="F691" s="49"/>
      <c r="G691" s="49"/>
      <c r="H691" s="49"/>
      <c r="I691" s="49"/>
      <c r="J691" s="49"/>
      <c r="K691" s="49"/>
      <c r="L691" s="49"/>
      <c r="M691" s="49"/>
      <c r="N691" s="137"/>
      <c r="O691" s="137"/>
      <c r="P691" s="137"/>
      <c r="Q691" s="137"/>
      <c r="R691" s="137"/>
      <c r="S691" s="137"/>
      <c r="T691" s="137"/>
      <c r="U691" s="137"/>
      <c r="V691" s="137"/>
      <c r="W691" s="137"/>
      <c r="X691" s="137"/>
      <c r="Y691" s="137"/>
      <c r="Z691" s="137"/>
      <c r="AA691" s="137"/>
      <c r="AB691" s="137"/>
      <c r="AC691" s="180"/>
      <c r="AD691" s="49"/>
      <c r="AE691" s="49"/>
      <c r="AF691" s="49"/>
    </row>
    <row r="692" spans="1:32" ht="12.75">
      <c r="A692" s="49"/>
      <c r="B692" s="49"/>
      <c r="C692" s="49"/>
      <c r="D692" s="49"/>
      <c r="E692" s="49"/>
      <c r="F692" s="49"/>
      <c r="G692" s="49"/>
      <c r="H692" s="49"/>
      <c r="I692" s="49"/>
      <c r="J692" s="49"/>
      <c r="K692" s="49"/>
      <c r="L692" s="49"/>
      <c r="M692" s="49"/>
      <c r="N692" s="137"/>
      <c r="O692" s="137"/>
      <c r="P692" s="137"/>
      <c r="Q692" s="137"/>
      <c r="R692" s="137"/>
      <c r="S692" s="137"/>
      <c r="T692" s="137"/>
      <c r="U692" s="137"/>
      <c r="V692" s="137"/>
      <c r="W692" s="137"/>
      <c r="X692" s="137"/>
      <c r="Y692" s="137"/>
      <c r="Z692" s="137"/>
      <c r="AA692" s="137"/>
      <c r="AB692" s="137"/>
      <c r="AC692" s="180"/>
      <c r="AD692" s="49"/>
      <c r="AE692" s="49"/>
      <c r="AF692" s="49"/>
    </row>
    <row r="693" spans="1:32" ht="12.75">
      <c r="A693" s="49"/>
      <c r="B693" s="49"/>
      <c r="C693" s="49"/>
      <c r="D693" s="49"/>
      <c r="E693" s="49"/>
      <c r="F693" s="49"/>
      <c r="G693" s="49"/>
      <c r="H693" s="49"/>
      <c r="I693" s="49"/>
      <c r="J693" s="49"/>
      <c r="K693" s="49"/>
      <c r="L693" s="49"/>
      <c r="M693" s="49"/>
      <c r="N693" s="137"/>
      <c r="O693" s="137"/>
      <c r="P693" s="137"/>
      <c r="Q693" s="137"/>
      <c r="R693" s="137"/>
      <c r="S693" s="137"/>
      <c r="T693" s="137"/>
      <c r="U693" s="137"/>
      <c r="V693" s="137"/>
      <c r="W693" s="137"/>
      <c r="X693" s="137"/>
      <c r="Y693" s="137"/>
      <c r="Z693" s="137"/>
      <c r="AA693" s="137"/>
      <c r="AB693" s="137"/>
      <c r="AC693" s="180"/>
      <c r="AD693" s="49"/>
      <c r="AE693" s="49"/>
      <c r="AF693" s="49"/>
    </row>
    <row r="694" spans="1:32" ht="12.75">
      <c r="A694" s="49"/>
      <c r="B694" s="49"/>
      <c r="C694" s="49"/>
      <c r="D694" s="49"/>
      <c r="E694" s="49"/>
      <c r="F694" s="49"/>
      <c r="G694" s="49"/>
      <c r="H694" s="49"/>
      <c r="I694" s="49"/>
      <c r="J694" s="49"/>
      <c r="K694" s="49"/>
      <c r="L694" s="49"/>
      <c r="M694" s="49"/>
      <c r="N694" s="137"/>
      <c r="O694" s="137"/>
      <c r="P694" s="137"/>
      <c r="Q694" s="137"/>
      <c r="R694" s="137"/>
      <c r="S694" s="137"/>
      <c r="T694" s="137"/>
      <c r="U694" s="137"/>
      <c r="V694" s="137"/>
      <c r="W694" s="137"/>
      <c r="X694" s="137"/>
      <c r="Y694" s="137"/>
      <c r="Z694" s="137"/>
      <c r="AA694" s="137"/>
      <c r="AB694" s="137"/>
      <c r="AC694" s="180"/>
      <c r="AD694" s="49"/>
      <c r="AE694" s="49"/>
      <c r="AF694" s="49"/>
    </row>
    <row r="695" spans="1:32" ht="12.75">
      <c r="A695" s="49"/>
      <c r="B695" s="49"/>
      <c r="C695" s="49"/>
      <c r="D695" s="49"/>
      <c r="E695" s="49"/>
      <c r="F695" s="49"/>
      <c r="G695" s="49"/>
      <c r="H695" s="49"/>
      <c r="I695" s="49"/>
      <c r="J695" s="49"/>
      <c r="K695" s="49"/>
      <c r="L695" s="49"/>
      <c r="M695" s="49"/>
      <c r="N695" s="137"/>
      <c r="O695" s="137"/>
      <c r="P695" s="137"/>
      <c r="Q695" s="137"/>
      <c r="R695" s="137"/>
      <c r="S695" s="137"/>
      <c r="T695" s="137"/>
      <c r="U695" s="137"/>
      <c r="V695" s="137"/>
      <c r="W695" s="137"/>
      <c r="X695" s="137"/>
      <c r="Y695" s="137"/>
      <c r="Z695" s="137"/>
      <c r="AA695" s="137"/>
      <c r="AB695" s="137"/>
      <c r="AC695" s="180"/>
      <c r="AD695" s="49"/>
      <c r="AE695" s="49"/>
      <c r="AF695" s="49"/>
    </row>
    <row r="696" spans="1:32" ht="12.75">
      <c r="A696" s="49"/>
      <c r="B696" s="49"/>
      <c r="C696" s="49"/>
      <c r="D696" s="49"/>
      <c r="E696" s="49"/>
      <c r="F696" s="49"/>
      <c r="G696" s="49"/>
      <c r="H696" s="49"/>
      <c r="I696" s="49"/>
      <c r="J696" s="49"/>
      <c r="K696" s="49"/>
      <c r="L696" s="49"/>
      <c r="M696" s="49"/>
      <c r="N696" s="137"/>
      <c r="O696" s="137"/>
      <c r="P696" s="137"/>
      <c r="Q696" s="137"/>
      <c r="R696" s="137"/>
      <c r="S696" s="137"/>
      <c r="T696" s="137"/>
      <c r="U696" s="137"/>
      <c r="V696" s="137"/>
      <c r="W696" s="137"/>
      <c r="X696" s="137"/>
      <c r="Y696" s="137"/>
      <c r="Z696" s="137"/>
      <c r="AA696" s="137"/>
      <c r="AB696" s="137"/>
      <c r="AC696" s="180"/>
      <c r="AD696" s="49"/>
      <c r="AE696" s="49"/>
      <c r="AF696" s="49"/>
    </row>
    <row r="697" spans="1:32" ht="12.75">
      <c r="A697" s="49"/>
      <c r="B697" s="49"/>
      <c r="C697" s="49"/>
      <c r="D697" s="49"/>
      <c r="E697" s="49"/>
      <c r="F697" s="49"/>
      <c r="G697" s="49"/>
      <c r="H697" s="49"/>
      <c r="I697" s="49"/>
      <c r="J697" s="49"/>
      <c r="K697" s="49"/>
      <c r="L697" s="49"/>
      <c r="M697" s="49"/>
      <c r="N697" s="137"/>
      <c r="O697" s="137"/>
      <c r="P697" s="137"/>
      <c r="Q697" s="137"/>
      <c r="R697" s="137"/>
      <c r="S697" s="137"/>
      <c r="T697" s="137"/>
      <c r="U697" s="137"/>
      <c r="V697" s="137"/>
      <c r="W697" s="137"/>
      <c r="X697" s="137"/>
      <c r="Y697" s="137"/>
      <c r="Z697" s="137"/>
      <c r="AA697" s="137"/>
      <c r="AB697" s="137"/>
      <c r="AC697" s="180"/>
      <c r="AD697" s="49"/>
      <c r="AE697" s="49"/>
      <c r="AF697" s="49"/>
    </row>
    <row r="698" spans="1:32" ht="12.75">
      <c r="A698" s="49"/>
      <c r="B698" s="49"/>
      <c r="C698" s="49"/>
      <c r="D698" s="49"/>
      <c r="E698" s="49"/>
      <c r="F698" s="49"/>
      <c r="G698" s="49"/>
      <c r="H698" s="49"/>
      <c r="I698" s="49"/>
      <c r="J698" s="49"/>
      <c r="K698" s="49"/>
      <c r="L698" s="49"/>
      <c r="M698" s="49"/>
      <c r="N698" s="137"/>
      <c r="O698" s="137"/>
      <c r="P698" s="137"/>
      <c r="Q698" s="137"/>
      <c r="R698" s="137"/>
      <c r="S698" s="137"/>
      <c r="T698" s="137"/>
      <c r="U698" s="137"/>
      <c r="V698" s="137"/>
      <c r="W698" s="137"/>
      <c r="X698" s="137"/>
      <c r="Y698" s="137"/>
      <c r="Z698" s="137"/>
      <c r="AA698" s="137"/>
      <c r="AB698" s="137"/>
      <c r="AC698" s="180"/>
      <c r="AD698" s="49"/>
      <c r="AE698" s="49"/>
      <c r="AF698" s="49"/>
    </row>
    <row r="699" spans="1:32" ht="12.75">
      <c r="A699" s="49"/>
      <c r="B699" s="49"/>
      <c r="C699" s="49"/>
      <c r="D699" s="49"/>
      <c r="E699" s="49"/>
      <c r="F699" s="49"/>
      <c r="G699" s="49"/>
      <c r="H699" s="49"/>
      <c r="I699" s="49"/>
      <c r="J699" s="49"/>
      <c r="K699" s="49"/>
      <c r="L699" s="49"/>
      <c r="M699" s="49"/>
      <c r="N699" s="137"/>
      <c r="O699" s="137"/>
      <c r="P699" s="137"/>
      <c r="Q699" s="137"/>
      <c r="R699" s="137"/>
      <c r="S699" s="137"/>
      <c r="T699" s="137"/>
      <c r="U699" s="137"/>
      <c r="V699" s="137"/>
      <c r="W699" s="137"/>
      <c r="X699" s="137"/>
      <c r="Y699" s="137"/>
      <c r="Z699" s="137"/>
      <c r="AA699" s="137"/>
      <c r="AB699" s="137"/>
      <c r="AC699" s="180"/>
      <c r="AD699" s="49"/>
      <c r="AE699" s="49"/>
      <c r="AF699" s="49"/>
    </row>
    <row r="700" spans="1:32" ht="12.75">
      <c r="A700" s="49"/>
      <c r="B700" s="49"/>
      <c r="C700" s="49"/>
      <c r="D700" s="49"/>
      <c r="E700" s="49"/>
      <c r="F700" s="49"/>
      <c r="G700" s="49"/>
      <c r="H700" s="49"/>
      <c r="I700" s="49"/>
      <c r="J700" s="49"/>
      <c r="K700" s="49"/>
      <c r="L700" s="49"/>
      <c r="M700" s="49"/>
      <c r="N700" s="137"/>
      <c r="O700" s="137"/>
      <c r="P700" s="137"/>
      <c r="Q700" s="137"/>
      <c r="R700" s="137"/>
      <c r="S700" s="137"/>
      <c r="T700" s="137"/>
      <c r="U700" s="137"/>
      <c r="V700" s="137"/>
      <c r="W700" s="137"/>
      <c r="X700" s="137"/>
      <c r="Y700" s="137"/>
      <c r="Z700" s="137"/>
      <c r="AA700" s="137"/>
      <c r="AB700" s="137"/>
      <c r="AC700" s="180"/>
      <c r="AD700" s="49"/>
      <c r="AE700" s="49"/>
      <c r="AF700" s="49"/>
    </row>
    <row r="701" spans="1:32" ht="12.75">
      <c r="A701" s="49"/>
      <c r="B701" s="49"/>
      <c r="C701" s="49"/>
      <c r="D701" s="49"/>
      <c r="E701" s="49"/>
      <c r="F701" s="49"/>
      <c r="G701" s="49"/>
      <c r="H701" s="49"/>
      <c r="I701" s="49"/>
      <c r="J701" s="49"/>
      <c r="K701" s="49"/>
      <c r="L701" s="49"/>
      <c r="M701" s="49"/>
      <c r="N701" s="137"/>
      <c r="O701" s="137"/>
      <c r="P701" s="137"/>
      <c r="Q701" s="137"/>
      <c r="R701" s="137"/>
      <c r="S701" s="137"/>
      <c r="T701" s="137"/>
      <c r="U701" s="137"/>
      <c r="V701" s="137"/>
      <c r="W701" s="137"/>
      <c r="X701" s="137"/>
      <c r="Y701" s="137"/>
      <c r="Z701" s="137"/>
      <c r="AA701" s="137"/>
      <c r="AB701" s="137"/>
      <c r="AC701" s="180"/>
      <c r="AD701" s="49"/>
      <c r="AE701" s="49"/>
      <c r="AF701" s="49"/>
    </row>
    <row r="702" spans="1:32" ht="12.75">
      <c r="A702" s="49"/>
      <c r="B702" s="49"/>
      <c r="C702" s="49"/>
      <c r="D702" s="49"/>
      <c r="E702" s="49"/>
      <c r="F702" s="49"/>
      <c r="G702" s="49"/>
      <c r="H702" s="49"/>
      <c r="I702" s="49"/>
      <c r="J702" s="49"/>
      <c r="K702" s="49"/>
      <c r="L702" s="49"/>
      <c r="M702" s="49"/>
      <c r="N702" s="137"/>
      <c r="O702" s="137"/>
      <c r="P702" s="137"/>
      <c r="Q702" s="137"/>
      <c r="R702" s="137"/>
      <c r="S702" s="137"/>
      <c r="T702" s="137"/>
      <c r="U702" s="137"/>
      <c r="V702" s="137"/>
      <c r="W702" s="137"/>
      <c r="X702" s="137"/>
      <c r="Y702" s="137"/>
      <c r="Z702" s="137"/>
      <c r="AA702" s="137"/>
      <c r="AB702" s="137"/>
      <c r="AC702" s="180"/>
      <c r="AD702" s="49"/>
      <c r="AE702" s="49"/>
      <c r="AF702" s="49"/>
    </row>
    <row r="703" spans="1:32" ht="12.75">
      <c r="A703" s="49"/>
      <c r="B703" s="49"/>
      <c r="C703" s="49"/>
      <c r="D703" s="49"/>
      <c r="E703" s="49"/>
      <c r="F703" s="49"/>
      <c r="G703" s="49"/>
      <c r="H703" s="49"/>
      <c r="I703" s="49"/>
      <c r="J703" s="49"/>
      <c r="K703" s="49"/>
      <c r="L703" s="49"/>
      <c r="M703" s="49"/>
      <c r="N703" s="137"/>
      <c r="O703" s="137"/>
      <c r="P703" s="137"/>
      <c r="Q703" s="137"/>
      <c r="R703" s="137"/>
      <c r="S703" s="137"/>
      <c r="T703" s="137"/>
      <c r="U703" s="137"/>
      <c r="V703" s="137"/>
      <c r="W703" s="137"/>
      <c r="X703" s="137"/>
      <c r="Y703" s="137"/>
      <c r="Z703" s="137"/>
      <c r="AA703" s="137"/>
      <c r="AB703" s="137"/>
      <c r="AC703" s="180"/>
      <c r="AD703" s="49"/>
      <c r="AE703" s="49"/>
      <c r="AF703" s="49"/>
    </row>
    <row r="704" spans="1:32" ht="12.75">
      <c r="A704" s="49"/>
      <c r="B704" s="49"/>
      <c r="C704" s="49"/>
      <c r="D704" s="49"/>
      <c r="E704" s="49"/>
      <c r="F704" s="49"/>
      <c r="G704" s="49"/>
      <c r="H704" s="49"/>
      <c r="I704" s="49"/>
      <c r="J704" s="49"/>
      <c r="K704" s="49"/>
      <c r="L704" s="49"/>
      <c r="M704" s="49"/>
      <c r="N704" s="137"/>
      <c r="O704" s="137"/>
      <c r="P704" s="137"/>
      <c r="Q704" s="137"/>
      <c r="R704" s="137"/>
      <c r="S704" s="137"/>
      <c r="T704" s="137"/>
      <c r="U704" s="137"/>
      <c r="V704" s="137"/>
      <c r="W704" s="137"/>
      <c r="X704" s="137"/>
      <c r="Y704" s="137"/>
      <c r="Z704" s="137"/>
      <c r="AA704" s="137"/>
      <c r="AB704" s="137"/>
      <c r="AC704" s="180"/>
      <c r="AD704" s="49"/>
      <c r="AE704" s="49"/>
      <c r="AF704" s="49"/>
    </row>
    <row r="705" spans="1:32" ht="12.75">
      <c r="A705" s="49"/>
      <c r="B705" s="49"/>
      <c r="C705" s="49"/>
      <c r="D705" s="49"/>
      <c r="E705" s="49"/>
      <c r="F705" s="49"/>
      <c r="G705" s="49"/>
      <c r="H705" s="49"/>
      <c r="I705" s="49"/>
      <c r="J705" s="49"/>
      <c r="K705" s="49"/>
      <c r="L705" s="49"/>
      <c r="M705" s="49"/>
      <c r="N705" s="137"/>
      <c r="O705" s="137"/>
      <c r="P705" s="137"/>
      <c r="Q705" s="137"/>
      <c r="R705" s="137"/>
      <c r="S705" s="137"/>
      <c r="T705" s="137"/>
      <c r="U705" s="137"/>
      <c r="V705" s="137"/>
      <c r="W705" s="137"/>
      <c r="X705" s="137"/>
      <c r="Y705" s="137"/>
      <c r="Z705" s="137"/>
      <c r="AA705" s="137"/>
      <c r="AB705" s="137"/>
      <c r="AC705" s="180"/>
      <c r="AD705" s="49"/>
      <c r="AE705" s="49"/>
      <c r="AF705" s="49"/>
    </row>
    <row r="706" spans="1:32" ht="12.75">
      <c r="A706" s="49"/>
      <c r="B706" s="49"/>
      <c r="C706" s="49"/>
      <c r="D706" s="49"/>
      <c r="E706" s="49"/>
      <c r="F706" s="49"/>
      <c r="G706" s="49"/>
      <c r="H706" s="49"/>
      <c r="I706" s="49"/>
      <c r="J706" s="49"/>
      <c r="K706" s="49"/>
      <c r="L706" s="49"/>
      <c r="M706" s="49"/>
      <c r="N706" s="137"/>
      <c r="O706" s="137"/>
      <c r="P706" s="137"/>
      <c r="Q706" s="137"/>
      <c r="R706" s="137"/>
      <c r="S706" s="137"/>
      <c r="T706" s="137"/>
      <c r="U706" s="137"/>
      <c r="V706" s="137"/>
      <c r="W706" s="137"/>
      <c r="X706" s="137"/>
      <c r="Y706" s="137"/>
      <c r="Z706" s="137"/>
      <c r="AA706" s="137"/>
      <c r="AB706" s="137"/>
      <c r="AC706" s="180"/>
      <c r="AD706" s="49"/>
      <c r="AE706" s="49"/>
      <c r="AF706" s="49"/>
    </row>
    <row r="707" spans="1:32" ht="12.75">
      <c r="A707" s="49"/>
      <c r="B707" s="49"/>
      <c r="C707" s="49"/>
      <c r="D707" s="49"/>
      <c r="E707" s="49"/>
      <c r="F707" s="49"/>
      <c r="G707" s="49"/>
      <c r="H707" s="49"/>
      <c r="I707" s="49"/>
      <c r="J707" s="49"/>
      <c r="K707" s="49"/>
      <c r="L707" s="49"/>
      <c r="M707" s="49"/>
      <c r="N707" s="137"/>
      <c r="O707" s="137"/>
      <c r="P707" s="137"/>
      <c r="Q707" s="137"/>
      <c r="R707" s="137"/>
      <c r="S707" s="137"/>
      <c r="T707" s="137"/>
      <c r="U707" s="137"/>
      <c r="V707" s="137"/>
      <c r="W707" s="137"/>
      <c r="X707" s="137"/>
      <c r="Y707" s="137"/>
      <c r="Z707" s="137"/>
      <c r="AA707" s="137"/>
      <c r="AB707" s="137"/>
      <c r="AC707" s="180"/>
      <c r="AD707" s="49"/>
      <c r="AE707" s="49"/>
      <c r="AF707" s="49"/>
    </row>
    <row r="708" spans="1:32" ht="12.75">
      <c r="A708" s="49"/>
      <c r="B708" s="49"/>
      <c r="C708" s="49"/>
      <c r="D708" s="49"/>
      <c r="E708" s="49"/>
      <c r="F708" s="49"/>
      <c r="G708" s="49"/>
      <c r="H708" s="49"/>
      <c r="I708" s="49"/>
      <c r="J708" s="49"/>
      <c r="K708" s="49"/>
      <c r="L708" s="49"/>
      <c r="M708" s="49"/>
      <c r="N708" s="137"/>
      <c r="O708" s="137"/>
      <c r="P708" s="137"/>
      <c r="Q708" s="137"/>
      <c r="R708" s="137"/>
      <c r="S708" s="137"/>
      <c r="T708" s="137"/>
      <c r="U708" s="137"/>
      <c r="V708" s="137"/>
      <c r="W708" s="137"/>
      <c r="X708" s="137"/>
      <c r="Y708" s="137"/>
      <c r="Z708" s="137"/>
      <c r="AA708" s="137"/>
      <c r="AB708" s="137"/>
      <c r="AC708" s="180"/>
      <c r="AD708" s="49"/>
      <c r="AE708" s="49"/>
      <c r="AF708" s="49"/>
    </row>
    <row r="709" spans="1:32" ht="12.75">
      <c r="A709" s="49"/>
      <c r="B709" s="49"/>
      <c r="C709" s="49"/>
      <c r="D709" s="49"/>
      <c r="E709" s="49"/>
      <c r="F709" s="49"/>
      <c r="G709" s="49"/>
      <c r="H709" s="49"/>
      <c r="I709" s="49"/>
      <c r="J709" s="49"/>
      <c r="K709" s="49"/>
      <c r="L709" s="49"/>
      <c r="M709" s="49"/>
      <c r="N709" s="137"/>
      <c r="O709" s="137"/>
      <c r="P709" s="137"/>
      <c r="Q709" s="137"/>
      <c r="R709" s="137"/>
      <c r="S709" s="137"/>
      <c r="T709" s="137"/>
      <c r="U709" s="137"/>
      <c r="V709" s="137"/>
      <c r="W709" s="137"/>
      <c r="X709" s="137"/>
      <c r="Y709" s="137"/>
      <c r="Z709" s="137"/>
      <c r="AA709" s="137"/>
      <c r="AB709" s="137"/>
      <c r="AC709" s="180"/>
      <c r="AD709" s="49"/>
      <c r="AE709" s="49"/>
      <c r="AF709" s="49"/>
    </row>
    <row r="710" spans="1:32" ht="12.75">
      <c r="A710" s="49"/>
      <c r="B710" s="49"/>
      <c r="C710" s="49"/>
      <c r="D710" s="49"/>
      <c r="E710" s="49"/>
      <c r="F710" s="49"/>
      <c r="G710" s="49"/>
      <c r="H710" s="49"/>
      <c r="I710" s="49"/>
      <c r="J710" s="49"/>
      <c r="K710" s="49"/>
      <c r="L710" s="49"/>
      <c r="M710" s="49"/>
      <c r="N710" s="137"/>
      <c r="O710" s="137"/>
      <c r="P710" s="137"/>
      <c r="Q710" s="137"/>
      <c r="R710" s="137"/>
      <c r="S710" s="137"/>
      <c r="T710" s="137"/>
      <c r="U710" s="137"/>
      <c r="V710" s="137"/>
      <c r="W710" s="137"/>
      <c r="X710" s="137"/>
      <c r="Y710" s="137"/>
      <c r="Z710" s="137"/>
      <c r="AA710" s="137"/>
      <c r="AB710" s="137"/>
      <c r="AC710" s="180"/>
      <c r="AD710" s="49"/>
      <c r="AE710" s="49"/>
      <c r="AF710" s="49"/>
    </row>
    <row r="711" spans="1:32" ht="12.75">
      <c r="A711" s="49"/>
      <c r="B711" s="49"/>
      <c r="C711" s="49"/>
      <c r="D711" s="49"/>
      <c r="E711" s="49"/>
      <c r="F711" s="49"/>
      <c r="G711" s="49"/>
      <c r="H711" s="49"/>
      <c r="I711" s="49"/>
      <c r="J711" s="49"/>
      <c r="K711" s="49"/>
      <c r="L711" s="49"/>
      <c r="M711" s="49"/>
      <c r="N711" s="137"/>
      <c r="O711" s="137"/>
      <c r="P711" s="137"/>
      <c r="Q711" s="137"/>
      <c r="R711" s="137"/>
      <c r="S711" s="137"/>
      <c r="T711" s="137"/>
      <c r="U711" s="137"/>
      <c r="V711" s="137"/>
      <c r="W711" s="137"/>
      <c r="X711" s="137"/>
      <c r="Y711" s="137"/>
      <c r="Z711" s="137"/>
      <c r="AA711" s="137"/>
      <c r="AB711" s="137"/>
      <c r="AC711" s="180"/>
      <c r="AD711" s="49"/>
      <c r="AE711" s="49"/>
      <c r="AF711" s="49"/>
    </row>
    <row r="712" spans="1:32" ht="12.75">
      <c r="A712" s="49"/>
      <c r="B712" s="49"/>
      <c r="C712" s="49"/>
      <c r="D712" s="49"/>
      <c r="E712" s="49"/>
      <c r="F712" s="49"/>
      <c r="G712" s="49"/>
      <c r="H712" s="49"/>
      <c r="I712" s="49"/>
      <c r="J712" s="49"/>
      <c r="K712" s="49"/>
      <c r="L712" s="49"/>
      <c r="M712" s="49"/>
      <c r="N712" s="137"/>
      <c r="O712" s="137"/>
      <c r="P712" s="137"/>
      <c r="Q712" s="137"/>
      <c r="R712" s="137"/>
      <c r="S712" s="137"/>
      <c r="T712" s="137"/>
      <c r="U712" s="137"/>
      <c r="V712" s="137"/>
      <c r="W712" s="137"/>
      <c r="X712" s="137"/>
      <c r="Y712" s="137"/>
      <c r="Z712" s="137"/>
      <c r="AA712" s="137"/>
      <c r="AB712" s="137"/>
      <c r="AC712" s="180"/>
      <c r="AD712" s="49"/>
      <c r="AE712" s="49"/>
      <c r="AF712" s="49"/>
    </row>
    <row r="713" spans="1:32" ht="12.75">
      <c r="A713" s="49"/>
      <c r="B713" s="49"/>
      <c r="C713" s="49"/>
      <c r="D713" s="49"/>
      <c r="E713" s="49"/>
      <c r="F713" s="49"/>
      <c r="G713" s="49"/>
      <c r="H713" s="49"/>
      <c r="I713" s="49"/>
      <c r="J713" s="49"/>
      <c r="K713" s="49"/>
      <c r="L713" s="49"/>
      <c r="M713" s="49"/>
      <c r="N713" s="137"/>
      <c r="O713" s="137"/>
      <c r="P713" s="137"/>
      <c r="Q713" s="137"/>
      <c r="R713" s="137"/>
      <c r="S713" s="137"/>
      <c r="T713" s="137"/>
      <c r="U713" s="137"/>
      <c r="V713" s="137"/>
      <c r="W713" s="137"/>
      <c r="X713" s="137"/>
      <c r="Y713" s="137"/>
      <c r="Z713" s="137"/>
      <c r="AA713" s="137"/>
      <c r="AB713" s="137"/>
      <c r="AC713" s="180"/>
      <c r="AD713" s="49"/>
      <c r="AE713" s="49"/>
      <c r="AF713" s="49"/>
    </row>
    <row r="714" spans="1:32" ht="12.75">
      <c r="A714" s="49"/>
      <c r="B714" s="49"/>
      <c r="C714" s="49"/>
      <c r="D714" s="49"/>
      <c r="E714" s="49"/>
      <c r="F714" s="49"/>
      <c r="G714" s="49"/>
      <c r="H714" s="49"/>
      <c r="I714" s="49"/>
      <c r="J714" s="49"/>
      <c r="K714" s="49"/>
      <c r="L714" s="49"/>
      <c r="M714" s="49"/>
      <c r="N714" s="137"/>
      <c r="O714" s="137"/>
      <c r="P714" s="137"/>
      <c r="Q714" s="137"/>
      <c r="R714" s="137"/>
      <c r="S714" s="137"/>
      <c r="T714" s="137"/>
      <c r="U714" s="137"/>
      <c r="V714" s="137"/>
      <c r="W714" s="137"/>
      <c r="X714" s="137"/>
      <c r="Y714" s="137"/>
      <c r="Z714" s="137"/>
      <c r="AA714" s="137"/>
      <c r="AB714" s="137"/>
      <c r="AC714" s="180"/>
      <c r="AD714" s="49"/>
      <c r="AE714" s="49"/>
      <c r="AF714" s="49"/>
    </row>
    <row r="715" spans="1:32" ht="12.75">
      <c r="A715" s="49"/>
      <c r="B715" s="49"/>
      <c r="C715" s="49"/>
      <c r="D715" s="49"/>
      <c r="E715" s="49"/>
      <c r="F715" s="49"/>
      <c r="G715" s="49"/>
      <c r="H715" s="49"/>
      <c r="I715" s="49"/>
      <c r="J715" s="49"/>
      <c r="K715" s="49"/>
      <c r="L715" s="49"/>
      <c r="M715" s="49"/>
      <c r="N715" s="137"/>
      <c r="O715" s="137"/>
      <c r="P715" s="137"/>
      <c r="Q715" s="137"/>
      <c r="R715" s="137"/>
      <c r="S715" s="137"/>
      <c r="T715" s="137"/>
      <c r="U715" s="137"/>
      <c r="V715" s="137"/>
      <c r="W715" s="137"/>
      <c r="X715" s="137"/>
      <c r="Y715" s="137"/>
      <c r="Z715" s="137"/>
      <c r="AA715" s="137"/>
      <c r="AB715" s="137"/>
      <c r="AC715" s="180"/>
      <c r="AD715" s="49"/>
      <c r="AE715" s="49"/>
      <c r="AF715" s="49"/>
    </row>
    <row r="716" spans="1:32" ht="12.75">
      <c r="A716" s="49"/>
      <c r="B716" s="49"/>
      <c r="C716" s="49"/>
      <c r="D716" s="49"/>
      <c r="E716" s="49"/>
      <c r="F716" s="49"/>
      <c r="G716" s="49"/>
      <c r="H716" s="49"/>
      <c r="I716" s="49"/>
      <c r="J716" s="49"/>
      <c r="K716" s="49"/>
      <c r="L716" s="49"/>
      <c r="M716" s="49"/>
      <c r="N716" s="137"/>
      <c r="O716" s="137"/>
      <c r="P716" s="137"/>
      <c r="Q716" s="137"/>
      <c r="R716" s="137"/>
      <c r="S716" s="137"/>
      <c r="T716" s="137"/>
      <c r="U716" s="137"/>
      <c r="V716" s="137"/>
      <c r="W716" s="137"/>
      <c r="X716" s="137"/>
      <c r="Y716" s="137"/>
      <c r="Z716" s="137"/>
      <c r="AA716" s="137"/>
      <c r="AB716" s="137"/>
      <c r="AC716" s="180"/>
      <c r="AD716" s="49"/>
      <c r="AE716" s="49"/>
      <c r="AF716" s="49"/>
    </row>
    <row r="717" spans="1:32" ht="12.75">
      <c r="A717" s="49"/>
      <c r="B717" s="49"/>
      <c r="C717" s="49"/>
      <c r="D717" s="49"/>
      <c r="E717" s="49"/>
      <c r="F717" s="49"/>
      <c r="G717" s="49"/>
      <c r="H717" s="49"/>
      <c r="I717" s="49"/>
      <c r="J717" s="49"/>
      <c r="K717" s="49"/>
      <c r="L717" s="49"/>
      <c r="M717" s="49"/>
      <c r="N717" s="137"/>
      <c r="O717" s="137"/>
      <c r="P717" s="137"/>
      <c r="Q717" s="137"/>
      <c r="R717" s="137"/>
      <c r="S717" s="137"/>
      <c r="T717" s="137"/>
      <c r="U717" s="137"/>
      <c r="V717" s="137"/>
      <c r="W717" s="137"/>
      <c r="X717" s="137"/>
      <c r="Y717" s="137"/>
      <c r="Z717" s="137"/>
      <c r="AA717" s="137"/>
      <c r="AB717" s="137"/>
      <c r="AC717" s="180"/>
      <c r="AD717" s="49"/>
      <c r="AE717" s="49"/>
      <c r="AF717" s="49"/>
    </row>
    <row r="718" spans="1:32" ht="12.75">
      <c r="A718" s="49"/>
      <c r="B718" s="49"/>
      <c r="C718" s="49"/>
      <c r="D718" s="49"/>
      <c r="E718" s="49"/>
      <c r="F718" s="49"/>
      <c r="G718" s="49"/>
      <c r="H718" s="49"/>
      <c r="I718" s="49"/>
      <c r="J718" s="49"/>
      <c r="K718" s="49"/>
      <c r="L718" s="49"/>
      <c r="M718" s="49"/>
      <c r="N718" s="137"/>
      <c r="O718" s="137"/>
      <c r="P718" s="137"/>
      <c r="Q718" s="137"/>
      <c r="R718" s="137"/>
      <c r="S718" s="137"/>
      <c r="T718" s="137"/>
      <c r="U718" s="137"/>
      <c r="V718" s="137"/>
      <c r="W718" s="137"/>
      <c r="X718" s="137"/>
      <c r="Y718" s="137"/>
      <c r="Z718" s="137"/>
      <c r="AA718" s="137"/>
      <c r="AB718" s="137"/>
      <c r="AC718" s="180"/>
      <c r="AD718" s="49"/>
      <c r="AE718" s="49"/>
      <c r="AF718" s="49"/>
    </row>
    <row r="719" spans="1:32" ht="12.75">
      <c r="A719" s="49"/>
      <c r="B719" s="49"/>
      <c r="C719" s="49"/>
      <c r="D719" s="49"/>
      <c r="E719" s="49"/>
      <c r="F719" s="49"/>
      <c r="G719" s="49"/>
      <c r="H719" s="49"/>
      <c r="I719" s="49"/>
      <c r="J719" s="49"/>
      <c r="K719" s="49"/>
      <c r="L719" s="49"/>
      <c r="M719" s="49"/>
      <c r="N719" s="137"/>
      <c r="O719" s="137"/>
      <c r="P719" s="137"/>
      <c r="Q719" s="137"/>
      <c r="R719" s="137"/>
      <c r="S719" s="137"/>
      <c r="T719" s="137"/>
      <c r="U719" s="137"/>
      <c r="V719" s="137"/>
      <c r="W719" s="137"/>
      <c r="X719" s="137"/>
      <c r="Y719" s="137"/>
      <c r="Z719" s="137"/>
      <c r="AA719" s="137"/>
      <c r="AB719" s="137"/>
      <c r="AC719" s="180"/>
      <c r="AD719" s="49"/>
      <c r="AE719" s="49"/>
      <c r="AF719" s="49"/>
    </row>
    <row r="720" spans="1:32" ht="12.75">
      <c r="A720" s="49"/>
      <c r="B720" s="49"/>
      <c r="C720" s="49"/>
      <c r="D720" s="49"/>
      <c r="E720" s="49"/>
      <c r="F720" s="49"/>
      <c r="G720" s="49"/>
      <c r="H720" s="49"/>
      <c r="I720" s="49"/>
      <c r="J720" s="49"/>
      <c r="K720" s="49"/>
      <c r="L720" s="49"/>
      <c r="M720" s="49"/>
      <c r="N720" s="137"/>
      <c r="O720" s="137"/>
      <c r="P720" s="137"/>
      <c r="Q720" s="137"/>
      <c r="R720" s="137"/>
      <c r="S720" s="137"/>
      <c r="T720" s="137"/>
      <c r="U720" s="137"/>
      <c r="V720" s="137"/>
      <c r="W720" s="137"/>
      <c r="X720" s="137"/>
      <c r="Y720" s="137"/>
      <c r="Z720" s="137"/>
      <c r="AA720" s="137"/>
      <c r="AB720" s="137"/>
      <c r="AC720" s="180"/>
      <c r="AD720" s="49"/>
      <c r="AE720" s="49"/>
      <c r="AF720" s="49"/>
    </row>
    <row r="721" spans="1:32" ht="12.75">
      <c r="A721" s="49"/>
      <c r="B721" s="49"/>
      <c r="C721" s="49"/>
      <c r="D721" s="49"/>
      <c r="E721" s="49"/>
      <c r="F721" s="49"/>
      <c r="G721" s="49"/>
      <c r="H721" s="49"/>
      <c r="I721" s="49"/>
      <c r="J721" s="49"/>
      <c r="K721" s="49"/>
      <c r="L721" s="49"/>
      <c r="M721" s="49"/>
      <c r="N721" s="137"/>
      <c r="O721" s="137"/>
      <c r="P721" s="137"/>
      <c r="Q721" s="137"/>
      <c r="R721" s="137"/>
      <c r="S721" s="137"/>
      <c r="T721" s="137"/>
      <c r="U721" s="137"/>
      <c r="V721" s="137"/>
      <c r="W721" s="137"/>
      <c r="X721" s="137"/>
      <c r="Y721" s="137"/>
      <c r="Z721" s="137"/>
      <c r="AA721" s="137"/>
      <c r="AB721" s="137"/>
      <c r="AC721" s="180"/>
      <c r="AD721" s="49"/>
      <c r="AE721" s="49"/>
      <c r="AF721" s="49"/>
    </row>
    <row r="722" spans="1:32" ht="12.75">
      <c r="A722" s="49"/>
      <c r="B722" s="49"/>
      <c r="C722" s="49"/>
      <c r="D722" s="49"/>
      <c r="E722" s="49"/>
      <c r="F722" s="49"/>
      <c r="G722" s="49"/>
      <c r="H722" s="49"/>
      <c r="I722" s="49"/>
      <c r="J722" s="49"/>
      <c r="K722" s="49"/>
      <c r="L722" s="49"/>
      <c r="M722" s="49"/>
      <c r="N722" s="137"/>
      <c r="O722" s="137"/>
      <c r="P722" s="137"/>
      <c r="Q722" s="137"/>
      <c r="R722" s="137"/>
      <c r="S722" s="137"/>
      <c r="T722" s="137"/>
      <c r="U722" s="137"/>
      <c r="V722" s="137"/>
      <c r="W722" s="137"/>
      <c r="X722" s="137"/>
      <c r="Y722" s="137"/>
      <c r="Z722" s="137"/>
      <c r="AA722" s="137"/>
      <c r="AB722" s="137"/>
      <c r="AC722" s="180"/>
      <c r="AD722" s="49"/>
      <c r="AE722" s="49"/>
      <c r="AF722" s="49"/>
    </row>
    <row r="723" spans="1:32" ht="12.75">
      <c r="A723" s="49"/>
      <c r="B723" s="49"/>
      <c r="C723" s="49"/>
      <c r="D723" s="49"/>
      <c r="E723" s="49"/>
      <c r="F723" s="49"/>
      <c r="G723" s="49"/>
      <c r="H723" s="49"/>
      <c r="I723" s="49"/>
      <c r="J723" s="49"/>
      <c r="K723" s="49"/>
      <c r="L723" s="49"/>
      <c r="M723" s="49"/>
      <c r="N723" s="137"/>
      <c r="O723" s="137"/>
      <c r="P723" s="137"/>
      <c r="Q723" s="137"/>
      <c r="R723" s="137"/>
      <c r="S723" s="137"/>
      <c r="T723" s="137"/>
      <c r="U723" s="137"/>
      <c r="V723" s="137"/>
      <c r="W723" s="137"/>
      <c r="X723" s="137"/>
      <c r="Y723" s="137"/>
      <c r="Z723" s="137"/>
      <c r="AA723" s="137"/>
      <c r="AB723" s="137"/>
      <c r="AC723" s="180"/>
      <c r="AD723" s="49"/>
      <c r="AE723" s="49"/>
      <c r="AF723" s="49"/>
    </row>
    <row r="724" spans="1:32" ht="12.75">
      <c r="A724" s="49"/>
      <c r="B724" s="49"/>
      <c r="C724" s="49"/>
      <c r="D724" s="49"/>
      <c r="E724" s="49"/>
      <c r="F724" s="49"/>
      <c r="G724" s="49"/>
      <c r="H724" s="49"/>
      <c r="I724" s="49"/>
      <c r="J724" s="49"/>
      <c r="K724" s="49"/>
      <c r="L724" s="49"/>
      <c r="M724" s="49"/>
      <c r="N724" s="137"/>
      <c r="O724" s="137"/>
      <c r="P724" s="137"/>
      <c r="Q724" s="137"/>
      <c r="R724" s="137"/>
      <c r="S724" s="137"/>
      <c r="T724" s="137"/>
      <c r="U724" s="137"/>
      <c r="V724" s="137"/>
      <c r="W724" s="137"/>
      <c r="X724" s="137"/>
      <c r="Y724" s="137"/>
      <c r="Z724" s="137"/>
      <c r="AA724" s="137"/>
      <c r="AB724" s="137"/>
      <c r="AC724" s="180"/>
      <c r="AD724" s="49"/>
      <c r="AE724" s="49"/>
      <c r="AF724" s="49"/>
    </row>
    <row r="725" spans="1:32" ht="12.75">
      <c r="A725" s="49"/>
      <c r="B725" s="49"/>
      <c r="C725" s="49"/>
      <c r="D725" s="49"/>
      <c r="E725" s="49"/>
      <c r="F725" s="49"/>
      <c r="G725" s="49"/>
      <c r="H725" s="49"/>
      <c r="I725" s="49"/>
      <c r="J725" s="49"/>
      <c r="K725" s="49"/>
      <c r="L725" s="49"/>
      <c r="M725" s="49"/>
      <c r="N725" s="137"/>
      <c r="O725" s="137"/>
      <c r="P725" s="137"/>
      <c r="Q725" s="137"/>
      <c r="R725" s="137"/>
      <c r="S725" s="137"/>
      <c r="T725" s="137"/>
      <c r="U725" s="137"/>
      <c r="V725" s="137"/>
      <c r="W725" s="137"/>
      <c r="X725" s="137"/>
      <c r="Y725" s="137"/>
      <c r="Z725" s="137"/>
      <c r="AA725" s="137"/>
      <c r="AB725" s="137"/>
      <c r="AC725" s="180"/>
      <c r="AD725" s="49"/>
      <c r="AE725" s="49"/>
      <c r="AF725" s="49"/>
    </row>
    <row r="726" spans="1:32" ht="12.75">
      <c r="A726" s="49"/>
      <c r="B726" s="49"/>
      <c r="C726" s="49"/>
      <c r="D726" s="49"/>
      <c r="E726" s="49"/>
      <c r="F726" s="49"/>
      <c r="G726" s="49"/>
      <c r="H726" s="49"/>
      <c r="I726" s="49"/>
      <c r="J726" s="49"/>
      <c r="K726" s="49"/>
      <c r="L726" s="49"/>
      <c r="M726" s="49"/>
      <c r="N726" s="137"/>
      <c r="O726" s="137"/>
      <c r="P726" s="137"/>
      <c r="Q726" s="137"/>
      <c r="R726" s="137"/>
      <c r="S726" s="137"/>
      <c r="T726" s="137"/>
      <c r="U726" s="137"/>
      <c r="V726" s="137"/>
      <c r="W726" s="137"/>
      <c r="X726" s="137"/>
      <c r="Y726" s="137"/>
      <c r="Z726" s="137"/>
      <c r="AA726" s="137"/>
      <c r="AB726" s="137"/>
      <c r="AC726" s="180"/>
      <c r="AD726" s="49"/>
      <c r="AE726" s="49"/>
      <c r="AF726" s="49"/>
    </row>
    <row r="727" spans="1:32" ht="12.75">
      <c r="A727" s="49"/>
      <c r="B727" s="49"/>
      <c r="C727" s="49"/>
      <c r="D727" s="49"/>
      <c r="E727" s="49"/>
      <c r="F727" s="49"/>
      <c r="G727" s="49"/>
      <c r="H727" s="49"/>
      <c r="I727" s="49"/>
      <c r="J727" s="49"/>
      <c r="K727" s="49"/>
      <c r="L727" s="49"/>
      <c r="M727" s="49"/>
      <c r="N727" s="137"/>
      <c r="O727" s="137"/>
      <c r="P727" s="137"/>
      <c r="Q727" s="137"/>
      <c r="R727" s="137"/>
      <c r="S727" s="137"/>
      <c r="T727" s="137"/>
      <c r="U727" s="137"/>
      <c r="V727" s="137"/>
      <c r="W727" s="137"/>
      <c r="X727" s="137"/>
      <c r="Y727" s="137"/>
      <c r="Z727" s="137"/>
      <c r="AA727" s="137"/>
      <c r="AB727" s="137"/>
      <c r="AC727" s="180"/>
      <c r="AD727" s="49"/>
      <c r="AE727" s="49"/>
      <c r="AF727" s="49"/>
    </row>
    <row r="728" spans="1:32" ht="12.75">
      <c r="A728" s="49"/>
      <c r="B728" s="49"/>
      <c r="C728" s="49"/>
      <c r="D728" s="49"/>
      <c r="E728" s="49"/>
      <c r="F728" s="49"/>
      <c r="G728" s="49"/>
      <c r="H728" s="49"/>
      <c r="I728" s="49"/>
      <c r="J728" s="49"/>
      <c r="K728" s="49"/>
      <c r="L728" s="49"/>
      <c r="M728" s="49"/>
      <c r="N728" s="137"/>
      <c r="O728" s="137"/>
      <c r="P728" s="137"/>
      <c r="Q728" s="137"/>
      <c r="R728" s="137"/>
      <c r="S728" s="137"/>
      <c r="T728" s="137"/>
      <c r="U728" s="137"/>
      <c r="V728" s="137"/>
      <c r="W728" s="137"/>
      <c r="X728" s="137"/>
      <c r="Y728" s="137"/>
      <c r="Z728" s="137"/>
      <c r="AA728" s="137"/>
      <c r="AB728" s="137"/>
      <c r="AC728" s="180"/>
      <c r="AD728" s="49"/>
      <c r="AE728" s="49"/>
      <c r="AF728" s="49"/>
    </row>
    <row r="729" spans="1:32" ht="12.75">
      <c r="A729" s="49"/>
      <c r="B729" s="49"/>
      <c r="C729" s="49"/>
      <c r="D729" s="49"/>
      <c r="E729" s="49"/>
      <c r="F729" s="49"/>
      <c r="G729" s="49"/>
      <c r="H729" s="49"/>
      <c r="I729" s="49"/>
      <c r="J729" s="49"/>
      <c r="K729" s="49"/>
      <c r="L729" s="49"/>
      <c r="M729" s="49"/>
      <c r="N729" s="137"/>
      <c r="O729" s="137"/>
      <c r="P729" s="137"/>
      <c r="Q729" s="137"/>
      <c r="R729" s="137"/>
      <c r="S729" s="137"/>
      <c r="T729" s="137"/>
      <c r="U729" s="137"/>
      <c r="V729" s="137"/>
      <c r="W729" s="137"/>
      <c r="X729" s="137"/>
      <c r="Y729" s="137"/>
      <c r="Z729" s="137"/>
      <c r="AA729" s="137"/>
      <c r="AB729" s="137"/>
      <c r="AC729" s="180"/>
      <c r="AD729" s="49"/>
      <c r="AE729" s="49"/>
      <c r="AF729" s="49"/>
    </row>
    <row r="730" spans="1:32" ht="12.75">
      <c r="A730" s="49"/>
      <c r="B730" s="49"/>
      <c r="C730" s="49"/>
      <c r="D730" s="49"/>
      <c r="E730" s="49"/>
      <c r="F730" s="49"/>
      <c r="G730" s="49"/>
      <c r="H730" s="49"/>
      <c r="I730" s="49"/>
      <c r="J730" s="49"/>
      <c r="K730" s="49"/>
      <c r="L730" s="49"/>
      <c r="M730" s="49"/>
      <c r="N730" s="137"/>
      <c r="O730" s="137"/>
      <c r="P730" s="137"/>
      <c r="Q730" s="137"/>
      <c r="R730" s="137"/>
      <c r="S730" s="137"/>
      <c r="T730" s="137"/>
      <c r="U730" s="137"/>
      <c r="V730" s="137"/>
      <c r="W730" s="137"/>
      <c r="X730" s="137"/>
      <c r="Y730" s="137"/>
      <c r="Z730" s="137"/>
      <c r="AA730" s="137"/>
      <c r="AB730" s="137"/>
      <c r="AC730" s="180"/>
      <c r="AD730" s="49"/>
      <c r="AE730" s="49"/>
      <c r="AF730" s="49"/>
    </row>
    <row r="731" spans="1:32" ht="12.75">
      <c r="A731" s="49"/>
      <c r="B731" s="49"/>
      <c r="C731" s="49"/>
      <c r="D731" s="49"/>
      <c r="E731" s="49"/>
      <c r="F731" s="49"/>
      <c r="G731" s="49"/>
      <c r="H731" s="49"/>
      <c r="I731" s="49"/>
      <c r="J731" s="49"/>
      <c r="K731" s="49"/>
      <c r="L731" s="49"/>
      <c r="M731" s="49"/>
      <c r="N731" s="137"/>
      <c r="O731" s="137"/>
      <c r="P731" s="137"/>
      <c r="Q731" s="137"/>
      <c r="R731" s="137"/>
      <c r="S731" s="137"/>
      <c r="T731" s="137"/>
      <c r="U731" s="137"/>
      <c r="V731" s="137"/>
      <c r="W731" s="137"/>
      <c r="X731" s="137"/>
      <c r="Y731" s="137"/>
      <c r="Z731" s="137"/>
      <c r="AA731" s="137"/>
      <c r="AB731" s="137"/>
      <c r="AC731" s="180"/>
      <c r="AD731" s="49"/>
      <c r="AE731" s="49"/>
      <c r="AF731" s="49"/>
    </row>
    <row r="732" spans="1:32" ht="12.75">
      <c r="A732" s="49"/>
      <c r="B732" s="49"/>
      <c r="C732" s="49"/>
      <c r="D732" s="49"/>
      <c r="E732" s="49"/>
      <c r="F732" s="49"/>
      <c r="G732" s="49"/>
      <c r="H732" s="49"/>
      <c r="I732" s="49"/>
      <c r="J732" s="49"/>
      <c r="K732" s="49"/>
      <c r="L732" s="49"/>
      <c r="M732" s="49"/>
      <c r="N732" s="137"/>
      <c r="O732" s="137"/>
      <c r="P732" s="137"/>
      <c r="Q732" s="137"/>
      <c r="R732" s="137"/>
      <c r="S732" s="137"/>
      <c r="T732" s="137"/>
      <c r="U732" s="137"/>
      <c r="V732" s="137"/>
      <c r="W732" s="137"/>
      <c r="X732" s="137"/>
      <c r="Y732" s="137"/>
      <c r="Z732" s="137"/>
      <c r="AA732" s="137"/>
      <c r="AB732" s="137"/>
      <c r="AC732" s="180"/>
      <c r="AD732" s="49"/>
      <c r="AE732" s="49"/>
      <c r="AF732" s="49"/>
    </row>
    <row r="733" spans="1:32" ht="12.75">
      <c r="A733" s="49"/>
      <c r="B733" s="49"/>
      <c r="C733" s="49"/>
      <c r="D733" s="49"/>
      <c r="E733" s="49"/>
      <c r="F733" s="49"/>
      <c r="G733" s="49"/>
      <c r="H733" s="49"/>
      <c r="I733" s="49"/>
      <c r="J733" s="49"/>
      <c r="K733" s="49"/>
      <c r="L733" s="49"/>
      <c r="M733" s="49"/>
      <c r="N733" s="137"/>
      <c r="O733" s="137"/>
      <c r="P733" s="137"/>
      <c r="Q733" s="137"/>
      <c r="R733" s="137"/>
      <c r="S733" s="137"/>
      <c r="T733" s="137"/>
      <c r="U733" s="137"/>
      <c r="V733" s="137"/>
      <c r="W733" s="137"/>
      <c r="X733" s="137"/>
      <c r="Y733" s="137"/>
      <c r="Z733" s="137"/>
      <c r="AA733" s="137"/>
      <c r="AB733" s="137"/>
      <c r="AC733" s="180"/>
      <c r="AD733" s="49"/>
      <c r="AE733" s="49"/>
      <c r="AF733" s="49"/>
    </row>
    <row r="734" spans="1:32" ht="12.75">
      <c r="A734" s="49"/>
      <c r="B734" s="49"/>
      <c r="C734" s="49"/>
      <c r="D734" s="49"/>
      <c r="E734" s="49"/>
      <c r="F734" s="49"/>
      <c r="G734" s="49"/>
      <c r="H734" s="49"/>
      <c r="I734" s="49"/>
      <c r="J734" s="49"/>
      <c r="K734" s="49"/>
      <c r="L734" s="49"/>
      <c r="M734" s="49"/>
      <c r="N734" s="137"/>
      <c r="O734" s="137"/>
      <c r="P734" s="137"/>
      <c r="Q734" s="137"/>
      <c r="R734" s="137"/>
      <c r="S734" s="137"/>
      <c r="T734" s="137"/>
      <c r="U734" s="137"/>
      <c r="V734" s="137"/>
      <c r="W734" s="137"/>
      <c r="X734" s="137"/>
      <c r="Y734" s="137"/>
      <c r="Z734" s="137"/>
      <c r="AA734" s="137"/>
      <c r="AB734" s="137"/>
      <c r="AC734" s="180"/>
      <c r="AD734" s="49"/>
      <c r="AE734" s="49"/>
      <c r="AF734" s="49"/>
    </row>
    <row r="735" spans="1:32" ht="12.75">
      <c r="A735" s="49"/>
      <c r="B735" s="49"/>
      <c r="C735" s="49"/>
      <c r="D735" s="49"/>
      <c r="E735" s="49"/>
      <c r="F735" s="49"/>
      <c r="G735" s="49"/>
      <c r="H735" s="49"/>
      <c r="I735" s="49"/>
      <c r="J735" s="49"/>
      <c r="K735" s="49"/>
      <c r="L735" s="49"/>
      <c r="M735" s="49"/>
      <c r="N735" s="137"/>
      <c r="O735" s="137"/>
      <c r="P735" s="137"/>
      <c r="Q735" s="137"/>
      <c r="R735" s="137"/>
      <c r="S735" s="137"/>
      <c r="T735" s="137"/>
      <c r="U735" s="137"/>
      <c r="V735" s="137"/>
      <c r="W735" s="137"/>
      <c r="X735" s="137"/>
      <c r="Y735" s="137"/>
      <c r="Z735" s="137"/>
      <c r="AA735" s="137"/>
      <c r="AB735" s="137"/>
      <c r="AC735" s="180"/>
      <c r="AD735" s="49"/>
      <c r="AE735" s="49"/>
      <c r="AF735" s="49"/>
    </row>
    <row r="736" spans="1:32" ht="12.75">
      <c r="A736" s="49"/>
      <c r="B736" s="49"/>
      <c r="C736" s="49"/>
      <c r="D736" s="49"/>
      <c r="E736" s="49"/>
      <c r="F736" s="49"/>
      <c r="G736" s="49"/>
      <c r="H736" s="49"/>
      <c r="I736" s="49"/>
      <c r="J736" s="49"/>
      <c r="K736" s="49"/>
      <c r="L736" s="49"/>
      <c r="M736" s="49"/>
      <c r="N736" s="137"/>
      <c r="O736" s="137"/>
      <c r="P736" s="137"/>
      <c r="Q736" s="137"/>
      <c r="R736" s="137"/>
      <c r="S736" s="137"/>
      <c r="T736" s="137"/>
      <c r="U736" s="137"/>
      <c r="V736" s="137"/>
      <c r="W736" s="137"/>
      <c r="X736" s="137"/>
      <c r="Y736" s="137"/>
      <c r="Z736" s="137"/>
      <c r="AA736" s="137"/>
      <c r="AB736" s="137"/>
      <c r="AC736" s="180"/>
      <c r="AD736" s="49"/>
      <c r="AE736" s="49"/>
      <c r="AF736" s="49"/>
    </row>
    <row r="737" spans="1:32" ht="12.75">
      <c r="A737" s="49"/>
      <c r="B737" s="49"/>
      <c r="C737" s="49"/>
      <c r="D737" s="49"/>
      <c r="E737" s="49"/>
      <c r="F737" s="49"/>
      <c r="G737" s="49"/>
      <c r="H737" s="49"/>
      <c r="I737" s="49"/>
      <c r="J737" s="49"/>
      <c r="K737" s="49"/>
      <c r="L737" s="49"/>
      <c r="M737" s="49"/>
      <c r="N737" s="137"/>
      <c r="O737" s="137"/>
      <c r="P737" s="137"/>
      <c r="Q737" s="137"/>
      <c r="R737" s="137"/>
      <c r="S737" s="137"/>
      <c r="T737" s="137"/>
      <c r="U737" s="137"/>
      <c r="V737" s="137"/>
      <c r="W737" s="137"/>
      <c r="X737" s="137"/>
      <c r="Y737" s="137"/>
      <c r="Z737" s="137"/>
      <c r="AA737" s="137"/>
      <c r="AB737" s="137"/>
      <c r="AC737" s="180"/>
      <c r="AD737" s="49"/>
      <c r="AE737" s="49"/>
      <c r="AF737" s="49"/>
    </row>
    <row r="738" spans="1:32" ht="12.75">
      <c r="A738" s="49"/>
      <c r="B738" s="49"/>
      <c r="C738" s="49"/>
      <c r="D738" s="49"/>
      <c r="E738" s="49"/>
      <c r="F738" s="49"/>
      <c r="G738" s="49"/>
      <c r="H738" s="49"/>
      <c r="I738" s="49"/>
      <c r="J738" s="49"/>
      <c r="K738" s="49"/>
      <c r="L738" s="49"/>
      <c r="M738" s="49"/>
      <c r="N738" s="137"/>
      <c r="O738" s="137"/>
      <c r="P738" s="137"/>
      <c r="Q738" s="137"/>
      <c r="R738" s="137"/>
      <c r="S738" s="137"/>
      <c r="T738" s="137"/>
      <c r="U738" s="137"/>
      <c r="V738" s="137"/>
      <c r="W738" s="137"/>
      <c r="X738" s="137"/>
      <c r="Y738" s="137"/>
      <c r="Z738" s="137"/>
      <c r="AA738" s="137"/>
      <c r="AB738" s="137"/>
      <c r="AC738" s="180"/>
      <c r="AD738" s="49"/>
      <c r="AE738" s="49"/>
      <c r="AF738" s="49"/>
    </row>
    <row r="739" spans="1:32" ht="12.75">
      <c r="A739" s="49"/>
      <c r="B739" s="49"/>
      <c r="C739" s="49"/>
      <c r="D739" s="49"/>
      <c r="E739" s="49"/>
      <c r="F739" s="49"/>
      <c r="G739" s="49"/>
      <c r="H739" s="49"/>
      <c r="I739" s="49"/>
      <c r="J739" s="49"/>
      <c r="K739" s="49"/>
      <c r="L739" s="49"/>
      <c r="M739" s="49"/>
      <c r="N739" s="137"/>
      <c r="O739" s="137"/>
      <c r="P739" s="137"/>
      <c r="Q739" s="137"/>
      <c r="R739" s="137"/>
      <c r="S739" s="137"/>
      <c r="T739" s="137"/>
      <c r="U739" s="137"/>
      <c r="V739" s="137"/>
      <c r="W739" s="137"/>
      <c r="X739" s="137"/>
      <c r="Y739" s="137"/>
      <c r="Z739" s="137"/>
      <c r="AA739" s="137"/>
      <c r="AB739" s="137"/>
      <c r="AC739" s="180"/>
      <c r="AD739" s="49"/>
      <c r="AE739" s="49"/>
      <c r="AF739" s="49"/>
    </row>
    <row r="740" spans="1:32" ht="12.75">
      <c r="A740" s="49"/>
      <c r="B740" s="49"/>
      <c r="C740" s="49"/>
      <c r="D740" s="49"/>
      <c r="E740" s="49"/>
      <c r="F740" s="49"/>
      <c r="G740" s="49"/>
      <c r="H740" s="49"/>
      <c r="I740" s="49"/>
      <c r="J740" s="49"/>
      <c r="K740" s="49"/>
      <c r="L740" s="49"/>
      <c r="M740" s="49"/>
      <c r="N740" s="137"/>
      <c r="O740" s="137"/>
      <c r="P740" s="137"/>
      <c r="Q740" s="137"/>
      <c r="R740" s="137"/>
      <c r="S740" s="137"/>
      <c r="T740" s="137"/>
      <c r="U740" s="137"/>
      <c r="V740" s="137"/>
      <c r="W740" s="137"/>
      <c r="X740" s="137"/>
      <c r="Y740" s="137"/>
      <c r="Z740" s="137"/>
      <c r="AA740" s="137"/>
      <c r="AB740" s="137"/>
      <c r="AC740" s="180"/>
      <c r="AD740" s="49"/>
      <c r="AE740" s="49"/>
      <c r="AF740" s="49"/>
    </row>
    <row r="741" spans="1:32" ht="12.75">
      <c r="A741" s="49"/>
      <c r="B741" s="49"/>
      <c r="C741" s="49"/>
      <c r="D741" s="49"/>
      <c r="E741" s="49"/>
      <c r="F741" s="49"/>
      <c r="G741" s="49"/>
      <c r="H741" s="49"/>
      <c r="I741" s="49"/>
      <c r="J741" s="49"/>
      <c r="K741" s="49"/>
      <c r="L741" s="49"/>
      <c r="M741" s="49"/>
      <c r="N741" s="137"/>
      <c r="O741" s="137"/>
      <c r="P741" s="137"/>
      <c r="Q741" s="137"/>
      <c r="R741" s="137"/>
      <c r="S741" s="137"/>
      <c r="T741" s="137"/>
      <c r="U741" s="137"/>
      <c r="V741" s="137"/>
      <c r="W741" s="137"/>
      <c r="X741" s="137"/>
      <c r="Y741" s="137"/>
      <c r="Z741" s="137"/>
      <c r="AA741" s="137"/>
      <c r="AB741" s="137"/>
      <c r="AC741" s="180"/>
      <c r="AD741" s="49"/>
      <c r="AE741" s="49"/>
      <c r="AF741" s="49"/>
    </row>
    <row r="742" spans="1:32" ht="12.75">
      <c r="A742" s="49"/>
      <c r="B742" s="49"/>
      <c r="C742" s="49"/>
      <c r="D742" s="49"/>
      <c r="E742" s="49"/>
      <c r="F742" s="49"/>
      <c r="G742" s="49"/>
      <c r="H742" s="49"/>
      <c r="I742" s="49"/>
      <c r="J742" s="49"/>
      <c r="K742" s="49"/>
      <c r="L742" s="49"/>
      <c r="M742" s="49"/>
      <c r="N742" s="137"/>
      <c r="O742" s="137"/>
      <c r="P742" s="137"/>
      <c r="Q742" s="137"/>
      <c r="R742" s="137"/>
      <c r="S742" s="137"/>
      <c r="T742" s="137"/>
      <c r="U742" s="137"/>
      <c r="V742" s="137"/>
      <c r="W742" s="137"/>
      <c r="X742" s="137"/>
      <c r="Y742" s="137"/>
      <c r="Z742" s="137"/>
      <c r="AA742" s="137"/>
      <c r="AB742" s="137"/>
      <c r="AC742" s="180"/>
      <c r="AD742" s="49"/>
      <c r="AE742" s="49"/>
      <c r="AF742" s="49"/>
    </row>
    <row r="743" spans="1:32" ht="12.75">
      <c r="A743" s="49"/>
      <c r="B743" s="49"/>
      <c r="C743" s="49"/>
      <c r="D743" s="49"/>
      <c r="E743" s="49"/>
      <c r="F743" s="49"/>
      <c r="G743" s="49"/>
      <c r="H743" s="49"/>
      <c r="I743" s="49"/>
      <c r="J743" s="49"/>
      <c r="K743" s="49"/>
      <c r="L743" s="49"/>
      <c r="M743" s="49"/>
      <c r="N743" s="137"/>
      <c r="O743" s="137"/>
      <c r="P743" s="137"/>
      <c r="Q743" s="137"/>
      <c r="R743" s="137"/>
      <c r="S743" s="137"/>
      <c r="T743" s="137"/>
      <c r="U743" s="137"/>
      <c r="V743" s="137"/>
      <c r="W743" s="137"/>
      <c r="X743" s="137"/>
      <c r="Y743" s="137"/>
      <c r="Z743" s="137"/>
      <c r="AA743" s="137"/>
      <c r="AB743" s="137"/>
      <c r="AC743" s="180"/>
      <c r="AD743" s="49"/>
      <c r="AE743" s="49"/>
      <c r="AF743" s="49"/>
    </row>
    <row r="744" spans="1:32" ht="12.75">
      <c r="A744" s="49"/>
      <c r="B744" s="49"/>
      <c r="C744" s="49"/>
      <c r="D744" s="49"/>
      <c r="E744" s="49"/>
      <c r="F744" s="49"/>
      <c r="G744" s="49"/>
      <c r="H744" s="49"/>
      <c r="I744" s="49"/>
      <c r="J744" s="49"/>
      <c r="K744" s="49"/>
      <c r="L744" s="49"/>
      <c r="M744" s="49"/>
      <c r="N744" s="137"/>
      <c r="O744" s="137"/>
      <c r="P744" s="137"/>
      <c r="Q744" s="137"/>
      <c r="R744" s="137"/>
      <c r="S744" s="137"/>
      <c r="T744" s="137"/>
      <c r="U744" s="137"/>
      <c r="V744" s="137"/>
      <c r="W744" s="137"/>
      <c r="X744" s="137"/>
      <c r="Y744" s="137"/>
      <c r="Z744" s="137"/>
      <c r="AA744" s="137"/>
      <c r="AB744" s="137"/>
      <c r="AC744" s="180"/>
      <c r="AD744" s="49"/>
      <c r="AE744" s="49"/>
      <c r="AF744" s="49"/>
    </row>
    <row r="745" spans="1:32" ht="12.75">
      <c r="A745" s="49"/>
      <c r="B745" s="49"/>
      <c r="C745" s="49"/>
      <c r="D745" s="49"/>
      <c r="E745" s="49"/>
      <c r="F745" s="49"/>
      <c r="G745" s="49"/>
      <c r="H745" s="49"/>
      <c r="I745" s="49"/>
      <c r="J745" s="49"/>
      <c r="K745" s="49"/>
      <c r="L745" s="49"/>
      <c r="M745" s="49"/>
      <c r="N745" s="137"/>
      <c r="O745" s="137"/>
      <c r="P745" s="137"/>
      <c r="Q745" s="137"/>
      <c r="R745" s="137"/>
      <c r="S745" s="137"/>
      <c r="T745" s="137"/>
      <c r="U745" s="137"/>
      <c r="V745" s="137"/>
      <c r="W745" s="137"/>
      <c r="X745" s="137"/>
      <c r="Y745" s="137"/>
      <c r="Z745" s="137"/>
      <c r="AA745" s="137"/>
      <c r="AB745" s="137"/>
      <c r="AC745" s="180"/>
      <c r="AD745" s="49"/>
      <c r="AE745" s="49"/>
      <c r="AF745" s="49"/>
    </row>
    <row r="746" spans="1:32" ht="12.75">
      <c r="A746" s="49"/>
      <c r="B746" s="49"/>
      <c r="C746" s="49"/>
      <c r="D746" s="49"/>
      <c r="E746" s="49"/>
      <c r="F746" s="49"/>
      <c r="G746" s="49"/>
      <c r="H746" s="49"/>
      <c r="I746" s="49"/>
      <c r="J746" s="49"/>
      <c r="K746" s="49"/>
      <c r="L746" s="49"/>
      <c r="M746" s="49"/>
      <c r="N746" s="137"/>
      <c r="O746" s="137"/>
      <c r="P746" s="137"/>
      <c r="Q746" s="137"/>
      <c r="R746" s="137"/>
      <c r="S746" s="137"/>
      <c r="T746" s="137"/>
      <c r="U746" s="137"/>
      <c r="V746" s="137"/>
      <c r="W746" s="137"/>
      <c r="X746" s="137"/>
      <c r="Y746" s="137"/>
      <c r="Z746" s="137"/>
      <c r="AA746" s="137"/>
      <c r="AB746" s="137"/>
      <c r="AC746" s="180"/>
      <c r="AD746" s="49"/>
      <c r="AE746" s="49"/>
      <c r="AF746" s="49"/>
    </row>
    <row r="747" spans="1:32" ht="12.75">
      <c r="A747" s="49"/>
      <c r="B747" s="49"/>
      <c r="C747" s="49"/>
      <c r="D747" s="49"/>
      <c r="E747" s="49"/>
      <c r="F747" s="49"/>
      <c r="G747" s="49"/>
      <c r="H747" s="49"/>
      <c r="I747" s="49"/>
      <c r="J747" s="49"/>
      <c r="K747" s="49"/>
      <c r="L747" s="49"/>
      <c r="M747" s="49"/>
      <c r="N747" s="137"/>
      <c r="O747" s="137"/>
      <c r="P747" s="137"/>
      <c r="Q747" s="137"/>
      <c r="R747" s="137"/>
      <c r="S747" s="137"/>
      <c r="T747" s="137"/>
      <c r="U747" s="137"/>
      <c r="V747" s="137"/>
      <c r="W747" s="137"/>
      <c r="X747" s="137"/>
      <c r="Y747" s="137"/>
      <c r="Z747" s="137"/>
      <c r="AA747" s="137"/>
      <c r="AB747" s="137"/>
      <c r="AC747" s="180"/>
      <c r="AD747" s="49"/>
      <c r="AE747" s="49"/>
      <c r="AF747" s="49"/>
    </row>
    <row r="748" spans="1:32" ht="12.75">
      <c r="A748" s="49"/>
      <c r="B748" s="49"/>
      <c r="C748" s="49"/>
      <c r="D748" s="49"/>
      <c r="E748" s="49"/>
      <c r="F748" s="49"/>
      <c r="G748" s="49"/>
      <c r="H748" s="49"/>
      <c r="I748" s="49"/>
      <c r="J748" s="49"/>
      <c r="K748" s="49"/>
      <c r="L748" s="49"/>
      <c r="M748" s="49"/>
      <c r="N748" s="137"/>
      <c r="O748" s="137"/>
      <c r="P748" s="137"/>
      <c r="Q748" s="137"/>
      <c r="R748" s="137"/>
      <c r="S748" s="137"/>
      <c r="T748" s="137"/>
      <c r="U748" s="137"/>
      <c r="V748" s="137"/>
      <c r="W748" s="137"/>
      <c r="X748" s="137"/>
      <c r="Y748" s="137"/>
      <c r="Z748" s="137"/>
      <c r="AA748" s="137"/>
      <c r="AB748" s="137"/>
      <c r="AC748" s="180"/>
      <c r="AD748" s="49"/>
      <c r="AE748" s="49"/>
      <c r="AF748" s="49"/>
    </row>
    <row r="749" spans="1:32" ht="12.75">
      <c r="A749" s="49"/>
      <c r="B749" s="49"/>
      <c r="C749" s="49"/>
      <c r="D749" s="49"/>
      <c r="E749" s="49"/>
      <c r="F749" s="49"/>
      <c r="G749" s="49"/>
      <c r="H749" s="49"/>
      <c r="I749" s="49"/>
      <c r="J749" s="49"/>
      <c r="K749" s="49"/>
      <c r="L749" s="49"/>
      <c r="M749" s="49"/>
      <c r="N749" s="137"/>
      <c r="O749" s="137"/>
      <c r="P749" s="137"/>
      <c r="Q749" s="137"/>
      <c r="R749" s="137"/>
      <c r="S749" s="137"/>
      <c r="T749" s="137"/>
      <c r="U749" s="137"/>
      <c r="V749" s="137"/>
      <c r="W749" s="137"/>
      <c r="X749" s="137"/>
      <c r="Y749" s="137"/>
      <c r="Z749" s="137"/>
      <c r="AA749" s="137"/>
      <c r="AB749" s="137"/>
      <c r="AC749" s="180"/>
      <c r="AD749" s="49"/>
      <c r="AE749" s="49"/>
      <c r="AF749" s="49"/>
    </row>
    <row r="750" spans="1:32" ht="12.75">
      <c r="A750" s="49"/>
      <c r="B750" s="49"/>
      <c r="C750" s="49"/>
      <c r="D750" s="49"/>
      <c r="E750" s="49"/>
      <c r="F750" s="49"/>
      <c r="G750" s="49"/>
      <c r="H750" s="49"/>
      <c r="I750" s="49"/>
      <c r="J750" s="49"/>
      <c r="K750" s="49"/>
      <c r="L750" s="49"/>
      <c r="M750" s="49"/>
      <c r="N750" s="137"/>
      <c r="O750" s="137"/>
      <c r="P750" s="137"/>
      <c r="Q750" s="137"/>
      <c r="R750" s="137"/>
      <c r="S750" s="137"/>
      <c r="T750" s="137"/>
      <c r="U750" s="137"/>
      <c r="V750" s="137"/>
      <c r="W750" s="137"/>
      <c r="X750" s="137"/>
      <c r="Y750" s="137"/>
      <c r="Z750" s="137"/>
      <c r="AA750" s="137"/>
      <c r="AB750" s="137"/>
      <c r="AC750" s="180"/>
      <c r="AD750" s="49"/>
      <c r="AE750" s="49"/>
      <c r="AF750" s="49"/>
    </row>
    <row r="751" spans="1:32" ht="12.75">
      <c r="A751" s="49"/>
      <c r="B751" s="49"/>
      <c r="C751" s="49"/>
      <c r="D751" s="49"/>
      <c r="E751" s="49"/>
      <c r="F751" s="49"/>
      <c r="G751" s="49"/>
      <c r="H751" s="49"/>
      <c r="I751" s="49"/>
      <c r="J751" s="49"/>
      <c r="K751" s="49"/>
      <c r="L751" s="49"/>
      <c r="M751" s="49"/>
      <c r="N751" s="137"/>
      <c r="O751" s="137"/>
      <c r="P751" s="137"/>
      <c r="Q751" s="137"/>
      <c r="R751" s="137"/>
      <c r="S751" s="137"/>
      <c r="T751" s="137"/>
      <c r="U751" s="137"/>
      <c r="V751" s="137"/>
      <c r="W751" s="137"/>
      <c r="X751" s="137"/>
      <c r="Y751" s="137"/>
      <c r="Z751" s="137"/>
      <c r="AA751" s="137"/>
      <c r="AB751" s="137"/>
      <c r="AC751" s="180"/>
      <c r="AD751" s="49"/>
      <c r="AE751" s="49"/>
      <c r="AF751" s="49"/>
    </row>
    <row r="752" spans="1:32" ht="12.75">
      <c r="A752" s="49"/>
      <c r="B752" s="49"/>
      <c r="C752" s="49"/>
      <c r="D752" s="49"/>
      <c r="E752" s="49"/>
      <c r="F752" s="49"/>
      <c r="G752" s="49"/>
      <c r="H752" s="49"/>
      <c r="I752" s="49"/>
      <c r="J752" s="49"/>
      <c r="K752" s="49"/>
      <c r="L752" s="49"/>
      <c r="M752" s="49"/>
      <c r="N752" s="137"/>
      <c r="O752" s="137"/>
      <c r="P752" s="137"/>
      <c r="Q752" s="137"/>
      <c r="R752" s="137"/>
      <c r="S752" s="137"/>
      <c r="T752" s="137"/>
      <c r="U752" s="137"/>
      <c r="V752" s="137"/>
      <c r="W752" s="137"/>
      <c r="X752" s="137"/>
      <c r="Y752" s="137"/>
      <c r="Z752" s="137"/>
      <c r="AA752" s="137"/>
      <c r="AB752" s="137"/>
      <c r="AC752" s="180"/>
      <c r="AD752" s="49"/>
      <c r="AE752" s="49"/>
      <c r="AF752" s="49"/>
    </row>
    <row r="753" spans="1:32" ht="12.75">
      <c r="A753" s="49"/>
      <c r="B753" s="49"/>
      <c r="C753" s="49"/>
      <c r="D753" s="49"/>
      <c r="E753" s="49"/>
      <c r="F753" s="49"/>
      <c r="G753" s="49"/>
      <c r="H753" s="49"/>
      <c r="I753" s="49"/>
      <c r="J753" s="49"/>
      <c r="K753" s="49"/>
      <c r="L753" s="49"/>
      <c r="M753" s="49"/>
      <c r="N753" s="137"/>
      <c r="O753" s="137"/>
      <c r="P753" s="137"/>
      <c r="Q753" s="137"/>
      <c r="R753" s="137"/>
      <c r="S753" s="137"/>
      <c r="T753" s="137"/>
      <c r="U753" s="137"/>
      <c r="V753" s="137"/>
      <c r="W753" s="137"/>
      <c r="X753" s="137"/>
      <c r="Y753" s="137"/>
      <c r="Z753" s="137"/>
      <c r="AA753" s="137"/>
      <c r="AB753" s="137"/>
      <c r="AC753" s="180"/>
      <c r="AD753" s="49"/>
      <c r="AE753" s="49"/>
      <c r="AF753" s="49"/>
    </row>
    <row r="754" spans="1:32" ht="12.75">
      <c r="A754" s="49"/>
      <c r="B754" s="49"/>
      <c r="C754" s="49"/>
      <c r="D754" s="49"/>
      <c r="E754" s="49"/>
      <c r="F754" s="49"/>
      <c r="G754" s="49"/>
      <c r="H754" s="49"/>
      <c r="I754" s="49"/>
      <c r="J754" s="49"/>
      <c r="K754" s="49"/>
      <c r="L754" s="49"/>
      <c r="M754" s="49"/>
      <c r="N754" s="137"/>
      <c r="O754" s="137"/>
      <c r="P754" s="137"/>
      <c r="Q754" s="137"/>
      <c r="R754" s="137"/>
      <c r="S754" s="137"/>
      <c r="T754" s="137"/>
      <c r="U754" s="137"/>
      <c r="V754" s="137"/>
      <c r="W754" s="137"/>
      <c r="X754" s="137"/>
      <c r="Y754" s="137"/>
      <c r="Z754" s="137"/>
      <c r="AA754" s="137"/>
      <c r="AB754" s="137"/>
      <c r="AC754" s="180"/>
      <c r="AD754" s="49"/>
      <c r="AE754" s="49"/>
      <c r="AF754" s="49"/>
    </row>
    <row r="755" spans="1:32" ht="12.75">
      <c r="A755" s="49"/>
      <c r="B755" s="49"/>
      <c r="C755" s="49"/>
      <c r="D755" s="49"/>
      <c r="E755" s="49"/>
      <c r="F755" s="49"/>
      <c r="G755" s="49"/>
      <c r="H755" s="49"/>
      <c r="I755" s="49"/>
      <c r="J755" s="49"/>
      <c r="K755" s="49"/>
      <c r="L755" s="49"/>
      <c r="M755" s="49"/>
      <c r="N755" s="137"/>
      <c r="O755" s="137"/>
      <c r="P755" s="137"/>
      <c r="Q755" s="137"/>
      <c r="R755" s="137"/>
      <c r="S755" s="137"/>
      <c r="T755" s="137"/>
      <c r="U755" s="137"/>
      <c r="V755" s="137"/>
      <c r="W755" s="137"/>
      <c r="X755" s="137"/>
      <c r="Y755" s="137"/>
      <c r="Z755" s="137"/>
      <c r="AA755" s="137"/>
      <c r="AB755" s="137"/>
      <c r="AC755" s="180"/>
      <c r="AD755" s="49"/>
      <c r="AE755" s="49"/>
      <c r="AF755" s="49"/>
    </row>
    <row r="756" spans="1:32" ht="12.75">
      <c r="A756" s="49"/>
      <c r="B756" s="49"/>
      <c r="C756" s="49"/>
      <c r="D756" s="49"/>
      <c r="E756" s="49"/>
      <c r="F756" s="49"/>
      <c r="G756" s="49"/>
      <c r="H756" s="49"/>
      <c r="I756" s="49"/>
      <c r="J756" s="49"/>
      <c r="K756" s="49"/>
      <c r="L756" s="49"/>
      <c r="M756" s="49"/>
      <c r="N756" s="137"/>
      <c r="O756" s="137"/>
      <c r="P756" s="137"/>
      <c r="Q756" s="137"/>
      <c r="R756" s="137"/>
      <c r="S756" s="137"/>
      <c r="T756" s="137"/>
      <c r="U756" s="137"/>
      <c r="V756" s="137"/>
      <c r="W756" s="137"/>
      <c r="X756" s="137"/>
      <c r="Y756" s="137"/>
      <c r="Z756" s="137"/>
      <c r="AA756" s="137"/>
      <c r="AB756" s="137"/>
      <c r="AC756" s="180"/>
      <c r="AD756" s="49"/>
      <c r="AE756" s="49"/>
      <c r="AF756" s="49"/>
    </row>
    <row r="757" spans="1:32" ht="12.75">
      <c r="A757" s="49"/>
      <c r="B757" s="49"/>
      <c r="C757" s="49"/>
      <c r="D757" s="49"/>
      <c r="E757" s="49"/>
      <c r="F757" s="49"/>
      <c r="G757" s="49"/>
      <c r="H757" s="49"/>
      <c r="I757" s="49"/>
      <c r="J757" s="49"/>
      <c r="K757" s="49"/>
      <c r="L757" s="49"/>
      <c r="M757" s="49"/>
      <c r="N757" s="137"/>
      <c r="O757" s="137"/>
      <c r="P757" s="137"/>
      <c r="Q757" s="137"/>
      <c r="R757" s="137"/>
      <c r="S757" s="137"/>
      <c r="T757" s="137"/>
      <c r="U757" s="137"/>
      <c r="V757" s="137"/>
      <c r="W757" s="137"/>
      <c r="X757" s="137"/>
      <c r="Y757" s="137"/>
      <c r="Z757" s="137"/>
      <c r="AA757" s="137"/>
      <c r="AB757" s="137"/>
      <c r="AC757" s="180"/>
      <c r="AD757" s="49"/>
      <c r="AE757" s="49"/>
      <c r="AF757" s="49"/>
    </row>
    <row r="758" spans="1:32" ht="12.75">
      <c r="A758" s="49"/>
      <c r="B758" s="49"/>
      <c r="C758" s="49"/>
      <c r="D758" s="49"/>
      <c r="E758" s="49"/>
      <c r="F758" s="49"/>
      <c r="G758" s="49"/>
      <c r="H758" s="49"/>
      <c r="I758" s="49"/>
      <c r="J758" s="49"/>
      <c r="K758" s="49"/>
      <c r="L758" s="49"/>
      <c r="M758" s="49"/>
      <c r="N758" s="137"/>
      <c r="O758" s="137"/>
      <c r="P758" s="137"/>
      <c r="Q758" s="137"/>
      <c r="R758" s="137"/>
      <c r="S758" s="137"/>
      <c r="T758" s="137"/>
      <c r="U758" s="137"/>
      <c r="V758" s="137"/>
      <c r="W758" s="137"/>
      <c r="X758" s="137"/>
      <c r="Y758" s="137"/>
      <c r="Z758" s="137"/>
      <c r="AA758" s="137"/>
      <c r="AB758" s="137"/>
      <c r="AC758" s="180"/>
      <c r="AD758" s="49"/>
      <c r="AE758" s="49"/>
      <c r="AF758" s="49"/>
    </row>
    <row r="759" spans="1:32" ht="12.75">
      <c r="A759" s="49"/>
      <c r="B759" s="49"/>
      <c r="C759" s="49"/>
      <c r="D759" s="49"/>
      <c r="E759" s="49"/>
      <c r="F759" s="49"/>
      <c r="G759" s="49"/>
      <c r="H759" s="49"/>
      <c r="I759" s="49"/>
      <c r="J759" s="49"/>
      <c r="K759" s="49"/>
      <c r="L759" s="49"/>
      <c r="M759" s="49"/>
      <c r="N759" s="137"/>
      <c r="O759" s="137"/>
      <c r="P759" s="137"/>
      <c r="Q759" s="137"/>
      <c r="R759" s="137"/>
      <c r="S759" s="137"/>
      <c r="T759" s="137"/>
      <c r="U759" s="137"/>
      <c r="V759" s="137"/>
      <c r="W759" s="137"/>
      <c r="X759" s="137"/>
      <c r="Y759" s="137"/>
      <c r="Z759" s="137"/>
      <c r="AA759" s="137"/>
      <c r="AB759" s="137"/>
      <c r="AC759" s="180"/>
      <c r="AD759" s="49"/>
      <c r="AE759" s="49"/>
      <c r="AF759" s="49"/>
    </row>
    <row r="760" spans="1:32" ht="12.75">
      <c r="A760" s="49"/>
      <c r="B760" s="49"/>
      <c r="C760" s="49"/>
      <c r="D760" s="49"/>
      <c r="E760" s="49"/>
      <c r="F760" s="49"/>
      <c r="G760" s="49"/>
      <c r="H760" s="49"/>
      <c r="I760" s="49"/>
      <c r="J760" s="49"/>
      <c r="K760" s="49"/>
      <c r="L760" s="49"/>
      <c r="M760" s="49"/>
      <c r="N760" s="137"/>
      <c r="O760" s="137"/>
      <c r="P760" s="137"/>
      <c r="Q760" s="137"/>
      <c r="R760" s="137"/>
      <c r="S760" s="137"/>
      <c r="T760" s="137"/>
      <c r="U760" s="137"/>
      <c r="V760" s="137"/>
      <c r="W760" s="137"/>
      <c r="X760" s="137"/>
      <c r="Y760" s="137"/>
      <c r="Z760" s="137"/>
      <c r="AA760" s="137"/>
      <c r="AB760" s="137"/>
      <c r="AC760" s="180"/>
      <c r="AD760" s="49"/>
      <c r="AE760" s="49"/>
      <c r="AF760" s="49"/>
    </row>
    <row r="761" spans="1:32" ht="12.75">
      <c r="A761" s="49"/>
      <c r="B761" s="49"/>
      <c r="C761" s="49"/>
      <c r="D761" s="49"/>
      <c r="E761" s="49"/>
      <c r="F761" s="49"/>
      <c r="G761" s="49"/>
      <c r="H761" s="49"/>
      <c r="I761" s="49"/>
      <c r="J761" s="49"/>
      <c r="K761" s="49"/>
      <c r="L761" s="49"/>
      <c r="M761" s="49"/>
      <c r="N761" s="137"/>
      <c r="O761" s="137"/>
      <c r="P761" s="137"/>
      <c r="Q761" s="137"/>
      <c r="R761" s="137"/>
      <c r="S761" s="137"/>
      <c r="T761" s="137"/>
      <c r="U761" s="137"/>
      <c r="V761" s="137"/>
      <c r="W761" s="137"/>
      <c r="X761" s="137"/>
      <c r="Y761" s="137"/>
      <c r="Z761" s="137"/>
      <c r="AA761" s="137"/>
      <c r="AB761" s="137"/>
      <c r="AC761" s="180"/>
      <c r="AD761" s="49"/>
      <c r="AE761" s="49"/>
      <c r="AF761" s="49"/>
    </row>
    <row r="762" spans="1:32" ht="12.75">
      <c r="A762" s="49"/>
      <c r="B762" s="49"/>
      <c r="C762" s="49"/>
      <c r="D762" s="49"/>
      <c r="E762" s="49"/>
      <c r="F762" s="49"/>
      <c r="G762" s="49"/>
      <c r="H762" s="49"/>
      <c r="I762" s="49"/>
      <c r="J762" s="49"/>
      <c r="K762" s="49"/>
      <c r="L762" s="49"/>
      <c r="M762" s="49"/>
      <c r="N762" s="137"/>
      <c r="O762" s="137"/>
      <c r="P762" s="137"/>
      <c r="Q762" s="137"/>
      <c r="R762" s="137"/>
      <c r="S762" s="137"/>
      <c r="T762" s="137"/>
      <c r="U762" s="137"/>
      <c r="V762" s="137"/>
      <c r="W762" s="137"/>
      <c r="X762" s="137"/>
      <c r="Y762" s="137"/>
      <c r="Z762" s="137"/>
      <c r="AA762" s="137"/>
      <c r="AB762" s="137"/>
      <c r="AC762" s="180"/>
      <c r="AD762" s="49"/>
      <c r="AE762" s="49"/>
      <c r="AF762" s="49"/>
    </row>
    <row r="763" spans="1:32" ht="12.75">
      <c r="A763" s="49"/>
      <c r="B763" s="49"/>
      <c r="C763" s="49"/>
      <c r="D763" s="49"/>
      <c r="E763" s="49"/>
      <c r="F763" s="49"/>
      <c r="G763" s="49"/>
      <c r="H763" s="49"/>
      <c r="I763" s="49"/>
      <c r="J763" s="49"/>
      <c r="K763" s="49"/>
      <c r="L763" s="49"/>
      <c r="M763" s="49"/>
      <c r="N763" s="137"/>
      <c r="O763" s="137"/>
      <c r="P763" s="137"/>
      <c r="Q763" s="137"/>
      <c r="R763" s="137"/>
      <c r="S763" s="137"/>
      <c r="T763" s="137"/>
      <c r="U763" s="137"/>
      <c r="V763" s="137"/>
      <c r="W763" s="137"/>
      <c r="X763" s="137"/>
      <c r="Y763" s="137"/>
      <c r="Z763" s="137"/>
      <c r="AA763" s="137"/>
      <c r="AB763" s="137"/>
      <c r="AC763" s="180"/>
      <c r="AD763" s="49"/>
      <c r="AE763" s="49"/>
      <c r="AF763" s="49"/>
    </row>
    <row r="764" spans="1:32" ht="12.75">
      <c r="A764" s="49"/>
      <c r="B764" s="49"/>
      <c r="C764" s="49"/>
      <c r="D764" s="49"/>
      <c r="E764" s="49"/>
      <c r="F764" s="49"/>
      <c r="G764" s="49"/>
      <c r="H764" s="49"/>
      <c r="I764" s="49"/>
      <c r="J764" s="49"/>
      <c r="K764" s="49"/>
      <c r="L764" s="49"/>
      <c r="M764" s="49"/>
      <c r="N764" s="137"/>
      <c r="O764" s="137"/>
      <c r="P764" s="137"/>
      <c r="Q764" s="137"/>
      <c r="R764" s="137"/>
      <c r="S764" s="137"/>
      <c r="T764" s="137"/>
      <c r="U764" s="137"/>
      <c r="V764" s="137"/>
      <c r="W764" s="137"/>
      <c r="X764" s="137"/>
      <c r="Y764" s="137"/>
      <c r="Z764" s="137"/>
      <c r="AA764" s="137"/>
      <c r="AB764" s="137"/>
      <c r="AC764" s="180"/>
      <c r="AD764" s="49"/>
      <c r="AE764" s="49"/>
      <c r="AF764" s="49"/>
    </row>
    <row r="765" spans="1:32" ht="12.75">
      <c r="A765" s="49"/>
      <c r="B765" s="49"/>
      <c r="C765" s="49"/>
      <c r="D765" s="49"/>
      <c r="E765" s="49"/>
      <c r="F765" s="49"/>
      <c r="G765" s="49"/>
      <c r="H765" s="49"/>
      <c r="I765" s="49"/>
      <c r="J765" s="49"/>
      <c r="K765" s="49"/>
      <c r="L765" s="49"/>
      <c r="M765" s="49"/>
      <c r="N765" s="137"/>
      <c r="O765" s="137"/>
      <c r="P765" s="137"/>
      <c r="Q765" s="137"/>
      <c r="R765" s="137"/>
      <c r="S765" s="137"/>
      <c r="T765" s="137"/>
      <c r="U765" s="137"/>
      <c r="V765" s="137"/>
      <c r="W765" s="137"/>
      <c r="X765" s="137"/>
      <c r="Y765" s="137"/>
      <c r="Z765" s="137"/>
      <c r="AA765" s="137"/>
      <c r="AB765" s="137"/>
      <c r="AC765" s="180"/>
      <c r="AD765" s="49"/>
      <c r="AE765" s="49"/>
      <c r="AF765" s="49"/>
    </row>
    <row r="766" spans="1:32" ht="12.75">
      <c r="A766" s="49"/>
      <c r="B766" s="49"/>
      <c r="C766" s="49"/>
      <c r="D766" s="49"/>
      <c r="E766" s="49"/>
      <c r="F766" s="49"/>
      <c r="G766" s="49"/>
      <c r="H766" s="49"/>
      <c r="I766" s="49"/>
      <c r="J766" s="49"/>
      <c r="K766" s="49"/>
      <c r="L766" s="49"/>
      <c r="M766" s="49"/>
      <c r="N766" s="137"/>
      <c r="O766" s="137"/>
      <c r="P766" s="137"/>
      <c r="Q766" s="137"/>
      <c r="R766" s="137"/>
      <c r="S766" s="137"/>
      <c r="T766" s="137"/>
      <c r="U766" s="137"/>
      <c r="V766" s="137"/>
      <c r="W766" s="137"/>
      <c r="X766" s="137"/>
      <c r="Y766" s="137"/>
      <c r="Z766" s="137"/>
      <c r="AA766" s="137"/>
      <c r="AB766" s="137"/>
      <c r="AC766" s="180"/>
      <c r="AD766" s="49"/>
      <c r="AE766" s="49"/>
      <c r="AF766" s="49"/>
    </row>
    <row r="767" spans="1:32" ht="12.75">
      <c r="A767" s="49"/>
      <c r="B767" s="49"/>
      <c r="C767" s="49"/>
      <c r="D767" s="49"/>
      <c r="E767" s="49"/>
      <c r="F767" s="49"/>
      <c r="G767" s="49"/>
      <c r="H767" s="49"/>
      <c r="I767" s="49"/>
      <c r="J767" s="49"/>
      <c r="K767" s="49"/>
      <c r="L767" s="49"/>
      <c r="M767" s="49"/>
      <c r="N767" s="137"/>
      <c r="O767" s="137"/>
      <c r="P767" s="137"/>
      <c r="Q767" s="137"/>
      <c r="R767" s="137"/>
      <c r="S767" s="137"/>
      <c r="T767" s="137"/>
      <c r="U767" s="137"/>
      <c r="V767" s="137"/>
      <c r="W767" s="137"/>
      <c r="X767" s="137"/>
      <c r="Y767" s="137"/>
      <c r="Z767" s="137"/>
      <c r="AA767" s="137"/>
      <c r="AB767" s="137"/>
      <c r="AC767" s="180"/>
      <c r="AD767" s="49"/>
      <c r="AE767" s="49"/>
      <c r="AF767" s="49"/>
    </row>
    <row r="768" spans="1:32" ht="12.75">
      <c r="A768" s="49"/>
      <c r="B768" s="49"/>
      <c r="C768" s="49"/>
      <c r="D768" s="49"/>
      <c r="E768" s="49"/>
      <c r="F768" s="49"/>
      <c r="G768" s="49"/>
      <c r="H768" s="49"/>
      <c r="I768" s="49"/>
      <c r="J768" s="49"/>
      <c r="K768" s="49"/>
      <c r="L768" s="49"/>
      <c r="M768" s="49"/>
      <c r="N768" s="137"/>
      <c r="O768" s="137"/>
      <c r="P768" s="137"/>
      <c r="Q768" s="137"/>
      <c r="R768" s="137"/>
      <c r="S768" s="137"/>
      <c r="T768" s="137"/>
      <c r="U768" s="137"/>
      <c r="V768" s="137"/>
      <c r="W768" s="137"/>
      <c r="X768" s="137"/>
      <c r="Y768" s="137"/>
      <c r="Z768" s="137"/>
      <c r="AA768" s="137"/>
      <c r="AB768" s="137"/>
      <c r="AC768" s="180"/>
      <c r="AD768" s="49"/>
      <c r="AE768" s="49"/>
      <c r="AF768" s="49"/>
    </row>
    <row r="769" spans="1:32" ht="12.75">
      <c r="A769" s="49"/>
      <c r="B769" s="49"/>
      <c r="C769" s="49"/>
      <c r="D769" s="49"/>
      <c r="E769" s="49"/>
      <c r="F769" s="49"/>
      <c r="G769" s="49"/>
      <c r="H769" s="49"/>
      <c r="I769" s="49"/>
      <c r="J769" s="49"/>
      <c r="K769" s="49"/>
      <c r="L769" s="49"/>
      <c r="M769" s="49"/>
      <c r="N769" s="137"/>
      <c r="O769" s="137"/>
      <c r="P769" s="137"/>
      <c r="Q769" s="137"/>
      <c r="R769" s="137"/>
      <c r="S769" s="137"/>
      <c r="T769" s="137"/>
      <c r="U769" s="137"/>
      <c r="V769" s="137"/>
      <c r="W769" s="137"/>
      <c r="X769" s="137"/>
      <c r="Y769" s="137"/>
      <c r="Z769" s="137"/>
      <c r="AA769" s="137"/>
      <c r="AB769" s="137"/>
      <c r="AC769" s="180"/>
      <c r="AD769" s="49"/>
      <c r="AE769" s="49"/>
      <c r="AF769" s="49"/>
    </row>
    <row r="770" spans="1:32" ht="12.75">
      <c r="A770" s="49"/>
      <c r="B770" s="49"/>
      <c r="C770" s="49"/>
      <c r="D770" s="49"/>
      <c r="E770" s="49"/>
      <c r="F770" s="49"/>
      <c r="G770" s="49"/>
      <c r="H770" s="49"/>
      <c r="I770" s="49"/>
      <c r="J770" s="49"/>
      <c r="K770" s="49"/>
      <c r="L770" s="49"/>
      <c r="M770" s="49"/>
      <c r="N770" s="137"/>
      <c r="O770" s="137"/>
      <c r="P770" s="137"/>
      <c r="Q770" s="137"/>
      <c r="R770" s="137"/>
      <c r="S770" s="137"/>
      <c r="T770" s="137"/>
      <c r="U770" s="137"/>
      <c r="V770" s="137"/>
      <c r="W770" s="137"/>
      <c r="X770" s="137"/>
      <c r="Y770" s="137"/>
      <c r="Z770" s="137"/>
      <c r="AA770" s="137"/>
      <c r="AB770" s="137"/>
      <c r="AC770" s="180"/>
      <c r="AD770" s="49"/>
      <c r="AE770" s="49"/>
      <c r="AF770" s="49"/>
    </row>
    <row r="771" spans="1:32" ht="12.75">
      <c r="A771" s="49"/>
      <c r="B771" s="49"/>
      <c r="C771" s="49"/>
      <c r="D771" s="49"/>
      <c r="E771" s="49"/>
      <c r="F771" s="49"/>
      <c r="G771" s="49"/>
      <c r="H771" s="49"/>
      <c r="I771" s="49"/>
      <c r="J771" s="49"/>
      <c r="K771" s="49"/>
      <c r="L771" s="49"/>
      <c r="M771" s="49"/>
      <c r="N771" s="137"/>
      <c r="O771" s="137"/>
      <c r="P771" s="137"/>
      <c r="Q771" s="137"/>
      <c r="R771" s="137"/>
      <c r="S771" s="137"/>
      <c r="T771" s="137"/>
      <c r="U771" s="137"/>
      <c r="V771" s="137"/>
      <c r="W771" s="137"/>
      <c r="X771" s="137"/>
      <c r="Y771" s="137"/>
      <c r="Z771" s="137"/>
      <c r="AA771" s="137"/>
      <c r="AB771" s="137"/>
      <c r="AC771" s="180"/>
      <c r="AD771" s="49"/>
      <c r="AE771" s="49"/>
      <c r="AF771" s="49"/>
    </row>
    <row r="772" spans="1:32" ht="12.75">
      <c r="A772" s="49"/>
      <c r="B772" s="49"/>
      <c r="C772" s="49"/>
      <c r="D772" s="49"/>
      <c r="E772" s="49"/>
      <c r="F772" s="49"/>
      <c r="G772" s="49"/>
      <c r="H772" s="49"/>
      <c r="I772" s="49"/>
      <c r="J772" s="49"/>
      <c r="K772" s="49"/>
      <c r="L772" s="49"/>
      <c r="M772" s="49"/>
      <c r="N772" s="137"/>
      <c r="O772" s="137"/>
      <c r="P772" s="137"/>
      <c r="Q772" s="137"/>
      <c r="R772" s="137"/>
      <c r="S772" s="137"/>
      <c r="T772" s="137"/>
      <c r="U772" s="137"/>
      <c r="V772" s="137"/>
      <c r="W772" s="137"/>
      <c r="X772" s="137"/>
      <c r="Y772" s="137"/>
      <c r="Z772" s="137"/>
      <c r="AA772" s="137"/>
      <c r="AB772" s="137"/>
      <c r="AC772" s="180"/>
      <c r="AD772" s="49"/>
      <c r="AE772" s="49"/>
      <c r="AF772" s="49"/>
    </row>
    <row r="773" spans="1:32" ht="12.75">
      <c r="A773" s="49"/>
      <c r="B773" s="49"/>
      <c r="C773" s="49"/>
      <c r="D773" s="49"/>
      <c r="E773" s="49"/>
      <c r="F773" s="49"/>
      <c r="G773" s="49"/>
      <c r="H773" s="49"/>
      <c r="I773" s="49"/>
      <c r="J773" s="49"/>
      <c r="K773" s="49"/>
      <c r="L773" s="49"/>
      <c r="M773" s="49"/>
      <c r="N773" s="137"/>
      <c r="O773" s="137"/>
      <c r="P773" s="137"/>
      <c r="Q773" s="137"/>
      <c r="R773" s="137"/>
      <c r="S773" s="137"/>
      <c r="T773" s="137"/>
      <c r="U773" s="137"/>
      <c r="V773" s="137"/>
      <c r="W773" s="137"/>
      <c r="X773" s="137"/>
      <c r="Y773" s="137"/>
      <c r="Z773" s="137"/>
      <c r="AA773" s="137"/>
      <c r="AB773" s="137"/>
      <c r="AC773" s="180"/>
      <c r="AD773" s="49"/>
      <c r="AE773" s="49"/>
      <c r="AF773" s="49"/>
    </row>
    <row r="774" spans="1:32" ht="12.75">
      <c r="A774" s="49"/>
      <c r="B774" s="49"/>
      <c r="C774" s="49"/>
      <c r="D774" s="49"/>
      <c r="E774" s="49"/>
      <c r="F774" s="49"/>
      <c r="G774" s="49"/>
      <c r="H774" s="49"/>
      <c r="I774" s="49"/>
      <c r="J774" s="49"/>
      <c r="K774" s="49"/>
      <c r="L774" s="49"/>
      <c r="M774" s="49"/>
      <c r="N774" s="137"/>
      <c r="O774" s="137"/>
      <c r="P774" s="137"/>
      <c r="Q774" s="137"/>
      <c r="R774" s="137"/>
      <c r="S774" s="137"/>
      <c r="T774" s="137"/>
      <c r="U774" s="137"/>
      <c r="V774" s="137"/>
      <c r="W774" s="137"/>
      <c r="X774" s="137"/>
      <c r="Y774" s="137"/>
      <c r="Z774" s="137"/>
      <c r="AA774" s="137"/>
      <c r="AB774" s="137"/>
      <c r="AC774" s="180"/>
      <c r="AD774" s="49"/>
      <c r="AE774" s="49"/>
      <c r="AF774" s="49"/>
    </row>
    <row r="775" spans="1:32" ht="12.75">
      <c r="A775" s="49"/>
      <c r="B775" s="49"/>
      <c r="C775" s="49"/>
      <c r="D775" s="49"/>
      <c r="E775" s="49"/>
      <c r="F775" s="49"/>
      <c r="G775" s="49"/>
      <c r="H775" s="49"/>
      <c r="I775" s="49"/>
      <c r="J775" s="49"/>
      <c r="K775" s="49"/>
      <c r="L775" s="49"/>
      <c r="M775" s="49"/>
      <c r="N775" s="137"/>
      <c r="O775" s="137"/>
      <c r="P775" s="137"/>
      <c r="Q775" s="137"/>
      <c r="R775" s="137"/>
      <c r="S775" s="137"/>
      <c r="T775" s="137"/>
      <c r="U775" s="137"/>
      <c r="V775" s="137"/>
      <c r="W775" s="137"/>
      <c r="X775" s="137"/>
      <c r="Y775" s="137"/>
      <c r="Z775" s="137"/>
      <c r="AA775" s="137"/>
      <c r="AB775" s="137"/>
      <c r="AC775" s="180"/>
      <c r="AD775" s="49"/>
      <c r="AE775" s="49"/>
      <c r="AF775" s="49"/>
    </row>
    <row r="776" spans="1:32" ht="12.75">
      <c r="A776" s="49"/>
      <c r="B776" s="49"/>
      <c r="C776" s="49"/>
      <c r="D776" s="49"/>
      <c r="E776" s="49"/>
      <c r="F776" s="49"/>
      <c r="G776" s="49"/>
      <c r="H776" s="49"/>
      <c r="I776" s="49"/>
      <c r="J776" s="49"/>
      <c r="K776" s="49"/>
      <c r="L776" s="49"/>
      <c r="M776" s="49"/>
      <c r="N776" s="137"/>
      <c r="O776" s="137"/>
      <c r="P776" s="137"/>
      <c r="Q776" s="137"/>
      <c r="R776" s="137"/>
      <c r="S776" s="137"/>
      <c r="T776" s="137"/>
      <c r="U776" s="137"/>
      <c r="V776" s="137"/>
      <c r="W776" s="137"/>
      <c r="X776" s="137"/>
      <c r="Y776" s="137"/>
      <c r="Z776" s="137"/>
      <c r="AA776" s="137"/>
      <c r="AB776" s="137"/>
      <c r="AC776" s="180"/>
      <c r="AD776" s="49"/>
      <c r="AE776" s="49"/>
      <c r="AF776" s="49"/>
    </row>
    <row r="777" spans="1:32" ht="12.75">
      <c r="A777" s="49"/>
      <c r="B777" s="49"/>
      <c r="C777" s="49"/>
      <c r="D777" s="49"/>
      <c r="E777" s="49"/>
      <c r="F777" s="49"/>
      <c r="G777" s="49"/>
      <c r="H777" s="49"/>
      <c r="I777" s="49"/>
      <c r="J777" s="49"/>
      <c r="K777" s="49"/>
      <c r="L777" s="49"/>
      <c r="M777" s="49"/>
      <c r="N777" s="137"/>
      <c r="O777" s="137"/>
      <c r="P777" s="137"/>
      <c r="Q777" s="137"/>
      <c r="R777" s="137"/>
      <c r="S777" s="137"/>
      <c r="T777" s="137"/>
      <c r="U777" s="137"/>
      <c r="V777" s="137"/>
      <c r="W777" s="137"/>
      <c r="X777" s="137"/>
      <c r="Y777" s="137"/>
      <c r="Z777" s="137"/>
      <c r="AA777" s="137"/>
      <c r="AB777" s="137"/>
      <c r="AC777" s="180"/>
      <c r="AD777" s="49"/>
      <c r="AE777" s="49"/>
      <c r="AF777" s="49"/>
    </row>
    <row r="778" spans="1:32" ht="12.75">
      <c r="A778" s="49"/>
      <c r="B778" s="49"/>
      <c r="C778" s="49"/>
      <c r="D778" s="49"/>
      <c r="E778" s="49"/>
      <c r="F778" s="49"/>
      <c r="G778" s="49"/>
      <c r="H778" s="49"/>
      <c r="I778" s="49"/>
      <c r="J778" s="49"/>
      <c r="K778" s="49"/>
      <c r="L778" s="49"/>
      <c r="M778" s="49"/>
      <c r="N778" s="137"/>
      <c r="O778" s="137"/>
      <c r="P778" s="137"/>
      <c r="Q778" s="137"/>
      <c r="R778" s="137"/>
      <c r="S778" s="137"/>
      <c r="T778" s="137"/>
      <c r="U778" s="137"/>
      <c r="V778" s="137"/>
      <c r="W778" s="137"/>
      <c r="X778" s="137"/>
      <c r="Y778" s="137"/>
      <c r="Z778" s="137"/>
      <c r="AA778" s="137"/>
      <c r="AB778" s="137"/>
      <c r="AC778" s="180"/>
      <c r="AD778" s="49"/>
      <c r="AE778" s="49"/>
      <c r="AF778" s="49"/>
    </row>
    <row r="779" spans="1:32" ht="12.75">
      <c r="A779" s="49"/>
      <c r="B779" s="49"/>
      <c r="C779" s="49"/>
      <c r="D779" s="49"/>
      <c r="E779" s="49"/>
      <c r="F779" s="49"/>
      <c r="G779" s="49"/>
      <c r="H779" s="49"/>
      <c r="I779" s="49"/>
      <c r="J779" s="49"/>
      <c r="K779" s="49"/>
      <c r="L779" s="49"/>
      <c r="M779" s="49"/>
      <c r="N779" s="137"/>
      <c r="O779" s="137"/>
      <c r="P779" s="137"/>
      <c r="Q779" s="137"/>
      <c r="R779" s="137"/>
      <c r="S779" s="137"/>
      <c r="T779" s="137"/>
      <c r="U779" s="137"/>
      <c r="V779" s="137"/>
      <c r="W779" s="137"/>
      <c r="X779" s="137"/>
      <c r="Y779" s="137"/>
      <c r="Z779" s="137"/>
      <c r="AA779" s="137"/>
      <c r="AB779" s="137"/>
      <c r="AC779" s="180"/>
      <c r="AD779" s="49"/>
      <c r="AE779" s="49"/>
      <c r="AF779" s="49"/>
    </row>
    <row r="780" spans="1:32" ht="12.75">
      <c r="A780" s="49"/>
      <c r="B780" s="49"/>
      <c r="C780" s="49"/>
      <c r="D780" s="49"/>
      <c r="E780" s="49"/>
      <c r="F780" s="49"/>
      <c r="G780" s="49"/>
      <c r="H780" s="49"/>
      <c r="I780" s="49"/>
      <c r="J780" s="49"/>
      <c r="K780" s="49"/>
      <c r="L780" s="49"/>
      <c r="M780" s="49"/>
      <c r="N780" s="137"/>
      <c r="O780" s="137"/>
      <c r="P780" s="137"/>
      <c r="Q780" s="137"/>
      <c r="R780" s="137"/>
      <c r="S780" s="137"/>
      <c r="T780" s="137"/>
      <c r="U780" s="137"/>
      <c r="V780" s="137"/>
      <c r="W780" s="137"/>
      <c r="X780" s="137"/>
      <c r="Y780" s="137"/>
      <c r="Z780" s="137"/>
      <c r="AA780" s="137"/>
      <c r="AB780" s="137"/>
      <c r="AC780" s="180"/>
      <c r="AD780" s="49"/>
      <c r="AE780" s="49"/>
      <c r="AF780" s="49"/>
    </row>
    <row r="781" spans="1:32" ht="12.75">
      <c r="A781" s="49"/>
      <c r="B781" s="49"/>
      <c r="C781" s="49"/>
      <c r="D781" s="49"/>
      <c r="E781" s="49"/>
      <c r="F781" s="49"/>
      <c r="G781" s="49"/>
      <c r="H781" s="49"/>
      <c r="I781" s="49"/>
      <c r="J781" s="49"/>
      <c r="K781" s="49"/>
      <c r="L781" s="49"/>
      <c r="M781" s="49"/>
      <c r="N781" s="137"/>
      <c r="O781" s="137"/>
      <c r="P781" s="137"/>
      <c r="Q781" s="137"/>
      <c r="R781" s="137"/>
      <c r="S781" s="137"/>
      <c r="T781" s="137"/>
      <c r="U781" s="137"/>
      <c r="V781" s="137"/>
      <c r="W781" s="137"/>
      <c r="X781" s="137"/>
      <c r="Y781" s="137"/>
      <c r="Z781" s="137"/>
      <c r="AA781" s="137"/>
      <c r="AB781" s="137"/>
      <c r="AC781" s="180"/>
      <c r="AD781" s="49"/>
      <c r="AE781" s="49"/>
      <c r="AF781" s="49"/>
    </row>
    <row r="782" spans="1:32" ht="12.75">
      <c r="A782" s="49"/>
      <c r="B782" s="49"/>
      <c r="C782" s="49"/>
      <c r="D782" s="49"/>
      <c r="E782" s="49"/>
      <c r="F782" s="49"/>
      <c r="G782" s="49"/>
      <c r="H782" s="49"/>
      <c r="I782" s="49"/>
      <c r="J782" s="49"/>
      <c r="K782" s="49"/>
      <c r="L782" s="49"/>
      <c r="M782" s="49"/>
      <c r="N782" s="137"/>
      <c r="O782" s="137"/>
      <c r="P782" s="137"/>
      <c r="Q782" s="137"/>
      <c r="R782" s="137"/>
      <c r="S782" s="137"/>
      <c r="T782" s="137"/>
      <c r="U782" s="137"/>
      <c r="V782" s="137"/>
      <c r="W782" s="137"/>
      <c r="X782" s="137"/>
      <c r="Y782" s="137"/>
      <c r="Z782" s="137"/>
      <c r="AA782" s="137"/>
      <c r="AB782" s="137"/>
      <c r="AC782" s="180"/>
      <c r="AD782" s="49"/>
      <c r="AE782" s="49"/>
      <c r="AF782" s="49"/>
    </row>
    <row r="783" spans="1:32" ht="12.75">
      <c r="A783" s="49"/>
      <c r="B783" s="49"/>
      <c r="C783" s="49"/>
      <c r="D783" s="49"/>
      <c r="E783" s="49"/>
      <c r="F783" s="49"/>
      <c r="G783" s="49"/>
      <c r="H783" s="49"/>
      <c r="I783" s="49"/>
      <c r="J783" s="49"/>
      <c r="K783" s="49"/>
      <c r="L783" s="49"/>
      <c r="M783" s="49"/>
      <c r="N783" s="137"/>
      <c r="O783" s="137"/>
      <c r="P783" s="137"/>
      <c r="Q783" s="137"/>
      <c r="R783" s="137"/>
      <c r="S783" s="137"/>
      <c r="T783" s="137"/>
      <c r="U783" s="137"/>
      <c r="V783" s="137"/>
      <c r="W783" s="137"/>
      <c r="X783" s="137"/>
      <c r="Y783" s="137"/>
      <c r="Z783" s="137"/>
      <c r="AA783" s="137"/>
      <c r="AB783" s="137"/>
      <c r="AC783" s="180"/>
      <c r="AD783" s="49"/>
      <c r="AE783" s="49"/>
      <c r="AF783" s="49"/>
    </row>
    <row r="784" spans="1:32" ht="12.75">
      <c r="A784" s="49"/>
      <c r="B784" s="49"/>
      <c r="C784" s="49"/>
      <c r="D784" s="49"/>
      <c r="E784" s="49"/>
      <c r="F784" s="49"/>
      <c r="G784" s="49"/>
      <c r="H784" s="49"/>
      <c r="I784" s="49"/>
      <c r="J784" s="49"/>
      <c r="K784" s="49"/>
      <c r="L784" s="49"/>
      <c r="M784" s="49"/>
      <c r="N784" s="137"/>
      <c r="O784" s="137"/>
      <c r="P784" s="137"/>
      <c r="Q784" s="137"/>
      <c r="R784" s="137"/>
      <c r="S784" s="137"/>
      <c r="T784" s="137"/>
      <c r="U784" s="137"/>
      <c r="V784" s="137"/>
      <c r="W784" s="137"/>
      <c r="X784" s="137"/>
      <c r="Y784" s="137"/>
      <c r="Z784" s="137"/>
      <c r="AA784" s="137"/>
      <c r="AB784" s="137"/>
      <c r="AC784" s="180"/>
      <c r="AD784" s="49"/>
      <c r="AE784" s="49"/>
      <c r="AF784" s="49"/>
    </row>
    <row r="785" spans="1:32" ht="12.75">
      <c r="A785" s="49"/>
      <c r="B785" s="49"/>
      <c r="C785" s="49"/>
      <c r="D785" s="49"/>
      <c r="E785" s="49"/>
      <c r="F785" s="49"/>
      <c r="G785" s="49"/>
      <c r="H785" s="49"/>
      <c r="I785" s="49"/>
      <c r="J785" s="49"/>
      <c r="K785" s="49"/>
      <c r="L785" s="49"/>
      <c r="M785" s="49"/>
      <c r="N785" s="137"/>
      <c r="O785" s="137"/>
      <c r="P785" s="137"/>
      <c r="Q785" s="137"/>
      <c r="R785" s="137"/>
      <c r="S785" s="137"/>
      <c r="T785" s="137"/>
      <c r="U785" s="137"/>
      <c r="V785" s="137"/>
      <c r="W785" s="137"/>
      <c r="X785" s="137"/>
      <c r="Y785" s="137"/>
      <c r="Z785" s="137"/>
      <c r="AA785" s="137"/>
      <c r="AB785" s="137"/>
      <c r="AC785" s="180"/>
      <c r="AD785" s="49"/>
      <c r="AE785" s="49"/>
      <c r="AF785" s="49"/>
    </row>
    <row r="786" spans="1:32" ht="12.75">
      <c r="A786" s="49"/>
      <c r="B786" s="49"/>
      <c r="C786" s="49"/>
      <c r="D786" s="49"/>
      <c r="E786" s="49"/>
      <c r="F786" s="49"/>
      <c r="G786" s="49"/>
      <c r="H786" s="49"/>
      <c r="I786" s="49"/>
      <c r="J786" s="49"/>
      <c r="K786" s="49"/>
      <c r="L786" s="49"/>
      <c r="M786" s="49"/>
      <c r="N786" s="137"/>
      <c r="O786" s="137"/>
      <c r="P786" s="137"/>
      <c r="Q786" s="137"/>
      <c r="R786" s="137"/>
      <c r="S786" s="137"/>
      <c r="T786" s="137"/>
      <c r="U786" s="137"/>
      <c r="V786" s="137"/>
      <c r="W786" s="137"/>
      <c r="X786" s="137"/>
      <c r="Y786" s="137"/>
      <c r="Z786" s="137"/>
      <c r="AA786" s="137"/>
      <c r="AB786" s="137"/>
      <c r="AC786" s="180"/>
      <c r="AD786" s="49"/>
      <c r="AE786" s="49"/>
      <c r="AF786" s="49"/>
    </row>
    <row r="787" spans="1:32" ht="12.75">
      <c r="A787" s="49"/>
      <c r="B787" s="49"/>
      <c r="C787" s="49"/>
      <c r="D787" s="49"/>
      <c r="E787" s="49"/>
      <c r="F787" s="49"/>
      <c r="G787" s="49"/>
      <c r="H787" s="49"/>
      <c r="I787" s="49"/>
      <c r="J787" s="49"/>
      <c r="K787" s="49"/>
      <c r="L787" s="49"/>
      <c r="M787" s="49"/>
      <c r="N787" s="137"/>
      <c r="O787" s="137"/>
      <c r="P787" s="137"/>
      <c r="Q787" s="137"/>
      <c r="R787" s="137"/>
      <c r="S787" s="137"/>
      <c r="T787" s="137"/>
      <c r="U787" s="137"/>
      <c r="V787" s="137"/>
      <c r="W787" s="137"/>
      <c r="X787" s="137"/>
      <c r="Y787" s="137"/>
      <c r="Z787" s="137"/>
      <c r="AA787" s="137"/>
      <c r="AB787" s="137"/>
      <c r="AC787" s="180"/>
      <c r="AD787" s="49"/>
      <c r="AE787" s="49"/>
      <c r="AF787" s="49"/>
    </row>
    <row r="788" spans="1:32" ht="12.75">
      <c r="A788" s="49"/>
      <c r="B788" s="49"/>
      <c r="C788" s="49"/>
      <c r="D788" s="49"/>
      <c r="E788" s="49"/>
      <c r="F788" s="49"/>
      <c r="G788" s="49"/>
      <c r="H788" s="49"/>
      <c r="I788" s="49"/>
      <c r="J788" s="49"/>
      <c r="K788" s="49"/>
      <c r="L788" s="49"/>
      <c r="M788" s="49"/>
      <c r="N788" s="137"/>
      <c r="O788" s="137"/>
      <c r="P788" s="137"/>
      <c r="Q788" s="137"/>
      <c r="R788" s="137"/>
      <c r="S788" s="137"/>
      <c r="T788" s="137"/>
      <c r="U788" s="137"/>
      <c r="V788" s="137"/>
      <c r="W788" s="137"/>
      <c r="X788" s="137"/>
      <c r="Y788" s="137"/>
      <c r="Z788" s="137"/>
      <c r="AA788" s="137"/>
      <c r="AB788" s="137"/>
      <c r="AC788" s="180"/>
      <c r="AD788" s="49"/>
      <c r="AE788" s="49"/>
      <c r="AF788" s="49"/>
    </row>
    <row r="789" spans="1:32" ht="12.75">
      <c r="A789" s="49"/>
      <c r="B789" s="49"/>
      <c r="C789" s="49"/>
      <c r="D789" s="49"/>
      <c r="E789" s="49"/>
      <c r="F789" s="49"/>
      <c r="G789" s="49"/>
      <c r="H789" s="49"/>
      <c r="I789" s="49"/>
      <c r="J789" s="49"/>
      <c r="K789" s="49"/>
      <c r="L789" s="49"/>
      <c r="M789" s="49"/>
      <c r="N789" s="137"/>
      <c r="O789" s="137"/>
      <c r="P789" s="137"/>
      <c r="Q789" s="137"/>
      <c r="R789" s="137"/>
      <c r="S789" s="137"/>
      <c r="T789" s="137"/>
      <c r="U789" s="137"/>
      <c r="V789" s="137"/>
      <c r="W789" s="137"/>
      <c r="X789" s="137"/>
      <c r="Y789" s="137"/>
      <c r="Z789" s="137"/>
      <c r="AA789" s="137"/>
      <c r="AB789" s="137"/>
      <c r="AC789" s="180"/>
      <c r="AD789" s="49"/>
      <c r="AE789" s="49"/>
      <c r="AF789" s="49"/>
    </row>
    <row r="790" spans="1:32" ht="12.75">
      <c r="A790" s="49"/>
      <c r="B790" s="49"/>
      <c r="C790" s="49"/>
      <c r="D790" s="49"/>
      <c r="E790" s="49"/>
      <c r="F790" s="49"/>
      <c r="G790" s="49"/>
      <c r="H790" s="49"/>
      <c r="I790" s="49"/>
      <c r="J790" s="49"/>
      <c r="K790" s="49"/>
      <c r="L790" s="49"/>
      <c r="M790" s="49"/>
      <c r="N790" s="137"/>
      <c r="O790" s="137"/>
      <c r="P790" s="137"/>
      <c r="Q790" s="137"/>
      <c r="R790" s="137"/>
      <c r="S790" s="137"/>
      <c r="T790" s="137"/>
      <c r="U790" s="137"/>
      <c r="V790" s="137"/>
      <c r="W790" s="137"/>
      <c r="X790" s="137"/>
      <c r="Y790" s="137"/>
      <c r="Z790" s="137"/>
      <c r="AA790" s="137"/>
      <c r="AB790" s="137"/>
      <c r="AC790" s="180"/>
      <c r="AD790" s="49"/>
      <c r="AE790" s="49"/>
      <c r="AF790" s="49"/>
    </row>
    <row r="791" spans="1:32" ht="12.75">
      <c r="A791" s="49"/>
      <c r="B791" s="49"/>
      <c r="C791" s="49"/>
      <c r="D791" s="49"/>
      <c r="E791" s="49"/>
      <c r="F791" s="49"/>
      <c r="G791" s="49"/>
      <c r="H791" s="49"/>
      <c r="I791" s="49"/>
      <c r="J791" s="49"/>
      <c r="K791" s="49"/>
      <c r="L791" s="49"/>
      <c r="M791" s="49"/>
      <c r="N791" s="137"/>
      <c r="O791" s="137"/>
      <c r="P791" s="137"/>
      <c r="Q791" s="137"/>
      <c r="R791" s="137"/>
      <c r="S791" s="137"/>
      <c r="T791" s="137"/>
      <c r="U791" s="137"/>
      <c r="V791" s="137"/>
      <c r="W791" s="137"/>
      <c r="X791" s="137"/>
      <c r="Y791" s="137"/>
      <c r="Z791" s="137"/>
      <c r="AA791" s="137"/>
      <c r="AB791" s="137"/>
      <c r="AC791" s="180"/>
      <c r="AD791" s="49"/>
      <c r="AE791" s="49"/>
      <c r="AF791" s="49"/>
    </row>
    <row r="792" spans="1:32" ht="12.75">
      <c r="A792" s="49"/>
      <c r="B792" s="49"/>
      <c r="C792" s="49"/>
      <c r="D792" s="49"/>
      <c r="E792" s="49"/>
      <c r="F792" s="49"/>
      <c r="G792" s="49"/>
      <c r="H792" s="49"/>
      <c r="I792" s="49"/>
      <c r="J792" s="49"/>
      <c r="K792" s="49"/>
      <c r="L792" s="49"/>
      <c r="M792" s="49"/>
      <c r="N792" s="137"/>
      <c r="O792" s="137"/>
      <c r="P792" s="137"/>
      <c r="Q792" s="137"/>
      <c r="R792" s="137"/>
      <c r="S792" s="137"/>
      <c r="T792" s="137"/>
      <c r="U792" s="137"/>
      <c r="V792" s="137"/>
      <c r="W792" s="137"/>
      <c r="X792" s="137"/>
      <c r="Y792" s="137"/>
      <c r="Z792" s="137"/>
      <c r="AA792" s="137"/>
      <c r="AB792" s="137"/>
      <c r="AC792" s="180"/>
      <c r="AD792" s="49"/>
      <c r="AE792" s="49"/>
      <c r="AF792" s="49"/>
    </row>
    <row r="793" spans="1:32" ht="12.75">
      <c r="A793" s="49"/>
      <c r="B793" s="49"/>
      <c r="C793" s="49"/>
      <c r="D793" s="49"/>
      <c r="E793" s="49"/>
      <c r="F793" s="49"/>
      <c r="G793" s="49"/>
      <c r="H793" s="49"/>
      <c r="I793" s="49"/>
      <c r="J793" s="49"/>
      <c r="K793" s="49"/>
      <c r="L793" s="49"/>
      <c r="M793" s="49"/>
      <c r="N793" s="137"/>
      <c r="O793" s="137"/>
      <c r="P793" s="137"/>
      <c r="Q793" s="137"/>
      <c r="R793" s="137"/>
      <c r="S793" s="137"/>
      <c r="T793" s="137"/>
      <c r="U793" s="137"/>
      <c r="V793" s="137"/>
      <c r="W793" s="137"/>
      <c r="X793" s="137"/>
      <c r="Y793" s="137"/>
      <c r="Z793" s="137"/>
      <c r="AA793" s="137"/>
      <c r="AB793" s="137"/>
      <c r="AC793" s="180"/>
      <c r="AD793" s="49"/>
      <c r="AE793" s="49"/>
      <c r="AF793" s="49"/>
    </row>
    <row r="794" spans="1:32" ht="12.75">
      <c r="A794" s="49"/>
      <c r="B794" s="49"/>
      <c r="C794" s="49"/>
      <c r="D794" s="49"/>
      <c r="E794" s="49"/>
      <c r="F794" s="49"/>
      <c r="G794" s="49"/>
      <c r="H794" s="49"/>
      <c r="I794" s="49"/>
      <c r="J794" s="49"/>
      <c r="K794" s="49"/>
      <c r="L794" s="49"/>
      <c r="M794" s="49"/>
      <c r="N794" s="137"/>
      <c r="O794" s="137"/>
      <c r="P794" s="137"/>
      <c r="Q794" s="137"/>
      <c r="R794" s="137"/>
      <c r="S794" s="137"/>
      <c r="T794" s="137"/>
      <c r="U794" s="137"/>
      <c r="V794" s="137"/>
      <c r="W794" s="137"/>
      <c r="X794" s="137"/>
      <c r="Y794" s="137"/>
      <c r="Z794" s="137"/>
      <c r="AA794" s="137"/>
      <c r="AB794" s="137"/>
      <c r="AC794" s="180"/>
      <c r="AD794" s="49"/>
      <c r="AE794" s="49"/>
      <c r="AF794" s="49"/>
    </row>
    <row r="795" spans="1:32" ht="12.75">
      <c r="A795" s="49"/>
      <c r="B795" s="49"/>
      <c r="C795" s="49"/>
      <c r="D795" s="49"/>
      <c r="E795" s="49"/>
      <c r="F795" s="49"/>
      <c r="G795" s="49"/>
      <c r="H795" s="49"/>
      <c r="I795" s="49"/>
      <c r="J795" s="49"/>
      <c r="K795" s="49"/>
      <c r="L795" s="49"/>
      <c r="M795" s="49"/>
      <c r="N795" s="137"/>
      <c r="O795" s="137"/>
      <c r="P795" s="137"/>
      <c r="Q795" s="137"/>
      <c r="R795" s="137"/>
      <c r="S795" s="137"/>
      <c r="T795" s="137"/>
      <c r="U795" s="137"/>
      <c r="V795" s="137"/>
      <c r="W795" s="137"/>
      <c r="X795" s="137"/>
      <c r="Y795" s="137"/>
      <c r="Z795" s="137"/>
      <c r="AA795" s="137"/>
      <c r="AB795" s="137"/>
      <c r="AC795" s="180"/>
      <c r="AD795" s="49"/>
      <c r="AE795" s="49"/>
      <c r="AF795" s="49"/>
    </row>
    <row r="796" spans="1:32" ht="12.75">
      <c r="A796" s="49"/>
      <c r="B796" s="49"/>
      <c r="C796" s="49"/>
      <c r="D796" s="49"/>
      <c r="E796" s="49"/>
      <c r="F796" s="49"/>
      <c r="G796" s="49"/>
      <c r="H796" s="49"/>
      <c r="I796" s="49"/>
      <c r="J796" s="49"/>
      <c r="K796" s="49"/>
      <c r="L796" s="49"/>
      <c r="M796" s="49"/>
      <c r="N796" s="137"/>
      <c r="O796" s="137"/>
      <c r="P796" s="137"/>
      <c r="Q796" s="137"/>
      <c r="R796" s="137"/>
      <c r="S796" s="137"/>
      <c r="T796" s="137"/>
      <c r="U796" s="137"/>
      <c r="V796" s="137"/>
      <c r="W796" s="137"/>
      <c r="X796" s="137"/>
      <c r="Y796" s="137"/>
      <c r="Z796" s="137"/>
      <c r="AA796" s="137"/>
      <c r="AB796" s="137"/>
      <c r="AC796" s="180"/>
      <c r="AD796" s="49"/>
      <c r="AE796" s="49"/>
      <c r="AF796" s="49"/>
    </row>
    <row r="797" spans="1:32" ht="12.75">
      <c r="A797" s="49"/>
      <c r="B797" s="49"/>
      <c r="C797" s="49"/>
      <c r="D797" s="49"/>
      <c r="E797" s="49"/>
      <c r="F797" s="49"/>
      <c r="G797" s="49"/>
      <c r="H797" s="49"/>
      <c r="I797" s="49"/>
      <c r="J797" s="49"/>
      <c r="K797" s="49"/>
      <c r="L797" s="49"/>
      <c r="M797" s="49"/>
      <c r="N797" s="137"/>
      <c r="O797" s="137"/>
      <c r="P797" s="137"/>
      <c r="Q797" s="137"/>
      <c r="R797" s="137"/>
      <c r="S797" s="137"/>
      <c r="T797" s="137"/>
      <c r="U797" s="137"/>
      <c r="V797" s="137"/>
      <c r="W797" s="137"/>
      <c r="X797" s="137"/>
      <c r="Y797" s="137"/>
      <c r="Z797" s="137"/>
      <c r="AA797" s="137"/>
      <c r="AB797" s="137"/>
      <c r="AC797" s="180"/>
      <c r="AD797" s="49"/>
      <c r="AE797" s="49"/>
      <c r="AF797" s="49"/>
    </row>
    <row r="798" spans="1:32" ht="12.75">
      <c r="A798" s="49"/>
      <c r="B798" s="49"/>
      <c r="C798" s="49"/>
      <c r="D798" s="49"/>
      <c r="E798" s="49"/>
      <c r="F798" s="49"/>
      <c r="G798" s="49"/>
      <c r="H798" s="49"/>
      <c r="I798" s="49"/>
      <c r="J798" s="49"/>
      <c r="K798" s="49"/>
      <c r="L798" s="49"/>
      <c r="M798" s="49"/>
      <c r="N798" s="137"/>
      <c r="O798" s="137"/>
      <c r="P798" s="137"/>
      <c r="Q798" s="137"/>
      <c r="R798" s="137"/>
      <c r="S798" s="137"/>
      <c r="T798" s="137"/>
      <c r="U798" s="137"/>
      <c r="V798" s="137"/>
      <c r="W798" s="137"/>
      <c r="X798" s="137"/>
      <c r="Y798" s="137"/>
      <c r="Z798" s="137"/>
      <c r="AA798" s="137"/>
      <c r="AB798" s="137"/>
      <c r="AC798" s="180"/>
      <c r="AD798" s="49"/>
      <c r="AE798" s="49"/>
      <c r="AF798" s="49"/>
    </row>
    <row r="799" spans="1:32" ht="12.75">
      <c r="A799" s="49"/>
      <c r="B799" s="49"/>
      <c r="C799" s="49"/>
      <c r="D799" s="49"/>
      <c r="E799" s="49"/>
      <c r="F799" s="49"/>
      <c r="G799" s="49"/>
      <c r="H799" s="49"/>
      <c r="I799" s="49"/>
      <c r="J799" s="49"/>
      <c r="K799" s="49"/>
      <c r="L799" s="49"/>
      <c r="M799" s="49"/>
      <c r="N799" s="137"/>
      <c r="O799" s="137"/>
      <c r="P799" s="137"/>
      <c r="Q799" s="137"/>
      <c r="R799" s="137"/>
      <c r="S799" s="137"/>
      <c r="T799" s="137"/>
      <c r="U799" s="137"/>
      <c r="V799" s="137"/>
      <c r="W799" s="137"/>
      <c r="X799" s="137"/>
      <c r="Y799" s="137"/>
      <c r="Z799" s="137"/>
      <c r="AA799" s="137"/>
      <c r="AB799" s="137"/>
      <c r="AC799" s="180"/>
      <c r="AD799" s="49"/>
      <c r="AE799" s="49"/>
      <c r="AF799" s="49"/>
    </row>
    <row r="800" spans="1:32" ht="12.75">
      <c r="A800" s="49"/>
      <c r="B800" s="49"/>
      <c r="C800" s="49"/>
      <c r="D800" s="49"/>
      <c r="E800" s="49"/>
      <c r="F800" s="49"/>
      <c r="G800" s="49"/>
      <c r="H800" s="49"/>
      <c r="I800" s="49"/>
      <c r="J800" s="49"/>
      <c r="K800" s="49"/>
      <c r="L800" s="49"/>
      <c r="M800" s="49"/>
      <c r="N800" s="137"/>
      <c r="O800" s="137"/>
      <c r="P800" s="137"/>
      <c r="Q800" s="137"/>
      <c r="R800" s="137"/>
      <c r="S800" s="137"/>
      <c r="T800" s="137"/>
      <c r="U800" s="137"/>
      <c r="V800" s="137"/>
      <c r="W800" s="137"/>
      <c r="X800" s="137"/>
      <c r="Y800" s="137"/>
      <c r="Z800" s="137"/>
      <c r="AA800" s="137"/>
      <c r="AB800" s="137"/>
      <c r="AC800" s="180"/>
      <c r="AD800" s="49"/>
      <c r="AE800" s="49"/>
      <c r="AF800" s="49"/>
    </row>
    <row r="801" spans="1:32" ht="12.75">
      <c r="A801" s="49"/>
      <c r="B801" s="49"/>
      <c r="C801" s="49"/>
      <c r="D801" s="49"/>
      <c r="E801" s="49"/>
      <c r="F801" s="49"/>
      <c r="G801" s="49"/>
      <c r="H801" s="49"/>
      <c r="I801" s="49"/>
      <c r="J801" s="49"/>
      <c r="K801" s="49"/>
      <c r="L801" s="49"/>
      <c r="M801" s="49"/>
      <c r="N801" s="137"/>
      <c r="O801" s="137"/>
      <c r="P801" s="137"/>
      <c r="Q801" s="137"/>
      <c r="R801" s="137"/>
      <c r="S801" s="137"/>
      <c r="T801" s="137"/>
      <c r="U801" s="137"/>
      <c r="V801" s="137"/>
      <c r="W801" s="137"/>
      <c r="X801" s="137"/>
      <c r="Y801" s="137"/>
      <c r="Z801" s="137"/>
      <c r="AA801" s="137"/>
      <c r="AB801" s="137"/>
      <c r="AC801" s="180"/>
      <c r="AD801" s="49"/>
      <c r="AE801" s="49"/>
      <c r="AF801" s="49"/>
    </row>
    <row r="802" spans="1:32" ht="12.75">
      <c r="A802" s="49"/>
      <c r="B802" s="49"/>
      <c r="C802" s="49"/>
      <c r="D802" s="49"/>
      <c r="E802" s="49"/>
      <c r="F802" s="49"/>
      <c r="G802" s="49"/>
      <c r="H802" s="49"/>
      <c r="I802" s="49"/>
      <c r="J802" s="49"/>
      <c r="K802" s="49"/>
      <c r="L802" s="49"/>
      <c r="M802" s="49"/>
      <c r="N802" s="137"/>
      <c r="O802" s="137"/>
      <c r="P802" s="137"/>
      <c r="Q802" s="137"/>
      <c r="R802" s="137"/>
      <c r="S802" s="137"/>
      <c r="T802" s="137"/>
      <c r="U802" s="137"/>
      <c r="V802" s="137"/>
      <c r="W802" s="137"/>
      <c r="X802" s="137"/>
      <c r="Y802" s="137"/>
      <c r="Z802" s="137"/>
      <c r="AA802" s="137"/>
      <c r="AB802" s="137"/>
      <c r="AC802" s="180"/>
      <c r="AD802" s="49"/>
      <c r="AE802" s="49"/>
      <c r="AF802" s="49"/>
    </row>
    <row r="803" spans="1:32" ht="12.75">
      <c r="A803" s="49"/>
      <c r="B803" s="49"/>
      <c r="C803" s="49"/>
      <c r="D803" s="49"/>
      <c r="E803" s="49"/>
      <c r="F803" s="49"/>
      <c r="G803" s="49"/>
      <c r="H803" s="49"/>
      <c r="I803" s="49"/>
      <c r="J803" s="49"/>
      <c r="K803" s="49"/>
      <c r="L803" s="49"/>
      <c r="M803" s="49"/>
      <c r="N803" s="137"/>
      <c r="O803" s="137"/>
      <c r="P803" s="137"/>
      <c r="Q803" s="137"/>
      <c r="R803" s="137"/>
      <c r="S803" s="137"/>
      <c r="T803" s="137"/>
      <c r="U803" s="137"/>
      <c r="V803" s="137"/>
      <c r="W803" s="137"/>
      <c r="X803" s="137"/>
      <c r="Y803" s="137"/>
      <c r="Z803" s="137"/>
      <c r="AA803" s="137"/>
      <c r="AB803" s="137"/>
      <c r="AC803" s="180"/>
      <c r="AD803" s="49"/>
      <c r="AE803" s="49"/>
      <c r="AF803" s="49"/>
    </row>
    <row r="804" spans="1:32" ht="12.75">
      <c r="A804" s="49"/>
      <c r="B804" s="49"/>
      <c r="C804" s="49"/>
      <c r="D804" s="49"/>
      <c r="E804" s="49"/>
      <c r="F804" s="49"/>
      <c r="G804" s="49"/>
      <c r="H804" s="49"/>
      <c r="I804" s="49"/>
      <c r="J804" s="49"/>
      <c r="K804" s="49"/>
      <c r="L804" s="49"/>
      <c r="M804" s="49"/>
      <c r="N804" s="137"/>
      <c r="O804" s="137"/>
      <c r="P804" s="137"/>
      <c r="Q804" s="137"/>
      <c r="R804" s="137"/>
      <c r="S804" s="137"/>
      <c r="T804" s="137"/>
      <c r="U804" s="137"/>
      <c r="V804" s="137"/>
      <c r="W804" s="137"/>
      <c r="X804" s="137"/>
      <c r="Y804" s="137"/>
      <c r="Z804" s="137"/>
      <c r="AA804" s="137"/>
      <c r="AB804" s="137"/>
      <c r="AC804" s="180"/>
      <c r="AD804" s="49"/>
      <c r="AE804" s="49"/>
      <c r="AF804" s="49"/>
    </row>
    <row r="805" spans="1:32" ht="12.75">
      <c r="A805" s="49"/>
      <c r="B805" s="49"/>
      <c r="C805" s="49"/>
      <c r="D805" s="49"/>
      <c r="E805" s="49"/>
      <c r="F805" s="49"/>
      <c r="G805" s="49"/>
      <c r="H805" s="49"/>
      <c r="I805" s="49"/>
      <c r="J805" s="49"/>
      <c r="K805" s="49"/>
      <c r="L805" s="49"/>
      <c r="M805" s="49"/>
      <c r="N805" s="137"/>
      <c r="O805" s="137"/>
      <c r="P805" s="137"/>
      <c r="Q805" s="137"/>
      <c r="R805" s="137"/>
      <c r="S805" s="137"/>
      <c r="T805" s="137"/>
      <c r="U805" s="137"/>
      <c r="V805" s="137"/>
      <c r="W805" s="137"/>
      <c r="X805" s="137"/>
      <c r="Y805" s="137"/>
      <c r="Z805" s="137"/>
      <c r="AA805" s="137"/>
      <c r="AB805" s="137"/>
      <c r="AC805" s="180"/>
      <c r="AD805" s="49"/>
      <c r="AE805" s="49"/>
      <c r="AF805" s="49"/>
    </row>
    <row r="806" spans="1:32" ht="12.75">
      <c r="A806" s="49"/>
      <c r="B806" s="49"/>
      <c r="C806" s="49"/>
      <c r="D806" s="49"/>
      <c r="E806" s="49"/>
      <c r="F806" s="49"/>
      <c r="G806" s="49"/>
      <c r="H806" s="49"/>
      <c r="I806" s="49"/>
      <c r="J806" s="49"/>
      <c r="K806" s="49"/>
      <c r="L806" s="49"/>
      <c r="M806" s="49"/>
      <c r="N806" s="137"/>
      <c r="O806" s="137"/>
      <c r="P806" s="137"/>
      <c r="Q806" s="137"/>
      <c r="R806" s="137"/>
      <c r="S806" s="137"/>
      <c r="T806" s="137"/>
      <c r="U806" s="137"/>
      <c r="V806" s="137"/>
      <c r="W806" s="137"/>
      <c r="X806" s="137"/>
      <c r="Y806" s="137"/>
      <c r="Z806" s="137"/>
      <c r="AA806" s="137"/>
      <c r="AB806" s="137"/>
      <c r="AC806" s="180"/>
      <c r="AD806" s="49"/>
      <c r="AE806" s="49"/>
      <c r="AF806" s="49"/>
    </row>
    <row r="807" spans="1:32" ht="12.75">
      <c r="A807" s="49"/>
      <c r="B807" s="49"/>
      <c r="C807" s="49"/>
      <c r="D807" s="49"/>
      <c r="E807" s="49"/>
      <c r="F807" s="49"/>
      <c r="G807" s="49"/>
      <c r="H807" s="49"/>
      <c r="I807" s="49"/>
      <c r="J807" s="49"/>
      <c r="K807" s="49"/>
      <c r="L807" s="49"/>
      <c r="M807" s="49"/>
      <c r="N807" s="137"/>
      <c r="O807" s="137"/>
      <c r="P807" s="137"/>
      <c r="Q807" s="137"/>
      <c r="R807" s="137"/>
      <c r="S807" s="137"/>
      <c r="T807" s="137"/>
      <c r="U807" s="137"/>
      <c r="V807" s="137"/>
      <c r="W807" s="137"/>
      <c r="X807" s="137"/>
      <c r="Y807" s="137"/>
      <c r="Z807" s="137"/>
      <c r="AA807" s="137"/>
      <c r="AB807" s="137"/>
      <c r="AC807" s="180"/>
      <c r="AD807" s="49"/>
      <c r="AE807" s="49"/>
      <c r="AF807" s="49"/>
    </row>
    <row r="808" spans="1:32" ht="12.75">
      <c r="A808" s="49"/>
      <c r="B808" s="49"/>
      <c r="C808" s="49"/>
      <c r="D808" s="49"/>
      <c r="E808" s="49"/>
      <c r="F808" s="49"/>
      <c r="G808" s="49"/>
      <c r="H808" s="49"/>
      <c r="I808" s="49"/>
      <c r="J808" s="49"/>
      <c r="K808" s="49"/>
      <c r="L808" s="49"/>
      <c r="M808" s="49"/>
      <c r="N808" s="137"/>
      <c r="O808" s="137"/>
      <c r="P808" s="137"/>
      <c r="Q808" s="137"/>
      <c r="R808" s="137"/>
      <c r="S808" s="137"/>
      <c r="T808" s="137"/>
      <c r="U808" s="137"/>
      <c r="V808" s="137"/>
      <c r="W808" s="137"/>
      <c r="X808" s="137"/>
      <c r="Y808" s="137"/>
      <c r="Z808" s="137"/>
      <c r="AA808" s="137"/>
      <c r="AB808" s="137"/>
      <c r="AC808" s="180"/>
      <c r="AD808" s="49"/>
      <c r="AE808" s="49"/>
      <c r="AF808" s="49"/>
    </row>
    <row r="809" spans="1:32" ht="12.75">
      <c r="A809" s="49"/>
      <c r="B809" s="49"/>
      <c r="C809" s="49"/>
      <c r="D809" s="49"/>
      <c r="E809" s="49"/>
      <c r="F809" s="49"/>
      <c r="G809" s="49"/>
      <c r="H809" s="49"/>
      <c r="I809" s="49"/>
      <c r="J809" s="49"/>
      <c r="K809" s="49"/>
      <c r="L809" s="49"/>
      <c r="M809" s="49"/>
      <c r="N809" s="137"/>
      <c r="O809" s="137"/>
      <c r="P809" s="137"/>
      <c r="Q809" s="137"/>
      <c r="R809" s="137"/>
      <c r="S809" s="137"/>
      <c r="T809" s="137"/>
      <c r="U809" s="137"/>
      <c r="V809" s="137"/>
      <c r="W809" s="137"/>
      <c r="X809" s="137"/>
      <c r="Y809" s="137"/>
      <c r="Z809" s="137"/>
      <c r="AA809" s="137"/>
      <c r="AB809" s="137"/>
      <c r="AC809" s="180"/>
      <c r="AD809" s="49"/>
      <c r="AE809" s="49"/>
      <c r="AF809" s="49"/>
    </row>
    <row r="810" spans="1:32" ht="12.75">
      <c r="A810" s="49"/>
      <c r="B810" s="49"/>
      <c r="C810" s="49"/>
      <c r="D810" s="49"/>
      <c r="E810" s="49"/>
      <c r="F810" s="49"/>
      <c r="G810" s="49"/>
      <c r="H810" s="49"/>
      <c r="I810" s="49"/>
      <c r="J810" s="49"/>
      <c r="K810" s="49"/>
      <c r="L810" s="49"/>
      <c r="M810" s="49"/>
      <c r="N810" s="137"/>
      <c r="O810" s="137"/>
      <c r="P810" s="137"/>
      <c r="Q810" s="137"/>
      <c r="R810" s="137"/>
      <c r="S810" s="137"/>
      <c r="T810" s="137"/>
      <c r="U810" s="137"/>
      <c r="V810" s="137"/>
      <c r="W810" s="137"/>
      <c r="X810" s="137"/>
      <c r="Y810" s="137"/>
      <c r="Z810" s="137"/>
      <c r="AA810" s="137"/>
      <c r="AB810" s="137"/>
      <c r="AC810" s="180"/>
      <c r="AD810" s="49"/>
      <c r="AE810" s="49"/>
      <c r="AF810" s="49"/>
    </row>
    <row r="811" spans="1:32" ht="12.75">
      <c r="A811" s="49"/>
      <c r="B811" s="49"/>
      <c r="C811" s="49"/>
      <c r="D811" s="49"/>
      <c r="E811" s="49"/>
      <c r="F811" s="49"/>
      <c r="G811" s="49"/>
      <c r="H811" s="49"/>
      <c r="I811" s="49"/>
      <c r="J811" s="49"/>
      <c r="K811" s="49"/>
      <c r="L811" s="49"/>
      <c r="M811" s="49"/>
      <c r="N811" s="137"/>
      <c r="O811" s="137"/>
      <c r="P811" s="137"/>
      <c r="Q811" s="137"/>
      <c r="R811" s="137"/>
      <c r="S811" s="137"/>
      <c r="T811" s="137"/>
      <c r="U811" s="137"/>
      <c r="V811" s="137"/>
      <c r="W811" s="137"/>
      <c r="X811" s="137"/>
      <c r="Y811" s="137"/>
      <c r="Z811" s="137"/>
      <c r="AA811" s="137"/>
      <c r="AB811" s="137"/>
      <c r="AC811" s="180"/>
      <c r="AD811" s="49"/>
      <c r="AE811" s="49"/>
      <c r="AF811" s="49"/>
    </row>
    <row r="812" spans="1:32" ht="12.75">
      <c r="A812" s="49"/>
      <c r="B812" s="49"/>
      <c r="C812" s="49"/>
      <c r="D812" s="49"/>
      <c r="E812" s="49"/>
      <c r="F812" s="49"/>
      <c r="G812" s="49"/>
      <c r="H812" s="49"/>
      <c r="I812" s="49"/>
      <c r="J812" s="49"/>
      <c r="K812" s="49"/>
      <c r="L812" s="49"/>
      <c r="M812" s="49"/>
      <c r="N812" s="137"/>
      <c r="O812" s="137"/>
      <c r="P812" s="137"/>
      <c r="Q812" s="137"/>
      <c r="R812" s="137"/>
      <c r="S812" s="137"/>
      <c r="T812" s="137"/>
      <c r="U812" s="137"/>
      <c r="V812" s="137"/>
      <c r="W812" s="137"/>
      <c r="X812" s="137"/>
      <c r="Y812" s="137"/>
      <c r="Z812" s="137"/>
      <c r="AA812" s="137"/>
      <c r="AB812" s="137"/>
      <c r="AC812" s="180"/>
      <c r="AD812" s="49"/>
      <c r="AE812" s="49"/>
      <c r="AF812" s="49"/>
    </row>
    <row r="813" spans="1:32" ht="12.75">
      <c r="A813" s="49"/>
      <c r="B813" s="49"/>
      <c r="C813" s="49"/>
      <c r="D813" s="49"/>
      <c r="E813" s="49"/>
      <c r="F813" s="49"/>
      <c r="G813" s="49"/>
      <c r="H813" s="49"/>
      <c r="I813" s="49"/>
      <c r="J813" s="49"/>
      <c r="K813" s="49"/>
      <c r="L813" s="49"/>
      <c r="M813" s="49"/>
      <c r="N813" s="137"/>
      <c r="O813" s="137"/>
      <c r="P813" s="137"/>
      <c r="Q813" s="137"/>
      <c r="R813" s="137"/>
      <c r="S813" s="137"/>
      <c r="T813" s="137"/>
      <c r="U813" s="137"/>
      <c r="V813" s="137"/>
      <c r="W813" s="137"/>
      <c r="X813" s="137"/>
      <c r="Y813" s="137"/>
      <c r="Z813" s="137"/>
      <c r="AA813" s="137"/>
      <c r="AB813" s="137"/>
      <c r="AC813" s="180"/>
      <c r="AD813" s="49"/>
      <c r="AE813" s="49"/>
      <c r="AF813" s="49"/>
    </row>
    <row r="814" spans="1:32" ht="12.75">
      <c r="A814" s="49"/>
      <c r="B814" s="49"/>
      <c r="C814" s="49"/>
      <c r="D814" s="49"/>
      <c r="E814" s="49"/>
      <c r="F814" s="49"/>
      <c r="G814" s="49"/>
      <c r="H814" s="49"/>
      <c r="I814" s="49"/>
      <c r="J814" s="49"/>
      <c r="K814" s="49"/>
      <c r="L814" s="49"/>
      <c r="M814" s="49"/>
      <c r="N814" s="137"/>
      <c r="O814" s="137"/>
      <c r="P814" s="137"/>
      <c r="Q814" s="137"/>
      <c r="R814" s="137"/>
      <c r="S814" s="137"/>
      <c r="T814" s="137"/>
      <c r="U814" s="137"/>
      <c r="V814" s="137"/>
      <c r="W814" s="137"/>
      <c r="X814" s="137"/>
      <c r="Y814" s="137"/>
      <c r="Z814" s="137"/>
      <c r="AA814" s="137"/>
      <c r="AB814" s="137"/>
      <c r="AC814" s="180"/>
      <c r="AD814" s="49"/>
      <c r="AE814" s="49"/>
      <c r="AF814" s="49"/>
    </row>
    <row r="815" spans="1:32" ht="12.75">
      <c r="A815" s="49"/>
      <c r="B815" s="49"/>
      <c r="C815" s="49"/>
      <c r="D815" s="49"/>
      <c r="E815" s="49"/>
      <c r="F815" s="49"/>
      <c r="G815" s="49"/>
      <c r="H815" s="49"/>
      <c r="I815" s="49"/>
      <c r="J815" s="49"/>
      <c r="K815" s="49"/>
      <c r="L815" s="49"/>
      <c r="M815" s="49"/>
      <c r="N815" s="137"/>
      <c r="O815" s="137"/>
      <c r="P815" s="137"/>
      <c r="Q815" s="137"/>
      <c r="R815" s="137"/>
      <c r="S815" s="137"/>
      <c r="T815" s="137"/>
      <c r="U815" s="137"/>
      <c r="V815" s="137"/>
      <c r="W815" s="137"/>
      <c r="X815" s="137"/>
      <c r="Y815" s="137"/>
      <c r="Z815" s="137"/>
      <c r="AA815" s="137"/>
      <c r="AB815" s="137"/>
      <c r="AC815" s="180"/>
      <c r="AD815" s="49"/>
      <c r="AE815" s="49"/>
      <c r="AF815" s="49"/>
    </row>
    <row r="816" spans="1:32" ht="12.75">
      <c r="A816" s="49"/>
      <c r="B816" s="49"/>
      <c r="C816" s="49"/>
      <c r="D816" s="49"/>
      <c r="E816" s="49"/>
      <c r="F816" s="49"/>
      <c r="G816" s="49"/>
      <c r="H816" s="49"/>
      <c r="I816" s="49"/>
      <c r="J816" s="49"/>
      <c r="K816" s="49"/>
      <c r="L816" s="49"/>
      <c r="M816" s="49"/>
      <c r="N816" s="137"/>
      <c r="O816" s="137"/>
      <c r="P816" s="137"/>
      <c r="Q816" s="137"/>
      <c r="R816" s="137"/>
      <c r="S816" s="137"/>
      <c r="T816" s="137"/>
      <c r="U816" s="137"/>
      <c r="V816" s="137"/>
      <c r="W816" s="137"/>
      <c r="X816" s="137"/>
      <c r="Y816" s="137"/>
      <c r="Z816" s="137"/>
      <c r="AA816" s="137"/>
      <c r="AB816" s="137"/>
      <c r="AC816" s="180"/>
      <c r="AD816" s="49"/>
      <c r="AE816" s="49"/>
      <c r="AF816" s="49"/>
    </row>
    <row r="817" spans="1:32" ht="12.75">
      <c r="A817" s="49"/>
      <c r="B817" s="49"/>
      <c r="C817" s="49"/>
      <c r="D817" s="49"/>
      <c r="E817" s="49"/>
      <c r="F817" s="49"/>
      <c r="G817" s="49"/>
      <c r="H817" s="49"/>
      <c r="I817" s="49"/>
      <c r="J817" s="49"/>
      <c r="K817" s="49"/>
      <c r="L817" s="49"/>
      <c r="M817" s="49"/>
      <c r="N817" s="137"/>
      <c r="O817" s="137"/>
      <c r="P817" s="137"/>
      <c r="Q817" s="137"/>
      <c r="R817" s="137"/>
      <c r="S817" s="137"/>
      <c r="T817" s="137"/>
      <c r="U817" s="137"/>
      <c r="V817" s="137"/>
      <c r="W817" s="137"/>
      <c r="X817" s="137"/>
      <c r="Y817" s="137"/>
      <c r="Z817" s="137"/>
      <c r="AA817" s="137"/>
      <c r="AB817" s="137"/>
      <c r="AC817" s="180"/>
      <c r="AD817" s="49"/>
      <c r="AE817" s="49"/>
      <c r="AF817" s="49"/>
    </row>
    <row r="818" spans="1:32" ht="12.75">
      <c r="A818" s="49"/>
      <c r="B818" s="49"/>
      <c r="C818" s="49"/>
      <c r="D818" s="49"/>
      <c r="E818" s="49"/>
      <c r="F818" s="49"/>
      <c r="G818" s="49"/>
      <c r="H818" s="49"/>
      <c r="I818" s="49"/>
      <c r="J818" s="49"/>
      <c r="K818" s="49"/>
      <c r="L818" s="49"/>
      <c r="M818" s="49"/>
      <c r="N818" s="137"/>
      <c r="O818" s="137"/>
      <c r="P818" s="137"/>
      <c r="Q818" s="137"/>
      <c r="R818" s="137"/>
      <c r="S818" s="137"/>
      <c r="T818" s="137"/>
      <c r="U818" s="137"/>
      <c r="V818" s="137"/>
      <c r="W818" s="137"/>
      <c r="X818" s="137"/>
      <c r="Y818" s="137"/>
      <c r="Z818" s="137"/>
      <c r="AA818" s="137"/>
      <c r="AB818" s="137"/>
      <c r="AC818" s="180"/>
      <c r="AD818" s="49"/>
      <c r="AE818" s="49"/>
      <c r="AF818" s="49"/>
    </row>
    <row r="819" spans="1:32" ht="12.75">
      <c r="A819" s="49"/>
      <c r="B819" s="49"/>
      <c r="C819" s="49"/>
      <c r="D819" s="49"/>
      <c r="E819" s="49"/>
      <c r="F819" s="49"/>
      <c r="G819" s="49"/>
      <c r="H819" s="49"/>
      <c r="I819" s="49"/>
      <c r="J819" s="49"/>
      <c r="K819" s="49"/>
      <c r="L819" s="49"/>
      <c r="M819" s="49"/>
      <c r="N819" s="137"/>
      <c r="O819" s="137"/>
      <c r="P819" s="137"/>
      <c r="Q819" s="137"/>
      <c r="R819" s="137"/>
      <c r="S819" s="137"/>
      <c r="T819" s="137"/>
      <c r="U819" s="137"/>
      <c r="V819" s="137"/>
      <c r="W819" s="137"/>
      <c r="X819" s="137"/>
      <c r="Y819" s="137"/>
      <c r="Z819" s="137"/>
      <c r="AA819" s="137"/>
      <c r="AB819" s="137"/>
      <c r="AC819" s="180"/>
      <c r="AD819" s="49"/>
      <c r="AE819" s="49"/>
      <c r="AF819" s="49"/>
    </row>
    <row r="820" spans="1:32" ht="12.75">
      <c r="A820" s="49"/>
      <c r="B820" s="49"/>
      <c r="C820" s="49"/>
      <c r="D820" s="49"/>
      <c r="E820" s="49"/>
      <c r="F820" s="49"/>
      <c r="G820" s="49"/>
      <c r="H820" s="49"/>
      <c r="I820" s="49"/>
      <c r="J820" s="49"/>
      <c r="K820" s="49"/>
      <c r="L820" s="49"/>
      <c r="M820" s="49"/>
      <c r="N820" s="137"/>
      <c r="O820" s="137"/>
      <c r="P820" s="137"/>
      <c r="Q820" s="137"/>
      <c r="R820" s="137"/>
      <c r="S820" s="137"/>
      <c r="T820" s="137"/>
      <c r="U820" s="137"/>
      <c r="V820" s="137"/>
      <c r="W820" s="137"/>
      <c r="X820" s="137"/>
      <c r="Y820" s="137"/>
      <c r="Z820" s="137"/>
      <c r="AA820" s="137"/>
      <c r="AB820" s="137"/>
      <c r="AC820" s="180"/>
      <c r="AD820" s="49"/>
      <c r="AE820" s="49"/>
      <c r="AF820" s="49"/>
    </row>
    <row r="821" spans="1:32" ht="12.75">
      <c r="A821" s="49"/>
      <c r="B821" s="49"/>
      <c r="C821" s="49"/>
      <c r="D821" s="49"/>
      <c r="E821" s="49"/>
      <c r="F821" s="49"/>
      <c r="G821" s="49"/>
      <c r="H821" s="49"/>
      <c r="I821" s="49"/>
      <c r="J821" s="49"/>
      <c r="K821" s="49"/>
      <c r="L821" s="49"/>
      <c r="M821" s="49"/>
      <c r="N821" s="137"/>
      <c r="O821" s="137"/>
      <c r="P821" s="137"/>
      <c r="Q821" s="137"/>
      <c r="R821" s="137"/>
      <c r="S821" s="137"/>
      <c r="T821" s="137"/>
      <c r="U821" s="137"/>
      <c r="V821" s="137"/>
      <c r="W821" s="137"/>
      <c r="X821" s="137"/>
      <c r="Y821" s="137"/>
      <c r="Z821" s="137"/>
      <c r="AA821" s="137"/>
      <c r="AB821" s="137"/>
      <c r="AC821" s="180"/>
      <c r="AD821" s="49"/>
      <c r="AE821" s="49"/>
      <c r="AF821" s="49"/>
    </row>
    <row r="822" spans="1:32" ht="12.75">
      <c r="A822" s="49"/>
      <c r="B822" s="49"/>
      <c r="C822" s="49"/>
      <c r="D822" s="49"/>
      <c r="E822" s="49"/>
      <c r="F822" s="49"/>
      <c r="G822" s="49"/>
      <c r="H822" s="49"/>
      <c r="I822" s="49"/>
      <c r="J822" s="49"/>
      <c r="K822" s="49"/>
      <c r="L822" s="49"/>
      <c r="M822" s="49"/>
      <c r="N822" s="137"/>
      <c r="O822" s="137"/>
      <c r="P822" s="137"/>
      <c r="Q822" s="137"/>
      <c r="R822" s="137"/>
      <c r="S822" s="137"/>
      <c r="T822" s="137"/>
      <c r="U822" s="137"/>
      <c r="V822" s="137"/>
      <c r="W822" s="137"/>
      <c r="X822" s="137"/>
      <c r="Y822" s="137"/>
      <c r="Z822" s="137"/>
      <c r="AA822" s="137"/>
      <c r="AB822" s="137"/>
      <c r="AC822" s="180"/>
      <c r="AD822" s="49"/>
      <c r="AE822" s="49"/>
      <c r="AF822" s="49"/>
    </row>
    <row r="823" spans="1:32" ht="12.75">
      <c r="A823" s="49"/>
      <c r="B823" s="49"/>
      <c r="C823" s="49"/>
      <c r="D823" s="49"/>
      <c r="E823" s="49"/>
      <c r="F823" s="49"/>
      <c r="G823" s="49"/>
      <c r="H823" s="49"/>
      <c r="I823" s="49"/>
      <c r="J823" s="49"/>
      <c r="K823" s="49"/>
      <c r="L823" s="49"/>
      <c r="M823" s="49"/>
      <c r="N823" s="137"/>
      <c r="O823" s="137"/>
      <c r="P823" s="137"/>
      <c r="Q823" s="137"/>
      <c r="R823" s="137"/>
      <c r="S823" s="137"/>
      <c r="T823" s="137"/>
      <c r="U823" s="137"/>
      <c r="V823" s="137"/>
      <c r="W823" s="137"/>
      <c r="X823" s="137"/>
      <c r="Y823" s="137"/>
      <c r="Z823" s="137"/>
      <c r="AA823" s="137"/>
      <c r="AB823" s="137"/>
      <c r="AC823" s="180"/>
      <c r="AD823" s="49"/>
      <c r="AE823" s="49"/>
      <c r="AF823" s="49"/>
    </row>
    <row r="824" spans="1:32" ht="12.75">
      <c r="A824" s="49"/>
      <c r="B824" s="49"/>
      <c r="C824" s="49"/>
      <c r="D824" s="49"/>
      <c r="E824" s="49"/>
      <c r="F824" s="49"/>
      <c r="G824" s="49"/>
      <c r="H824" s="49"/>
      <c r="I824" s="49"/>
      <c r="J824" s="49"/>
      <c r="K824" s="49"/>
      <c r="L824" s="49"/>
      <c r="M824" s="49"/>
      <c r="N824" s="137"/>
      <c r="O824" s="137"/>
      <c r="P824" s="137"/>
      <c r="Q824" s="137"/>
      <c r="R824" s="137"/>
      <c r="S824" s="137"/>
      <c r="T824" s="137"/>
      <c r="U824" s="137"/>
      <c r="V824" s="137"/>
      <c r="W824" s="137"/>
      <c r="X824" s="137"/>
      <c r="Y824" s="137"/>
      <c r="Z824" s="137"/>
      <c r="AA824" s="137"/>
      <c r="AB824" s="137"/>
      <c r="AC824" s="180"/>
      <c r="AD824" s="49"/>
      <c r="AE824" s="49"/>
      <c r="AF824" s="49"/>
    </row>
    <row r="825" spans="1:32" ht="12.75">
      <c r="A825" s="49"/>
      <c r="B825" s="49"/>
      <c r="C825" s="49"/>
      <c r="D825" s="49"/>
      <c r="E825" s="49"/>
      <c r="F825" s="49"/>
      <c r="G825" s="49"/>
      <c r="H825" s="49"/>
      <c r="I825" s="49"/>
      <c r="J825" s="49"/>
      <c r="K825" s="49"/>
      <c r="L825" s="49"/>
      <c r="M825" s="49"/>
      <c r="N825" s="137"/>
      <c r="O825" s="137"/>
      <c r="P825" s="137"/>
      <c r="Q825" s="137"/>
      <c r="R825" s="137"/>
      <c r="S825" s="137"/>
      <c r="T825" s="137"/>
      <c r="U825" s="137"/>
      <c r="V825" s="137"/>
      <c r="W825" s="137"/>
      <c r="X825" s="137"/>
      <c r="Y825" s="137"/>
      <c r="Z825" s="137"/>
      <c r="AA825" s="137"/>
      <c r="AB825" s="137"/>
      <c r="AC825" s="180"/>
      <c r="AD825" s="49"/>
      <c r="AE825" s="49"/>
      <c r="AF825" s="49"/>
    </row>
    <row r="826" spans="1:32" ht="12.75">
      <c r="A826" s="49"/>
      <c r="B826" s="49"/>
      <c r="C826" s="49"/>
      <c r="D826" s="49"/>
      <c r="E826" s="49"/>
      <c r="F826" s="49"/>
      <c r="G826" s="49"/>
      <c r="H826" s="49"/>
      <c r="I826" s="49"/>
      <c r="J826" s="49"/>
      <c r="K826" s="49"/>
      <c r="L826" s="49"/>
      <c r="M826" s="49"/>
      <c r="N826" s="137"/>
      <c r="O826" s="137"/>
      <c r="P826" s="137"/>
      <c r="Q826" s="137"/>
      <c r="R826" s="137"/>
      <c r="S826" s="137"/>
      <c r="T826" s="137"/>
      <c r="U826" s="137"/>
      <c r="V826" s="137"/>
      <c r="W826" s="137"/>
      <c r="X826" s="137"/>
      <c r="Y826" s="137"/>
      <c r="Z826" s="137"/>
      <c r="AA826" s="137"/>
      <c r="AB826" s="137"/>
      <c r="AC826" s="180"/>
      <c r="AD826" s="49"/>
      <c r="AE826" s="49"/>
      <c r="AF826" s="49"/>
    </row>
    <row r="827" spans="1:32" ht="12.75">
      <c r="A827" s="49"/>
      <c r="B827" s="49"/>
      <c r="C827" s="49"/>
      <c r="D827" s="49"/>
      <c r="E827" s="49"/>
      <c r="F827" s="49"/>
      <c r="G827" s="49"/>
      <c r="H827" s="49"/>
      <c r="I827" s="49"/>
      <c r="J827" s="49"/>
      <c r="K827" s="49"/>
      <c r="L827" s="49"/>
      <c r="M827" s="49"/>
      <c r="N827" s="137"/>
      <c r="O827" s="137"/>
      <c r="P827" s="137"/>
      <c r="Q827" s="137"/>
      <c r="R827" s="137"/>
      <c r="S827" s="137"/>
      <c r="T827" s="137"/>
      <c r="U827" s="137"/>
      <c r="V827" s="137"/>
      <c r="W827" s="137"/>
      <c r="X827" s="137"/>
      <c r="Y827" s="137"/>
      <c r="Z827" s="137"/>
      <c r="AA827" s="137"/>
      <c r="AB827" s="137"/>
      <c r="AC827" s="180"/>
      <c r="AD827" s="49"/>
      <c r="AE827" s="49"/>
      <c r="AF827" s="49"/>
    </row>
    <row r="828" spans="1:32" ht="12.75">
      <c r="A828" s="49"/>
      <c r="B828" s="49"/>
      <c r="C828" s="49"/>
      <c r="D828" s="49"/>
      <c r="E828" s="49"/>
      <c r="F828" s="49"/>
      <c r="G828" s="49"/>
      <c r="H828" s="49"/>
      <c r="I828" s="49"/>
      <c r="J828" s="49"/>
      <c r="K828" s="49"/>
      <c r="L828" s="49"/>
      <c r="M828" s="49"/>
      <c r="N828" s="137"/>
      <c r="O828" s="137"/>
      <c r="P828" s="137"/>
      <c r="Q828" s="137"/>
      <c r="R828" s="137"/>
      <c r="S828" s="137"/>
      <c r="T828" s="137"/>
      <c r="U828" s="137"/>
      <c r="V828" s="137"/>
      <c r="W828" s="137"/>
      <c r="X828" s="137"/>
      <c r="Y828" s="137"/>
      <c r="Z828" s="137"/>
      <c r="AA828" s="137"/>
      <c r="AB828" s="137"/>
      <c r="AC828" s="180"/>
      <c r="AD828" s="49"/>
      <c r="AE828" s="49"/>
      <c r="AF828" s="49"/>
    </row>
    <row r="829" spans="1:32" ht="12.75">
      <c r="A829" s="49"/>
      <c r="B829" s="49"/>
      <c r="C829" s="49"/>
      <c r="D829" s="49"/>
      <c r="E829" s="49"/>
      <c r="F829" s="49"/>
      <c r="G829" s="49"/>
      <c r="H829" s="49"/>
      <c r="I829" s="49"/>
      <c r="J829" s="49"/>
      <c r="K829" s="49"/>
      <c r="L829" s="49"/>
      <c r="M829" s="49"/>
      <c r="N829" s="137"/>
      <c r="O829" s="137"/>
      <c r="P829" s="137"/>
      <c r="Q829" s="137"/>
      <c r="R829" s="137"/>
      <c r="S829" s="137"/>
      <c r="T829" s="137"/>
      <c r="U829" s="137"/>
      <c r="V829" s="137"/>
      <c r="W829" s="137"/>
      <c r="X829" s="137"/>
      <c r="Y829" s="137"/>
      <c r="Z829" s="137"/>
      <c r="AA829" s="137"/>
      <c r="AB829" s="137"/>
      <c r="AC829" s="180"/>
      <c r="AD829" s="49"/>
      <c r="AE829" s="49"/>
      <c r="AF829" s="49"/>
    </row>
    <row r="830" spans="1:32" ht="12.75">
      <c r="A830" s="49"/>
      <c r="B830" s="49"/>
      <c r="C830" s="49"/>
      <c r="D830" s="49"/>
      <c r="E830" s="49"/>
      <c r="F830" s="49"/>
      <c r="G830" s="49"/>
      <c r="H830" s="49"/>
      <c r="I830" s="49"/>
      <c r="J830" s="49"/>
      <c r="K830" s="49"/>
      <c r="L830" s="49"/>
      <c r="M830" s="49"/>
      <c r="N830" s="137"/>
      <c r="O830" s="137"/>
      <c r="P830" s="137"/>
      <c r="Q830" s="137"/>
      <c r="R830" s="137"/>
      <c r="S830" s="137"/>
      <c r="T830" s="137"/>
      <c r="U830" s="137"/>
      <c r="V830" s="137"/>
      <c r="W830" s="137"/>
      <c r="X830" s="137"/>
      <c r="Y830" s="137"/>
      <c r="Z830" s="137"/>
      <c r="AA830" s="137"/>
      <c r="AB830" s="137"/>
      <c r="AC830" s="180"/>
      <c r="AD830" s="49"/>
      <c r="AE830" s="49"/>
      <c r="AF830" s="49"/>
    </row>
    <row r="831" spans="1:32" ht="12.75">
      <c r="A831" s="49"/>
      <c r="B831" s="49"/>
      <c r="C831" s="49"/>
      <c r="D831" s="49"/>
      <c r="E831" s="49"/>
      <c r="F831" s="49"/>
      <c r="G831" s="49"/>
      <c r="H831" s="49"/>
      <c r="I831" s="49"/>
      <c r="J831" s="49"/>
      <c r="K831" s="49"/>
      <c r="L831" s="49"/>
      <c r="M831" s="49"/>
      <c r="N831" s="137"/>
      <c r="O831" s="137"/>
      <c r="P831" s="137"/>
      <c r="Q831" s="137"/>
      <c r="R831" s="137"/>
      <c r="S831" s="137"/>
      <c r="T831" s="137"/>
      <c r="U831" s="137"/>
      <c r="V831" s="137"/>
      <c r="W831" s="137"/>
      <c r="X831" s="137"/>
      <c r="Y831" s="137"/>
      <c r="Z831" s="137"/>
      <c r="AA831" s="137"/>
      <c r="AB831" s="137"/>
      <c r="AC831" s="180"/>
      <c r="AD831" s="49"/>
      <c r="AE831" s="49"/>
      <c r="AF831" s="49"/>
    </row>
    <row r="832" spans="1:32" ht="12.75">
      <c r="A832" s="49"/>
      <c r="B832" s="49"/>
      <c r="C832" s="49"/>
      <c r="D832" s="49"/>
      <c r="E832" s="49"/>
      <c r="F832" s="49"/>
      <c r="G832" s="49"/>
      <c r="H832" s="49"/>
      <c r="I832" s="49"/>
      <c r="J832" s="49"/>
      <c r="K832" s="49"/>
      <c r="L832" s="49"/>
      <c r="M832" s="49"/>
      <c r="N832" s="137"/>
      <c r="O832" s="137"/>
      <c r="P832" s="137"/>
      <c r="Q832" s="137"/>
      <c r="R832" s="137"/>
      <c r="S832" s="137"/>
      <c r="T832" s="137"/>
      <c r="U832" s="137"/>
      <c r="V832" s="137"/>
      <c r="W832" s="137"/>
      <c r="X832" s="137"/>
      <c r="Y832" s="137"/>
      <c r="Z832" s="137"/>
      <c r="AA832" s="137"/>
      <c r="AB832" s="137"/>
      <c r="AC832" s="180"/>
      <c r="AD832" s="49"/>
      <c r="AE832" s="49"/>
      <c r="AF832" s="49"/>
    </row>
    <row r="833" spans="1:32" ht="12.75">
      <c r="A833" s="49"/>
      <c r="B833" s="49"/>
      <c r="C833" s="49"/>
      <c r="D833" s="49"/>
      <c r="E833" s="49"/>
      <c r="F833" s="49"/>
      <c r="G833" s="49"/>
      <c r="H833" s="49"/>
      <c r="I833" s="49"/>
      <c r="J833" s="49"/>
      <c r="K833" s="49"/>
      <c r="L833" s="49"/>
      <c r="M833" s="49"/>
      <c r="N833" s="137"/>
      <c r="O833" s="137"/>
      <c r="P833" s="137"/>
      <c r="Q833" s="137"/>
      <c r="R833" s="137"/>
      <c r="S833" s="137"/>
      <c r="T833" s="137"/>
      <c r="U833" s="137"/>
      <c r="V833" s="137"/>
      <c r="W833" s="137"/>
      <c r="X833" s="137"/>
      <c r="Y833" s="137"/>
      <c r="Z833" s="137"/>
      <c r="AA833" s="137"/>
      <c r="AB833" s="137"/>
      <c r="AC833" s="180"/>
      <c r="AD833" s="49"/>
      <c r="AE833" s="49"/>
      <c r="AF833" s="49"/>
    </row>
    <row r="834" spans="1:32" ht="12.75">
      <c r="A834" s="49"/>
      <c r="B834" s="49"/>
      <c r="C834" s="49"/>
      <c r="D834" s="49"/>
      <c r="E834" s="49"/>
      <c r="F834" s="49"/>
      <c r="G834" s="49"/>
      <c r="H834" s="49"/>
      <c r="I834" s="49"/>
      <c r="J834" s="49"/>
      <c r="K834" s="49"/>
      <c r="L834" s="49"/>
      <c r="M834" s="49"/>
      <c r="N834" s="137"/>
      <c r="O834" s="137"/>
      <c r="P834" s="137"/>
      <c r="Q834" s="137"/>
      <c r="R834" s="137"/>
      <c r="S834" s="137"/>
      <c r="T834" s="137"/>
      <c r="U834" s="137"/>
      <c r="V834" s="137"/>
      <c r="W834" s="137"/>
      <c r="X834" s="137"/>
      <c r="Y834" s="137"/>
      <c r="Z834" s="137"/>
      <c r="AA834" s="137"/>
      <c r="AB834" s="137"/>
      <c r="AC834" s="180"/>
      <c r="AD834" s="49"/>
      <c r="AE834" s="49"/>
      <c r="AF834" s="49"/>
    </row>
    <row r="835" spans="1:32" ht="12.75">
      <c r="A835" s="49"/>
      <c r="B835" s="49"/>
      <c r="C835" s="49"/>
      <c r="D835" s="49"/>
      <c r="E835" s="49"/>
      <c r="F835" s="49"/>
      <c r="G835" s="49"/>
      <c r="H835" s="49"/>
      <c r="I835" s="49"/>
      <c r="J835" s="49"/>
      <c r="K835" s="49"/>
      <c r="L835" s="49"/>
      <c r="M835" s="49"/>
      <c r="N835" s="137"/>
      <c r="O835" s="137"/>
      <c r="P835" s="137"/>
      <c r="Q835" s="137"/>
      <c r="R835" s="137"/>
      <c r="S835" s="137"/>
      <c r="T835" s="137"/>
      <c r="U835" s="137"/>
      <c r="V835" s="137"/>
      <c r="W835" s="137"/>
      <c r="X835" s="137"/>
      <c r="Y835" s="137"/>
      <c r="Z835" s="137"/>
      <c r="AA835" s="137"/>
      <c r="AB835" s="137"/>
      <c r="AC835" s="180"/>
      <c r="AD835" s="49"/>
      <c r="AE835" s="49"/>
      <c r="AF835" s="49"/>
    </row>
    <row r="836" spans="1:32" ht="12.75">
      <c r="A836" s="49"/>
      <c r="B836" s="49"/>
      <c r="C836" s="49"/>
      <c r="D836" s="49"/>
      <c r="E836" s="49"/>
      <c r="F836" s="49"/>
      <c r="G836" s="49"/>
      <c r="H836" s="49"/>
      <c r="I836" s="49"/>
      <c r="J836" s="49"/>
      <c r="K836" s="49"/>
      <c r="L836" s="49"/>
      <c r="M836" s="49"/>
      <c r="N836" s="137"/>
      <c r="O836" s="137"/>
      <c r="P836" s="137"/>
      <c r="Q836" s="137"/>
      <c r="R836" s="137"/>
      <c r="S836" s="137"/>
      <c r="T836" s="137"/>
      <c r="U836" s="137"/>
      <c r="V836" s="137"/>
      <c r="W836" s="137"/>
      <c r="X836" s="137"/>
      <c r="Y836" s="137"/>
      <c r="Z836" s="137"/>
      <c r="AA836" s="137"/>
      <c r="AB836" s="137"/>
      <c r="AC836" s="180"/>
      <c r="AD836" s="49"/>
      <c r="AE836" s="49"/>
      <c r="AF836" s="49"/>
    </row>
    <row r="837" spans="1:32" ht="12.75">
      <c r="A837" s="49"/>
      <c r="B837" s="49"/>
      <c r="C837" s="49"/>
      <c r="D837" s="49"/>
      <c r="E837" s="49"/>
      <c r="F837" s="49"/>
      <c r="G837" s="49"/>
      <c r="H837" s="49"/>
      <c r="I837" s="49"/>
      <c r="J837" s="49"/>
      <c r="K837" s="49"/>
      <c r="L837" s="49"/>
      <c r="M837" s="49"/>
      <c r="N837" s="137"/>
      <c r="O837" s="137"/>
      <c r="P837" s="137"/>
      <c r="Q837" s="137"/>
      <c r="R837" s="137"/>
      <c r="S837" s="137"/>
      <c r="T837" s="137"/>
      <c r="U837" s="137"/>
      <c r="V837" s="137"/>
      <c r="W837" s="137"/>
      <c r="X837" s="137"/>
      <c r="Y837" s="137"/>
      <c r="Z837" s="137"/>
      <c r="AA837" s="137"/>
      <c r="AB837" s="137"/>
      <c r="AC837" s="180"/>
      <c r="AD837" s="49"/>
      <c r="AE837" s="49"/>
      <c r="AF837" s="49"/>
    </row>
    <row r="838" spans="1:32" ht="12.75">
      <c r="A838" s="49"/>
      <c r="B838" s="49"/>
      <c r="C838" s="49"/>
      <c r="D838" s="49"/>
      <c r="E838" s="49"/>
      <c r="F838" s="49"/>
      <c r="G838" s="49"/>
      <c r="H838" s="49"/>
      <c r="I838" s="49"/>
      <c r="J838" s="49"/>
      <c r="K838" s="49"/>
      <c r="L838" s="49"/>
      <c r="M838" s="49"/>
      <c r="N838" s="137"/>
      <c r="O838" s="137"/>
      <c r="P838" s="137"/>
      <c r="Q838" s="137"/>
      <c r="R838" s="137"/>
      <c r="S838" s="137"/>
      <c r="T838" s="137"/>
      <c r="U838" s="137"/>
      <c r="V838" s="137"/>
      <c r="W838" s="137"/>
      <c r="X838" s="137"/>
      <c r="Y838" s="137"/>
      <c r="Z838" s="137"/>
      <c r="AA838" s="137"/>
      <c r="AB838" s="137"/>
      <c r="AC838" s="180"/>
      <c r="AD838" s="49"/>
      <c r="AE838" s="49"/>
      <c r="AF838" s="49"/>
    </row>
    <row r="839" spans="1:32" ht="12.75">
      <c r="A839" s="49"/>
      <c r="B839" s="49"/>
      <c r="C839" s="49"/>
      <c r="D839" s="49"/>
      <c r="E839" s="49"/>
      <c r="F839" s="49"/>
      <c r="G839" s="49"/>
      <c r="H839" s="49"/>
      <c r="I839" s="49"/>
      <c r="J839" s="49"/>
      <c r="K839" s="49"/>
      <c r="L839" s="49"/>
      <c r="M839" s="49"/>
      <c r="N839" s="137"/>
      <c r="O839" s="137"/>
      <c r="P839" s="137"/>
      <c r="Q839" s="137"/>
      <c r="R839" s="137"/>
      <c r="S839" s="137"/>
      <c r="T839" s="137"/>
      <c r="U839" s="137"/>
      <c r="V839" s="137"/>
      <c r="W839" s="137"/>
      <c r="X839" s="137"/>
      <c r="Y839" s="137"/>
      <c r="Z839" s="137"/>
      <c r="AA839" s="137"/>
      <c r="AB839" s="137"/>
      <c r="AC839" s="180"/>
      <c r="AD839" s="49"/>
      <c r="AE839" s="49"/>
      <c r="AF839" s="49"/>
    </row>
    <row r="840" spans="1:32" ht="12.75">
      <c r="A840" s="49"/>
      <c r="B840" s="49"/>
      <c r="C840" s="49"/>
      <c r="D840" s="49"/>
      <c r="E840" s="49"/>
      <c r="F840" s="49"/>
      <c r="G840" s="49"/>
      <c r="H840" s="49"/>
      <c r="I840" s="49"/>
      <c r="J840" s="49"/>
      <c r="K840" s="49"/>
      <c r="L840" s="49"/>
      <c r="M840" s="49"/>
      <c r="N840" s="137"/>
      <c r="O840" s="137"/>
      <c r="P840" s="137"/>
      <c r="Q840" s="137"/>
      <c r="R840" s="137"/>
      <c r="S840" s="137"/>
      <c r="T840" s="137"/>
      <c r="U840" s="137"/>
      <c r="V840" s="137"/>
      <c r="W840" s="137"/>
      <c r="X840" s="137"/>
      <c r="Y840" s="137"/>
      <c r="Z840" s="137"/>
      <c r="AA840" s="137"/>
      <c r="AB840" s="137"/>
      <c r="AC840" s="180"/>
      <c r="AD840" s="49"/>
      <c r="AE840" s="49"/>
      <c r="AF840" s="49"/>
    </row>
    <row r="841" spans="1:32" ht="12.75">
      <c r="A841" s="49"/>
      <c r="B841" s="49"/>
      <c r="C841" s="49"/>
      <c r="D841" s="49"/>
      <c r="E841" s="49"/>
      <c r="F841" s="49"/>
      <c r="G841" s="49"/>
      <c r="H841" s="49"/>
      <c r="I841" s="49"/>
      <c r="J841" s="49"/>
      <c r="K841" s="49"/>
      <c r="L841" s="49"/>
      <c r="M841" s="49"/>
      <c r="N841" s="137"/>
      <c r="O841" s="137"/>
      <c r="P841" s="137"/>
      <c r="Q841" s="137"/>
      <c r="R841" s="137"/>
      <c r="S841" s="137"/>
      <c r="T841" s="137"/>
      <c r="U841" s="137"/>
      <c r="V841" s="137"/>
      <c r="W841" s="137"/>
      <c r="X841" s="137"/>
      <c r="Y841" s="137"/>
      <c r="Z841" s="137"/>
      <c r="AA841" s="137"/>
      <c r="AB841" s="137"/>
      <c r="AC841" s="180"/>
      <c r="AD841" s="49"/>
      <c r="AE841" s="49"/>
      <c r="AF841" s="49"/>
    </row>
    <row r="842" spans="1:32" ht="12.75">
      <c r="A842" s="49"/>
      <c r="B842" s="49"/>
      <c r="C842" s="49"/>
      <c r="D842" s="49"/>
      <c r="E842" s="49"/>
      <c r="F842" s="49"/>
      <c r="G842" s="49"/>
      <c r="H842" s="49"/>
      <c r="I842" s="49"/>
      <c r="J842" s="49"/>
      <c r="K842" s="49"/>
      <c r="L842" s="49"/>
      <c r="M842" s="49"/>
      <c r="N842" s="137"/>
      <c r="O842" s="137"/>
      <c r="P842" s="137"/>
      <c r="Q842" s="137"/>
      <c r="R842" s="137"/>
      <c r="S842" s="137"/>
      <c r="T842" s="137"/>
      <c r="U842" s="137"/>
      <c r="V842" s="137"/>
      <c r="W842" s="137"/>
      <c r="X842" s="137"/>
      <c r="Y842" s="137"/>
      <c r="Z842" s="137"/>
      <c r="AA842" s="137"/>
      <c r="AB842" s="137"/>
      <c r="AC842" s="180"/>
      <c r="AD842" s="49"/>
      <c r="AE842" s="49"/>
      <c r="AF842" s="49"/>
    </row>
    <row r="843" spans="1:32" ht="12.75">
      <c r="A843" s="49"/>
      <c r="B843" s="49"/>
      <c r="C843" s="49"/>
      <c r="D843" s="49"/>
      <c r="E843" s="49"/>
      <c r="F843" s="49"/>
      <c r="G843" s="49"/>
      <c r="H843" s="49"/>
      <c r="I843" s="49"/>
      <c r="J843" s="49"/>
      <c r="K843" s="49"/>
      <c r="L843" s="49"/>
      <c r="M843" s="49"/>
      <c r="N843" s="137"/>
      <c r="O843" s="137"/>
      <c r="P843" s="137"/>
      <c r="Q843" s="137"/>
      <c r="R843" s="137"/>
      <c r="S843" s="137"/>
      <c r="T843" s="137"/>
      <c r="U843" s="137"/>
      <c r="V843" s="137"/>
      <c r="W843" s="137"/>
      <c r="X843" s="137"/>
      <c r="Y843" s="137"/>
      <c r="Z843" s="137"/>
      <c r="AA843" s="137"/>
      <c r="AB843" s="137"/>
      <c r="AC843" s="180"/>
      <c r="AD843" s="49"/>
      <c r="AE843" s="49"/>
      <c r="AF843" s="49"/>
    </row>
    <row r="844" spans="1:32" ht="12.75">
      <c r="A844" s="49"/>
      <c r="B844" s="49"/>
      <c r="C844" s="49"/>
      <c r="D844" s="49"/>
      <c r="E844" s="49"/>
      <c r="F844" s="49"/>
      <c r="G844" s="49"/>
      <c r="H844" s="49"/>
      <c r="I844" s="49"/>
      <c r="J844" s="49"/>
      <c r="K844" s="49"/>
      <c r="L844" s="49"/>
      <c r="M844" s="49"/>
      <c r="N844" s="137"/>
      <c r="O844" s="137"/>
      <c r="P844" s="137"/>
      <c r="Q844" s="137"/>
      <c r="R844" s="137"/>
      <c r="S844" s="137"/>
      <c r="T844" s="137"/>
      <c r="U844" s="137"/>
      <c r="V844" s="137"/>
      <c r="W844" s="137"/>
      <c r="X844" s="137"/>
      <c r="Y844" s="137"/>
      <c r="Z844" s="137"/>
      <c r="AA844" s="137"/>
      <c r="AB844" s="137"/>
      <c r="AC844" s="180"/>
      <c r="AD844" s="49"/>
      <c r="AE844" s="49"/>
      <c r="AF844" s="49"/>
    </row>
    <row r="845" spans="1:32" ht="12.75">
      <c r="A845" s="49"/>
      <c r="B845" s="49"/>
      <c r="C845" s="49"/>
      <c r="D845" s="49"/>
      <c r="E845" s="49"/>
      <c r="F845" s="49"/>
      <c r="G845" s="49"/>
      <c r="H845" s="49"/>
      <c r="I845" s="49"/>
      <c r="J845" s="49"/>
      <c r="K845" s="49"/>
      <c r="L845" s="49"/>
      <c r="M845" s="49"/>
      <c r="N845" s="137"/>
      <c r="O845" s="137"/>
      <c r="P845" s="137"/>
      <c r="Q845" s="137"/>
      <c r="R845" s="137"/>
      <c r="S845" s="137"/>
      <c r="T845" s="137"/>
      <c r="U845" s="137"/>
      <c r="V845" s="137"/>
      <c r="W845" s="137"/>
      <c r="X845" s="137"/>
      <c r="Y845" s="137"/>
      <c r="Z845" s="137"/>
      <c r="AA845" s="137"/>
      <c r="AB845" s="137"/>
      <c r="AC845" s="180"/>
      <c r="AD845" s="49"/>
      <c r="AE845" s="49"/>
      <c r="AF845" s="49"/>
    </row>
    <row r="846" spans="1:32" ht="12.75">
      <c r="A846" s="49"/>
      <c r="B846" s="49"/>
      <c r="C846" s="49"/>
      <c r="D846" s="49"/>
      <c r="E846" s="49"/>
      <c r="F846" s="49"/>
      <c r="G846" s="49"/>
      <c r="H846" s="49"/>
      <c r="I846" s="49"/>
      <c r="J846" s="49"/>
      <c r="K846" s="49"/>
      <c r="L846" s="49"/>
      <c r="M846" s="49"/>
      <c r="N846" s="137"/>
      <c r="O846" s="137"/>
      <c r="P846" s="137"/>
      <c r="Q846" s="137"/>
      <c r="R846" s="137"/>
      <c r="S846" s="137"/>
      <c r="T846" s="137"/>
      <c r="U846" s="137"/>
      <c r="V846" s="137"/>
      <c r="W846" s="137"/>
      <c r="X846" s="137"/>
      <c r="Y846" s="137"/>
      <c r="Z846" s="137"/>
      <c r="AA846" s="137"/>
      <c r="AB846" s="137"/>
      <c r="AC846" s="180"/>
      <c r="AD846" s="49"/>
      <c r="AE846" s="49"/>
      <c r="AF846" s="49"/>
    </row>
    <row r="847" spans="1:32" ht="12.75">
      <c r="A847" s="49"/>
      <c r="B847" s="49"/>
      <c r="C847" s="49"/>
      <c r="D847" s="49"/>
      <c r="E847" s="49"/>
      <c r="F847" s="49"/>
      <c r="G847" s="49"/>
      <c r="H847" s="49"/>
      <c r="I847" s="49"/>
      <c r="J847" s="49"/>
      <c r="K847" s="49"/>
      <c r="L847" s="49"/>
      <c r="M847" s="49"/>
      <c r="N847" s="137"/>
      <c r="O847" s="137"/>
      <c r="P847" s="137"/>
      <c r="Q847" s="137"/>
      <c r="R847" s="137"/>
      <c r="S847" s="137"/>
      <c r="T847" s="137"/>
      <c r="U847" s="137"/>
      <c r="V847" s="137"/>
      <c r="W847" s="137"/>
      <c r="X847" s="137"/>
      <c r="Y847" s="137"/>
      <c r="Z847" s="137"/>
      <c r="AA847" s="137"/>
      <c r="AB847" s="137"/>
      <c r="AC847" s="180"/>
      <c r="AD847" s="49"/>
      <c r="AE847" s="49"/>
      <c r="AF847" s="49"/>
    </row>
    <row r="848" spans="1:32" ht="12.75">
      <c r="A848" s="49"/>
      <c r="B848" s="49"/>
      <c r="C848" s="49"/>
      <c r="D848" s="49"/>
      <c r="E848" s="49"/>
      <c r="F848" s="49"/>
      <c r="G848" s="49"/>
      <c r="H848" s="49"/>
      <c r="I848" s="49"/>
      <c r="J848" s="49"/>
      <c r="K848" s="49"/>
      <c r="L848" s="49"/>
      <c r="M848" s="49"/>
      <c r="N848" s="137"/>
      <c r="O848" s="137"/>
      <c r="P848" s="137"/>
      <c r="Q848" s="137"/>
      <c r="R848" s="137"/>
      <c r="S848" s="137"/>
      <c r="T848" s="137"/>
      <c r="U848" s="137"/>
      <c r="V848" s="137"/>
      <c r="W848" s="137"/>
      <c r="X848" s="137"/>
      <c r="Y848" s="137"/>
      <c r="Z848" s="137"/>
      <c r="AA848" s="137"/>
      <c r="AB848" s="137"/>
      <c r="AC848" s="180"/>
      <c r="AD848" s="49"/>
      <c r="AE848" s="49"/>
      <c r="AF848" s="49"/>
    </row>
    <row r="849" spans="1:32" ht="12.75">
      <c r="A849" s="49"/>
      <c r="B849" s="49"/>
      <c r="C849" s="49"/>
      <c r="D849" s="49"/>
      <c r="E849" s="49"/>
      <c r="F849" s="49"/>
      <c r="G849" s="49"/>
      <c r="H849" s="49"/>
      <c r="I849" s="49"/>
      <c r="J849" s="49"/>
      <c r="K849" s="49"/>
      <c r="L849" s="49"/>
      <c r="M849" s="49"/>
      <c r="N849" s="137"/>
      <c r="O849" s="137"/>
      <c r="P849" s="137"/>
      <c r="Q849" s="137"/>
      <c r="R849" s="137"/>
      <c r="S849" s="137"/>
      <c r="T849" s="137"/>
      <c r="U849" s="137"/>
      <c r="V849" s="137"/>
      <c r="W849" s="137"/>
      <c r="X849" s="137"/>
      <c r="Y849" s="137"/>
      <c r="Z849" s="137"/>
      <c r="AA849" s="137"/>
      <c r="AB849" s="137"/>
      <c r="AC849" s="180"/>
      <c r="AD849" s="49"/>
      <c r="AE849" s="49"/>
      <c r="AF849" s="49"/>
    </row>
    <row r="850" spans="1:32" ht="12.75">
      <c r="A850" s="49"/>
      <c r="B850" s="49"/>
      <c r="C850" s="49"/>
      <c r="D850" s="49"/>
      <c r="E850" s="49"/>
      <c r="F850" s="49"/>
      <c r="G850" s="49"/>
      <c r="H850" s="49"/>
      <c r="I850" s="49"/>
      <c r="J850" s="49"/>
      <c r="K850" s="49"/>
      <c r="L850" s="49"/>
      <c r="M850" s="49"/>
      <c r="N850" s="137"/>
      <c r="O850" s="137"/>
      <c r="P850" s="137"/>
      <c r="Q850" s="137"/>
      <c r="R850" s="137"/>
      <c r="S850" s="137"/>
      <c r="T850" s="137"/>
      <c r="U850" s="137"/>
      <c r="V850" s="137"/>
      <c r="W850" s="137"/>
      <c r="X850" s="137"/>
      <c r="Y850" s="137"/>
      <c r="Z850" s="137"/>
      <c r="AA850" s="137"/>
      <c r="AB850" s="137"/>
      <c r="AC850" s="180"/>
      <c r="AD850" s="49"/>
      <c r="AE850" s="49"/>
      <c r="AF850" s="49"/>
    </row>
    <row r="851" spans="1:32" ht="12.75">
      <c r="A851" s="49"/>
      <c r="B851" s="49"/>
      <c r="C851" s="49"/>
      <c r="D851" s="49"/>
      <c r="E851" s="49"/>
      <c r="F851" s="49"/>
      <c r="G851" s="49"/>
      <c r="H851" s="49"/>
      <c r="I851" s="49"/>
      <c r="J851" s="49"/>
      <c r="K851" s="49"/>
      <c r="L851" s="49"/>
      <c r="M851" s="49"/>
      <c r="N851" s="137"/>
      <c r="O851" s="137"/>
      <c r="P851" s="137"/>
      <c r="Q851" s="137"/>
      <c r="R851" s="137"/>
      <c r="S851" s="137"/>
      <c r="T851" s="137"/>
      <c r="U851" s="137"/>
      <c r="V851" s="137"/>
      <c r="W851" s="137"/>
      <c r="X851" s="137"/>
      <c r="Y851" s="137"/>
      <c r="Z851" s="137"/>
      <c r="AA851" s="137"/>
      <c r="AB851" s="137"/>
      <c r="AC851" s="180"/>
      <c r="AD851" s="49"/>
      <c r="AE851" s="49"/>
      <c r="AF851" s="49"/>
    </row>
    <row r="852" spans="1:32" ht="12.75">
      <c r="A852" s="49"/>
      <c r="B852" s="49"/>
      <c r="C852" s="49"/>
      <c r="D852" s="49"/>
      <c r="E852" s="49"/>
      <c r="F852" s="49"/>
      <c r="G852" s="49"/>
      <c r="H852" s="49"/>
      <c r="I852" s="49"/>
      <c r="J852" s="49"/>
      <c r="K852" s="49"/>
      <c r="L852" s="49"/>
      <c r="M852" s="49"/>
      <c r="N852" s="137"/>
      <c r="O852" s="137"/>
      <c r="P852" s="137"/>
      <c r="Q852" s="137"/>
      <c r="R852" s="137"/>
      <c r="S852" s="137"/>
      <c r="T852" s="137"/>
      <c r="U852" s="137"/>
      <c r="V852" s="137"/>
      <c r="W852" s="137"/>
      <c r="X852" s="137"/>
      <c r="Y852" s="137"/>
      <c r="Z852" s="137"/>
      <c r="AA852" s="137"/>
      <c r="AB852" s="137"/>
      <c r="AC852" s="180"/>
      <c r="AD852" s="49"/>
      <c r="AE852" s="49"/>
      <c r="AF852" s="49"/>
    </row>
    <row r="853" spans="1:32" ht="12.75">
      <c r="A853" s="49"/>
      <c r="B853" s="49"/>
      <c r="C853" s="49"/>
      <c r="D853" s="49"/>
      <c r="E853" s="49"/>
      <c r="F853" s="49"/>
      <c r="G853" s="49"/>
      <c r="H853" s="49"/>
      <c r="I853" s="49"/>
      <c r="J853" s="49"/>
      <c r="K853" s="49"/>
      <c r="L853" s="49"/>
      <c r="M853" s="49"/>
      <c r="N853" s="137"/>
      <c r="O853" s="137"/>
      <c r="P853" s="137"/>
      <c r="Q853" s="137"/>
      <c r="R853" s="137"/>
      <c r="S853" s="137"/>
      <c r="T853" s="137"/>
      <c r="U853" s="137"/>
      <c r="V853" s="137"/>
      <c r="W853" s="137"/>
      <c r="X853" s="137"/>
      <c r="Y853" s="137"/>
      <c r="Z853" s="137"/>
      <c r="AA853" s="137"/>
      <c r="AB853" s="137"/>
      <c r="AC853" s="180"/>
      <c r="AD853" s="49"/>
      <c r="AE853" s="49"/>
      <c r="AF853" s="49"/>
    </row>
    <row r="854" spans="1:32" ht="12.75">
      <c r="A854" s="49"/>
      <c r="B854" s="49"/>
      <c r="C854" s="49"/>
      <c r="D854" s="49"/>
      <c r="E854" s="49"/>
      <c r="F854" s="49"/>
      <c r="G854" s="49"/>
      <c r="H854" s="49"/>
      <c r="I854" s="49"/>
      <c r="J854" s="49"/>
      <c r="K854" s="49"/>
      <c r="L854" s="49"/>
      <c r="M854" s="49"/>
      <c r="N854" s="137"/>
      <c r="O854" s="137"/>
      <c r="P854" s="137"/>
      <c r="Q854" s="137"/>
      <c r="R854" s="137"/>
      <c r="S854" s="137"/>
      <c r="T854" s="137"/>
      <c r="U854" s="137"/>
      <c r="V854" s="137"/>
      <c r="W854" s="137"/>
      <c r="X854" s="137"/>
      <c r="Y854" s="137"/>
      <c r="Z854" s="137"/>
      <c r="AA854" s="137"/>
      <c r="AB854" s="137"/>
      <c r="AC854" s="180"/>
      <c r="AD854" s="49"/>
      <c r="AE854" s="49"/>
      <c r="AF854" s="49"/>
    </row>
    <row r="855" spans="1:32" ht="12.75">
      <c r="A855" s="49"/>
      <c r="B855" s="49"/>
      <c r="C855" s="49"/>
      <c r="D855" s="49"/>
      <c r="E855" s="49"/>
      <c r="F855" s="49"/>
      <c r="G855" s="49"/>
      <c r="H855" s="49"/>
      <c r="I855" s="49"/>
      <c r="J855" s="49"/>
      <c r="K855" s="49"/>
      <c r="L855" s="49"/>
      <c r="M855" s="49"/>
      <c r="N855" s="137"/>
      <c r="O855" s="137"/>
      <c r="P855" s="137"/>
      <c r="Q855" s="137"/>
      <c r="R855" s="137"/>
      <c r="S855" s="137"/>
      <c r="T855" s="137"/>
      <c r="U855" s="137"/>
      <c r="V855" s="137"/>
      <c r="W855" s="137"/>
      <c r="X855" s="137"/>
      <c r="Y855" s="137"/>
      <c r="Z855" s="137"/>
      <c r="AA855" s="137"/>
      <c r="AB855" s="137"/>
      <c r="AC855" s="180"/>
      <c r="AD855" s="49"/>
      <c r="AE855" s="49"/>
      <c r="AF855" s="49"/>
    </row>
    <row r="856" spans="1:32" ht="12.75">
      <c r="A856" s="49"/>
      <c r="B856" s="49"/>
      <c r="C856" s="49"/>
      <c r="D856" s="49"/>
      <c r="E856" s="49"/>
      <c r="F856" s="49"/>
      <c r="G856" s="49"/>
      <c r="H856" s="49"/>
      <c r="I856" s="49"/>
      <c r="J856" s="49"/>
      <c r="K856" s="49"/>
      <c r="L856" s="49"/>
      <c r="M856" s="49"/>
      <c r="N856" s="137"/>
      <c r="O856" s="137"/>
      <c r="P856" s="137"/>
      <c r="Q856" s="137"/>
      <c r="R856" s="137"/>
      <c r="S856" s="137"/>
      <c r="T856" s="137"/>
      <c r="U856" s="137"/>
      <c r="V856" s="137"/>
      <c r="W856" s="137"/>
      <c r="X856" s="137"/>
      <c r="Y856" s="137"/>
      <c r="Z856" s="137"/>
      <c r="AA856" s="137"/>
      <c r="AB856" s="137"/>
      <c r="AC856" s="180"/>
      <c r="AD856" s="49"/>
      <c r="AE856" s="49"/>
      <c r="AF856" s="49"/>
    </row>
    <row r="857" spans="1:32" ht="12.75">
      <c r="A857" s="49"/>
      <c r="B857" s="49"/>
      <c r="C857" s="49"/>
      <c r="D857" s="49"/>
      <c r="E857" s="49"/>
      <c r="F857" s="49"/>
      <c r="G857" s="49"/>
      <c r="H857" s="49"/>
      <c r="I857" s="49"/>
      <c r="J857" s="49"/>
      <c r="K857" s="49"/>
      <c r="L857" s="49"/>
      <c r="M857" s="49"/>
      <c r="N857" s="137"/>
      <c r="O857" s="137"/>
      <c r="P857" s="137"/>
      <c r="Q857" s="137"/>
      <c r="R857" s="137"/>
      <c r="S857" s="137"/>
      <c r="T857" s="137"/>
      <c r="U857" s="137"/>
      <c r="V857" s="137"/>
      <c r="W857" s="137"/>
      <c r="X857" s="137"/>
      <c r="Y857" s="137"/>
      <c r="Z857" s="137"/>
      <c r="AA857" s="137"/>
      <c r="AB857" s="137"/>
      <c r="AC857" s="180"/>
      <c r="AD857" s="49"/>
      <c r="AE857" s="49"/>
      <c r="AF857" s="49"/>
    </row>
    <row r="858" spans="1:32" ht="12.75">
      <c r="A858" s="49"/>
      <c r="B858" s="49"/>
      <c r="C858" s="49"/>
      <c r="D858" s="49"/>
      <c r="E858" s="49"/>
      <c r="F858" s="49"/>
      <c r="G858" s="49"/>
      <c r="H858" s="49"/>
      <c r="I858" s="49"/>
      <c r="J858" s="49"/>
      <c r="K858" s="49"/>
      <c r="L858" s="49"/>
      <c r="M858" s="49"/>
      <c r="N858" s="137"/>
      <c r="O858" s="137"/>
      <c r="P858" s="137"/>
      <c r="Q858" s="137"/>
      <c r="R858" s="137"/>
      <c r="S858" s="137"/>
      <c r="T858" s="137"/>
      <c r="U858" s="137"/>
      <c r="V858" s="137"/>
      <c r="W858" s="137"/>
      <c r="X858" s="137"/>
      <c r="Y858" s="137"/>
      <c r="Z858" s="137"/>
      <c r="AA858" s="137"/>
      <c r="AB858" s="137"/>
      <c r="AC858" s="180"/>
      <c r="AD858" s="49"/>
      <c r="AE858" s="49"/>
      <c r="AF858" s="49"/>
    </row>
    <row r="859" spans="1:32" ht="12.75">
      <c r="A859" s="49"/>
      <c r="B859" s="49"/>
      <c r="C859" s="49"/>
      <c r="D859" s="49"/>
      <c r="E859" s="49"/>
      <c r="F859" s="49"/>
      <c r="G859" s="49"/>
      <c r="H859" s="49"/>
      <c r="I859" s="49"/>
      <c r="J859" s="49"/>
      <c r="K859" s="49"/>
      <c r="L859" s="49"/>
      <c r="M859" s="49"/>
      <c r="N859" s="137"/>
      <c r="O859" s="137"/>
      <c r="P859" s="137"/>
      <c r="Q859" s="137"/>
      <c r="R859" s="137"/>
      <c r="S859" s="137"/>
      <c r="T859" s="137"/>
      <c r="U859" s="137"/>
      <c r="V859" s="137"/>
      <c r="W859" s="137"/>
      <c r="X859" s="137"/>
      <c r="Y859" s="137"/>
      <c r="Z859" s="137"/>
      <c r="AA859" s="137"/>
      <c r="AB859" s="137"/>
      <c r="AC859" s="180"/>
      <c r="AD859" s="49"/>
      <c r="AE859" s="49"/>
      <c r="AF859" s="49"/>
    </row>
    <row r="860" spans="1:32" ht="12.75">
      <c r="A860" s="49"/>
      <c r="B860" s="49"/>
      <c r="C860" s="49"/>
      <c r="D860" s="49"/>
      <c r="E860" s="49"/>
      <c r="F860" s="49"/>
      <c r="G860" s="49"/>
      <c r="H860" s="49"/>
      <c r="I860" s="49"/>
      <c r="J860" s="49"/>
      <c r="K860" s="49"/>
      <c r="L860" s="49"/>
      <c r="M860" s="49"/>
      <c r="N860" s="137"/>
      <c r="O860" s="137"/>
      <c r="P860" s="137"/>
      <c r="Q860" s="137"/>
      <c r="R860" s="137"/>
      <c r="S860" s="137"/>
      <c r="T860" s="137"/>
      <c r="U860" s="137"/>
      <c r="V860" s="137"/>
      <c r="W860" s="137"/>
      <c r="X860" s="137"/>
      <c r="Y860" s="137"/>
      <c r="Z860" s="137"/>
      <c r="AA860" s="137"/>
      <c r="AB860" s="137"/>
      <c r="AC860" s="180"/>
      <c r="AD860" s="49"/>
      <c r="AE860" s="49"/>
      <c r="AF860" s="49"/>
    </row>
    <row r="861" spans="1:32" ht="12.75">
      <c r="A861" s="49"/>
      <c r="B861" s="49"/>
      <c r="C861" s="49"/>
      <c r="D861" s="49"/>
      <c r="E861" s="49"/>
      <c r="F861" s="49"/>
      <c r="G861" s="49"/>
      <c r="H861" s="49"/>
      <c r="I861" s="49"/>
      <c r="J861" s="49"/>
      <c r="K861" s="49"/>
      <c r="L861" s="49"/>
      <c r="M861" s="49"/>
      <c r="N861" s="137"/>
      <c r="O861" s="137"/>
      <c r="P861" s="137"/>
      <c r="Q861" s="137"/>
      <c r="R861" s="137"/>
      <c r="S861" s="137"/>
      <c r="T861" s="137"/>
      <c r="U861" s="137"/>
      <c r="V861" s="137"/>
      <c r="W861" s="137"/>
      <c r="X861" s="137"/>
      <c r="Y861" s="137"/>
      <c r="Z861" s="137"/>
      <c r="AA861" s="137"/>
      <c r="AB861" s="137"/>
      <c r="AC861" s="180"/>
      <c r="AD861" s="49"/>
      <c r="AE861" s="49"/>
      <c r="AF861" s="49"/>
    </row>
    <row r="862" spans="1:32" ht="12.75">
      <c r="A862" s="49"/>
      <c r="B862" s="49"/>
      <c r="C862" s="49"/>
      <c r="D862" s="49"/>
      <c r="E862" s="49"/>
      <c r="F862" s="49"/>
      <c r="G862" s="49"/>
      <c r="H862" s="49"/>
      <c r="I862" s="49"/>
      <c r="J862" s="49"/>
      <c r="K862" s="49"/>
      <c r="L862" s="49"/>
      <c r="M862" s="49"/>
      <c r="N862" s="137"/>
      <c r="O862" s="137"/>
      <c r="P862" s="137"/>
      <c r="Q862" s="137"/>
      <c r="R862" s="137"/>
      <c r="S862" s="137"/>
      <c r="T862" s="137"/>
      <c r="U862" s="137"/>
      <c r="V862" s="137"/>
      <c r="W862" s="137"/>
      <c r="X862" s="137"/>
      <c r="Y862" s="137"/>
      <c r="Z862" s="137"/>
      <c r="AA862" s="137"/>
      <c r="AB862" s="137"/>
      <c r="AC862" s="180"/>
      <c r="AD862" s="49"/>
      <c r="AE862" s="49"/>
      <c r="AF862" s="49"/>
    </row>
    <row r="863" spans="1:32" ht="12.75">
      <c r="A863" s="49"/>
      <c r="B863" s="49"/>
      <c r="C863" s="49"/>
      <c r="D863" s="49"/>
      <c r="E863" s="49"/>
      <c r="F863" s="49"/>
      <c r="G863" s="49"/>
      <c r="H863" s="49"/>
      <c r="I863" s="49"/>
      <c r="J863" s="49"/>
      <c r="K863" s="49"/>
      <c r="L863" s="49"/>
      <c r="M863" s="49"/>
      <c r="N863" s="137"/>
      <c r="O863" s="137"/>
      <c r="P863" s="137"/>
      <c r="Q863" s="137"/>
      <c r="R863" s="137"/>
      <c r="S863" s="137"/>
      <c r="T863" s="137"/>
      <c r="U863" s="137"/>
      <c r="V863" s="137"/>
      <c r="W863" s="137"/>
      <c r="X863" s="137"/>
      <c r="Y863" s="137"/>
      <c r="Z863" s="137"/>
      <c r="AA863" s="137"/>
      <c r="AB863" s="137"/>
      <c r="AC863" s="180"/>
      <c r="AD863" s="49"/>
      <c r="AE863" s="49"/>
      <c r="AF863" s="49"/>
    </row>
    <row r="864" spans="1:32" ht="12.75">
      <c r="A864" s="49"/>
      <c r="B864" s="49"/>
      <c r="C864" s="49"/>
      <c r="D864" s="49"/>
      <c r="E864" s="49"/>
      <c r="F864" s="49"/>
      <c r="G864" s="49"/>
      <c r="H864" s="49"/>
      <c r="I864" s="49"/>
      <c r="J864" s="49"/>
      <c r="K864" s="49"/>
      <c r="L864" s="49"/>
      <c r="M864" s="49"/>
      <c r="N864" s="137"/>
      <c r="O864" s="137"/>
      <c r="P864" s="137"/>
      <c r="Q864" s="137"/>
      <c r="R864" s="137"/>
      <c r="S864" s="137"/>
      <c r="T864" s="137"/>
      <c r="U864" s="137"/>
      <c r="V864" s="137"/>
      <c r="W864" s="137"/>
      <c r="X864" s="137"/>
      <c r="Y864" s="137"/>
      <c r="Z864" s="137"/>
      <c r="AA864" s="137"/>
      <c r="AB864" s="137"/>
      <c r="AC864" s="180"/>
      <c r="AD864" s="49"/>
      <c r="AE864" s="49"/>
      <c r="AF864" s="49"/>
    </row>
    <row r="865" spans="1:32" ht="12.75">
      <c r="A865" s="49"/>
      <c r="B865" s="49"/>
      <c r="C865" s="49"/>
      <c r="D865" s="49"/>
      <c r="E865" s="49"/>
      <c r="F865" s="49"/>
      <c r="G865" s="49"/>
      <c r="H865" s="49"/>
      <c r="I865" s="49"/>
      <c r="J865" s="49"/>
      <c r="K865" s="49"/>
      <c r="L865" s="49"/>
      <c r="M865" s="49"/>
      <c r="N865" s="137"/>
      <c r="O865" s="137"/>
      <c r="P865" s="137"/>
      <c r="Q865" s="137"/>
      <c r="R865" s="137"/>
      <c r="S865" s="137"/>
      <c r="T865" s="137"/>
      <c r="U865" s="137"/>
      <c r="V865" s="137"/>
      <c r="W865" s="137"/>
      <c r="X865" s="137"/>
      <c r="Y865" s="137"/>
      <c r="Z865" s="137"/>
      <c r="AA865" s="137"/>
      <c r="AB865" s="137"/>
      <c r="AC865" s="180"/>
      <c r="AD865" s="49"/>
      <c r="AE865" s="49"/>
      <c r="AF865" s="49"/>
    </row>
    <row r="866" spans="1:32" ht="12.75">
      <c r="A866" s="49"/>
      <c r="B866" s="49"/>
      <c r="C866" s="49"/>
      <c r="D866" s="49"/>
      <c r="E866" s="49"/>
      <c r="F866" s="49"/>
      <c r="G866" s="49"/>
      <c r="H866" s="49"/>
      <c r="I866" s="49"/>
      <c r="J866" s="49"/>
      <c r="K866" s="49"/>
      <c r="L866" s="49"/>
      <c r="M866" s="49"/>
      <c r="N866" s="137"/>
      <c r="O866" s="137"/>
      <c r="P866" s="137"/>
      <c r="Q866" s="137"/>
      <c r="R866" s="137"/>
      <c r="S866" s="137"/>
      <c r="T866" s="137"/>
      <c r="U866" s="137"/>
      <c r="V866" s="137"/>
      <c r="W866" s="137"/>
      <c r="X866" s="137"/>
      <c r="Y866" s="137"/>
      <c r="Z866" s="137"/>
      <c r="AA866" s="137"/>
      <c r="AB866" s="137"/>
      <c r="AC866" s="180"/>
      <c r="AD866" s="49"/>
      <c r="AE866" s="49"/>
      <c r="AF866" s="49"/>
    </row>
    <row r="867" spans="1:32" ht="12.75">
      <c r="A867" s="49"/>
      <c r="B867" s="49"/>
      <c r="C867" s="49"/>
      <c r="D867" s="49"/>
      <c r="E867" s="49"/>
      <c r="F867" s="49"/>
      <c r="G867" s="49"/>
      <c r="H867" s="49"/>
      <c r="I867" s="49"/>
      <c r="J867" s="49"/>
      <c r="K867" s="49"/>
      <c r="L867" s="49"/>
      <c r="M867" s="49"/>
      <c r="N867" s="137"/>
      <c r="O867" s="137"/>
      <c r="P867" s="137"/>
      <c r="Q867" s="137"/>
      <c r="R867" s="137"/>
      <c r="S867" s="137"/>
      <c r="T867" s="137"/>
      <c r="U867" s="137"/>
      <c r="V867" s="137"/>
      <c r="W867" s="137"/>
      <c r="X867" s="137"/>
      <c r="Y867" s="137"/>
      <c r="Z867" s="137"/>
      <c r="AA867" s="137"/>
      <c r="AB867" s="137"/>
      <c r="AC867" s="180"/>
      <c r="AD867" s="49"/>
      <c r="AE867" s="49"/>
      <c r="AF867" s="49"/>
    </row>
    <row r="868" spans="1:32" ht="12.75">
      <c r="A868" s="49"/>
      <c r="B868" s="49"/>
      <c r="C868" s="49"/>
      <c r="D868" s="49"/>
      <c r="E868" s="49"/>
      <c r="F868" s="49"/>
      <c r="G868" s="49"/>
      <c r="H868" s="49"/>
      <c r="I868" s="49"/>
      <c r="J868" s="49"/>
      <c r="K868" s="49"/>
      <c r="L868" s="49"/>
      <c r="M868" s="49"/>
      <c r="N868" s="137"/>
      <c r="O868" s="137"/>
      <c r="P868" s="137"/>
      <c r="Q868" s="137"/>
      <c r="R868" s="137"/>
      <c r="S868" s="137"/>
      <c r="T868" s="137"/>
      <c r="U868" s="137"/>
      <c r="V868" s="137"/>
      <c r="W868" s="137"/>
      <c r="X868" s="137"/>
      <c r="Y868" s="137"/>
      <c r="Z868" s="137"/>
      <c r="AA868" s="137"/>
      <c r="AB868" s="137"/>
      <c r="AC868" s="180"/>
      <c r="AD868" s="49"/>
      <c r="AE868" s="49"/>
      <c r="AF868" s="49"/>
    </row>
    <row r="869" spans="1:32" ht="12.75">
      <c r="A869" s="49"/>
      <c r="B869" s="49"/>
      <c r="C869" s="49"/>
      <c r="D869" s="49"/>
      <c r="E869" s="49"/>
      <c r="F869" s="49"/>
      <c r="G869" s="49"/>
      <c r="H869" s="49"/>
      <c r="I869" s="49"/>
      <c r="J869" s="49"/>
      <c r="K869" s="49"/>
      <c r="L869" s="49"/>
      <c r="M869" s="49"/>
      <c r="N869" s="137"/>
      <c r="O869" s="137"/>
      <c r="P869" s="137"/>
      <c r="Q869" s="137"/>
      <c r="R869" s="137"/>
      <c r="S869" s="137"/>
      <c r="T869" s="137"/>
      <c r="U869" s="137"/>
      <c r="V869" s="137"/>
      <c r="W869" s="137"/>
      <c r="X869" s="137"/>
      <c r="Y869" s="137"/>
      <c r="Z869" s="137"/>
      <c r="AA869" s="137"/>
      <c r="AB869" s="137"/>
      <c r="AC869" s="180"/>
      <c r="AD869" s="49"/>
      <c r="AE869" s="49"/>
      <c r="AF869" s="49"/>
    </row>
    <row r="870" spans="1:32" ht="12.75">
      <c r="A870" s="49"/>
      <c r="B870" s="49"/>
      <c r="C870" s="49"/>
      <c r="D870" s="49"/>
      <c r="E870" s="49"/>
      <c r="F870" s="49"/>
      <c r="G870" s="49"/>
      <c r="H870" s="49"/>
      <c r="I870" s="49"/>
      <c r="J870" s="49"/>
      <c r="K870" s="49"/>
      <c r="L870" s="49"/>
      <c r="M870" s="49"/>
      <c r="N870" s="137"/>
      <c r="O870" s="137"/>
      <c r="P870" s="137"/>
      <c r="Q870" s="137"/>
      <c r="R870" s="137"/>
      <c r="S870" s="137"/>
      <c r="T870" s="137"/>
      <c r="U870" s="137"/>
      <c r="V870" s="137"/>
      <c r="W870" s="137"/>
      <c r="X870" s="137"/>
      <c r="Y870" s="137"/>
      <c r="Z870" s="137"/>
      <c r="AA870" s="137"/>
      <c r="AB870" s="137"/>
      <c r="AC870" s="180"/>
      <c r="AD870" s="49"/>
      <c r="AE870" s="49"/>
      <c r="AF870" s="49"/>
    </row>
    <row r="871" spans="1:32" ht="12.75">
      <c r="A871" s="49"/>
      <c r="B871" s="49"/>
      <c r="C871" s="49"/>
      <c r="D871" s="49"/>
      <c r="E871" s="49"/>
      <c r="F871" s="49"/>
      <c r="G871" s="49"/>
      <c r="H871" s="49"/>
      <c r="I871" s="49"/>
      <c r="J871" s="49"/>
      <c r="K871" s="49"/>
      <c r="L871" s="49"/>
      <c r="M871" s="49"/>
      <c r="N871" s="137"/>
      <c r="O871" s="137"/>
      <c r="P871" s="137"/>
      <c r="Q871" s="137"/>
      <c r="R871" s="137"/>
      <c r="S871" s="137"/>
      <c r="T871" s="137"/>
      <c r="U871" s="137"/>
      <c r="V871" s="137"/>
      <c r="W871" s="137"/>
      <c r="X871" s="137"/>
      <c r="Y871" s="137"/>
      <c r="Z871" s="137"/>
      <c r="AA871" s="137"/>
      <c r="AB871" s="137"/>
      <c r="AC871" s="180"/>
      <c r="AD871" s="49"/>
      <c r="AE871" s="49"/>
      <c r="AF871" s="49"/>
    </row>
    <row r="872" spans="1:32" ht="12.75">
      <c r="A872" s="49"/>
      <c r="B872" s="49"/>
      <c r="C872" s="49"/>
      <c r="D872" s="49"/>
      <c r="E872" s="49"/>
      <c r="F872" s="49"/>
      <c r="G872" s="49"/>
      <c r="H872" s="49"/>
      <c r="I872" s="49"/>
      <c r="J872" s="49"/>
      <c r="K872" s="49"/>
      <c r="L872" s="49"/>
      <c r="M872" s="49"/>
      <c r="N872" s="137"/>
      <c r="O872" s="137"/>
      <c r="P872" s="137"/>
      <c r="Q872" s="137"/>
      <c r="R872" s="137"/>
      <c r="S872" s="137"/>
      <c r="T872" s="137"/>
      <c r="U872" s="137"/>
      <c r="V872" s="137"/>
      <c r="W872" s="137"/>
      <c r="X872" s="137"/>
      <c r="Y872" s="137"/>
      <c r="Z872" s="137"/>
      <c r="AA872" s="137"/>
      <c r="AB872" s="137"/>
      <c r="AC872" s="180"/>
      <c r="AD872" s="49"/>
      <c r="AE872" s="49"/>
      <c r="AF872" s="49"/>
    </row>
    <row r="873" spans="1:32" ht="12.75">
      <c r="A873" s="49"/>
      <c r="B873" s="49"/>
      <c r="C873" s="49"/>
      <c r="D873" s="49"/>
      <c r="E873" s="49"/>
      <c r="F873" s="49"/>
      <c r="G873" s="49"/>
      <c r="H873" s="49"/>
      <c r="I873" s="49"/>
      <c r="J873" s="49"/>
      <c r="K873" s="49"/>
      <c r="L873" s="49"/>
      <c r="M873" s="49"/>
      <c r="N873" s="137"/>
      <c r="O873" s="137"/>
      <c r="P873" s="137"/>
      <c r="Q873" s="137"/>
      <c r="R873" s="137"/>
      <c r="S873" s="137"/>
      <c r="T873" s="137"/>
      <c r="U873" s="137"/>
      <c r="V873" s="137"/>
      <c r="W873" s="137"/>
      <c r="X873" s="137"/>
      <c r="Y873" s="137"/>
      <c r="Z873" s="137"/>
      <c r="AA873" s="137"/>
      <c r="AB873" s="137"/>
      <c r="AC873" s="180"/>
      <c r="AD873" s="49"/>
      <c r="AE873" s="49"/>
      <c r="AF873" s="49"/>
    </row>
    <row r="874" spans="1:32" ht="12.75">
      <c r="A874" s="49"/>
      <c r="B874" s="49"/>
      <c r="C874" s="49"/>
      <c r="D874" s="49"/>
      <c r="E874" s="49"/>
      <c r="F874" s="49"/>
      <c r="G874" s="49"/>
      <c r="H874" s="49"/>
      <c r="I874" s="49"/>
      <c r="J874" s="49"/>
      <c r="K874" s="49"/>
      <c r="L874" s="49"/>
      <c r="M874" s="49"/>
      <c r="N874" s="137"/>
      <c r="O874" s="137"/>
      <c r="P874" s="137"/>
      <c r="Q874" s="137"/>
      <c r="R874" s="137"/>
      <c r="S874" s="137"/>
      <c r="T874" s="137"/>
      <c r="U874" s="137"/>
      <c r="V874" s="137"/>
      <c r="W874" s="137"/>
      <c r="X874" s="137"/>
      <c r="Y874" s="137"/>
      <c r="Z874" s="137"/>
      <c r="AA874" s="137"/>
      <c r="AB874" s="137"/>
      <c r="AC874" s="180"/>
      <c r="AD874" s="49"/>
      <c r="AE874" s="49"/>
      <c r="AF874" s="49"/>
    </row>
    <row r="875" spans="1:32" ht="12.75">
      <c r="A875" s="49"/>
      <c r="B875" s="49"/>
      <c r="C875" s="49"/>
      <c r="D875" s="49"/>
      <c r="E875" s="49"/>
      <c r="F875" s="49"/>
      <c r="G875" s="49"/>
      <c r="H875" s="49"/>
      <c r="I875" s="49"/>
      <c r="J875" s="49"/>
      <c r="K875" s="49"/>
      <c r="L875" s="49"/>
      <c r="M875" s="49"/>
      <c r="N875" s="137"/>
      <c r="O875" s="137"/>
      <c r="P875" s="137"/>
      <c r="Q875" s="137"/>
      <c r="R875" s="137"/>
      <c r="S875" s="137"/>
      <c r="T875" s="137"/>
      <c r="U875" s="137"/>
      <c r="V875" s="137"/>
      <c r="W875" s="137"/>
      <c r="X875" s="137"/>
      <c r="Y875" s="137"/>
      <c r="Z875" s="137"/>
      <c r="AA875" s="137"/>
      <c r="AB875" s="137"/>
      <c r="AC875" s="180"/>
      <c r="AD875" s="49"/>
      <c r="AE875" s="49"/>
      <c r="AF875" s="49"/>
    </row>
    <row r="876" spans="1:32" ht="12.75">
      <c r="A876" s="49"/>
      <c r="B876" s="49"/>
      <c r="C876" s="49"/>
      <c r="D876" s="49"/>
      <c r="E876" s="49"/>
      <c r="F876" s="49"/>
      <c r="G876" s="49"/>
      <c r="H876" s="49"/>
      <c r="I876" s="49"/>
      <c r="J876" s="49"/>
      <c r="K876" s="49"/>
      <c r="L876" s="49"/>
      <c r="M876" s="49"/>
      <c r="N876" s="137"/>
      <c r="O876" s="137"/>
      <c r="P876" s="137"/>
      <c r="Q876" s="137"/>
      <c r="R876" s="137"/>
      <c r="S876" s="137"/>
      <c r="T876" s="137"/>
      <c r="U876" s="137"/>
      <c r="V876" s="137"/>
      <c r="W876" s="137"/>
      <c r="X876" s="137"/>
      <c r="Y876" s="137"/>
      <c r="Z876" s="137"/>
      <c r="AA876" s="137"/>
      <c r="AB876" s="137"/>
      <c r="AC876" s="180"/>
      <c r="AD876" s="49"/>
      <c r="AE876" s="49"/>
      <c r="AF876" s="49"/>
    </row>
    <row r="877" spans="1:32" ht="12.75">
      <c r="A877" s="49"/>
      <c r="B877" s="49"/>
      <c r="C877" s="49"/>
      <c r="D877" s="49"/>
      <c r="E877" s="49"/>
      <c r="F877" s="49"/>
      <c r="G877" s="49"/>
      <c r="H877" s="49"/>
      <c r="I877" s="49"/>
      <c r="J877" s="49"/>
      <c r="K877" s="49"/>
      <c r="L877" s="49"/>
      <c r="M877" s="49"/>
      <c r="N877" s="137"/>
      <c r="O877" s="137"/>
      <c r="P877" s="137"/>
      <c r="Q877" s="137"/>
      <c r="R877" s="137"/>
      <c r="S877" s="137"/>
      <c r="T877" s="137"/>
      <c r="U877" s="137"/>
      <c r="V877" s="137"/>
      <c r="W877" s="137"/>
      <c r="X877" s="137"/>
      <c r="Y877" s="137"/>
      <c r="Z877" s="137"/>
      <c r="AA877" s="137"/>
      <c r="AB877" s="137"/>
      <c r="AC877" s="180"/>
      <c r="AD877" s="49"/>
      <c r="AE877" s="49"/>
      <c r="AF877" s="49"/>
    </row>
    <row r="878" spans="1:32" ht="12.75">
      <c r="A878" s="49"/>
      <c r="B878" s="49"/>
      <c r="C878" s="49"/>
      <c r="D878" s="49"/>
      <c r="E878" s="49"/>
      <c r="F878" s="49"/>
      <c r="G878" s="49"/>
      <c r="H878" s="49"/>
      <c r="I878" s="49"/>
      <c r="J878" s="49"/>
      <c r="K878" s="49"/>
      <c r="L878" s="49"/>
      <c r="M878" s="49"/>
      <c r="N878" s="137"/>
      <c r="O878" s="137"/>
      <c r="P878" s="137"/>
      <c r="Q878" s="137"/>
      <c r="R878" s="137"/>
      <c r="S878" s="137"/>
      <c r="T878" s="137"/>
      <c r="U878" s="137"/>
      <c r="V878" s="137"/>
      <c r="W878" s="137"/>
      <c r="X878" s="137"/>
      <c r="Y878" s="137"/>
      <c r="Z878" s="137"/>
      <c r="AA878" s="137"/>
      <c r="AB878" s="137"/>
      <c r="AC878" s="180"/>
      <c r="AD878" s="49"/>
      <c r="AE878" s="49"/>
      <c r="AF878" s="49"/>
    </row>
    <row r="879" spans="1:32" ht="12.75">
      <c r="A879" s="49"/>
      <c r="B879" s="49"/>
      <c r="C879" s="49"/>
      <c r="D879" s="49"/>
      <c r="E879" s="49"/>
      <c r="F879" s="49"/>
      <c r="G879" s="49"/>
      <c r="H879" s="49"/>
      <c r="I879" s="49"/>
      <c r="J879" s="49"/>
      <c r="K879" s="49"/>
      <c r="L879" s="49"/>
      <c r="M879" s="49"/>
      <c r="N879" s="137"/>
      <c r="O879" s="137"/>
      <c r="P879" s="137"/>
      <c r="Q879" s="137"/>
      <c r="R879" s="137"/>
      <c r="S879" s="137"/>
      <c r="T879" s="137"/>
      <c r="U879" s="137"/>
      <c r="V879" s="137"/>
      <c r="W879" s="137"/>
      <c r="X879" s="137"/>
      <c r="Y879" s="137"/>
      <c r="Z879" s="137"/>
      <c r="AA879" s="137"/>
      <c r="AB879" s="137"/>
      <c r="AC879" s="180"/>
      <c r="AD879" s="49"/>
      <c r="AE879" s="49"/>
      <c r="AF879" s="49"/>
    </row>
    <row r="880" spans="1:32" ht="12.75">
      <c r="A880" s="49"/>
      <c r="B880" s="49"/>
      <c r="C880" s="49"/>
      <c r="D880" s="49"/>
      <c r="E880" s="49"/>
      <c r="F880" s="49"/>
      <c r="G880" s="49"/>
      <c r="H880" s="49"/>
      <c r="I880" s="49"/>
      <c r="J880" s="49"/>
      <c r="K880" s="49"/>
      <c r="L880" s="49"/>
      <c r="M880" s="49"/>
      <c r="N880" s="137"/>
      <c r="O880" s="137"/>
      <c r="P880" s="137"/>
      <c r="Q880" s="137"/>
      <c r="R880" s="137"/>
      <c r="S880" s="137"/>
      <c r="T880" s="137"/>
      <c r="U880" s="137"/>
      <c r="V880" s="137"/>
      <c r="W880" s="137"/>
      <c r="X880" s="137"/>
      <c r="Y880" s="137"/>
      <c r="Z880" s="137"/>
      <c r="AA880" s="137"/>
      <c r="AB880" s="137"/>
      <c r="AC880" s="180"/>
      <c r="AD880" s="49"/>
      <c r="AE880" s="49"/>
      <c r="AF880" s="49"/>
    </row>
    <row r="881" spans="1:32" ht="12.75">
      <c r="A881" s="49"/>
      <c r="B881" s="49"/>
      <c r="C881" s="49"/>
      <c r="D881" s="49"/>
      <c r="E881" s="49"/>
      <c r="F881" s="49"/>
      <c r="G881" s="49"/>
      <c r="H881" s="49"/>
      <c r="I881" s="49"/>
      <c r="J881" s="49"/>
      <c r="K881" s="49"/>
      <c r="L881" s="49"/>
      <c r="M881" s="49"/>
      <c r="N881" s="137"/>
      <c r="O881" s="137"/>
      <c r="P881" s="137"/>
      <c r="Q881" s="137"/>
      <c r="R881" s="137"/>
      <c r="S881" s="137"/>
      <c r="T881" s="137"/>
      <c r="U881" s="137"/>
      <c r="V881" s="137"/>
      <c r="W881" s="137"/>
      <c r="X881" s="137"/>
      <c r="Y881" s="137"/>
      <c r="Z881" s="137"/>
      <c r="AA881" s="137"/>
      <c r="AB881" s="137"/>
      <c r="AC881" s="180"/>
      <c r="AD881" s="49"/>
      <c r="AE881" s="49"/>
      <c r="AF881" s="49"/>
    </row>
    <row r="882" spans="1:32" ht="12.75">
      <c r="A882" s="49"/>
      <c r="B882" s="49"/>
      <c r="C882" s="49"/>
      <c r="D882" s="49"/>
      <c r="E882" s="49"/>
      <c r="F882" s="49"/>
      <c r="G882" s="49"/>
      <c r="H882" s="49"/>
      <c r="I882" s="49"/>
      <c r="J882" s="49"/>
      <c r="K882" s="49"/>
      <c r="L882" s="49"/>
      <c r="M882" s="49"/>
      <c r="N882" s="137"/>
      <c r="O882" s="137"/>
      <c r="P882" s="137"/>
      <c r="Q882" s="137"/>
      <c r="R882" s="137"/>
      <c r="S882" s="137"/>
      <c r="T882" s="137"/>
      <c r="U882" s="137"/>
      <c r="V882" s="137"/>
      <c r="W882" s="137"/>
      <c r="X882" s="137"/>
      <c r="Y882" s="137"/>
      <c r="Z882" s="137"/>
      <c r="AA882" s="137"/>
      <c r="AB882" s="137"/>
      <c r="AC882" s="180"/>
      <c r="AD882" s="49"/>
      <c r="AE882" s="49"/>
      <c r="AF882" s="49"/>
    </row>
    <row r="883" spans="1:32" ht="12.75">
      <c r="A883" s="49"/>
      <c r="B883" s="49"/>
      <c r="C883" s="49"/>
      <c r="D883" s="49"/>
      <c r="E883" s="49"/>
      <c r="F883" s="49"/>
      <c r="G883" s="49"/>
      <c r="H883" s="49"/>
      <c r="I883" s="49"/>
      <c r="J883" s="49"/>
      <c r="K883" s="49"/>
      <c r="L883" s="49"/>
      <c r="M883" s="49"/>
      <c r="N883" s="137"/>
      <c r="O883" s="137"/>
      <c r="P883" s="137"/>
      <c r="Q883" s="137"/>
      <c r="R883" s="137"/>
      <c r="S883" s="137"/>
      <c r="T883" s="137"/>
      <c r="U883" s="137"/>
      <c r="V883" s="137"/>
      <c r="W883" s="137"/>
      <c r="X883" s="137"/>
      <c r="Y883" s="137"/>
      <c r="Z883" s="137"/>
      <c r="AA883" s="137"/>
      <c r="AB883" s="137"/>
      <c r="AC883" s="180"/>
      <c r="AD883" s="49"/>
      <c r="AE883" s="49"/>
      <c r="AF883" s="49"/>
    </row>
    <row r="884" spans="1:32" ht="12.75">
      <c r="A884" s="49"/>
      <c r="B884" s="49"/>
      <c r="C884" s="49"/>
      <c r="D884" s="49"/>
      <c r="E884" s="49"/>
      <c r="F884" s="49"/>
      <c r="G884" s="49"/>
      <c r="H884" s="49"/>
      <c r="I884" s="49"/>
      <c r="J884" s="49"/>
      <c r="K884" s="49"/>
      <c r="L884" s="49"/>
      <c r="M884" s="49"/>
      <c r="N884" s="137"/>
      <c r="O884" s="137"/>
      <c r="P884" s="137"/>
      <c r="Q884" s="137"/>
      <c r="R884" s="137"/>
      <c r="S884" s="137"/>
      <c r="T884" s="137"/>
      <c r="U884" s="137"/>
      <c r="V884" s="137"/>
      <c r="W884" s="137"/>
      <c r="X884" s="137"/>
      <c r="Y884" s="137"/>
      <c r="Z884" s="137"/>
      <c r="AA884" s="137"/>
      <c r="AB884" s="137"/>
      <c r="AC884" s="180"/>
      <c r="AD884" s="49"/>
      <c r="AE884" s="49"/>
      <c r="AF884" s="49"/>
    </row>
    <row r="885" spans="1:32" ht="12.75">
      <c r="A885" s="49"/>
      <c r="B885" s="49"/>
      <c r="C885" s="49"/>
      <c r="D885" s="49"/>
      <c r="E885" s="49"/>
      <c r="F885" s="49"/>
      <c r="G885" s="49"/>
      <c r="H885" s="49"/>
      <c r="I885" s="49"/>
      <c r="J885" s="49"/>
      <c r="K885" s="49"/>
      <c r="L885" s="49"/>
      <c r="M885" s="49"/>
      <c r="N885" s="137"/>
      <c r="O885" s="137"/>
      <c r="P885" s="137"/>
      <c r="Q885" s="137"/>
      <c r="R885" s="137"/>
      <c r="S885" s="137"/>
      <c r="T885" s="137"/>
      <c r="U885" s="137"/>
      <c r="V885" s="137"/>
      <c r="W885" s="137"/>
      <c r="X885" s="137"/>
      <c r="Y885" s="137"/>
      <c r="Z885" s="137"/>
      <c r="AA885" s="137"/>
      <c r="AB885" s="137"/>
      <c r="AC885" s="180"/>
      <c r="AD885" s="49"/>
      <c r="AE885" s="49"/>
      <c r="AF885" s="49"/>
    </row>
    <row r="886" spans="1:32" ht="12.75">
      <c r="A886" s="49"/>
      <c r="B886" s="49"/>
      <c r="C886" s="49"/>
      <c r="D886" s="49"/>
      <c r="E886" s="49"/>
      <c r="F886" s="49"/>
      <c r="G886" s="49"/>
      <c r="H886" s="49"/>
      <c r="I886" s="49"/>
      <c r="J886" s="49"/>
      <c r="K886" s="49"/>
      <c r="L886" s="49"/>
      <c r="M886" s="49"/>
      <c r="N886" s="137"/>
      <c r="O886" s="137"/>
      <c r="P886" s="137"/>
      <c r="Q886" s="137"/>
      <c r="R886" s="137"/>
      <c r="S886" s="137"/>
      <c r="T886" s="137"/>
      <c r="U886" s="137"/>
      <c r="V886" s="137"/>
      <c r="W886" s="137"/>
      <c r="X886" s="137"/>
      <c r="Y886" s="137"/>
      <c r="Z886" s="137"/>
      <c r="AA886" s="137"/>
      <c r="AB886" s="137"/>
      <c r="AC886" s="180"/>
      <c r="AD886" s="49"/>
      <c r="AE886" s="49"/>
      <c r="AF886" s="49"/>
    </row>
    <row r="887" spans="1:32" ht="12.75">
      <c r="A887" s="49"/>
      <c r="B887" s="49"/>
      <c r="C887" s="49"/>
      <c r="D887" s="49"/>
      <c r="E887" s="49"/>
      <c r="F887" s="49"/>
      <c r="G887" s="49"/>
      <c r="H887" s="49"/>
      <c r="I887" s="49"/>
      <c r="J887" s="49"/>
      <c r="K887" s="49"/>
      <c r="L887" s="49"/>
      <c r="M887" s="49"/>
      <c r="N887" s="137"/>
      <c r="O887" s="137"/>
      <c r="P887" s="137"/>
      <c r="Q887" s="137"/>
      <c r="R887" s="137"/>
      <c r="S887" s="137"/>
      <c r="T887" s="137"/>
      <c r="U887" s="137"/>
      <c r="V887" s="137"/>
      <c r="W887" s="137"/>
      <c r="X887" s="137"/>
      <c r="Y887" s="137"/>
      <c r="Z887" s="137"/>
      <c r="AA887" s="137"/>
      <c r="AB887" s="137"/>
      <c r="AC887" s="180"/>
      <c r="AD887" s="49"/>
      <c r="AE887" s="49"/>
      <c r="AF887" s="49"/>
    </row>
    <row r="888" spans="1:32" ht="12.75">
      <c r="A888" s="49"/>
      <c r="B888" s="49"/>
      <c r="C888" s="49"/>
      <c r="D888" s="49"/>
      <c r="E888" s="49"/>
      <c r="F888" s="49"/>
      <c r="G888" s="49"/>
      <c r="H888" s="49"/>
      <c r="I888" s="49"/>
      <c r="J888" s="49"/>
      <c r="K888" s="49"/>
      <c r="L888" s="49"/>
      <c r="M888" s="49"/>
      <c r="N888" s="137"/>
      <c r="O888" s="137"/>
      <c r="P888" s="137"/>
      <c r="Q888" s="137"/>
      <c r="R888" s="137"/>
      <c r="S888" s="137"/>
      <c r="T888" s="137"/>
      <c r="U888" s="137"/>
      <c r="V888" s="137"/>
      <c r="W888" s="137"/>
      <c r="X888" s="137"/>
      <c r="Y888" s="137"/>
      <c r="Z888" s="137"/>
      <c r="AA888" s="137"/>
      <c r="AB888" s="137"/>
      <c r="AC888" s="180"/>
      <c r="AD888" s="49"/>
      <c r="AE888" s="49"/>
      <c r="AF888" s="49"/>
    </row>
    <row r="889" spans="1:32" ht="12.75">
      <c r="A889" s="49"/>
      <c r="B889" s="49"/>
      <c r="C889" s="49"/>
      <c r="D889" s="49"/>
      <c r="E889" s="49"/>
      <c r="F889" s="49"/>
      <c r="G889" s="49"/>
      <c r="H889" s="49"/>
      <c r="I889" s="49"/>
      <c r="J889" s="49"/>
      <c r="K889" s="49"/>
      <c r="L889" s="49"/>
      <c r="M889" s="49"/>
      <c r="N889" s="137"/>
      <c r="O889" s="137"/>
      <c r="P889" s="137"/>
      <c r="Q889" s="137"/>
      <c r="R889" s="137"/>
      <c r="S889" s="137"/>
      <c r="T889" s="137"/>
      <c r="U889" s="137"/>
      <c r="V889" s="137"/>
      <c r="W889" s="137"/>
      <c r="X889" s="137"/>
      <c r="Y889" s="137"/>
      <c r="Z889" s="137"/>
      <c r="AA889" s="137"/>
      <c r="AB889" s="137"/>
      <c r="AC889" s="180"/>
      <c r="AD889" s="49"/>
      <c r="AE889" s="49"/>
      <c r="AF889" s="49"/>
    </row>
    <row r="890" spans="1:32" ht="12.75">
      <c r="A890" s="49"/>
      <c r="B890" s="49"/>
      <c r="C890" s="49"/>
      <c r="D890" s="49"/>
      <c r="E890" s="49"/>
      <c r="F890" s="49"/>
      <c r="G890" s="49"/>
      <c r="H890" s="49"/>
      <c r="I890" s="49"/>
      <c r="J890" s="49"/>
      <c r="K890" s="49"/>
      <c r="L890" s="49"/>
      <c r="M890" s="49"/>
      <c r="N890" s="137"/>
      <c r="O890" s="137"/>
      <c r="P890" s="137"/>
      <c r="Q890" s="137"/>
      <c r="R890" s="137"/>
      <c r="S890" s="137"/>
      <c r="T890" s="137"/>
      <c r="U890" s="137"/>
      <c r="V890" s="137"/>
      <c r="W890" s="137"/>
      <c r="X890" s="137"/>
      <c r="Y890" s="137"/>
      <c r="Z890" s="137"/>
      <c r="AA890" s="137"/>
      <c r="AB890" s="137"/>
      <c r="AC890" s="180"/>
      <c r="AD890" s="49"/>
      <c r="AE890" s="49"/>
      <c r="AF890" s="49"/>
    </row>
    <row r="891" spans="1:32" ht="12.75">
      <c r="A891" s="49"/>
      <c r="B891" s="49"/>
      <c r="C891" s="49"/>
      <c r="D891" s="49"/>
      <c r="E891" s="49"/>
      <c r="F891" s="49"/>
      <c r="G891" s="49"/>
      <c r="H891" s="49"/>
      <c r="I891" s="49"/>
      <c r="J891" s="49"/>
      <c r="K891" s="49"/>
      <c r="L891" s="49"/>
      <c r="M891" s="49"/>
      <c r="N891" s="137"/>
      <c r="O891" s="137"/>
      <c r="P891" s="137"/>
      <c r="Q891" s="137"/>
      <c r="R891" s="137"/>
      <c r="S891" s="137"/>
      <c r="T891" s="137"/>
      <c r="U891" s="137"/>
      <c r="V891" s="137"/>
      <c r="W891" s="137"/>
      <c r="X891" s="137"/>
      <c r="Y891" s="137"/>
      <c r="Z891" s="137"/>
      <c r="AA891" s="137"/>
      <c r="AB891" s="137"/>
      <c r="AC891" s="180"/>
      <c r="AD891" s="49"/>
      <c r="AE891" s="49"/>
      <c r="AF891" s="49"/>
    </row>
    <row r="892" spans="1:32" ht="12.75">
      <c r="A892" s="49"/>
      <c r="B892" s="49"/>
      <c r="C892" s="49"/>
      <c r="D892" s="49"/>
      <c r="E892" s="49"/>
      <c r="F892" s="49"/>
      <c r="G892" s="49"/>
      <c r="H892" s="49"/>
      <c r="I892" s="49"/>
      <c r="J892" s="49"/>
      <c r="K892" s="49"/>
      <c r="L892" s="49"/>
      <c r="M892" s="49"/>
      <c r="N892" s="137"/>
      <c r="O892" s="137"/>
      <c r="P892" s="137"/>
      <c r="Q892" s="137"/>
      <c r="R892" s="137"/>
      <c r="S892" s="137"/>
      <c r="T892" s="137"/>
      <c r="U892" s="137"/>
      <c r="V892" s="137"/>
      <c r="W892" s="137"/>
      <c r="X892" s="137"/>
      <c r="Y892" s="137"/>
      <c r="Z892" s="137"/>
      <c r="AA892" s="137"/>
      <c r="AB892" s="137"/>
      <c r="AC892" s="180"/>
      <c r="AD892" s="49"/>
      <c r="AE892" s="49"/>
      <c r="AF892" s="49"/>
    </row>
    <row r="893" spans="1:32" ht="12.75">
      <c r="A893" s="49"/>
      <c r="B893" s="49"/>
      <c r="C893" s="49"/>
      <c r="D893" s="49"/>
      <c r="E893" s="49"/>
      <c r="F893" s="49"/>
      <c r="G893" s="49"/>
      <c r="H893" s="49"/>
      <c r="I893" s="49"/>
      <c r="J893" s="49"/>
      <c r="K893" s="49"/>
      <c r="L893" s="49"/>
      <c r="M893" s="49"/>
      <c r="N893" s="137"/>
      <c r="O893" s="137"/>
      <c r="P893" s="137"/>
      <c r="Q893" s="137"/>
      <c r="R893" s="137"/>
      <c r="S893" s="137"/>
      <c r="T893" s="137"/>
      <c r="U893" s="137"/>
      <c r="V893" s="137"/>
      <c r="W893" s="137"/>
      <c r="X893" s="137"/>
      <c r="Y893" s="137"/>
      <c r="Z893" s="137"/>
      <c r="AA893" s="137"/>
      <c r="AB893" s="137"/>
      <c r="AC893" s="180"/>
      <c r="AD893" s="49"/>
      <c r="AE893" s="49"/>
      <c r="AF893" s="49"/>
    </row>
    <row r="894" spans="1:32" ht="12.75">
      <c r="A894" s="49"/>
      <c r="B894" s="49"/>
      <c r="C894" s="49"/>
      <c r="D894" s="49"/>
      <c r="E894" s="49"/>
      <c r="F894" s="49"/>
      <c r="G894" s="49"/>
      <c r="H894" s="49"/>
      <c r="I894" s="49"/>
      <c r="J894" s="49"/>
      <c r="K894" s="49"/>
      <c r="L894" s="49"/>
      <c r="M894" s="49"/>
      <c r="N894" s="137"/>
      <c r="O894" s="137"/>
      <c r="P894" s="137"/>
      <c r="Q894" s="137"/>
      <c r="R894" s="137"/>
      <c r="S894" s="137"/>
      <c r="T894" s="137"/>
      <c r="U894" s="137"/>
      <c r="V894" s="137"/>
      <c r="W894" s="137"/>
      <c r="X894" s="137"/>
      <c r="Y894" s="137"/>
      <c r="Z894" s="137"/>
      <c r="AA894" s="137"/>
      <c r="AB894" s="137"/>
      <c r="AC894" s="180"/>
      <c r="AD894" s="49"/>
      <c r="AE894" s="49"/>
      <c r="AF894" s="49"/>
    </row>
    <row r="895" spans="1:32" ht="12.75">
      <c r="A895" s="49"/>
      <c r="B895" s="49"/>
      <c r="C895" s="49"/>
      <c r="D895" s="49"/>
      <c r="E895" s="49"/>
      <c r="F895" s="49"/>
      <c r="G895" s="49"/>
      <c r="H895" s="49"/>
      <c r="I895" s="49"/>
      <c r="J895" s="49"/>
      <c r="K895" s="49"/>
      <c r="L895" s="49"/>
      <c r="M895" s="49"/>
      <c r="N895" s="137"/>
      <c r="O895" s="137"/>
      <c r="P895" s="137"/>
      <c r="Q895" s="137"/>
      <c r="R895" s="137"/>
      <c r="S895" s="137"/>
      <c r="T895" s="137"/>
      <c r="U895" s="137"/>
      <c r="V895" s="137"/>
      <c r="W895" s="137"/>
      <c r="X895" s="137"/>
      <c r="Y895" s="137"/>
      <c r="Z895" s="137"/>
      <c r="AA895" s="137"/>
      <c r="AB895" s="137"/>
      <c r="AC895" s="180"/>
      <c r="AD895" s="49"/>
      <c r="AE895" s="49"/>
      <c r="AF895" s="49"/>
    </row>
    <row r="896" spans="1:32" ht="12.75">
      <c r="A896" s="49"/>
      <c r="B896" s="49"/>
      <c r="C896" s="49"/>
      <c r="D896" s="49"/>
      <c r="E896" s="49"/>
      <c r="F896" s="49"/>
      <c r="G896" s="49"/>
      <c r="H896" s="49"/>
      <c r="I896" s="49"/>
      <c r="J896" s="49"/>
      <c r="K896" s="49"/>
      <c r="L896" s="49"/>
      <c r="M896" s="49"/>
      <c r="N896" s="137"/>
      <c r="O896" s="137"/>
      <c r="P896" s="137"/>
      <c r="Q896" s="137"/>
      <c r="R896" s="137"/>
      <c r="S896" s="137"/>
      <c r="T896" s="137"/>
      <c r="U896" s="137"/>
      <c r="V896" s="137"/>
      <c r="W896" s="137"/>
      <c r="X896" s="137"/>
      <c r="Y896" s="137"/>
      <c r="Z896" s="137"/>
      <c r="AA896" s="137"/>
      <c r="AB896" s="137"/>
      <c r="AC896" s="180"/>
      <c r="AD896" s="49"/>
      <c r="AE896" s="49"/>
      <c r="AF896" s="49"/>
    </row>
    <row r="897" spans="1:32" ht="12.75">
      <c r="A897" s="49"/>
      <c r="B897" s="49"/>
      <c r="C897" s="49"/>
      <c r="D897" s="49"/>
      <c r="E897" s="49"/>
      <c r="F897" s="49"/>
      <c r="G897" s="49"/>
      <c r="H897" s="49"/>
      <c r="I897" s="49"/>
      <c r="J897" s="49"/>
      <c r="K897" s="49"/>
      <c r="L897" s="49"/>
      <c r="M897" s="49"/>
      <c r="N897" s="137"/>
      <c r="O897" s="137"/>
      <c r="P897" s="137"/>
      <c r="Q897" s="137"/>
      <c r="R897" s="137"/>
      <c r="S897" s="137"/>
      <c r="T897" s="137"/>
      <c r="U897" s="137"/>
      <c r="V897" s="137"/>
      <c r="W897" s="137"/>
      <c r="X897" s="137"/>
      <c r="Y897" s="137"/>
      <c r="Z897" s="137"/>
      <c r="AA897" s="137"/>
      <c r="AB897" s="137"/>
      <c r="AC897" s="180"/>
      <c r="AD897" s="49"/>
      <c r="AE897" s="49"/>
      <c r="AF897" s="49"/>
    </row>
    <row r="898" spans="1:32" ht="12.75">
      <c r="A898" s="49"/>
      <c r="B898" s="49"/>
      <c r="C898" s="49"/>
      <c r="D898" s="49"/>
      <c r="E898" s="49"/>
      <c r="F898" s="49"/>
      <c r="G898" s="49"/>
      <c r="H898" s="49"/>
      <c r="I898" s="49"/>
      <c r="J898" s="49"/>
      <c r="K898" s="49"/>
      <c r="L898" s="49"/>
      <c r="M898" s="49"/>
      <c r="N898" s="137"/>
      <c r="O898" s="137"/>
      <c r="P898" s="137"/>
      <c r="Q898" s="137"/>
      <c r="R898" s="137"/>
      <c r="S898" s="137"/>
      <c r="T898" s="137"/>
      <c r="U898" s="137"/>
      <c r="V898" s="137"/>
      <c r="W898" s="137"/>
      <c r="X898" s="137"/>
      <c r="Y898" s="137"/>
      <c r="Z898" s="137"/>
      <c r="AA898" s="137"/>
      <c r="AB898" s="137"/>
      <c r="AC898" s="180"/>
      <c r="AD898" s="49"/>
      <c r="AE898" s="49"/>
      <c r="AF898" s="49"/>
    </row>
    <row r="899" spans="1:32" ht="12.75">
      <c r="A899" s="49"/>
      <c r="B899" s="49"/>
      <c r="C899" s="49"/>
      <c r="D899" s="49"/>
      <c r="E899" s="49"/>
      <c r="F899" s="49"/>
      <c r="G899" s="49"/>
      <c r="H899" s="49"/>
      <c r="I899" s="49"/>
      <c r="J899" s="49"/>
      <c r="K899" s="49"/>
      <c r="L899" s="49"/>
      <c r="M899" s="49"/>
      <c r="N899" s="137"/>
      <c r="O899" s="137"/>
      <c r="P899" s="137"/>
      <c r="Q899" s="137"/>
      <c r="R899" s="137"/>
      <c r="S899" s="137"/>
      <c r="T899" s="137"/>
      <c r="U899" s="137"/>
      <c r="V899" s="137"/>
      <c r="W899" s="137"/>
      <c r="X899" s="137"/>
      <c r="Y899" s="137"/>
      <c r="Z899" s="137"/>
      <c r="AA899" s="137"/>
      <c r="AB899" s="137"/>
      <c r="AC899" s="180"/>
      <c r="AD899" s="49"/>
      <c r="AE899" s="49"/>
      <c r="AF899" s="49"/>
    </row>
    <row r="900" spans="1:32" ht="12.75">
      <c r="A900" s="49"/>
      <c r="B900" s="49"/>
      <c r="C900" s="49"/>
      <c r="D900" s="49"/>
      <c r="E900" s="49"/>
      <c r="F900" s="49"/>
      <c r="G900" s="49"/>
      <c r="H900" s="49"/>
      <c r="I900" s="49"/>
      <c r="J900" s="49"/>
      <c r="K900" s="49"/>
      <c r="L900" s="49"/>
      <c r="M900" s="49"/>
      <c r="N900" s="137"/>
      <c r="O900" s="137"/>
      <c r="P900" s="137"/>
      <c r="Q900" s="137"/>
      <c r="R900" s="137"/>
      <c r="S900" s="137"/>
      <c r="T900" s="137"/>
      <c r="U900" s="137"/>
      <c r="V900" s="137"/>
      <c r="W900" s="137"/>
      <c r="X900" s="137"/>
      <c r="Y900" s="137"/>
      <c r="Z900" s="137"/>
      <c r="AA900" s="137"/>
      <c r="AB900" s="137"/>
      <c r="AC900" s="180"/>
      <c r="AD900" s="49"/>
      <c r="AE900" s="49"/>
      <c r="AF900" s="49"/>
    </row>
    <row r="901" spans="1:32" ht="12.75">
      <c r="A901" s="49"/>
      <c r="B901" s="49"/>
      <c r="C901" s="49"/>
      <c r="D901" s="49"/>
      <c r="E901" s="49"/>
      <c r="F901" s="49"/>
      <c r="G901" s="49"/>
      <c r="H901" s="49"/>
      <c r="I901" s="49"/>
      <c r="J901" s="49"/>
      <c r="K901" s="49"/>
      <c r="L901" s="49"/>
      <c r="M901" s="49"/>
      <c r="N901" s="137"/>
      <c r="O901" s="137"/>
      <c r="P901" s="137"/>
      <c r="Q901" s="137"/>
      <c r="R901" s="137"/>
      <c r="S901" s="137"/>
      <c r="T901" s="137"/>
      <c r="U901" s="137"/>
      <c r="V901" s="137"/>
      <c r="W901" s="137"/>
      <c r="X901" s="137"/>
      <c r="Y901" s="137"/>
      <c r="Z901" s="137"/>
      <c r="AA901" s="137"/>
      <c r="AB901" s="137"/>
      <c r="AC901" s="180"/>
      <c r="AD901" s="49"/>
      <c r="AE901" s="49"/>
      <c r="AF901" s="49"/>
    </row>
    <row r="902" spans="1:32" ht="12.75">
      <c r="A902" s="49"/>
      <c r="B902" s="49"/>
      <c r="C902" s="49"/>
      <c r="D902" s="49"/>
      <c r="E902" s="49"/>
      <c r="F902" s="49"/>
      <c r="G902" s="49"/>
      <c r="H902" s="49"/>
      <c r="I902" s="49"/>
      <c r="J902" s="49"/>
      <c r="K902" s="49"/>
      <c r="L902" s="49"/>
      <c r="M902" s="49"/>
      <c r="N902" s="137"/>
      <c r="O902" s="137"/>
      <c r="P902" s="137"/>
      <c r="Q902" s="137"/>
      <c r="R902" s="137"/>
      <c r="S902" s="137"/>
      <c r="T902" s="137"/>
      <c r="U902" s="137"/>
      <c r="V902" s="137"/>
      <c r="W902" s="137"/>
      <c r="X902" s="137"/>
      <c r="Y902" s="137"/>
      <c r="Z902" s="137"/>
      <c r="AA902" s="137"/>
      <c r="AB902" s="137"/>
      <c r="AC902" s="180"/>
      <c r="AD902" s="49"/>
      <c r="AE902" s="49"/>
      <c r="AF902" s="49"/>
    </row>
    <row r="903" spans="1:32" ht="12.75">
      <c r="A903" s="49"/>
      <c r="B903" s="49"/>
      <c r="C903" s="49"/>
      <c r="D903" s="49"/>
      <c r="E903" s="49"/>
      <c r="F903" s="49"/>
      <c r="G903" s="49"/>
      <c r="H903" s="49"/>
      <c r="I903" s="49"/>
      <c r="J903" s="49"/>
      <c r="K903" s="49"/>
      <c r="L903" s="49"/>
      <c r="M903" s="49"/>
      <c r="N903" s="137"/>
      <c r="O903" s="137"/>
      <c r="P903" s="137"/>
      <c r="Q903" s="137"/>
      <c r="R903" s="137"/>
      <c r="S903" s="137"/>
      <c r="T903" s="137"/>
      <c r="U903" s="137"/>
      <c r="V903" s="137"/>
      <c r="W903" s="137"/>
      <c r="X903" s="137"/>
      <c r="Y903" s="137"/>
      <c r="Z903" s="137"/>
      <c r="AA903" s="137"/>
      <c r="AB903" s="137"/>
      <c r="AC903" s="180"/>
      <c r="AD903" s="49"/>
      <c r="AE903" s="49"/>
      <c r="AF903" s="49"/>
    </row>
    <row r="904" spans="1:32" ht="12.75">
      <c r="A904" s="49"/>
      <c r="B904" s="49"/>
      <c r="C904" s="49"/>
      <c r="D904" s="49"/>
      <c r="E904" s="49"/>
      <c r="F904" s="49"/>
      <c r="G904" s="49"/>
      <c r="H904" s="49"/>
      <c r="I904" s="49"/>
      <c r="J904" s="49"/>
      <c r="K904" s="49"/>
      <c r="L904" s="49"/>
      <c r="M904" s="49"/>
      <c r="N904" s="137"/>
      <c r="O904" s="137"/>
      <c r="P904" s="137"/>
      <c r="Q904" s="137"/>
      <c r="R904" s="137"/>
      <c r="S904" s="137"/>
      <c r="T904" s="137"/>
      <c r="U904" s="137"/>
      <c r="V904" s="137"/>
      <c r="W904" s="137"/>
      <c r="X904" s="137"/>
      <c r="Y904" s="137"/>
      <c r="Z904" s="137"/>
      <c r="AA904" s="137"/>
      <c r="AB904" s="137"/>
      <c r="AC904" s="180"/>
      <c r="AD904" s="49"/>
      <c r="AE904" s="49"/>
      <c r="AF904" s="49"/>
    </row>
    <row r="905" spans="1:32" ht="12.75">
      <c r="A905" s="49"/>
      <c r="B905" s="49"/>
      <c r="C905" s="49"/>
      <c r="D905" s="49"/>
      <c r="E905" s="49"/>
      <c r="F905" s="49"/>
      <c r="G905" s="49"/>
      <c r="H905" s="49"/>
      <c r="I905" s="49"/>
      <c r="J905" s="49"/>
      <c r="K905" s="49"/>
      <c r="L905" s="49"/>
      <c r="M905" s="49"/>
      <c r="N905" s="137"/>
      <c r="O905" s="137"/>
      <c r="P905" s="137"/>
      <c r="Q905" s="137"/>
      <c r="R905" s="137"/>
      <c r="S905" s="137"/>
      <c r="T905" s="137"/>
      <c r="U905" s="137"/>
      <c r="V905" s="137"/>
      <c r="W905" s="137"/>
      <c r="X905" s="137"/>
      <c r="Y905" s="137"/>
      <c r="Z905" s="137"/>
      <c r="AA905" s="137"/>
      <c r="AB905" s="137"/>
      <c r="AC905" s="180"/>
      <c r="AD905" s="49"/>
      <c r="AE905" s="49"/>
      <c r="AF905" s="49"/>
    </row>
    <row r="906" spans="1:32" ht="12.75">
      <c r="A906" s="49"/>
      <c r="B906" s="49"/>
      <c r="C906" s="49"/>
      <c r="D906" s="49"/>
      <c r="E906" s="49"/>
      <c r="F906" s="49"/>
      <c r="G906" s="49"/>
      <c r="H906" s="49"/>
      <c r="I906" s="49"/>
      <c r="J906" s="49"/>
      <c r="K906" s="49"/>
      <c r="L906" s="49"/>
      <c r="M906" s="49"/>
      <c r="N906" s="137"/>
      <c r="O906" s="137"/>
      <c r="P906" s="137"/>
      <c r="Q906" s="137"/>
      <c r="R906" s="137"/>
      <c r="S906" s="137"/>
      <c r="T906" s="137"/>
      <c r="U906" s="137"/>
      <c r="V906" s="137"/>
      <c r="W906" s="137"/>
      <c r="X906" s="137"/>
      <c r="Y906" s="137"/>
      <c r="Z906" s="137"/>
      <c r="AA906" s="137"/>
      <c r="AB906" s="137"/>
      <c r="AC906" s="180"/>
      <c r="AD906" s="49"/>
      <c r="AE906" s="49"/>
      <c r="AF906" s="49"/>
    </row>
    <row r="907" spans="1:32" ht="12.75">
      <c r="A907" s="49"/>
      <c r="B907" s="49"/>
      <c r="C907" s="49"/>
      <c r="D907" s="49"/>
      <c r="E907" s="49"/>
      <c r="F907" s="49"/>
      <c r="G907" s="49"/>
      <c r="H907" s="49"/>
      <c r="I907" s="49"/>
      <c r="J907" s="49"/>
      <c r="K907" s="49"/>
      <c r="L907" s="49"/>
      <c r="M907" s="49"/>
      <c r="N907" s="137"/>
      <c r="O907" s="137"/>
      <c r="P907" s="137"/>
      <c r="Q907" s="137"/>
      <c r="R907" s="137"/>
      <c r="S907" s="137"/>
      <c r="T907" s="137"/>
      <c r="U907" s="137"/>
      <c r="V907" s="137"/>
      <c r="W907" s="137"/>
      <c r="X907" s="137"/>
      <c r="Y907" s="137"/>
      <c r="Z907" s="137"/>
      <c r="AA907" s="137"/>
      <c r="AB907" s="137"/>
      <c r="AC907" s="180"/>
      <c r="AD907" s="49"/>
      <c r="AE907" s="49"/>
      <c r="AF907" s="49"/>
    </row>
    <row r="908" spans="1:32" ht="12.75">
      <c r="A908" s="49"/>
      <c r="B908" s="49"/>
      <c r="C908" s="49"/>
      <c r="D908" s="49"/>
      <c r="E908" s="49"/>
      <c r="F908" s="49"/>
      <c r="G908" s="49"/>
      <c r="H908" s="49"/>
      <c r="I908" s="49"/>
      <c r="J908" s="49"/>
      <c r="K908" s="49"/>
      <c r="L908" s="49"/>
      <c r="M908" s="49"/>
      <c r="N908" s="137"/>
      <c r="O908" s="137"/>
      <c r="P908" s="137"/>
      <c r="Q908" s="137"/>
      <c r="R908" s="137"/>
      <c r="S908" s="137"/>
      <c r="T908" s="137"/>
      <c r="U908" s="137"/>
      <c r="V908" s="137"/>
      <c r="W908" s="137"/>
      <c r="X908" s="137"/>
      <c r="Y908" s="137"/>
      <c r="Z908" s="137"/>
      <c r="AA908" s="137"/>
      <c r="AB908" s="137"/>
      <c r="AC908" s="180"/>
      <c r="AD908" s="49"/>
      <c r="AE908" s="49"/>
      <c r="AF908" s="49"/>
    </row>
    <row r="909" spans="1:32" ht="12.75">
      <c r="A909" s="49"/>
      <c r="B909" s="49"/>
      <c r="C909" s="49"/>
      <c r="D909" s="49"/>
      <c r="E909" s="49"/>
      <c r="F909" s="49"/>
      <c r="G909" s="49"/>
      <c r="H909" s="49"/>
      <c r="I909" s="49"/>
      <c r="J909" s="49"/>
      <c r="K909" s="49"/>
      <c r="L909" s="49"/>
      <c r="M909" s="49"/>
      <c r="N909" s="137"/>
      <c r="O909" s="137"/>
      <c r="P909" s="137"/>
      <c r="Q909" s="137"/>
      <c r="R909" s="137"/>
      <c r="S909" s="137"/>
      <c r="T909" s="137"/>
      <c r="U909" s="137"/>
      <c r="V909" s="137"/>
      <c r="W909" s="137"/>
      <c r="X909" s="137"/>
      <c r="Y909" s="137"/>
      <c r="Z909" s="137"/>
      <c r="AA909" s="137"/>
      <c r="AB909" s="137"/>
      <c r="AC909" s="180"/>
      <c r="AD909" s="49"/>
      <c r="AE909" s="49"/>
      <c r="AF909" s="49"/>
    </row>
    <row r="910" spans="1:32" ht="12.75">
      <c r="A910" s="49"/>
      <c r="B910" s="49"/>
      <c r="C910" s="49"/>
      <c r="D910" s="49"/>
      <c r="E910" s="49"/>
      <c r="F910" s="49"/>
      <c r="G910" s="49"/>
      <c r="H910" s="49"/>
      <c r="I910" s="49"/>
      <c r="J910" s="49"/>
      <c r="K910" s="49"/>
      <c r="L910" s="49"/>
      <c r="M910" s="49"/>
      <c r="N910" s="137"/>
      <c r="O910" s="137"/>
      <c r="P910" s="137"/>
      <c r="Q910" s="137"/>
      <c r="R910" s="137"/>
      <c r="S910" s="137"/>
      <c r="T910" s="137"/>
      <c r="U910" s="137"/>
      <c r="V910" s="137"/>
      <c r="W910" s="137"/>
      <c r="X910" s="137"/>
      <c r="Y910" s="137"/>
      <c r="Z910" s="137"/>
      <c r="AA910" s="137"/>
      <c r="AB910" s="137"/>
      <c r="AC910" s="180"/>
      <c r="AD910" s="49"/>
      <c r="AE910" s="49"/>
      <c r="AF910" s="49"/>
    </row>
    <row r="911" spans="1:32" ht="12.75">
      <c r="A911" s="49"/>
      <c r="B911" s="49"/>
      <c r="C911" s="49"/>
      <c r="D911" s="49"/>
      <c r="E911" s="49"/>
      <c r="F911" s="49"/>
      <c r="G911" s="49"/>
      <c r="H911" s="49"/>
      <c r="I911" s="49"/>
      <c r="J911" s="49"/>
      <c r="K911" s="49"/>
      <c r="L911" s="49"/>
      <c r="M911" s="49"/>
      <c r="N911" s="137"/>
      <c r="O911" s="137"/>
      <c r="P911" s="137"/>
      <c r="Q911" s="137"/>
      <c r="R911" s="137"/>
      <c r="S911" s="137"/>
      <c r="T911" s="137"/>
      <c r="U911" s="137"/>
      <c r="V911" s="137"/>
      <c r="W911" s="137"/>
      <c r="X911" s="137"/>
      <c r="Y911" s="137"/>
      <c r="Z911" s="137"/>
      <c r="AA911" s="137"/>
      <c r="AB911" s="137"/>
      <c r="AC911" s="180"/>
      <c r="AD911" s="49"/>
      <c r="AE911" s="49"/>
      <c r="AF911" s="49"/>
    </row>
    <row r="912" spans="1:32" ht="12.75">
      <c r="A912" s="49"/>
      <c r="B912" s="49"/>
      <c r="C912" s="49"/>
      <c r="D912" s="49"/>
      <c r="E912" s="49"/>
      <c r="F912" s="49"/>
      <c r="G912" s="49"/>
      <c r="H912" s="49"/>
      <c r="I912" s="49"/>
      <c r="J912" s="49"/>
      <c r="K912" s="49"/>
      <c r="L912" s="49"/>
      <c r="M912" s="49"/>
      <c r="N912" s="137"/>
      <c r="O912" s="137"/>
      <c r="P912" s="137"/>
      <c r="Q912" s="137"/>
      <c r="R912" s="137"/>
      <c r="S912" s="137"/>
      <c r="T912" s="137"/>
      <c r="U912" s="137"/>
      <c r="V912" s="137"/>
      <c r="W912" s="137"/>
      <c r="X912" s="137"/>
      <c r="Y912" s="137"/>
      <c r="Z912" s="137"/>
      <c r="AA912" s="137"/>
      <c r="AB912" s="137"/>
      <c r="AC912" s="180"/>
      <c r="AD912" s="49"/>
      <c r="AE912" s="49"/>
      <c r="AF912" s="49"/>
    </row>
    <row r="913" spans="1:32" ht="12.75">
      <c r="A913" s="49"/>
      <c r="B913" s="49"/>
      <c r="C913" s="49"/>
      <c r="D913" s="49"/>
      <c r="E913" s="49"/>
      <c r="F913" s="49"/>
      <c r="G913" s="49"/>
      <c r="H913" s="49"/>
      <c r="I913" s="49"/>
      <c r="J913" s="49"/>
      <c r="K913" s="49"/>
      <c r="L913" s="49"/>
      <c r="M913" s="49"/>
      <c r="N913" s="137"/>
      <c r="O913" s="137"/>
      <c r="P913" s="137"/>
      <c r="Q913" s="137"/>
      <c r="R913" s="137"/>
      <c r="S913" s="137"/>
      <c r="T913" s="137"/>
      <c r="U913" s="137"/>
      <c r="V913" s="137"/>
      <c r="W913" s="137"/>
      <c r="X913" s="137"/>
      <c r="Y913" s="137"/>
      <c r="Z913" s="137"/>
      <c r="AA913" s="137"/>
      <c r="AB913" s="137"/>
      <c r="AC913" s="180"/>
      <c r="AD913" s="49"/>
      <c r="AE913" s="49"/>
      <c r="AF913" s="49"/>
    </row>
    <row r="914" spans="1:32" ht="12.75">
      <c r="A914" s="49"/>
      <c r="B914" s="49"/>
      <c r="C914" s="49"/>
      <c r="D914" s="49"/>
      <c r="E914" s="49"/>
      <c r="F914" s="49"/>
      <c r="G914" s="49"/>
      <c r="H914" s="49"/>
      <c r="I914" s="49"/>
      <c r="J914" s="49"/>
      <c r="K914" s="49"/>
      <c r="L914" s="49"/>
      <c r="M914" s="49"/>
      <c r="N914" s="137"/>
      <c r="O914" s="137"/>
      <c r="P914" s="137"/>
      <c r="Q914" s="137"/>
      <c r="R914" s="137"/>
      <c r="S914" s="137"/>
      <c r="T914" s="137"/>
      <c r="U914" s="137"/>
      <c r="V914" s="137"/>
      <c r="W914" s="137"/>
      <c r="X914" s="137"/>
      <c r="Y914" s="137"/>
      <c r="Z914" s="137"/>
      <c r="AA914" s="137"/>
      <c r="AB914" s="137"/>
      <c r="AC914" s="180"/>
      <c r="AD914" s="49"/>
      <c r="AE914" s="49"/>
      <c r="AF914" s="49"/>
    </row>
    <row r="915" spans="1:32" ht="12.75">
      <c r="A915" s="49"/>
      <c r="B915" s="49"/>
      <c r="C915" s="49"/>
      <c r="D915" s="49"/>
      <c r="E915" s="49"/>
      <c r="F915" s="49"/>
      <c r="G915" s="49"/>
      <c r="H915" s="49"/>
      <c r="I915" s="49"/>
      <c r="J915" s="49"/>
      <c r="K915" s="49"/>
      <c r="L915" s="49"/>
      <c r="M915" s="49"/>
      <c r="N915" s="137"/>
      <c r="O915" s="137"/>
      <c r="P915" s="137"/>
      <c r="Q915" s="137"/>
      <c r="R915" s="137"/>
      <c r="S915" s="137"/>
      <c r="T915" s="137"/>
      <c r="U915" s="137"/>
      <c r="V915" s="137"/>
      <c r="W915" s="137"/>
      <c r="X915" s="137"/>
      <c r="Y915" s="137"/>
      <c r="Z915" s="137"/>
      <c r="AA915" s="137"/>
      <c r="AB915" s="137"/>
      <c r="AC915" s="180"/>
      <c r="AD915" s="49"/>
      <c r="AE915" s="49"/>
      <c r="AF915" s="49"/>
    </row>
    <row r="916" spans="1:32" ht="12.75">
      <c r="A916" s="49"/>
      <c r="B916" s="49"/>
      <c r="C916" s="49"/>
      <c r="D916" s="49"/>
      <c r="E916" s="49"/>
      <c r="F916" s="49"/>
      <c r="G916" s="49"/>
      <c r="H916" s="49"/>
      <c r="I916" s="49"/>
      <c r="J916" s="49"/>
      <c r="K916" s="49"/>
      <c r="L916" s="49"/>
      <c r="M916" s="49"/>
      <c r="N916" s="137"/>
      <c r="O916" s="137"/>
      <c r="P916" s="137"/>
      <c r="Q916" s="137"/>
      <c r="R916" s="137"/>
      <c r="S916" s="137"/>
      <c r="T916" s="137"/>
      <c r="U916" s="137"/>
      <c r="V916" s="137"/>
      <c r="W916" s="137"/>
      <c r="X916" s="137"/>
      <c r="Y916" s="137"/>
      <c r="Z916" s="137"/>
      <c r="AA916" s="137"/>
      <c r="AB916" s="137"/>
      <c r="AC916" s="180"/>
      <c r="AD916" s="49"/>
      <c r="AE916" s="49"/>
      <c r="AF916" s="49"/>
    </row>
    <row r="917" spans="1:32" ht="12.75">
      <c r="A917" s="49"/>
      <c r="B917" s="49"/>
      <c r="C917" s="49"/>
      <c r="D917" s="49"/>
      <c r="E917" s="49"/>
      <c r="F917" s="49"/>
      <c r="G917" s="49"/>
      <c r="H917" s="49"/>
      <c r="I917" s="49"/>
      <c r="J917" s="49"/>
      <c r="K917" s="49"/>
      <c r="L917" s="49"/>
      <c r="M917" s="49"/>
      <c r="N917" s="137"/>
      <c r="O917" s="137"/>
      <c r="P917" s="137"/>
      <c r="Q917" s="137"/>
      <c r="R917" s="137"/>
      <c r="S917" s="137"/>
      <c r="T917" s="137"/>
      <c r="U917" s="137"/>
      <c r="V917" s="137"/>
      <c r="W917" s="137"/>
      <c r="X917" s="137"/>
      <c r="Y917" s="137"/>
      <c r="Z917" s="137"/>
      <c r="AA917" s="137"/>
      <c r="AB917" s="137"/>
      <c r="AC917" s="180"/>
      <c r="AD917" s="49"/>
      <c r="AE917" s="49"/>
      <c r="AF917" s="49"/>
    </row>
    <row r="918" spans="1:32" ht="12.75">
      <c r="A918" s="49"/>
      <c r="B918" s="49"/>
      <c r="C918" s="49"/>
      <c r="D918" s="49"/>
      <c r="E918" s="49"/>
      <c r="F918" s="49"/>
      <c r="G918" s="49"/>
      <c r="H918" s="49"/>
      <c r="I918" s="49"/>
      <c r="J918" s="49"/>
      <c r="K918" s="49"/>
      <c r="L918" s="49"/>
      <c r="M918" s="49"/>
      <c r="N918" s="137"/>
      <c r="O918" s="137"/>
      <c r="P918" s="137"/>
      <c r="Q918" s="137"/>
      <c r="R918" s="137"/>
      <c r="S918" s="137"/>
      <c r="T918" s="137"/>
      <c r="U918" s="137"/>
      <c r="V918" s="137"/>
      <c r="W918" s="137"/>
      <c r="X918" s="137"/>
      <c r="Y918" s="137"/>
      <c r="Z918" s="137"/>
      <c r="AA918" s="137"/>
      <c r="AB918" s="137"/>
      <c r="AC918" s="180"/>
      <c r="AD918" s="49"/>
      <c r="AE918" s="49"/>
      <c r="AF918" s="49"/>
    </row>
    <row r="919" spans="1:32" ht="12.75">
      <c r="A919" s="49"/>
      <c r="B919" s="49"/>
      <c r="C919" s="49"/>
      <c r="D919" s="49"/>
      <c r="E919" s="49"/>
      <c r="F919" s="49"/>
      <c r="G919" s="49"/>
      <c r="H919" s="49"/>
      <c r="I919" s="49"/>
      <c r="J919" s="49"/>
      <c r="K919" s="49"/>
      <c r="L919" s="49"/>
      <c r="M919" s="49"/>
      <c r="N919" s="137"/>
      <c r="O919" s="137"/>
      <c r="P919" s="137"/>
      <c r="Q919" s="137"/>
      <c r="R919" s="137"/>
      <c r="S919" s="137"/>
      <c r="T919" s="137"/>
      <c r="U919" s="137"/>
      <c r="V919" s="137"/>
      <c r="W919" s="137"/>
      <c r="X919" s="137"/>
      <c r="Y919" s="137"/>
      <c r="Z919" s="137"/>
      <c r="AA919" s="137"/>
      <c r="AB919" s="137"/>
      <c r="AC919" s="180"/>
      <c r="AD919" s="49"/>
      <c r="AE919" s="49"/>
      <c r="AF919" s="49"/>
    </row>
    <row r="920" spans="1:32" ht="12.75">
      <c r="A920" s="49"/>
      <c r="B920" s="49"/>
      <c r="C920" s="49"/>
      <c r="D920" s="49"/>
      <c r="E920" s="49"/>
      <c r="F920" s="49"/>
      <c r="G920" s="49"/>
      <c r="H920" s="49"/>
      <c r="I920" s="49"/>
      <c r="J920" s="49"/>
      <c r="K920" s="49"/>
      <c r="L920" s="49"/>
      <c r="M920" s="49"/>
      <c r="N920" s="137"/>
      <c r="O920" s="137"/>
      <c r="P920" s="137"/>
      <c r="Q920" s="137"/>
      <c r="R920" s="137"/>
      <c r="S920" s="137"/>
      <c r="T920" s="137"/>
      <c r="U920" s="137"/>
      <c r="V920" s="137"/>
      <c r="W920" s="137"/>
      <c r="X920" s="137"/>
      <c r="Y920" s="137"/>
      <c r="Z920" s="137"/>
      <c r="AA920" s="137"/>
      <c r="AB920" s="137"/>
      <c r="AC920" s="180"/>
      <c r="AD920" s="49"/>
      <c r="AE920" s="49"/>
      <c r="AF920" s="49"/>
    </row>
    <row r="921" spans="1:32" ht="12.75">
      <c r="A921" s="49"/>
      <c r="B921" s="49"/>
      <c r="C921" s="49"/>
      <c r="D921" s="49"/>
      <c r="E921" s="49"/>
      <c r="F921" s="49"/>
      <c r="G921" s="49"/>
      <c r="H921" s="49"/>
      <c r="I921" s="49"/>
      <c r="J921" s="49"/>
      <c r="K921" s="49"/>
      <c r="L921" s="49"/>
      <c r="M921" s="49"/>
      <c r="N921" s="137"/>
      <c r="O921" s="137"/>
      <c r="P921" s="137"/>
      <c r="Q921" s="137"/>
      <c r="R921" s="137"/>
      <c r="S921" s="137"/>
      <c r="T921" s="137"/>
      <c r="U921" s="137"/>
      <c r="V921" s="137"/>
      <c r="W921" s="137"/>
      <c r="X921" s="137"/>
      <c r="Y921" s="137"/>
      <c r="Z921" s="137"/>
      <c r="AA921" s="137"/>
      <c r="AB921" s="137"/>
      <c r="AC921" s="180"/>
      <c r="AD921" s="49"/>
      <c r="AE921" s="49"/>
      <c r="AF921" s="49"/>
    </row>
    <row r="922" spans="1:32" ht="12.75">
      <c r="A922" s="49"/>
      <c r="B922" s="49"/>
      <c r="C922" s="49"/>
      <c r="D922" s="49"/>
      <c r="E922" s="49"/>
      <c r="F922" s="49"/>
      <c r="G922" s="49"/>
      <c r="H922" s="49"/>
      <c r="I922" s="49"/>
      <c r="J922" s="49"/>
      <c r="K922" s="49"/>
      <c r="L922" s="49"/>
      <c r="M922" s="49"/>
      <c r="N922" s="137"/>
      <c r="O922" s="137"/>
      <c r="P922" s="137"/>
      <c r="Q922" s="137"/>
      <c r="R922" s="137"/>
      <c r="S922" s="137"/>
      <c r="T922" s="137"/>
      <c r="U922" s="137"/>
      <c r="V922" s="137"/>
      <c r="W922" s="137"/>
      <c r="X922" s="137"/>
      <c r="Y922" s="137"/>
      <c r="Z922" s="137"/>
      <c r="AA922" s="137"/>
      <c r="AB922" s="137"/>
      <c r="AC922" s="180"/>
      <c r="AD922" s="49"/>
      <c r="AE922" s="49"/>
      <c r="AF922" s="49"/>
    </row>
    <row r="923" spans="1:32" ht="12.75">
      <c r="A923" s="49"/>
      <c r="B923" s="49"/>
      <c r="C923" s="49"/>
      <c r="D923" s="49"/>
      <c r="E923" s="49"/>
      <c r="F923" s="49"/>
      <c r="G923" s="49"/>
      <c r="H923" s="49"/>
      <c r="I923" s="49"/>
      <c r="J923" s="49"/>
      <c r="K923" s="49"/>
      <c r="L923" s="49"/>
      <c r="M923" s="49"/>
      <c r="N923" s="137"/>
      <c r="O923" s="137"/>
      <c r="P923" s="137"/>
      <c r="Q923" s="137"/>
      <c r="R923" s="137"/>
      <c r="S923" s="137"/>
      <c r="T923" s="137"/>
      <c r="U923" s="137"/>
      <c r="V923" s="137"/>
      <c r="W923" s="137"/>
      <c r="X923" s="137"/>
      <c r="Y923" s="137"/>
      <c r="Z923" s="137"/>
      <c r="AA923" s="137"/>
      <c r="AB923" s="137"/>
      <c r="AC923" s="180"/>
      <c r="AD923" s="49"/>
      <c r="AE923" s="49"/>
      <c r="AF923" s="49"/>
    </row>
    <row r="924" spans="1:32" ht="12.75">
      <c r="A924" s="49"/>
      <c r="B924" s="49"/>
      <c r="C924" s="49"/>
      <c r="D924" s="49"/>
      <c r="E924" s="49"/>
      <c r="F924" s="49"/>
      <c r="G924" s="49"/>
      <c r="H924" s="49"/>
      <c r="I924" s="49"/>
      <c r="J924" s="49"/>
      <c r="K924" s="49"/>
      <c r="L924" s="49"/>
      <c r="M924" s="49"/>
      <c r="N924" s="137"/>
      <c r="O924" s="137"/>
      <c r="P924" s="137"/>
      <c r="Q924" s="137"/>
      <c r="R924" s="137"/>
      <c r="S924" s="137"/>
      <c r="T924" s="137"/>
      <c r="U924" s="137"/>
      <c r="V924" s="137"/>
      <c r="W924" s="137"/>
      <c r="X924" s="137"/>
      <c r="Y924" s="137"/>
      <c r="Z924" s="137"/>
      <c r="AA924" s="137"/>
      <c r="AB924" s="137"/>
      <c r="AC924" s="180"/>
      <c r="AD924" s="49"/>
      <c r="AE924" s="49"/>
      <c r="AF924" s="49"/>
    </row>
    <row r="925" spans="1:32" ht="12.75">
      <c r="A925" s="49"/>
      <c r="B925" s="49"/>
      <c r="C925" s="49"/>
      <c r="D925" s="49"/>
      <c r="E925" s="49"/>
      <c r="F925" s="49"/>
      <c r="G925" s="49"/>
      <c r="H925" s="49"/>
      <c r="I925" s="49"/>
      <c r="J925" s="49"/>
      <c r="K925" s="49"/>
      <c r="L925" s="49"/>
      <c r="M925" s="49"/>
      <c r="N925" s="137"/>
      <c r="O925" s="137"/>
      <c r="P925" s="137"/>
      <c r="Q925" s="137"/>
      <c r="R925" s="137"/>
      <c r="S925" s="137"/>
      <c r="T925" s="137"/>
      <c r="U925" s="137"/>
      <c r="V925" s="137"/>
      <c r="W925" s="137"/>
      <c r="X925" s="137"/>
      <c r="Y925" s="137"/>
      <c r="Z925" s="137"/>
      <c r="AA925" s="137"/>
      <c r="AB925" s="137"/>
      <c r="AC925" s="180"/>
      <c r="AD925" s="49"/>
      <c r="AE925" s="49"/>
      <c r="AF925" s="49"/>
    </row>
    <row r="926" spans="1:32" ht="12.75">
      <c r="A926" s="49"/>
      <c r="B926" s="49"/>
      <c r="C926" s="49"/>
      <c r="D926" s="49"/>
      <c r="E926" s="49"/>
      <c r="F926" s="49"/>
      <c r="G926" s="49"/>
      <c r="H926" s="49"/>
      <c r="I926" s="49"/>
      <c r="J926" s="49"/>
      <c r="K926" s="49"/>
      <c r="L926" s="49"/>
      <c r="M926" s="49"/>
      <c r="N926" s="137"/>
      <c r="O926" s="137"/>
      <c r="P926" s="137"/>
      <c r="Q926" s="137"/>
      <c r="R926" s="137"/>
      <c r="S926" s="137"/>
      <c r="T926" s="137"/>
      <c r="U926" s="137"/>
      <c r="V926" s="137"/>
      <c r="W926" s="137"/>
      <c r="X926" s="137"/>
      <c r="Y926" s="137"/>
      <c r="Z926" s="137"/>
      <c r="AA926" s="137"/>
      <c r="AB926" s="137"/>
      <c r="AC926" s="180"/>
      <c r="AD926" s="49"/>
      <c r="AE926" s="49"/>
      <c r="AF926" s="49"/>
    </row>
    <row r="927" spans="1:32" ht="12.75">
      <c r="A927" s="49"/>
      <c r="B927" s="49"/>
      <c r="C927" s="49"/>
      <c r="D927" s="49"/>
      <c r="E927" s="49"/>
      <c r="F927" s="49"/>
      <c r="G927" s="49"/>
      <c r="H927" s="49"/>
      <c r="I927" s="49"/>
      <c r="J927" s="49"/>
      <c r="K927" s="49"/>
      <c r="L927" s="49"/>
      <c r="M927" s="49"/>
      <c r="N927" s="137"/>
      <c r="O927" s="137"/>
      <c r="P927" s="137"/>
      <c r="Q927" s="137"/>
      <c r="R927" s="137"/>
      <c r="S927" s="137"/>
      <c r="T927" s="137"/>
      <c r="U927" s="137"/>
      <c r="V927" s="137"/>
      <c r="W927" s="137"/>
      <c r="X927" s="137"/>
      <c r="Y927" s="137"/>
      <c r="Z927" s="137"/>
      <c r="AA927" s="137"/>
      <c r="AB927" s="137"/>
      <c r="AC927" s="180"/>
      <c r="AD927" s="49"/>
      <c r="AE927" s="49"/>
      <c r="AF927" s="49"/>
    </row>
    <row r="928" spans="1:32" ht="12.75">
      <c r="A928" s="49"/>
      <c r="B928" s="49"/>
      <c r="C928" s="49"/>
      <c r="D928" s="49"/>
      <c r="E928" s="49"/>
      <c r="F928" s="49"/>
      <c r="G928" s="49"/>
      <c r="H928" s="49"/>
      <c r="I928" s="49"/>
      <c r="J928" s="49"/>
      <c r="K928" s="49"/>
      <c r="L928" s="49"/>
      <c r="M928" s="49"/>
      <c r="N928" s="137"/>
      <c r="O928" s="137"/>
      <c r="P928" s="137"/>
      <c r="Q928" s="137"/>
      <c r="R928" s="137"/>
      <c r="S928" s="137"/>
      <c r="T928" s="137"/>
      <c r="U928" s="137"/>
      <c r="V928" s="137"/>
      <c r="W928" s="137"/>
      <c r="X928" s="137"/>
      <c r="Y928" s="137"/>
      <c r="Z928" s="137"/>
      <c r="AA928" s="137"/>
      <c r="AB928" s="137"/>
      <c r="AC928" s="180"/>
      <c r="AD928" s="49"/>
      <c r="AE928" s="49"/>
      <c r="AF928" s="49"/>
    </row>
    <row r="929" spans="1:32" ht="12.75">
      <c r="A929" s="49"/>
      <c r="B929" s="49"/>
      <c r="C929" s="49"/>
      <c r="D929" s="49"/>
      <c r="E929" s="49"/>
      <c r="F929" s="49"/>
      <c r="G929" s="49"/>
      <c r="H929" s="49"/>
      <c r="I929" s="49"/>
      <c r="J929" s="49"/>
      <c r="K929" s="49"/>
      <c r="L929" s="49"/>
      <c r="M929" s="49"/>
      <c r="N929" s="137"/>
      <c r="O929" s="137"/>
      <c r="P929" s="137"/>
      <c r="Q929" s="137"/>
      <c r="R929" s="137"/>
      <c r="S929" s="137"/>
      <c r="T929" s="137"/>
      <c r="U929" s="137"/>
      <c r="V929" s="137"/>
      <c r="W929" s="137"/>
      <c r="X929" s="137"/>
      <c r="Y929" s="137"/>
      <c r="Z929" s="137"/>
      <c r="AA929" s="137"/>
      <c r="AB929" s="137"/>
      <c r="AC929" s="180"/>
      <c r="AD929" s="49"/>
      <c r="AE929" s="49"/>
      <c r="AF929" s="49"/>
    </row>
    <row r="930" spans="1:32" ht="12.75">
      <c r="A930" s="49"/>
      <c r="B930" s="49"/>
      <c r="C930" s="49"/>
      <c r="D930" s="49"/>
      <c r="E930" s="49"/>
      <c r="F930" s="49"/>
      <c r="G930" s="49"/>
      <c r="H930" s="49"/>
      <c r="I930" s="49"/>
      <c r="J930" s="49"/>
      <c r="K930" s="49"/>
      <c r="L930" s="49"/>
      <c r="M930" s="49"/>
      <c r="N930" s="137"/>
      <c r="O930" s="137"/>
      <c r="P930" s="137"/>
      <c r="Q930" s="137"/>
      <c r="R930" s="137"/>
      <c r="S930" s="137"/>
      <c r="T930" s="137"/>
      <c r="U930" s="137"/>
      <c r="V930" s="137"/>
      <c r="W930" s="137"/>
      <c r="X930" s="137"/>
      <c r="Y930" s="137"/>
      <c r="Z930" s="137"/>
      <c r="AA930" s="137"/>
      <c r="AB930" s="137"/>
      <c r="AC930" s="180"/>
      <c r="AD930" s="49"/>
      <c r="AE930" s="49"/>
      <c r="AF930" s="49"/>
    </row>
    <row r="931" spans="1:32" ht="12.75">
      <c r="A931" s="49"/>
      <c r="B931" s="49"/>
      <c r="C931" s="49"/>
      <c r="D931" s="49"/>
      <c r="E931" s="49"/>
      <c r="F931" s="49"/>
      <c r="G931" s="49"/>
      <c r="H931" s="49"/>
      <c r="I931" s="49"/>
      <c r="J931" s="49"/>
      <c r="K931" s="49"/>
      <c r="L931" s="49"/>
      <c r="M931" s="49"/>
      <c r="N931" s="137"/>
      <c r="O931" s="137"/>
      <c r="P931" s="137"/>
      <c r="Q931" s="137"/>
      <c r="R931" s="137"/>
      <c r="S931" s="137"/>
      <c r="T931" s="137"/>
      <c r="U931" s="137"/>
      <c r="V931" s="137"/>
      <c r="W931" s="137"/>
      <c r="X931" s="137"/>
      <c r="Y931" s="137"/>
      <c r="Z931" s="137"/>
      <c r="AA931" s="137"/>
      <c r="AB931" s="137"/>
      <c r="AC931" s="180"/>
      <c r="AD931" s="49"/>
      <c r="AE931" s="49"/>
      <c r="AF931" s="49"/>
    </row>
    <row r="932" spans="1:32" ht="12.75">
      <c r="A932" s="49"/>
      <c r="B932" s="49"/>
      <c r="C932" s="49"/>
      <c r="D932" s="49"/>
      <c r="E932" s="49"/>
      <c r="F932" s="49"/>
      <c r="G932" s="49"/>
      <c r="H932" s="49"/>
      <c r="I932" s="49"/>
      <c r="J932" s="49"/>
      <c r="K932" s="49"/>
      <c r="L932" s="49"/>
      <c r="M932" s="49"/>
      <c r="N932" s="137"/>
      <c r="O932" s="137"/>
      <c r="P932" s="137"/>
      <c r="Q932" s="137"/>
      <c r="R932" s="137"/>
      <c r="S932" s="137"/>
      <c r="T932" s="137"/>
      <c r="U932" s="137"/>
      <c r="V932" s="137"/>
      <c r="W932" s="137"/>
      <c r="X932" s="137"/>
      <c r="Y932" s="137"/>
      <c r="Z932" s="137"/>
      <c r="AA932" s="137"/>
      <c r="AB932" s="137"/>
      <c r="AC932" s="180"/>
      <c r="AD932" s="49"/>
      <c r="AE932" s="49"/>
      <c r="AF932" s="49"/>
    </row>
    <row r="933" spans="1:32" ht="12.75">
      <c r="A933" s="49"/>
      <c r="B933" s="49"/>
      <c r="C933" s="49"/>
      <c r="D933" s="49"/>
      <c r="E933" s="49"/>
      <c r="F933" s="49"/>
      <c r="G933" s="49"/>
      <c r="H933" s="49"/>
      <c r="I933" s="49"/>
      <c r="J933" s="49"/>
      <c r="K933" s="49"/>
      <c r="L933" s="49"/>
      <c r="M933" s="49"/>
      <c r="N933" s="137"/>
      <c r="O933" s="137"/>
      <c r="P933" s="137"/>
      <c r="Q933" s="137"/>
      <c r="R933" s="137"/>
      <c r="S933" s="137"/>
      <c r="T933" s="137"/>
      <c r="U933" s="137"/>
      <c r="V933" s="137"/>
      <c r="W933" s="137"/>
      <c r="X933" s="137"/>
      <c r="Y933" s="137"/>
      <c r="Z933" s="137"/>
      <c r="AA933" s="137"/>
      <c r="AB933" s="137"/>
      <c r="AC933" s="180"/>
      <c r="AD933" s="49"/>
      <c r="AE933" s="49"/>
      <c r="AF933" s="49"/>
    </row>
    <row r="934" spans="1:32" ht="12.75">
      <c r="A934" s="49"/>
      <c r="B934" s="49"/>
      <c r="C934" s="49"/>
      <c r="D934" s="49"/>
      <c r="E934" s="49"/>
      <c r="F934" s="49"/>
      <c r="G934" s="49"/>
      <c r="H934" s="49"/>
      <c r="I934" s="49"/>
      <c r="J934" s="49"/>
      <c r="K934" s="49"/>
      <c r="L934" s="49"/>
      <c r="M934" s="49"/>
      <c r="N934" s="137"/>
      <c r="O934" s="137"/>
      <c r="P934" s="137"/>
      <c r="Q934" s="137"/>
      <c r="R934" s="137"/>
      <c r="S934" s="137"/>
      <c r="T934" s="137"/>
      <c r="U934" s="137"/>
      <c r="V934" s="137"/>
      <c r="W934" s="137"/>
      <c r="X934" s="137"/>
      <c r="Y934" s="137"/>
      <c r="Z934" s="137"/>
      <c r="AA934" s="137"/>
      <c r="AB934" s="137"/>
      <c r="AC934" s="180"/>
      <c r="AD934" s="49"/>
      <c r="AE934" s="49"/>
      <c r="AF934" s="49"/>
    </row>
    <row r="935" spans="1:32" ht="12.75">
      <c r="A935" s="49"/>
      <c r="B935" s="49"/>
      <c r="C935" s="49"/>
      <c r="D935" s="49"/>
      <c r="E935" s="49"/>
      <c r="F935" s="49"/>
      <c r="G935" s="49"/>
      <c r="H935" s="49"/>
      <c r="I935" s="49"/>
      <c r="J935" s="49"/>
      <c r="K935" s="49"/>
      <c r="L935" s="49"/>
      <c r="M935" s="49"/>
      <c r="N935" s="137"/>
      <c r="O935" s="137"/>
      <c r="P935" s="137"/>
      <c r="Q935" s="137"/>
      <c r="R935" s="137"/>
      <c r="S935" s="137"/>
      <c r="T935" s="137"/>
      <c r="U935" s="137"/>
      <c r="V935" s="137"/>
      <c r="W935" s="137"/>
      <c r="X935" s="137"/>
      <c r="Y935" s="137"/>
      <c r="Z935" s="137"/>
      <c r="AA935" s="137"/>
      <c r="AB935" s="137"/>
      <c r="AC935" s="180"/>
      <c r="AD935" s="49"/>
      <c r="AE935" s="49"/>
      <c r="AF935" s="49"/>
    </row>
    <row r="936" spans="1:32" ht="12.75">
      <c r="A936" s="49"/>
      <c r="B936" s="49"/>
      <c r="C936" s="49"/>
      <c r="D936" s="49"/>
      <c r="E936" s="49"/>
      <c r="F936" s="49"/>
      <c r="G936" s="49"/>
      <c r="H936" s="49"/>
      <c r="I936" s="49"/>
      <c r="J936" s="49"/>
      <c r="K936" s="49"/>
      <c r="L936" s="49"/>
      <c r="M936" s="49"/>
      <c r="N936" s="137"/>
      <c r="O936" s="137"/>
      <c r="P936" s="137"/>
      <c r="Q936" s="137"/>
      <c r="R936" s="137"/>
      <c r="S936" s="137"/>
      <c r="T936" s="137"/>
      <c r="U936" s="137"/>
      <c r="V936" s="137"/>
      <c r="W936" s="137"/>
      <c r="X936" s="137"/>
      <c r="Y936" s="137"/>
      <c r="Z936" s="137"/>
      <c r="AA936" s="137"/>
      <c r="AB936" s="137"/>
      <c r="AC936" s="180"/>
      <c r="AD936" s="49"/>
      <c r="AE936" s="49"/>
      <c r="AF936" s="49"/>
    </row>
    <row r="937" spans="1:32" ht="12.75">
      <c r="A937" s="49"/>
      <c r="B937" s="49"/>
      <c r="C937" s="49"/>
      <c r="D937" s="49"/>
      <c r="E937" s="49"/>
      <c r="F937" s="49"/>
      <c r="G937" s="49"/>
      <c r="H937" s="49"/>
      <c r="I937" s="49"/>
      <c r="J937" s="49"/>
      <c r="K937" s="49"/>
      <c r="L937" s="49"/>
      <c r="M937" s="49"/>
      <c r="N937" s="137"/>
      <c r="O937" s="137"/>
      <c r="P937" s="137"/>
      <c r="Q937" s="137"/>
      <c r="R937" s="137"/>
      <c r="S937" s="137"/>
      <c r="T937" s="137"/>
      <c r="U937" s="137"/>
      <c r="V937" s="137"/>
      <c r="W937" s="137"/>
      <c r="X937" s="137"/>
      <c r="Y937" s="137"/>
      <c r="Z937" s="137"/>
      <c r="AA937" s="137"/>
      <c r="AB937" s="137"/>
      <c r="AC937" s="180"/>
      <c r="AD937" s="49"/>
      <c r="AE937" s="49"/>
      <c r="AF937" s="49"/>
    </row>
    <row r="938" spans="1:32" ht="12.75">
      <c r="A938" s="49"/>
      <c r="B938" s="49"/>
      <c r="C938" s="49"/>
      <c r="D938" s="49"/>
      <c r="E938" s="49"/>
      <c r="F938" s="49"/>
      <c r="G938" s="49"/>
      <c r="H938" s="49"/>
      <c r="I938" s="49"/>
      <c r="J938" s="49"/>
      <c r="K938" s="49"/>
      <c r="L938" s="49"/>
      <c r="M938" s="49"/>
      <c r="N938" s="137"/>
      <c r="O938" s="137"/>
      <c r="P938" s="137"/>
      <c r="Q938" s="137"/>
      <c r="R938" s="137"/>
      <c r="S938" s="137"/>
      <c r="T938" s="137"/>
      <c r="U938" s="137"/>
      <c r="V938" s="137"/>
      <c r="W938" s="137"/>
      <c r="X938" s="137"/>
      <c r="Y938" s="137"/>
      <c r="Z938" s="137"/>
      <c r="AA938" s="137"/>
      <c r="AB938" s="137"/>
      <c r="AC938" s="180"/>
      <c r="AD938" s="49"/>
      <c r="AE938" s="49"/>
      <c r="AF938" s="49"/>
    </row>
    <row r="939" spans="1:32" ht="12.75">
      <c r="A939" s="49"/>
      <c r="B939" s="49"/>
      <c r="C939" s="49"/>
      <c r="D939" s="49"/>
      <c r="E939" s="49"/>
      <c r="F939" s="49"/>
      <c r="G939" s="49"/>
      <c r="H939" s="49"/>
      <c r="I939" s="49"/>
      <c r="J939" s="49"/>
      <c r="K939" s="49"/>
      <c r="L939" s="49"/>
      <c r="M939" s="49"/>
      <c r="N939" s="137"/>
      <c r="O939" s="137"/>
      <c r="P939" s="137"/>
      <c r="Q939" s="137"/>
      <c r="R939" s="137"/>
      <c r="S939" s="137"/>
      <c r="T939" s="137"/>
      <c r="U939" s="137"/>
      <c r="V939" s="137"/>
      <c r="W939" s="137"/>
      <c r="X939" s="137"/>
      <c r="Y939" s="137"/>
      <c r="Z939" s="137"/>
      <c r="AA939" s="137"/>
      <c r="AB939" s="137"/>
      <c r="AC939" s="180"/>
      <c r="AD939" s="49"/>
      <c r="AE939" s="49"/>
      <c r="AF939" s="49"/>
    </row>
    <row r="940" spans="1:32" ht="12.75">
      <c r="A940" s="49"/>
      <c r="B940" s="49"/>
      <c r="C940" s="49"/>
      <c r="D940" s="49"/>
      <c r="E940" s="49"/>
      <c r="F940" s="49"/>
      <c r="G940" s="49"/>
      <c r="H940" s="49"/>
      <c r="I940" s="49"/>
      <c r="J940" s="49"/>
      <c r="K940" s="49"/>
      <c r="L940" s="49"/>
      <c r="M940" s="49"/>
      <c r="N940" s="137"/>
      <c r="O940" s="137"/>
      <c r="P940" s="137"/>
      <c r="Q940" s="137"/>
      <c r="R940" s="137"/>
      <c r="S940" s="137"/>
      <c r="T940" s="137"/>
      <c r="U940" s="137"/>
      <c r="V940" s="137"/>
      <c r="W940" s="137"/>
      <c r="X940" s="137"/>
      <c r="Y940" s="137"/>
      <c r="Z940" s="137"/>
      <c r="AA940" s="137"/>
      <c r="AB940" s="137"/>
      <c r="AC940" s="180"/>
      <c r="AD940" s="49"/>
      <c r="AE940" s="49"/>
      <c r="AF940" s="49"/>
    </row>
    <row r="941" spans="1:32" ht="12.75">
      <c r="A941" s="49"/>
      <c r="B941" s="49"/>
      <c r="C941" s="49"/>
      <c r="D941" s="49"/>
      <c r="E941" s="49"/>
      <c r="F941" s="49"/>
      <c r="G941" s="49"/>
      <c r="H941" s="49"/>
      <c r="I941" s="49"/>
      <c r="J941" s="49"/>
      <c r="K941" s="49"/>
      <c r="L941" s="49"/>
      <c r="M941" s="49"/>
      <c r="N941" s="137"/>
      <c r="O941" s="137"/>
      <c r="P941" s="137"/>
      <c r="Q941" s="137"/>
      <c r="R941" s="137"/>
      <c r="S941" s="137"/>
      <c r="T941" s="137"/>
      <c r="U941" s="137"/>
      <c r="V941" s="137"/>
      <c r="W941" s="137"/>
      <c r="X941" s="137"/>
      <c r="Y941" s="137"/>
      <c r="Z941" s="137"/>
      <c r="AA941" s="137"/>
      <c r="AB941" s="137"/>
      <c r="AC941" s="180"/>
      <c r="AD941" s="49"/>
      <c r="AE941" s="49"/>
      <c r="AF941" s="49"/>
    </row>
    <row r="942" spans="1:32" ht="12.75">
      <c r="A942" s="49"/>
      <c r="B942" s="49"/>
      <c r="C942" s="49"/>
      <c r="D942" s="49"/>
      <c r="E942" s="49"/>
      <c r="F942" s="49"/>
      <c r="G942" s="49"/>
      <c r="H942" s="49"/>
      <c r="I942" s="49"/>
      <c r="J942" s="49"/>
      <c r="K942" s="49"/>
      <c r="L942" s="49"/>
      <c r="M942" s="49"/>
      <c r="N942" s="137"/>
      <c r="O942" s="137"/>
      <c r="P942" s="137"/>
      <c r="Q942" s="137"/>
      <c r="R942" s="137"/>
      <c r="S942" s="137"/>
      <c r="T942" s="137"/>
      <c r="U942" s="137"/>
      <c r="V942" s="137"/>
      <c r="W942" s="137"/>
      <c r="X942" s="137"/>
      <c r="Y942" s="137"/>
      <c r="Z942" s="137"/>
      <c r="AA942" s="137"/>
      <c r="AB942" s="137"/>
      <c r="AC942" s="180"/>
      <c r="AD942" s="49"/>
      <c r="AE942" s="49"/>
      <c r="AF942" s="49"/>
    </row>
    <row r="943" spans="1:32" ht="12.75">
      <c r="A943" s="49"/>
      <c r="B943" s="49"/>
      <c r="C943" s="49"/>
      <c r="D943" s="49"/>
      <c r="E943" s="49"/>
      <c r="F943" s="49"/>
      <c r="G943" s="49"/>
      <c r="H943" s="49"/>
      <c r="I943" s="49"/>
      <c r="J943" s="49"/>
      <c r="K943" s="49"/>
      <c r="L943" s="49"/>
      <c r="M943" s="49"/>
      <c r="N943" s="137"/>
      <c r="O943" s="137"/>
      <c r="P943" s="137"/>
      <c r="Q943" s="137"/>
      <c r="R943" s="137"/>
      <c r="S943" s="137"/>
      <c r="T943" s="137"/>
      <c r="U943" s="137"/>
      <c r="V943" s="137"/>
      <c r="W943" s="137"/>
      <c r="X943" s="137"/>
      <c r="Y943" s="137"/>
      <c r="Z943" s="137"/>
      <c r="AA943" s="137"/>
      <c r="AB943" s="137"/>
      <c r="AC943" s="180"/>
      <c r="AD943" s="49"/>
      <c r="AE943" s="49"/>
      <c r="AF943" s="49"/>
    </row>
    <row r="944" spans="1:32" ht="12.75">
      <c r="A944" s="49"/>
      <c r="B944" s="49"/>
      <c r="C944" s="49"/>
      <c r="D944" s="49"/>
      <c r="E944" s="49"/>
      <c r="F944" s="49"/>
      <c r="G944" s="49"/>
      <c r="H944" s="49"/>
      <c r="I944" s="49"/>
      <c r="J944" s="49"/>
      <c r="K944" s="49"/>
      <c r="L944" s="49"/>
      <c r="M944" s="49"/>
      <c r="N944" s="137"/>
      <c r="O944" s="137"/>
      <c r="P944" s="137"/>
      <c r="Q944" s="137"/>
      <c r="R944" s="137"/>
      <c r="S944" s="137"/>
      <c r="T944" s="137"/>
      <c r="U944" s="137"/>
      <c r="V944" s="137"/>
      <c r="W944" s="137"/>
      <c r="X944" s="137"/>
      <c r="Y944" s="137"/>
      <c r="Z944" s="137"/>
      <c r="AA944" s="137"/>
      <c r="AB944" s="137"/>
      <c r="AC944" s="180"/>
      <c r="AD944" s="49"/>
      <c r="AE944" s="49"/>
      <c r="AF944" s="49"/>
    </row>
    <row r="945" spans="1:32" ht="12.75">
      <c r="A945" s="49"/>
      <c r="B945" s="49"/>
      <c r="C945" s="49"/>
      <c r="D945" s="49"/>
      <c r="E945" s="49"/>
      <c r="F945" s="49"/>
      <c r="G945" s="49"/>
      <c r="H945" s="49"/>
      <c r="I945" s="49"/>
      <c r="J945" s="49"/>
      <c r="K945" s="49"/>
      <c r="L945" s="49"/>
      <c r="M945" s="49"/>
      <c r="N945" s="137"/>
      <c r="O945" s="137"/>
      <c r="P945" s="137"/>
      <c r="Q945" s="137"/>
      <c r="R945" s="137"/>
      <c r="S945" s="137"/>
      <c r="T945" s="137"/>
      <c r="U945" s="137"/>
      <c r="V945" s="137"/>
      <c r="W945" s="137"/>
      <c r="X945" s="137"/>
      <c r="Y945" s="137"/>
      <c r="Z945" s="137"/>
      <c r="AA945" s="137"/>
      <c r="AB945" s="137"/>
      <c r="AC945" s="180"/>
      <c r="AD945" s="49"/>
      <c r="AE945" s="49"/>
      <c r="AF945" s="49"/>
    </row>
    <row r="946" spans="1:32" ht="12.75">
      <c r="A946" s="49"/>
      <c r="B946" s="49"/>
      <c r="C946" s="49"/>
      <c r="D946" s="49"/>
      <c r="E946" s="49"/>
      <c r="F946" s="49"/>
      <c r="G946" s="49"/>
      <c r="H946" s="49"/>
      <c r="I946" s="49"/>
      <c r="J946" s="49"/>
      <c r="K946" s="49"/>
      <c r="L946" s="49"/>
      <c r="M946" s="49"/>
      <c r="N946" s="137"/>
      <c r="O946" s="137"/>
      <c r="P946" s="137"/>
      <c r="Q946" s="137"/>
      <c r="R946" s="137"/>
      <c r="S946" s="137"/>
      <c r="T946" s="137"/>
      <c r="U946" s="137"/>
      <c r="V946" s="137"/>
      <c r="W946" s="137"/>
      <c r="X946" s="137"/>
      <c r="Y946" s="137"/>
      <c r="Z946" s="137"/>
      <c r="AA946" s="137"/>
      <c r="AB946" s="137"/>
      <c r="AC946" s="180"/>
      <c r="AD946" s="49"/>
      <c r="AE946" s="49"/>
      <c r="AF946" s="49"/>
    </row>
    <row r="947" spans="1:32" ht="12.75">
      <c r="A947" s="49"/>
      <c r="B947" s="49"/>
      <c r="C947" s="49"/>
      <c r="D947" s="49"/>
      <c r="E947" s="49"/>
      <c r="F947" s="49"/>
      <c r="G947" s="49"/>
      <c r="H947" s="49"/>
      <c r="I947" s="49"/>
      <c r="J947" s="49"/>
      <c r="K947" s="49"/>
      <c r="L947" s="49"/>
      <c r="M947" s="49"/>
      <c r="N947" s="137"/>
      <c r="O947" s="137"/>
      <c r="P947" s="137"/>
      <c r="Q947" s="137"/>
      <c r="R947" s="137"/>
      <c r="S947" s="137"/>
      <c r="T947" s="137"/>
      <c r="U947" s="137"/>
      <c r="V947" s="137"/>
      <c r="W947" s="137"/>
      <c r="X947" s="137"/>
      <c r="Y947" s="137"/>
      <c r="Z947" s="137"/>
      <c r="AA947" s="137"/>
      <c r="AB947" s="137"/>
      <c r="AC947" s="180"/>
      <c r="AD947" s="49"/>
      <c r="AE947" s="49"/>
      <c r="AF947" s="49"/>
    </row>
    <row r="948" spans="1:32" ht="12.75">
      <c r="A948" s="49"/>
      <c r="B948" s="49"/>
      <c r="C948" s="49"/>
      <c r="D948" s="49"/>
      <c r="E948" s="49"/>
      <c r="F948" s="49"/>
      <c r="G948" s="49"/>
      <c r="H948" s="49"/>
      <c r="I948" s="49"/>
      <c r="J948" s="49"/>
      <c r="K948" s="49"/>
      <c r="L948" s="49"/>
      <c r="M948" s="49"/>
      <c r="N948" s="137"/>
      <c r="O948" s="137"/>
      <c r="P948" s="137"/>
      <c r="Q948" s="137"/>
      <c r="R948" s="137"/>
      <c r="S948" s="137"/>
      <c r="T948" s="137"/>
      <c r="U948" s="137"/>
      <c r="V948" s="137"/>
      <c r="W948" s="137"/>
      <c r="X948" s="137"/>
      <c r="Y948" s="137"/>
      <c r="Z948" s="137"/>
      <c r="AA948" s="137"/>
      <c r="AB948" s="137"/>
      <c r="AC948" s="180"/>
      <c r="AD948" s="49"/>
      <c r="AE948" s="49"/>
      <c r="AF948" s="49"/>
    </row>
    <row r="949" spans="1:32" ht="12.75">
      <c r="A949" s="49"/>
      <c r="B949" s="49"/>
      <c r="C949" s="49"/>
      <c r="D949" s="49"/>
      <c r="E949" s="49"/>
      <c r="F949" s="49"/>
      <c r="G949" s="49"/>
      <c r="H949" s="49"/>
      <c r="I949" s="49"/>
      <c r="J949" s="49"/>
      <c r="K949" s="49"/>
      <c r="L949" s="49"/>
      <c r="M949" s="49"/>
      <c r="N949" s="137"/>
      <c r="O949" s="137"/>
      <c r="P949" s="137"/>
      <c r="Q949" s="137"/>
      <c r="R949" s="137"/>
      <c r="S949" s="137"/>
      <c r="T949" s="137"/>
      <c r="U949" s="137"/>
      <c r="V949" s="137"/>
      <c r="W949" s="137"/>
      <c r="X949" s="137"/>
      <c r="Y949" s="137"/>
      <c r="Z949" s="137"/>
      <c r="AA949" s="137"/>
      <c r="AB949" s="137"/>
      <c r="AC949" s="180"/>
      <c r="AD949" s="49"/>
      <c r="AE949" s="49"/>
      <c r="AF949" s="49"/>
    </row>
    <row r="950" spans="1:32" ht="12.75">
      <c r="A950" s="49"/>
      <c r="B950" s="49"/>
      <c r="C950" s="49"/>
      <c r="D950" s="49"/>
      <c r="E950" s="49"/>
      <c r="F950" s="49"/>
      <c r="G950" s="49"/>
      <c r="H950" s="49"/>
      <c r="I950" s="49"/>
      <c r="J950" s="49"/>
      <c r="K950" s="49"/>
      <c r="L950" s="49"/>
      <c r="M950" s="49"/>
      <c r="N950" s="137"/>
      <c r="O950" s="137"/>
      <c r="P950" s="137"/>
      <c r="Q950" s="137"/>
      <c r="R950" s="137"/>
      <c r="S950" s="137"/>
      <c r="T950" s="137"/>
      <c r="U950" s="137"/>
      <c r="V950" s="137"/>
      <c r="W950" s="137"/>
      <c r="X950" s="137"/>
      <c r="Y950" s="137"/>
      <c r="Z950" s="137"/>
      <c r="AA950" s="137"/>
      <c r="AB950" s="137"/>
      <c r="AC950" s="180"/>
      <c r="AD950" s="49"/>
      <c r="AE950" s="49"/>
      <c r="AF950" s="49"/>
    </row>
    <row r="951" spans="1:32" ht="12.75">
      <c r="A951" s="49"/>
      <c r="B951" s="49"/>
      <c r="C951" s="49"/>
      <c r="D951" s="49"/>
      <c r="E951" s="49"/>
      <c r="F951" s="49"/>
      <c r="G951" s="49"/>
      <c r="H951" s="49"/>
      <c r="I951" s="49"/>
      <c r="J951" s="49"/>
      <c r="K951" s="49"/>
      <c r="L951" s="49"/>
      <c r="M951" s="49"/>
      <c r="N951" s="137"/>
      <c r="O951" s="137"/>
      <c r="P951" s="137"/>
      <c r="Q951" s="137"/>
      <c r="R951" s="137"/>
      <c r="S951" s="137"/>
      <c r="T951" s="137"/>
      <c r="U951" s="137"/>
      <c r="V951" s="137"/>
      <c r="W951" s="137"/>
      <c r="X951" s="137"/>
      <c r="Y951" s="137"/>
      <c r="Z951" s="137"/>
      <c r="AA951" s="137"/>
      <c r="AB951" s="137"/>
      <c r="AC951" s="180"/>
      <c r="AD951" s="49"/>
      <c r="AE951" s="49"/>
      <c r="AF951" s="49"/>
    </row>
    <row r="952" spans="1:32" ht="12.75">
      <c r="A952" s="49"/>
      <c r="B952" s="49"/>
      <c r="C952" s="49"/>
      <c r="D952" s="49"/>
      <c r="E952" s="49"/>
      <c r="F952" s="49"/>
      <c r="G952" s="49"/>
      <c r="H952" s="49"/>
      <c r="I952" s="49"/>
      <c r="J952" s="49"/>
      <c r="K952" s="49"/>
      <c r="L952" s="49"/>
      <c r="M952" s="49"/>
      <c r="N952" s="137"/>
      <c r="O952" s="137"/>
      <c r="P952" s="137"/>
      <c r="Q952" s="137"/>
      <c r="R952" s="137"/>
      <c r="S952" s="137"/>
      <c r="T952" s="137"/>
      <c r="U952" s="137"/>
      <c r="V952" s="137"/>
      <c r="W952" s="137"/>
      <c r="X952" s="137"/>
      <c r="Y952" s="137"/>
      <c r="Z952" s="137"/>
      <c r="AA952" s="137"/>
      <c r="AB952" s="137"/>
      <c r="AC952" s="180"/>
      <c r="AD952" s="49"/>
      <c r="AE952" s="49"/>
      <c r="AF952" s="49"/>
    </row>
    <row r="953" spans="1:32" ht="12.75">
      <c r="A953" s="49"/>
      <c r="B953" s="49"/>
      <c r="C953" s="49"/>
      <c r="D953" s="49"/>
      <c r="E953" s="49"/>
      <c r="F953" s="49"/>
      <c r="G953" s="49"/>
      <c r="H953" s="49"/>
      <c r="I953" s="49"/>
      <c r="J953" s="49"/>
      <c r="K953" s="49"/>
      <c r="L953" s="49"/>
      <c r="M953" s="49"/>
      <c r="N953" s="137"/>
      <c r="O953" s="137"/>
      <c r="P953" s="137"/>
      <c r="Q953" s="137"/>
      <c r="R953" s="137"/>
      <c r="S953" s="137"/>
      <c r="T953" s="137"/>
      <c r="U953" s="137"/>
      <c r="V953" s="137"/>
      <c r="W953" s="137"/>
      <c r="X953" s="137"/>
      <c r="Y953" s="137"/>
      <c r="Z953" s="137"/>
      <c r="AA953" s="137"/>
      <c r="AB953" s="137"/>
      <c r="AC953" s="180"/>
      <c r="AD953" s="49"/>
      <c r="AE953" s="49"/>
      <c r="AF953" s="49"/>
    </row>
    <row r="954" spans="1:32" ht="12.75">
      <c r="A954" s="49"/>
      <c r="B954" s="49"/>
      <c r="C954" s="49"/>
      <c r="D954" s="49"/>
      <c r="E954" s="49"/>
      <c r="F954" s="49"/>
      <c r="G954" s="49"/>
      <c r="H954" s="49"/>
      <c r="I954" s="49"/>
      <c r="J954" s="49"/>
      <c r="K954" s="49"/>
      <c r="L954" s="49"/>
      <c r="M954" s="49"/>
      <c r="N954" s="137"/>
      <c r="O954" s="137"/>
      <c r="P954" s="137"/>
      <c r="Q954" s="137"/>
      <c r="R954" s="137"/>
      <c r="S954" s="137"/>
      <c r="T954" s="137"/>
      <c r="U954" s="137"/>
      <c r="V954" s="137"/>
      <c r="W954" s="137"/>
      <c r="X954" s="137"/>
      <c r="Y954" s="137"/>
      <c r="Z954" s="137"/>
      <c r="AA954" s="137"/>
      <c r="AB954" s="137"/>
      <c r="AC954" s="180"/>
      <c r="AD954" s="49"/>
      <c r="AE954" s="49"/>
      <c r="AF954" s="49"/>
    </row>
    <row r="955" spans="1:32" ht="12.75">
      <c r="A955" s="49"/>
      <c r="B955" s="49"/>
      <c r="C955" s="49"/>
      <c r="D955" s="49"/>
      <c r="E955" s="49"/>
      <c r="F955" s="49"/>
      <c r="G955" s="49"/>
      <c r="H955" s="49"/>
      <c r="I955" s="49"/>
      <c r="J955" s="49"/>
      <c r="K955" s="49"/>
      <c r="L955" s="49"/>
      <c r="M955" s="49"/>
      <c r="N955" s="137"/>
      <c r="O955" s="137"/>
      <c r="P955" s="137"/>
      <c r="Q955" s="137"/>
      <c r="R955" s="137"/>
      <c r="S955" s="137"/>
      <c r="T955" s="137"/>
      <c r="U955" s="137"/>
      <c r="V955" s="137"/>
      <c r="W955" s="137"/>
      <c r="X955" s="137"/>
      <c r="Y955" s="137"/>
      <c r="Z955" s="137"/>
      <c r="AA955" s="137"/>
      <c r="AB955" s="137"/>
      <c r="AC955" s="180"/>
      <c r="AD955" s="49"/>
      <c r="AE955" s="49"/>
      <c r="AF955" s="49"/>
    </row>
    <row r="956" spans="1:32" ht="12.75">
      <c r="A956" s="49"/>
      <c r="B956" s="49"/>
      <c r="C956" s="49"/>
      <c r="D956" s="49"/>
      <c r="E956" s="49"/>
      <c r="F956" s="49"/>
      <c r="G956" s="49"/>
      <c r="H956" s="49"/>
      <c r="I956" s="49"/>
      <c r="J956" s="49"/>
      <c r="K956" s="49"/>
      <c r="L956" s="49"/>
      <c r="M956" s="49"/>
      <c r="N956" s="137"/>
      <c r="O956" s="137"/>
      <c r="P956" s="137"/>
      <c r="Q956" s="137"/>
      <c r="R956" s="137"/>
      <c r="S956" s="137"/>
      <c r="T956" s="137"/>
      <c r="U956" s="137"/>
      <c r="V956" s="137"/>
      <c r="W956" s="137"/>
      <c r="X956" s="137"/>
      <c r="Y956" s="137"/>
      <c r="Z956" s="137"/>
      <c r="AA956" s="137"/>
      <c r="AB956" s="137"/>
      <c r="AC956" s="180"/>
      <c r="AD956" s="49"/>
      <c r="AE956" s="49"/>
      <c r="AF956" s="49"/>
    </row>
    <row r="957" spans="1:32" ht="12.75">
      <c r="A957" s="49"/>
      <c r="B957" s="49"/>
      <c r="C957" s="49"/>
      <c r="D957" s="49"/>
      <c r="E957" s="49"/>
      <c r="F957" s="49"/>
      <c r="G957" s="49"/>
      <c r="H957" s="49"/>
      <c r="I957" s="49"/>
      <c r="J957" s="49"/>
      <c r="K957" s="49"/>
      <c r="L957" s="49"/>
      <c r="M957" s="49"/>
      <c r="N957" s="137"/>
      <c r="O957" s="137"/>
      <c r="P957" s="137"/>
      <c r="Q957" s="137"/>
      <c r="R957" s="137"/>
      <c r="S957" s="137"/>
      <c r="T957" s="137"/>
      <c r="U957" s="137"/>
      <c r="V957" s="137"/>
      <c r="W957" s="137"/>
      <c r="X957" s="137"/>
      <c r="Y957" s="137"/>
      <c r="Z957" s="137"/>
      <c r="AA957" s="137"/>
      <c r="AB957" s="137"/>
      <c r="AC957" s="180"/>
      <c r="AD957" s="49"/>
      <c r="AE957" s="49"/>
      <c r="AF957" s="49"/>
    </row>
    <row r="958" spans="1:32" ht="12.75">
      <c r="A958" s="49"/>
      <c r="B958" s="49"/>
      <c r="C958" s="49"/>
      <c r="D958" s="49"/>
      <c r="E958" s="49"/>
      <c r="F958" s="49"/>
      <c r="G958" s="49"/>
      <c r="H958" s="49"/>
      <c r="I958" s="49"/>
      <c r="J958" s="49"/>
      <c r="K958" s="49"/>
      <c r="L958" s="49"/>
      <c r="M958" s="49"/>
      <c r="N958" s="137"/>
      <c r="O958" s="137"/>
      <c r="P958" s="137"/>
      <c r="Q958" s="137"/>
      <c r="R958" s="137"/>
      <c r="S958" s="137"/>
      <c r="T958" s="137"/>
      <c r="U958" s="137"/>
      <c r="V958" s="137"/>
      <c r="W958" s="137"/>
      <c r="X958" s="137"/>
      <c r="Y958" s="137"/>
      <c r="Z958" s="137"/>
      <c r="AA958" s="137"/>
      <c r="AB958" s="137"/>
      <c r="AC958" s="180"/>
      <c r="AD958" s="49"/>
      <c r="AE958" s="49"/>
      <c r="AF958" s="49"/>
    </row>
    <row r="959" spans="1:32" ht="12.75">
      <c r="A959" s="49"/>
      <c r="B959" s="49"/>
      <c r="C959" s="49"/>
      <c r="D959" s="49"/>
      <c r="E959" s="49"/>
      <c r="F959" s="49"/>
      <c r="G959" s="49"/>
      <c r="H959" s="49"/>
      <c r="I959" s="49"/>
      <c r="J959" s="49"/>
      <c r="K959" s="49"/>
      <c r="L959" s="49"/>
      <c r="M959" s="49"/>
      <c r="N959" s="137"/>
      <c r="O959" s="137"/>
      <c r="P959" s="137"/>
      <c r="Q959" s="137"/>
      <c r="R959" s="137"/>
      <c r="S959" s="137"/>
      <c r="T959" s="137"/>
      <c r="U959" s="137"/>
      <c r="V959" s="137"/>
      <c r="W959" s="137"/>
      <c r="X959" s="137"/>
      <c r="Y959" s="137"/>
      <c r="Z959" s="137"/>
      <c r="AA959" s="137"/>
      <c r="AB959" s="137"/>
      <c r="AC959" s="180"/>
      <c r="AD959" s="49"/>
      <c r="AE959" s="49"/>
      <c r="AF959" s="49"/>
    </row>
    <row r="960" spans="1:32" ht="12.75">
      <c r="A960" s="49"/>
      <c r="B960" s="49"/>
      <c r="C960" s="49"/>
      <c r="D960" s="49"/>
      <c r="E960" s="49"/>
      <c r="F960" s="49"/>
      <c r="G960" s="49"/>
      <c r="H960" s="49"/>
      <c r="I960" s="49"/>
      <c r="J960" s="49"/>
      <c r="K960" s="49"/>
      <c r="L960" s="49"/>
      <c r="M960" s="49"/>
      <c r="N960" s="137"/>
      <c r="O960" s="137"/>
      <c r="P960" s="137"/>
      <c r="Q960" s="137"/>
      <c r="R960" s="137"/>
      <c r="S960" s="137"/>
      <c r="T960" s="137"/>
      <c r="U960" s="137"/>
      <c r="V960" s="137"/>
      <c r="W960" s="137"/>
      <c r="X960" s="137"/>
      <c r="Y960" s="137"/>
      <c r="Z960" s="137"/>
      <c r="AA960" s="137"/>
      <c r="AB960" s="137"/>
      <c r="AC960" s="180"/>
      <c r="AD960" s="49"/>
      <c r="AE960" s="49"/>
      <c r="AF960" s="49"/>
    </row>
    <row r="961" spans="1:32" ht="12.75">
      <c r="A961" s="49"/>
      <c r="B961" s="49"/>
      <c r="C961" s="49"/>
      <c r="D961" s="49"/>
      <c r="E961" s="49"/>
      <c r="F961" s="49"/>
      <c r="G961" s="49"/>
      <c r="H961" s="49"/>
      <c r="I961" s="49"/>
      <c r="J961" s="49"/>
      <c r="K961" s="49"/>
      <c r="L961" s="49"/>
      <c r="M961" s="49"/>
      <c r="N961" s="137"/>
      <c r="O961" s="137"/>
      <c r="P961" s="137"/>
      <c r="Q961" s="137"/>
      <c r="R961" s="137"/>
      <c r="S961" s="137"/>
      <c r="T961" s="137"/>
      <c r="U961" s="137"/>
      <c r="V961" s="137"/>
      <c r="W961" s="137"/>
      <c r="X961" s="137"/>
      <c r="Y961" s="137"/>
      <c r="Z961" s="137"/>
      <c r="AA961" s="137"/>
      <c r="AB961" s="137"/>
      <c r="AC961" s="180"/>
      <c r="AD961" s="49"/>
      <c r="AE961" s="49"/>
      <c r="AF961" s="49"/>
    </row>
    <row r="962" spans="1:32" ht="12.75">
      <c r="A962" s="49"/>
      <c r="B962" s="49"/>
      <c r="C962" s="49"/>
      <c r="D962" s="49"/>
      <c r="E962" s="49"/>
      <c r="F962" s="49"/>
      <c r="G962" s="49"/>
      <c r="H962" s="49"/>
      <c r="I962" s="49"/>
      <c r="J962" s="49"/>
      <c r="K962" s="49"/>
      <c r="L962" s="49"/>
      <c r="M962" s="49"/>
      <c r="N962" s="137"/>
      <c r="O962" s="137"/>
      <c r="P962" s="137"/>
      <c r="Q962" s="137"/>
      <c r="R962" s="137"/>
      <c r="S962" s="137"/>
      <c r="T962" s="137"/>
      <c r="U962" s="137"/>
      <c r="V962" s="137"/>
      <c r="W962" s="137"/>
      <c r="X962" s="137"/>
      <c r="Y962" s="137"/>
      <c r="Z962" s="137"/>
      <c r="AA962" s="137"/>
      <c r="AB962" s="137"/>
      <c r="AC962" s="180"/>
      <c r="AD962" s="49"/>
      <c r="AE962" s="49"/>
      <c r="AF962" s="49"/>
    </row>
    <row r="963" spans="1:32" ht="12.75">
      <c r="A963" s="49"/>
      <c r="B963" s="49"/>
      <c r="C963" s="49"/>
      <c r="D963" s="49"/>
      <c r="E963" s="49"/>
      <c r="F963" s="49"/>
      <c r="G963" s="49"/>
      <c r="H963" s="49"/>
      <c r="I963" s="49"/>
      <c r="J963" s="49"/>
      <c r="K963" s="49"/>
      <c r="L963" s="49"/>
      <c r="M963" s="49"/>
      <c r="N963" s="137"/>
      <c r="O963" s="137"/>
      <c r="P963" s="137"/>
      <c r="Q963" s="137"/>
      <c r="R963" s="137"/>
      <c r="S963" s="137"/>
      <c r="T963" s="137"/>
      <c r="U963" s="137"/>
      <c r="V963" s="137"/>
      <c r="W963" s="137"/>
      <c r="X963" s="137"/>
      <c r="Y963" s="137"/>
      <c r="Z963" s="137"/>
      <c r="AA963" s="137"/>
      <c r="AB963" s="137"/>
      <c r="AC963" s="180"/>
      <c r="AD963" s="49"/>
      <c r="AE963" s="49"/>
      <c r="AF963" s="49"/>
    </row>
    <row r="964" spans="1:32" ht="12.75">
      <c r="A964" s="49"/>
      <c r="B964" s="49"/>
      <c r="C964" s="49"/>
      <c r="D964" s="49"/>
      <c r="E964" s="49"/>
      <c r="F964" s="49"/>
      <c r="G964" s="49"/>
      <c r="H964" s="49"/>
      <c r="I964" s="49"/>
      <c r="J964" s="49"/>
      <c r="K964" s="49"/>
      <c r="L964" s="49"/>
      <c r="M964" s="49"/>
      <c r="N964" s="137"/>
      <c r="O964" s="137"/>
      <c r="P964" s="137"/>
      <c r="Q964" s="137"/>
      <c r="R964" s="137"/>
      <c r="S964" s="137"/>
      <c r="T964" s="137"/>
      <c r="U964" s="137"/>
      <c r="V964" s="137"/>
      <c r="W964" s="137"/>
      <c r="X964" s="137"/>
      <c r="Y964" s="137"/>
      <c r="Z964" s="137"/>
      <c r="AA964" s="137"/>
      <c r="AB964" s="137"/>
      <c r="AC964" s="180"/>
      <c r="AD964" s="49"/>
      <c r="AE964" s="49"/>
      <c r="AF964" s="49"/>
    </row>
    <row r="965" spans="1:32" ht="12.75">
      <c r="A965" s="49"/>
      <c r="B965" s="49"/>
      <c r="C965" s="49"/>
      <c r="D965" s="49"/>
      <c r="E965" s="49"/>
      <c r="F965" s="49"/>
      <c r="G965" s="49"/>
      <c r="H965" s="49"/>
      <c r="I965" s="49"/>
      <c r="J965" s="49"/>
      <c r="K965" s="49"/>
      <c r="L965" s="49"/>
      <c r="M965" s="49"/>
      <c r="N965" s="137"/>
      <c r="O965" s="137"/>
      <c r="P965" s="137"/>
      <c r="Q965" s="137"/>
      <c r="R965" s="137"/>
      <c r="S965" s="137"/>
      <c r="T965" s="137"/>
      <c r="U965" s="137"/>
      <c r="V965" s="137"/>
      <c r="W965" s="137"/>
      <c r="X965" s="137"/>
      <c r="Y965" s="137"/>
      <c r="Z965" s="137"/>
      <c r="AA965" s="137"/>
      <c r="AB965" s="137"/>
      <c r="AC965" s="180"/>
      <c r="AD965" s="49"/>
      <c r="AE965" s="49"/>
      <c r="AF965" s="49"/>
    </row>
    <row r="966" spans="1:32" ht="12.75">
      <c r="A966" s="49"/>
      <c r="B966" s="49"/>
      <c r="C966" s="49"/>
      <c r="D966" s="49"/>
      <c r="E966" s="49"/>
      <c r="F966" s="49"/>
      <c r="G966" s="49"/>
      <c r="H966" s="49"/>
      <c r="I966" s="49"/>
      <c r="J966" s="49"/>
      <c r="K966" s="49"/>
      <c r="L966" s="49"/>
      <c r="M966" s="49"/>
      <c r="N966" s="137"/>
      <c r="O966" s="137"/>
      <c r="P966" s="137"/>
      <c r="Q966" s="137"/>
      <c r="R966" s="137"/>
      <c r="S966" s="137"/>
      <c r="T966" s="137"/>
      <c r="U966" s="137"/>
      <c r="V966" s="137"/>
      <c r="W966" s="137"/>
      <c r="X966" s="137"/>
      <c r="Y966" s="137"/>
      <c r="Z966" s="137"/>
      <c r="AA966" s="137"/>
      <c r="AB966" s="137"/>
      <c r="AC966" s="180"/>
      <c r="AD966" s="49"/>
      <c r="AE966" s="49"/>
      <c r="AF966" s="49"/>
    </row>
    <row r="967" spans="1:32" ht="12.75">
      <c r="A967" s="49"/>
      <c r="B967" s="49"/>
      <c r="C967" s="49"/>
      <c r="D967" s="49"/>
      <c r="E967" s="49"/>
      <c r="F967" s="49"/>
      <c r="G967" s="49"/>
      <c r="H967" s="49"/>
      <c r="I967" s="49"/>
      <c r="J967" s="49"/>
      <c r="K967" s="49"/>
      <c r="L967" s="49"/>
      <c r="M967" s="49"/>
      <c r="N967" s="137"/>
      <c r="O967" s="137"/>
      <c r="P967" s="137"/>
      <c r="Q967" s="137"/>
      <c r="R967" s="137"/>
      <c r="S967" s="137"/>
      <c r="T967" s="137"/>
      <c r="U967" s="137"/>
      <c r="V967" s="137"/>
      <c r="W967" s="137"/>
      <c r="X967" s="137"/>
      <c r="Y967" s="137"/>
      <c r="Z967" s="137"/>
      <c r="AA967" s="137"/>
      <c r="AB967" s="137"/>
      <c r="AC967" s="180"/>
      <c r="AD967" s="49"/>
      <c r="AE967" s="49"/>
      <c r="AF967" s="49"/>
    </row>
    <row r="968" spans="1:32" ht="12.75">
      <c r="A968" s="49"/>
      <c r="B968" s="49"/>
      <c r="C968" s="49"/>
      <c r="D968" s="49"/>
      <c r="E968" s="49"/>
      <c r="F968" s="49"/>
      <c r="G968" s="49"/>
      <c r="H968" s="49"/>
      <c r="I968" s="49"/>
      <c r="J968" s="49"/>
      <c r="K968" s="49"/>
      <c r="L968" s="49"/>
      <c r="M968" s="49"/>
      <c r="N968" s="137"/>
      <c r="O968" s="137"/>
      <c r="P968" s="137"/>
      <c r="Q968" s="137"/>
      <c r="R968" s="137"/>
      <c r="S968" s="137"/>
      <c r="T968" s="137"/>
      <c r="U968" s="137"/>
      <c r="V968" s="137"/>
      <c r="W968" s="137"/>
      <c r="X968" s="137"/>
      <c r="Y968" s="137"/>
      <c r="Z968" s="137"/>
      <c r="AA968" s="137"/>
      <c r="AB968" s="137"/>
      <c r="AC968" s="180"/>
      <c r="AD968" s="49"/>
      <c r="AE968" s="49"/>
      <c r="AF968" s="49"/>
    </row>
    <row r="969" spans="1:32" ht="12.75">
      <c r="A969" s="49"/>
      <c r="B969" s="49"/>
      <c r="C969" s="49"/>
      <c r="D969" s="49"/>
      <c r="E969" s="49"/>
      <c r="F969" s="49"/>
      <c r="G969" s="49"/>
      <c r="H969" s="49"/>
      <c r="I969" s="49"/>
      <c r="J969" s="49"/>
      <c r="K969" s="49"/>
      <c r="L969" s="49"/>
      <c r="M969" s="49"/>
      <c r="N969" s="137"/>
      <c r="O969" s="137"/>
      <c r="P969" s="137"/>
      <c r="Q969" s="137"/>
      <c r="R969" s="137"/>
      <c r="S969" s="137"/>
      <c r="T969" s="137"/>
      <c r="U969" s="137"/>
      <c r="V969" s="137"/>
      <c r="W969" s="137"/>
      <c r="X969" s="137"/>
      <c r="Y969" s="137"/>
      <c r="Z969" s="137"/>
      <c r="AA969" s="137"/>
      <c r="AB969" s="137"/>
      <c r="AC969" s="180"/>
      <c r="AD969" s="49"/>
      <c r="AE969" s="49"/>
      <c r="AF969" s="49"/>
    </row>
    <row r="970" spans="1:32" ht="12.75">
      <c r="A970" s="49"/>
      <c r="B970" s="49"/>
      <c r="C970" s="49"/>
      <c r="D970" s="49"/>
      <c r="E970" s="49"/>
      <c r="F970" s="49"/>
      <c r="G970" s="49"/>
      <c r="H970" s="49"/>
      <c r="I970" s="49"/>
      <c r="J970" s="49"/>
      <c r="K970" s="49"/>
      <c r="L970" s="49"/>
      <c r="M970" s="49"/>
      <c r="N970" s="137"/>
      <c r="O970" s="137"/>
      <c r="P970" s="137"/>
      <c r="Q970" s="137"/>
      <c r="R970" s="137"/>
      <c r="S970" s="137"/>
      <c r="T970" s="137"/>
      <c r="U970" s="137"/>
      <c r="V970" s="137"/>
      <c r="W970" s="137"/>
      <c r="X970" s="137"/>
      <c r="Y970" s="137"/>
      <c r="Z970" s="137"/>
      <c r="AA970" s="137"/>
      <c r="AB970" s="137"/>
      <c r="AC970" s="180"/>
      <c r="AD970" s="49"/>
      <c r="AE970" s="49"/>
      <c r="AF970" s="49"/>
    </row>
    <row r="971" spans="1:32" ht="12.75">
      <c r="A971" s="49"/>
      <c r="B971" s="49"/>
      <c r="C971" s="49"/>
      <c r="D971" s="49"/>
      <c r="E971" s="49"/>
      <c r="F971" s="49"/>
      <c r="G971" s="49"/>
      <c r="H971" s="49"/>
      <c r="I971" s="49"/>
      <c r="J971" s="49"/>
      <c r="K971" s="49"/>
      <c r="L971" s="49"/>
      <c r="M971" s="49"/>
      <c r="N971" s="137"/>
      <c r="O971" s="137"/>
      <c r="P971" s="137"/>
      <c r="Q971" s="137"/>
      <c r="R971" s="137"/>
      <c r="S971" s="137"/>
      <c r="T971" s="137"/>
      <c r="U971" s="137"/>
      <c r="V971" s="137"/>
      <c r="W971" s="137"/>
      <c r="X971" s="137"/>
      <c r="Y971" s="137"/>
      <c r="Z971" s="137"/>
      <c r="AA971" s="137"/>
      <c r="AB971" s="137"/>
      <c r="AC971" s="180"/>
      <c r="AD971" s="49"/>
      <c r="AE971" s="49"/>
      <c r="AF971" s="49"/>
    </row>
    <row r="972" spans="1:32" ht="12.75">
      <c r="A972" s="49"/>
      <c r="B972" s="49"/>
      <c r="C972" s="49"/>
      <c r="D972" s="49"/>
      <c r="E972" s="49"/>
      <c r="F972" s="49"/>
      <c r="G972" s="49"/>
      <c r="H972" s="49"/>
      <c r="I972" s="49"/>
      <c r="J972" s="49"/>
      <c r="K972" s="49"/>
      <c r="L972" s="49"/>
      <c r="M972" s="49"/>
      <c r="N972" s="137"/>
      <c r="O972" s="137"/>
      <c r="P972" s="137"/>
      <c r="Q972" s="137"/>
      <c r="R972" s="137"/>
      <c r="S972" s="137"/>
      <c r="T972" s="137"/>
      <c r="U972" s="137"/>
      <c r="V972" s="137"/>
      <c r="W972" s="137"/>
      <c r="X972" s="137"/>
      <c r="Y972" s="137"/>
      <c r="Z972" s="137"/>
      <c r="AA972" s="137"/>
      <c r="AB972" s="137"/>
      <c r="AC972" s="180"/>
      <c r="AD972" s="49"/>
      <c r="AE972" s="49"/>
      <c r="AF972" s="49"/>
    </row>
    <row r="973" spans="1:32" ht="12.75">
      <c r="A973" s="49"/>
      <c r="B973" s="49"/>
      <c r="C973" s="49"/>
      <c r="D973" s="49"/>
      <c r="E973" s="49"/>
      <c r="F973" s="49"/>
      <c r="G973" s="49"/>
      <c r="H973" s="49"/>
      <c r="I973" s="49"/>
      <c r="J973" s="49"/>
      <c r="K973" s="49"/>
      <c r="L973" s="49"/>
      <c r="M973" s="49"/>
      <c r="N973" s="137"/>
      <c r="O973" s="137"/>
      <c r="P973" s="137"/>
      <c r="Q973" s="137"/>
      <c r="R973" s="137"/>
      <c r="S973" s="137"/>
      <c r="T973" s="137"/>
      <c r="U973" s="137"/>
      <c r="V973" s="137"/>
      <c r="W973" s="137"/>
      <c r="X973" s="137"/>
      <c r="Y973" s="137"/>
      <c r="Z973" s="137"/>
      <c r="AA973" s="137"/>
      <c r="AB973" s="137"/>
      <c r="AC973" s="180"/>
      <c r="AD973" s="49"/>
      <c r="AE973" s="49"/>
      <c r="AF973" s="49"/>
    </row>
    <row r="974" spans="1:32" ht="12.75">
      <c r="A974" s="49"/>
      <c r="B974" s="49"/>
      <c r="C974" s="49"/>
      <c r="D974" s="49"/>
      <c r="E974" s="49"/>
      <c r="F974" s="49"/>
      <c r="G974" s="49"/>
      <c r="H974" s="49"/>
      <c r="I974" s="49"/>
      <c r="J974" s="49"/>
      <c r="K974" s="49"/>
      <c r="L974" s="49"/>
      <c r="M974" s="49"/>
      <c r="N974" s="137"/>
      <c r="O974" s="137"/>
      <c r="P974" s="137"/>
      <c r="Q974" s="137"/>
      <c r="R974" s="137"/>
      <c r="S974" s="137"/>
      <c r="T974" s="137"/>
      <c r="U974" s="137"/>
      <c r="V974" s="137"/>
      <c r="W974" s="137"/>
      <c r="X974" s="137"/>
      <c r="Y974" s="137"/>
      <c r="Z974" s="137"/>
      <c r="AA974" s="137"/>
      <c r="AB974" s="137"/>
      <c r="AC974" s="180"/>
      <c r="AD974" s="49"/>
      <c r="AE974" s="49"/>
      <c r="AF974" s="49"/>
    </row>
    <row r="975" spans="1:32" ht="12.75">
      <c r="A975" s="49"/>
      <c r="B975" s="49"/>
      <c r="C975" s="49"/>
      <c r="D975" s="49"/>
      <c r="E975" s="49"/>
      <c r="F975" s="49"/>
      <c r="G975" s="49"/>
      <c r="H975" s="49"/>
      <c r="I975" s="49"/>
      <c r="J975" s="49"/>
      <c r="K975" s="49"/>
      <c r="L975" s="49"/>
      <c r="M975" s="49"/>
      <c r="N975" s="137"/>
      <c r="O975" s="137"/>
      <c r="P975" s="137"/>
      <c r="Q975" s="137"/>
      <c r="R975" s="137"/>
      <c r="S975" s="137"/>
      <c r="T975" s="137"/>
      <c r="U975" s="137"/>
      <c r="V975" s="137"/>
      <c r="W975" s="137"/>
      <c r="X975" s="137"/>
      <c r="Y975" s="137"/>
      <c r="Z975" s="137"/>
      <c r="AA975" s="137"/>
      <c r="AB975" s="137"/>
      <c r="AC975" s="180"/>
      <c r="AD975" s="49"/>
      <c r="AE975" s="49"/>
      <c r="AF975" s="49"/>
    </row>
    <row r="976" spans="1:32" ht="12.75">
      <c r="A976" s="49"/>
      <c r="B976" s="49"/>
      <c r="C976" s="49"/>
      <c r="D976" s="49"/>
      <c r="E976" s="49"/>
      <c r="F976" s="49"/>
      <c r="G976" s="49"/>
      <c r="H976" s="49"/>
      <c r="I976" s="49"/>
      <c r="J976" s="49"/>
      <c r="K976" s="49"/>
      <c r="L976" s="49"/>
      <c r="M976" s="49"/>
      <c r="N976" s="137"/>
      <c r="O976" s="137"/>
      <c r="P976" s="137"/>
      <c r="Q976" s="137"/>
      <c r="R976" s="137"/>
      <c r="S976" s="137"/>
      <c r="T976" s="137"/>
      <c r="U976" s="137"/>
      <c r="V976" s="137"/>
      <c r="W976" s="137"/>
      <c r="X976" s="137"/>
      <c r="Y976" s="137"/>
      <c r="Z976" s="137"/>
      <c r="AA976" s="137"/>
      <c r="AB976" s="137"/>
      <c r="AC976" s="180"/>
      <c r="AD976" s="49"/>
      <c r="AE976" s="49"/>
      <c r="AF976" s="49"/>
    </row>
    <row r="977" spans="1:32" ht="12.75">
      <c r="A977" s="49"/>
      <c r="B977" s="49"/>
      <c r="C977" s="49"/>
      <c r="D977" s="49"/>
      <c r="E977" s="49"/>
      <c r="F977" s="49"/>
      <c r="G977" s="49"/>
      <c r="H977" s="49"/>
      <c r="I977" s="49"/>
      <c r="J977" s="49"/>
      <c r="K977" s="49"/>
      <c r="L977" s="49"/>
      <c r="M977" s="49"/>
      <c r="N977" s="137"/>
      <c r="O977" s="137"/>
      <c r="P977" s="137"/>
      <c r="Q977" s="137"/>
      <c r="R977" s="137"/>
      <c r="S977" s="137"/>
      <c r="T977" s="137"/>
      <c r="U977" s="137"/>
      <c r="V977" s="137"/>
      <c r="W977" s="137"/>
      <c r="X977" s="137"/>
      <c r="Y977" s="137"/>
      <c r="Z977" s="137"/>
      <c r="AA977" s="137"/>
      <c r="AB977" s="137"/>
      <c r="AC977" s="180"/>
      <c r="AD977" s="49"/>
      <c r="AE977" s="49"/>
      <c r="AF977" s="49"/>
    </row>
    <row r="978" spans="1:32" ht="12.75">
      <c r="A978" s="49"/>
      <c r="B978" s="49"/>
      <c r="C978" s="49"/>
      <c r="D978" s="49"/>
      <c r="E978" s="49"/>
      <c r="F978" s="49"/>
      <c r="G978" s="49"/>
      <c r="H978" s="49"/>
      <c r="I978" s="49"/>
      <c r="J978" s="49"/>
      <c r="K978" s="49"/>
      <c r="L978" s="49"/>
      <c r="M978" s="49"/>
      <c r="N978" s="137"/>
      <c r="O978" s="137"/>
      <c r="P978" s="137"/>
      <c r="Q978" s="137"/>
      <c r="R978" s="137"/>
      <c r="S978" s="137"/>
      <c r="T978" s="137"/>
      <c r="U978" s="137"/>
      <c r="V978" s="137"/>
      <c r="W978" s="137"/>
      <c r="X978" s="137"/>
      <c r="Y978" s="137"/>
      <c r="Z978" s="137"/>
      <c r="AA978" s="137"/>
      <c r="AB978" s="137"/>
      <c r="AC978" s="180"/>
      <c r="AD978" s="49"/>
      <c r="AE978" s="49"/>
      <c r="AF978" s="49"/>
    </row>
    <row r="979" spans="1:32" ht="12.75">
      <c r="A979" s="49"/>
      <c r="B979" s="49"/>
      <c r="C979" s="49"/>
      <c r="D979" s="49"/>
      <c r="E979" s="49"/>
      <c r="F979" s="49"/>
      <c r="G979" s="49"/>
      <c r="H979" s="49"/>
      <c r="I979" s="49"/>
      <c r="J979" s="49"/>
      <c r="K979" s="49"/>
      <c r="L979" s="49"/>
      <c r="M979" s="49"/>
      <c r="N979" s="137"/>
      <c r="O979" s="137"/>
      <c r="P979" s="137"/>
      <c r="Q979" s="137"/>
      <c r="R979" s="137"/>
      <c r="S979" s="137"/>
      <c r="T979" s="137"/>
      <c r="U979" s="137"/>
      <c r="V979" s="137"/>
      <c r="W979" s="137"/>
      <c r="X979" s="137"/>
      <c r="Y979" s="137"/>
      <c r="Z979" s="137"/>
      <c r="AA979" s="137"/>
      <c r="AB979" s="137"/>
      <c r="AC979" s="180"/>
      <c r="AD979" s="49"/>
      <c r="AE979" s="49"/>
      <c r="AF979" s="49"/>
    </row>
    <row r="980" spans="1:32" ht="12.75">
      <c r="A980" s="49"/>
      <c r="B980" s="49"/>
      <c r="C980" s="49"/>
      <c r="D980" s="49"/>
      <c r="E980" s="49"/>
      <c r="F980" s="49"/>
      <c r="G980" s="49"/>
      <c r="H980" s="49"/>
      <c r="I980" s="49"/>
      <c r="J980" s="49"/>
      <c r="K980" s="49"/>
      <c r="L980" s="49"/>
      <c r="M980" s="49"/>
      <c r="N980" s="137"/>
      <c r="O980" s="137"/>
      <c r="P980" s="137"/>
      <c r="Q980" s="137"/>
      <c r="R980" s="137"/>
      <c r="S980" s="137"/>
      <c r="T980" s="137"/>
      <c r="U980" s="137"/>
      <c r="V980" s="137"/>
      <c r="W980" s="137"/>
      <c r="X980" s="137"/>
      <c r="Y980" s="137"/>
      <c r="Z980" s="137"/>
      <c r="AA980" s="137"/>
      <c r="AB980" s="137"/>
      <c r="AC980" s="180"/>
      <c r="AD980" s="49"/>
      <c r="AE980" s="49"/>
      <c r="AF980" s="49"/>
    </row>
    <row r="981" spans="1:32" ht="12.75">
      <c r="A981" s="49"/>
      <c r="B981" s="49"/>
      <c r="C981" s="49"/>
      <c r="D981" s="49"/>
      <c r="E981" s="49"/>
      <c r="F981" s="49"/>
      <c r="G981" s="49"/>
      <c r="H981" s="49"/>
      <c r="I981" s="49"/>
      <c r="J981" s="49"/>
      <c r="K981" s="49"/>
      <c r="L981" s="49"/>
      <c r="M981" s="49"/>
      <c r="N981" s="137"/>
      <c r="O981" s="137"/>
      <c r="P981" s="137"/>
      <c r="Q981" s="137"/>
      <c r="R981" s="137"/>
      <c r="S981" s="137"/>
      <c r="T981" s="137"/>
      <c r="U981" s="137"/>
      <c r="V981" s="137"/>
      <c r="W981" s="137"/>
      <c r="X981" s="137"/>
      <c r="Y981" s="137"/>
      <c r="Z981" s="137"/>
      <c r="AA981" s="137"/>
      <c r="AB981" s="137"/>
      <c r="AC981" s="180"/>
      <c r="AD981" s="49"/>
      <c r="AE981" s="49"/>
      <c r="AF981" s="49"/>
    </row>
    <row r="982" spans="1:32" ht="12.75">
      <c r="A982" s="49"/>
      <c r="B982" s="49"/>
      <c r="C982" s="49"/>
      <c r="D982" s="49"/>
      <c r="E982" s="49"/>
      <c r="F982" s="49"/>
      <c r="G982" s="49"/>
      <c r="H982" s="49"/>
      <c r="I982" s="49"/>
      <c r="J982" s="49"/>
      <c r="K982" s="49"/>
      <c r="L982" s="49"/>
      <c r="M982" s="49"/>
      <c r="N982" s="137"/>
      <c r="O982" s="137"/>
      <c r="P982" s="137"/>
      <c r="Q982" s="137"/>
      <c r="R982" s="137"/>
      <c r="S982" s="137"/>
      <c r="T982" s="137"/>
      <c r="U982" s="137"/>
      <c r="V982" s="137"/>
      <c r="W982" s="137"/>
      <c r="X982" s="137"/>
      <c r="Y982" s="137"/>
      <c r="Z982" s="137"/>
      <c r="AA982" s="137"/>
      <c r="AB982" s="137"/>
      <c r="AC982" s="180"/>
      <c r="AD982" s="49"/>
      <c r="AE982" s="49"/>
      <c r="AF982" s="49"/>
    </row>
    <row r="983" spans="1:32" ht="12.75">
      <c r="A983" s="49"/>
      <c r="B983" s="49"/>
      <c r="C983" s="49"/>
      <c r="D983" s="49"/>
      <c r="E983" s="49"/>
      <c r="F983" s="49"/>
      <c r="G983" s="49"/>
      <c r="H983" s="49"/>
      <c r="I983" s="49"/>
      <c r="J983" s="49"/>
      <c r="K983" s="49"/>
      <c r="L983" s="49"/>
      <c r="M983" s="49"/>
      <c r="N983" s="137"/>
      <c r="O983" s="137"/>
      <c r="P983" s="137"/>
      <c r="Q983" s="137"/>
      <c r="R983" s="137"/>
      <c r="S983" s="137"/>
      <c r="T983" s="137"/>
      <c r="U983" s="137"/>
      <c r="V983" s="137"/>
      <c r="W983" s="137"/>
      <c r="X983" s="137"/>
      <c r="Y983" s="137"/>
      <c r="Z983" s="137"/>
      <c r="AA983" s="137"/>
      <c r="AB983" s="137"/>
      <c r="AC983" s="180"/>
      <c r="AD983" s="49"/>
      <c r="AE983" s="49"/>
      <c r="AF983" s="49"/>
    </row>
    <row r="984" spans="1:32" ht="12.75">
      <c r="A984" s="49"/>
      <c r="B984" s="49"/>
      <c r="C984" s="49"/>
      <c r="D984" s="49"/>
      <c r="E984" s="49"/>
      <c r="F984" s="49"/>
      <c r="G984" s="49"/>
      <c r="H984" s="49"/>
      <c r="I984" s="49"/>
      <c r="J984" s="49"/>
      <c r="K984" s="49"/>
      <c r="L984" s="49"/>
      <c r="M984" s="49"/>
      <c r="N984" s="137"/>
      <c r="O984" s="137"/>
      <c r="P984" s="137"/>
      <c r="Q984" s="137"/>
      <c r="R984" s="137"/>
      <c r="S984" s="137"/>
      <c r="T984" s="137"/>
      <c r="U984" s="137"/>
      <c r="V984" s="137"/>
      <c r="W984" s="137"/>
      <c r="X984" s="137"/>
      <c r="Y984" s="137"/>
      <c r="Z984" s="137"/>
      <c r="AA984" s="137"/>
      <c r="AB984" s="137"/>
      <c r="AC984" s="180"/>
      <c r="AD984" s="49"/>
      <c r="AE984" s="49"/>
      <c r="AF984" s="49"/>
    </row>
    <row r="985" spans="1:32" ht="12.75">
      <c r="A985" s="49"/>
      <c r="B985" s="49"/>
      <c r="C985" s="49"/>
      <c r="D985" s="49"/>
      <c r="E985" s="49"/>
      <c r="F985" s="49"/>
      <c r="G985" s="49"/>
      <c r="H985" s="49"/>
      <c r="I985" s="49"/>
      <c r="J985" s="49"/>
      <c r="K985" s="49"/>
      <c r="L985" s="49"/>
      <c r="M985" s="49"/>
      <c r="N985" s="137"/>
      <c r="O985" s="137"/>
      <c r="P985" s="137"/>
      <c r="Q985" s="137"/>
      <c r="R985" s="137"/>
      <c r="S985" s="137"/>
      <c r="T985" s="137"/>
      <c r="U985" s="137"/>
      <c r="V985" s="137"/>
      <c r="W985" s="137"/>
      <c r="X985" s="137"/>
      <c r="Y985" s="137"/>
      <c r="Z985" s="137"/>
      <c r="AA985" s="137"/>
      <c r="AB985" s="137"/>
      <c r="AC985" s="180"/>
      <c r="AD985" s="49"/>
      <c r="AE985" s="49"/>
      <c r="AF985" s="49"/>
    </row>
    <row r="986" spans="1:32" ht="12.75">
      <c r="A986" s="49"/>
      <c r="B986" s="49"/>
      <c r="C986" s="49"/>
      <c r="D986" s="49"/>
      <c r="E986" s="49"/>
      <c r="F986" s="49"/>
      <c r="G986" s="49"/>
      <c r="H986" s="49"/>
      <c r="I986" s="49"/>
      <c r="J986" s="49"/>
      <c r="K986" s="49"/>
      <c r="L986" s="49"/>
      <c r="M986" s="49"/>
      <c r="N986" s="137"/>
      <c r="O986" s="137"/>
      <c r="P986" s="137"/>
      <c r="Q986" s="137"/>
      <c r="R986" s="137"/>
      <c r="S986" s="137"/>
      <c r="T986" s="137"/>
      <c r="U986" s="137"/>
      <c r="V986" s="137"/>
      <c r="W986" s="137"/>
      <c r="X986" s="137"/>
      <c r="Y986" s="137"/>
      <c r="Z986" s="137"/>
      <c r="AA986" s="137"/>
      <c r="AB986" s="137"/>
      <c r="AC986" s="180"/>
      <c r="AD986" s="49"/>
      <c r="AE986" s="49"/>
      <c r="AF986" s="49"/>
    </row>
    <row r="987" spans="1:32" ht="12.75">
      <c r="A987" s="49"/>
      <c r="B987" s="49"/>
      <c r="C987" s="49"/>
      <c r="D987" s="49"/>
      <c r="E987" s="49"/>
      <c r="F987" s="49"/>
      <c r="G987" s="49"/>
      <c r="H987" s="49"/>
      <c r="I987" s="49"/>
      <c r="J987" s="49"/>
      <c r="K987" s="49"/>
      <c r="L987" s="49"/>
      <c r="M987" s="49"/>
      <c r="N987" s="137"/>
      <c r="O987" s="137"/>
      <c r="P987" s="137"/>
      <c r="Q987" s="137"/>
      <c r="R987" s="137"/>
      <c r="S987" s="137"/>
      <c r="T987" s="137"/>
      <c r="U987" s="137"/>
      <c r="V987" s="137"/>
      <c r="W987" s="137"/>
      <c r="X987" s="137"/>
      <c r="Y987" s="137"/>
      <c r="Z987" s="137"/>
      <c r="AA987" s="137"/>
      <c r="AB987" s="137"/>
      <c r="AC987" s="180"/>
      <c r="AD987" s="49"/>
      <c r="AE987" s="49"/>
      <c r="AF987" s="49"/>
    </row>
  </sheetData>
  <mergeCells count="81">
    <mergeCell ref="I4:I8"/>
    <mergeCell ref="J4:J8"/>
    <mergeCell ref="K4:K8"/>
    <mergeCell ref="L4:L8"/>
    <mergeCell ref="Y10:Y14"/>
    <mergeCell ref="V4:V8"/>
    <mergeCell ref="W4:W8"/>
    <mergeCell ref="X4:X8"/>
    <mergeCell ref="Y4:Y8"/>
    <mergeCell ref="X10:X14"/>
    <mergeCell ref="R4:R8"/>
    <mergeCell ref="S4:S8"/>
    <mergeCell ref="T4:T8"/>
    <mergeCell ref="U4:U8"/>
    <mergeCell ref="O10:O14"/>
    <mergeCell ref="P10:P14"/>
    <mergeCell ref="N16:N20"/>
    <mergeCell ref="A16:A20"/>
    <mergeCell ref="B16:B20"/>
    <mergeCell ref="G16:G20"/>
    <mergeCell ref="H16:H20"/>
    <mergeCell ref="I16:I20"/>
    <mergeCell ref="W10:W14"/>
    <mergeCell ref="A15:AC15"/>
    <mergeCell ref="I10:I14"/>
    <mergeCell ref="AC16:AC20"/>
    <mergeCell ref="S16:S20"/>
    <mergeCell ref="T16:T20"/>
    <mergeCell ref="U16:U20"/>
    <mergeCell ref="V16:V20"/>
    <mergeCell ref="W16:W20"/>
    <mergeCell ref="X16:X20"/>
    <mergeCell ref="Y16:Y20"/>
    <mergeCell ref="Z16:Z20"/>
    <mergeCell ref="J16:J20"/>
    <mergeCell ref="K16:K20"/>
    <mergeCell ref="L16:L20"/>
    <mergeCell ref="M16:M20"/>
    <mergeCell ref="AA16:AA20"/>
    <mergeCell ref="AB16:AB20"/>
    <mergeCell ref="O16:O20"/>
    <mergeCell ref="P16:P20"/>
    <mergeCell ref="Q16:Q20"/>
    <mergeCell ref="R16:R20"/>
    <mergeCell ref="A1:AC1"/>
    <mergeCell ref="C2:D2"/>
    <mergeCell ref="N2:AC2"/>
    <mergeCell ref="A3:AC3"/>
    <mergeCell ref="B4:B8"/>
    <mergeCell ref="G4:G8"/>
    <mergeCell ref="Z4:Z8"/>
    <mergeCell ref="AA4:AA8"/>
    <mergeCell ref="AB4:AB8"/>
    <mergeCell ref="AC4:AC8"/>
    <mergeCell ref="M4:M8"/>
    <mergeCell ref="N4:N8"/>
    <mergeCell ref="O4:O8"/>
    <mergeCell ref="P4:P8"/>
    <mergeCell ref="Q4:Q8"/>
    <mergeCell ref="H4:H8"/>
    <mergeCell ref="A4:A8"/>
    <mergeCell ref="A10:A14"/>
    <mergeCell ref="B10:B14"/>
    <mergeCell ref="G10:G14"/>
    <mergeCell ref="H10:H14"/>
    <mergeCell ref="J10:J14"/>
    <mergeCell ref="AA10:AA14"/>
    <mergeCell ref="AB10:AB14"/>
    <mergeCell ref="AC10:AC14"/>
    <mergeCell ref="A9:AC9"/>
    <mergeCell ref="K10:K14"/>
    <mergeCell ref="L10:L14"/>
    <mergeCell ref="M10:M14"/>
    <mergeCell ref="N10:N14"/>
    <mergeCell ref="Q10:Q14"/>
    <mergeCell ref="Z10:Z14"/>
    <mergeCell ref="R10:R14"/>
    <mergeCell ref="S10:S14"/>
    <mergeCell ref="T10:T14"/>
    <mergeCell ref="U10:U14"/>
    <mergeCell ref="V10:V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1001"/>
  <sheetViews>
    <sheetView zoomScale="96" zoomScaleNormal="96" workbookViewId="0">
      <pane ySplit="2" topLeftCell="A18" activePane="bottomLeft" state="frozen"/>
      <selection pane="bottomLeft" activeCell="G2" sqref="G2:L2"/>
    </sheetView>
  </sheetViews>
  <sheetFormatPr baseColWidth="10" defaultColWidth="14.42578125" defaultRowHeight="15.75" customHeight="1"/>
  <cols>
    <col min="1" max="1" width="8.5703125" customWidth="1"/>
    <col min="2" max="2" width="5.85546875" customWidth="1"/>
    <col min="3" max="3" width="29.42578125" customWidth="1"/>
    <col min="4" max="4" width="5.7109375" customWidth="1"/>
    <col min="5" max="5" width="37.85546875" customWidth="1"/>
    <col min="6" max="6" width="37.85546875" style="181" customWidth="1"/>
    <col min="7" max="12" width="7.28515625" customWidth="1"/>
    <col min="13" max="13" width="8" customWidth="1"/>
    <col min="14" max="26" width="44.140625" customWidth="1"/>
  </cols>
  <sheetData>
    <row r="1" spans="1:33" ht="12.75">
      <c r="A1" s="422" t="s">
        <v>33</v>
      </c>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60"/>
      <c r="AB1" s="37"/>
      <c r="AC1" s="37"/>
      <c r="AD1" s="37"/>
      <c r="AE1" s="37"/>
      <c r="AF1" s="37"/>
      <c r="AG1" s="37"/>
    </row>
    <row r="2" spans="1:33" ht="93.75" customHeight="1">
      <c r="A2" s="1" t="s">
        <v>1</v>
      </c>
      <c r="B2" s="2" t="s">
        <v>2</v>
      </c>
      <c r="C2" s="426" t="s">
        <v>3</v>
      </c>
      <c r="D2" s="460"/>
      <c r="E2" s="3" t="s">
        <v>184</v>
      </c>
      <c r="F2" s="3" t="s">
        <v>183</v>
      </c>
      <c r="G2" s="209" t="s">
        <v>4</v>
      </c>
      <c r="H2" s="210" t="s">
        <v>5</v>
      </c>
      <c r="I2" s="211" t="s">
        <v>6</v>
      </c>
      <c r="J2" s="212" t="s">
        <v>7</v>
      </c>
      <c r="K2" s="210" t="s">
        <v>8</v>
      </c>
      <c r="L2" s="238" t="s">
        <v>34</v>
      </c>
      <c r="M2" s="209" t="s">
        <v>10</v>
      </c>
      <c r="N2" s="426" t="s">
        <v>11</v>
      </c>
      <c r="O2" s="459"/>
      <c r="P2" s="459"/>
      <c r="Q2" s="459"/>
      <c r="R2" s="459"/>
      <c r="S2" s="459"/>
      <c r="T2" s="459"/>
      <c r="U2" s="459"/>
      <c r="V2" s="459"/>
      <c r="W2" s="460"/>
      <c r="X2" s="39"/>
      <c r="Y2" s="39"/>
      <c r="Z2" s="39"/>
      <c r="AA2" s="40"/>
      <c r="AB2" s="37"/>
      <c r="AC2" s="37"/>
      <c r="AD2" s="37"/>
      <c r="AE2" s="37"/>
      <c r="AF2" s="37"/>
      <c r="AG2" s="37"/>
    </row>
    <row r="3" spans="1:33" ht="8.25" customHeight="1">
      <c r="A3" s="8"/>
      <c r="B3" s="9"/>
      <c r="C3" s="10"/>
      <c r="D3" s="11"/>
      <c r="E3" s="8"/>
      <c r="F3" s="241"/>
      <c r="G3" s="8"/>
      <c r="H3" s="8"/>
      <c r="I3" s="8"/>
      <c r="J3" s="8"/>
      <c r="K3" s="8"/>
      <c r="L3" s="12"/>
      <c r="M3" s="13"/>
      <c r="N3" s="14"/>
      <c r="O3" s="14"/>
      <c r="P3" s="14"/>
      <c r="Q3" s="41"/>
      <c r="R3" s="14"/>
      <c r="S3" s="14"/>
      <c r="T3" s="14"/>
      <c r="U3" s="14"/>
      <c r="V3" s="14"/>
      <c r="W3" s="14"/>
      <c r="X3" s="42"/>
      <c r="Y3" s="42"/>
      <c r="Z3" s="43"/>
      <c r="AA3" s="44"/>
      <c r="AB3" s="37"/>
      <c r="AC3" s="37"/>
      <c r="AD3" s="37"/>
      <c r="AE3" s="37"/>
      <c r="AF3" s="37"/>
      <c r="AG3" s="37"/>
    </row>
    <row r="4" spans="1:33" ht="117.75" customHeight="1">
      <c r="A4" s="445">
        <v>13</v>
      </c>
      <c r="B4" s="448">
        <v>43507</v>
      </c>
      <c r="C4" s="15" t="s">
        <v>12</v>
      </c>
      <c r="D4" s="16" t="s">
        <v>13</v>
      </c>
      <c r="E4" s="239"/>
      <c r="F4" s="243" t="s">
        <v>215</v>
      </c>
      <c r="G4" s="449">
        <v>12</v>
      </c>
      <c r="H4" s="445">
        <v>13</v>
      </c>
      <c r="I4" s="445">
        <v>8</v>
      </c>
      <c r="J4" s="445" t="s">
        <v>14</v>
      </c>
      <c r="K4" s="445">
        <v>8</v>
      </c>
      <c r="L4" s="445">
        <f t="shared" ref="L4" si="0">I4</f>
        <v>8</v>
      </c>
      <c r="M4" s="454">
        <v>0.17504629629629628</v>
      </c>
      <c r="N4" s="395" t="s">
        <v>185</v>
      </c>
      <c r="O4" s="395" t="s">
        <v>186</v>
      </c>
      <c r="P4" s="411" t="s">
        <v>187</v>
      </c>
      <c r="Q4" s="414" t="s">
        <v>188</v>
      </c>
      <c r="R4" s="411" t="s">
        <v>189</v>
      </c>
      <c r="S4" s="411" t="s">
        <v>190</v>
      </c>
      <c r="T4" s="411" t="s">
        <v>191</v>
      </c>
      <c r="U4" s="395" t="s">
        <v>192</v>
      </c>
      <c r="V4" s="395" t="s">
        <v>193</v>
      </c>
      <c r="W4" s="395" t="s">
        <v>194</v>
      </c>
      <c r="X4" s="395" t="s">
        <v>195</v>
      </c>
      <c r="Y4" s="395" t="s">
        <v>196</v>
      </c>
      <c r="Z4" s="455"/>
      <c r="AA4" s="456"/>
      <c r="AB4" s="37"/>
      <c r="AC4" s="37"/>
      <c r="AD4" s="37"/>
      <c r="AE4" s="37"/>
      <c r="AF4" s="37"/>
      <c r="AG4" s="37"/>
    </row>
    <row r="5" spans="1:33" ht="75.75" customHeight="1">
      <c r="A5" s="446"/>
      <c r="B5" s="446"/>
      <c r="C5" s="15" t="s">
        <v>15</v>
      </c>
      <c r="D5" s="16" t="s">
        <v>13</v>
      </c>
      <c r="E5" s="239"/>
      <c r="F5" s="243" t="s">
        <v>216</v>
      </c>
      <c r="G5" s="450"/>
      <c r="H5" s="446"/>
      <c r="I5" s="446"/>
      <c r="J5" s="446"/>
      <c r="K5" s="446"/>
      <c r="L5" s="446"/>
      <c r="M5" s="446"/>
      <c r="N5" s="407"/>
      <c r="O5" s="407"/>
      <c r="P5" s="407"/>
      <c r="Q5" s="407"/>
      <c r="R5" s="407"/>
      <c r="S5" s="407"/>
      <c r="T5" s="407"/>
      <c r="U5" s="407"/>
      <c r="V5" s="407"/>
      <c r="W5" s="407"/>
      <c r="X5" s="407"/>
      <c r="Y5" s="407"/>
      <c r="Z5" s="457"/>
      <c r="AA5" s="450"/>
      <c r="AB5" s="37"/>
      <c r="AC5" s="37"/>
      <c r="AD5" s="37"/>
      <c r="AE5" s="37"/>
      <c r="AF5" s="37"/>
      <c r="AG5" s="37"/>
    </row>
    <row r="6" spans="1:33" ht="81.75" customHeight="1">
      <c r="A6" s="446"/>
      <c r="B6" s="446"/>
      <c r="C6" s="15" t="s">
        <v>16</v>
      </c>
      <c r="D6" s="16" t="s">
        <v>13</v>
      </c>
      <c r="E6" s="239"/>
      <c r="F6" s="243" t="s">
        <v>217</v>
      </c>
      <c r="G6" s="450"/>
      <c r="H6" s="446"/>
      <c r="I6" s="446"/>
      <c r="J6" s="446"/>
      <c r="K6" s="446"/>
      <c r="L6" s="446"/>
      <c r="M6" s="446"/>
      <c r="N6" s="407"/>
      <c r="O6" s="407"/>
      <c r="P6" s="407"/>
      <c r="Q6" s="407"/>
      <c r="R6" s="407"/>
      <c r="S6" s="407"/>
      <c r="T6" s="407"/>
      <c r="U6" s="407"/>
      <c r="V6" s="407"/>
      <c r="W6" s="407"/>
      <c r="X6" s="407"/>
      <c r="Y6" s="407"/>
      <c r="Z6" s="457"/>
      <c r="AA6" s="450"/>
      <c r="AB6" s="37"/>
      <c r="AC6" s="37"/>
      <c r="AD6" s="37"/>
      <c r="AE6" s="37"/>
      <c r="AF6" s="37"/>
      <c r="AG6" s="37"/>
    </row>
    <row r="7" spans="1:33" ht="98.25" customHeight="1">
      <c r="A7" s="446"/>
      <c r="B7" s="446"/>
      <c r="C7" s="15" t="s">
        <v>17</v>
      </c>
      <c r="D7" s="16" t="s">
        <v>13</v>
      </c>
      <c r="E7" s="239"/>
      <c r="F7" s="243" t="s">
        <v>218</v>
      </c>
      <c r="G7" s="450"/>
      <c r="H7" s="446"/>
      <c r="I7" s="446"/>
      <c r="J7" s="446"/>
      <c r="K7" s="446"/>
      <c r="L7" s="446"/>
      <c r="M7" s="446"/>
      <c r="N7" s="407"/>
      <c r="O7" s="407"/>
      <c r="P7" s="407"/>
      <c r="Q7" s="407"/>
      <c r="R7" s="407"/>
      <c r="S7" s="407"/>
      <c r="T7" s="407"/>
      <c r="U7" s="407"/>
      <c r="V7" s="407"/>
      <c r="W7" s="407"/>
      <c r="X7" s="407"/>
      <c r="Y7" s="407"/>
      <c r="Z7" s="457"/>
      <c r="AA7" s="450"/>
      <c r="AB7" s="37"/>
      <c r="AC7" s="37"/>
      <c r="AD7" s="37"/>
      <c r="AE7" s="37"/>
      <c r="AF7" s="37"/>
      <c r="AG7" s="37"/>
    </row>
    <row r="8" spans="1:33" ht="117" customHeight="1">
      <c r="A8" s="447"/>
      <c r="B8" s="447"/>
      <c r="C8" s="15" t="s">
        <v>18</v>
      </c>
      <c r="D8" s="16" t="s">
        <v>13</v>
      </c>
      <c r="E8" s="239"/>
      <c r="F8" s="243" t="s">
        <v>219</v>
      </c>
      <c r="G8" s="451"/>
      <c r="H8" s="447"/>
      <c r="I8" s="447"/>
      <c r="J8" s="447"/>
      <c r="K8" s="447"/>
      <c r="L8" s="447"/>
      <c r="M8" s="447"/>
      <c r="N8" s="408"/>
      <c r="O8" s="408"/>
      <c r="P8" s="408"/>
      <c r="Q8" s="408"/>
      <c r="R8" s="408"/>
      <c r="S8" s="408"/>
      <c r="T8" s="408"/>
      <c r="U8" s="408"/>
      <c r="V8" s="408"/>
      <c r="W8" s="408"/>
      <c r="X8" s="408"/>
      <c r="Y8" s="408"/>
      <c r="Z8" s="458"/>
      <c r="AA8" s="451"/>
      <c r="AB8" s="37"/>
      <c r="AC8" s="37"/>
      <c r="AD8" s="37"/>
      <c r="AE8" s="37"/>
      <c r="AF8" s="37"/>
      <c r="AG8" s="37"/>
    </row>
    <row r="9" spans="1:33" ht="6.75" customHeight="1">
      <c r="A9" s="22"/>
      <c r="B9" s="19"/>
      <c r="C9" s="20"/>
      <c r="D9" s="21"/>
      <c r="E9" s="22"/>
      <c r="F9" s="251"/>
      <c r="G9" s="22"/>
      <c r="H9" s="22"/>
      <c r="I9" s="22"/>
      <c r="J9" s="22"/>
      <c r="K9" s="22"/>
      <c r="L9" s="22"/>
      <c r="M9" s="22"/>
      <c r="N9" s="24"/>
      <c r="O9" s="24"/>
      <c r="P9" s="24"/>
      <c r="Q9" s="25"/>
      <c r="R9" s="25"/>
      <c r="S9" s="25"/>
      <c r="T9" s="25"/>
      <c r="U9" s="25"/>
      <c r="V9" s="25"/>
      <c r="W9" s="25"/>
      <c r="X9" s="25"/>
      <c r="Y9" s="25"/>
      <c r="Z9" s="25"/>
      <c r="AA9" s="25"/>
      <c r="AB9" s="37"/>
      <c r="AC9" s="37"/>
      <c r="AD9" s="37"/>
      <c r="AE9" s="37"/>
      <c r="AF9" s="37"/>
      <c r="AG9" s="37"/>
    </row>
    <row r="10" spans="1:33" ht="31.5" customHeight="1">
      <c r="A10" s="445">
        <v>14</v>
      </c>
      <c r="B10" s="448">
        <v>43516</v>
      </c>
      <c r="C10" s="15" t="s">
        <v>12</v>
      </c>
      <c r="D10" s="16" t="s">
        <v>13</v>
      </c>
      <c r="E10" s="239"/>
      <c r="F10" s="242"/>
      <c r="G10" s="449">
        <v>13</v>
      </c>
      <c r="H10" s="445">
        <v>12</v>
      </c>
      <c r="I10" s="445">
        <v>12</v>
      </c>
      <c r="J10" s="445" t="s">
        <v>14</v>
      </c>
      <c r="K10" s="445">
        <f t="shared" ref="K10:L10" si="1">H10</f>
        <v>12</v>
      </c>
      <c r="L10" s="445">
        <f t="shared" si="1"/>
        <v>12</v>
      </c>
      <c r="M10" s="454">
        <v>0.11752314814814815</v>
      </c>
      <c r="N10" s="413" t="s">
        <v>197</v>
      </c>
      <c r="O10" s="413" t="s">
        <v>198</v>
      </c>
      <c r="P10" s="414" t="s">
        <v>199</v>
      </c>
      <c r="Q10" s="414" t="s">
        <v>200</v>
      </c>
      <c r="R10" s="414" t="s">
        <v>201</v>
      </c>
      <c r="S10" s="414" t="s">
        <v>202</v>
      </c>
      <c r="T10" s="414" t="s">
        <v>203</v>
      </c>
      <c r="U10" s="413" t="s">
        <v>204</v>
      </c>
      <c r="V10" s="413" t="s">
        <v>205</v>
      </c>
      <c r="W10" s="413" t="s">
        <v>206</v>
      </c>
      <c r="X10" s="413" t="s">
        <v>207</v>
      </c>
      <c r="Y10" s="413" t="s">
        <v>208</v>
      </c>
      <c r="Z10" s="413" t="s">
        <v>209</v>
      </c>
      <c r="AA10" s="452"/>
      <c r="AB10" s="37"/>
      <c r="AC10" s="37"/>
      <c r="AD10" s="37"/>
      <c r="AE10" s="37"/>
      <c r="AF10" s="37"/>
      <c r="AG10" s="37"/>
    </row>
    <row r="11" spans="1:33" ht="31.5" customHeight="1">
      <c r="A11" s="446"/>
      <c r="B11" s="446"/>
      <c r="C11" s="15" t="s">
        <v>15</v>
      </c>
      <c r="D11" s="16" t="s">
        <v>13</v>
      </c>
      <c r="E11" s="239"/>
      <c r="F11" s="242"/>
      <c r="G11" s="450"/>
      <c r="H11" s="446"/>
      <c r="I11" s="446"/>
      <c r="J11" s="446"/>
      <c r="K11" s="446"/>
      <c r="L11" s="446"/>
      <c r="M11" s="446"/>
      <c r="N11" s="407"/>
      <c r="O11" s="407"/>
      <c r="P11" s="407"/>
      <c r="Q11" s="407"/>
      <c r="R11" s="407"/>
      <c r="S11" s="407"/>
      <c r="T11" s="407"/>
      <c r="U11" s="407"/>
      <c r="V11" s="407"/>
      <c r="W11" s="407"/>
      <c r="X11" s="407"/>
      <c r="Y11" s="407"/>
      <c r="Z11" s="407"/>
      <c r="AA11" s="453"/>
      <c r="AB11" s="37"/>
      <c r="AC11" s="37"/>
      <c r="AD11" s="37"/>
      <c r="AE11" s="37"/>
      <c r="AF11" s="37"/>
      <c r="AG11" s="37"/>
    </row>
    <row r="12" spans="1:33" ht="31.5" customHeight="1">
      <c r="A12" s="446"/>
      <c r="B12" s="446"/>
      <c r="C12" s="15" t="s">
        <v>16</v>
      </c>
      <c r="D12" s="16" t="s">
        <v>13</v>
      </c>
      <c r="E12" s="239"/>
      <c r="F12" s="242"/>
      <c r="G12" s="450"/>
      <c r="H12" s="446"/>
      <c r="I12" s="446"/>
      <c r="J12" s="446"/>
      <c r="K12" s="446"/>
      <c r="L12" s="446"/>
      <c r="M12" s="446"/>
      <c r="N12" s="407"/>
      <c r="O12" s="407"/>
      <c r="P12" s="407"/>
      <c r="Q12" s="407"/>
      <c r="R12" s="407"/>
      <c r="S12" s="407"/>
      <c r="T12" s="407"/>
      <c r="U12" s="407"/>
      <c r="V12" s="407"/>
      <c r="W12" s="407"/>
      <c r="X12" s="407"/>
      <c r="Y12" s="407"/>
      <c r="Z12" s="407"/>
      <c r="AA12" s="453"/>
      <c r="AB12" s="37"/>
      <c r="AC12" s="37"/>
      <c r="AD12" s="37"/>
      <c r="AE12" s="37"/>
      <c r="AF12" s="37"/>
      <c r="AG12" s="37"/>
    </row>
    <row r="13" spans="1:33" ht="31.5" customHeight="1">
      <c r="A13" s="446"/>
      <c r="B13" s="446"/>
      <c r="C13" s="15" t="s">
        <v>17</v>
      </c>
      <c r="D13" s="16" t="s">
        <v>13</v>
      </c>
      <c r="E13" s="239"/>
      <c r="F13" s="297" t="s">
        <v>519</v>
      </c>
      <c r="G13" s="450"/>
      <c r="H13" s="446"/>
      <c r="I13" s="446"/>
      <c r="J13" s="446"/>
      <c r="K13" s="446"/>
      <c r="L13" s="446"/>
      <c r="M13" s="446"/>
      <c r="N13" s="407"/>
      <c r="O13" s="407"/>
      <c r="P13" s="407"/>
      <c r="Q13" s="407"/>
      <c r="R13" s="407"/>
      <c r="S13" s="407"/>
      <c r="T13" s="407"/>
      <c r="U13" s="407"/>
      <c r="V13" s="407"/>
      <c r="W13" s="407"/>
      <c r="X13" s="407"/>
      <c r="Y13" s="407"/>
      <c r="Z13" s="407"/>
      <c r="AA13" s="453"/>
      <c r="AB13" s="37"/>
      <c r="AC13" s="37"/>
      <c r="AD13" s="37"/>
      <c r="AE13" s="37"/>
      <c r="AF13" s="37"/>
      <c r="AG13" s="37"/>
    </row>
    <row r="14" spans="1:33" ht="210.75" customHeight="1">
      <c r="A14" s="447"/>
      <c r="B14" s="447"/>
      <c r="C14" s="15" t="s">
        <v>18</v>
      </c>
      <c r="D14" s="16" t="s">
        <v>13</v>
      </c>
      <c r="E14" s="240"/>
      <c r="F14" s="243" t="s">
        <v>520</v>
      </c>
      <c r="G14" s="451"/>
      <c r="H14" s="447"/>
      <c r="I14" s="447"/>
      <c r="J14" s="447"/>
      <c r="K14" s="447"/>
      <c r="L14" s="447"/>
      <c r="M14" s="447"/>
      <c r="N14" s="408"/>
      <c r="O14" s="408"/>
      <c r="P14" s="408"/>
      <c r="Q14" s="408"/>
      <c r="R14" s="408"/>
      <c r="S14" s="408"/>
      <c r="T14" s="408"/>
      <c r="U14" s="408"/>
      <c r="V14" s="408"/>
      <c r="W14" s="408"/>
      <c r="X14" s="408"/>
      <c r="Y14" s="408"/>
      <c r="Z14" s="408"/>
      <c r="AA14" s="453"/>
      <c r="AB14" s="37"/>
      <c r="AC14" s="37"/>
      <c r="AD14" s="37"/>
      <c r="AE14" s="37"/>
      <c r="AF14" s="37"/>
      <c r="AG14" s="37"/>
    </row>
    <row r="15" spans="1:33" ht="7.5" customHeight="1">
      <c r="A15" s="22"/>
      <c r="B15" s="19"/>
      <c r="C15" s="20"/>
      <c r="D15" s="21"/>
      <c r="E15" s="22"/>
      <c r="F15" s="251"/>
      <c r="G15" s="22"/>
      <c r="H15" s="22"/>
      <c r="I15" s="22"/>
      <c r="J15" s="22"/>
      <c r="K15" s="22"/>
      <c r="L15" s="22"/>
      <c r="M15" s="22"/>
      <c r="N15" s="24"/>
      <c r="O15" s="24"/>
      <c r="P15" s="24"/>
      <c r="Q15" s="25"/>
      <c r="R15" s="25"/>
      <c r="S15" s="25"/>
      <c r="T15" s="25"/>
      <c r="U15" s="25"/>
      <c r="V15" s="25"/>
      <c r="W15" s="25"/>
      <c r="X15" s="25"/>
      <c r="Y15" s="25"/>
      <c r="Z15" s="25"/>
      <c r="AA15" s="25"/>
      <c r="AB15" s="37"/>
      <c r="AC15" s="37"/>
      <c r="AD15" s="37"/>
      <c r="AE15" s="37"/>
      <c r="AF15" s="37"/>
      <c r="AG15" s="37"/>
    </row>
    <row r="16" spans="1:33" ht="117.75" customHeight="1">
      <c r="A16" s="445">
        <v>15</v>
      </c>
      <c r="B16" s="448">
        <v>43524</v>
      </c>
      <c r="C16" s="15" t="s">
        <v>12</v>
      </c>
      <c r="D16" s="16" t="s">
        <v>35</v>
      </c>
      <c r="E16" s="252"/>
      <c r="F16" s="227" t="s">
        <v>521</v>
      </c>
      <c r="G16" s="449">
        <v>7</v>
      </c>
      <c r="H16" s="445">
        <v>10</v>
      </c>
      <c r="I16" s="445">
        <v>10</v>
      </c>
      <c r="J16" s="445" t="s">
        <v>14</v>
      </c>
      <c r="K16" s="445">
        <f t="shared" ref="K16:L16" si="2">H16</f>
        <v>10</v>
      </c>
      <c r="L16" s="445">
        <f t="shared" si="2"/>
        <v>10</v>
      </c>
      <c r="M16" s="454">
        <v>6.8368055555555557E-2</v>
      </c>
      <c r="N16" s="395" t="s">
        <v>220</v>
      </c>
      <c r="O16" s="395" t="s">
        <v>210</v>
      </c>
      <c r="P16" s="411" t="s">
        <v>211</v>
      </c>
      <c r="Q16" s="411" t="s">
        <v>522</v>
      </c>
      <c r="R16" s="411" t="s">
        <v>214</v>
      </c>
      <c r="S16" s="414" t="s">
        <v>212</v>
      </c>
      <c r="T16" s="414" t="s">
        <v>213</v>
      </c>
      <c r="U16" s="461"/>
      <c r="V16" s="462"/>
      <c r="W16" s="462"/>
      <c r="X16" s="462"/>
      <c r="Y16" s="462"/>
      <c r="Z16" s="462"/>
      <c r="AA16" s="456"/>
      <c r="AB16" s="37"/>
      <c r="AC16" s="37"/>
      <c r="AD16" s="37"/>
      <c r="AE16" s="37"/>
      <c r="AF16" s="37"/>
      <c r="AG16" s="37"/>
    </row>
    <row r="17" spans="1:33" ht="109.5" customHeight="1">
      <c r="A17" s="446"/>
      <c r="B17" s="446"/>
      <c r="C17" s="15" t="s">
        <v>15</v>
      </c>
      <c r="D17" s="16" t="s">
        <v>35</v>
      </c>
      <c r="E17" s="239"/>
      <c r="F17" s="242"/>
      <c r="G17" s="450"/>
      <c r="H17" s="446"/>
      <c r="I17" s="446"/>
      <c r="J17" s="446"/>
      <c r="K17" s="446"/>
      <c r="L17" s="446"/>
      <c r="M17" s="446"/>
      <c r="N17" s="446"/>
      <c r="O17" s="446"/>
      <c r="P17" s="446"/>
      <c r="Q17" s="446"/>
      <c r="R17" s="446"/>
      <c r="S17" s="407"/>
      <c r="T17" s="407"/>
      <c r="U17" s="457"/>
      <c r="V17" s="453"/>
      <c r="W17" s="453"/>
      <c r="X17" s="453"/>
      <c r="Y17" s="453"/>
      <c r="Z17" s="453"/>
      <c r="AA17" s="450"/>
      <c r="AB17" s="37"/>
      <c r="AC17" s="37"/>
      <c r="AD17" s="37"/>
      <c r="AE17" s="37"/>
      <c r="AF17" s="37"/>
      <c r="AG17" s="37"/>
    </row>
    <row r="18" spans="1:33" ht="109.5" customHeight="1">
      <c r="A18" s="446"/>
      <c r="B18" s="446"/>
      <c r="C18" s="15" t="s">
        <v>16</v>
      </c>
      <c r="D18" s="16" t="s">
        <v>35</v>
      </c>
      <c r="E18" s="239"/>
      <c r="F18" s="242"/>
      <c r="G18" s="450"/>
      <c r="H18" s="446"/>
      <c r="I18" s="446"/>
      <c r="J18" s="446"/>
      <c r="K18" s="446"/>
      <c r="L18" s="446"/>
      <c r="M18" s="446"/>
      <c r="N18" s="446"/>
      <c r="O18" s="446"/>
      <c r="P18" s="446"/>
      <c r="Q18" s="446"/>
      <c r="R18" s="446"/>
      <c r="S18" s="407"/>
      <c r="T18" s="407"/>
      <c r="U18" s="457"/>
      <c r="V18" s="453"/>
      <c r="W18" s="453"/>
      <c r="X18" s="453"/>
      <c r="Y18" s="453"/>
      <c r="Z18" s="453"/>
      <c r="AA18" s="450"/>
      <c r="AB18" s="37"/>
      <c r="AC18" s="37"/>
      <c r="AD18" s="37"/>
      <c r="AE18" s="37"/>
      <c r="AF18" s="37"/>
      <c r="AG18" s="37"/>
    </row>
    <row r="19" spans="1:33" ht="109.5" customHeight="1">
      <c r="A19" s="446"/>
      <c r="B19" s="446"/>
      <c r="C19" s="15" t="s">
        <v>17</v>
      </c>
      <c r="D19" s="16" t="s">
        <v>35</v>
      </c>
      <c r="E19" s="239"/>
      <c r="F19" s="242"/>
      <c r="G19" s="450"/>
      <c r="H19" s="446"/>
      <c r="I19" s="446"/>
      <c r="J19" s="446"/>
      <c r="K19" s="446"/>
      <c r="L19" s="446"/>
      <c r="M19" s="446"/>
      <c r="N19" s="446"/>
      <c r="O19" s="446"/>
      <c r="P19" s="446"/>
      <c r="Q19" s="446"/>
      <c r="R19" s="446"/>
      <c r="S19" s="407"/>
      <c r="T19" s="407"/>
      <c r="U19" s="457"/>
      <c r="V19" s="453"/>
      <c r="W19" s="453"/>
      <c r="X19" s="453"/>
      <c r="Y19" s="453"/>
      <c r="Z19" s="453"/>
      <c r="AA19" s="450"/>
      <c r="AB19" s="37"/>
      <c r="AC19" s="37"/>
      <c r="AD19" s="37"/>
      <c r="AE19" s="37"/>
      <c r="AF19" s="37"/>
      <c r="AG19" s="37"/>
    </row>
    <row r="20" spans="1:33" ht="109.5" customHeight="1">
      <c r="A20" s="447"/>
      <c r="B20" s="447"/>
      <c r="C20" s="15" t="s">
        <v>18</v>
      </c>
      <c r="D20" s="16" t="s">
        <v>35</v>
      </c>
      <c r="E20" s="239"/>
      <c r="F20" s="242"/>
      <c r="G20" s="451"/>
      <c r="H20" s="447"/>
      <c r="I20" s="447"/>
      <c r="J20" s="447"/>
      <c r="K20" s="447"/>
      <c r="L20" s="447"/>
      <c r="M20" s="447"/>
      <c r="N20" s="447"/>
      <c r="O20" s="447"/>
      <c r="P20" s="447"/>
      <c r="Q20" s="447"/>
      <c r="R20" s="447"/>
      <c r="S20" s="408"/>
      <c r="T20" s="408"/>
      <c r="U20" s="458"/>
      <c r="V20" s="463"/>
      <c r="W20" s="463"/>
      <c r="X20" s="463"/>
      <c r="Y20" s="463"/>
      <c r="Z20" s="463"/>
      <c r="AA20" s="451"/>
      <c r="AB20" s="37"/>
      <c r="AC20" s="37"/>
      <c r="AD20" s="37"/>
      <c r="AE20" s="37"/>
      <c r="AF20" s="37"/>
      <c r="AG20" s="37"/>
    </row>
    <row r="21" spans="1:33" ht="57" customHeight="1">
      <c r="A21" s="26" t="s">
        <v>26</v>
      </c>
      <c r="B21" s="27"/>
      <c r="C21" s="45"/>
      <c r="D21" s="27"/>
      <c r="E21" s="26"/>
      <c r="F21" s="253"/>
      <c r="G21" s="236" t="s">
        <v>27</v>
      </c>
      <c r="H21" s="236" t="s">
        <v>28</v>
      </c>
      <c r="I21" s="236" t="s">
        <v>29</v>
      </c>
      <c r="J21" s="236" t="s">
        <v>30</v>
      </c>
      <c r="K21" s="236" t="s">
        <v>516</v>
      </c>
      <c r="L21" s="236" t="s">
        <v>32</v>
      </c>
      <c r="M21" s="237"/>
      <c r="N21" s="28"/>
      <c r="O21" s="28"/>
      <c r="P21" s="28"/>
      <c r="Q21" s="28"/>
      <c r="R21" s="28"/>
      <c r="S21" s="28"/>
      <c r="T21" s="28"/>
      <c r="U21" s="28"/>
      <c r="V21" s="28"/>
      <c r="W21" s="28"/>
      <c r="X21" s="28"/>
      <c r="Y21" s="28"/>
      <c r="Z21" s="28"/>
      <c r="AA21" s="28"/>
      <c r="AB21" s="29"/>
      <c r="AC21" s="29"/>
      <c r="AD21" s="29"/>
      <c r="AE21" s="29"/>
      <c r="AF21" s="29"/>
      <c r="AG21" s="29"/>
    </row>
    <row r="22" spans="1:33" ht="15">
      <c r="A22" s="46">
        <f>COUNTA(A4:A20)</f>
        <v>3</v>
      </c>
      <c r="B22" s="30"/>
      <c r="C22" s="47"/>
      <c r="D22" s="31"/>
      <c r="E22" s="32"/>
      <c r="F22" s="32"/>
      <c r="G22" s="32">
        <f t="shared" ref="G22:I22" si="3">SUM(G4:G20)</f>
        <v>32</v>
      </c>
      <c r="H22" s="32">
        <f t="shared" si="3"/>
        <v>35</v>
      </c>
      <c r="I22" s="32">
        <f t="shared" si="3"/>
        <v>30</v>
      </c>
      <c r="J22" s="32">
        <f>COUNTIF(J4:J20,"SI")</f>
        <v>3</v>
      </c>
      <c r="K22" s="32">
        <f t="shared" ref="K22:M22" si="4">SUM(K4:K20)</f>
        <v>30</v>
      </c>
      <c r="L22" s="32">
        <f t="shared" si="4"/>
        <v>30</v>
      </c>
      <c r="M22" s="48">
        <f t="shared" si="4"/>
        <v>0.36093750000000002</v>
      </c>
      <c r="N22" s="28"/>
      <c r="O22" s="28"/>
      <c r="P22" s="28"/>
      <c r="Q22" s="28"/>
      <c r="R22" s="28"/>
      <c r="S22" s="28"/>
      <c r="T22" s="28"/>
      <c r="U22" s="28"/>
      <c r="V22" s="28"/>
      <c r="W22" s="28"/>
      <c r="X22" s="28"/>
      <c r="Y22" s="28"/>
      <c r="Z22" s="28"/>
      <c r="AA22" s="28"/>
      <c r="AB22" s="29"/>
      <c r="AC22" s="29"/>
      <c r="AD22" s="29"/>
      <c r="AE22" s="29"/>
      <c r="AF22" s="29"/>
      <c r="AG22" s="29"/>
    </row>
    <row r="23" spans="1:33" ht="12.75">
      <c r="A23" s="29"/>
      <c r="B23" s="34"/>
      <c r="C23" s="35"/>
      <c r="D23" s="29"/>
      <c r="E23" s="49"/>
      <c r="F23" s="49"/>
      <c r="G23" s="49"/>
      <c r="H23" s="49"/>
      <c r="I23" s="49"/>
      <c r="J23" s="49"/>
      <c r="K23" s="49"/>
      <c r="L23" s="49"/>
      <c r="M23" s="49"/>
      <c r="N23" s="28"/>
      <c r="O23" s="28"/>
      <c r="P23" s="28"/>
      <c r="Q23" s="28"/>
      <c r="R23" s="28"/>
      <c r="S23" s="28"/>
      <c r="T23" s="28"/>
      <c r="U23" s="28"/>
      <c r="V23" s="28"/>
      <c r="W23" s="28"/>
      <c r="X23" s="28"/>
      <c r="Y23" s="28"/>
      <c r="Z23" s="28"/>
      <c r="AA23" s="28"/>
      <c r="AB23" s="29"/>
      <c r="AC23" s="29"/>
      <c r="AD23" s="29"/>
      <c r="AE23" s="29"/>
      <c r="AF23" s="29"/>
      <c r="AG23" s="29"/>
    </row>
    <row r="24" spans="1:33" ht="12.75">
      <c r="A24" s="29"/>
      <c r="B24" s="34"/>
      <c r="C24" s="35"/>
      <c r="D24" s="29"/>
      <c r="E24" s="49"/>
      <c r="F24" s="49"/>
      <c r="G24" s="49"/>
      <c r="H24" s="49"/>
      <c r="I24" s="49"/>
      <c r="J24" s="49"/>
      <c r="K24" s="49"/>
      <c r="L24" s="49"/>
      <c r="M24" s="49"/>
      <c r="N24" s="28"/>
      <c r="O24" s="28"/>
      <c r="P24" s="28"/>
      <c r="Q24" s="28"/>
      <c r="R24" s="28"/>
      <c r="S24" s="28"/>
      <c r="T24" s="28"/>
      <c r="U24" s="28"/>
      <c r="V24" s="28"/>
      <c r="W24" s="28"/>
      <c r="X24" s="28"/>
      <c r="Y24" s="28"/>
      <c r="Z24" s="28"/>
      <c r="AA24" s="28"/>
      <c r="AB24" s="29"/>
      <c r="AC24" s="29"/>
      <c r="AD24" s="29"/>
      <c r="AE24" s="29"/>
      <c r="AF24" s="29"/>
      <c r="AG24" s="29"/>
    </row>
    <row r="25" spans="1:33" ht="12.75">
      <c r="A25" s="29"/>
      <c r="B25" s="34"/>
      <c r="C25" s="35"/>
      <c r="D25" s="29"/>
      <c r="E25" s="49"/>
      <c r="F25" s="49"/>
      <c r="G25" s="49"/>
      <c r="H25" s="49"/>
      <c r="I25" s="49"/>
      <c r="J25" s="49"/>
      <c r="K25" s="49"/>
      <c r="L25" s="49"/>
      <c r="M25" s="49"/>
      <c r="N25" s="28"/>
      <c r="O25" s="28"/>
      <c r="P25" s="28"/>
      <c r="Q25" s="28"/>
      <c r="R25" s="28"/>
      <c r="S25" s="28"/>
      <c r="T25" s="28"/>
      <c r="U25" s="28"/>
      <c r="V25" s="28"/>
      <c r="W25" s="28"/>
      <c r="X25" s="28"/>
      <c r="Y25" s="28"/>
      <c r="Z25" s="28"/>
      <c r="AA25" s="28"/>
      <c r="AB25" s="29"/>
      <c r="AC25" s="29"/>
      <c r="AD25" s="29"/>
      <c r="AE25" s="29"/>
      <c r="AF25" s="29"/>
      <c r="AG25" s="29"/>
    </row>
    <row r="26" spans="1:33" ht="12.75">
      <c r="A26" s="29"/>
      <c r="B26" s="34"/>
      <c r="C26" s="35"/>
      <c r="D26" s="29"/>
      <c r="E26" s="49"/>
      <c r="F26" s="49"/>
      <c r="G26" s="49"/>
      <c r="H26" s="49"/>
      <c r="I26" s="49"/>
      <c r="J26" s="49"/>
      <c r="K26" s="49"/>
      <c r="L26" s="49"/>
      <c r="M26" s="49"/>
      <c r="N26" s="28"/>
      <c r="O26" s="28"/>
      <c r="P26" s="28"/>
      <c r="Q26" s="28"/>
      <c r="R26" s="28"/>
      <c r="S26" s="28"/>
      <c r="T26" s="28"/>
      <c r="U26" s="28"/>
      <c r="V26" s="28"/>
      <c r="W26" s="28"/>
      <c r="X26" s="28"/>
      <c r="Y26" s="28"/>
      <c r="Z26" s="28"/>
      <c r="AA26" s="28"/>
      <c r="AB26" s="29"/>
      <c r="AC26" s="29"/>
      <c r="AD26" s="29"/>
      <c r="AE26" s="29"/>
      <c r="AF26" s="29"/>
      <c r="AG26" s="29"/>
    </row>
    <row r="27" spans="1:33" ht="12.75">
      <c r="A27" s="29"/>
      <c r="B27" s="34"/>
      <c r="C27" s="35"/>
      <c r="D27" s="29"/>
      <c r="E27" s="49"/>
      <c r="F27" s="49"/>
      <c r="G27" s="49"/>
      <c r="H27" s="49"/>
      <c r="I27" s="49"/>
      <c r="J27" s="49"/>
      <c r="K27" s="49"/>
      <c r="L27" s="49"/>
      <c r="M27" s="49"/>
      <c r="N27" s="28"/>
      <c r="O27" s="28"/>
      <c r="P27" s="28"/>
      <c r="Q27" s="28"/>
      <c r="R27" s="28"/>
      <c r="S27" s="28"/>
      <c r="T27" s="28"/>
      <c r="U27" s="28"/>
      <c r="V27" s="28"/>
      <c r="W27" s="28"/>
      <c r="X27" s="28"/>
      <c r="Y27" s="28"/>
      <c r="Z27" s="28"/>
      <c r="AA27" s="28"/>
      <c r="AB27" s="29"/>
      <c r="AC27" s="29"/>
      <c r="AD27" s="29"/>
      <c r="AE27" s="29"/>
      <c r="AF27" s="29"/>
      <c r="AG27" s="29"/>
    </row>
    <row r="28" spans="1:33" ht="12.75">
      <c r="A28" s="29"/>
      <c r="B28" s="34"/>
      <c r="C28" s="35"/>
      <c r="D28" s="29"/>
      <c r="E28" s="49"/>
      <c r="F28" s="49"/>
      <c r="G28" s="49"/>
      <c r="H28" s="49"/>
      <c r="I28" s="49"/>
      <c r="J28" s="49"/>
      <c r="K28" s="49"/>
      <c r="L28" s="49"/>
      <c r="M28" s="49"/>
      <c r="N28" s="28"/>
      <c r="O28" s="28"/>
      <c r="P28" s="28"/>
      <c r="Q28" s="28"/>
      <c r="R28" s="28"/>
      <c r="S28" s="28"/>
      <c r="T28" s="28"/>
      <c r="U28" s="28"/>
      <c r="V28" s="28"/>
      <c r="W28" s="28"/>
      <c r="X28" s="28"/>
      <c r="Y28" s="28"/>
      <c r="Z28" s="28"/>
      <c r="AA28" s="28"/>
      <c r="AB28" s="29"/>
      <c r="AC28" s="29"/>
      <c r="AD28" s="29"/>
      <c r="AE28" s="29"/>
      <c r="AF28" s="29"/>
      <c r="AG28" s="29"/>
    </row>
    <row r="29" spans="1:33" ht="12.75">
      <c r="A29" s="29"/>
      <c r="B29" s="34"/>
      <c r="C29" s="35"/>
      <c r="D29" s="29"/>
      <c r="E29" s="49"/>
      <c r="F29" s="49"/>
      <c r="G29" s="49"/>
      <c r="H29" s="49"/>
      <c r="I29" s="49"/>
      <c r="J29" s="49"/>
      <c r="K29" s="49"/>
      <c r="L29" s="49"/>
      <c r="M29" s="49"/>
      <c r="N29" s="28"/>
      <c r="O29" s="28"/>
      <c r="P29" s="28"/>
      <c r="Q29" s="28"/>
      <c r="R29" s="28"/>
      <c r="S29" s="28"/>
      <c r="T29" s="28"/>
      <c r="U29" s="28"/>
      <c r="V29" s="28"/>
      <c r="W29" s="28"/>
      <c r="X29" s="28"/>
      <c r="Y29" s="28"/>
      <c r="Z29" s="28"/>
      <c r="AA29" s="28"/>
      <c r="AB29" s="29"/>
      <c r="AC29" s="29"/>
      <c r="AD29" s="29"/>
      <c r="AE29" s="29"/>
      <c r="AF29" s="29"/>
      <c r="AG29" s="29"/>
    </row>
    <row r="30" spans="1:33" ht="12.75">
      <c r="A30" s="29"/>
      <c r="B30" s="34"/>
      <c r="C30" s="35"/>
      <c r="D30" s="29"/>
      <c r="E30" s="49"/>
      <c r="F30" s="49"/>
      <c r="G30" s="49"/>
      <c r="H30" s="49"/>
      <c r="I30" s="49"/>
      <c r="J30" s="49"/>
      <c r="K30" s="49"/>
      <c r="L30" s="49"/>
      <c r="M30" s="49"/>
      <c r="N30" s="28"/>
      <c r="O30" s="28"/>
      <c r="P30" s="28"/>
      <c r="Q30" s="28"/>
      <c r="R30" s="28"/>
      <c r="S30" s="28"/>
      <c r="T30" s="28"/>
      <c r="U30" s="28"/>
      <c r="V30" s="28"/>
      <c r="W30" s="28"/>
      <c r="X30" s="28"/>
      <c r="Y30" s="28"/>
      <c r="Z30" s="28"/>
      <c r="AA30" s="28"/>
      <c r="AB30" s="29"/>
      <c r="AC30" s="29"/>
      <c r="AD30" s="29"/>
      <c r="AE30" s="29"/>
      <c r="AF30" s="29"/>
      <c r="AG30" s="29"/>
    </row>
    <row r="31" spans="1:33" ht="12.75">
      <c r="A31" s="29"/>
      <c r="B31" s="34"/>
      <c r="C31" s="35"/>
      <c r="D31" s="29"/>
      <c r="E31" s="49"/>
      <c r="F31" s="49"/>
      <c r="G31" s="49"/>
      <c r="H31" s="49"/>
      <c r="I31" s="49"/>
      <c r="J31" s="49"/>
      <c r="K31" s="49"/>
      <c r="L31" s="49"/>
      <c r="M31" s="49"/>
      <c r="N31" s="28"/>
      <c r="O31" s="28"/>
      <c r="P31" s="28"/>
      <c r="Q31" s="28"/>
      <c r="R31" s="28"/>
      <c r="S31" s="28"/>
      <c r="T31" s="28"/>
      <c r="U31" s="28"/>
      <c r="V31" s="28"/>
      <c r="W31" s="28"/>
      <c r="X31" s="28"/>
      <c r="Y31" s="28"/>
      <c r="Z31" s="28"/>
      <c r="AA31" s="28"/>
      <c r="AB31" s="29"/>
      <c r="AC31" s="29"/>
      <c r="AD31" s="29"/>
      <c r="AE31" s="29"/>
      <c r="AF31" s="29"/>
      <c r="AG31" s="29"/>
    </row>
    <row r="32" spans="1:33" ht="12.75">
      <c r="A32" s="29"/>
      <c r="B32" s="34"/>
      <c r="C32" s="35"/>
      <c r="D32" s="29"/>
      <c r="E32" s="49"/>
      <c r="F32" s="49"/>
      <c r="G32" s="49"/>
      <c r="H32" s="49"/>
      <c r="I32" s="49"/>
      <c r="J32" s="49"/>
      <c r="K32" s="49"/>
      <c r="L32" s="49"/>
      <c r="M32" s="49"/>
      <c r="N32" s="28"/>
      <c r="O32" s="28"/>
      <c r="P32" s="28"/>
      <c r="Q32" s="28"/>
      <c r="R32" s="28"/>
      <c r="S32" s="28"/>
      <c r="T32" s="28"/>
      <c r="U32" s="28"/>
      <c r="V32" s="28"/>
      <c r="W32" s="28"/>
      <c r="X32" s="28"/>
      <c r="Y32" s="28"/>
      <c r="Z32" s="28"/>
      <c r="AA32" s="28"/>
      <c r="AB32" s="29"/>
      <c r="AC32" s="29"/>
      <c r="AD32" s="29"/>
      <c r="AE32" s="29"/>
      <c r="AF32" s="29"/>
      <c r="AG32" s="29"/>
    </row>
    <row r="33" spans="1:33" ht="12.75">
      <c r="A33" s="29"/>
      <c r="B33" s="34"/>
      <c r="C33" s="35"/>
      <c r="D33" s="29"/>
      <c r="E33" s="49"/>
      <c r="F33" s="49"/>
      <c r="G33" s="49"/>
      <c r="H33" s="49"/>
      <c r="I33" s="49"/>
      <c r="J33" s="49"/>
      <c r="K33" s="49"/>
      <c r="L33" s="49"/>
      <c r="M33" s="49"/>
      <c r="N33" s="28"/>
      <c r="O33" s="28"/>
      <c r="P33" s="28"/>
      <c r="Q33" s="28"/>
      <c r="R33" s="28"/>
      <c r="S33" s="28"/>
      <c r="T33" s="28"/>
      <c r="U33" s="28"/>
      <c r="V33" s="28"/>
      <c r="W33" s="28"/>
      <c r="X33" s="28"/>
      <c r="Y33" s="28"/>
      <c r="Z33" s="28"/>
      <c r="AA33" s="28"/>
      <c r="AB33" s="29"/>
      <c r="AC33" s="29"/>
      <c r="AD33" s="29"/>
      <c r="AE33" s="29"/>
      <c r="AF33" s="29"/>
      <c r="AG33" s="29"/>
    </row>
    <row r="34" spans="1:33" ht="12.75">
      <c r="A34" s="29"/>
      <c r="B34" s="34"/>
      <c r="C34" s="35"/>
      <c r="D34" s="29"/>
      <c r="E34" s="49"/>
      <c r="F34" s="49"/>
      <c r="G34" s="49"/>
      <c r="H34" s="49"/>
      <c r="I34" s="49"/>
      <c r="J34" s="49"/>
      <c r="K34" s="49"/>
      <c r="L34" s="49"/>
      <c r="M34" s="49"/>
      <c r="N34" s="28"/>
      <c r="O34" s="28"/>
      <c r="P34" s="28"/>
      <c r="Q34" s="28"/>
      <c r="R34" s="28"/>
      <c r="S34" s="28"/>
      <c r="T34" s="28"/>
      <c r="U34" s="28"/>
      <c r="V34" s="28"/>
      <c r="W34" s="28"/>
      <c r="X34" s="28"/>
      <c r="Y34" s="28"/>
      <c r="Z34" s="28"/>
      <c r="AA34" s="28"/>
      <c r="AB34" s="29"/>
      <c r="AC34" s="29"/>
      <c r="AD34" s="29"/>
      <c r="AE34" s="29"/>
      <c r="AF34" s="29"/>
      <c r="AG34" s="29"/>
    </row>
    <row r="35" spans="1:33" ht="12.75">
      <c r="A35" s="29"/>
      <c r="B35" s="34"/>
      <c r="C35" s="35"/>
      <c r="D35" s="29"/>
      <c r="E35" s="49"/>
      <c r="F35" s="49"/>
      <c r="G35" s="49"/>
      <c r="H35" s="49"/>
      <c r="I35" s="49"/>
      <c r="J35" s="49"/>
      <c r="K35" s="49"/>
      <c r="L35" s="49"/>
      <c r="M35" s="49"/>
      <c r="N35" s="28"/>
      <c r="O35" s="28"/>
      <c r="P35" s="28"/>
      <c r="Q35" s="28"/>
      <c r="R35" s="28"/>
      <c r="S35" s="28"/>
      <c r="T35" s="28"/>
      <c r="U35" s="28"/>
      <c r="V35" s="28"/>
      <c r="W35" s="28"/>
      <c r="X35" s="28"/>
      <c r="Y35" s="28"/>
      <c r="Z35" s="28"/>
      <c r="AA35" s="28"/>
      <c r="AB35" s="29"/>
      <c r="AC35" s="29"/>
      <c r="AD35" s="29"/>
      <c r="AE35" s="29"/>
      <c r="AF35" s="29"/>
      <c r="AG35" s="29"/>
    </row>
    <row r="36" spans="1:33" ht="12.75">
      <c r="A36" s="29"/>
      <c r="B36" s="34"/>
      <c r="C36" s="35"/>
      <c r="D36" s="29"/>
      <c r="E36" s="49"/>
      <c r="F36" s="49"/>
      <c r="G36" s="49"/>
      <c r="H36" s="49"/>
      <c r="I36" s="49"/>
      <c r="J36" s="49"/>
      <c r="K36" s="49"/>
      <c r="L36" s="49"/>
      <c r="M36" s="49"/>
      <c r="N36" s="28"/>
      <c r="O36" s="28"/>
      <c r="P36" s="28"/>
      <c r="Q36" s="28"/>
      <c r="R36" s="28"/>
      <c r="S36" s="28"/>
      <c r="T36" s="28"/>
      <c r="U36" s="28"/>
      <c r="V36" s="28"/>
      <c r="W36" s="28"/>
      <c r="X36" s="28"/>
      <c r="Y36" s="28"/>
      <c r="Z36" s="28"/>
      <c r="AA36" s="28"/>
      <c r="AB36" s="29"/>
      <c r="AC36" s="29"/>
      <c r="AD36" s="29"/>
      <c r="AE36" s="29"/>
      <c r="AF36" s="29"/>
      <c r="AG36" s="29"/>
    </row>
    <row r="37" spans="1:33" ht="12.75">
      <c r="A37" s="29"/>
      <c r="B37" s="34"/>
      <c r="C37" s="35"/>
      <c r="D37" s="29"/>
      <c r="E37" s="49"/>
      <c r="F37" s="49"/>
      <c r="G37" s="49"/>
      <c r="H37" s="49"/>
      <c r="I37" s="49"/>
      <c r="J37" s="49"/>
      <c r="K37" s="49"/>
      <c r="L37" s="49"/>
      <c r="M37" s="49"/>
      <c r="N37" s="28"/>
      <c r="O37" s="28"/>
      <c r="P37" s="28"/>
      <c r="Q37" s="28"/>
      <c r="R37" s="28"/>
      <c r="S37" s="28"/>
      <c r="T37" s="28"/>
      <c r="U37" s="28"/>
      <c r="V37" s="28"/>
      <c r="W37" s="28"/>
      <c r="X37" s="28"/>
      <c r="Y37" s="28"/>
      <c r="Z37" s="28"/>
      <c r="AA37" s="28"/>
      <c r="AB37" s="29"/>
      <c r="AC37" s="29"/>
      <c r="AD37" s="29"/>
      <c r="AE37" s="29"/>
      <c r="AF37" s="29"/>
      <c r="AG37" s="29"/>
    </row>
    <row r="38" spans="1:33" ht="12.75">
      <c r="A38" s="29"/>
      <c r="B38" s="34"/>
      <c r="C38" s="35"/>
      <c r="D38" s="29"/>
      <c r="E38" s="49"/>
      <c r="F38" s="49"/>
      <c r="G38" s="49"/>
      <c r="H38" s="49"/>
      <c r="I38" s="49"/>
      <c r="J38" s="49"/>
      <c r="K38" s="49"/>
      <c r="L38" s="49"/>
      <c r="M38" s="49"/>
      <c r="N38" s="28"/>
      <c r="O38" s="28"/>
      <c r="P38" s="28"/>
      <c r="Q38" s="28"/>
      <c r="R38" s="28"/>
      <c r="S38" s="28"/>
      <c r="T38" s="28"/>
      <c r="U38" s="28"/>
      <c r="V38" s="28"/>
      <c r="W38" s="28"/>
      <c r="X38" s="28"/>
      <c r="Y38" s="28"/>
      <c r="Z38" s="28"/>
      <c r="AA38" s="28"/>
      <c r="AB38" s="29"/>
      <c r="AC38" s="29"/>
      <c r="AD38" s="29"/>
      <c r="AE38" s="29"/>
      <c r="AF38" s="29"/>
      <c r="AG38" s="29"/>
    </row>
    <row r="39" spans="1:33" ht="12.75">
      <c r="A39" s="29"/>
      <c r="B39" s="34"/>
      <c r="C39" s="35"/>
      <c r="D39" s="29"/>
      <c r="E39" s="49"/>
      <c r="F39" s="49"/>
      <c r="G39" s="49"/>
      <c r="H39" s="49"/>
      <c r="I39" s="49"/>
      <c r="J39" s="49"/>
      <c r="K39" s="49"/>
      <c r="L39" s="49"/>
      <c r="M39" s="49"/>
      <c r="N39" s="28"/>
      <c r="O39" s="28"/>
      <c r="P39" s="28"/>
      <c r="Q39" s="28"/>
      <c r="R39" s="28"/>
      <c r="S39" s="28"/>
      <c r="T39" s="28"/>
      <c r="U39" s="28"/>
      <c r="V39" s="28"/>
      <c r="W39" s="28"/>
      <c r="X39" s="28"/>
      <c r="Y39" s="28"/>
      <c r="Z39" s="28"/>
      <c r="AA39" s="28"/>
      <c r="AB39" s="29"/>
      <c r="AC39" s="29"/>
      <c r="AD39" s="29"/>
      <c r="AE39" s="29"/>
      <c r="AF39" s="29"/>
      <c r="AG39" s="29"/>
    </row>
    <row r="40" spans="1:33" ht="12.75">
      <c r="A40" s="29"/>
      <c r="B40" s="34"/>
      <c r="C40" s="35"/>
      <c r="D40" s="29"/>
      <c r="E40" s="49"/>
      <c r="F40" s="49"/>
      <c r="G40" s="49"/>
      <c r="H40" s="49"/>
      <c r="I40" s="49"/>
      <c r="J40" s="49"/>
      <c r="K40" s="49"/>
      <c r="L40" s="49"/>
      <c r="M40" s="49"/>
      <c r="N40" s="28"/>
      <c r="O40" s="28"/>
      <c r="P40" s="28"/>
      <c r="Q40" s="28"/>
      <c r="R40" s="28"/>
      <c r="S40" s="28"/>
      <c r="T40" s="28"/>
      <c r="U40" s="28"/>
      <c r="V40" s="28"/>
      <c r="W40" s="28"/>
      <c r="X40" s="28"/>
      <c r="Y40" s="28"/>
      <c r="Z40" s="28"/>
      <c r="AA40" s="28"/>
      <c r="AB40" s="29"/>
      <c r="AC40" s="29"/>
      <c r="AD40" s="29"/>
      <c r="AE40" s="29"/>
      <c r="AF40" s="29"/>
      <c r="AG40" s="29"/>
    </row>
    <row r="41" spans="1:33" ht="12.75">
      <c r="A41" s="29"/>
      <c r="B41" s="34"/>
      <c r="C41" s="35"/>
      <c r="D41" s="29"/>
      <c r="E41" s="49"/>
      <c r="F41" s="49"/>
      <c r="G41" s="49"/>
      <c r="H41" s="49"/>
      <c r="I41" s="49"/>
      <c r="J41" s="49"/>
      <c r="K41" s="49"/>
      <c r="L41" s="49"/>
      <c r="M41" s="49"/>
      <c r="N41" s="28"/>
      <c r="O41" s="28"/>
      <c r="P41" s="28"/>
      <c r="Q41" s="28"/>
      <c r="R41" s="28"/>
      <c r="S41" s="28"/>
      <c r="T41" s="28"/>
      <c r="U41" s="28"/>
      <c r="V41" s="28"/>
      <c r="W41" s="28"/>
      <c r="X41" s="28"/>
      <c r="Y41" s="28"/>
      <c r="Z41" s="28"/>
      <c r="AA41" s="28"/>
      <c r="AB41" s="29"/>
      <c r="AC41" s="29"/>
      <c r="AD41" s="29"/>
      <c r="AE41" s="29"/>
      <c r="AF41" s="29"/>
      <c r="AG41" s="29"/>
    </row>
    <row r="42" spans="1:33" ht="12.75">
      <c r="A42" s="29"/>
      <c r="B42" s="34"/>
      <c r="C42" s="35"/>
      <c r="D42" s="29"/>
      <c r="E42" s="49"/>
      <c r="F42" s="49"/>
      <c r="G42" s="49"/>
      <c r="H42" s="49"/>
      <c r="I42" s="49"/>
      <c r="J42" s="49"/>
      <c r="K42" s="49"/>
      <c r="L42" s="49"/>
      <c r="M42" s="49"/>
      <c r="N42" s="28"/>
      <c r="O42" s="28"/>
      <c r="P42" s="28"/>
      <c r="Q42" s="28"/>
      <c r="R42" s="28"/>
      <c r="S42" s="28"/>
      <c r="T42" s="28"/>
      <c r="U42" s="28"/>
      <c r="V42" s="28"/>
      <c r="W42" s="28"/>
      <c r="X42" s="28"/>
      <c r="Y42" s="28"/>
      <c r="Z42" s="28"/>
      <c r="AA42" s="28"/>
      <c r="AB42" s="29"/>
      <c r="AC42" s="29"/>
      <c r="AD42" s="29"/>
      <c r="AE42" s="29"/>
      <c r="AF42" s="29"/>
      <c r="AG42" s="29"/>
    </row>
    <row r="43" spans="1:33" ht="12.75">
      <c r="A43" s="29"/>
      <c r="B43" s="34"/>
      <c r="C43" s="35"/>
      <c r="D43" s="29"/>
      <c r="E43" s="49"/>
      <c r="F43" s="49"/>
      <c r="G43" s="49"/>
      <c r="H43" s="49"/>
      <c r="I43" s="49"/>
      <c r="J43" s="49"/>
      <c r="K43" s="49"/>
      <c r="L43" s="49"/>
      <c r="M43" s="49"/>
      <c r="N43" s="28"/>
      <c r="O43" s="28"/>
      <c r="P43" s="28"/>
      <c r="Q43" s="28"/>
      <c r="R43" s="28"/>
      <c r="S43" s="28"/>
      <c r="T43" s="28"/>
      <c r="U43" s="28"/>
      <c r="V43" s="28"/>
      <c r="W43" s="28"/>
      <c r="X43" s="28"/>
      <c r="Y43" s="28"/>
      <c r="Z43" s="28"/>
      <c r="AA43" s="28"/>
      <c r="AB43" s="29"/>
      <c r="AC43" s="29"/>
      <c r="AD43" s="29"/>
      <c r="AE43" s="29"/>
      <c r="AF43" s="29"/>
      <c r="AG43" s="29"/>
    </row>
    <row r="44" spans="1:33" ht="12.75">
      <c r="A44" s="29"/>
      <c r="B44" s="34"/>
      <c r="C44" s="35"/>
      <c r="D44" s="29"/>
      <c r="E44" s="49"/>
      <c r="F44" s="49"/>
      <c r="G44" s="49"/>
      <c r="H44" s="49"/>
      <c r="I44" s="49"/>
      <c r="J44" s="49"/>
      <c r="K44" s="49"/>
      <c r="L44" s="49"/>
      <c r="M44" s="49"/>
      <c r="N44" s="28"/>
      <c r="O44" s="28"/>
      <c r="P44" s="28"/>
      <c r="Q44" s="28"/>
      <c r="R44" s="28"/>
      <c r="S44" s="28"/>
      <c r="T44" s="28"/>
      <c r="U44" s="28"/>
      <c r="V44" s="28"/>
      <c r="W44" s="28"/>
      <c r="X44" s="28"/>
      <c r="Y44" s="28"/>
      <c r="Z44" s="28"/>
      <c r="AA44" s="28"/>
      <c r="AB44" s="29"/>
      <c r="AC44" s="29"/>
      <c r="AD44" s="29"/>
      <c r="AE44" s="29"/>
      <c r="AF44" s="29"/>
      <c r="AG44" s="29"/>
    </row>
    <row r="45" spans="1:33" ht="12.75">
      <c r="A45" s="29"/>
      <c r="B45" s="34"/>
      <c r="C45" s="35"/>
      <c r="D45" s="29"/>
      <c r="E45" s="49"/>
      <c r="F45" s="49"/>
      <c r="G45" s="49"/>
      <c r="H45" s="49"/>
      <c r="I45" s="49"/>
      <c r="J45" s="49"/>
      <c r="K45" s="49"/>
      <c r="L45" s="49"/>
      <c r="M45" s="49"/>
      <c r="N45" s="28"/>
      <c r="O45" s="28"/>
      <c r="P45" s="28"/>
      <c r="Q45" s="28"/>
      <c r="R45" s="28"/>
      <c r="S45" s="28"/>
      <c r="T45" s="28"/>
      <c r="U45" s="28"/>
      <c r="V45" s="28"/>
      <c r="W45" s="28"/>
      <c r="X45" s="28"/>
      <c r="Y45" s="28"/>
      <c r="Z45" s="28"/>
      <c r="AA45" s="28"/>
      <c r="AB45" s="29"/>
      <c r="AC45" s="29"/>
      <c r="AD45" s="29"/>
      <c r="AE45" s="29"/>
      <c r="AF45" s="29"/>
      <c r="AG45" s="29"/>
    </row>
    <row r="46" spans="1:33" ht="12.75">
      <c r="A46" s="29"/>
      <c r="B46" s="34"/>
      <c r="C46" s="35"/>
      <c r="D46" s="29"/>
      <c r="E46" s="49"/>
      <c r="F46" s="49"/>
      <c r="G46" s="49"/>
      <c r="H46" s="49"/>
      <c r="I46" s="49"/>
      <c r="J46" s="49"/>
      <c r="K46" s="49"/>
      <c r="L46" s="49"/>
      <c r="M46" s="49"/>
      <c r="N46" s="28"/>
      <c r="O46" s="28"/>
      <c r="P46" s="28"/>
      <c r="Q46" s="28"/>
      <c r="R46" s="28"/>
      <c r="S46" s="28"/>
      <c r="T46" s="28"/>
      <c r="U46" s="28"/>
      <c r="V46" s="28"/>
      <c r="W46" s="28"/>
      <c r="X46" s="28"/>
      <c r="Y46" s="28"/>
      <c r="Z46" s="28"/>
      <c r="AA46" s="28"/>
      <c r="AB46" s="29"/>
      <c r="AC46" s="29"/>
      <c r="AD46" s="29"/>
      <c r="AE46" s="29"/>
      <c r="AF46" s="29"/>
      <c r="AG46" s="29"/>
    </row>
    <row r="47" spans="1:33" ht="12.75">
      <c r="A47" s="29"/>
      <c r="B47" s="34"/>
      <c r="C47" s="35"/>
      <c r="D47" s="29"/>
      <c r="E47" s="49"/>
      <c r="F47" s="49"/>
      <c r="G47" s="49"/>
      <c r="H47" s="49"/>
      <c r="I47" s="49"/>
      <c r="J47" s="49"/>
      <c r="K47" s="49"/>
      <c r="L47" s="49"/>
      <c r="M47" s="49"/>
      <c r="N47" s="28"/>
      <c r="O47" s="28"/>
      <c r="P47" s="28"/>
      <c r="Q47" s="28"/>
      <c r="R47" s="28"/>
      <c r="S47" s="28"/>
      <c r="T47" s="28"/>
      <c r="U47" s="28"/>
      <c r="V47" s="28"/>
      <c r="W47" s="28"/>
      <c r="X47" s="28"/>
      <c r="Y47" s="28"/>
      <c r="Z47" s="28"/>
      <c r="AA47" s="28"/>
      <c r="AB47" s="29"/>
      <c r="AC47" s="29"/>
      <c r="AD47" s="29"/>
      <c r="AE47" s="29"/>
      <c r="AF47" s="29"/>
      <c r="AG47" s="29"/>
    </row>
    <row r="48" spans="1:33" ht="12.75">
      <c r="A48" s="29"/>
      <c r="B48" s="34"/>
      <c r="C48" s="35"/>
      <c r="D48" s="29"/>
      <c r="E48" s="49"/>
      <c r="F48" s="49"/>
      <c r="G48" s="49"/>
      <c r="H48" s="49"/>
      <c r="I48" s="49"/>
      <c r="J48" s="49"/>
      <c r="K48" s="49"/>
      <c r="L48" s="49"/>
      <c r="M48" s="49"/>
      <c r="N48" s="28"/>
      <c r="O48" s="28"/>
      <c r="P48" s="28"/>
      <c r="Q48" s="28"/>
      <c r="R48" s="28"/>
      <c r="S48" s="28"/>
      <c r="T48" s="28"/>
      <c r="U48" s="28"/>
      <c r="V48" s="28"/>
      <c r="W48" s="28"/>
      <c r="X48" s="28"/>
      <c r="Y48" s="28"/>
      <c r="Z48" s="28"/>
      <c r="AA48" s="28"/>
      <c r="AB48" s="29"/>
      <c r="AC48" s="29"/>
      <c r="AD48" s="29"/>
      <c r="AE48" s="29"/>
      <c r="AF48" s="29"/>
      <c r="AG48" s="29"/>
    </row>
    <row r="49" spans="1:33" ht="12.75">
      <c r="A49" s="29"/>
      <c r="B49" s="34"/>
      <c r="C49" s="35"/>
      <c r="D49" s="29"/>
      <c r="E49" s="49"/>
      <c r="F49" s="49"/>
      <c r="G49" s="49"/>
      <c r="H49" s="49"/>
      <c r="I49" s="49"/>
      <c r="J49" s="49"/>
      <c r="K49" s="49"/>
      <c r="L49" s="49"/>
      <c r="M49" s="49"/>
      <c r="N49" s="28"/>
      <c r="O49" s="28"/>
      <c r="P49" s="28"/>
      <c r="Q49" s="28"/>
      <c r="R49" s="28"/>
      <c r="S49" s="28"/>
      <c r="T49" s="28"/>
      <c r="U49" s="28"/>
      <c r="V49" s="28"/>
      <c r="W49" s="28"/>
      <c r="X49" s="28"/>
      <c r="Y49" s="28"/>
      <c r="Z49" s="28"/>
      <c r="AA49" s="28"/>
      <c r="AB49" s="29"/>
      <c r="AC49" s="29"/>
      <c r="AD49" s="29"/>
      <c r="AE49" s="29"/>
      <c r="AF49" s="29"/>
      <c r="AG49" s="29"/>
    </row>
    <row r="50" spans="1:33" ht="12.75">
      <c r="A50" s="29"/>
      <c r="B50" s="34"/>
      <c r="C50" s="35"/>
      <c r="D50" s="29"/>
      <c r="E50" s="49"/>
      <c r="F50" s="49"/>
      <c r="G50" s="49"/>
      <c r="H50" s="49"/>
      <c r="I50" s="49"/>
      <c r="J50" s="49"/>
      <c r="K50" s="49"/>
      <c r="L50" s="49"/>
      <c r="M50" s="49"/>
      <c r="N50" s="28"/>
      <c r="O50" s="28"/>
      <c r="P50" s="28"/>
      <c r="Q50" s="28"/>
      <c r="R50" s="28"/>
      <c r="S50" s="28"/>
      <c r="T50" s="28"/>
      <c r="U50" s="28"/>
      <c r="V50" s="28"/>
      <c r="W50" s="28"/>
      <c r="X50" s="28"/>
      <c r="Y50" s="28"/>
      <c r="Z50" s="28"/>
      <c r="AA50" s="28"/>
      <c r="AB50" s="29"/>
      <c r="AC50" s="29"/>
      <c r="AD50" s="29"/>
      <c r="AE50" s="29"/>
      <c r="AF50" s="29"/>
      <c r="AG50" s="29"/>
    </row>
    <row r="51" spans="1:33" ht="12.75">
      <c r="A51" s="29"/>
      <c r="B51" s="34"/>
      <c r="C51" s="35"/>
      <c r="D51" s="29"/>
      <c r="E51" s="49"/>
      <c r="F51" s="49"/>
      <c r="G51" s="49"/>
      <c r="H51" s="49"/>
      <c r="I51" s="49"/>
      <c r="J51" s="49"/>
      <c r="K51" s="49"/>
      <c r="L51" s="49"/>
      <c r="M51" s="49"/>
      <c r="N51" s="28"/>
      <c r="O51" s="28"/>
      <c r="P51" s="28"/>
      <c r="Q51" s="28"/>
      <c r="R51" s="28"/>
      <c r="S51" s="28"/>
      <c r="T51" s="28"/>
      <c r="U51" s="28"/>
      <c r="V51" s="28"/>
      <c r="W51" s="28"/>
      <c r="X51" s="28"/>
      <c r="Y51" s="28"/>
      <c r="Z51" s="28"/>
      <c r="AA51" s="28"/>
      <c r="AB51" s="29"/>
      <c r="AC51" s="29"/>
      <c r="AD51" s="29"/>
      <c r="AE51" s="29"/>
      <c r="AF51" s="29"/>
      <c r="AG51" s="29"/>
    </row>
    <row r="52" spans="1:33" ht="12.75">
      <c r="A52" s="29"/>
      <c r="B52" s="34"/>
      <c r="C52" s="35"/>
      <c r="D52" s="29"/>
      <c r="E52" s="49"/>
      <c r="F52" s="49"/>
      <c r="G52" s="49"/>
      <c r="H52" s="49"/>
      <c r="I52" s="49"/>
      <c r="J52" s="49"/>
      <c r="K52" s="49"/>
      <c r="L52" s="49"/>
      <c r="M52" s="49"/>
      <c r="N52" s="28"/>
      <c r="O52" s="28"/>
      <c r="P52" s="28"/>
      <c r="Q52" s="28"/>
      <c r="R52" s="28"/>
      <c r="S52" s="28"/>
      <c r="T52" s="28"/>
      <c r="U52" s="28"/>
      <c r="V52" s="28"/>
      <c r="W52" s="28"/>
      <c r="X52" s="28"/>
      <c r="Y52" s="28"/>
      <c r="Z52" s="28"/>
      <c r="AA52" s="28"/>
      <c r="AB52" s="29"/>
      <c r="AC52" s="29"/>
      <c r="AD52" s="29"/>
      <c r="AE52" s="29"/>
      <c r="AF52" s="29"/>
      <c r="AG52" s="29"/>
    </row>
    <row r="53" spans="1:33" ht="12.75">
      <c r="A53" s="29"/>
      <c r="B53" s="34"/>
      <c r="C53" s="35"/>
      <c r="D53" s="29"/>
      <c r="E53" s="49"/>
      <c r="F53" s="49"/>
      <c r="G53" s="49"/>
      <c r="H53" s="49"/>
      <c r="I53" s="49"/>
      <c r="J53" s="49"/>
      <c r="K53" s="49"/>
      <c r="L53" s="49"/>
      <c r="M53" s="49"/>
      <c r="N53" s="28"/>
      <c r="O53" s="28"/>
      <c r="P53" s="28"/>
      <c r="Q53" s="28"/>
      <c r="R53" s="28"/>
      <c r="S53" s="28"/>
      <c r="T53" s="28"/>
      <c r="U53" s="28"/>
      <c r="V53" s="28"/>
      <c r="W53" s="28"/>
      <c r="X53" s="28"/>
      <c r="Y53" s="28"/>
      <c r="Z53" s="28"/>
      <c r="AA53" s="28"/>
      <c r="AB53" s="29"/>
      <c r="AC53" s="29"/>
      <c r="AD53" s="29"/>
      <c r="AE53" s="29"/>
      <c r="AF53" s="29"/>
      <c r="AG53" s="29"/>
    </row>
    <row r="54" spans="1:33" ht="12.75">
      <c r="A54" s="29"/>
      <c r="B54" s="34"/>
      <c r="C54" s="35"/>
      <c r="D54" s="29"/>
      <c r="E54" s="49"/>
      <c r="F54" s="49"/>
      <c r="G54" s="49"/>
      <c r="H54" s="49"/>
      <c r="I54" s="49"/>
      <c r="J54" s="49"/>
      <c r="K54" s="49"/>
      <c r="L54" s="49"/>
      <c r="M54" s="49"/>
      <c r="N54" s="28"/>
      <c r="O54" s="28"/>
      <c r="P54" s="28"/>
      <c r="Q54" s="28"/>
      <c r="R54" s="28"/>
      <c r="S54" s="28"/>
      <c r="T54" s="28"/>
      <c r="U54" s="28"/>
      <c r="V54" s="28"/>
      <c r="W54" s="28"/>
      <c r="X54" s="28"/>
      <c r="Y54" s="28"/>
      <c r="Z54" s="28"/>
      <c r="AA54" s="28"/>
      <c r="AB54" s="29"/>
      <c r="AC54" s="29"/>
      <c r="AD54" s="29"/>
      <c r="AE54" s="29"/>
      <c r="AF54" s="29"/>
      <c r="AG54" s="29"/>
    </row>
    <row r="55" spans="1:33" ht="12.75">
      <c r="A55" s="29"/>
      <c r="B55" s="34"/>
      <c r="C55" s="35"/>
      <c r="D55" s="29"/>
      <c r="E55" s="49"/>
      <c r="F55" s="49"/>
      <c r="G55" s="49"/>
      <c r="H55" s="49"/>
      <c r="I55" s="49"/>
      <c r="J55" s="49"/>
      <c r="K55" s="49"/>
      <c r="L55" s="49"/>
      <c r="M55" s="49"/>
      <c r="N55" s="28"/>
      <c r="O55" s="28"/>
      <c r="P55" s="28"/>
      <c r="Q55" s="28"/>
      <c r="R55" s="28"/>
      <c r="S55" s="28"/>
      <c r="T55" s="28"/>
      <c r="U55" s="28"/>
      <c r="V55" s="28"/>
      <c r="W55" s="28"/>
      <c r="X55" s="28"/>
      <c r="Y55" s="28"/>
      <c r="Z55" s="28"/>
      <c r="AA55" s="28"/>
      <c r="AB55" s="29"/>
      <c r="AC55" s="29"/>
      <c r="AD55" s="29"/>
      <c r="AE55" s="29"/>
      <c r="AF55" s="29"/>
      <c r="AG55" s="29"/>
    </row>
    <row r="56" spans="1:33" ht="12.75">
      <c r="A56" s="29"/>
      <c r="B56" s="34"/>
      <c r="C56" s="35"/>
      <c r="D56" s="29"/>
      <c r="E56" s="49"/>
      <c r="F56" s="49"/>
      <c r="G56" s="49"/>
      <c r="H56" s="49"/>
      <c r="I56" s="49"/>
      <c r="J56" s="49"/>
      <c r="K56" s="49"/>
      <c r="L56" s="49"/>
      <c r="M56" s="49"/>
      <c r="N56" s="28"/>
      <c r="O56" s="28"/>
      <c r="P56" s="28"/>
      <c r="Q56" s="28"/>
      <c r="R56" s="28"/>
      <c r="S56" s="28"/>
      <c r="T56" s="28"/>
      <c r="U56" s="28"/>
      <c r="V56" s="28"/>
      <c r="W56" s="28"/>
      <c r="X56" s="28"/>
      <c r="Y56" s="28"/>
      <c r="Z56" s="28"/>
      <c r="AA56" s="28"/>
      <c r="AB56" s="29"/>
      <c r="AC56" s="29"/>
      <c r="AD56" s="29"/>
      <c r="AE56" s="29"/>
      <c r="AF56" s="29"/>
      <c r="AG56" s="29"/>
    </row>
    <row r="57" spans="1:33" ht="12.75">
      <c r="A57" s="29"/>
      <c r="B57" s="34"/>
      <c r="C57" s="35"/>
      <c r="D57" s="29"/>
      <c r="E57" s="49"/>
      <c r="F57" s="49"/>
      <c r="G57" s="49"/>
      <c r="H57" s="49"/>
      <c r="I57" s="49"/>
      <c r="J57" s="49"/>
      <c r="K57" s="49"/>
      <c r="L57" s="49"/>
      <c r="M57" s="49"/>
      <c r="N57" s="28"/>
      <c r="O57" s="28"/>
      <c r="P57" s="28"/>
      <c r="Q57" s="28"/>
      <c r="R57" s="28"/>
      <c r="S57" s="28"/>
      <c r="T57" s="28"/>
      <c r="U57" s="28"/>
      <c r="V57" s="28"/>
      <c r="W57" s="28"/>
      <c r="X57" s="28"/>
      <c r="Y57" s="28"/>
      <c r="Z57" s="28"/>
      <c r="AA57" s="28"/>
      <c r="AB57" s="29"/>
      <c r="AC57" s="29"/>
      <c r="AD57" s="29"/>
      <c r="AE57" s="29"/>
      <c r="AF57" s="29"/>
      <c r="AG57" s="29"/>
    </row>
    <row r="58" spans="1:33" ht="12.75">
      <c r="A58" s="29"/>
      <c r="B58" s="34"/>
      <c r="C58" s="35"/>
      <c r="D58" s="29"/>
      <c r="E58" s="49"/>
      <c r="F58" s="49"/>
      <c r="G58" s="49"/>
      <c r="H58" s="49"/>
      <c r="I58" s="49"/>
      <c r="J58" s="49"/>
      <c r="K58" s="49"/>
      <c r="L58" s="49"/>
      <c r="M58" s="49"/>
      <c r="N58" s="28"/>
      <c r="O58" s="28"/>
      <c r="P58" s="28"/>
      <c r="Q58" s="28"/>
      <c r="R58" s="28"/>
      <c r="S58" s="28"/>
      <c r="T58" s="28"/>
      <c r="U58" s="28"/>
      <c r="V58" s="28"/>
      <c r="W58" s="28"/>
      <c r="X58" s="28"/>
      <c r="Y58" s="28"/>
      <c r="Z58" s="28"/>
      <c r="AA58" s="28"/>
      <c r="AB58" s="29"/>
      <c r="AC58" s="29"/>
      <c r="AD58" s="29"/>
      <c r="AE58" s="29"/>
      <c r="AF58" s="29"/>
      <c r="AG58" s="29"/>
    </row>
    <row r="59" spans="1:33" ht="12.75">
      <c r="A59" s="29"/>
      <c r="B59" s="34"/>
      <c r="C59" s="35"/>
      <c r="D59" s="29"/>
      <c r="E59" s="49"/>
      <c r="F59" s="49"/>
      <c r="G59" s="49"/>
      <c r="H59" s="49"/>
      <c r="I59" s="49"/>
      <c r="J59" s="49"/>
      <c r="K59" s="49"/>
      <c r="L59" s="49"/>
      <c r="M59" s="49"/>
      <c r="N59" s="28"/>
      <c r="O59" s="28"/>
      <c r="P59" s="28"/>
      <c r="Q59" s="28"/>
      <c r="R59" s="28"/>
      <c r="S59" s="28"/>
      <c r="T59" s="28"/>
      <c r="U59" s="28"/>
      <c r="V59" s="28"/>
      <c r="W59" s="28"/>
      <c r="X59" s="28"/>
      <c r="Y59" s="28"/>
      <c r="Z59" s="28"/>
      <c r="AA59" s="28"/>
      <c r="AB59" s="29"/>
      <c r="AC59" s="29"/>
      <c r="AD59" s="29"/>
      <c r="AE59" s="29"/>
      <c r="AF59" s="29"/>
      <c r="AG59" s="29"/>
    </row>
    <row r="60" spans="1:33" ht="12.75">
      <c r="A60" s="29"/>
      <c r="B60" s="34"/>
      <c r="C60" s="35"/>
      <c r="D60" s="29"/>
      <c r="E60" s="49"/>
      <c r="F60" s="49"/>
      <c r="G60" s="49"/>
      <c r="H60" s="49"/>
      <c r="I60" s="49"/>
      <c r="J60" s="49"/>
      <c r="K60" s="49"/>
      <c r="L60" s="49"/>
      <c r="M60" s="49"/>
      <c r="N60" s="28"/>
      <c r="O60" s="28"/>
      <c r="P60" s="28"/>
      <c r="Q60" s="28"/>
      <c r="R60" s="28"/>
      <c r="S60" s="28"/>
      <c r="T60" s="28"/>
      <c r="U60" s="28"/>
      <c r="V60" s="28"/>
      <c r="W60" s="28"/>
      <c r="X60" s="28"/>
      <c r="Y60" s="28"/>
      <c r="Z60" s="28"/>
      <c r="AA60" s="28"/>
      <c r="AB60" s="29"/>
      <c r="AC60" s="29"/>
      <c r="AD60" s="29"/>
      <c r="AE60" s="29"/>
      <c r="AF60" s="29"/>
      <c r="AG60" s="29"/>
    </row>
    <row r="61" spans="1:33" ht="12.75">
      <c r="A61" s="29"/>
      <c r="B61" s="34"/>
      <c r="C61" s="35"/>
      <c r="D61" s="29"/>
      <c r="E61" s="49"/>
      <c r="F61" s="49"/>
      <c r="G61" s="49"/>
      <c r="H61" s="49"/>
      <c r="I61" s="49"/>
      <c r="J61" s="49"/>
      <c r="K61" s="49"/>
      <c r="L61" s="49"/>
      <c r="M61" s="49"/>
      <c r="N61" s="28"/>
      <c r="O61" s="28"/>
      <c r="P61" s="28"/>
      <c r="Q61" s="28"/>
      <c r="R61" s="28"/>
      <c r="S61" s="28"/>
      <c r="T61" s="28"/>
      <c r="U61" s="28"/>
      <c r="V61" s="28"/>
      <c r="W61" s="28"/>
      <c r="X61" s="28"/>
      <c r="Y61" s="28"/>
      <c r="Z61" s="28"/>
      <c r="AA61" s="28"/>
      <c r="AB61" s="29"/>
      <c r="AC61" s="29"/>
      <c r="AD61" s="29"/>
      <c r="AE61" s="29"/>
      <c r="AF61" s="29"/>
      <c r="AG61" s="29"/>
    </row>
    <row r="62" spans="1:33" ht="12.75">
      <c r="A62" s="29"/>
      <c r="B62" s="34"/>
      <c r="C62" s="35"/>
      <c r="D62" s="29"/>
      <c r="E62" s="49"/>
      <c r="F62" s="49"/>
      <c r="G62" s="49"/>
      <c r="H62" s="49"/>
      <c r="I62" s="49"/>
      <c r="J62" s="49"/>
      <c r="K62" s="49"/>
      <c r="L62" s="49"/>
      <c r="M62" s="49"/>
      <c r="N62" s="28"/>
      <c r="O62" s="28"/>
      <c r="P62" s="28"/>
      <c r="Q62" s="28"/>
      <c r="R62" s="28"/>
      <c r="S62" s="28"/>
      <c r="T62" s="28"/>
      <c r="U62" s="28"/>
      <c r="V62" s="28"/>
      <c r="W62" s="28"/>
      <c r="X62" s="28"/>
      <c r="Y62" s="28"/>
      <c r="Z62" s="28"/>
      <c r="AA62" s="28"/>
      <c r="AB62" s="29"/>
      <c r="AC62" s="29"/>
      <c r="AD62" s="29"/>
      <c r="AE62" s="29"/>
      <c r="AF62" s="29"/>
      <c r="AG62" s="29"/>
    </row>
    <row r="63" spans="1:33" ht="12.75">
      <c r="A63" s="29"/>
      <c r="B63" s="34"/>
      <c r="C63" s="35"/>
      <c r="D63" s="29"/>
      <c r="E63" s="49"/>
      <c r="F63" s="49"/>
      <c r="G63" s="49"/>
      <c r="H63" s="49"/>
      <c r="I63" s="49"/>
      <c r="J63" s="49"/>
      <c r="K63" s="49"/>
      <c r="L63" s="49"/>
      <c r="M63" s="49"/>
      <c r="N63" s="28"/>
      <c r="O63" s="28"/>
      <c r="P63" s="28"/>
      <c r="Q63" s="28"/>
      <c r="R63" s="28"/>
      <c r="S63" s="28"/>
      <c r="T63" s="28"/>
      <c r="U63" s="28"/>
      <c r="V63" s="28"/>
      <c r="W63" s="28"/>
      <c r="X63" s="28"/>
      <c r="Y63" s="28"/>
      <c r="Z63" s="28"/>
      <c r="AA63" s="28"/>
      <c r="AB63" s="29"/>
      <c r="AC63" s="29"/>
      <c r="AD63" s="29"/>
      <c r="AE63" s="29"/>
      <c r="AF63" s="29"/>
      <c r="AG63" s="29"/>
    </row>
    <row r="64" spans="1:33" ht="12.75">
      <c r="A64" s="29"/>
      <c r="B64" s="34"/>
      <c r="C64" s="35"/>
      <c r="D64" s="29"/>
      <c r="E64" s="49"/>
      <c r="F64" s="49"/>
      <c r="G64" s="49"/>
      <c r="H64" s="49"/>
      <c r="I64" s="49"/>
      <c r="J64" s="49"/>
      <c r="K64" s="49"/>
      <c r="L64" s="49"/>
      <c r="M64" s="49"/>
      <c r="N64" s="28"/>
      <c r="O64" s="28"/>
      <c r="P64" s="28"/>
      <c r="Q64" s="28"/>
      <c r="R64" s="28"/>
      <c r="S64" s="28"/>
      <c r="T64" s="28"/>
      <c r="U64" s="28"/>
      <c r="V64" s="28"/>
      <c r="W64" s="28"/>
      <c r="X64" s="28"/>
      <c r="Y64" s="28"/>
      <c r="Z64" s="28"/>
      <c r="AA64" s="28"/>
      <c r="AB64" s="29"/>
      <c r="AC64" s="29"/>
      <c r="AD64" s="29"/>
      <c r="AE64" s="29"/>
      <c r="AF64" s="29"/>
      <c r="AG64" s="29"/>
    </row>
    <row r="65" spans="1:33" ht="12.75">
      <c r="A65" s="29"/>
      <c r="B65" s="34"/>
      <c r="C65" s="35"/>
      <c r="D65" s="29"/>
      <c r="E65" s="49"/>
      <c r="F65" s="49"/>
      <c r="G65" s="49"/>
      <c r="H65" s="49"/>
      <c r="I65" s="49"/>
      <c r="J65" s="49"/>
      <c r="K65" s="49"/>
      <c r="L65" s="49"/>
      <c r="M65" s="49"/>
      <c r="N65" s="28"/>
      <c r="O65" s="28"/>
      <c r="P65" s="28"/>
      <c r="Q65" s="28"/>
      <c r="R65" s="28"/>
      <c r="S65" s="28"/>
      <c r="T65" s="28"/>
      <c r="U65" s="28"/>
      <c r="V65" s="28"/>
      <c r="W65" s="28"/>
      <c r="X65" s="28"/>
      <c r="Y65" s="28"/>
      <c r="Z65" s="28"/>
      <c r="AA65" s="28"/>
      <c r="AB65" s="29"/>
      <c r="AC65" s="29"/>
      <c r="AD65" s="29"/>
      <c r="AE65" s="29"/>
      <c r="AF65" s="29"/>
      <c r="AG65" s="29"/>
    </row>
    <row r="66" spans="1:33" ht="12.75">
      <c r="A66" s="29"/>
      <c r="B66" s="34"/>
      <c r="C66" s="35"/>
      <c r="D66" s="29"/>
      <c r="E66" s="49"/>
      <c r="F66" s="49"/>
      <c r="G66" s="49"/>
      <c r="H66" s="49"/>
      <c r="I66" s="49"/>
      <c r="J66" s="49"/>
      <c r="K66" s="49"/>
      <c r="L66" s="49"/>
      <c r="M66" s="49"/>
      <c r="N66" s="28"/>
      <c r="O66" s="28"/>
      <c r="P66" s="28"/>
      <c r="Q66" s="28"/>
      <c r="R66" s="28"/>
      <c r="S66" s="28"/>
      <c r="T66" s="28"/>
      <c r="U66" s="28"/>
      <c r="V66" s="28"/>
      <c r="W66" s="28"/>
      <c r="X66" s="28"/>
      <c r="Y66" s="28"/>
      <c r="Z66" s="28"/>
      <c r="AA66" s="28"/>
      <c r="AB66" s="29"/>
      <c r="AC66" s="29"/>
      <c r="AD66" s="29"/>
      <c r="AE66" s="29"/>
      <c r="AF66" s="29"/>
      <c r="AG66" s="29"/>
    </row>
    <row r="67" spans="1:33" ht="12.75">
      <c r="A67" s="29"/>
      <c r="B67" s="34"/>
      <c r="C67" s="35"/>
      <c r="D67" s="29"/>
      <c r="E67" s="49"/>
      <c r="F67" s="49"/>
      <c r="G67" s="49"/>
      <c r="H67" s="49"/>
      <c r="I67" s="49"/>
      <c r="J67" s="49"/>
      <c r="K67" s="49"/>
      <c r="L67" s="49"/>
      <c r="M67" s="49"/>
      <c r="N67" s="28"/>
      <c r="O67" s="28"/>
      <c r="P67" s="28"/>
      <c r="Q67" s="28"/>
      <c r="R67" s="28"/>
      <c r="S67" s="28"/>
      <c r="T67" s="28"/>
      <c r="U67" s="28"/>
      <c r="V67" s="28"/>
      <c r="W67" s="28"/>
      <c r="X67" s="28"/>
      <c r="Y67" s="28"/>
      <c r="Z67" s="28"/>
      <c r="AA67" s="28"/>
      <c r="AB67" s="29"/>
      <c r="AC67" s="29"/>
      <c r="AD67" s="29"/>
      <c r="AE67" s="29"/>
      <c r="AF67" s="29"/>
      <c r="AG67" s="29"/>
    </row>
    <row r="68" spans="1:33" ht="12.75">
      <c r="A68" s="29"/>
      <c r="B68" s="34"/>
      <c r="C68" s="35"/>
      <c r="D68" s="29"/>
      <c r="E68" s="49"/>
      <c r="F68" s="49"/>
      <c r="G68" s="49"/>
      <c r="H68" s="49"/>
      <c r="I68" s="49"/>
      <c r="J68" s="49"/>
      <c r="K68" s="49"/>
      <c r="L68" s="49"/>
      <c r="M68" s="49"/>
      <c r="N68" s="28"/>
      <c r="O68" s="28"/>
      <c r="P68" s="28"/>
      <c r="Q68" s="28"/>
      <c r="R68" s="28"/>
      <c r="S68" s="28"/>
      <c r="T68" s="28"/>
      <c r="U68" s="28"/>
      <c r="V68" s="28"/>
      <c r="W68" s="28"/>
      <c r="X68" s="28"/>
      <c r="Y68" s="28"/>
      <c r="Z68" s="28"/>
      <c r="AA68" s="28"/>
      <c r="AB68" s="29"/>
      <c r="AC68" s="29"/>
      <c r="AD68" s="29"/>
      <c r="AE68" s="29"/>
      <c r="AF68" s="29"/>
      <c r="AG68" s="29"/>
    </row>
    <row r="69" spans="1:33" ht="12.75">
      <c r="A69" s="29"/>
      <c r="B69" s="34"/>
      <c r="C69" s="35"/>
      <c r="D69" s="29"/>
      <c r="E69" s="49"/>
      <c r="F69" s="49"/>
      <c r="G69" s="49"/>
      <c r="H69" s="49"/>
      <c r="I69" s="49"/>
      <c r="J69" s="49"/>
      <c r="K69" s="49"/>
      <c r="L69" s="49"/>
      <c r="M69" s="49"/>
      <c r="N69" s="28"/>
      <c r="O69" s="28"/>
      <c r="P69" s="28"/>
      <c r="Q69" s="28"/>
      <c r="R69" s="28"/>
      <c r="S69" s="28"/>
      <c r="T69" s="28"/>
      <c r="U69" s="28"/>
      <c r="V69" s="28"/>
      <c r="W69" s="28"/>
      <c r="X69" s="28"/>
      <c r="Y69" s="28"/>
      <c r="Z69" s="28"/>
      <c r="AA69" s="28"/>
      <c r="AB69" s="29"/>
      <c r="AC69" s="29"/>
      <c r="AD69" s="29"/>
      <c r="AE69" s="29"/>
      <c r="AF69" s="29"/>
      <c r="AG69" s="29"/>
    </row>
    <row r="70" spans="1:33" ht="12.75">
      <c r="A70" s="29"/>
      <c r="B70" s="34"/>
      <c r="C70" s="35"/>
      <c r="D70" s="29"/>
      <c r="E70" s="49"/>
      <c r="F70" s="49"/>
      <c r="G70" s="49"/>
      <c r="H70" s="49"/>
      <c r="I70" s="49"/>
      <c r="J70" s="49"/>
      <c r="K70" s="49"/>
      <c r="L70" s="49"/>
      <c r="M70" s="49"/>
      <c r="N70" s="28"/>
      <c r="O70" s="28"/>
      <c r="P70" s="28"/>
      <c r="Q70" s="28"/>
      <c r="R70" s="28"/>
      <c r="S70" s="28"/>
      <c r="T70" s="28"/>
      <c r="U70" s="28"/>
      <c r="V70" s="28"/>
      <c r="W70" s="28"/>
      <c r="X70" s="28"/>
      <c r="Y70" s="28"/>
      <c r="Z70" s="28"/>
      <c r="AA70" s="28"/>
      <c r="AB70" s="29"/>
      <c r="AC70" s="29"/>
      <c r="AD70" s="29"/>
      <c r="AE70" s="29"/>
      <c r="AF70" s="29"/>
      <c r="AG70" s="29"/>
    </row>
    <row r="71" spans="1:33" ht="12.75">
      <c r="A71" s="29"/>
      <c r="B71" s="34"/>
      <c r="C71" s="35"/>
      <c r="D71" s="29"/>
      <c r="E71" s="49"/>
      <c r="F71" s="49"/>
      <c r="G71" s="49"/>
      <c r="H71" s="49"/>
      <c r="I71" s="49"/>
      <c r="J71" s="49"/>
      <c r="K71" s="49"/>
      <c r="L71" s="49"/>
      <c r="M71" s="49"/>
      <c r="N71" s="28"/>
      <c r="O71" s="28"/>
      <c r="P71" s="28"/>
      <c r="Q71" s="28"/>
      <c r="R71" s="28"/>
      <c r="S71" s="28"/>
      <c r="T71" s="28"/>
      <c r="U71" s="28"/>
      <c r="V71" s="28"/>
      <c r="W71" s="28"/>
      <c r="X71" s="28"/>
      <c r="Y71" s="28"/>
      <c r="Z71" s="28"/>
      <c r="AA71" s="28"/>
      <c r="AB71" s="29"/>
      <c r="AC71" s="29"/>
      <c r="AD71" s="29"/>
      <c r="AE71" s="29"/>
      <c r="AF71" s="29"/>
      <c r="AG71" s="29"/>
    </row>
    <row r="72" spans="1:33" ht="12.75">
      <c r="A72" s="29"/>
      <c r="B72" s="34"/>
      <c r="C72" s="35"/>
      <c r="D72" s="29"/>
      <c r="E72" s="49"/>
      <c r="F72" s="49"/>
      <c r="G72" s="49"/>
      <c r="H72" s="49"/>
      <c r="I72" s="49"/>
      <c r="J72" s="49"/>
      <c r="K72" s="49"/>
      <c r="L72" s="49"/>
      <c r="M72" s="49"/>
      <c r="N72" s="28"/>
      <c r="O72" s="28"/>
      <c r="P72" s="28"/>
      <c r="Q72" s="28"/>
      <c r="R72" s="28"/>
      <c r="S72" s="28"/>
      <c r="T72" s="28"/>
      <c r="U72" s="28"/>
      <c r="V72" s="28"/>
      <c r="W72" s="28"/>
      <c r="X72" s="28"/>
      <c r="Y72" s="28"/>
      <c r="Z72" s="28"/>
      <c r="AA72" s="28"/>
      <c r="AB72" s="29"/>
      <c r="AC72" s="29"/>
      <c r="AD72" s="29"/>
      <c r="AE72" s="29"/>
      <c r="AF72" s="29"/>
      <c r="AG72" s="29"/>
    </row>
    <row r="73" spans="1:33" ht="12.75">
      <c r="A73" s="29"/>
      <c r="B73" s="34"/>
      <c r="C73" s="35"/>
      <c r="D73" s="29"/>
      <c r="E73" s="49"/>
      <c r="F73" s="49"/>
      <c r="G73" s="49"/>
      <c r="H73" s="49"/>
      <c r="I73" s="49"/>
      <c r="J73" s="49"/>
      <c r="K73" s="49"/>
      <c r="L73" s="49"/>
      <c r="M73" s="49"/>
      <c r="N73" s="28"/>
      <c r="O73" s="28"/>
      <c r="P73" s="28"/>
      <c r="Q73" s="28"/>
      <c r="R73" s="28"/>
      <c r="S73" s="28"/>
      <c r="T73" s="28"/>
      <c r="U73" s="28"/>
      <c r="V73" s="28"/>
      <c r="W73" s="28"/>
      <c r="X73" s="28"/>
      <c r="Y73" s="28"/>
      <c r="Z73" s="28"/>
      <c r="AA73" s="28"/>
      <c r="AB73" s="29"/>
      <c r="AC73" s="29"/>
      <c r="AD73" s="29"/>
      <c r="AE73" s="29"/>
      <c r="AF73" s="29"/>
      <c r="AG73" s="29"/>
    </row>
    <row r="74" spans="1:33" ht="12.75">
      <c r="A74" s="29"/>
      <c r="B74" s="34"/>
      <c r="C74" s="35"/>
      <c r="D74" s="29"/>
      <c r="E74" s="49"/>
      <c r="F74" s="49"/>
      <c r="G74" s="49"/>
      <c r="H74" s="49"/>
      <c r="I74" s="49"/>
      <c r="J74" s="49"/>
      <c r="K74" s="49"/>
      <c r="L74" s="49"/>
      <c r="M74" s="49"/>
      <c r="N74" s="28"/>
      <c r="O74" s="28"/>
      <c r="P74" s="28"/>
      <c r="Q74" s="28"/>
      <c r="R74" s="28"/>
      <c r="S74" s="28"/>
      <c r="T74" s="28"/>
      <c r="U74" s="28"/>
      <c r="V74" s="28"/>
      <c r="W74" s="28"/>
      <c r="X74" s="28"/>
      <c r="Y74" s="28"/>
      <c r="Z74" s="28"/>
      <c r="AA74" s="28"/>
      <c r="AB74" s="29"/>
      <c r="AC74" s="29"/>
      <c r="AD74" s="29"/>
      <c r="AE74" s="29"/>
      <c r="AF74" s="29"/>
      <c r="AG74" s="29"/>
    </row>
    <row r="75" spans="1:33" ht="12.75">
      <c r="A75" s="29"/>
      <c r="B75" s="34"/>
      <c r="C75" s="35"/>
      <c r="D75" s="29"/>
      <c r="E75" s="49"/>
      <c r="F75" s="49"/>
      <c r="G75" s="49"/>
      <c r="H75" s="49"/>
      <c r="I75" s="49"/>
      <c r="J75" s="49"/>
      <c r="K75" s="49"/>
      <c r="L75" s="49"/>
      <c r="M75" s="49"/>
      <c r="N75" s="28"/>
      <c r="O75" s="28"/>
      <c r="P75" s="28"/>
      <c r="Q75" s="28"/>
      <c r="R75" s="28"/>
      <c r="S75" s="28"/>
      <c r="T75" s="28"/>
      <c r="U75" s="28"/>
      <c r="V75" s="28"/>
      <c r="W75" s="28"/>
      <c r="X75" s="28"/>
      <c r="Y75" s="28"/>
      <c r="Z75" s="28"/>
      <c r="AA75" s="28"/>
      <c r="AB75" s="29"/>
      <c r="AC75" s="29"/>
      <c r="AD75" s="29"/>
      <c r="AE75" s="29"/>
      <c r="AF75" s="29"/>
      <c r="AG75" s="29"/>
    </row>
    <row r="76" spans="1:33" ht="12.75">
      <c r="A76" s="29"/>
      <c r="B76" s="34"/>
      <c r="C76" s="35"/>
      <c r="D76" s="29"/>
      <c r="E76" s="49"/>
      <c r="F76" s="49"/>
      <c r="G76" s="49"/>
      <c r="H76" s="49"/>
      <c r="I76" s="49"/>
      <c r="J76" s="49"/>
      <c r="K76" s="49"/>
      <c r="L76" s="49"/>
      <c r="M76" s="49"/>
      <c r="N76" s="28"/>
      <c r="O76" s="28"/>
      <c r="P76" s="28"/>
      <c r="Q76" s="28"/>
      <c r="R76" s="28"/>
      <c r="S76" s="28"/>
      <c r="T76" s="28"/>
      <c r="U76" s="28"/>
      <c r="V76" s="28"/>
      <c r="W76" s="28"/>
      <c r="X76" s="28"/>
      <c r="Y76" s="28"/>
      <c r="Z76" s="28"/>
      <c r="AA76" s="28"/>
      <c r="AB76" s="29"/>
      <c r="AC76" s="29"/>
      <c r="AD76" s="29"/>
      <c r="AE76" s="29"/>
      <c r="AF76" s="29"/>
      <c r="AG76" s="29"/>
    </row>
    <row r="77" spans="1:33" ht="12.75">
      <c r="A77" s="29"/>
      <c r="B77" s="34"/>
      <c r="C77" s="35"/>
      <c r="D77" s="29"/>
      <c r="E77" s="49"/>
      <c r="F77" s="49"/>
      <c r="G77" s="49"/>
      <c r="H77" s="49"/>
      <c r="I77" s="49"/>
      <c r="J77" s="49"/>
      <c r="K77" s="49"/>
      <c r="L77" s="49"/>
      <c r="M77" s="49"/>
      <c r="N77" s="28"/>
      <c r="O77" s="28"/>
      <c r="P77" s="28"/>
      <c r="Q77" s="28"/>
      <c r="R77" s="28"/>
      <c r="S77" s="28"/>
      <c r="T77" s="28"/>
      <c r="U77" s="28"/>
      <c r="V77" s="28"/>
      <c r="W77" s="28"/>
      <c r="X77" s="28"/>
      <c r="Y77" s="28"/>
      <c r="Z77" s="28"/>
      <c r="AA77" s="28"/>
      <c r="AB77" s="29"/>
      <c r="AC77" s="29"/>
      <c r="AD77" s="29"/>
      <c r="AE77" s="29"/>
      <c r="AF77" s="29"/>
      <c r="AG77" s="29"/>
    </row>
    <row r="78" spans="1:33" ht="12.75">
      <c r="A78" s="29"/>
      <c r="B78" s="34"/>
      <c r="C78" s="35"/>
      <c r="D78" s="29"/>
      <c r="E78" s="49"/>
      <c r="F78" s="49"/>
      <c r="G78" s="49"/>
      <c r="H78" s="49"/>
      <c r="I78" s="49"/>
      <c r="J78" s="49"/>
      <c r="K78" s="49"/>
      <c r="L78" s="49"/>
      <c r="M78" s="49"/>
      <c r="N78" s="28"/>
      <c r="O78" s="28"/>
      <c r="P78" s="28"/>
      <c r="Q78" s="28"/>
      <c r="R78" s="28"/>
      <c r="S78" s="28"/>
      <c r="T78" s="28"/>
      <c r="U78" s="28"/>
      <c r="V78" s="28"/>
      <c r="W78" s="28"/>
      <c r="X78" s="28"/>
      <c r="Y78" s="28"/>
      <c r="Z78" s="28"/>
      <c r="AA78" s="28"/>
      <c r="AB78" s="29"/>
      <c r="AC78" s="29"/>
      <c r="AD78" s="29"/>
      <c r="AE78" s="29"/>
      <c r="AF78" s="29"/>
      <c r="AG78" s="29"/>
    </row>
    <row r="79" spans="1:33" ht="12.75">
      <c r="A79" s="29"/>
      <c r="B79" s="34"/>
      <c r="C79" s="35"/>
      <c r="D79" s="29"/>
      <c r="E79" s="49"/>
      <c r="F79" s="49"/>
      <c r="G79" s="49"/>
      <c r="H79" s="49"/>
      <c r="I79" s="49"/>
      <c r="J79" s="49"/>
      <c r="K79" s="49"/>
      <c r="L79" s="49"/>
      <c r="M79" s="49"/>
      <c r="N79" s="28"/>
      <c r="O79" s="28"/>
      <c r="P79" s="28"/>
      <c r="Q79" s="28"/>
      <c r="R79" s="28"/>
      <c r="S79" s="28"/>
      <c r="T79" s="28"/>
      <c r="U79" s="28"/>
      <c r="V79" s="28"/>
      <c r="W79" s="28"/>
      <c r="X79" s="28"/>
      <c r="Y79" s="28"/>
      <c r="Z79" s="28"/>
      <c r="AA79" s="28"/>
      <c r="AB79" s="29"/>
      <c r="AC79" s="29"/>
      <c r="AD79" s="29"/>
      <c r="AE79" s="29"/>
      <c r="AF79" s="29"/>
      <c r="AG79" s="29"/>
    </row>
    <row r="80" spans="1:33" ht="12.75">
      <c r="A80" s="29"/>
      <c r="B80" s="34"/>
      <c r="C80" s="35"/>
      <c r="D80" s="29"/>
      <c r="E80" s="49"/>
      <c r="F80" s="49"/>
      <c r="G80" s="49"/>
      <c r="H80" s="49"/>
      <c r="I80" s="49"/>
      <c r="J80" s="49"/>
      <c r="K80" s="49"/>
      <c r="L80" s="49"/>
      <c r="M80" s="49"/>
      <c r="N80" s="28"/>
      <c r="O80" s="28"/>
      <c r="P80" s="28"/>
      <c r="Q80" s="28"/>
      <c r="R80" s="28"/>
      <c r="S80" s="28"/>
      <c r="T80" s="28"/>
      <c r="U80" s="28"/>
      <c r="V80" s="28"/>
      <c r="W80" s="28"/>
      <c r="X80" s="28"/>
      <c r="Y80" s="28"/>
      <c r="Z80" s="28"/>
      <c r="AA80" s="28"/>
      <c r="AB80" s="29"/>
      <c r="AC80" s="29"/>
      <c r="AD80" s="29"/>
      <c r="AE80" s="29"/>
      <c r="AF80" s="29"/>
      <c r="AG80" s="29"/>
    </row>
    <row r="81" spans="1:33" ht="12.75">
      <c r="A81" s="29"/>
      <c r="B81" s="34"/>
      <c r="C81" s="35"/>
      <c r="D81" s="29"/>
      <c r="E81" s="49"/>
      <c r="F81" s="49"/>
      <c r="G81" s="49"/>
      <c r="H81" s="49"/>
      <c r="I81" s="49"/>
      <c r="J81" s="49"/>
      <c r="K81" s="49"/>
      <c r="L81" s="49"/>
      <c r="M81" s="49"/>
      <c r="N81" s="28"/>
      <c r="O81" s="28"/>
      <c r="P81" s="28"/>
      <c r="Q81" s="28"/>
      <c r="R81" s="28"/>
      <c r="S81" s="28"/>
      <c r="T81" s="28"/>
      <c r="U81" s="28"/>
      <c r="V81" s="28"/>
      <c r="W81" s="28"/>
      <c r="X81" s="28"/>
      <c r="Y81" s="28"/>
      <c r="Z81" s="28"/>
      <c r="AA81" s="28"/>
      <c r="AB81" s="29"/>
      <c r="AC81" s="29"/>
      <c r="AD81" s="29"/>
      <c r="AE81" s="29"/>
      <c r="AF81" s="29"/>
      <c r="AG81" s="29"/>
    </row>
    <row r="82" spans="1:33" ht="12.75">
      <c r="A82" s="29"/>
      <c r="B82" s="34"/>
      <c r="C82" s="35"/>
      <c r="D82" s="29"/>
      <c r="E82" s="49"/>
      <c r="F82" s="49"/>
      <c r="G82" s="49"/>
      <c r="H82" s="49"/>
      <c r="I82" s="49"/>
      <c r="J82" s="49"/>
      <c r="K82" s="49"/>
      <c r="L82" s="49"/>
      <c r="M82" s="49"/>
      <c r="N82" s="28"/>
      <c r="O82" s="28"/>
      <c r="P82" s="28"/>
      <c r="Q82" s="28"/>
      <c r="R82" s="28"/>
      <c r="S82" s="28"/>
      <c r="T82" s="28"/>
      <c r="U82" s="28"/>
      <c r="V82" s="28"/>
      <c r="W82" s="28"/>
      <c r="X82" s="28"/>
      <c r="Y82" s="28"/>
      <c r="Z82" s="28"/>
      <c r="AA82" s="28"/>
      <c r="AB82" s="29"/>
      <c r="AC82" s="29"/>
      <c r="AD82" s="29"/>
      <c r="AE82" s="29"/>
      <c r="AF82" s="29"/>
      <c r="AG82" s="29"/>
    </row>
    <row r="83" spans="1:33" ht="12.75">
      <c r="A83" s="29"/>
      <c r="B83" s="34"/>
      <c r="C83" s="35"/>
      <c r="D83" s="29"/>
      <c r="E83" s="49"/>
      <c r="F83" s="49"/>
      <c r="G83" s="49"/>
      <c r="H83" s="49"/>
      <c r="I83" s="49"/>
      <c r="J83" s="49"/>
      <c r="K83" s="49"/>
      <c r="L83" s="49"/>
      <c r="M83" s="49"/>
      <c r="N83" s="28"/>
      <c r="O83" s="28"/>
      <c r="P83" s="28"/>
      <c r="Q83" s="28"/>
      <c r="R83" s="28"/>
      <c r="S83" s="28"/>
      <c r="T83" s="28"/>
      <c r="U83" s="28"/>
      <c r="V83" s="28"/>
      <c r="W83" s="28"/>
      <c r="X83" s="28"/>
      <c r="Y83" s="28"/>
      <c r="Z83" s="28"/>
      <c r="AA83" s="28"/>
      <c r="AB83" s="29"/>
      <c r="AC83" s="29"/>
      <c r="AD83" s="29"/>
      <c r="AE83" s="29"/>
      <c r="AF83" s="29"/>
      <c r="AG83" s="29"/>
    </row>
    <row r="84" spans="1:33" ht="12.75">
      <c r="A84" s="29"/>
      <c r="B84" s="34"/>
      <c r="C84" s="35"/>
      <c r="D84" s="29"/>
      <c r="E84" s="49"/>
      <c r="F84" s="49"/>
      <c r="G84" s="49"/>
      <c r="H84" s="49"/>
      <c r="I84" s="49"/>
      <c r="J84" s="49"/>
      <c r="K84" s="49"/>
      <c r="L84" s="49"/>
      <c r="M84" s="49"/>
      <c r="N84" s="28"/>
      <c r="O84" s="28"/>
      <c r="P84" s="28"/>
      <c r="Q84" s="28"/>
      <c r="R84" s="28"/>
      <c r="S84" s="28"/>
      <c r="T84" s="28"/>
      <c r="U84" s="28"/>
      <c r="V84" s="28"/>
      <c r="W84" s="28"/>
      <c r="X84" s="28"/>
      <c r="Y84" s="28"/>
      <c r="Z84" s="28"/>
      <c r="AA84" s="28"/>
      <c r="AB84" s="29"/>
      <c r="AC84" s="29"/>
      <c r="AD84" s="29"/>
      <c r="AE84" s="29"/>
      <c r="AF84" s="29"/>
      <c r="AG84" s="29"/>
    </row>
    <row r="85" spans="1:33" ht="12.75">
      <c r="A85" s="29"/>
      <c r="B85" s="34"/>
      <c r="C85" s="35"/>
      <c r="D85" s="29"/>
      <c r="E85" s="49"/>
      <c r="F85" s="49"/>
      <c r="G85" s="49"/>
      <c r="H85" s="49"/>
      <c r="I85" s="49"/>
      <c r="J85" s="49"/>
      <c r="K85" s="49"/>
      <c r="L85" s="49"/>
      <c r="M85" s="49"/>
      <c r="N85" s="28"/>
      <c r="O85" s="28"/>
      <c r="P85" s="28"/>
      <c r="Q85" s="28"/>
      <c r="R85" s="28"/>
      <c r="S85" s="28"/>
      <c r="T85" s="28"/>
      <c r="U85" s="28"/>
      <c r="V85" s="28"/>
      <c r="W85" s="28"/>
      <c r="X85" s="28"/>
      <c r="Y85" s="28"/>
      <c r="Z85" s="28"/>
      <c r="AA85" s="28"/>
      <c r="AB85" s="29"/>
      <c r="AC85" s="29"/>
      <c r="AD85" s="29"/>
      <c r="AE85" s="29"/>
      <c r="AF85" s="29"/>
      <c r="AG85" s="29"/>
    </row>
    <row r="86" spans="1:33" ht="12.75">
      <c r="A86" s="29"/>
      <c r="B86" s="34"/>
      <c r="C86" s="35"/>
      <c r="D86" s="29"/>
      <c r="E86" s="49"/>
      <c r="F86" s="49"/>
      <c r="G86" s="49"/>
      <c r="H86" s="49"/>
      <c r="I86" s="49"/>
      <c r="J86" s="49"/>
      <c r="K86" s="49"/>
      <c r="L86" s="49"/>
      <c r="M86" s="49"/>
      <c r="N86" s="28"/>
      <c r="O86" s="28"/>
      <c r="P86" s="28"/>
      <c r="Q86" s="28"/>
      <c r="R86" s="28"/>
      <c r="S86" s="28"/>
      <c r="T86" s="28"/>
      <c r="U86" s="28"/>
      <c r="V86" s="28"/>
      <c r="W86" s="28"/>
      <c r="X86" s="28"/>
      <c r="Y86" s="28"/>
      <c r="Z86" s="28"/>
      <c r="AA86" s="28"/>
      <c r="AB86" s="29"/>
      <c r="AC86" s="29"/>
      <c r="AD86" s="29"/>
      <c r="AE86" s="29"/>
      <c r="AF86" s="29"/>
      <c r="AG86" s="29"/>
    </row>
    <row r="87" spans="1:33" ht="12.75">
      <c r="A87" s="29"/>
      <c r="B87" s="34"/>
      <c r="C87" s="35"/>
      <c r="D87" s="29"/>
      <c r="E87" s="49"/>
      <c r="F87" s="49"/>
      <c r="G87" s="49"/>
      <c r="H87" s="49"/>
      <c r="I87" s="49"/>
      <c r="J87" s="49"/>
      <c r="K87" s="49"/>
      <c r="L87" s="49"/>
      <c r="M87" s="49"/>
      <c r="N87" s="28"/>
      <c r="O87" s="28"/>
      <c r="P87" s="28"/>
      <c r="Q87" s="28"/>
      <c r="R87" s="28"/>
      <c r="S87" s="28"/>
      <c r="T87" s="28"/>
      <c r="U87" s="28"/>
      <c r="V87" s="28"/>
      <c r="W87" s="28"/>
      <c r="X87" s="28"/>
      <c r="Y87" s="28"/>
      <c r="Z87" s="28"/>
      <c r="AA87" s="28"/>
      <c r="AB87" s="29"/>
      <c r="AC87" s="29"/>
      <c r="AD87" s="29"/>
      <c r="AE87" s="29"/>
      <c r="AF87" s="29"/>
      <c r="AG87" s="29"/>
    </row>
    <row r="88" spans="1:33" ht="12.75">
      <c r="A88" s="29"/>
      <c r="B88" s="34"/>
      <c r="C88" s="35"/>
      <c r="D88" s="29"/>
      <c r="E88" s="49"/>
      <c r="F88" s="49"/>
      <c r="G88" s="49"/>
      <c r="H88" s="49"/>
      <c r="I88" s="49"/>
      <c r="J88" s="49"/>
      <c r="K88" s="49"/>
      <c r="L88" s="49"/>
      <c r="M88" s="49"/>
      <c r="N88" s="28"/>
      <c r="O88" s="28"/>
      <c r="P88" s="28"/>
      <c r="Q88" s="28"/>
      <c r="R88" s="28"/>
      <c r="S88" s="28"/>
      <c r="T88" s="28"/>
      <c r="U88" s="28"/>
      <c r="V88" s="28"/>
      <c r="W88" s="28"/>
      <c r="X88" s="28"/>
      <c r="Y88" s="28"/>
      <c r="Z88" s="28"/>
      <c r="AA88" s="28"/>
      <c r="AB88" s="29"/>
      <c r="AC88" s="29"/>
      <c r="AD88" s="29"/>
      <c r="AE88" s="29"/>
      <c r="AF88" s="29"/>
      <c r="AG88" s="29"/>
    </row>
    <row r="89" spans="1:33" ht="12.75">
      <c r="A89" s="29"/>
      <c r="B89" s="34"/>
      <c r="C89" s="35"/>
      <c r="D89" s="29"/>
      <c r="E89" s="49"/>
      <c r="F89" s="49"/>
      <c r="G89" s="49"/>
      <c r="H89" s="49"/>
      <c r="I89" s="49"/>
      <c r="J89" s="49"/>
      <c r="K89" s="49"/>
      <c r="L89" s="49"/>
      <c r="M89" s="49"/>
      <c r="N89" s="28"/>
      <c r="O89" s="28"/>
      <c r="P89" s="28"/>
      <c r="Q89" s="28"/>
      <c r="R89" s="28"/>
      <c r="S89" s="28"/>
      <c r="T89" s="28"/>
      <c r="U89" s="28"/>
      <c r="V89" s="28"/>
      <c r="W89" s="28"/>
      <c r="X89" s="28"/>
      <c r="Y89" s="28"/>
      <c r="Z89" s="28"/>
      <c r="AA89" s="28"/>
      <c r="AB89" s="29"/>
      <c r="AC89" s="29"/>
      <c r="AD89" s="29"/>
      <c r="AE89" s="29"/>
      <c r="AF89" s="29"/>
      <c r="AG89" s="29"/>
    </row>
    <row r="90" spans="1:33" ht="12.75">
      <c r="A90" s="29"/>
      <c r="B90" s="34"/>
      <c r="C90" s="35"/>
      <c r="D90" s="29"/>
      <c r="E90" s="49"/>
      <c r="F90" s="49"/>
      <c r="G90" s="49"/>
      <c r="H90" s="49"/>
      <c r="I90" s="49"/>
      <c r="J90" s="49"/>
      <c r="K90" s="49"/>
      <c r="L90" s="49"/>
      <c r="M90" s="49"/>
      <c r="N90" s="28"/>
      <c r="O90" s="28"/>
      <c r="P90" s="28"/>
      <c r="Q90" s="28"/>
      <c r="R90" s="28"/>
      <c r="S90" s="28"/>
      <c r="T90" s="28"/>
      <c r="U90" s="28"/>
      <c r="V90" s="28"/>
      <c r="W90" s="28"/>
      <c r="X90" s="28"/>
      <c r="Y90" s="28"/>
      <c r="Z90" s="28"/>
      <c r="AA90" s="28"/>
      <c r="AB90" s="29"/>
      <c r="AC90" s="29"/>
      <c r="AD90" s="29"/>
      <c r="AE90" s="29"/>
      <c r="AF90" s="29"/>
      <c r="AG90" s="29"/>
    </row>
    <row r="91" spans="1:33" ht="12.75">
      <c r="A91" s="29"/>
      <c r="B91" s="34"/>
      <c r="C91" s="35"/>
      <c r="D91" s="29"/>
      <c r="E91" s="49"/>
      <c r="F91" s="49"/>
      <c r="G91" s="49"/>
      <c r="H91" s="49"/>
      <c r="I91" s="49"/>
      <c r="J91" s="49"/>
      <c r="K91" s="49"/>
      <c r="L91" s="49"/>
      <c r="M91" s="49"/>
      <c r="N91" s="28"/>
      <c r="O91" s="28"/>
      <c r="P91" s="28"/>
      <c r="Q91" s="28"/>
      <c r="R91" s="28"/>
      <c r="S91" s="28"/>
      <c r="T91" s="28"/>
      <c r="U91" s="28"/>
      <c r="V91" s="28"/>
      <c r="W91" s="28"/>
      <c r="X91" s="28"/>
      <c r="Y91" s="28"/>
      <c r="Z91" s="28"/>
      <c r="AA91" s="28"/>
      <c r="AB91" s="29"/>
      <c r="AC91" s="29"/>
      <c r="AD91" s="29"/>
      <c r="AE91" s="29"/>
      <c r="AF91" s="29"/>
      <c r="AG91" s="29"/>
    </row>
    <row r="92" spans="1:33" ht="12.75">
      <c r="A92" s="29"/>
      <c r="B92" s="34"/>
      <c r="C92" s="35"/>
      <c r="D92" s="29"/>
      <c r="E92" s="49"/>
      <c r="F92" s="49"/>
      <c r="G92" s="49"/>
      <c r="H92" s="49"/>
      <c r="I92" s="49"/>
      <c r="J92" s="49"/>
      <c r="K92" s="49"/>
      <c r="L92" s="49"/>
      <c r="M92" s="49"/>
      <c r="N92" s="28"/>
      <c r="O92" s="28"/>
      <c r="P92" s="28"/>
      <c r="Q92" s="28"/>
      <c r="R92" s="28"/>
      <c r="S92" s="28"/>
      <c r="T92" s="28"/>
      <c r="U92" s="28"/>
      <c r="V92" s="28"/>
      <c r="W92" s="28"/>
      <c r="X92" s="28"/>
      <c r="Y92" s="28"/>
      <c r="Z92" s="28"/>
      <c r="AA92" s="28"/>
      <c r="AB92" s="29"/>
      <c r="AC92" s="29"/>
      <c r="AD92" s="29"/>
      <c r="AE92" s="29"/>
      <c r="AF92" s="29"/>
      <c r="AG92" s="29"/>
    </row>
    <row r="93" spans="1:33" ht="12.75">
      <c r="A93" s="29"/>
      <c r="B93" s="34"/>
      <c r="C93" s="35"/>
      <c r="D93" s="29"/>
      <c r="E93" s="49"/>
      <c r="F93" s="49"/>
      <c r="G93" s="49"/>
      <c r="H93" s="49"/>
      <c r="I93" s="49"/>
      <c r="J93" s="49"/>
      <c r="K93" s="49"/>
      <c r="L93" s="49"/>
      <c r="M93" s="49"/>
      <c r="N93" s="28"/>
      <c r="O93" s="28"/>
      <c r="P93" s="28"/>
      <c r="Q93" s="28"/>
      <c r="R93" s="28"/>
      <c r="S93" s="28"/>
      <c r="T93" s="28"/>
      <c r="U93" s="28"/>
      <c r="V93" s="28"/>
      <c r="W93" s="28"/>
      <c r="X93" s="28"/>
      <c r="Y93" s="28"/>
      <c r="Z93" s="28"/>
      <c r="AA93" s="28"/>
      <c r="AB93" s="29"/>
      <c r="AC93" s="29"/>
      <c r="AD93" s="29"/>
      <c r="AE93" s="29"/>
      <c r="AF93" s="29"/>
      <c r="AG93" s="29"/>
    </row>
    <row r="94" spans="1:33" ht="12.75">
      <c r="A94" s="29"/>
      <c r="B94" s="34"/>
      <c r="C94" s="35"/>
      <c r="D94" s="29"/>
      <c r="E94" s="49"/>
      <c r="F94" s="49"/>
      <c r="G94" s="49"/>
      <c r="H94" s="49"/>
      <c r="I94" s="49"/>
      <c r="J94" s="49"/>
      <c r="K94" s="49"/>
      <c r="L94" s="49"/>
      <c r="M94" s="49"/>
      <c r="N94" s="28"/>
      <c r="O94" s="28"/>
      <c r="P94" s="28"/>
      <c r="Q94" s="28"/>
      <c r="R94" s="28"/>
      <c r="S94" s="28"/>
      <c r="T94" s="28"/>
      <c r="U94" s="28"/>
      <c r="V94" s="28"/>
      <c r="W94" s="28"/>
      <c r="X94" s="28"/>
      <c r="Y94" s="28"/>
      <c r="Z94" s="28"/>
      <c r="AA94" s="28"/>
      <c r="AB94" s="29"/>
      <c r="AC94" s="29"/>
      <c r="AD94" s="29"/>
      <c r="AE94" s="29"/>
      <c r="AF94" s="29"/>
      <c r="AG94" s="29"/>
    </row>
    <row r="95" spans="1:33" ht="12.75">
      <c r="A95" s="29"/>
      <c r="B95" s="34"/>
      <c r="C95" s="35"/>
      <c r="D95" s="29"/>
      <c r="E95" s="49"/>
      <c r="F95" s="49"/>
      <c r="G95" s="49"/>
      <c r="H95" s="49"/>
      <c r="I95" s="49"/>
      <c r="J95" s="49"/>
      <c r="K95" s="49"/>
      <c r="L95" s="49"/>
      <c r="M95" s="49"/>
      <c r="N95" s="28"/>
      <c r="O95" s="28"/>
      <c r="P95" s="28"/>
      <c r="Q95" s="28"/>
      <c r="R95" s="28"/>
      <c r="S95" s="28"/>
      <c r="T95" s="28"/>
      <c r="U95" s="28"/>
      <c r="V95" s="28"/>
      <c r="W95" s="28"/>
      <c r="X95" s="28"/>
      <c r="Y95" s="28"/>
      <c r="Z95" s="28"/>
      <c r="AA95" s="28"/>
      <c r="AB95" s="29"/>
      <c r="AC95" s="29"/>
      <c r="AD95" s="29"/>
      <c r="AE95" s="29"/>
      <c r="AF95" s="29"/>
      <c r="AG95" s="29"/>
    </row>
    <row r="96" spans="1:33" ht="12.75">
      <c r="A96" s="29"/>
      <c r="B96" s="34"/>
      <c r="C96" s="35"/>
      <c r="D96" s="29"/>
      <c r="E96" s="49"/>
      <c r="F96" s="49"/>
      <c r="G96" s="49"/>
      <c r="H96" s="49"/>
      <c r="I96" s="49"/>
      <c r="J96" s="49"/>
      <c r="K96" s="49"/>
      <c r="L96" s="49"/>
      <c r="M96" s="49"/>
      <c r="N96" s="28"/>
      <c r="O96" s="28"/>
      <c r="P96" s="28"/>
      <c r="Q96" s="28"/>
      <c r="R96" s="28"/>
      <c r="S96" s="28"/>
      <c r="T96" s="28"/>
      <c r="U96" s="28"/>
      <c r="V96" s="28"/>
      <c r="W96" s="28"/>
      <c r="X96" s="28"/>
      <c r="Y96" s="28"/>
      <c r="Z96" s="28"/>
      <c r="AA96" s="28"/>
      <c r="AB96" s="29"/>
      <c r="AC96" s="29"/>
      <c r="AD96" s="29"/>
      <c r="AE96" s="29"/>
      <c r="AF96" s="29"/>
      <c r="AG96" s="29"/>
    </row>
    <row r="97" spans="1:33" ht="12.75">
      <c r="A97" s="29"/>
      <c r="B97" s="34"/>
      <c r="C97" s="35"/>
      <c r="D97" s="29"/>
      <c r="E97" s="49"/>
      <c r="F97" s="49"/>
      <c r="G97" s="49"/>
      <c r="H97" s="49"/>
      <c r="I97" s="49"/>
      <c r="J97" s="49"/>
      <c r="K97" s="49"/>
      <c r="L97" s="49"/>
      <c r="M97" s="49"/>
      <c r="N97" s="28"/>
      <c r="O97" s="28"/>
      <c r="P97" s="28"/>
      <c r="Q97" s="28"/>
      <c r="R97" s="28"/>
      <c r="S97" s="28"/>
      <c r="T97" s="28"/>
      <c r="U97" s="28"/>
      <c r="V97" s="28"/>
      <c r="W97" s="28"/>
      <c r="X97" s="28"/>
      <c r="Y97" s="28"/>
      <c r="Z97" s="28"/>
      <c r="AA97" s="28"/>
      <c r="AB97" s="29"/>
      <c r="AC97" s="29"/>
      <c r="AD97" s="29"/>
      <c r="AE97" s="29"/>
      <c r="AF97" s="29"/>
      <c r="AG97" s="29"/>
    </row>
    <row r="98" spans="1:33" ht="12.75">
      <c r="A98" s="29"/>
      <c r="B98" s="34"/>
      <c r="C98" s="35"/>
      <c r="D98" s="29"/>
      <c r="E98" s="49"/>
      <c r="F98" s="49"/>
      <c r="G98" s="49"/>
      <c r="H98" s="49"/>
      <c r="I98" s="49"/>
      <c r="J98" s="49"/>
      <c r="K98" s="49"/>
      <c r="L98" s="49"/>
      <c r="M98" s="49"/>
      <c r="N98" s="28"/>
      <c r="O98" s="28"/>
      <c r="P98" s="28"/>
      <c r="Q98" s="28"/>
      <c r="R98" s="28"/>
      <c r="S98" s="28"/>
      <c r="T98" s="28"/>
      <c r="U98" s="28"/>
      <c r="V98" s="28"/>
      <c r="W98" s="28"/>
      <c r="X98" s="28"/>
      <c r="Y98" s="28"/>
      <c r="Z98" s="28"/>
      <c r="AA98" s="28"/>
      <c r="AB98" s="29"/>
      <c r="AC98" s="29"/>
      <c r="AD98" s="29"/>
      <c r="AE98" s="29"/>
      <c r="AF98" s="29"/>
      <c r="AG98" s="29"/>
    </row>
    <row r="99" spans="1:33" ht="12.75">
      <c r="A99" s="29"/>
      <c r="B99" s="34"/>
      <c r="C99" s="35"/>
      <c r="D99" s="29"/>
      <c r="E99" s="49"/>
      <c r="F99" s="49"/>
      <c r="G99" s="49"/>
      <c r="H99" s="49"/>
      <c r="I99" s="49"/>
      <c r="J99" s="49"/>
      <c r="K99" s="49"/>
      <c r="L99" s="49"/>
      <c r="M99" s="49"/>
      <c r="N99" s="28"/>
      <c r="O99" s="28"/>
      <c r="P99" s="28"/>
      <c r="Q99" s="28"/>
      <c r="R99" s="28"/>
      <c r="S99" s="28"/>
      <c r="T99" s="28"/>
      <c r="U99" s="28"/>
      <c r="V99" s="28"/>
      <c r="W99" s="28"/>
      <c r="X99" s="28"/>
      <c r="Y99" s="28"/>
      <c r="Z99" s="28"/>
      <c r="AA99" s="28"/>
      <c r="AB99" s="29"/>
      <c r="AC99" s="29"/>
      <c r="AD99" s="29"/>
      <c r="AE99" s="29"/>
      <c r="AF99" s="29"/>
      <c r="AG99" s="29"/>
    </row>
    <row r="100" spans="1:33" ht="12.75">
      <c r="A100" s="29"/>
      <c r="B100" s="34"/>
      <c r="C100" s="35"/>
      <c r="D100" s="29"/>
      <c r="E100" s="49"/>
      <c r="F100" s="49"/>
      <c r="G100" s="49"/>
      <c r="H100" s="49"/>
      <c r="I100" s="49"/>
      <c r="J100" s="49"/>
      <c r="K100" s="49"/>
      <c r="L100" s="49"/>
      <c r="M100" s="49"/>
      <c r="N100" s="28"/>
      <c r="O100" s="28"/>
      <c r="P100" s="28"/>
      <c r="Q100" s="28"/>
      <c r="R100" s="28"/>
      <c r="S100" s="28"/>
      <c r="T100" s="28"/>
      <c r="U100" s="28"/>
      <c r="V100" s="28"/>
      <c r="W100" s="28"/>
      <c r="X100" s="28"/>
      <c r="Y100" s="28"/>
      <c r="Z100" s="28"/>
      <c r="AA100" s="28"/>
      <c r="AB100" s="29"/>
      <c r="AC100" s="29"/>
      <c r="AD100" s="29"/>
      <c r="AE100" s="29"/>
      <c r="AF100" s="29"/>
      <c r="AG100" s="29"/>
    </row>
    <row r="101" spans="1:33" ht="12.75">
      <c r="A101" s="29"/>
      <c r="B101" s="34"/>
      <c r="C101" s="35"/>
      <c r="D101" s="29"/>
      <c r="E101" s="49"/>
      <c r="F101" s="49"/>
      <c r="G101" s="49"/>
      <c r="H101" s="49"/>
      <c r="I101" s="49"/>
      <c r="J101" s="49"/>
      <c r="K101" s="49"/>
      <c r="L101" s="49"/>
      <c r="M101" s="49"/>
      <c r="N101" s="28"/>
      <c r="O101" s="28"/>
      <c r="P101" s="28"/>
      <c r="Q101" s="28"/>
      <c r="R101" s="28"/>
      <c r="S101" s="28"/>
      <c r="T101" s="28"/>
      <c r="U101" s="28"/>
      <c r="V101" s="28"/>
      <c r="W101" s="28"/>
      <c r="X101" s="28"/>
      <c r="Y101" s="28"/>
      <c r="Z101" s="28"/>
      <c r="AA101" s="28"/>
      <c r="AB101" s="29"/>
      <c r="AC101" s="29"/>
      <c r="AD101" s="29"/>
      <c r="AE101" s="29"/>
      <c r="AF101" s="29"/>
      <c r="AG101" s="29"/>
    </row>
    <row r="102" spans="1:33" ht="12.75">
      <c r="A102" s="29"/>
      <c r="B102" s="34"/>
      <c r="C102" s="35"/>
      <c r="D102" s="29"/>
      <c r="E102" s="49"/>
      <c r="F102" s="49"/>
      <c r="G102" s="49"/>
      <c r="H102" s="49"/>
      <c r="I102" s="49"/>
      <c r="J102" s="49"/>
      <c r="K102" s="49"/>
      <c r="L102" s="49"/>
      <c r="M102" s="49"/>
      <c r="N102" s="28"/>
      <c r="O102" s="28"/>
      <c r="P102" s="28"/>
      <c r="Q102" s="28"/>
      <c r="R102" s="28"/>
      <c r="S102" s="28"/>
      <c r="T102" s="28"/>
      <c r="U102" s="28"/>
      <c r="V102" s="28"/>
      <c r="W102" s="28"/>
      <c r="X102" s="28"/>
      <c r="Y102" s="28"/>
      <c r="Z102" s="28"/>
      <c r="AA102" s="28"/>
      <c r="AB102" s="29"/>
      <c r="AC102" s="29"/>
      <c r="AD102" s="29"/>
      <c r="AE102" s="29"/>
      <c r="AF102" s="29"/>
      <c r="AG102" s="29"/>
    </row>
    <row r="103" spans="1:33" ht="12.75">
      <c r="A103" s="29"/>
      <c r="B103" s="34"/>
      <c r="C103" s="35"/>
      <c r="D103" s="29"/>
      <c r="E103" s="49"/>
      <c r="F103" s="49"/>
      <c r="G103" s="49"/>
      <c r="H103" s="49"/>
      <c r="I103" s="49"/>
      <c r="J103" s="49"/>
      <c r="K103" s="49"/>
      <c r="L103" s="49"/>
      <c r="M103" s="49"/>
      <c r="N103" s="28"/>
      <c r="O103" s="28"/>
      <c r="P103" s="28"/>
      <c r="Q103" s="28"/>
      <c r="R103" s="28"/>
      <c r="S103" s="28"/>
      <c r="T103" s="28"/>
      <c r="U103" s="28"/>
      <c r="V103" s="28"/>
      <c r="W103" s="28"/>
      <c r="X103" s="28"/>
      <c r="Y103" s="28"/>
      <c r="Z103" s="28"/>
      <c r="AA103" s="28"/>
      <c r="AB103" s="29"/>
      <c r="AC103" s="29"/>
      <c r="AD103" s="29"/>
      <c r="AE103" s="29"/>
      <c r="AF103" s="29"/>
      <c r="AG103" s="29"/>
    </row>
    <row r="104" spans="1:33" ht="12.75">
      <c r="A104" s="29"/>
      <c r="B104" s="34"/>
      <c r="C104" s="35"/>
      <c r="D104" s="29"/>
      <c r="E104" s="49"/>
      <c r="F104" s="49"/>
      <c r="G104" s="49"/>
      <c r="H104" s="49"/>
      <c r="I104" s="49"/>
      <c r="J104" s="49"/>
      <c r="K104" s="49"/>
      <c r="L104" s="49"/>
      <c r="M104" s="49"/>
      <c r="N104" s="28"/>
      <c r="O104" s="28"/>
      <c r="P104" s="28"/>
      <c r="Q104" s="28"/>
      <c r="R104" s="28"/>
      <c r="S104" s="28"/>
      <c r="T104" s="28"/>
      <c r="U104" s="28"/>
      <c r="V104" s="28"/>
      <c r="W104" s="28"/>
      <c r="X104" s="28"/>
      <c r="Y104" s="28"/>
      <c r="Z104" s="28"/>
      <c r="AA104" s="28"/>
      <c r="AB104" s="29"/>
      <c r="AC104" s="29"/>
      <c r="AD104" s="29"/>
      <c r="AE104" s="29"/>
      <c r="AF104" s="29"/>
      <c r="AG104" s="29"/>
    </row>
    <row r="105" spans="1:33" ht="12.75">
      <c r="A105" s="29"/>
      <c r="B105" s="34"/>
      <c r="C105" s="35"/>
      <c r="D105" s="29"/>
      <c r="E105" s="49"/>
      <c r="F105" s="49"/>
      <c r="G105" s="49"/>
      <c r="H105" s="49"/>
      <c r="I105" s="49"/>
      <c r="J105" s="49"/>
      <c r="K105" s="49"/>
      <c r="L105" s="49"/>
      <c r="M105" s="49"/>
      <c r="N105" s="28"/>
      <c r="O105" s="28"/>
      <c r="P105" s="28"/>
      <c r="Q105" s="28"/>
      <c r="R105" s="28"/>
      <c r="S105" s="28"/>
      <c r="T105" s="28"/>
      <c r="U105" s="28"/>
      <c r="V105" s="28"/>
      <c r="W105" s="28"/>
      <c r="X105" s="28"/>
      <c r="Y105" s="28"/>
      <c r="Z105" s="28"/>
      <c r="AA105" s="28"/>
      <c r="AB105" s="29"/>
      <c r="AC105" s="29"/>
      <c r="AD105" s="29"/>
      <c r="AE105" s="29"/>
      <c r="AF105" s="29"/>
      <c r="AG105" s="29"/>
    </row>
    <row r="106" spans="1:33" ht="12.75">
      <c r="A106" s="29"/>
      <c r="B106" s="34"/>
      <c r="C106" s="35"/>
      <c r="D106" s="29"/>
      <c r="E106" s="49"/>
      <c r="F106" s="49"/>
      <c r="G106" s="49"/>
      <c r="H106" s="49"/>
      <c r="I106" s="49"/>
      <c r="J106" s="49"/>
      <c r="K106" s="49"/>
      <c r="L106" s="49"/>
      <c r="M106" s="49"/>
      <c r="N106" s="28"/>
      <c r="O106" s="28"/>
      <c r="P106" s="28"/>
      <c r="Q106" s="28"/>
      <c r="R106" s="28"/>
      <c r="S106" s="28"/>
      <c r="T106" s="28"/>
      <c r="U106" s="28"/>
      <c r="V106" s="28"/>
      <c r="W106" s="28"/>
      <c r="X106" s="28"/>
      <c r="Y106" s="28"/>
      <c r="Z106" s="28"/>
      <c r="AA106" s="28"/>
      <c r="AB106" s="29"/>
      <c r="AC106" s="29"/>
      <c r="AD106" s="29"/>
      <c r="AE106" s="29"/>
      <c r="AF106" s="29"/>
      <c r="AG106" s="29"/>
    </row>
    <row r="107" spans="1:33" ht="12.75">
      <c r="A107" s="29"/>
      <c r="B107" s="34"/>
      <c r="C107" s="35"/>
      <c r="D107" s="29"/>
      <c r="E107" s="49"/>
      <c r="F107" s="49"/>
      <c r="G107" s="49"/>
      <c r="H107" s="49"/>
      <c r="I107" s="49"/>
      <c r="J107" s="49"/>
      <c r="K107" s="49"/>
      <c r="L107" s="49"/>
      <c r="M107" s="49"/>
      <c r="N107" s="28"/>
      <c r="O107" s="28"/>
      <c r="P107" s="28"/>
      <c r="Q107" s="28"/>
      <c r="R107" s="28"/>
      <c r="S107" s="28"/>
      <c r="T107" s="28"/>
      <c r="U107" s="28"/>
      <c r="V107" s="28"/>
      <c r="W107" s="28"/>
      <c r="X107" s="28"/>
      <c r="Y107" s="28"/>
      <c r="Z107" s="28"/>
      <c r="AA107" s="28"/>
      <c r="AB107" s="29"/>
      <c r="AC107" s="29"/>
      <c r="AD107" s="29"/>
      <c r="AE107" s="29"/>
      <c r="AF107" s="29"/>
      <c r="AG107" s="29"/>
    </row>
    <row r="108" spans="1:33" ht="12.75">
      <c r="A108" s="29"/>
      <c r="B108" s="34"/>
      <c r="C108" s="35"/>
      <c r="D108" s="29"/>
      <c r="E108" s="49"/>
      <c r="F108" s="49"/>
      <c r="G108" s="49"/>
      <c r="H108" s="49"/>
      <c r="I108" s="49"/>
      <c r="J108" s="49"/>
      <c r="K108" s="49"/>
      <c r="L108" s="49"/>
      <c r="M108" s="49"/>
      <c r="N108" s="28"/>
      <c r="O108" s="28"/>
      <c r="P108" s="28"/>
      <c r="Q108" s="28"/>
      <c r="R108" s="28"/>
      <c r="S108" s="28"/>
      <c r="T108" s="28"/>
      <c r="U108" s="28"/>
      <c r="V108" s="28"/>
      <c r="W108" s="28"/>
      <c r="X108" s="28"/>
      <c r="Y108" s="28"/>
      <c r="Z108" s="28"/>
      <c r="AA108" s="28"/>
      <c r="AB108" s="29"/>
      <c r="AC108" s="29"/>
      <c r="AD108" s="29"/>
      <c r="AE108" s="29"/>
      <c r="AF108" s="29"/>
      <c r="AG108" s="29"/>
    </row>
    <row r="109" spans="1:33" ht="12.75">
      <c r="A109" s="29"/>
      <c r="B109" s="34"/>
      <c r="C109" s="35"/>
      <c r="D109" s="29"/>
      <c r="E109" s="49"/>
      <c r="F109" s="49"/>
      <c r="G109" s="49"/>
      <c r="H109" s="49"/>
      <c r="I109" s="49"/>
      <c r="J109" s="49"/>
      <c r="K109" s="49"/>
      <c r="L109" s="49"/>
      <c r="M109" s="49"/>
      <c r="N109" s="28"/>
      <c r="O109" s="28"/>
      <c r="P109" s="28"/>
      <c r="Q109" s="28"/>
      <c r="R109" s="28"/>
      <c r="S109" s="28"/>
      <c r="T109" s="28"/>
      <c r="U109" s="28"/>
      <c r="V109" s="28"/>
      <c r="W109" s="28"/>
      <c r="X109" s="28"/>
      <c r="Y109" s="28"/>
      <c r="Z109" s="28"/>
      <c r="AA109" s="28"/>
      <c r="AB109" s="29"/>
      <c r="AC109" s="29"/>
      <c r="AD109" s="29"/>
      <c r="AE109" s="29"/>
      <c r="AF109" s="29"/>
      <c r="AG109" s="29"/>
    </row>
    <row r="110" spans="1:33" ht="12.75">
      <c r="A110" s="29"/>
      <c r="B110" s="34"/>
      <c r="C110" s="35"/>
      <c r="D110" s="29"/>
      <c r="E110" s="49"/>
      <c r="F110" s="49"/>
      <c r="G110" s="49"/>
      <c r="H110" s="49"/>
      <c r="I110" s="49"/>
      <c r="J110" s="49"/>
      <c r="K110" s="49"/>
      <c r="L110" s="49"/>
      <c r="M110" s="49"/>
      <c r="N110" s="28"/>
      <c r="O110" s="28"/>
      <c r="P110" s="28"/>
      <c r="Q110" s="28"/>
      <c r="R110" s="28"/>
      <c r="S110" s="28"/>
      <c r="T110" s="28"/>
      <c r="U110" s="28"/>
      <c r="V110" s="28"/>
      <c r="W110" s="28"/>
      <c r="X110" s="28"/>
      <c r="Y110" s="28"/>
      <c r="Z110" s="28"/>
      <c r="AA110" s="28"/>
      <c r="AB110" s="29"/>
      <c r="AC110" s="29"/>
      <c r="AD110" s="29"/>
      <c r="AE110" s="29"/>
      <c r="AF110" s="29"/>
      <c r="AG110" s="29"/>
    </row>
    <row r="111" spans="1:33" ht="12.75">
      <c r="A111" s="29"/>
      <c r="B111" s="34"/>
      <c r="C111" s="35"/>
      <c r="D111" s="29"/>
      <c r="E111" s="49"/>
      <c r="F111" s="49"/>
      <c r="G111" s="49"/>
      <c r="H111" s="49"/>
      <c r="I111" s="49"/>
      <c r="J111" s="49"/>
      <c r="K111" s="49"/>
      <c r="L111" s="49"/>
      <c r="M111" s="49"/>
      <c r="N111" s="28"/>
      <c r="O111" s="28"/>
      <c r="P111" s="28"/>
      <c r="Q111" s="28"/>
      <c r="R111" s="28"/>
      <c r="S111" s="28"/>
      <c r="T111" s="28"/>
      <c r="U111" s="28"/>
      <c r="V111" s="28"/>
      <c r="W111" s="28"/>
      <c r="X111" s="28"/>
      <c r="Y111" s="28"/>
      <c r="Z111" s="28"/>
      <c r="AA111" s="28"/>
      <c r="AB111" s="29"/>
      <c r="AC111" s="29"/>
      <c r="AD111" s="29"/>
      <c r="AE111" s="29"/>
      <c r="AF111" s="29"/>
      <c r="AG111" s="29"/>
    </row>
    <row r="112" spans="1:33" ht="12.75">
      <c r="A112" s="29"/>
      <c r="B112" s="34"/>
      <c r="C112" s="35"/>
      <c r="D112" s="29"/>
      <c r="E112" s="49"/>
      <c r="F112" s="49"/>
      <c r="G112" s="49"/>
      <c r="H112" s="49"/>
      <c r="I112" s="49"/>
      <c r="J112" s="49"/>
      <c r="K112" s="49"/>
      <c r="L112" s="49"/>
      <c r="M112" s="49"/>
      <c r="N112" s="28"/>
      <c r="O112" s="28"/>
      <c r="P112" s="28"/>
      <c r="Q112" s="28"/>
      <c r="R112" s="28"/>
      <c r="S112" s="28"/>
      <c r="T112" s="28"/>
      <c r="U112" s="28"/>
      <c r="V112" s="28"/>
      <c r="W112" s="28"/>
      <c r="X112" s="28"/>
      <c r="Y112" s="28"/>
      <c r="Z112" s="28"/>
      <c r="AA112" s="28"/>
      <c r="AB112" s="29"/>
      <c r="AC112" s="29"/>
      <c r="AD112" s="29"/>
      <c r="AE112" s="29"/>
      <c r="AF112" s="29"/>
      <c r="AG112" s="29"/>
    </row>
    <row r="113" spans="1:33" ht="12.75">
      <c r="A113" s="29"/>
      <c r="B113" s="34"/>
      <c r="C113" s="35"/>
      <c r="D113" s="29"/>
      <c r="E113" s="49"/>
      <c r="F113" s="49"/>
      <c r="G113" s="49"/>
      <c r="H113" s="49"/>
      <c r="I113" s="49"/>
      <c r="J113" s="49"/>
      <c r="K113" s="49"/>
      <c r="L113" s="49"/>
      <c r="M113" s="49"/>
      <c r="N113" s="28"/>
      <c r="O113" s="28"/>
      <c r="P113" s="28"/>
      <c r="Q113" s="28"/>
      <c r="R113" s="28"/>
      <c r="S113" s="28"/>
      <c r="T113" s="28"/>
      <c r="U113" s="28"/>
      <c r="V113" s="28"/>
      <c r="W113" s="28"/>
      <c r="X113" s="28"/>
      <c r="Y113" s="28"/>
      <c r="Z113" s="28"/>
      <c r="AA113" s="28"/>
      <c r="AB113" s="29"/>
      <c r="AC113" s="29"/>
      <c r="AD113" s="29"/>
      <c r="AE113" s="29"/>
      <c r="AF113" s="29"/>
      <c r="AG113" s="29"/>
    </row>
    <row r="114" spans="1:33" ht="12.75">
      <c r="A114" s="29"/>
      <c r="B114" s="34"/>
      <c r="C114" s="35"/>
      <c r="D114" s="29"/>
      <c r="E114" s="49"/>
      <c r="F114" s="49"/>
      <c r="G114" s="49"/>
      <c r="H114" s="49"/>
      <c r="I114" s="49"/>
      <c r="J114" s="49"/>
      <c r="K114" s="49"/>
      <c r="L114" s="49"/>
      <c r="M114" s="49"/>
      <c r="N114" s="28"/>
      <c r="O114" s="28"/>
      <c r="P114" s="28"/>
      <c r="Q114" s="28"/>
      <c r="R114" s="28"/>
      <c r="S114" s="28"/>
      <c r="T114" s="28"/>
      <c r="U114" s="28"/>
      <c r="V114" s="28"/>
      <c r="W114" s="28"/>
      <c r="X114" s="28"/>
      <c r="Y114" s="28"/>
      <c r="Z114" s="28"/>
      <c r="AA114" s="28"/>
      <c r="AB114" s="29"/>
      <c r="AC114" s="29"/>
      <c r="AD114" s="29"/>
      <c r="AE114" s="29"/>
      <c r="AF114" s="29"/>
      <c r="AG114" s="29"/>
    </row>
    <row r="115" spans="1:33" ht="12.75">
      <c r="A115" s="29"/>
      <c r="B115" s="34"/>
      <c r="C115" s="35"/>
      <c r="D115" s="29"/>
      <c r="E115" s="49"/>
      <c r="F115" s="49"/>
      <c r="G115" s="49"/>
      <c r="H115" s="49"/>
      <c r="I115" s="49"/>
      <c r="J115" s="49"/>
      <c r="K115" s="49"/>
      <c r="L115" s="49"/>
      <c r="M115" s="49"/>
      <c r="N115" s="28"/>
      <c r="O115" s="28"/>
      <c r="P115" s="28"/>
      <c r="Q115" s="28"/>
      <c r="R115" s="28"/>
      <c r="S115" s="28"/>
      <c r="T115" s="28"/>
      <c r="U115" s="28"/>
      <c r="V115" s="28"/>
      <c r="W115" s="28"/>
      <c r="X115" s="28"/>
      <c r="Y115" s="28"/>
      <c r="Z115" s="28"/>
      <c r="AA115" s="28"/>
      <c r="AB115" s="29"/>
      <c r="AC115" s="29"/>
      <c r="AD115" s="29"/>
      <c r="AE115" s="29"/>
      <c r="AF115" s="29"/>
      <c r="AG115" s="29"/>
    </row>
    <row r="116" spans="1:33" ht="12.75">
      <c r="A116" s="29"/>
      <c r="B116" s="34"/>
      <c r="C116" s="35"/>
      <c r="D116" s="29"/>
      <c r="E116" s="49"/>
      <c r="F116" s="49"/>
      <c r="G116" s="49"/>
      <c r="H116" s="49"/>
      <c r="I116" s="49"/>
      <c r="J116" s="49"/>
      <c r="K116" s="49"/>
      <c r="L116" s="49"/>
      <c r="M116" s="49"/>
      <c r="N116" s="28"/>
      <c r="O116" s="28"/>
      <c r="P116" s="28"/>
      <c r="Q116" s="28"/>
      <c r="R116" s="28"/>
      <c r="S116" s="28"/>
      <c r="T116" s="28"/>
      <c r="U116" s="28"/>
      <c r="V116" s="28"/>
      <c r="W116" s="28"/>
      <c r="X116" s="28"/>
      <c r="Y116" s="28"/>
      <c r="Z116" s="28"/>
      <c r="AA116" s="28"/>
      <c r="AB116" s="29"/>
      <c r="AC116" s="29"/>
      <c r="AD116" s="29"/>
      <c r="AE116" s="29"/>
      <c r="AF116" s="29"/>
      <c r="AG116" s="29"/>
    </row>
    <row r="117" spans="1:33" ht="12.75">
      <c r="A117" s="29"/>
      <c r="B117" s="34"/>
      <c r="C117" s="35"/>
      <c r="D117" s="29"/>
      <c r="E117" s="49"/>
      <c r="F117" s="49"/>
      <c r="G117" s="49"/>
      <c r="H117" s="49"/>
      <c r="I117" s="49"/>
      <c r="J117" s="49"/>
      <c r="K117" s="49"/>
      <c r="L117" s="49"/>
      <c r="M117" s="49"/>
      <c r="N117" s="28"/>
      <c r="O117" s="28"/>
      <c r="P117" s="28"/>
      <c r="Q117" s="28"/>
      <c r="R117" s="28"/>
      <c r="S117" s="28"/>
      <c r="T117" s="28"/>
      <c r="U117" s="28"/>
      <c r="V117" s="28"/>
      <c r="W117" s="28"/>
      <c r="X117" s="28"/>
      <c r="Y117" s="28"/>
      <c r="Z117" s="28"/>
      <c r="AA117" s="28"/>
      <c r="AB117" s="29"/>
      <c r="AC117" s="29"/>
      <c r="AD117" s="29"/>
      <c r="AE117" s="29"/>
      <c r="AF117" s="29"/>
      <c r="AG117" s="29"/>
    </row>
    <row r="118" spans="1:33" ht="12.75">
      <c r="A118" s="29"/>
      <c r="B118" s="34"/>
      <c r="C118" s="35"/>
      <c r="D118" s="29"/>
      <c r="E118" s="49"/>
      <c r="F118" s="49"/>
      <c r="G118" s="49"/>
      <c r="H118" s="49"/>
      <c r="I118" s="49"/>
      <c r="J118" s="49"/>
      <c r="K118" s="49"/>
      <c r="L118" s="49"/>
      <c r="M118" s="49"/>
      <c r="N118" s="28"/>
      <c r="O118" s="28"/>
      <c r="P118" s="28"/>
      <c r="Q118" s="28"/>
      <c r="R118" s="28"/>
      <c r="S118" s="28"/>
      <c r="T118" s="28"/>
      <c r="U118" s="28"/>
      <c r="V118" s="28"/>
      <c r="W118" s="28"/>
      <c r="X118" s="28"/>
      <c r="Y118" s="28"/>
      <c r="Z118" s="28"/>
      <c r="AA118" s="28"/>
      <c r="AB118" s="29"/>
      <c r="AC118" s="29"/>
      <c r="AD118" s="29"/>
      <c r="AE118" s="29"/>
      <c r="AF118" s="29"/>
      <c r="AG118" s="29"/>
    </row>
    <row r="119" spans="1:33" ht="12.75">
      <c r="A119" s="29"/>
      <c r="B119" s="34"/>
      <c r="C119" s="35"/>
      <c r="D119" s="29"/>
      <c r="E119" s="49"/>
      <c r="F119" s="49"/>
      <c r="G119" s="49"/>
      <c r="H119" s="49"/>
      <c r="I119" s="49"/>
      <c r="J119" s="49"/>
      <c r="K119" s="49"/>
      <c r="L119" s="49"/>
      <c r="M119" s="49"/>
      <c r="N119" s="28"/>
      <c r="O119" s="28"/>
      <c r="P119" s="28"/>
      <c r="Q119" s="28"/>
      <c r="R119" s="28"/>
      <c r="S119" s="28"/>
      <c r="T119" s="28"/>
      <c r="U119" s="28"/>
      <c r="V119" s="28"/>
      <c r="W119" s="28"/>
      <c r="X119" s="28"/>
      <c r="Y119" s="28"/>
      <c r="Z119" s="28"/>
      <c r="AA119" s="28"/>
      <c r="AB119" s="29"/>
      <c r="AC119" s="29"/>
      <c r="AD119" s="29"/>
      <c r="AE119" s="29"/>
      <c r="AF119" s="29"/>
      <c r="AG119" s="29"/>
    </row>
    <row r="120" spans="1:33" ht="12.75">
      <c r="A120" s="29"/>
      <c r="B120" s="34"/>
      <c r="C120" s="35"/>
      <c r="D120" s="29"/>
      <c r="E120" s="49"/>
      <c r="F120" s="49"/>
      <c r="G120" s="49"/>
      <c r="H120" s="49"/>
      <c r="I120" s="49"/>
      <c r="J120" s="49"/>
      <c r="K120" s="49"/>
      <c r="L120" s="49"/>
      <c r="M120" s="49"/>
      <c r="N120" s="28"/>
      <c r="O120" s="28"/>
      <c r="P120" s="28"/>
      <c r="Q120" s="28"/>
      <c r="R120" s="28"/>
      <c r="S120" s="28"/>
      <c r="T120" s="28"/>
      <c r="U120" s="28"/>
      <c r="V120" s="28"/>
      <c r="W120" s="28"/>
      <c r="X120" s="28"/>
      <c r="Y120" s="28"/>
      <c r="Z120" s="28"/>
      <c r="AA120" s="28"/>
      <c r="AB120" s="29"/>
      <c r="AC120" s="29"/>
      <c r="AD120" s="29"/>
      <c r="AE120" s="29"/>
      <c r="AF120" s="29"/>
      <c r="AG120" s="29"/>
    </row>
    <row r="121" spans="1:33" ht="12.75">
      <c r="A121" s="29"/>
      <c r="B121" s="34"/>
      <c r="C121" s="35"/>
      <c r="D121" s="29"/>
      <c r="E121" s="49"/>
      <c r="F121" s="49"/>
      <c r="G121" s="49"/>
      <c r="H121" s="49"/>
      <c r="I121" s="49"/>
      <c r="J121" s="49"/>
      <c r="K121" s="49"/>
      <c r="L121" s="49"/>
      <c r="M121" s="49"/>
      <c r="N121" s="28"/>
      <c r="O121" s="28"/>
      <c r="P121" s="28"/>
      <c r="Q121" s="28"/>
      <c r="R121" s="28"/>
      <c r="S121" s="28"/>
      <c r="T121" s="28"/>
      <c r="U121" s="28"/>
      <c r="V121" s="28"/>
      <c r="W121" s="28"/>
      <c r="X121" s="28"/>
      <c r="Y121" s="28"/>
      <c r="Z121" s="28"/>
      <c r="AA121" s="28"/>
      <c r="AB121" s="29"/>
      <c r="AC121" s="29"/>
      <c r="AD121" s="29"/>
      <c r="AE121" s="29"/>
      <c r="AF121" s="29"/>
      <c r="AG121" s="29"/>
    </row>
    <row r="122" spans="1:33" ht="12.75">
      <c r="A122" s="29"/>
      <c r="B122" s="34"/>
      <c r="C122" s="35"/>
      <c r="D122" s="29"/>
      <c r="E122" s="49"/>
      <c r="F122" s="49"/>
      <c r="G122" s="49"/>
      <c r="H122" s="49"/>
      <c r="I122" s="49"/>
      <c r="J122" s="49"/>
      <c r="K122" s="49"/>
      <c r="L122" s="49"/>
      <c r="M122" s="49"/>
      <c r="N122" s="28"/>
      <c r="O122" s="28"/>
      <c r="P122" s="28"/>
      <c r="Q122" s="28"/>
      <c r="R122" s="28"/>
      <c r="S122" s="28"/>
      <c r="T122" s="28"/>
      <c r="U122" s="28"/>
      <c r="V122" s="28"/>
      <c r="W122" s="28"/>
      <c r="X122" s="28"/>
      <c r="Y122" s="28"/>
      <c r="Z122" s="28"/>
      <c r="AA122" s="28"/>
      <c r="AB122" s="29"/>
      <c r="AC122" s="29"/>
      <c r="AD122" s="29"/>
      <c r="AE122" s="29"/>
      <c r="AF122" s="29"/>
      <c r="AG122" s="29"/>
    </row>
    <row r="123" spans="1:33" ht="12.75">
      <c r="A123" s="29"/>
      <c r="B123" s="34"/>
      <c r="C123" s="35"/>
      <c r="D123" s="29"/>
      <c r="E123" s="49"/>
      <c r="F123" s="49"/>
      <c r="G123" s="49"/>
      <c r="H123" s="49"/>
      <c r="I123" s="49"/>
      <c r="J123" s="49"/>
      <c r="K123" s="49"/>
      <c r="L123" s="49"/>
      <c r="M123" s="49"/>
      <c r="N123" s="28"/>
      <c r="O123" s="28"/>
      <c r="P123" s="28"/>
      <c r="Q123" s="28"/>
      <c r="R123" s="28"/>
      <c r="S123" s="28"/>
      <c r="T123" s="28"/>
      <c r="U123" s="28"/>
      <c r="V123" s="28"/>
      <c r="W123" s="28"/>
      <c r="X123" s="28"/>
      <c r="Y123" s="28"/>
      <c r="Z123" s="28"/>
      <c r="AA123" s="28"/>
      <c r="AB123" s="29"/>
      <c r="AC123" s="29"/>
      <c r="AD123" s="29"/>
      <c r="AE123" s="29"/>
      <c r="AF123" s="29"/>
      <c r="AG123" s="29"/>
    </row>
    <row r="124" spans="1:33" ht="12.75">
      <c r="A124" s="29"/>
      <c r="B124" s="34"/>
      <c r="C124" s="35"/>
      <c r="D124" s="29"/>
      <c r="E124" s="49"/>
      <c r="F124" s="49"/>
      <c r="G124" s="49"/>
      <c r="H124" s="49"/>
      <c r="I124" s="49"/>
      <c r="J124" s="49"/>
      <c r="K124" s="49"/>
      <c r="L124" s="49"/>
      <c r="M124" s="49"/>
      <c r="N124" s="28"/>
      <c r="O124" s="28"/>
      <c r="P124" s="28"/>
      <c r="Q124" s="28"/>
      <c r="R124" s="28"/>
      <c r="S124" s="28"/>
      <c r="T124" s="28"/>
      <c r="U124" s="28"/>
      <c r="V124" s="28"/>
      <c r="W124" s="28"/>
      <c r="X124" s="28"/>
      <c r="Y124" s="28"/>
      <c r="Z124" s="28"/>
      <c r="AA124" s="28"/>
      <c r="AB124" s="29"/>
      <c r="AC124" s="29"/>
      <c r="AD124" s="29"/>
      <c r="AE124" s="29"/>
      <c r="AF124" s="29"/>
      <c r="AG124" s="29"/>
    </row>
    <row r="125" spans="1:33" ht="12.75">
      <c r="A125" s="29"/>
      <c r="B125" s="34"/>
      <c r="C125" s="35"/>
      <c r="D125" s="29"/>
      <c r="E125" s="49"/>
      <c r="F125" s="49"/>
      <c r="G125" s="49"/>
      <c r="H125" s="49"/>
      <c r="I125" s="49"/>
      <c r="J125" s="49"/>
      <c r="K125" s="49"/>
      <c r="L125" s="49"/>
      <c r="M125" s="49"/>
      <c r="N125" s="28"/>
      <c r="O125" s="28"/>
      <c r="P125" s="28"/>
      <c r="Q125" s="28"/>
      <c r="R125" s="28"/>
      <c r="S125" s="28"/>
      <c r="T125" s="28"/>
      <c r="U125" s="28"/>
      <c r="V125" s="28"/>
      <c r="W125" s="28"/>
      <c r="X125" s="28"/>
      <c r="Y125" s="28"/>
      <c r="Z125" s="28"/>
      <c r="AA125" s="28"/>
      <c r="AB125" s="29"/>
      <c r="AC125" s="29"/>
      <c r="AD125" s="29"/>
      <c r="AE125" s="29"/>
      <c r="AF125" s="29"/>
      <c r="AG125" s="29"/>
    </row>
    <row r="126" spans="1:33" ht="12.75">
      <c r="A126" s="29"/>
      <c r="B126" s="34"/>
      <c r="C126" s="35"/>
      <c r="D126" s="29"/>
      <c r="E126" s="49"/>
      <c r="F126" s="49"/>
      <c r="G126" s="49"/>
      <c r="H126" s="49"/>
      <c r="I126" s="49"/>
      <c r="J126" s="49"/>
      <c r="K126" s="49"/>
      <c r="L126" s="49"/>
      <c r="M126" s="49"/>
      <c r="N126" s="28"/>
      <c r="O126" s="28"/>
      <c r="P126" s="28"/>
      <c r="Q126" s="28"/>
      <c r="R126" s="28"/>
      <c r="S126" s="28"/>
      <c r="T126" s="28"/>
      <c r="U126" s="28"/>
      <c r="V126" s="28"/>
      <c r="W126" s="28"/>
      <c r="X126" s="28"/>
      <c r="Y126" s="28"/>
      <c r="Z126" s="28"/>
      <c r="AA126" s="28"/>
      <c r="AB126" s="29"/>
      <c r="AC126" s="29"/>
      <c r="AD126" s="29"/>
      <c r="AE126" s="29"/>
      <c r="AF126" s="29"/>
      <c r="AG126" s="29"/>
    </row>
    <row r="127" spans="1:33" ht="12.75">
      <c r="A127" s="29"/>
      <c r="B127" s="34"/>
      <c r="C127" s="35"/>
      <c r="D127" s="29"/>
      <c r="E127" s="49"/>
      <c r="F127" s="49"/>
      <c r="G127" s="49"/>
      <c r="H127" s="49"/>
      <c r="I127" s="49"/>
      <c r="J127" s="49"/>
      <c r="K127" s="49"/>
      <c r="L127" s="49"/>
      <c r="M127" s="49"/>
      <c r="N127" s="28"/>
      <c r="O127" s="28"/>
      <c r="P127" s="28"/>
      <c r="Q127" s="28"/>
      <c r="R127" s="28"/>
      <c r="S127" s="28"/>
      <c r="T127" s="28"/>
      <c r="U127" s="28"/>
      <c r="V127" s="28"/>
      <c r="W127" s="28"/>
      <c r="X127" s="28"/>
      <c r="Y127" s="28"/>
      <c r="Z127" s="28"/>
      <c r="AA127" s="28"/>
      <c r="AB127" s="29"/>
      <c r="AC127" s="29"/>
      <c r="AD127" s="29"/>
      <c r="AE127" s="29"/>
      <c r="AF127" s="29"/>
      <c r="AG127" s="29"/>
    </row>
    <row r="128" spans="1:33" ht="12.75">
      <c r="A128" s="29"/>
      <c r="B128" s="34"/>
      <c r="C128" s="35"/>
      <c r="D128" s="29"/>
      <c r="E128" s="49"/>
      <c r="F128" s="49"/>
      <c r="G128" s="49"/>
      <c r="H128" s="49"/>
      <c r="I128" s="49"/>
      <c r="J128" s="49"/>
      <c r="K128" s="49"/>
      <c r="L128" s="49"/>
      <c r="M128" s="49"/>
      <c r="N128" s="28"/>
      <c r="O128" s="28"/>
      <c r="P128" s="28"/>
      <c r="Q128" s="28"/>
      <c r="R128" s="28"/>
      <c r="S128" s="28"/>
      <c r="T128" s="28"/>
      <c r="U128" s="28"/>
      <c r="V128" s="28"/>
      <c r="W128" s="28"/>
      <c r="X128" s="28"/>
      <c r="Y128" s="28"/>
      <c r="Z128" s="28"/>
      <c r="AA128" s="28"/>
      <c r="AB128" s="29"/>
      <c r="AC128" s="29"/>
      <c r="AD128" s="29"/>
      <c r="AE128" s="29"/>
      <c r="AF128" s="29"/>
      <c r="AG128" s="29"/>
    </row>
    <row r="129" spans="1:33" ht="12.75">
      <c r="A129" s="29"/>
      <c r="B129" s="34"/>
      <c r="C129" s="35"/>
      <c r="D129" s="29"/>
      <c r="E129" s="49"/>
      <c r="F129" s="49"/>
      <c r="G129" s="49"/>
      <c r="H129" s="49"/>
      <c r="I129" s="49"/>
      <c r="J129" s="49"/>
      <c r="K129" s="49"/>
      <c r="L129" s="49"/>
      <c r="M129" s="49"/>
      <c r="N129" s="28"/>
      <c r="O129" s="28"/>
      <c r="P129" s="28"/>
      <c r="Q129" s="28"/>
      <c r="R129" s="28"/>
      <c r="S129" s="28"/>
      <c r="T129" s="28"/>
      <c r="U129" s="28"/>
      <c r="V129" s="28"/>
      <c r="W129" s="28"/>
      <c r="X129" s="28"/>
      <c r="Y129" s="28"/>
      <c r="Z129" s="28"/>
      <c r="AA129" s="28"/>
      <c r="AB129" s="29"/>
      <c r="AC129" s="29"/>
      <c r="AD129" s="29"/>
      <c r="AE129" s="29"/>
      <c r="AF129" s="29"/>
      <c r="AG129" s="29"/>
    </row>
    <row r="130" spans="1:33" ht="12.75">
      <c r="A130" s="29"/>
      <c r="B130" s="34"/>
      <c r="C130" s="35"/>
      <c r="D130" s="29"/>
      <c r="E130" s="49"/>
      <c r="F130" s="49"/>
      <c r="G130" s="49"/>
      <c r="H130" s="49"/>
      <c r="I130" s="49"/>
      <c r="J130" s="49"/>
      <c r="K130" s="49"/>
      <c r="L130" s="49"/>
      <c r="M130" s="49"/>
      <c r="N130" s="28"/>
      <c r="O130" s="28"/>
      <c r="P130" s="28"/>
      <c r="Q130" s="28"/>
      <c r="R130" s="28"/>
      <c r="S130" s="28"/>
      <c r="T130" s="28"/>
      <c r="U130" s="28"/>
      <c r="V130" s="28"/>
      <c r="W130" s="28"/>
      <c r="X130" s="28"/>
      <c r="Y130" s="28"/>
      <c r="Z130" s="28"/>
      <c r="AA130" s="28"/>
      <c r="AB130" s="29"/>
      <c r="AC130" s="29"/>
      <c r="AD130" s="29"/>
      <c r="AE130" s="29"/>
      <c r="AF130" s="29"/>
      <c r="AG130" s="29"/>
    </row>
    <row r="131" spans="1:33" ht="12.75">
      <c r="A131" s="29"/>
      <c r="B131" s="34"/>
      <c r="C131" s="35"/>
      <c r="D131" s="29"/>
      <c r="E131" s="49"/>
      <c r="F131" s="49"/>
      <c r="G131" s="49"/>
      <c r="H131" s="49"/>
      <c r="I131" s="49"/>
      <c r="J131" s="49"/>
      <c r="K131" s="49"/>
      <c r="L131" s="49"/>
      <c r="M131" s="49"/>
      <c r="N131" s="28"/>
      <c r="O131" s="28"/>
      <c r="P131" s="28"/>
      <c r="Q131" s="28"/>
      <c r="R131" s="28"/>
      <c r="S131" s="28"/>
      <c r="T131" s="28"/>
      <c r="U131" s="28"/>
      <c r="V131" s="28"/>
      <c r="W131" s="28"/>
      <c r="X131" s="28"/>
      <c r="Y131" s="28"/>
      <c r="Z131" s="28"/>
      <c r="AA131" s="28"/>
      <c r="AB131" s="29"/>
      <c r="AC131" s="29"/>
      <c r="AD131" s="29"/>
      <c r="AE131" s="29"/>
      <c r="AF131" s="29"/>
      <c r="AG131" s="29"/>
    </row>
    <row r="132" spans="1:33" ht="12.75">
      <c r="A132" s="29"/>
      <c r="B132" s="34"/>
      <c r="C132" s="35"/>
      <c r="D132" s="29"/>
      <c r="E132" s="49"/>
      <c r="F132" s="49"/>
      <c r="G132" s="49"/>
      <c r="H132" s="49"/>
      <c r="I132" s="49"/>
      <c r="J132" s="49"/>
      <c r="K132" s="49"/>
      <c r="L132" s="49"/>
      <c r="M132" s="49"/>
      <c r="N132" s="28"/>
      <c r="O132" s="28"/>
      <c r="P132" s="28"/>
      <c r="Q132" s="28"/>
      <c r="R132" s="28"/>
      <c r="S132" s="28"/>
      <c r="T132" s="28"/>
      <c r="U132" s="28"/>
      <c r="V132" s="28"/>
      <c r="W132" s="28"/>
      <c r="X132" s="28"/>
      <c r="Y132" s="28"/>
      <c r="Z132" s="28"/>
      <c r="AA132" s="28"/>
      <c r="AB132" s="29"/>
      <c r="AC132" s="29"/>
      <c r="AD132" s="29"/>
      <c r="AE132" s="29"/>
      <c r="AF132" s="29"/>
      <c r="AG132" s="29"/>
    </row>
    <row r="133" spans="1:33" ht="12.75">
      <c r="A133" s="29"/>
      <c r="B133" s="34"/>
      <c r="C133" s="35"/>
      <c r="D133" s="29"/>
      <c r="E133" s="49"/>
      <c r="F133" s="49"/>
      <c r="G133" s="49"/>
      <c r="H133" s="49"/>
      <c r="I133" s="49"/>
      <c r="J133" s="49"/>
      <c r="K133" s="49"/>
      <c r="L133" s="49"/>
      <c r="M133" s="49"/>
      <c r="N133" s="28"/>
      <c r="O133" s="28"/>
      <c r="P133" s="28"/>
      <c r="Q133" s="28"/>
      <c r="R133" s="28"/>
      <c r="S133" s="28"/>
      <c r="T133" s="28"/>
      <c r="U133" s="28"/>
      <c r="V133" s="28"/>
      <c r="W133" s="28"/>
      <c r="X133" s="28"/>
      <c r="Y133" s="28"/>
      <c r="Z133" s="28"/>
      <c r="AA133" s="28"/>
      <c r="AB133" s="29"/>
      <c r="AC133" s="29"/>
      <c r="AD133" s="29"/>
      <c r="AE133" s="29"/>
      <c r="AF133" s="29"/>
      <c r="AG133" s="29"/>
    </row>
    <row r="134" spans="1:33" ht="12.75">
      <c r="A134" s="29"/>
      <c r="B134" s="34"/>
      <c r="C134" s="35"/>
      <c r="D134" s="29"/>
      <c r="E134" s="49"/>
      <c r="F134" s="49"/>
      <c r="G134" s="49"/>
      <c r="H134" s="49"/>
      <c r="I134" s="49"/>
      <c r="J134" s="49"/>
      <c r="K134" s="49"/>
      <c r="L134" s="49"/>
      <c r="M134" s="49"/>
      <c r="N134" s="28"/>
      <c r="O134" s="28"/>
      <c r="P134" s="28"/>
      <c r="Q134" s="28"/>
      <c r="R134" s="28"/>
      <c r="S134" s="28"/>
      <c r="T134" s="28"/>
      <c r="U134" s="28"/>
      <c r="V134" s="28"/>
      <c r="W134" s="28"/>
      <c r="X134" s="28"/>
      <c r="Y134" s="28"/>
      <c r="Z134" s="28"/>
      <c r="AA134" s="28"/>
      <c r="AB134" s="29"/>
      <c r="AC134" s="29"/>
      <c r="AD134" s="29"/>
      <c r="AE134" s="29"/>
      <c r="AF134" s="29"/>
      <c r="AG134" s="29"/>
    </row>
    <row r="135" spans="1:33" ht="12.75">
      <c r="A135" s="29"/>
      <c r="B135" s="34"/>
      <c r="C135" s="35"/>
      <c r="D135" s="29"/>
      <c r="E135" s="49"/>
      <c r="F135" s="49"/>
      <c r="G135" s="49"/>
      <c r="H135" s="49"/>
      <c r="I135" s="49"/>
      <c r="J135" s="49"/>
      <c r="K135" s="49"/>
      <c r="L135" s="49"/>
      <c r="M135" s="49"/>
      <c r="N135" s="28"/>
      <c r="O135" s="28"/>
      <c r="P135" s="28"/>
      <c r="Q135" s="28"/>
      <c r="R135" s="28"/>
      <c r="S135" s="28"/>
      <c r="T135" s="28"/>
      <c r="U135" s="28"/>
      <c r="V135" s="28"/>
      <c r="W135" s="28"/>
      <c r="X135" s="28"/>
      <c r="Y135" s="28"/>
      <c r="Z135" s="28"/>
      <c r="AA135" s="28"/>
      <c r="AB135" s="29"/>
      <c r="AC135" s="29"/>
      <c r="AD135" s="29"/>
      <c r="AE135" s="29"/>
      <c r="AF135" s="29"/>
      <c r="AG135" s="29"/>
    </row>
    <row r="136" spans="1:33" ht="12.75">
      <c r="A136" s="29"/>
      <c r="B136" s="34"/>
      <c r="C136" s="35"/>
      <c r="D136" s="29"/>
      <c r="E136" s="49"/>
      <c r="F136" s="49"/>
      <c r="G136" s="49"/>
      <c r="H136" s="49"/>
      <c r="I136" s="49"/>
      <c r="J136" s="49"/>
      <c r="K136" s="49"/>
      <c r="L136" s="49"/>
      <c r="M136" s="49"/>
      <c r="N136" s="28"/>
      <c r="O136" s="28"/>
      <c r="P136" s="28"/>
      <c r="Q136" s="28"/>
      <c r="R136" s="28"/>
      <c r="S136" s="28"/>
      <c r="T136" s="28"/>
      <c r="U136" s="28"/>
      <c r="V136" s="28"/>
      <c r="W136" s="28"/>
      <c r="X136" s="28"/>
      <c r="Y136" s="28"/>
      <c r="Z136" s="28"/>
      <c r="AA136" s="28"/>
      <c r="AB136" s="29"/>
      <c r="AC136" s="29"/>
      <c r="AD136" s="29"/>
      <c r="AE136" s="29"/>
      <c r="AF136" s="29"/>
      <c r="AG136" s="29"/>
    </row>
    <row r="137" spans="1:33" ht="12.75">
      <c r="A137" s="29"/>
      <c r="B137" s="34"/>
      <c r="C137" s="35"/>
      <c r="D137" s="29"/>
      <c r="E137" s="49"/>
      <c r="F137" s="49"/>
      <c r="G137" s="49"/>
      <c r="H137" s="49"/>
      <c r="I137" s="49"/>
      <c r="J137" s="49"/>
      <c r="K137" s="49"/>
      <c r="L137" s="49"/>
      <c r="M137" s="49"/>
      <c r="N137" s="28"/>
      <c r="O137" s="28"/>
      <c r="P137" s="28"/>
      <c r="Q137" s="28"/>
      <c r="R137" s="28"/>
      <c r="S137" s="28"/>
      <c r="T137" s="28"/>
      <c r="U137" s="28"/>
      <c r="V137" s="28"/>
      <c r="W137" s="28"/>
      <c r="X137" s="28"/>
      <c r="Y137" s="28"/>
      <c r="Z137" s="28"/>
      <c r="AA137" s="28"/>
      <c r="AB137" s="29"/>
      <c r="AC137" s="29"/>
      <c r="AD137" s="29"/>
      <c r="AE137" s="29"/>
      <c r="AF137" s="29"/>
      <c r="AG137" s="29"/>
    </row>
    <row r="138" spans="1:33" ht="12.75">
      <c r="A138" s="29"/>
      <c r="B138" s="34"/>
      <c r="C138" s="35"/>
      <c r="D138" s="29"/>
      <c r="E138" s="49"/>
      <c r="F138" s="49"/>
      <c r="G138" s="49"/>
      <c r="H138" s="49"/>
      <c r="I138" s="49"/>
      <c r="J138" s="49"/>
      <c r="K138" s="49"/>
      <c r="L138" s="49"/>
      <c r="M138" s="49"/>
      <c r="N138" s="28"/>
      <c r="O138" s="28"/>
      <c r="P138" s="28"/>
      <c r="Q138" s="28"/>
      <c r="R138" s="28"/>
      <c r="S138" s="28"/>
      <c r="T138" s="28"/>
      <c r="U138" s="28"/>
      <c r="V138" s="28"/>
      <c r="W138" s="28"/>
      <c r="X138" s="28"/>
      <c r="Y138" s="28"/>
      <c r="Z138" s="28"/>
      <c r="AA138" s="28"/>
      <c r="AB138" s="29"/>
      <c r="AC138" s="29"/>
      <c r="AD138" s="29"/>
      <c r="AE138" s="29"/>
      <c r="AF138" s="29"/>
      <c r="AG138" s="29"/>
    </row>
    <row r="139" spans="1:33" ht="12.75">
      <c r="A139" s="29"/>
      <c r="B139" s="34"/>
      <c r="C139" s="35"/>
      <c r="D139" s="29"/>
      <c r="E139" s="49"/>
      <c r="F139" s="49"/>
      <c r="G139" s="49"/>
      <c r="H139" s="49"/>
      <c r="I139" s="49"/>
      <c r="J139" s="49"/>
      <c r="K139" s="49"/>
      <c r="L139" s="49"/>
      <c r="M139" s="49"/>
      <c r="N139" s="28"/>
      <c r="O139" s="28"/>
      <c r="P139" s="28"/>
      <c r="Q139" s="28"/>
      <c r="R139" s="28"/>
      <c r="S139" s="28"/>
      <c r="T139" s="28"/>
      <c r="U139" s="28"/>
      <c r="V139" s="28"/>
      <c r="W139" s="28"/>
      <c r="X139" s="28"/>
      <c r="Y139" s="28"/>
      <c r="Z139" s="28"/>
      <c r="AA139" s="28"/>
      <c r="AB139" s="29"/>
      <c r="AC139" s="29"/>
      <c r="AD139" s="29"/>
      <c r="AE139" s="29"/>
      <c r="AF139" s="29"/>
      <c r="AG139" s="29"/>
    </row>
    <row r="140" spans="1:33" ht="12.75">
      <c r="A140" s="29"/>
      <c r="B140" s="34"/>
      <c r="C140" s="35"/>
      <c r="D140" s="29"/>
      <c r="E140" s="49"/>
      <c r="F140" s="49"/>
      <c r="G140" s="49"/>
      <c r="H140" s="49"/>
      <c r="I140" s="49"/>
      <c r="J140" s="49"/>
      <c r="K140" s="49"/>
      <c r="L140" s="49"/>
      <c r="M140" s="49"/>
      <c r="N140" s="28"/>
      <c r="O140" s="28"/>
      <c r="P140" s="28"/>
      <c r="Q140" s="28"/>
      <c r="R140" s="28"/>
      <c r="S140" s="28"/>
      <c r="T140" s="28"/>
      <c r="U140" s="28"/>
      <c r="V140" s="28"/>
      <c r="W140" s="28"/>
      <c r="X140" s="28"/>
      <c r="Y140" s="28"/>
      <c r="Z140" s="28"/>
      <c r="AA140" s="28"/>
      <c r="AB140" s="29"/>
      <c r="AC140" s="29"/>
      <c r="AD140" s="29"/>
      <c r="AE140" s="29"/>
      <c r="AF140" s="29"/>
      <c r="AG140" s="29"/>
    </row>
    <row r="141" spans="1:33" ht="12.75">
      <c r="A141" s="29"/>
      <c r="B141" s="34"/>
      <c r="C141" s="35"/>
      <c r="D141" s="29"/>
      <c r="E141" s="49"/>
      <c r="F141" s="49"/>
      <c r="G141" s="49"/>
      <c r="H141" s="49"/>
      <c r="I141" s="49"/>
      <c r="J141" s="49"/>
      <c r="K141" s="49"/>
      <c r="L141" s="49"/>
      <c r="M141" s="49"/>
      <c r="N141" s="28"/>
      <c r="O141" s="28"/>
      <c r="P141" s="28"/>
      <c r="Q141" s="28"/>
      <c r="R141" s="28"/>
      <c r="S141" s="28"/>
      <c r="T141" s="28"/>
      <c r="U141" s="28"/>
      <c r="V141" s="28"/>
      <c r="W141" s="28"/>
      <c r="X141" s="28"/>
      <c r="Y141" s="28"/>
      <c r="Z141" s="28"/>
      <c r="AA141" s="28"/>
      <c r="AB141" s="29"/>
      <c r="AC141" s="29"/>
      <c r="AD141" s="29"/>
      <c r="AE141" s="29"/>
      <c r="AF141" s="29"/>
      <c r="AG141" s="29"/>
    </row>
    <row r="142" spans="1:33" ht="12.75">
      <c r="A142" s="29"/>
      <c r="B142" s="34"/>
      <c r="C142" s="35"/>
      <c r="D142" s="29"/>
      <c r="E142" s="49"/>
      <c r="F142" s="49"/>
      <c r="G142" s="49"/>
      <c r="H142" s="49"/>
      <c r="I142" s="49"/>
      <c r="J142" s="49"/>
      <c r="K142" s="49"/>
      <c r="L142" s="49"/>
      <c r="M142" s="49"/>
      <c r="N142" s="28"/>
      <c r="O142" s="28"/>
      <c r="P142" s="28"/>
      <c r="Q142" s="28"/>
      <c r="R142" s="28"/>
      <c r="S142" s="28"/>
      <c r="T142" s="28"/>
      <c r="U142" s="28"/>
      <c r="V142" s="28"/>
      <c r="W142" s="28"/>
      <c r="X142" s="28"/>
      <c r="Y142" s="28"/>
      <c r="Z142" s="28"/>
      <c r="AA142" s="28"/>
      <c r="AB142" s="29"/>
      <c r="AC142" s="29"/>
      <c r="AD142" s="29"/>
      <c r="AE142" s="29"/>
      <c r="AF142" s="29"/>
      <c r="AG142" s="29"/>
    </row>
    <row r="143" spans="1:33" ht="12.75">
      <c r="A143" s="29"/>
      <c r="B143" s="34"/>
      <c r="C143" s="35"/>
      <c r="D143" s="29"/>
      <c r="E143" s="49"/>
      <c r="F143" s="49"/>
      <c r="G143" s="49"/>
      <c r="H143" s="49"/>
      <c r="I143" s="49"/>
      <c r="J143" s="49"/>
      <c r="K143" s="49"/>
      <c r="L143" s="49"/>
      <c r="M143" s="49"/>
      <c r="N143" s="28"/>
      <c r="O143" s="28"/>
      <c r="P143" s="28"/>
      <c r="Q143" s="28"/>
      <c r="R143" s="28"/>
      <c r="S143" s="28"/>
      <c r="T143" s="28"/>
      <c r="U143" s="28"/>
      <c r="V143" s="28"/>
      <c r="W143" s="28"/>
      <c r="X143" s="28"/>
      <c r="Y143" s="28"/>
      <c r="Z143" s="28"/>
      <c r="AA143" s="28"/>
      <c r="AB143" s="29"/>
      <c r="AC143" s="29"/>
      <c r="AD143" s="29"/>
      <c r="AE143" s="29"/>
      <c r="AF143" s="29"/>
      <c r="AG143" s="29"/>
    </row>
    <row r="144" spans="1:33" ht="12.75">
      <c r="A144" s="29"/>
      <c r="B144" s="34"/>
      <c r="C144" s="35"/>
      <c r="D144" s="29"/>
      <c r="E144" s="49"/>
      <c r="F144" s="49"/>
      <c r="G144" s="49"/>
      <c r="H144" s="49"/>
      <c r="I144" s="49"/>
      <c r="J144" s="49"/>
      <c r="K144" s="49"/>
      <c r="L144" s="49"/>
      <c r="M144" s="49"/>
      <c r="N144" s="28"/>
      <c r="O144" s="28"/>
      <c r="P144" s="28"/>
      <c r="Q144" s="28"/>
      <c r="R144" s="28"/>
      <c r="S144" s="28"/>
      <c r="T144" s="28"/>
      <c r="U144" s="28"/>
      <c r="V144" s="28"/>
      <c r="W144" s="28"/>
      <c r="X144" s="28"/>
      <c r="Y144" s="28"/>
      <c r="Z144" s="28"/>
      <c r="AA144" s="28"/>
      <c r="AB144" s="29"/>
      <c r="AC144" s="29"/>
      <c r="AD144" s="29"/>
      <c r="AE144" s="29"/>
      <c r="AF144" s="29"/>
      <c r="AG144" s="29"/>
    </row>
    <row r="145" spans="1:33" ht="12.75">
      <c r="A145" s="29"/>
      <c r="B145" s="34"/>
      <c r="C145" s="35"/>
      <c r="D145" s="29"/>
      <c r="E145" s="49"/>
      <c r="F145" s="49"/>
      <c r="G145" s="49"/>
      <c r="H145" s="49"/>
      <c r="I145" s="49"/>
      <c r="J145" s="49"/>
      <c r="K145" s="49"/>
      <c r="L145" s="49"/>
      <c r="M145" s="49"/>
      <c r="N145" s="28"/>
      <c r="O145" s="28"/>
      <c r="P145" s="28"/>
      <c r="Q145" s="28"/>
      <c r="R145" s="28"/>
      <c r="S145" s="28"/>
      <c r="T145" s="28"/>
      <c r="U145" s="28"/>
      <c r="V145" s="28"/>
      <c r="W145" s="28"/>
      <c r="X145" s="28"/>
      <c r="Y145" s="28"/>
      <c r="Z145" s="28"/>
      <c r="AA145" s="28"/>
      <c r="AB145" s="29"/>
      <c r="AC145" s="29"/>
      <c r="AD145" s="29"/>
      <c r="AE145" s="29"/>
      <c r="AF145" s="29"/>
      <c r="AG145" s="29"/>
    </row>
    <row r="146" spans="1:33" ht="12.75">
      <c r="A146" s="29"/>
      <c r="B146" s="34"/>
      <c r="C146" s="35"/>
      <c r="D146" s="29"/>
      <c r="E146" s="49"/>
      <c r="F146" s="49"/>
      <c r="G146" s="49"/>
      <c r="H146" s="49"/>
      <c r="I146" s="49"/>
      <c r="J146" s="49"/>
      <c r="K146" s="49"/>
      <c r="L146" s="49"/>
      <c r="M146" s="49"/>
      <c r="N146" s="28"/>
      <c r="O146" s="28"/>
      <c r="P146" s="28"/>
      <c r="Q146" s="28"/>
      <c r="R146" s="28"/>
      <c r="S146" s="28"/>
      <c r="T146" s="28"/>
      <c r="U146" s="28"/>
      <c r="V146" s="28"/>
      <c r="W146" s="28"/>
      <c r="X146" s="28"/>
      <c r="Y146" s="28"/>
      <c r="Z146" s="28"/>
      <c r="AA146" s="28"/>
      <c r="AB146" s="29"/>
      <c r="AC146" s="29"/>
      <c r="AD146" s="29"/>
      <c r="AE146" s="29"/>
      <c r="AF146" s="29"/>
      <c r="AG146" s="29"/>
    </row>
    <row r="147" spans="1:33" ht="12.75">
      <c r="A147" s="29"/>
      <c r="B147" s="34"/>
      <c r="C147" s="35"/>
      <c r="D147" s="29"/>
      <c r="E147" s="49"/>
      <c r="F147" s="49"/>
      <c r="G147" s="49"/>
      <c r="H147" s="49"/>
      <c r="I147" s="49"/>
      <c r="J147" s="49"/>
      <c r="K147" s="49"/>
      <c r="L147" s="49"/>
      <c r="M147" s="49"/>
      <c r="N147" s="28"/>
      <c r="O147" s="28"/>
      <c r="P147" s="28"/>
      <c r="Q147" s="28"/>
      <c r="R147" s="28"/>
      <c r="S147" s="28"/>
      <c r="T147" s="28"/>
      <c r="U147" s="28"/>
      <c r="V147" s="28"/>
      <c r="W147" s="28"/>
      <c r="X147" s="28"/>
      <c r="Y147" s="28"/>
      <c r="Z147" s="28"/>
      <c r="AA147" s="28"/>
      <c r="AB147" s="29"/>
      <c r="AC147" s="29"/>
      <c r="AD147" s="29"/>
      <c r="AE147" s="29"/>
      <c r="AF147" s="29"/>
      <c r="AG147" s="29"/>
    </row>
    <row r="148" spans="1:33" ht="12.75">
      <c r="A148" s="29"/>
      <c r="B148" s="34"/>
      <c r="C148" s="35"/>
      <c r="D148" s="29"/>
      <c r="E148" s="49"/>
      <c r="F148" s="49"/>
      <c r="G148" s="49"/>
      <c r="H148" s="49"/>
      <c r="I148" s="49"/>
      <c r="J148" s="49"/>
      <c r="K148" s="49"/>
      <c r="L148" s="49"/>
      <c r="M148" s="49"/>
      <c r="N148" s="28"/>
      <c r="O148" s="28"/>
      <c r="P148" s="28"/>
      <c r="Q148" s="28"/>
      <c r="R148" s="28"/>
      <c r="S148" s="28"/>
      <c r="T148" s="28"/>
      <c r="U148" s="28"/>
      <c r="V148" s="28"/>
      <c r="W148" s="28"/>
      <c r="X148" s="28"/>
      <c r="Y148" s="28"/>
      <c r="Z148" s="28"/>
      <c r="AA148" s="28"/>
      <c r="AB148" s="29"/>
      <c r="AC148" s="29"/>
      <c r="AD148" s="29"/>
      <c r="AE148" s="29"/>
      <c r="AF148" s="29"/>
      <c r="AG148" s="29"/>
    </row>
    <row r="149" spans="1:33" ht="12.75">
      <c r="A149" s="29"/>
      <c r="B149" s="34"/>
      <c r="C149" s="35"/>
      <c r="D149" s="29"/>
      <c r="E149" s="49"/>
      <c r="F149" s="49"/>
      <c r="G149" s="49"/>
      <c r="H149" s="49"/>
      <c r="I149" s="49"/>
      <c r="J149" s="49"/>
      <c r="K149" s="49"/>
      <c r="L149" s="49"/>
      <c r="M149" s="49"/>
      <c r="N149" s="28"/>
      <c r="O149" s="28"/>
      <c r="P149" s="28"/>
      <c r="Q149" s="28"/>
      <c r="R149" s="28"/>
      <c r="S149" s="28"/>
      <c r="T149" s="28"/>
      <c r="U149" s="28"/>
      <c r="V149" s="28"/>
      <c r="W149" s="28"/>
      <c r="X149" s="28"/>
      <c r="Y149" s="28"/>
      <c r="Z149" s="28"/>
      <c r="AA149" s="28"/>
      <c r="AB149" s="29"/>
      <c r="AC149" s="29"/>
      <c r="AD149" s="29"/>
      <c r="AE149" s="29"/>
      <c r="AF149" s="29"/>
      <c r="AG149" s="29"/>
    </row>
    <row r="150" spans="1:33" ht="12.75">
      <c r="A150" s="29"/>
      <c r="B150" s="34"/>
      <c r="C150" s="35"/>
      <c r="D150" s="29"/>
      <c r="E150" s="49"/>
      <c r="F150" s="49"/>
      <c r="G150" s="49"/>
      <c r="H150" s="49"/>
      <c r="I150" s="49"/>
      <c r="J150" s="49"/>
      <c r="K150" s="49"/>
      <c r="L150" s="49"/>
      <c r="M150" s="49"/>
      <c r="N150" s="28"/>
      <c r="O150" s="28"/>
      <c r="P150" s="28"/>
      <c r="Q150" s="28"/>
      <c r="R150" s="28"/>
      <c r="S150" s="28"/>
      <c r="T150" s="28"/>
      <c r="U150" s="28"/>
      <c r="V150" s="28"/>
      <c r="W150" s="28"/>
      <c r="X150" s="28"/>
      <c r="Y150" s="28"/>
      <c r="Z150" s="28"/>
      <c r="AA150" s="28"/>
      <c r="AB150" s="29"/>
      <c r="AC150" s="29"/>
      <c r="AD150" s="29"/>
      <c r="AE150" s="29"/>
      <c r="AF150" s="29"/>
      <c r="AG150" s="29"/>
    </row>
    <row r="151" spans="1:33" ht="12.75">
      <c r="A151" s="29"/>
      <c r="B151" s="34"/>
      <c r="C151" s="35"/>
      <c r="D151" s="29"/>
      <c r="E151" s="49"/>
      <c r="F151" s="49"/>
      <c r="G151" s="49"/>
      <c r="H151" s="49"/>
      <c r="I151" s="49"/>
      <c r="J151" s="49"/>
      <c r="K151" s="49"/>
      <c r="L151" s="49"/>
      <c r="M151" s="49"/>
      <c r="N151" s="28"/>
      <c r="O151" s="28"/>
      <c r="P151" s="28"/>
      <c r="Q151" s="28"/>
      <c r="R151" s="28"/>
      <c r="S151" s="28"/>
      <c r="T151" s="28"/>
      <c r="U151" s="28"/>
      <c r="V151" s="28"/>
      <c r="W151" s="28"/>
      <c r="X151" s="28"/>
      <c r="Y151" s="28"/>
      <c r="Z151" s="28"/>
      <c r="AA151" s="28"/>
      <c r="AB151" s="29"/>
      <c r="AC151" s="29"/>
      <c r="AD151" s="29"/>
      <c r="AE151" s="29"/>
      <c r="AF151" s="29"/>
      <c r="AG151" s="29"/>
    </row>
    <row r="152" spans="1:33" ht="12.75">
      <c r="A152" s="29"/>
      <c r="B152" s="34"/>
      <c r="C152" s="35"/>
      <c r="D152" s="29"/>
      <c r="E152" s="49"/>
      <c r="F152" s="49"/>
      <c r="G152" s="49"/>
      <c r="H152" s="49"/>
      <c r="I152" s="49"/>
      <c r="J152" s="49"/>
      <c r="K152" s="49"/>
      <c r="L152" s="49"/>
      <c r="M152" s="49"/>
      <c r="N152" s="28"/>
      <c r="O152" s="28"/>
      <c r="P152" s="28"/>
      <c r="Q152" s="28"/>
      <c r="R152" s="28"/>
      <c r="S152" s="28"/>
      <c r="T152" s="28"/>
      <c r="U152" s="28"/>
      <c r="V152" s="28"/>
      <c r="W152" s="28"/>
      <c r="X152" s="28"/>
      <c r="Y152" s="28"/>
      <c r="Z152" s="28"/>
      <c r="AA152" s="28"/>
      <c r="AB152" s="29"/>
      <c r="AC152" s="29"/>
      <c r="AD152" s="29"/>
      <c r="AE152" s="29"/>
      <c r="AF152" s="29"/>
      <c r="AG152" s="29"/>
    </row>
    <row r="153" spans="1:33" ht="12.75">
      <c r="A153" s="29"/>
      <c r="B153" s="34"/>
      <c r="C153" s="35"/>
      <c r="D153" s="29"/>
      <c r="E153" s="49"/>
      <c r="F153" s="49"/>
      <c r="G153" s="49"/>
      <c r="H153" s="49"/>
      <c r="I153" s="49"/>
      <c r="J153" s="49"/>
      <c r="K153" s="49"/>
      <c r="L153" s="49"/>
      <c r="M153" s="49"/>
      <c r="N153" s="28"/>
      <c r="O153" s="28"/>
      <c r="P153" s="28"/>
      <c r="Q153" s="28"/>
      <c r="R153" s="28"/>
      <c r="S153" s="28"/>
      <c r="T153" s="28"/>
      <c r="U153" s="28"/>
      <c r="V153" s="28"/>
      <c r="W153" s="28"/>
      <c r="X153" s="28"/>
      <c r="Y153" s="28"/>
      <c r="Z153" s="28"/>
      <c r="AA153" s="28"/>
      <c r="AB153" s="29"/>
      <c r="AC153" s="29"/>
      <c r="AD153" s="29"/>
      <c r="AE153" s="29"/>
      <c r="AF153" s="29"/>
      <c r="AG153" s="29"/>
    </row>
    <row r="154" spans="1:33" ht="12.75">
      <c r="A154" s="29"/>
      <c r="B154" s="34"/>
      <c r="C154" s="35"/>
      <c r="D154" s="29"/>
      <c r="E154" s="49"/>
      <c r="F154" s="49"/>
      <c r="G154" s="49"/>
      <c r="H154" s="49"/>
      <c r="I154" s="49"/>
      <c r="J154" s="49"/>
      <c r="K154" s="49"/>
      <c r="L154" s="49"/>
      <c r="M154" s="49"/>
      <c r="N154" s="28"/>
      <c r="O154" s="28"/>
      <c r="P154" s="28"/>
      <c r="Q154" s="28"/>
      <c r="R154" s="28"/>
      <c r="S154" s="28"/>
      <c r="T154" s="28"/>
      <c r="U154" s="28"/>
      <c r="V154" s="28"/>
      <c r="W154" s="28"/>
      <c r="X154" s="28"/>
      <c r="Y154" s="28"/>
      <c r="Z154" s="28"/>
      <c r="AA154" s="28"/>
      <c r="AB154" s="29"/>
      <c r="AC154" s="29"/>
      <c r="AD154" s="29"/>
      <c r="AE154" s="29"/>
      <c r="AF154" s="29"/>
      <c r="AG154" s="29"/>
    </row>
    <row r="155" spans="1:33" ht="12.75">
      <c r="A155" s="29"/>
      <c r="B155" s="34"/>
      <c r="C155" s="35"/>
      <c r="D155" s="29"/>
      <c r="E155" s="49"/>
      <c r="F155" s="49"/>
      <c r="G155" s="49"/>
      <c r="H155" s="49"/>
      <c r="I155" s="49"/>
      <c r="J155" s="49"/>
      <c r="K155" s="49"/>
      <c r="L155" s="49"/>
      <c r="M155" s="49"/>
      <c r="N155" s="28"/>
      <c r="O155" s="28"/>
      <c r="P155" s="28"/>
      <c r="Q155" s="28"/>
      <c r="R155" s="28"/>
      <c r="S155" s="28"/>
      <c r="T155" s="28"/>
      <c r="U155" s="28"/>
      <c r="V155" s="28"/>
      <c r="W155" s="28"/>
      <c r="X155" s="28"/>
      <c r="Y155" s="28"/>
      <c r="Z155" s="28"/>
      <c r="AA155" s="28"/>
      <c r="AB155" s="29"/>
      <c r="AC155" s="29"/>
      <c r="AD155" s="29"/>
      <c r="AE155" s="29"/>
      <c r="AF155" s="29"/>
      <c r="AG155" s="29"/>
    </row>
    <row r="156" spans="1:33" ht="12.75">
      <c r="A156" s="29"/>
      <c r="B156" s="34"/>
      <c r="C156" s="35"/>
      <c r="D156" s="29"/>
      <c r="E156" s="49"/>
      <c r="F156" s="49"/>
      <c r="G156" s="49"/>
      <c r="H156" s="49"/>
      <c r="I156" s="49"/>
      <c r="J156" s="49"/>
      <c r="K156" s="49"/>
      <c r="L156" s="49"/>
      <c r="M156" s="49"/>
      <c r="N156" s="28"/>
      <c r="O156" s="28"/>
      <c r="P156" s="28"/>
      <c r="Q156" s="28"/>
      <c r="R156" s="28"/>
      <c r="S156" s="28"/>
      <c r="T156" s="28"/>
      <c r="U156" s="28"/>
      <c r="V156" s="28"/>
      <c r="W156" s="28"/>
      <c r="X156" s="28"/>
      <c r="Y156" s="28"/>
      <c r="Z156" s="28"/>
      <c r="AA156" s="28"/>
      <c r="AB156" s="29"/>
      <c r="AC156" s="29"/>
      <c r="AD156" s="29"/>
      <c r="AE156" s="29"/>
      <c r="AF156" s="29"/>
      <c r="AG156" s="29"/>
    </row>
    <row r="157" spans="1:33" ht="12.75">
      <c r="A157" s="29"/>
      <c r="B157" s="34"/>
      <c r="C157" s="35"/>
      <c r="D157" s="29"/>
      <c r="E157" s="49"/>
      <c r="F157" s="49"/>
      <c r="G157" s="49"/>
      <c r="H157" s="49"/>
      <c r="I157" s="49"/>
      <c r="J157" s="49"/>
      <c r="K157" s="49"/>
      <c r="L157" s="49"/>
      <c r="M157" s="49"/>
      <c r="N157" s="28"/>
      <c r="O157" s="28"/>
      <c r="P157" s="28"/>
      <c r="Q157" s="28"/>
      <c r="R157" s="28"/>
      <c r="S157" s="28"/>
      <c r="T157" s="28"/>
      <c r="U157" s="28"/>
      <c r="V157" s="28"/>
      <c r="W157" s="28"/>
      <c r="X157" s="28"/>
      <c r="Y157" s="28"/>
      <c r="Z157" s="28"/>
      <c r="AA157" s="28"/>
      <c r="AB157" s="29"/>
      <c r="AC157" s="29"/>
      <c r="AD157" s="29"/>
      <c r="AE157" s="29"/>
      <c r="AF157" s="29"/>
      <c r="AG157" s="29"/>
    </row>
    <row r="158" spans="1:33" ht="12.75">
      <c r="A158" s="29"/>
      <c r="B158" s="34"/>
      <c r="C158" s="35"/>
      <c r="D158" s="29"/>
      <c r="E158" s="49"/>
      <c r="F158" s="49"/>
      <c r="G158" s="49"/>
      <c r="H158" s="49"/>
      <c r="I158" s="49"/>
      <c r="J158" s="49"/>
      <c r="K158" s="49"/>
      <c r="L158" s="49"/>
      <c r="M158" s="49"/>
      <c r="N158" s="28"/>
      <c r="O158" s="28"/>
      <c r="P158" s="28"/>
      <c r="Q158" s="28"/>
      <c r="R158" s="28"/>
      <c r="S158" s="28"/>
      <c r="T158" s="28"/>
      <c r="U158" s="28"/>
      <c r="V158" s="28"/>
      <c r="W158" s="28"/>
      <c r="X158" s="28"/>
      <c r="Y158" s="28"/>
      <c r="Z158" s="28"/>
      <c r="AA158" s="28"/>
      <c r="AB158" s="29"/>
      <c r="AC158" s="29"/>
      <c r="AD158" s="29"/>
      <c r="AE158" s="29"/>
      <c r="AF158" s="29"/>
      <c r="AG158" s="29"/>
    </row>
    <row r="159" spans="1:33" ht="12.75">
      <c r="A159" s="29"/>
      <c r="B159" s="34"/>
      <c r="C159" s="35"/>
      <c r="D159" s="29"/>
      <c r="E159" s="49"/>
      <c r="F159" s="49"/>
      <c r="G159" s="49"/>
      <c r="H159" s="49"/>
      <c r="I159" s="49"/>
      <c r="J159" s="49"/>
      <c r="K159" s="49"/>
      <c r="L159" s="49"/>
      <c r="M159" s="49"/>
      <c r="N159" s="28"/>
      <c r="O159" s="28"/>
      <c r="P159" s="28"/>
      <c r="Q159" s="28"/>
      <c r="R159" s="28"/>
      <c r="S159" s="28"/>
      <c r="T159" s="28"/>
      <c r="U159" s="28"/>
      <c r="V159" s="28"/>
      <c r="W159" s="28"/>
      <c r="X159" s="28"/>
      <c r="Y159" s="28"/>
      <c r="Z159" s="28"/>
      <c r="AA159" s="28"/>
      <c r="AB159" s="29"/>
      <c r="AC159" s="29"/>
      <c r="AD159" s="29"/>
      <c r="AE159" s="29"/>
      <c r="AF159" s="29"/>
      <c r="AG159" s="29"/>
    </row>
    <row r="160" spans="1:33" ht="12.75">
      <c r="A160" s="29"/>
      <c r="B160" s="34"/>
      <c r="C160" s="35"/>
      <c r="D160" s="29"/>
      <c r="E160" s="49"/>
      <c r="F160" s="49"/>
      <c r="G160" s="49"/>
      <c r="H160" s="49"/>
      <c r="I160" s="49"/>
      <c r="J160" s="49"/>
      <c r="K160" s="49"/>
      <c r="L160" s="49"/>
      <c r="M160" s="49"/>
      <c r="N160" s="28"/>
      <c r="O160" s="28"/>
      <c r="P160" s="28"/>
      <c r="Q160" s="28"/>
      <c r="R160" s="28"/>
      <c r="S160" s="28"/>
      <c r="T160" s="28"/>
      <c r="U160" s="28"/>
      <c r="V160" s="28"/>
      <c r="W160" s="28"/>
      <c r="X160" s="28"/>
      <c r="Y160" s="28"/>
      <c r="Z160" s="28"/>
      <c r="AA160" s="28"/>
      <c r="AB160" s="29"/>
      <c r="AC160" s="29"/>
      <c r="AD160" s="29"/>
      <c r="AE160" s="29"/>
      <c r="AF160" s="29"/>
      <c r="AG160" s="29"/>
    </row>
    <row r="161" spans="1:33" ht="12.75">
      <c r="A161" s="29"/>
      <c r="B161" s="34"/>
      <c r="C161" s="35"/>
      <c r="D161" s="29"/>
      <c r="E161" s="49"/>
      <c r="F161" s="49"/>
      <c r="G161" s="49"/>
      <c r="H161" s="49"/>
      <c r="I161" s="49"/>
      <c r="J161" s="49"/>
      <c r="K161" s="49"/>
      <c r="L161" s="49"/>
      <c r="M161" s="49"/>
      <c r="N161" s="28"/>
      <c r="O161" s="28"/>
      <c r="P161" s="28"/>
      <c r="Q161" s="28"/>
      <c r="R161" s="28"/>
      <c r="S161" s="28"/>
      <c r="T161" s="28"/>
      <c r="U161" s="28"/>
      <c r="V161" s="28"/>
      <c r="W161" s="28"/>
      <c r="X161" s="28"/>
      <c r="Y161" s="28"/>
      <c r="Z161" s="28"/>
      <c r="AA161" s="28"/>
      <c r="AB161" s="29"/>
      <c r="AC161" s="29"/>
      <c r="AD161" s="29"/>
      <c r="AE161" s="29"/>
      <c r="AF161" s="29"/>
      <c r="AG161" s="29"/>
    </row>
    <row r="162" spans="1:33" ht="12.75">
      <c r="A162" s="29"/>
      <c r="B162" s="34"/>
      <c r="C162" s="35"/>
      <c r="D162" s="29"/>
      <c r="E162" s="49"/>
      <c r="F162" s="49"/>
      <c r="G162" s="49"/>
      <c r="H162" s="49"/>
      <c r="I162" s="49"/>
      <c r="J162" s="49"/>
      <c r="K162" s="49"/>
      <c r="L162" s="49"/>
      <c r="M162" s="49"/>
      <c r="N162" s="28"/>
      <c r="O162" s="28"/>
      <c r="P162" s="28"/>
      <c r="Q162" s="28"/>
      <c r="R162" s="28"/>
      <c r="S162" s="28"/>
      <c r="T162" s="28"/>
      <c r="U162" s="28"/>
      <c r="V162" s="28"/>
      <c r="W162" s="28"/>
      <c r="X162" s="28"/>
      <c r="Y162" s="28"/>
      <c r="Z162" s="28"/>
      <c r="AA162" s="28"/>
      <c r="AB162" s="29"/>
      <c r="AC162" s="29"/>
      <c r="AD162" s="29"/>
      <c r="AE162" s="29"/>
      <c r="AF162" s="29"/>
      <c r="AG162" s="29"/>
    </row>
    <row r="163" spans="1:33" ht="12.75">
      <c r="A163" s="29"/>
      <c r="B163" s="34"/>
      <c r="C163" s="35"/>
      <c r="D163" s="29"/>
      <c r="E163" s="49"/>
      <c r="F163" s="49"/>
      <c r="G163" s="49"/>
      <c r="H163" s="49"/>
      <c r="I163" s="49"/>
      <c r="J163" s="49"/>
      <c r="K163" s="49"/>
      <c r="L163" s="49"/>
      <c r="M163" s="49"/>
      <c r="N163" s="28"/>
      <c r="O163" s="28"/>
      <c r="P163" s="28"/>
      <c r="Q163" s="28"/>
      <c r="R163" s="28"/>
      <c r="S163" s="28"/>
      <c r="T163" s="28"/>
      <c r="U163" s="28"/>
      <c r="V163" s="28"/>
      <c r="W163" s="28"/>
      <c r="X163" s="28"/>
      <c r="Y163" s="28"/>
      <c r="Z163" s="28"/>
      <c r="AA163" s="28"/>
      <c r="AB163" s="29"/>
      <c r="AC163" s="29"/>
      <c r="AD163" s="29"/>
      <c r="AE163" s="29"/>
      <c r="AF163" s="29"/>
      <c r="AG163" s="29"/>
    </row>
    <row r="164" spans="1:33" ht="12.75">
      <c r="A164" s="29"/>
      <c r="B164" s="34"/>
      <c r="C164" s="35"/>
      <c r="D164" s="29"/>
      <c r="E164" s="49"/>
      <c r="F164" s="49"/>
      <c r="G164" s="49"/>
      <c r="H164" s="49"/>
      <c r="I164" s="49"/>
      <c r="J164" s="49"/>
      <c r="K164" s="49"/>
      <c r="L164" s="49"/>
      <c r="M164" s="49"/>
      <c r="N164" s="28"/>
      <c r="O164" s="28"/>
      <c r="P164" s="28"/>
      <c r="Q164" s="28"/>
      <c r="R164" s="28"/>
      <c r="S164" s="28"/>
      <c r="T164" s="28"/>
      <c r="U164" s="28"/>
      <c r="V164" s="28"/>
      <c r="W164" s="28"/>
      <c r="X164" s="28"/>
      <c r="Y164" s="28"/>
      <c r="Z164" s="28"/>
      <c r="AA164" s="28"/>
      <c r="AB164" s="29"/>
      <c r="AC164" s="29"/>
      <c r="AD164" s="29"/>
      <c r="AE164" s="29"/>
      <c r="AF164" s="29"/>
      <c r="AG164" s="29"/>
    </row>
    <row r="165" spans="1:33" ht="12.75">
      <c r="A165" s="29"/>
      <c r="B165" s="34"/>
      <c r="C165" s="35"/>
      <c r="D165" s="29"/>
      <c r="E165" s="49"/>
      <c r="F165" s="49"/>
      <c r="G165" s="49"/>
      <c r="H165" s="49"/>
      <c r="I165" s="49"/>
      <c r="J165" s="49"/>
      <c r="K165" s="49"/>
      <c r="L165" s="49"/>
      <c r="M165" s="49"/>
      <c r="N165" s="28"/>
      <c r="O165" s="28"/>
      <c r="P165" s="28"/>
      <c r="Q165" s="28"/>
      <c r="R165" s="28"/>
      <c r="S165" s="28"/>
      <c r="T165" s="28"/>
      <c r="U165" s="28"/>
      <c r="V165" s="28"/>
      <c r="W165" s="28"/>
      <c r="X165" s="28"/>
      <c r="Y165" s="28"/>
      <c r="Z165" s="28"/>
      <c r="AA165" s="28"/>
      <c r="AB165" s="29"/>
      <c r="AC165" s="29"/>
      <c r="AD165" s="29"/>
      <c r="AE165" s="29"/>
      <c r="AF165" s="29"/>
      <c r="AG165" s="29"/>
    </row>
    <row r="166" spans="1:33" ht="12.75">
      <c r="A166" s="29"/>
      <c r="B166" s="34"/>
      <c r="C166" s="35"/>
      <c r="D166" s="29"/>
      <c r="E166" s="49"/>
      <c r="F166" s="49"/>
      <c r="G166" s="49"/>
      <c r="H166" s="49"/>
      <c r="I166" s="49"/>
      <c r="J166" s="49"/>
      <c r="K166" s="49"/>
      <c r="L166" s="49"/>
      <c r="M166" s="49"/>
      <c r="N166" s="28"/>
      <c r="O166" s="28"/>
      <c r="P166" s="28"/>
      <c r="Q166" s="28"/>
      <c r="R166" s="28"/>
      <c r="S166" s="28"/>
      <c r="T166" s="28"/>
      <c r="U166" s="28"/>
      <c r="V166" s="28"/>
      <c r="W166" s="28"/>
      <c r="X166" s="28"/>
      <c r="Y166" s="28"/>
      <c r="Z166" s="28"/>
      <c r="AA166" s="28"/>
      <c r="AB166" s="29"/>
      <c r="AC166" s="29"/>
      <c r="AD166" s="29"/>
      <c r="AE166" s="29"/>
      <c r="AF166" s="29"/>
      <c r="AG166" s="29"/>
    </row>
    <row r="167" spans="1:33" ht="12.75">
      <c r="A167" s="29"/>
      <c r="B167" s="34"/>
      <c r="C167" s="35"/>
      <c r="D167" s="29"/>
      <c r="E167" s="49"/>
      <c r="F167" s="49"/>
      <c r="G167" s="49"/>
      <c r="H167" s="49"/>
      <c r="I167" s="49"/>
      <c r="J167" s="49"/>
      <c r="K167" s="49"/>
      <c r="L167" s="49"/>
      <c r="M167" s="49"/>
      <c r="N167" s="28"/>
      <c r="O167" s="28"/>
      <c r="P167" s="28"/>
      <c r="Q167" s="28"/>
      <c r="R167" s="28"/>
      <c r="S167" s="28"/>
      <c r="T167" s="28"/>
      <c r="U167" s="28"/>
      <c r="V167" s="28"/>
      <c r="W167" s="28"/>
      <c r="X167" s="28"/>
      <c r="Y167" s="28"/>
      <c r="Z167" s="28"/>
      <c r="AA167" s="28"/>
      <c r="AB167" s="29"/>
      <c r="AC167" s="29"/>
      <c r="AD167" s="29"/>
      <c r="AE167" s="29"/>
      <c r="AF167" s="29"/>
      <c r="AG167" s="29"/>
    </row>
    <row r="168" spans="1:33" ht="12.75">
      <c r="A168" s="29"/>
      <c r="B168" s="34"/>
      <c r="C168" s="35"/>
      <c r="D168" s="29"/>
      <c r="E168" s="49"/>
      <c r="F168" s="49"/>
      <c r="G168" s="49"/>
      <c r="H168" s="49"/>
      <c r="I168" s="49"/>
      <c r="J168" s="49"/>
      <c r="K168" s="49"/>
      <c r="L168" s="49"/>
      <c r="M168" s="49"/>
      <c r="N168" s="28"/>
      <c r="O168" s="28"/>
      <c r="P168" s="28"/>
      <c r="Q168" s="28"/>
      <c r="R168" s="28"/>
      <c r="S168" s="28"/>
      <c r="T168" s="28"/>
      <c r="U168" s="28"/>
      <c r="V168" s="28"/>
      <c r="W168" s="28"/>
      <c r="X168" s="28"/>
      <c r="Y168" s="28"/>
      <c r="Z168" s="28"/>
      <c r="AA168" s="28"/>
      <c r="AB168" s="29"/>
      <c r="AC168" s="29"/>
      <c r="AD168" s="29"/>
      <c r="AE168" s="29"/>
      <c r="AF168" s="29"/>
      <c r="AG168" s="29"/>
    </row>
    <row r="169" spans="1:33" ht="12.75">
      <c r="A169" s="29"/>
      <c r="B169" s="34"/>
      <c r="C169" s="35"/>
      <c r="D169" s="29"/>
      <c r="E169" s="49"/>
      <c r="F169" s="49"/>
      <c r="G169" s="49"/>
      <c r="H169" s="49"/>
      <c r="I169" s="49"/>
      <c r="J169" s="49"/>
      <c r="K169" s="49"/>
      <c r="L169" s="49"/>
      <c r="M169" s="49"/>
      <c r="N169" s="28"/>
      <c r="O169" s="28"/>
      <c r="P169" s="28"/>
      <c r="Q169" s="28"/>
      <c r="R169" s="28"/>
      <c r="S169" s="28"/>
      <c r="T169" s="28"/>
      <c r="U169" s="28"/>
      <c r="V169" s="28"/>
      <c r="W169" s="28"/>
      <c r="X169" s="28"/>
      <c r="Y169" s="28"/>
      <c r="Z169" s="28"/>
      <c r="AA169" s="28"/>
      <c r="AB169" s="29"/>
      <c r="AC169" s="29"/>
      <c r="AD169" s="29"/>
      <c r="AE169" s="29"/>
      <c r="AF169" s="29"/>
      <c r="AG169" s="29"/>
    </row>
    <row r="170" spans="1:33" ht="12.75">
      <c r="A170" s="29"/>
      <c r="B170" s="34"/>
      <c r="C170" s="35"/>
      <c r="D170" s="29"/>
      <c r="E170" s="49"/>
      <c r="F170" s="49"/>
      <c r="G170" s="49"/>
      <c r="H170" s="49"/>
      <c r="I170" s="49"/>
      <c r="J170" s="49"/>
      <c r="K170" s="49"/>
      <c r="L170" s="49"/>
      <c r="M170" s="49"/>
      <c r="N170" s="28"/>
      <c r="O170" s="28"/>
      <c r="P170" s="28"/>
      <c r="Q170" s="28"/>
      <c r="R170" s="28"/>
      <c r="S170" s="28"/>
      <c r="T170" s="28"/>
      <c r="U170" s="28"/>
      <c r="V170" s="28"/>
      <c r="W170" s="28"/>
      <c r="X170" s="28"/>
      <c r="Y170" s="28"/>
      <c r="Z170" s="28"/>
      <c r="AA170" s="28"/>
      <c r="AB170" s="29"/>
      <c r="AC170" s="29"/>
      <c r="AD170" s="29"/>
      <c r="AE170" s="29"/>
      <c r="AF170" s="29"/>
      <c r="AG170" s="29"/>
    </row>
    <row r="171" spans="1:33" ht="12.75">
      <c r="A171" s="29"/>
      <c r="B171" s="34"/>
      <c r="C171" s="35"/>
      <c r="D171" s="29"/>
      <c r="E171" s="49"/>
      <c r="F171" s="49"/>
      <c r="G171" s="49"/>
      <c r="H171" s="49"/>
      <c r="I171" s="49"/>
      <c r="J171" s="49"/>
      <c r="K171" s="49"/>
      <c r="L171" s="49"/>
      <c r="M171" s="49"/>
      <c r="N171" s="28"/>
      <c r="O171" s="28"/>
      <c r="P171" s="28"/>
      <c r="Q171" s="28"/>
      <c r="R171" s="28"/>
      <c r="S171" s="28"/>
      <c r="T171" s="28"/>
      <c r="U171" s="28"/>
      <c r="V171" s="28"/>
      <c r="W171" s="28"/>
      <c r="X171" s="28"/>
      <c r="Y171" s="28"/>
      <c r="Z171" s="28"/>
      <c r="AA171" s="28"/>
      <c r="AB171" s="29"/>
      <c r="AC171" s="29"/>
      <c r="AD171" s="29"/>
      <c r="AE171" s="29"/>
      <c r="AF171" s="29"/>
      <c r="AG171" s="29"/>
    </row>
    <row r="172" spans="1:33" ht="12.75">
      <c r="A172" s="29"/>
      <c r="B172" s="34"/>
      <c r="C172" s="35"/>
      <c r="D172" s="29"/>
      <c r="E172" s="49"/>
      <c r="F172" s="49"/>
      <c r="G172" s="49"/>
      <c r="H172" s="49"/>
      <c r="I172" s="49"/>
      <c r="J172" s="49"/>
      <c r="K172" s="49"/>
      <c r="L172" s="49"/>
      <c r="M172" s="49"/>
      <c r="N172" s="28"/>
      <c r="O172" s="28"/>
      <c r="P172" s="28"/>
      <c r="Q172" s="28"/>
      <c r="R172" s="28"/>
      <c r="S172" s="28"/>
      <c r="T172" s="28"/>
      <c r="U172" s="28"/>
      <c r="V172" s="28"/>
      <c r="W172" s="28"/>
      <c r="X172" s="28"/>
      <c r="Y172" s="28"/>
      <c r="Z172" s="28"/>
      <c r="AA172" s="28"/>
      <c r="AB172" s="29"/>
      <c r="AC172" s="29"/>
      <c r="AD172" s="29"/>
      <c r="AE172" s="29"/>
      <c r="AF172" s="29"/>
      <c r="AG172" s="29"/>
    </row>
    <row r="173" spans="1:33" ht="12.75">
      <c r="A173" s="29"/>
      <c r="B173" s="34"/>
      <c r="C173" s="35"/>
      <c r="D173" s="29"/>
      <c r="E173" s="49"/>
      <c r="F173" s="49"/>
      <c r="G173" s="49"/>
      <c r="H173" s="49"/>
      <c r="I173" s="49"/>
      <c r="J173" s="49"/>
      <c r="K173" s="49"/>
      <c r="L173" s="49"/>
      <c r="M173" s="49"/>
      <c r="N173" s="28"/>
      <c r="O173" s="28"/>
      <c r="P173" s="28"/>
      <c r="Q173" s="28"/>
      <c r="R173" s="28"/>
      <c r="S173" s="28"/>
      <c r="T173" s="28"/>
      <c r="U173" s="28"/>
      <c r="V173" s="28"/>
      <c r="W173" s="28"/>
      <c r="X173" s="28"/>
      <c r="Y173" s="28"/>
      <c r="Z173" s="28"/>
      <c r="AA173" s="28"/>
      <c r="AB173" s="29"/>
      <c r="AC173" s="29"/>
      <c r="AD173" s="29"/>
      <c r="AE173" s="29"/>
      <c r="AF173" s="29"/>
      <c r="AG173" s="29"/>
    </row>
    <row r="174" spans="1:33" ht="12.75">
      <c r="A174" s="29"/>
      <c r="B174" s="34"/>
      <c r="C174" s="35"/>
      <c r="D174" s="29"/>
      <c r="E174" s="49"/>
      <c r="F174" s="49"/>
      <c r="G174" s="49"/>
      <c r="H174" s="49"/>
      <c r="I174" s="49"/>
      <c r="J174" s="49"/>
      <c r="K174" s="49"/>
      <c r="L174" s="49"/>
      <c r="M174" s="49"/>
      <c r="N174" s="28"/>
      <c r="O174" s="28"/>
      <c r="P174" s="28"/>
      <c r="Q174" s="28"/>
      <c r="R174" s="28"/>
      <c r="S174" s="28"/>
      <c r="T174" s="28"/>
      <c r="U174" s="28"/>
      <c r="V174" s="28"/>
      <c r="W174" s="28"/>
      <c r="X174" s="28"/>
      <c r="Y174" s="28"/>
      <c r="Z174" s="28"/>
      <c r="AA174" s="28"/>
      <c r="AB174" s="29"/>
      <c r="AC174" s="29"/>
      <c r="AD174" s="29"/>
      <c r="AE174" s="29"/>
      <c r="AF174" s="29"/>
      <c r="AG174" s="29"/>
    </row>
    <row r="175" spans="1:33" ht="12.75">
      <c r="A175" s="29"/>
      <c r="B175" s="34"/>
      <c r="C175" s="35"/>
      <c r="D175" s="29"/>
      <c r="E175" s="49"/>
      <c r="F175" s="49"/>
      <c r="G175" s="49"/>
      <c r="H175" s="49"/>
      <c r="I175" s="49"/>
      <c r="J175" s="49"/>
      <c r="K175" s="49"/>
      <c r="L175" s="49"/>
      <c r="M175" s="49"/>
      <c r="N175" s="28"/>
      <c r="O175" s="28"/>
      <c r="P175" s="28"/>
      <c r="Q175" s="28"/>
      <c r="R175" s="28"/>
      <c r="S175" s="28"/>
      <c r="T175" s="28"/>
      <c r="U175" s="28"/>
      <c r="V175" s="28"/>
      <c r="W175" s="28"/>
      <c r="X175" s="28"/>
      <c r="Y175" s="28"/>
      <c r="Z175" s="28"/>
      <c r="AA175" s="28"/>
      <c r="AB175" s="29"/>
      <c r="AC175" s="29"/>
      <c r="AD175" s="29"/>
      <c r="AE175" s="29"/>
      <c r="AF175" s="29"/>
      <c r="AG175" s="29"/>
    </row>
    <row r="176" spans="1:33" ht="12.75">
      <c r="A176" s="29"/>
      <c r="B176" s="34"/>
      <c r="C176" s="35"/>
      <c r="D176" s="29"/>
      <c r="E176" s="49"/>
      <c r="F176" s="49"/>
      <c r="G176" s="49"/>
      <c r="H176" s="49"/>
      <c r="I176" s="49"/>
      <c r="J176" s="49"/>
      <c r="K176" s="49"/>
      <c r="L176" s="49"/>
      <c r="M176" s="49"/>
      <c r="N176" s="28"/>
      <c r="O176" s="28"/>
      <c r="P176" s="28"/>
      <c r="Q176" s="28"/>
      <c r="R176" s="28"/>
      <c r="S176" s="28"/>
      <c r="T176" s="28"/>
      <c r="U176" s="28"/>
      <c r="V176" s="28"/>
      <c r="W176" s="28"/>
      <c r="X176" s="28"/>
      <c r="Y176" s="28"/>
      <c r="Z176" s="28"/>
      <c r="AA176" s="28"/>
      <c r="AB176" s="29"/>
      <c r="AC176" s="29"/>
      <c r="AD176" s="29"/>
      <c r="AE176" s="29"/>
      <c r="AF176" s="29"/>
      <c r="AG176" s="29"/>
    </row>
    <row r="177" spans="1:33" ht="12.75">
      <c r="A177" s="29"/>
      <c r="B177" s="34"/>
      <c r="C177" s="35"/>
      <c r="D177" s="29"/>
      <c r="E177" s="49"/>
      <c r="F177" s="49"/>
      <c r="G177" s="49"/>
      <c r="H177" s="49"/>
      <c r="I177" s="49"/>
      <c r="J177" s="49"/>
      <c r="K177" s="49"/>
      <c r="L177" s="49"/>
      <c r="M177" s="49"/>
      <c r="N177" s="28"/>
      <c r="O177" s="28"/>
      <c r="P177" s="28"/>
      <c r="Q177" s="28"/>
      <c r="R177" s="28"/>
      <c r="S177" s="28"/>
      <c r="T177" s="28"/>
      <c r="U177" s="28"/>
      <c r="V177" s="28"/>
      <c r="W177" s="28"/>
      <c r="X177" s="28"/>
      <c r="Y177" s="28"/>
      <c r="Z177" s="28"/>
      <c r="AA177" s="28"/>
      <c r="AB177" s="29"/>
      <c r="AC177" s="29"/>
      <c r="AD177" s="29"/>
      <c r="AE177" s="29"/>
      <c r="AF177" s="29"/>
      <c r="AG177" s="29"/>
    </row>
    <row r="178" spans="1:33" ht="12.75">
      <c r="A178" s="29"/>
      <c r="B178" s="34"/>
      <c r="C178" s="35"/>
      <c r="D178" s="29"/>
      <c r="E178" s="49"/>
      <c r="F178" s="49"/>
      <c r="G178" s="49"/>
      <c r="H178" s="49"/>
      <c r="I178" s="49"/>
      <c r="J178" s="49"/>
      <c r="K178" s="49"/>
      <c r="L178" s="49"/>
      <c r="M178" s="49"/>
      <c r="N178" s="28"/>
      <c r="O178" s="28"/>
      <c r="P178" s="28"/>
      <c r="Q178" s="28"/>
      <c r="R178" s="28"/>
      <c r="S178" s="28"/>
      <c r="T178" s="28"/>
      <c r="U178" s="28"/>
      <c r="V178" s="28"/>
      <c r="W178" s="28"/>
      <c r="X178" s="28"/>
      <c r="Y178" s="28"/>
      <c r="Z178" s="28"/>
      <c r="AA178" s="28"/>
      <c r="AB178" s="29"/>
      <c r="AC178" s="29"/>
      <c r="AD178" s="29"/>
      <c r="AE178" s="29"/>
      <c r="AF178" s="29"/>
      <c r="AG178" s="29"/>
    </row>
    <row r="179" spans="1:33" ht="12.75">
      <c r="A179" s="29"/>
      <c r="B179" s="34"/>
      <c r="C179" s="35"/>
      <c r="D179" s="29"/>
      <c r="E179" s="49"/>
      <c r="F179" s="49"/>
      <c r="G179" s="49"/>
      <c r="H179" s="49"/>
      <c r="I179" s="49"/>
      <c r="J179" s="49"/>
      <c r="K179" s="49"/>
      <c r="L179" s="49"/>
      <c r="M179" s="49"/>
      <c r="N179" s="28"/>
      <c r="O179" s="28"/>
      <c r="P179" s="28"/>
      <c r="Q179" s="28"/>
      <c r="R179" s="28"/>
      <c r="S179" s="28"/>
      <c r="T179" s="28"/>
      <c r="U179" s="28"/>
      <c r="V179" s="28"/>
      <c r="W179" s="28"/>
      <c r="X179" s="28"/>
      <c r="Y179" s="28"/>
      <c r="Z179" s="28"/>
      <c r="AA179" s="28"/>
      <c r="AB179" s="29"/>
      <c r="AC179" s="29"/>
      <c r="AD179" s="29"/>
      <c r="AE179" s="29"/>
      <c r="AF179" s="29"/>
      <c r="AG179" s="29"/>
    </row>
    <row r="180" spans="1:33" ht="12.75">
      <c r="A180" s="29"/>
      <c r="B180" s="34"/>
      <c r="C180" s="35"/>
      <c r="D180" s="29"/>
      <c r="E180" s="49"/>
      <c r="F180" s="49"/>
      <c r="G180" s="49"/>
      <c r="H180" s="49"/>
      <c r="I180" s="49"/>
      <c r="J180" s="49"/>
      <c r="K180" s="49"/>
      <c r="L180" s="49"/>
      <c r="M180" s="49"/>
      <c r="N180" s="28"/>
      <c r="O180" s="28"/>
      <c r="P180" s="28"/>
      <c r="Q180" s="28"/>
      <c r="R180" s="28"/>
      <c r="S180" s="28"/>
      <c r="T180" s="28"/>
      <c r="U180" s="28"/>
      <c r="V180" s="28"/>
      <c r="W180" s="28"/>
      <c r="X180" s="28"/>
      <c r="Y180" s="28"/>
      <c r="Z180" s="28"/>
      <c r="AA180" s="28"/>
      <c r="AB180" s="29"/>
      <c r="AC180" s="29"/>
      <c r="AD180" s="29"/>
      <c r="AE180" s="29"/>
      <c r="AF180" s="29"/>
      <c r="AG180" s="29"/>
    </row>
    <row r="181" spans="1:33" ht="12.75">
      <c r="A181" s="29"/>
      <c r="B181" s="34"/>
      <c r="C181" s="35"/>
      <c r="D181" s="29"/>
      <c r="E181" s="49"/>
      <c r="F181" s="49"/>
      <c r="G181" s="49"/>
      <c r="H181" s="49"/>
      <c r="I181" s="49"/>
      <c r="J181" s="49"/>
      <c r="K181" s="49"/>
      <c r="L181" s="49"/>
      <c r="M181" s="49"/>
      <c r="N181" s="28"/>
      <c r="O181" s="28"/>
      <c r="P181" s="28"/>
      <c r="Q181" s="28"/>
      <c r="R181" s="28"/>
      <c r="S181" s="28"/>
      <c r="T181" s="28"/>
      <c r="U181" s="28"/>
      <c r="V181" s="28"/>
      <c r="W181" s="28"/>
      <c r="X181" s="28"/>
      <c r="Y181" s="28"/>
      <c r="Z181" s="28"/>
      <c r="AA181" s="28"/>
      <c r="AB181" s="29"/>
      <c r="AC181" s="29"/>
      <c r="AD181" s="29"/>
      <c r="AE181" s="29"/>
      <c r="AF181" s="29"/>
      <c r="AG181" s="29"/>
    </row>
    <row r="182" spans="1:33" ht="12.75">
      <c r="A182" s="29"/>
      <c r="B182" s="34"/>
      <c r="C182" s="35"/>
      <c r="D182" s="29"/>
      <c r="E182" s="49"/>
      <c r="F182" s="49"/>
      <c r="G182" s="49"/>
      <c r="H182" s="49"/>
      <c r="I182" s="49"/>
      <c r="J182" s="49"/>
      <c r="K182" s="49"/>
      <c r="L182" s="49"/>
      <c r="M182" s="49"/>
      <c r="N182" s="28"/>
      <c r="O182" s="28"/>
      <c r="P182" s="28"/>
      <c r="Q182" s="28"/>
      <c r="R182" s="28"/>
      <c r="S182" s="28"/>
      <c r="T182" s="28"/>
      <c r="U182" s="28"/>
      <c r="V182" s="28"/>
      <c r="W182" s="28"/>
      <c r="X182" s="28"/>
      <c r="Y182" s="28"/>
      <c r="Z182" s="28"/>
      <c r="AA182" s="28"/>
      <c r="AB182" s="29"/>
      <c r="AC182" s="29"/>
      <c r="AD182" s="29"/>
      <c r="AE182" s="29"/>
      <c r="AF182" s="29"/>
      <c r="AG182" s="29"/>
    </row>
    <row r="183" spans="1:33" ht="12.75">
      <c r="A183" s="29"/>
      <c r="B183" s="34"/>
      <c r="C183" s="35"/>
      <c r="D183" s="29"/>
      <c r="E183" s="49"/>
      <c r="F183" s="49"/>
      <c r="G183" s="49"/>
      <c r="H183" s="49"/>
      <c r="I183" s="49"/>
      <c r="J183" s="49"/>
      <c r="K183" s="49"/>
      <c r="L183" s="49"/>
      <c r="M183" s="49"/>
      <c r="N183" s="28"/>
      <c r="O183" s="28"/>
      <c r="P183" s="28"/>
      <c r="Q183" s="28"/>
      <c r="R183" s="28"/>
      <c r="S183" s="28"/>
      <c r="T183" s="28"/>
      <c r="U183" s="28"/>
      <c r="V183" s="28"/>
      <c r="W183" s="28"/>
      <c r="X183" s="28"/>
      <c r="Y183" s="28"/>
      <c r="Z183" s="28"/>
      <c r="AA183" s="28"/>
      <c r="AB183" s="29"/>
      <c r="AC183" s="29"/>
      <c r="AD183" s="29"/>
      <c r="AE183" s="29"/>
      <c r="AF183" s="29"/>
      <c r="AG183" s="29"/>
    </row>
    <row r="184" spans="1:33" ht="12.75">
      <c r="A184" s="29"/>
      <c r="B184" s="34"/>
      <c r="C184" s="35"/>
      <c r="D184" s="29"/>
      <c r="E184" s="49"/>
      <c r="F184" s="49"/>
      <c r="G184" s="49"/>
      <c r="H184" s="49"/>
      <c r="I184" s="49"/>
      <c r="J184" s="49"/>
      <c r="K184" s="49"/>
      <c r="L184" s="49"/>
      <c r="M184" s="49"/>
      <c r="N184" s="28"/>
      <c r="O184" s="28"/>
      <c r="P184" s="28"/>
      <c r="Q184" s="28"/>
      <c r="R184" s="28"/>
      <c r="S184" s="28"/>
      <c r="T184" s="28"/>
      <c r="U184" s="28"/>
      <c r="V184" s="28"/>
      <c r="W184" s="28"/>
      <c r="X184" s="28"/>
      <c r="Y184" s="28"/>
      <c r="Z184" s="28"/>
      <c r="AA184" s="28"/>
      <c r="AB184" s="29"/>
      <c r="AC184" s="29"/>
      <c r="AD184" s="29"/>
      <c r="AE184" s="29"/>
      <c r="AF184" s="29"/>
      <c r="AG184" s="29"/>
    </row>
    <row r="185" spans="1:33" ht="12.75">
      <c r="A185" s="29"/>
      <c r="B185" s="34"/>
      <c r="C185" s="35"/>
      <c r="D185" s="29"/>
      <c r="E185" s="49"/>
      <c r="F185" s="49"/>
      <c r="G185" s="49"/>
      <c r="H185" s="49"/>
      <c r="I185" s="49"/>
      <c r="J185" s="49"/>
      <c r="K185" s="49"/>
      <c r="L185" s="49"/>
      <c r="M185" s="49"/>
      <c r="N185" s="28"/>
      <c r="O185" s="28"/>
      <c r="P185" s="28"/>
      <c r="Q185" s="28"/>
      <c r="R185" s="28"/>
      <c r="S185" s="28"/>
      <c r="T185" s="28"/>
      <c r="U185" s="28"/>
      <c r="V185" s="28"/>
      <c r="W185" s="28"/>
      <c r="X185" s="28"/>
      <c r="Y185" s="28"/>
      <c r="Z185" s="28"/>
      <c r="AA185" s="28"/>
      <c r="AB185" s="29"/>
      <c r="AC185" s="29"/>
      <c r="AD185" s="29"/>
      <c r="AE185" s="29"/>
      <c r="AF185" s="29"/>
      <c r="AG185" s="29"/>
    </row>
    <row r="186" spans="1:33" ht="12.75">
      <c r="A186" s="29"/>
      <c r="B186" s="34"/>
      <c r="C186" s="35"/>
      <c r="D186" s="29"/>
      <c r="E186" s="49"/>
      <c r="F186" s="49"/>
      <c r="G186" s="49"/>
      <c r="H186" s="49"/>
      <c r="I186" s="49"/>
      <c r="J186" s="49"/>
      <c r="K186" s="49"/>
      <c r="L186" s="49"/>
      <c r="M186" s="49"/>
      <c r="N186" s="28"/>
      <c r="O186" s="28"/>
      <c r="P186" s="28"/>
      <c r="Q186" s="28"/>
      <c r="R186" s="28"/>
      <c r="S186" s="28"/>
      <c r="T186" s="28"/>
      <c r="U186" s="28"/>
      <c r="V186" s="28"/>
      <c r="W186" s="28"/>
      <c r="X186" s="28"/>
      <c r="Y186" s="28"/>
      <c r="Z186" s="28"/>
      <c r="AA186" s="28"/>
      <c r="AB186" s="29"/>
      <c r="AC186" s="29"/>
      <c r="AD186" s="29"/>
      <c r="AE186" s="29"/>
      <c r="AF186" s="29"/>
      <c r="AG186" s="29"/>
    </row>
    <row r="187" spans="1:33" ht="12.75">
      <c r="A187" s="29"/>
      <c r="B187" s="34"/>
      <c r="C187" s="35"/>
      <c r="D187" s="29"/>
      <c r="E187" s="49"/>
      <c r="F187" s="49"/>
      <c r="G187" s="49"/>
      <c r="H187" s="49"/>
      <c r="I187" s="49"/>
      <c r="J187" s="49"/>
      <c r="K187" s="49"/>
      <c r="L187" s="49"/>
      <c r="M187" s="49"/>
      <c r="N187" s="28"/>
      <c r="O187" s="28"/>
      <c r="P187" s="28"/>
      <c r="Q187" s="28"/>
      <c r="R187" s="28"/>
      <c r="S187" s="28"/>
      <c r="T187" s="28"/>
      <c r="U187" s="28"/>
      <c r="V187" s="28"/>
      <c r="W187" s="28"/>
      <c r="X187" s="28"/>
      <c r="Y187" s="28"/>
      <c r="Z187" s="28"/>
      <c r="AA187" s="28"/>
      <c r="AB187" s="29"/>
      <c r="AC187" s="29"/>
      <c r="AD187" s="29"/>
      <c r="AE187" s="29"/>
      <c r="AF187" s="29"/>
      <c r="AG187" s="29"/>
    </row>
    <row r="188" spans="1:33" ht="12.75">
      <c r="A188" s="29"/>
      <c r="B188" s="34"/>
      <c r="C188" s="35"/>
      <c r="D188" s="29"/>
      <c r="E188" s="49"/>
      <c r="F188" s="49"/>
      <c r="G188" s="49"/>
      <c r="H188" s="49"/>
      <c r="I188" s="49"/>
      <c r="J188" s="49"/>
      <c r="K188" s="49"/>
      <c r="L188" s="49"/>
      <c r="M188" s="49"/>
      <c r="N188" s="28"/>
      <c r="O188" s="28"/>
      <c r="P188" s="28"/>
      <c r="Q188" s="28"/>
      <c r="R188" s="28"/>
      <c r="S188" s="28"/>
      <c r="T188" s="28"/>
      <c r="U188" s="28"/>
      <c r="V188" s="28"/>
      <c r="W188" s="28"/>
      <c r="X188" s="28"/>
      <c r="Y188" s="28"/>
      <c r="Z188" s="28"/>
      <c r="AA188" s="28"/>
      <c r="AB188" s="29"/>
      <c r="AC188" s="29"/>
      <c r="AD188" s="29"/>
      <c r="AE188" s="29"/>
      <c r="AF188" s="29"/>
      <c r="AG188" s="29"/>
    </row>
    <row r="189" spans="1:33" ht="12.75">
      <c r="A189" s="29"/>
      <c r="B189" s="34"/>
      <c r="C189" s="35"/>
      <c r="D189" s="29"/>
      <c r="E189" s="49"/>
      <c r="F189" s="49"/>
      <c r="G189" s="49"/>
      <c r="H189" s="49"/>
      <c r="I189" s="49"/>
      <c r="J189" s="49"/>
      <c r="K189" s="49"/>
      <c r="L189" s="49"/>
      <c r="M189" s="49"/>
      <c r="N189" s="28"/>
      <c r="O189" s="28"/>
      <c r="P189" s="28"/>
      <c r="Q189" s="28"/>
      <c r="R189" s="28"/>
      <c r="S189" s="28"/>
      <c r="T189" s="28"/>
      <c r="U189" s="28"/>
      <c r="V189" s="28"/>
      <c r="W189" s="28"/>
      <c r="X189" s="28"/>
      <c r="Y189" s="28"/>
      <c r="Z189" s="28"/>
      <c r="AA189" s="28"/>
      <c r="AB189" s="29"/>
      <c r="AC189" s="29"/>
      <c r="AD189" s="29"/>
      <c r="AE189" s="29"/>
      <c r="AF189" s="29"/>
      <c r="AG189" s="29"/>
    </row>
    <row r="190" spans="1:33" ht="12.75">
      <c r="A190" s="29"/>
      <c r="B190" s="34"/>
      <c r="C190" s="35"/>
      <c r="D190" s="29"/>
      <c r="E190" s="49"/>
      <c r="F190" s="49"/>
      <c r="G190" s="49"/>
      <c r="H190" s="49"/>
      <c r="I190" s="49"/>
      <c r="J190" s="49"/>
      <c r="K190" s="49"/>
      <c r="L190" s="49"/>
      <c r="M190" s="49"/>
      <c r="N190" s="28"/>
      <c r="O190" s="28"/>
      <c r="P190" s="28"/>
      <c r="Q190" s="28"/>
      <c r="R190" s="28"/>
      <c r="S190" s="28"/>
      <c r="T190" s="28"/>
      <c r="U190" s="28"/>
      <c r="V190" s="28"/>
      <c r="W190" s="28"/>
      <c r="X190" s="28"/>
      <c r="Y190" s="28"/>
      <c r="Z190" s="28"/>
      <c r="AA190" s="28"/>
      <c r="AB190" s="29"/>
      <c r="AC190" s="29"/>
      <c r="AD190" s="29"/>
      <c r="AE190" s="29"/>
      <c r="AF190" s="29"/>
      <c r="AG190" s="29"/>
    </row>
    <row r="191" spans="1:33" ht="12.75">
      <c r="A191" s="29"/>
      <c r="B191" s="34"/>
      <c r="C191" s="35"/>
      <c r="D191" s="29"/>
      <c r="E191" s="49"/>
      <c r="F191" s="49"/>
      <c r="G191" s="49"/>
      <c r="H191" s="49"/>
      <c r="I191" s="49"/>
      <c r="J191" s="49"/>
      <c r="K191" s="49"/>
      <c r="L191" s="49"/>
      <c r="M191" s="49"/>
      <c r="N191" s="28"/>
      <c r="O191" s="28"/>
      <c r="P191" s="28"/>
      <c r="Q191" s="28"/>
      <c r="R191" s="28"/>
      <c r="S191" s="28"/>
      <c r="T191" s="28"/>
      <c r="U191" s="28"/>
      <c r="V191" s="28"/>
      <c r="W191" s="28"/>
      <c r="X191" s="28"/>
      <c r="Y191" s="28"/>
      <c r="Z191" s="28"/>
      <c r="AA191" s="28"/>
      <c r="AB191" s="29"/>
      <c r="AC191" s="29"/>
      <c r="AD191" s="29"/>
      <c r="AE191" s="29"/>
      <c r="AF191" s="29"/>
      <c r="AG191" s="29"/>
    </row>
    <row r="192" spans="1:33" ht="12.75">
      <c r="A192" s="29"/>
      <c r="B192" s="34"/>
      <c r="C192" s="35"/>
      <c r="D192" s="29"/>
      <c r="E192" s="49"/>
      <c r="F192" s="49"/>
      <c r="G192" s="49"/>
      <c r="H192" s="49"/>
      <c r="I192" s="49"/>
      <c r="J192" s="49"/>
      <c r="K192" s="49"/>
      <c r="L192" s="49"/>
      <c r="M192" s="49"/>
      <c r="N192" s="28"/>
      <c r="O192" s="28"/>
      <c r="P192" s="28"/>
      <c r="Q192" s="28"/>
      <c r="R192" s="28"/>
      <c r="S192" s="28"/>
      <c r="T192" s="28"/>
      <c r="U192" s="28"/>
      <c r="V192" s="28"/>
      <c r="W192" s="28"/>
      <c r="X192" s="28"/>
      <c r="Y192" s="28"/>
      <c r="Z192" s="28"/>
      <c r="AA192" s="28"/>
      <c r="AB192" s="29"/>
      <c r="AC192" s="29"/>
      <c r="AD192" s="29"/>
      <c r="AE192" s="29"/>
      <c r="AF192" s="29"/>
      <c r="AG192" s="29"/>
    </row>
    <row r="193" spans="1:33" ht="12.75">
      <c r="A193" s="29"/>
      <c r="B193" s="34"/>
      <c r="C193" s="35"/>
      <c r="D193" s="29"/>
      <c r="E193" s="49"/>
      <c r="F193" s="49"/>
      <c r="G193" s="49"/>
      <c r="H193" s="49"/>
      <c r="I193" s="49"/>
      <c r="J193" s="49"/>
      <c r="K193" s="49"/>
      <c r="L193" s="49"/>
      <c r="M193" s="49"/>
      <c r="N193" s="28"/>
      <c r="O193" s="28"/>
      <c r="P193" s="28"/>
      <c r="Q193" s="28"/>
      <c r="R193" s="28"/>
      <c r="S193" s="28"/>
      <c r="T193" s="28"/>
      <c r="U193" s="28"/>
      <c r="V193" s="28"/>
      <c r="W193" s="28"/>
      <c r="X193" s="28"/>
      <c r="Y193" s="28"/>
      <c r="Z193" s="28"/>
      <c r="AA193" s="28"/>
      <c r="AB193" s="29"/>
      <c r="AC193" s="29"/>
      <c r="AD193" s="29"/>
      <c r="AE193" s="29"/>
      <c r="AF193" s="29"/>
      <c r="AG193" s="29"/>
    </row>
    <row r="194" spans="1:33" ht="12.75">
      <c r="A194" s="29"/>
      <c r="B194" s="34"/>
      <c r="C194" s="35"/>
      <c r="D194" s="29"/>
      <c r="E194" s="49"/>
      <c r="F194" s="49"/>
      <c r="G194" s="49"/>
      <c r="H194" s="49"/>
      <c r="I194" s="49"/>
      <c r="J194" s="49"/>
      <c r="K194" s="49"/>
      <c r="L194" s="49"/>
      <c r="M194" s="49"/>
      <c r="N194" s="28"/>
      <c r="O194" s="28"/>
      <c r="P194" s="28"/>
      <c r="Q194" s="28"/>
      <c r="R194" s="28"/>
      <c r="S194" s="28"/>
      <c r="T194" s="28"/>
      <c r="U194" s="28"/>
      <c r="V194" s="28"/>
      <c r="W194" s="28"/>
      <c r="X194" s="28"/>
      <c r="Y194" s="28"/>
      <c r="Z194" s="28"/>
      <c r="AA194" s="28"/>
      <c r="AB194" s="29"/>
      <c r="AC194" s="29"/>
      <c r="AD194" s="29"/>
      <c r="AE194" s="29"/>
      <c r="AF194" s="29"/>
      <c r="AG194" s="29"/>
    </row>
    <row r="195" spans="1:33" ht="12.75">
      <c r="A195" s="29"/>
      <c r="B195" s="34"/>
      <c r="C195" s="35"/>
      <c r="D195" s="29"/>
      <c r="E195" s="49"/>
      <c r="F195" s="49"/>
      <c r="G195" s="49"/>
      <c r="H195" s="49"/>
      <c r="I195" s="49"/>
      <c r="J195" s="49"/>
      <c r="K195" s="49"/>
      <c r="L195" s="49"/>
      <c r="M195" s="49"/>
      <c r="N195" s="28"/>
      <c r="O195" s="28"/>
      <c r="P195" s="28"/>
      <c r="Q195" s="28"/>
      <c r="R195" s="28"/>
      <c r="S195" s="28"/>
      <c r="T195" s="28"/>
      <c r="U195" s="28"/>
      <c r="V195" s="28"/>
      <c r="W195" s="28"/>
      <c r="X195" s="28"/>
      <c r="Y195" s="28"/>
      <c r="Z195" s="28"/>
      <c r="AA195" s="28"/>
      <c r="AB195" s="29"/>
      <c r="AC195" s="29"/>
      <c r="AD195" s="29"/>
      <c r="AE195" s="29"/>
      <c r="AF195" s="29"/>
      <c r="AG195" s="29"/>
    </row>
    <row r="196" spans="1:33" ht="12.75">
      <c r="A196" s="29"/>
      <c r="B196" s="34"/>
      <c r="C196" s="35"/>
      <c r="D196" s="29"/>
      <c r="E196" s="49"/>
      <c r="F196" s="49"/>
      <c r="G196" s="49"/>
      <c r="H196" s="49"/>
      <c r="I196" s="49"/>
      <c r="J196" s="49"/>
      <c r="K196" s="49"/>
      <c r="L196" s="49"/>
      <c r="M196" s="49"/>
      <c r="N196" s="28"/>
      <c r="O196" s="28"/>
      <c r="P196" s="28"/>
      <c r="Q196" s="28"/>
      <c r="R196" s="28"/>
      <c r="S196" s="28"/>
      <c r="T196" s="28"/>
      <c r="U196" s="28"/>
      <c r="V196" s="28"/>
      <c r="W196" s="28"/>
      <c r="X196" s="28"/>
      <c r="Y196" s="28"/>
      <c r="Z196" s="28"/>
      <c r="AA196" s="28"/>
      <c r="AB196" s="29"/>
      <c r="AC196" s="29"/>
      <c r="AD196" s="29"/>
      <c r="AE196" s="29"/>
      <c r="AF196" s="29"/>
      <c r="AG196" s="29"/>
    </row>
    <row r="197" spans="1:33" ht="12.75">
      <c r="A197" s="29"/>
      <c r="B197" s="34"/>
      <c r="C197" s="35"/>
      <c r="D197" s="29"/>
      <c r="E197" s="49"/>
      <c r="F197" s="49"/>
      <c r="G197" s="49"/>
      <c r="H197" s="49"/>
      <c r="I197" s="49"/>
      <c r="J197" s="49"/>
      <c r="K197" s="49"/>
      <c r="L197" s="49"/>
      <c r="M197" s="49"/>
      <c r="N197" s="28"/>
      <c r="O197" s="28"/>
      <c r="P197" s="28"/>
      <c r="Q197" s="28"/>
      <c r="R197" s="28"/>
      <c r="S197" s="28"/>
      <c r="T197" s="28"/>
      <c r="U197" s="28"/>
      <c r="V197" s="28"/>
      <c r="W197" s="28"/>
      <c r="X197" s="28"/>
      <c r="Y197" s="28"/>
      <c r="Z197" s="28"/>
      <c r="AA197" s="28"/>
      <c r="AB197" s="29"/>
      <c r="AC197" s="29"/>
      <c r="AD197" s="29"/>
      <c r="AE197" s="29"/>
      <c r="AF197" s="29"/>
      <c r="AG197" s="29"/>
    </row>
    <row r="198" spans="1:33" ht="12.75">
      <c r="A198" s="29"/>
      <c r="B198" s="34"/>
      <c r="C198" s="35"/>
      <c r="D198" s="29"/>
      <c r="E198" s="49"/>
      <c r="F198" s="49"/>
      <c r="G198" s="49"/>
      <c r="H198" s="49"/>
      <c r="I198" s="49"/>
      <c r="J198" s="49"/>
      <c r="K198" s="49"/>
      <c r="L198" s="49"/>
      <c r="M198" s="49"/>
      <c r="N198" s="28"/>
      <c r="O198" s="28"/>
      <c r="P198" s="28"/>
      <c r="Q198" s="28"/>
      <c r="R198" s="28"/>
      <c r="S198" s="28"/>
      <c r="T198" s="28"/>
      <c r="U198" s="28"/>
      <c r="V198" s="28"/>
      <c r="W198" s="28"/>
      <c r="X198" s="28"/>
      <c r="Y198" s="28"/>
      <c r="Z198" s="28"/>
      <c r="AA198" s="28"/>
      <c r="AB198" s="29"/>
      <c r="AC198" s="29"/>
      <c r="AD198" s="29"/>
      <c r="AE198" s="29"/>
      <c r="AF198" s="29"/>
      <c r="AG198" s="29"/>
    </row>
    <row r="199" spans="1:33" ht="12.75">
      <c r="A199" s="29"/>
      <c r="B199" s="34"/>
      <c r="C199" s="35"/>
      <c r="D199" s="29"/>
      <c r="E199" s="49"/>
      <c r="F199" s="49"/>
      <c r="G199" s="49"/>
      <c r="H199" s="49"/>
      <c r="I199" s="49"/>
      <c r="J199" s="49"/>
      <c r="K199" s="49"/>
      <c r="L199" s="49"/>
      <c r="M199" s="49"/>
      <c r="N199" s="28"/>
      <c r="O199" s="28"/>
      <c r="P199" s="28"/>
      <c r="Q199" s="28"/>
      <c r="R199" s="28"/>
      <c r="S199" s="28"/>
      <c r="T199" s="28"/>
      <c r="U199" s="28"/>
      <c r="V199" s="28"/>
      <c r="W199" s="28"/>
      <c r="X199" s="28"/>
      <c r="Y199" s="28"/>
      <c r="Z199" s="28"/>
      <c r="AA199" s="28"/>
      <c r="AB199" s="29"/>
      <c r="AC199" s="29"/>
      <c r="AD199" s="29"/>
      <c r="AE199" s="29"/>
      <c r="AF199" s="29"/>
      <c r="AG199" s="29"/>
    </row>
    <row r="200" spans="1:33" ht="12.75">
      <c r="A200" s="29"/>
      <c r="B200" s="34"/>
      <c r="C200" s="35"/>
      <c r="D200" s="29"/>
      <c r="E200" s="49"/>
      <c r="F200" s="49"/>
      <c r="G200" s="49"/>
      <c r="H200" s="49"/>
      <c r="I200" s="49"/>
      <c r="J200" s="49"/>
      <c r="K200" s="49"/>
      <c r="L200" s="49"/>
      <c r="M200" s="49"/>
      <c r="N200" s="28"/>
      <c r="O200" s="28"/>
      <c r="P200" s="28"/>
      <c r="Q200" s="28"/>
      <c r="R200" s="28"/>
      <c r="S200" s="28"/>
      <c r="T200" s="28"/>
      <c r="U200" s="28"/>
      <c r="V200" s="28"/>
      <c r="W200" s="28"/>
      <c r="X200" s="28"/>
      <c r="Y200" s="28"/>
      <c r="Z200" s="28"/>
      <c r="AA200" s="28"/>
      <c r="AB200" s="29"/>
      <c r="AC200" s="29"/>
      <c r="AD200" s="29"/>
      <c r="AE200" s="29"/>
      <c r="AF200" s="29"/>
      <c r="AG200" s="29"/>
    </row>
    <row r="201" spans="1:33" ht="12.75">
      <c r="A201" s="29"/>
      <c r="B201" s="34"/>
      <c r="C201" s="35"/>
      <c r="D201" s="29"/>
      <c r="E201" s="49"/>
      <c r="F201" s="49"/>
      <c r="G201" s="49"/>
      <c r="H201" s="49"/>
      <c r="I201" s="49"/>
      <c r="J201" s="49"/>
      <c r="K201" s="49"/>
      <c r="L201" s="49"/>
      <c r="M201" s="49"/>
      <c r="N201" s="28"/>
      <c r="O201" s="28"/>
      <c r="P201" s="28"/>
      <c r="Q201" s="28"/>
      <c r="R201" s="28"/>
      <c r="S201" s="28"/>
      <c r="T201" s="28"/>
      <c r="U201" s="28"/>
      <c r="V201" s="28"/>
      <c r="W201" s="28"/>
      <c r="X201" s="28"/>
      <c r="Y201" s="28"/>
      <c r="Z201" s="28"/>
      <c r="AA201" s="28"/>
      <c r="AB201" s="29"/>
      <c r="AC201" s="29"/>
      <c r="AD201" s="29"/>
      <c r="AE201" s="29"/>
      <c r="AF201" s="29"/>
      <c r="AG201" s="29"/>
    </row>
    <row r="202" spans="1:33" ht="12.75">
      <c r="A202" s="29"/>
      <c r="B202" s="34"/>
      <c r="C202" s="35"/>
      <c r="D202" s="29"/>
      <c r="E202" s="49"/>
      <c r="F202" s="49"/>
      <c r="G202" s="49"/>
      <c r="H202" s="49"/>
      <c r="I202" s="49"/>
      <c r="J202" s="49"/>
      <c r="K202" s="49"/>
      <c r="L202" s="49"/>
      <c r="M202" s="49"/>
      <c r="N202" s="28"/>
      <c r="O202" s="28"/>
      <c r="P202" s="28"/>
      <c r="Q202" s="28"/>
      <c r="R202" s="28"/>
      <c r="S202" s="28"/>
      <c r="T202" s="28"/>
      <c r="U202" s="28"/>
      <c r="V202" s="28"/>
      <c r="W202" s="28"/>
      <c r="X202" s="28"/>
      <c r="Y202" s="28"/>
      <c r="Z202" s="28"/>
      <c r="AA202" s="28"/>
      <c r="AB202" s="29"/>
      <c r="AC202" s="29"/>
      <c r="AD202" s="29"/>
      <c r="AE202" s="29"/>
      <c r="AF202" s="29"/>
      <c r="AG202" s="29"/>
    </row>
    <row r="203" spans="1:33" ht="12.75">
      <c r="A203" s="29"/>
      <c r="B203" s="34"/>
      <c r="C203" s="35"/>
      <c r="D203" s="29"/>
      <c r="E203" s="49"/>
      <c r="F203" s="49"/>
      <c r="G203" s="49"/>
      <c r="H203" s="49"/>
      <c r="I203" s="49"/>
      <c r="J203" s="49"/>
      <c r="K203" s="49"/>
      <c r="L203" s="49"/>
      <c r="M203" s="49"/>
      <c r="N203" s="28"/>
      <c r="O203" s="28"/>
      <c r="P203" s="28"/>
      <c r="Q203" s="28"/>
      <c r="R203" s="28"/>
      <c r="S203" s="28"/>
      <c r="T203" s="28"/>
      <c r="U203" s="28"/>
      <c r="V203" s="28"/>
      <c r="W203" s="28"/>
      <c r="X203" s="28"/>
      <c r="Y203" s="28"/>
      <c r="Z203" s="28"/>
      <c r="AA203" s="28"/>
      <c r="AB203" s="29"/>
      <c r="AC203" s="29"/>
      <c r="AD203" s="29"/>
      <c r="AE203" s="29"/>
      <c r="AF203" s="29"/>
      <c r="AG203" s="29"/>
    </row>
    <row r="204" spans="1:33" ht="12.75">
      <c r="A204" s="29"/>
      <c r="B204" s="34"/>
      <c r="C204" s="35"/>
      <c r="D204" s="29"/>
      <c r="E204" s="49"/>
      <c r="F204" s="49"/>
      <c r="G204" s="49"/>
      <c r="H204" s="49"/>
      <c r="I204" s="49"/>
      <c r="J204" s="49"/>
      <c r="K204" s="49"/>
      <c r="L204" s="49"/>
      <c r="M204" s="49"/>
      <c r="N204" s="28"/>
      <c r="O204" s="28"/>
      <c r="P204" s="28"/>
      <c r="Q204" s="28"/>
      <c r="R204" s="28"/>
      <c r="S204" s="28"/>
      <c r="T204" s="28"/>
      <c r="U204" s="28"/>
      <c r="V204" s="28"/>
      <c r="W204" s="28"/>
      <c r="X204" s="28"/>
      <c r="Y204" s="28"/>
      <c r="Z204" s="28"/>
      <c r="AA204" s="28"/>
      <c r="AB204" s="29"/>
      <c r="AC204" s="29"/>
      <c r="AD204" s="29"/>
      <c r="AE204" s="29"/>
      <c r="AF204" s="29"/>
      <c r="AG204" s="29"/>
    </row>
    <row r="205" spans="1:33" ht="12.75">
      <c r="A205" s="29"/>
      <c r="B205" s="34"/>
      <c r="C205" s="35"/>
      <c r="D205" s="29"/>
      <c r="E205" s="49"/>
      <c r="F205" s="49"/>
      <c r="G205" s="49"/>
      <c r="H205" s="49"/>
      <c r="I205" s="49"/>
      <c r="J205" s="49"/>
      <c r="K205" s="49"/>
      <c r="L205" s="49"/>
      <c r="M205" s="49"/>
      <c r="N205" s="28"/>
      <c r="O205" s="28"/>
      <c r="P205" s="28"/>
      <c r="Q205" s="28"/>
      <c r="R205" s="28"/>
      <c r="S205" s="28"/>
      <c r="T205" s="28"/>
      <c r="U205" s="28"/>
      <c r="V205" s="28"/>
      <c r="W205" s="28"/>
      <c r="X205" s="28"/>
      <c r="Y205" s="28"/>
      <c r="Z205" s="28"/>
      <c r="AA205" s="28"/>
      <c r="AB205" s="29"/>
      <c r="AC205" s="29"/>
      <c r="AD205" s="29"/>
      <c r="AE205" s="29"/>
      <c r="AF205" s="29"/>
      <c r="AG205" s="29"/>
    </row>
    <row r="206" spans="1:33" ht="12.75">
      <c r="A206" s="29"/>
      <c r="B206" s="34"/>
      <c r="C206" s="35"/>
      <c r="D206" s="29"/>
      <c r="E206" s="49"/>
      <c r="F206" s="49"/>
      <c r="G206" s="49"/>
      <c r="H206" s="49"/>
      <c r="I206" s="49"/>
      <c r="J206" s="49"/>
      <c r="K206" s="49"/>
      <c r="L206" s="49"/>
      <c r="M206" s="49"/>
      <c r="N206" s="28"/>
      <c r="O206" s="28"/>
      <c r="P206" s="28"/>
      <c r="Q206" s="28"/>
      <c r="R206" s="28"/>
      <c r="S206" s="28"/>
      <c r="T206" s="28"/>
      <c r="U206" s="28"/>
      <c r="V206" s="28"/>
      <c r="W206" s="28"/>
      <c r="X206" s="28"/>
      <c r="Y206" s="28"/>
      <c r="Z206" s="28"/>
      <c r="AA206" s="28"/>
      <c r="AB206" s="29"/>
      <c r="AC206" s="29"/>
      <c r="AD206" s="29"/>
      <c r="AE206" s="29"/>
      <c r="AF206" s="29"/>
      <c r="AG206" s="29"/>
    </row>
    <row r="207" spans="1:33" ht="12.75">
      <c r="A207" s="29"/>
      <c r="B207" s="34"/>
      <c r="C207" s="35"/>
      <c r="D207" s="29"/>
      <c r="E207" s="49"/>
      <c r="F207" s="49"/>
      <c r="G207" s="49"/>
      <c r="H207" s="49"/>
      <c r="I207" s="49"/>
      <c r="J207" s="49"/>
      <c r="K207" s="49"/>
      <c r="L207" s="49"/>
      <c r="M207" s="49"/>
      <c r="N207" s="28"/>
      <c r="O207" s="28"/>
      <c r="P207" s="28"/>
      <c r="Q207" s="28"/>
      <c r="R207" s="28"/>
      <c r="S207" s="28"/>
      <c r="T207" s="28"/>
      <c r="U207" s="28"/>
      <c r="V207" s="28"/>
      <c r="W207" s="28"/>
      <c r="X207" s="28"/>
      <c r="Y207" s="28"/>
      <c r="Z207" s="28"/>
      <c r="AA207" s="28"/>
      <c r="AB207" s="29"/>
      <c r="AC207" s="29"/>
      <c r="AD207" s="29"/>
      <c r="AE207" s="29"/>
      <c r="AF207" s="29"/>
      <c r="AG207" s="29"/>
    </row>
    <row r="208" spans="1:33" ht="12.75">
      <c r="A208" s="29"/>
      <c r="B208" s="34"/>
      <c r="C208" s="35"/>
      <c r="D208" s="29"/>
      <c r="E208" s="49"/>
      <c r="F208" s="49"/>
      <c r="G208" s="49"/>
      <c r="H208" s="49"/>
      <c r="I208" s="49"/>
      <c r="J208" s="49"/>
      <c r="K208" s="49"/>
      <c r="L208" s="49"/>
      <c r="M208" s="49"/>
      <c r="N208" s="28"/>
      <c r="O208" s="28"/>
      <c r="P208" s="28"/>
      <c r="Q208" s="28"/>
      <c r="R208" s="28"/>
      <c r="S208" s="28"/>
      <c r="T208" s="28"/>
      <c r="U208" s="28"/>
      <c r="V208" s="28"/>
      <c r="W208" s="28"/>
      <c r="X208" s="28"/>
      <c r="Y208" s="28"/>
      <c r="Z208" s="28"/>
      <c r="AA208" s="28"/>
      <c r="AB208" s="29"/>
      <c r="AC208" s="29"/>
      <c r="AD208" s="29"/>
      <c r="AE208" s="29"/>
      <c r="AF208" s="29"/>
      <c r="AG208" s="29"/>
    </row>
    <row r="209" spans="1:33" ht="12.75">
      <c r="A209" s="29"/>
      <c r="B209" s="34"/>
      <c r="C209" s="35"/>
      <c r="D209" s="29"/>
      <c r="E209" s="49"/>
      <c r="F209" s="49"/>
      <c r="G209" s="49"/>
      <c r="H209" s="49"/>
      <c r="I209" s="49"/>
      <c r="J209" s="49"/>
      <c r="K209" s="49"/>
      <c r="L209" s="49"/>
      <c r="M209" s="49"/>
      <c r="N209" s="28"/>
      <c r="O209" s="28"/>
      <c r="P209" s="28"/>
      <c r="Q209" s="28"/>
      <c r="R209" s="28"/>
      <c r="S209" s="28"/>
      <c r="T209" s="28"/>
      <c r="U209" s="28"/>
      <c r="V209" s="28"/>
      <c r="W209" s="28"/>
      <c r="X209" s="28"/>
      <c r="Y209" s="28"/>
      <c r="Z209" s="28"/>
      <c r="AA209" s="28"/>
      <c r="AB209" s="29"/>
      <c r="AC209" s="29"/>
      <c r="AD209" s="29"/>
      <c r="AE209" s="29"/>
      <c r="AF209" s="29"/>
      <c r="AG209" s="29"/>
    </row>
    <row r="210" spans="1:33" ht="12.75">
      <c r="A210" s="29"/>
      <c r="B210" s="34"/>
      <c r="C210" s="35"/>
      <c r="D210" s="29"/>
      <c r="E210" s="49"/>
      <c r="F210" s="49"/>
      <c r="G210" s="49"/>
      <c r="H210" s="49"/>
      <c r="I210" s="49"/>
      <c r="J210" s="49"/>
      <c r="K210" s="49"/>
      <c r="L210" s="49"/>
      <c r="M210" s="49"/>
      <c r="N210" s="28"/>
      <c r="O210" s="28"/>
      <c r="P210" s="28"/>
      <c r="Q210" s="28"/>
      <c r="R210" s="28"/>
      <c r="S210" s="28"/>
      <c r="T210" s="28"/>
      <c r="U210" s="28"/>
      <c r="V210" s="28"/>
      <c r="W210" s="28"/>
      <c r="X210" s="28"/>
      <c r="Y210" s="28"/>
      <c r="Z210" s="28"/>
      <c r="AA210" s="28"/>
      <c r="AB210" s="29"/>
      <c r="AC210" s="29"/>
      <c r="AD210" s="29"/>
      <c r="AE210" s="29"/>
      <c r="AF210" s="29"/>
      <c r="AG210" s="29"/>
    </row>
    <row r="211" spans="1:33" ht="12.75">
      <c r="A211" s="29"/>
      <c r="B211" s="34"/>
      <c r="C211" s="35"/>
      <c r="D211" s="29"/>
      <c r="E211" s="49"/>
      <c r="F211" s="49"/>
      <c r="G211" s="49"/>
      <c r="H211" s="49"/>
      <c r="I211" s="49"/>
      <c r="J211" s="49"/>
      <c r="K211" s="49"/>
      <c r="L211" s="49"/>
      <c r="M211" s="49"/>
      <c r="N211" s="28"/>
      <c r="O211" s="28"/>
      <c r="P211" s="28"/>
      <c r="Q211" s="28"/>
      <c r="R211" s="28"/>
      <c r="S211" s="28"/>
      <c r="T211" s="28"/>
      <c r="U211" s="28"/>
      <c r="V211" s="28"/>
      <c r="W211" s="28"/>
      <c r="X211" s="28"/>
      <c r="Y211" s="28"/>
      <c r="Z211" s="28"/>
      <c r="AA211" s="28"/>
      <c r="AB211" s="29"/>
      <c r="AC211" s="29"/>
      <c r="AD211" s="29"/>
      <c r="AE211" s="29"/>
      <c r="AF211" s="29"/>
      <c r="AG211" s="29"/>
    </row>
    <row r="212" spans="1:33" ht="12.75">
      <c r="A212" s="29"/>
      <c r="B212" s="34"/>
      <c r="C212" s="35"/>
      <c r="D212" s="29"/>
      <c r="E212" s="49"/>
      <c r="F212" s="49"/>
      <c r="G212" s="49"/>
      <c r="H212" s="49"/>
      <c r="I212" s="49"/>
      <c r="J212" s="49"/>
      <c r="K212" s="49"/>
      <c r="L212" s="49"/>
      <c r="M212" s="49"/>
      <c r="N212" s="28"/>
      <c r="O212" s="28"/>
      <c r="P212" s="28"/>
      <c r="Q212" s="28"/>
      <c r="R212" s="28"/>
      <c r="S212" s="28"/>
      <c r="T212" s="28"/>
      <c r="U212" s="28"/>
      <c r="V212" s="28"/>
      <c r="W212" s="28"/>
      <c r="X212" s="28"/>
      <c r="Y212" s="28"/>
      <c r="Z212" s="28"/>
      <c r="AA212" s="28"/>
      <c r="AB212" s="29"/>
      <c r="AC212" s="29"/>
      <c r="AD212" s="29"/>
      <c r="AE212" s="29"/>
      <c r="AF212" s="29"/>
      <c r="AG212" s="29"/>
    </row>
    <row r="213" spans="1:33" ht="12.75">
      <c r="A213" s="29"/>
      <c r="B213" s="34"/>
      <c r="C213" s="35"/>
      <c r="D213" s="29"/>
      <c r="E213" s="49"/>
      <c r="F213" s="49"/>
      <c r="G213" s="49"/>
      <c r="H213" s="49"/>
      <c r="I213" s="49"/>
      <c r="J213" s="49"/>
      <c r="K213" s="49"/>
      <c r="L213" s="49"/>
      <c r="M213" s="49"/>
      <c r="N213" s="28"/>
      <c r="O213" s="28"/>
      <c r="P213" s="28"/>
      <c r="Q213" s="28"/>
      <c r="R213" s="28"/>
      <c r="S213" s="28"/>
      <c r="T213" s="28"/>
      <c r="U213" s="28"/>
      <c r="V213" s="28"/>
      <c r="W213" s="28"/>
      <c r="X213" s="28"/>
      <c r="Y213" s="28"/>
      <c r="Z213" s="28"/>
      <c r="AA213" s="28"/>
      <c r="AB213" s="29"/>
      <c r="AC213" s="29"/>
      <c r="AD213" s="29"/>
      <c r="AE213" s="29"/>
      <c r="AF213" s="29"/>
      <c r="AG213" s="29"/>
    </row>
    <row r="214" spans="1:33" ht="12.75">
      <c r="A214" s="29"/>
      <c r="B214" s="34"/>
      <c r="C214" s="35"/>
      <c r="D214" s="29"/>
      <c r="E214" s="49"/>
      <c r="F214" s="49"/>
      <c r="G214" s="49"/>
      <c r="H214" s="49"/>
      <c r="I214" s="49"/>
      <c r="J214" s="49"/>
      <c r="K214" s="49"/>
      <c r="L214" s="49"/>
      <c r="M214" s="49"/>
      <c r="N214" s="28"/>
      <c r="O214" s="28"/>
      <c r="P214" s="28"/>
      <c r="Q214" s="28"/>
      <c r="R214" s="28"/>
      <c r="S214" s="28"/>
      <c r="T214" s="28"/>
      <c r="U214" s="28"/>
      <c r="V214" s="28"/>
      <c r="W214" s="28"/>
      <c r="X214" s="28"/>
      <c r="Y214" s="28"/>
      <c r="Z214" s="28"/>
      <c r="AA214" s="28"/>
      <c r="AB214" s="29"/>
      <c r="AC214" s="29"/>
      <c r="AD214" s="29"/>
      <c r="AE214" s="29"/>
      <c r="AF214" s="29"/>
      <c r="AG214" s="29"/>
    </row>
    <row r="215" spans="1:33" ht="12.75">
      <c r="A215" s="29"/>
      <c r="B215" s="34"/>
      <c r="C215" s="35"/>
      <c r="D215" s="29"/>
      <c r="E215" s="49"/>
      <c r="F215" s="49"/>
      <c r="G215" s="49"/>
      <c r="H215" s="49"/>
      <c r="I215" s="49"/>
      <c r="J215" s="49"/>
      <c r="K215" s="49"/>
      <c r="L215" s="49"/>
      <c r="M215" s="49"/>
      <c r="N215" s="28"/>
      <c r="O215" s="28"/>
      <c r="P215" s="28"/>
      <c r="Q215" s="28"/>
      <c r="R215" s="28"/>
      <c r="S215" s="28"/>
      <c r="T215" s="28"/>
      <c r="U215" s="28"/>
      <c r="V215" s="28"/>
      <c r="W215" s="28"/>
      <c r="X215" s="28"/>
      <c r="Y215" s="28"/>
      <c r="Z215" s="28"/>
      <c r="AA215" s="28"/>
      <c r="AB215" s="29"/>
      <c r="AC215" s="29"/>
      <c r="AD215" s="29"/>
      <c r="AE215" s="29"/>
      <c r="AF215" s="29"/>
      <c r="AG215" s="29"/>
    </row>
    <row r="216" spans="1:33" ht="12.75">
      <c r="A216" s="29"/>
      <c r="B216" s="34"/>
      <c r="C216" s="35"/>
      <c r="D216" s="29"/>
      <c r="E216" s="49"/>
      <c r="F216" s="49"/>
      <c r="G216" s="49"/>
      <c r="H216" s="49"/>
      <c r="I216" s="49"/>
      <c r="J216" s="49"/>
      <c r="K216" s="49"/>
      <c r="L216" s="49"/>
      <c r="M216" s="49"/>
      <c r="N216" s="28"/>
      <c r="O216" s="28"/>
      <c r="P216" s="28"/>
      <c r="Q216" s="28"/>
      <c r="R216" s="28"/>
      <c r="S216" s="28"/>
      <c r="T216" s="28"/>
      <c r="U216" s="28"/>
      <c r="V216" s="28"/>
      <c r="W216" s="28"/>
      <c r="X216" s="28"/>
      <c r="Y216" s="28"/>
      <c r="Z216" s="28"/>
      <c r="AA216" s="28"/>
      <c r="AB216" s="29"/>
      <c r="AC216" s="29"/>
      <c r="AD216" s="29"/>
      <c r="AE216" s="29"/>
      <c r="AF216" s="29"/>
      <c r="AG216" s="29"/>
    </row>
    <row r="217" spans="1:33" ht="12.75">
      <c r="A217" s="29"/>
      <c r="B217" s="34"/>
      <c r="C217" s="35"/>
      <c r="D217" s="29"/>
      <c r="E217" s="49"/>
      <c r="F217" s="49"/>
      <c r="G217" s="49"/>
      <c r="H217" s="49"/>
      <c r="I217" s="49"/>
      <c r="J217" s="49"/>
      <c r="K217" s="49"/>
      <c r="L217" s="49"/>
      <c r="M217" s="49"/>
      <c r="N217" s="28"/>
      <c r="O217" s="28"/>
      <c r="P217" s="28"/>
      <c r="Q217" s="28"/>
      <c r="R217" s="28"/>
      <c r="S217" s="28"/>
      <c r="T217" s="28"/>
      <c r="U217" s="28"/>
      <c r="V217" s="28"/>
      <c r="W217" s="28"/>
      <c r="X217" s="28"/>
      <c r="Y217" s="28"/>
      <c r="Z217" s="28"/>
      <c r="AA217" s="28"/>
      <c r="AB217" s="29"/>
      <c r="AC217" s="29"/>
      <c r="AD217" s="29"/>
      <c r="AE217" s="29"/>
      <c r="AF217" s="29"/>
      <c r="AG217" s="29"/>
    </row>
    <row r="218" spans="1:33" ht="12.75">
      <c r="A218" s="29"/>
      <c r="B218" s="34"/>
      <c r="C218" s="35"/>
      <c r="D218" s="29"/>
      <c r="E218" s="49"/>
      <c r="F218" s="49"/>
      <c r="G218" s="49"/>
      <c r="H218" s="49"/>
      <c r="I218" s="49"/>
      <c r="J218" s="49"/>
      <c r="K218" s="49"/>
      <c r="L218" s="49"/>
      <c r="M218" s="49"/>
      <c r="N218" s="28"/>
      <c r="O218" s="28"/>
      <c r="P218" s="28"/>
      <c r="Q218" s="28"/>
      <c r="R218" s="28"/>
      <c r="S218" s="28"/>
      <c r="T218" s="28"/>
      <c r="U218" s="28"/>
      <c r="V218" s="28"/>
      <c r="W218" s="28"/>
      <c r="X218" s="28"/>
      <c r="Y218" s="28"/>
      <c r="Z218" s="28"/>
      <c r="AA218" s="28"/>
      <c r="AB218" s="29"/>
      <c r="AC218" s="29"/>
      <c r="AD218" s="29"/>
      <c r="AE218" s="29"/>
      <c r="AF218" s="29"/>
      <c r="AG218" s="29"/>
    </row>
    <row r="219" spans="1:33" ht="12.75">
      <c r="A219" s="29"/>
      <c r="B219" s="34"/>
      <c r="C219" s="35"/>
      <c r="D219" s="29"/>
      <c r="E219" s="49"/>
      <c r="F219" s="49"/>
      <c r="G219" s="49"/>
      <c r="H219" s="49"/>
      <c r="I219" s="49"/>
      <c r="J219" s="49"/>
      <c r="K219" s="49"/>
      <c r="L219" s="49"/>
      <c r="M219" s="49"/>
      <c r="N219" s="28"/>
      <c r="O219" s="28"/>
      <c r="P219" s="28"/>
      <c r="Q219" s="28"/>
      <c r="R219" s="28"/>
      <c r="S219" s="28"/>
      <c r="T219" s="28"/>
      <c r="U219" s="28"/>
      <c r="V219" s="28"/>
      <c r="W219" s="28"/>
      <c r="X219" s="28"/>
      <c r="Y219" s="28"/>
      <c r="Z219" s="28"/>
      <c r="AA219" s="28"/>
      <c r="AB219" s="29"/>
      <c r="AC219" s="29"/>
      <c r="AD219" s="29"/>
      <c r="AE219" s="29"/>
      <c r="AF219" s="29"/>
      <c r="AG219" s="29"/>
    </row>
    <row r="220" spans="1:33" ht="12.75">
      <c r="A220" s="29"/>
      <c r="B220" s="34"/>
      <c r="C220" s="35"/>
      <c r="D220" s="29"/>
      <c r="E220" s="49"/>
      <c r="F220" s="49"/>
      <c r="G220" s="49"/>
      <c r="H220" s="49"/>
      <c r="I220" s="49"/>
      <c r="J220" s="49"/>
      <c r="K220" s="49"/>
      <c r="L220" s="49"/>
      <c r="M220" s="49"/>
      <c r="N220" s="28"/>
      <c r="O220" s="28"/>
      <c r="P220" s="28"/>
      <c r="Q220" s="28"/>
      <c r="R220" s="28"/>
      <c r="S220" s="28"/>
      <c r="T220" s="28"/>
      <c r="U220" s="28"/>
      <c r="V220" s="28"/>
      <c r="W220" s="28"/>
      <c r="X220" s="28"/>
      <c r="Y220" s="28"/>
      <c r="Z220" s="28"/>
      <c r="AA220" s="28"/>
      <c r="AB220" s="29"/>
      <c r="AC220" s="29"/>
      <c r="AD220" s="29"/>
      <c r="AE220" s="29"/>
      <c r="AF220" s="29"/>
      <c r="AG220" s="29"/>
    </row>
    <row r="221" spans="1:33" ht="12.75">
      <c r="A221" s="29"/>
      <c r="B221" s="34"/>
      <c r="C221" s="35"/>
      <c r="D221" s="29"/>
      <c r="E221" s="49"/>
      <c r="F221" s="49"/>
      <c r="G221" s="49"/>
      <c r="H221" s="49"/>
      <c r="I221" s="49"/>
      <c r="J221" s="49"/>
      <c r="K221" s="49"/>
      <c r="L221" s="49"/>
      <c r="M221" s="49"/>
      <c r="N221" s="28"/>
      <c r="O221" s="28"/>
      <c r="P221" s="28"/>
      <c r="Q221" s="28"/>
      <c r="R221" s="28"/>
      <c r="S221" s="28"/>
      <c r="T221" s="28"/>
      <c r="U221" s="28"/>
      <c r="V221" s="28"/>
      <c r="W221" s="28"/>
      <c r="X221" s="28"/>
      <c r="Y221" s="28"/>
      <c r="Z221" s="28"/>
      <c r="AA221" s="28"/>
      <c r="AB221" s="29"/>
      <c r="AC221" s="29"/>
      <c r="AD221" s="29"/>
      <c r="AE221" s="29"/>
      <c r="AF221" s="29"/>
      <c r="AG221" s="29"/>
    </row>
    <row r="222" spans="1:33" ht="12.75">
      <c r="A222" s="29"/>
      <c r="B222" s="34"/>
      <c r="C222" s="35"/>
      <c r="D222" s="29"/>
      <c r="E222" s="49"/>
      <c r="F222" s="49"/>
      <c r="G222" s="49"/>
      <c r="H222" s="49"/>
      <c r="I222" s="49"/>
      <c r="J222" s="49"/>
      <c r="K222" s="49"/>
      <c r="L222" s="49"/>
      <c r="M222" s="49"/>
      <c r="N222" s="28"/>
      <c r="O222" s="28"/>
      <c r="P222" s="28"/>
      <c r="Q222" s="28"/>
      <c r="R222" s="28"/>
      <c r="S222" s="28"/>
      <c r="T222" s="28"/>
      <c r="U222" s="28"/>
      <c r="V222" s="28"/>
      <c r="W222" s="28"/>
      <c r="X222" s="28"/>
      <c r="Y222" s="28"/>
      <c r="Z222" s="28"/>
      <c r="AA222" s="28"/>
      <c r="AB222" s="29"/>
      <c r="AC222" s="29"/>
      <c r="AD222" s="29"/>
      <c r="AE222" s="29"/>
      <c r="AF222" s="29"/>
      <c r="AG222" s="29"/>
    </row>
    <row r="223" spans="1:33" ht="12.75">
      <c r="A223" s="29"/>
      <c r="B223" s="34"/>
      <c r="C223" s="35"/>
      <c r="D223" s="29"/>
      <c r="E223" s="49"/>
      <c r="F223" s="49"/>
      <c r="G223" s="49"/>
      <c r="H223" s="49"/>
      <c r="I223" s="49"/>
      <c r="J223" s="49"/>
      <c r="K223" s="49"/>
      <c r="L223" s="49"/>
      <c r="M223" s="49"/>
      <c r="N223" s="28"/>
      <c r="O223" s="28"/>
      <c r="P223" s="28"/>
      <c r="Q223" s="28"/>
      <c r="R223" s="28"/>
      <c r="S223" s="28"/>
      <c r="T223" s="28"/>
      <c r="U223" s="28"/>
      <c r="V223" s="28"/>
      <c r="W223" s="28"/>
      <c r="X223" s="28"/>
      <c r="Y223" s="28"/>
      <c r="Z223" s="28"/>
      <c r="AA223" s="28"/>
      <c r="AB223" s="29"/>
      <c r="AC223" s="29"/>
      <c r="AD223" s="29"/>
      <c r="AE223" s="29"/>
      <c r="AF223" s="29"/>
      <c r="AG223" s="29"/>
    </row>
    <row r="224" spans="1:33" ht="12.75">
      <c r="A224" s="29"/>
      <c r="B224" s="34"/>
      <c r="C224" s="35"/>
      <c r="D224" s="29"/>
      <c r="E224" s="49"/>
      <c r="F224" s="49"/>
      <c r="G224" s="49"/>
      <c r="H224" s="49"/>
      <c r="I224" s="49"/>
      <c r="J224" s="49"/>
      <c r="K224" s="49"/>
      <c r="L224" s="49"/>
      <c r="M224" s="49"/>
      <c r="N224" s="28"/>
      <c r="O224" s="28"/>
      <c r="P224" s="28"/>
      <c r="Q224" s="28"/>
      <c r="R224" s="28"/>
      <c r="S224" s="28"/>
      <c r="T224" s="28"/>
      <c r="U224" s="28"/>
      <c r="V224" s="28"/>
      <c r="W224" s="28"/>
      <c r="X224" s="28"/>
      <c r="Y224" s="28"/>
      <c r="Z224" s="28"/>
      <c r="AA224" s="28"/>
      <c r="AB224" s="29"/>
      <c r="AC224" s="29"/>
      <c r="AD224" s="29"/>
      <c r="AE224" s="29"/>
      <c r="AF224" s="29"/>
      <c r="AG224" s="29"/>
    </row>
    <row r="225" spans="1:33" ht="12.75">
      <c r="A225" s="29"/>
      <c r="B225" s="34"/>
      <c r="C225" s="35"/>
      <c r="D225" s="29"/>
      <c r="E225" s="49"/>
      <c r="F225" s="49"/>
      <c r="G225" s="49"/>
      <c r="H225" s="49"/>
      <c r="I225" s="49"/>
      <c r="J225" s="49"/>
      <c r="K225" s="49"/>
      <c r="L225" s="49"/>
      <c r="M225" s="49"/>
      <c r="N225" s="28"/>
      <c r="O225" s="28"/>
      <c r="P225" s="28"/>
      <c r="Q225" s="28"/>
      <c r="R225" s="28"/>
      <c r="S225" s="28"/>
      <c r="T225" s="28"/>
      <c r="U225" s="28"/>
      <c r="V225" s="28"/>
      <c r="W225" s="28"/>
      <c r="X225" s="28"/>
      <c r="Y225" s="28"/>
      <c r="Z225" s="28"/>
      <c r="AA225" s="28"/>
      <c r="AB225" s="29"/>
      <c r="AC225" s="29"/>
      <c r="AD225" s="29"/>
      <c r="AE225" s="29"/>
      <c r="AF225" s="29"/>
      <c r="AG225" s="29"/>
    </row>
    <row r="226" spans="1:33" ht="12.75">
      <c r="A226" s="29"/>
      <c r="B226" s="34"/>
      <c r="C226" s="35"/>
      <c r="D226" s="29"/>
      <c r="E226" s="49"/>
      <c r="F226" s="49"/>
      <c r="G226" s="49"/>
      <c r="H226" s="49"/>
      <c r="I226" s="49"/>
      <c r="J226" s="49"/>
      <c r="K226" s="49"/>
      <c r="L226" s="49"/>
      <c r="M226" s="49"/>
      <c r="N226" s="28"/>
      <c r="O226" s="28"/>
      <c r="P226" s="28"/>
      <c r="Q226" s="28"/>
      <c r="R226" s="28"/>
      <c r="S226" s="28"/>
      <c r="T226" s="28"/>
      <c r="U226" s="28"/>
      <c r="V226" s="28"/>
      <c r="W226" s="28"/>
      <c r="X226" s="28"/>
      <c r="Y226" s="28"/>
      <c r="Z226" s="28"/>
      <c r="AA226" s="28"/>
      <c r="AB226" s="29"/>
      <c r="AC226" s="29"/>
      <c r="AD226" s="29"/>
      <c r="AE226" s="29"/>
      <c r="AF226" s="29"/>
      <c r="AG226" s="29"/>
    </row>
    <row r="227" spans="1:33" ht="12.75">
      <c r="A227" s="29"/>
      <c r="B227" s="34"/>
      <c r="C227" s="35"/>
      <c r="D227" s="29"/>
      <c r="E227" s="49"/>
      <c r="F227" s="49"/>
      <c r="G227" s="49"/>
      <c r="H227" s="49"/>
      <c r="I227" s="49"/>
      <c r="J227" s="49"/>
      <c r="K227" s="49"/>
      <c r="L227" s="49"/>
      <c r="M227" s="49"/>
      <c r="N227" s="28"/>
      <c r="O227" s="28"/>
      <c r="P227" s="28"/>
      <c r="Q227" s="28"/>
      <c r="R227" s="28"/>
      <c r="S227" s="28"/>
      <c r="T227" s="28"/>
      <c r="U227" s="28"/>
      <c r="V227" s="28"/>
      <c r="W227" s="28"/>
      <c r="X227" s="28"/>
      <c r="Y227" s="28"/>
      <c r="Z227" s="28"/>
      <c r="AA227" s="28"/>
      <c r="AB227" s="29"/>
      <c r="AC227" s="29"/>
      <c r="AD227" s="29"/>
      <c r="AE227" s="29"/>
      <c r="AF227" s="29"/>
      <c r="AG227" s="29"/>
    </row>
    <row r="228" spans="1:33" ht="12.75">
      <c r="A228" s="29"/>
      <c r="B228" s="34"/>
      <c r="C228" s="35"/>
      <c r="D228" s="29"/>
      <c r="E228" s="49"/>
      <c r="F228" s="49"/>
      <c r="G228" s="49"/>
      <c r="H228" s="49"/>
      <c r="I228" s="49"/>
      <c r="J228" s="49"/>
      <c r="K228" s="49"/>
      <c r="L228" s="49"/>
      <c r="M228" s="49"/>
      <c r="N228" s="28"/>
      <c r="O228" s="28"/>
      <c r="P228" s="28"/>
      <c r="Q228" s="28"/>
      <c r="R228" s="28"/>
      <c r="S228" s="28"/>
      <c r="T228" s="28"/>
      <c r="U228" s="28"/>
      <c r="V228" s="28"/>
      <c r="W228" s="28"/>
      <c r="X228" s="28"/>
      <c r="Y228" s="28"/>
      <c r="Z228" s="28"/>
      <c r="AA228" s="28"/>
      <c r="AB228" s="29"/>
      <c r="AC228" s="29"/>
      <c r="AD228" s="29"/>
      <c r="AE228" s="29"/>
      <c r="AF228" s="29"/>
      <c r="AG228" s="29"/>
    </row>
    <row r="229" spans="1:33" ht="12.75">
      <c r="A229" s="29"/>
      <c r="B229" s="34"/>
      <c r="C229" s="35"/>
      <c r="D229" s="29"/>
      <c r="E229" s="49"/>
      <c r="F229" s="49"/>
      <c r="G229" s="49"/>
      <c r="H229" s="49"/>
      <c r="I229" s="49"/>
      <c r="J229" s="49"/>
      <c r="K229" s="49"/>
      <c r="L229" s="49"/>
      <c r="M229" s="49"/>
      <c r="N229" s="28"/>
      <c r="O229" s="28"/>
      <c r="P229" s="28"/>
      <c r="Q229" s="28"/>
      <c r="R229" s="28"/>
      <c r="S229" s="28"/>
      <c r="T229" s="28"/>
      <c r="U229" s="28"/>
      <c r="V229" s="28"/>
      <c r="W229" s="28"/>
      <c r="X229" s="28"/>
      <c r="Y229" s="28"/>
      <c r="Z229" s="28"/>
      <c r="AA229" s="28"/>
      <c r="AB229" s="29"/>
      <c r="AC229" s="29"/>
      <c r="AD229" s="29"/>
      <c r="AE229" s="29"/>
      <c r="AF229" s="29"/>
      <c r="AG229" s="29"/>
    </row>
    <row r="230" spans="1:33" ht="12.75">
      <c r="A230" s="29"/>
      <c r="B230" s="34"/>
      <c r="C230" s="35"/>
      <c r="D230" s="29"/>
      <c r="E230" s="49"/>
      <c r="F230" s="49"/>
      <c r="G230" s="49"/>
      <c r="H230" s="49"/>
      <c r="I230" s="49"/>
      <c r="J230" s="49"/>
      <c r="K230" s="49"/>
      <c r="L230" s="49"/>
      <c r="M230" s="49"/>
      <c r="N230" s="28"/>
      <c r="O230" s="28"/>
      <c r="P230" s="28"/>
      <c r="Q230" s="28"/>
      <c r="R230" s="28"/>
      <c r="S230" s="28"/>
      <c r="T230" s="28"/>
      <c r="U230" s="28"/>
      <c r="V230" s="28"/>
      <c r="W230" s="28"/>
      <c r="X230" s="28"/>
      <c r="Y230" s="28"/>
      <c r="Z230" s="28"/>
      <c r="AA230" s="28"/>
      <c r="AB230" s="29"/>
      <c r="AC230" s="29"/>
      <c r="AD230" s="29"/>
      <c r="AE230" s="29"/>
      <c r="AF230" s="29"/>
      <c r="AG230" s="29"/>
    </row>
    <row r="231" spans="1:33" ht="12.75">
      <c r="A231" s="29"/>
      <c r="B231" s="34"/>
      <c r="C231" s="35"/>
      <c r="D231" s="29"/>
      <c r="E231" s="49"/>
      <c r="F231" s="49"/>
      <c r="G231" s="49"/>
      <c r="H231" s="49"/>
      <c r="I231" s="49"/>
      <c r="J231" s="49"/>
      <c r="K231" s="49"/>
      <c r="L231" s="49"/>
      <c r="M231" s="49"/>
      <c r="N231" s="28"/>
      <c r="O231" s="28"/>
      <c r="P231" s="28"/>
      <c r="Q231" s="28"/>
      <c r="R231" s="28"/>
      <c r="S231" s="28"/>
      <c r="T231" s="28"/>
      <c r="U231" s="28"/>
      <c r="V231" s="28"/>
      <c r="W231" s="28"/>
      <c r="X231" s="28"/>
      <c r="Y231" s="28"/>
      <c r="Z231" s="28"/>
      <c r="AA231" s="28"/>
      <c r="AB231" s="29"/>
      <c r="AC231" s="29"/>
      <c r="AD231" s="29"/>
      <c r="AE231" s="29"/>
      <c r="AF231" s="29"/>
      <c r="AG231" s="29"/>
    </row>
    <row r="232" spans="1:33" ht="12.75">
      <c r="A232" s="29"/>
      <c r="B232" s="34"/>
      <c r="C232" s="35"/>
      <c r="D232" s="29"/>
      <c r="E232" s="49"/>
      <c r="F232" s="49"/>
      <c r="G232" s="49"/>
      <c r="H232" s="49"/>
      <c r="I232" s="49"/>
      <c r="J232" s="49"/>
      <c r="K232" s="49"/>
      <c r="L232" s="49"/>
      <c r="M232" s="49"/>
      <c r="N232" s="28"/>
      <c r="O232" s="28"/>
      <c r="P232" s="28"/>
      <c r="Q232" s="28"/>
      <c r="R232" s="28"/>
      <c r="S232" s="28"/>
      <c r="T232" s="28"/>
      <c r="U232" s="28"/>
      <c r="V232" s="28"/>
      <c r="W232" s="28"/>
      <c r="X232" s="28"/>
      <c r="Y232" s="28"/>
      <c r="Z232" s="28"/>
      <c r="AA232" s="28"/>
      <c r="AB232" s="29"/>
      <c r="AC232" s="29"/>
      <c r="AD232" s="29"/>
      <c r="AE232" s="29"/>
      <c r="AF232" s="29"/>
      <c r="AG232" s="29"/>
    </row>
    <row r="233" spans="1:33" ht="12.75">
      <c r="A233" s="29"/>
      <c r="B233" s="34"/>
      <c r="C233" s="35"/>
      <c r="D233" s="29"/>
      <c r="E233" s="49"/>
      <c r="F233" s="49"/>
      <c r="G233" s="49"/>
      <c r="H233" s="49"/>
      <c r="I233" s="49"/>
      <c r="J233" s="49"/>
      <c r="K233" s="49"/>
      <c r="L233" s="49"/>
      <c r="M233" s="49"/>
      <c r="N233" s="28"/>
      <c r="O233" s="28"/>
      <c r="P233" s="28"/>
      <c r="Q233" s="28"/>
      <c r="R233" s="28"/>
      <c r="S233" s="28"/>
      <c r="T233" s="28"/>
      <c r="U233" s="28"/>
      <c r="V233" s="28"/>
      <c r="W233" s="28"/>
      <c r="X233" s="28"/>
      <c r="Y233" s="28"/>
      <c r="Z233" s="28"/>
      <c r="AA233" s="28"/>
      <c r="AB233" s="29"/>
      <c r="AC233" s="29"/>
      <c r="AD233" s="29"/>
      <c r="AE233" s="29"/>
      <c r="AF233" s="29"/>
      <c r="AG233" s="29"/>
    </row>
    <row r="234" spans="1:33" ht="12.75">
      <c r="A234" s="29"/>
      <c r="B234" s="34"/>
      <c r="C234" s="35"/>
      <c r="D234" s="29"/>
      <c r="E234" s="49"/>
      <c r="F234" s="49"/>
      <c r="G234" s="49"/>
      <c r="H234" s="49"/>
      <c r="I234" s="49"/>
      <c r="J234" s="49"/>
      <c r="K234" s="49"/>
      <c r="L234" s="49"/>
      <c r="M234" s="49"/>
      <c r="N234" s="28"/>
      <c r="O234" s="28"/>
      <c r="P234" s="28"/>
      <c r="Q234" s="28"/>
      <c r="R234" s="28"/>
      <c r="S234" s="28"/>
      <c r="T234" s="28"/>
      <c r="U234" s="28"/>
      <c r="V234" s="28"/>
      <c r="W234" s="28"/>
      <c r="X234" s="28"/>
      <c r="Y234" s="28"/>
      <c r="Z234" s="28"/>
      <c r="AA234" s="28"/>
      <c r="AB234" s="29"/>
      <c r="AC234" s="29"/>
      <c r="AD234" s="29"/>
      <c r="AE234" s="29"/>
      <c r="AF234" s="29"/>
      <c r="AG234" s="29"/>
    </row>
    <row r="235" spans="1:33" ht="12.75">
      <c r="A235" s="29"/>
      <c r="B235" s="34"/>
      <c r="C235" s="35"/>
      <c r="D235" s="29"/>
      <c r="E235" s="49"/>
      <c r="F235" s="49"/>
      <c r="G235" s="49"/>
      <c r="H235" s="49"/>
      <c r="I235" s="49"/>
      <c r="J235" s="49"/>
      <c r="K235" s="49"/>
      <c r="L235" s="49"/>
      <c r="M235" s="49"/>
      <c r="N235" s="28"/>
      <c r="O235" s="28"/>
      <c r="P235" s="28"/>
      <c r="Q235" s="28"/>
      <c r="R235" s="28"/>
      <c r="S235" s="28"/>
      <c r="T235" s="28"/>
      <c r="U235" s="28"/>
      <c r="V235" s="28"/>
      <c r="W235" s="28"/>
      <c r="X235" s="28"/>
      <c r="Y235" s="28"/>
      <c r="Z235" s="28"/>
      <c r="AA235" s="28"/>
      <c r="AB235" s="29"/>
      <c r="AC235" s="29"/>
      <c r="AD235" s="29"/>
      <c r="AE235" s="29"/>
      <c r="AF235" s="29"/>
      <c r="AG235" s="29"/>
    </row>
    <row r="236" spans="1:33" ht="12.75">
      <c r="A236" s="29"/>
      <c r="B236" s="34"/>
      <c r="C236" s="35"/>
      <c r="D236" s="29"/>
      <c r="E236" s="49"/>
      <c r="F236" s="49"/>
      <c r="G236" s="49"/>
      <c r="H236" s="49"/>
      <c r="I236" s="49"/>
      <c r="J236" s="49"/>
      <c r="K236" s="49"/>
      <c r="L236" s="49"/>
      <c r="M236" s="49"/>
      <c r="N236" s="28"/>
      <c r="O236" s="28"/>
      <c r="P236" s="28"/>
      <c r="Q236" s="28"/>
      <c r="R236" s="28"/>
      <c r="S236" s="28"/>
      <c r="T236" s="28"/>
      <c r="U236" s="28"/>
      <c r="V236" s="28"/>
      <c r="W236" s="28"/>
      <c r="X236" s="28"/>
      <c r="Y236" s="28"/>
      <c r="Z236" s="28"/>
      <c r="AA236" s="28"/>
      <c r="AB236" s="29"/>
      <c r="AC236" s="29"/>
      <c r="AD236" s="29"/>
      <c r="AE236" s="29"/>
      <c r="AF236" s="29"/>
      <c r="AG236" s="29"/>
    </row>
    <row r="237" spans="1:33" ht="12.75">
      <c r="A237" s="29"/>
      <c r="B237" s="34"/>
      <c r="C237" s="35"/>
      <c r="D237" s="29"/>
      <c r="E237" s="49"/>
      <c r="F237" s="49"/>
      <c r="G237" s="49"/>
      <c r="H237" s="49"/>
      <c r="I237" s="49"/>
      <c r="J237" s="49"/>
      <c r="K237" s="49"/>
      <c r="L237" s="49"/>
      <c r="M237" s="49"/>
      <c r="N237" s="28"/>
      <c r="O237" s="28"/>
      <c r="P237" s="28"/>
      <c r="Q237" s="28"/>
      <c r="R237" s="28"/>
      <c r="S237" s="28"/>
      <c r="T237" s="28"/>
      <c r="U237" s="28"/>
      <c r="V237" s="28"/>
      <c r="W237" s="28"/>
      <c r="X237" s="28"/>
      <c r="Y237" s="28"/>
      <c r="Z237" s="28"/>
      <c r="AA237" s="28"/>
      <c r="AB237" s="29"/>
      <c r="AC237" s="29"/>
      <c r="AD237" s="29"/>
      <c r="AE237" s="29"/>
      <c r="AF237" s="29"/>
      <c r="AG237" s="29"/>
    </row>
    <row r="238" spans="1:33" ht="12.75">
      <c r="A238" s="29"/>
      <c r="B238" s="34"/>
      <c r="C238" s="35"/>
      <c r="D238" s="29"/>
      <c r="E238" s="49"/>
      <c r="F238" s="49"/>
      <c r="G238" s="49"/>
      <c r="H238" s="49"/>
      <c r="I238" s="49"/>
      <c r="J238" s="49"/>
      <c r="K238" s="49"/>
      <c r="L238" s="49"/>
      <c r="M238" s="49"/>
      <c r="N238" s="28"/>
      <c r="O238" s="28"/>
      <c r="P238" s="28"/>
      <c r="Q238" s="28"/>
      <c r="R238" s="28"/>
      <c r="S238" s="28"/>
      <c r="T238" s="28"/>
      <c r="U238" s="28"/>
      <c r="V238" s="28"/>
      <c r="W238" s="28"/>
      <c r="X238" s="28"/>
      <c r="Y238" s="28"/>
      <c r="Z238" s="28"/>
      <c r="AA238" s="28"/>
      <c r="AB238" s="29"/>
      <c r="AC238" s="29"/>
      <c r="AD238" s="29"/>
      <c r="AE238" s="29"/>
      <c r="AF238" s="29"/>
      <c r="AG238" s="29"/>
    </row>
    <row r="239" spans="1:33" ht="12.75">
      <c r="A239" s="29"/>
      <c r="B239" s="34"/>
      <c r="C239" s="35"/>
      <c r="D239" s="29"/>
      <c r="E239" s="49"/>
      <c r="F239" s="49"/>
      <c r="G239" s="49"/>
      <c r="H239" s="49"/>
      <c r="I239" s="49"/>
      <c r="J239" s="49"/>
      <c r="K239" s="49"/>
      <c r="L239" s="49"/>
      <c r="M239" s="49"/>
      <c r="N239" s="28"/>
      <c r="O239" s="28"/>
      <c r="P239" s="28"/>
      <c r="Q239" s="28"/>
      <c r="R239" s="28"/>
      <c r="S239" s="28"/>
      <c r="T239" s="28"/>
      <c r="U239" s="28"/>
      <c r="V239" s="28"/>
      <c r="W239" s="28"/>
      <c r="X239" s="28"/>
      <c r="Y239" s="28"/>
      <c r="Z239" s="28"/>
      <c r="AA239" s="28"/>
      <c r="AB239" s="29"/>
      <c r="AC239" s="29"/>
      <c r="AD239" s="29"/>
      <c r="AE239" s="29"/>
      <c r="AF239" s="29"/>
      <c r="AG239" s="29"/>
    </row>
    <row r="240" spans="1:33" ht="12.75">
      <c r="A240" s="29"/>
      <c r="B240" s="34"/>
      <c r="C240" s="35"/>
      <c r="D240" s="29"/>
      <c r="E240" s="49"/>
      <c r="F240" s="49"/>
      <c r="G240" s="49"/>
      <c r="H240" s="49"/>
      <c r="I240" s="49"/>
      <c r="J240" s="49"/>
      <c r="K240" s="49"/>
      <c r="L240" s="49"/>
      <c r="M240" s="49"/>
      <c r="N240" s="28"/>
      <c r="O240" s="28"/>
      <c r="P240" s="28"/>
      <c r="Q240" s="28"/>
      <c r="R240" s="28"/>
      <c r="S240" s="28"/>
      <c r="T240" s="28"/>
      <c r="U240" s="28"/>
      <c r="V240" s="28"/>
      <c r="W240" s="28"/>
      <c r="X240" s="28"/>
      <c r="Y240" s="28"/>
      <c r="Z240" s="28"/>
      <c r="AA240" s="28"/>
      <c r="AB240" s="29"/>
      <c r="AC240" s="29"/>
      <c r="AD240" s="29"/>
      <c r="AE240" s="29"/>
      <c r="AF240" s="29"/>
      <c r="AG240" s="29"/>
    </row>
    <row r="241" spans="1:33" ht="12.75">
      <c r="A241" s="29"/>
      <c r="B241" s="34"/>
      <c r="C241" s="35"/>
      <c r="D241" s="29"/>
      <c r="E241" s="49"/>
      <c r="F241" s="49"/>
      <c r="G241" s="49"/>
      <c r="H241" s="49"/>
      <c r="I241" s="49"/>
      <c r="J241" s="49"/>
      <c r="K241" s="49"/>
      <c r="L241" s="49"/>
      <c r="M241" s="49"/>
      <c r="N241" s="28"/>
      <c r="O241" s="28"/>
      <c r="P241" s="28"/>
      <c r="Q241" s="28"/>
      <c r="R241" s="28"/>
      <c r="S241" s="28"/>
      <c r="T241" s="28"/>
      <c r="U241" s="28"/>
      <c r="V241" s="28"/>
      <c r="W241" s="28"/>
      <c r="X241" s="28"/>
      <c r="Y241" s="28"/>
      <c r="Z241" s="28"/>
      <c r="AA241" s="28"/>
      <c r="AB241" s="29"/>
      <c r="AC241" s="29"/>
      <c r="AD241" s="29"/>
      <c r="AE241" s="29"/>
      <c r="AF241" s="29"/>
      <c r="AG241" s="29"/>
    </row>
    <row r="242" spans="1:33" ht="12.75">
      <c r="A242" s="29"/>
      <c r="B242" s="34"/>
      <c r="C242" s="35"/>
      <c r="D242" s="29"/>
      <c r="E242" s="49"/>
      <c r="F242" s="49"/>
      <c r="G242" s="49"/>
      <c r="H242" s="49"/>
      <c r="I242" s="49"/>
      <c r="J242" s="49"/>
      <c r="K242" s="49"/>
      <c r="L242" s="49"/>
      <c r="M242" s="49"/>
      <c r="N242" s="28"/>
      <c r="O242" s="28"/>
      <c r="P242" s="28"/>
      <c r="Q242" s="28"/>
      <c r="R242" s="28"/>
      <c r="S242" s="28"/>
      <c r="T242" s="28"/>
      <c r="U242" s="28"/>
      <c r="V242" s="28"/>
      <c r="W242" s="28"/>
      <c r="X242" s="28"/>
      <c r="Y242" s="28"/>
      <c r="Z242" s="28"/>
      <c r="AA242" s="28"/>
      <c r="AB242" s="29"/>
      <c r="AC242" s="29"/>
      <c r="AD242" s="29"/>
      <c r="AE242" s="29"/>
      <c r="AF242" s="29"/>
      <c r="AG242" s="29"/>
    </row>
    <row r="243" spans="1:33" ht="12.75">
      <c r="A243" s="29"/>
      <c r="B243" s="34"/>
      <c r="C243" s="35"/>
      <c r="D243" s="29"/>
      <c r="E243" s="49"/>
      <c r="F243" s="49"/>
      <c r="G243" s="49"/>
      <c r="H243" s="49"/>
      <c r="I243" s="49"/>
      <c r="J243" s="49"/>
      <c r="K243" s="49"/>
      <c r="L243" s="49"/>
      <c r="M243" s="49"/>
      <c r="N243" s="28"/>
      <c r="O243" s="28"/>
      <c r="P243" s="28"/>
      <c r="Q243" s="28"/>
      <c r="R243" s="28"/>
      <c r="S243" s="28"/>
      <c r="T243" s="28"/>
      <c r="U243" s="28"/>
      <c r="V243" s="28"/>
      <c r="W243" s="28"/>
      <c r="X243" s="28"/>
      <c r="Y243" s="28"/>
      <c r="Z243" s="28"/>
      <c r="AA243" s="28"/>
      <c r="AB243" s="29"/>
      <c r="AC243" s="29"/>
      <c r="AD243" s="29"/>
      <c r="AE243" s="29"/>
      <c r="AF243" s="29"/>
      <c r="AG243" s="29"/>
    </row>
    <row r="244" spans="1:33" ht="12.75">
      <c r="A244" s="29"/>
      <c r="B244" s="34"/>
      <c r="C244" s="35"/>
      <c r="D244" s="29"/>
      <c r="E244" s="49"/>
      <c r="F244" s="49"/>
      <c r="G244" s="49"/>
      <c r="H244" s="49"/>
      <c r="I244" s="49"/>
      <c r="J244" s="49"/>
      <c r="K244" s="49"/>
      <c r="L244" s="49"/>
      <c r="M244" s="49"/>
      <c r="N244" s="28"/>
      <c r="O244" s="28"/>
      <c r="P244" s="28"/>
      <c r="Q244" s="28"/>
      <c r="R244" s="28"/>
      <c r="S244" s="28"/>
      <c r="T244" s="28"/>
      <c r="U244" s="28"/>
      <c r="V244" s="28"/>
      <c r="W244" s="28"/>
      <c r="X244" s="28"/>
      <c r="Y244" s="28"/>
      <c r="Z244" s="28"/>
      <c r="AA244" s="28"/>
      <c r="AB244" s="29"/>
      <c r="AC244" s="29"/>
      <c r="AD244" s="29"/>
      <c r="AE244" s="29"/>
      <c r="AF244" s="29"/>
      <c r="AG244" s="29"/>
    </row>
    <row r="245" spans="1:33" ht="12.75">
      <c r="A245" s="29"/>
      <c r="B245" s="34"/>
      <c r="C245" s="35"/>
      <c r="D245" s="29"/>
      <c r="E245" s="49"/>
      <c r="F245" s="49"/>
      <c r="G245" s="49"/>
      <c r="H245" s="49"/>
      <c r="I245" s="49"/>
      <c r="J245" s="49"/>
      <c r="K245" s="49"/>
      <c r="L245" s="49"/>
      <c r="M245" s="49"/>
      <c r="N245" s="28"/>
      <c r="O245" s="28"/>
      <c r="P245" s="28"/>
      <c r="Q245" s="28"/>
      <c r="R245" s="28"/>
      <c r="S245" s="28"/>
      <c r="T245" s="28"/>
      <c r="U245" s="28"/>
      <c r="V245" s="28"/>
      <c r="W245" s="28"/>
      <c r="X245" s="28"/>
      <c r="Y245" s="28"/>
      <c r="Z245" s="28"/>
      <c r="AA245" s="28"/>
      <c r="AB245" s="29"/>
      <c r="AC245" s="29"/>
      <c r="AD245" s="29"/>
      <c r="AE245" s="29"/>
      <c r="AF245" s="29"/>
      <c r="AG245" s="29"/>
    </row>
    <row r="246" spans="1:33" ht="12.75">
      <c r="A246" s="29"/>
      <c r="B246" s="34"/>
      <c r="C246" s="35"/>
      <c r="D246" s="29"/>
      <c r="E246" s="49"/>
      <c r="F246" s="49"/>
      <c r="G246" s="49"/>
      <c r="H246" s="49"/>
      <c r="I246" s="49"/>
      <c r="J246" s="49"/>
      <c r="K246" s="49"/>
      <c r="L246" s="49"/>
      <c r="M246" s="49"/>
      <c r="N246" s="28"/>
      <c r="O246" s="28"/>
      <c r="P246" s="28"/>
      <c r="Q246" s="28"/>
      <c r="R246" s="28"/>
      <c r="S246" s="28"/>
      <c r="T246" s="28"/>
      <c r="U246" s="28"/>
      <c r="V246" s="28"/>
      <c r="W246" s="28"/>
      <c r="X246" s="28"/>
      <c r="Y246" s="28"/>
      <c r="Z246" s="28"/>
      <c r="AA246" s="28"/>
      <c r="AB246" s="29"/>
      <c r="AC246" s="29"/>
      <c r="AD246" s="29"/>
      <c r="AE246" s="29"/>
      <c r="AF246" s="29"/>
      <c r="AG246" s="29"/>
    </row>
    <row r="247" spans="1:33" ht="12.75">
      <c r="A247" s="29"/>
      <c r="B247" s="34"/>
      <c r="C247" s="35"/>
      <c r="D247" s="29"/>
      <c r="E247" s="49"/>
      <c r="F247" s="49"/>
      <c r="G247" s="49"/>
      <c r="H247" s="49"/>
      <c r="I247" s="49"/>
      <c r="J247" s="49"/>
      <c r="K247" s="49"/>
      <c r="L247" s="49"/>
      <c r="M247" s="49"/>
      <c r="N247" s="28"/>
      <c r="O247" s="28"/>
      <c r="P247" s="28"/>
      <c r="Q247" s="28"/>
      <c r="R247" s="28"/>
      <c r="S247" s="28"/>
      <c r="T247" s="28"/>
      <c r="U247" s="28"/>
      <c r="V247" s="28"/>
      <c r="W247" s="28"/>
      <c r="X247" s="28"/>
      <c r="Y247" s="28"/>
      <c r="Z247" s="28"/>
      <c r="AA247" s="28"/>
      <c r="AB247" s="29"/>
      <c r="AC247" s="29"/>
      <c r="AD247" s="29"/>
      <c r="AE247" s="29"/>
      <c r="AF247" s="29"/>
      <c r="AG247" s="29"/>
    </row>
    <row r="248" spans="1:33" ht="12.75">
      <c r="A248" s="29"/>
      <c r="B248" s="34"/>
      <c r="C248" s="35"/>
      <c r="D248" s="29"/>
      <c r="E248" s="49"/>
      <c r="F248" s="49"/>
      <c r="G248" s="49"/>
      <c r="H248" s="49"/>
      <c r="I248" s="49"/>
      <c r="J248" s="49"/>
      <c r="K248" s="49"/>
      <c r="L248" s="49"/>
      <c r="M248" s="49"/>
      <c r="N248" s="28"/>
      <c r="O248" s="28"/>
      <c r="P248" s="28"/>
      <c r="Q248" s="28"/>
      <c r="R248" s="28"/>
      <c r="S248" s="28"/>
      <c r="T248" s="28"/>
      <c r="U248" s="28"/>
      <c r="V248" s="28"/>
      <c r="W248" s="28"/>
      <c r="X248" s="28"/>
      <c r="Y248" s="28"/>
      <c r="Z248" s="28"/>
      <c r="AA248" s="28"/>
      <c r="AB248" s="29"/>
      <c r="AC248" s="29"/>
      <c r="AD248" s="29"/>
      <c r="AE248" s="29"/>
      <c r="AF248" s="29"/>
      <c r="AG248" s="29"/>
    </row>
    <row r="249" spans="1:33" ht="12.75">
      <c r="A249" s="29"/>
      <c r="B249" s="34"/>
      <c r="C249" s="35"/>
      <c r="D249" s="29"/>
      <c r="E249" s="49"/>
      <c r="F249" s="49"/>
      <c r="G249" s="49"/>
      <c r="H249" s="49"/>
      <c r="I249" s="49"/>
      <c r="J249" s="49"/>
      <c r="K249" s="49"/>
      <c r="L249" s="49"/>
      <c r="M249" s="49"/>
      <c r="N249" s="28"/>
      <c r="O249" s="28"/>
      <c r="P249" s="28"/>
      <c r="Q249" s="28"/>
      <c r="R249" s="28"/>
      <c r="S249" s="28"/>
      <c r="T249" s="28"/>
      <c r="U249" s="28"/>
      <c r="V249" s="28"/>
      <c r="W249" s="28"/>
      <c r="X249" s="28"/>
      <c r="Y249" s="28"/>
      <c r="Z249" s="28"/>
      <c r="AA249" s="28"/>
      <c r="AB249" s="29"/>
      <c r="AC249" s="29"/>
      <c r="AD249" s="29"/>
      <c r="AE249" s="29"/>
      <c r="AF249" s="29"/>
      <c r="AG249" s="29"/>
    </row>
    <row r="250" spans="1:33" ht="12.75">
      <c r="A250" s="29"/>
      <c r="B250" s="34"/>
      <c r="C250" s="35"/>
      <c r="D250" s="29"/>
      <c r="E250" s="49"/>
      <c r="F250" s="49"/>
      <c r="G250" s="49"/>
      <c r="H250" s="49"/>
      <c r="I250" s="49"/>
      <c r="J250" s="49"/>
      <c r="K250" s="49"/>
      <c r="L250" s="49"/>
      <c r="M250" s="49"/>
      <c r="N250" s="28"/>
      <c r="O250" s="28"/>
      <c r="P250" s="28"/>
      <c r="Q250" s="28"/>
      <c r="R250" s="28"/>
      <c r="S250" s="28"/>
      <c r="T250" s="28"/>
      <c r="U250" s="28"/>
      <c r="V250" s="28"/>
      <c r="W250" s="28"/>
      <c r="X250" s="28"/>
      <c r="Y250" s="28"/>
      <c r="Z250" s="28"/>
      <c r="AA250" s="28"/>
      <c r="AB250" s="29"/>
      <c r="AC250" s="29"/>
      <c r="AD250" s="29"/>
      <c r="AE250" s="29"/>
      <c r="AF250" s="29"/>
      <c r="AG250" s="29"/>
    </row>
    <row r="251" spans="1:33" ht="12.75">
      <c r="A251" s="29"/>
      <c r="B251" s="34"/>
      <c r="C251" s="35"/>
      <c r="D251" s="29"/>
      <c r="E251" s="49"/>
      <c r="F251" s="49"/>
      <c r="G251" s="49"/>
      <c r="H251" s="49"/>
      <c r="I251" s="49"/>
      <c r="J251" s="49"/>
      <c r="K251" s="49"/>
      <c r="L251" s="49"/>
      <c r="M251" s="49"/>
      <c r="N251" s="28"/>
      <c r="O251" s="28"/>
      <c r="P251" s="28"/>
      <c r="Q251" s="28"/>
      <c r="R251" s="28"/>
      <c r="S251" s="28"/>
      <c r="T251" s="28"/>
      <c r="U251" s="28"/>
      <c r="V251" s="28"/>
      <c r="W251" s="28"/>
      <c r="X251" s="28"/>
      <c r="Y251" s="28"/>
      <c r="Z251" s="28"/>
      <c r="AA251" s="28"/>
      <c r="AB251" s="29"/>
      <c r="AC251" s="29"/>
      <c r="AD251" s="29"/>
      <c r="AE251" s="29"/>
      <c r="AF251" s="29"/>
      <c r="AG251" s="29"/>
    </row>
    <row r="252" spans="1:33" ht="12.75">
      <c r="A252" s="29"/>
      <c r="B252" s="34"/>
      <c r="C252" s="35"/>
      <c r="D252" s="29"/>
      <c r="E252" s="49"/>
      <c r="F252" s="49"/>
      <c r="G252" s="49"/>
      <c r="H252" s="49"/>
      <c r="I252" s="49"/>
      <c r="J252" s="49"/>
      <c r="K252" s="49"/>
      <c r="L252" s="49"/>
      <c r="M252" s="49"/>
      <c r="N252" s="28"/>
      <c r="O252" s="28"/>
      <c r="P252" s="28"/>
      <c r="Q252" s="28"/>
      <c r="R252" s="28"/>
      <c r="S252" s="28"/>
      <c r="T252" s="28"/>
      <c r="U252" s="28"/>
      <c r="V252" s="28"/>
      <c r="W252" s="28"/>
      <c r="X252" s="28"/>
      <c r="Y252" s="28"/>
      <c r="Z252" s="28"/>
      <c r="AA252" s="28"/>
      <c r="AB252" s="29"/>
      <c r="AC252" s="29"/>
      <c r="AD252" s="29"/>
      <c r="AE252" s="29"/>
      <c r="AF252" s="29"/>
      <c r="AG252" s="29"/>
    </row>
    <row r="253" spans="1:33" ht="12.75">
      <c r="A253" s="29"/>
      <c r="B253" s="34"/>
      <c r="C253" s="35"/>
      <c r="D253" s="29"/>
      <c r="E253" s="49"/>
      <c r="F253" s="49"/>
      <c r="G253" s="49"/>
      <c r="H253" s="49"/>
      <c r="I253" s="49"/>
      <c r="J253" s="49"/>
      <c r="K253" s="49"/>
      <c r="L253" s="49"/>
      <c r="M253" s="49"/>
      <c r="N253" s="28"/>
      <c r="O253" s="28"/>
      <c r="P253" s="28"/>
      <c r="Q253" s="28"/>
      <c r="R253" s="28"/>
      <c r="S253" s="28"/>
      <c r="T253" s="28"/>
      <c r="U253" s="28"/>
      <c r="V253" s="28"/>
      <c r="W253" s="28"/>
      <c r="X253" s="28"/>
      <c r="Y253" s="28"/>
      <c r="Z253" s="28"/>
      <c r="AA253" s="28"/>
      <c r="AB253" s="29"/>
      <c r="AC253" s="29"/>
      <c r="AD253" s="29"/>
      <c r="AE253" s="29"/>
      <c r="AF253" s="29"/>
      <c r="AG253" s="29"/>
    </row>
    <row r="254" spans="1:33" ht="12.75">
      <c r="A254" s="29"/>
      <c r="B254" s="34"/>
      <c r="C254" s="35"/>
      <c r="D254" s="29"/>
      <c r="E254" s="49"/>
      <c r="F254" s="49"/>
      <c r="G254" s="49"/>
      <c r="H254" s="49"/>
      <c r="I254" s="49"/>
      <c r="J254" s="49"/>
      <c r="K254" s="49"/>
      <c r="L254" s="49"/>
      <c r="M254" s="49"/>
      <c r="N254" s="28"/>
      <c r="O254" s="28"/>
      <c r="P254" s="28"/>
      <c r="Q254" s="28"/>
      <c r="R254" s="28"/>
      <c r="S254" s="28"/>
      <c r="T254" s="28"/>
      <c r="U254" s="28"/>
      <c r="V254" s="28"/>
      <c r="W254" s="28"/>
      <c r="X254" s="28"/>
      <c r="Y254" s="28"/>
      <c r="Z254" s="28"/>
      <c r="AA254" s="28"/>
      <c r="AB254" s="29"/>
      <c r="AC254" s="29"/>
      <c r="AD254" s="29"/>
      <c r="AE254" s="29"/>
      <c r="AF254" s="29"/>
      <c r="AG254" s="29"/>
    </row>
    <row r="255" spans="1:33" ht="12.75">
      <c r="A255" s="29"/>
      <c r="B255" s="34"/>
      <c r="C255" s="35"/>
      <c r="D255" s="29"/>
      <c r="E255" s="49"/>
      <c r="F255" s="49"/>
      <c r="G255" s="49"/>
      <c r="H255" s="49"/>
      <c r="I255" s="49"/>
      <c r="J255" s="49"/>
      <c r="K255" s="49"/>
      <c r="L255" s="49"/>
      <c r="M255" s="49"/>
      <c r="N255" s="28"/>
      <c r="O255" s="28"/>
      <c r="P255" s="28"/>
      <c r="Q255" s="28"/>
      <c r="R255" s="28"/>
      <c r="S255" s="28"/>
      <c r="T255" s="28"/>
      <c r="U255" s="28"/>
      <c r="V255" s="28"/>
      <c r="W255" s="28"/>
      <c r="X255" s="28"/>
      <c r="Y255" s="28"/>
      <c r="Z255" s="28"/>
      <c r="AA255" s="28"/>
      <c r="AB255" s="29"/>
      <c r="AC255" s="29"/>
      <c r="AD255" s="29"/>
      <c r="AE255" s="29"/>
      <c r="AF255" s="29"/>
      <c r="AG255" s="29"/>
    </row>
    <row r="256" spans="1:33" ht="12.75">
      <c r="A256" s="29"/>
      <c r="B256" s="34"/>
      <c r="C256" s="35"/>
      <c r="D256" s="29"/>
      <c r="E256" s="49"/>
      <c r="F256" s="49"/>
      <c r="G256" s="49"/>
      <c r="H256" s="49"/>
      <c r="I256" s="49"/>
      <c r="J256" s="49"/>
      <c r="K256" s="49"/>
      <c r="L256" s="49"/>
      <c r="M256" s="49"/>
      <c r="N256" s="28"/>
      <c r="O256" s="28"/>
      <c r="P256" s="28"/>
      <c r="Q256" s="28"/>
      <c r="R256" s="28"/>
      <c r="S256" s="28"/>
      <c r="T256" s="28"/>
      <c r="U256" s="28"/>
      <c r="V256" s="28"/>
      <c r="W256" s="28"/>
      <c r="X256" s="28"/>
      <c r="Y256" s="28"/>
      <c r="Z256" s="28"/>
      <c r="AA256" s="28"/>
      <c r="AB256" s="29"/>
      <c r="AC256" s="29"/>
      <c r="AD256" s="29"/>
      <c r="AE256" s="29"/>
      <c r="AF256" s="29"/>
      <c r="AG256" s="29"/>
    </row>
    <row r="257" spans="1:33" ht="12.75">
      <c r="A257" s="29"/>
      <c r="B257" s="34"/>
      <c r="C257" s="35"/>
      <c r="D257" s="29"/>
      <c r="E257" s="49"/>
      <c r="F257" s="49"/>
      <c r="G257" s="49"/>
      <c r="H257" s="49"/>
      <c r="I257" s="49"/>
      <c r="J257" s="49"/>
      <c r="K257" s="49"/>
      <c r="L257" s="49"/>
      <c r="M257" s="49"/>
      <c r="N257" s="28"/>
      <c r="O257" s="28"/>
      <c r="P257" s="28"/>
      <c r="Q257" s="28"/>
      <c r="R257" s="28"/>
      <c r="S257" s="28"/>
      <c r="T257" s="28"/>
      <c r="U257" s="28"/>
      <c r="V257" s="28"/>
      <c r="W257" s="28"/>
      <c r="X257" s="28"/>
      <c r="Y257" s="28"/>
      <c r="Z257" s="28"/>
      <c r="AA257" s="28"/>
      <c r="AB257" s="29"/>
      <c r="AC257" s="29"/>
      <c r="AD257" s="29"/>
      <c r="AE257" s="29"/>
      <c r="AF257" s="29"/>
      <c r="AG257" s="29"/>
    </row>
    <row r="258" spans="1:33" ht="12.75">
      <c r="A258" s="29"/>
      <c r="B258" s="34"/>
      <c r="C258" s="35"/>
      <c r="D258" s="29"/>
      <c r="E258" s="49"/>
      <c r="F258" s="49"/>
      <c r="G258" s="49"/>
      <c r="H258" s="49"/>
      <c r="I258" s="49"/>
      <c r="J258" s="49"/>
      <c r="K258" s="49"/>
      <c r="L258" s="49"/>
      <c r="M258" s="49"/>
      <c r="N258" s="28"/>
      <c r="O258" s="28"/>
      <c r="P258" s="28"/>
      <c r="Q258" s="28"/>
      <c r="R258" s="28"/>
      <c r="S258" s="28"/>
      <c r="T258" s="28"/>
      <c r="U258" s="28"/>
      <c r="V258" s="28"/>
      <c r="W258" s="28"/>
      <c r="X258" s="28"/>
      <c r="Y258" s="28"/>
      <c r="Z258" s="28"/>
      <c r="AA258" s="28"/>
      <c r="AB258" s="29"/>
      <c r="AC258" s="29"/>
      <c r="AD258" s="29"/>
      <c r="AE258" s="29"/>
      <c r="AF258" s="29"/>
      <c r="AG258" s="29"/>
    </row>
    <row r="259" spans="1:33" ht="12.75">
      <c r="A259" s="29"/>
      <c r="B259" s="34"/>
      <c r="C259" s="35"/>
      <c r="D259" s="29"/>
      <c r="E259" s="49"/>
      <c r="F259" s="49"/>
      <c r="G259" s="49"/>
      <c r="H259" s="49"/>
      <c r="I259" s="49"/>
      <c r="J259" s="49"/>
      <c r="K259" s="49"/>
      <c r="L259" s="49"/>
      <c r="M259" s="49"/>
      <c r="N259" s="28"/>
      <c r="O259" s="28"/>
      <c r="P259" s="28"/>
      <c r="Q259" s="28"/>
      <c r="R259" s="28"/>
      <c r="S259" s="28"/>
      <c r="T259" s="28"/>
      <c r="U259" s="28"/>
      <c r="V259" s="28"/>
      <c r="W259" s="28"/>
      <c r="X259" s="28"/>
      <c r="Y259" s="28"/>
      <c r="Z259" s="28"/>
      <c r="AA259" s="28"/>
      <c r="AB259" s="29"/>
      <c r="AC259" s="29"/>
      <c r="AD259" s="29"/>
      <c r="AE259" s="29"/>
      <c r="AF259" s="29"/>
      <c r="AG259" s="29"/>
    </row>
    <row r="260" spans="1:33" ht="12.75">
      <c r="A260" s="29"/>
      <c r="B260" s="34"/>
      <c r="C260" s="35"/>
      <c r="D260" s="29"/>
      <c r="E260" s="49"/>
      <c r="F260" s="49"/>
      <c r="G260" s="49"/>
      <c r="H260" s="49"/>
      <c r="I260" s="49"/>
      <c r="J260" s="49"/>
      <c r="K260" s="49"/>
      <c r="L260" s="49"/>
      <c r="M260" s="49"/>
      <c r="N260" s="28"/>
      <c r="O260" s="28"/>
      <c r="P260" s="28"/>
      <c r="Q260" s="28"/>
      <c r="R260" s="28"/>
      <c r="S260" s="28"/>
      <c r="T260" s="28"/>
      <c r="U260" s="28"/>
      <c r="V260" s="28"/>
      <c r="W260" s="28"/>
      <c r="X260" s="28"/>
      <c r="Y260" s="28"/>
      <c r="Z260" s="28"/>
      <c r="AA260" s="28"/>
      <c r="AB260" s="29"/>
      <c r="AC260" s="29"/>
      <c r="AD260" s="29"/>
      <c r="AE260" s="29"/>
      <c r="AF260" s="29"/>
      <c r="AG260" s="29"/>
    </row>
    <row r="261" spans="1:33" ht="12.75">
      <c r="A261" s="29"/>
      <c r="B261" s="34"/>
      <c r="C261" s="35"/>
      <c r="D261" s="29"/>
      <c r="E261" s="49"/>
      <c r="F261" s="49"/>
      <c r="G261" s="49"/>
      <c r="H261" s="49"/>
      <c r="I261" s="49"/>
      <c r="J261" s="49"/>
      <c r="K261" s="49"/>
      <c r="L261" s="49"/>
      <c r="M261" s="49"/>
      <c r="N261" s="28"/>
      <c r="O261" s="28"/>
      <c r="P261" s="28"/>
      <c r="Q261" s="28"/>
      <c r="R261" s="28"/>
      <c r="S261" s="28"/>
      <c r="T261" s="28"/>
      <c r="U261" s="28"/>
      <c r="V261" s="28"/>
      <c r="W261" s="28"/>
      <c r="X261" s="28"/>
      <c r="Y261" s="28"/>
      <c r="Z261" s="28"/>
      <c r="AA261" s="28"/>
      <c r="AB261" s="29"/>
      <c r="AC261" s="29"/>
      <c r="AD261" s="29"/>
      <c r="AE261" s="29"/>
      <c r="AF261" s="29"/>
      <c r="AG261" s="29"/>
    </row>
    <row r="262" spans="1:33" ht="12.75">
      <c r="A262" s="29"/>
      <c r="B262" s="34"/>
      <c r="C262" s="35"/>
      <c r="D262" s="29"/>
      <c r="E262" s="49"/>
      <c r="F262" s="49"/>
      <c r="G262" s="49"/>
      <c r="H262" s="49"/>
      <c r="I262" s="49"/>
      <c r="J262" s="49"/>
      <c r="K262" s="49"/>
      <c r="L262" s="49"/>
      <c r="M262" s="49"/>
      <c r="N262" s="28"/>
      <c r="O262" s="28"/>
      <c r="P262" s="28"/>
      <c r="Q262" s="28"/>
      <c r="R262" s="28"/>
      <c r="S262" s="28"/>
      <c r="T262" s="28"/>
      <c r="U262" s="28"/>
      <c r="V262" s="28"/>
      <c r="W262" s="28"/>
      <c r="X262" s="28"/>
      <c r="Y262" s="28"/>
      <c r="Z262" s="28"/>
      <c r="AA262" s="28"/>
      <c r="AB262" s="29"/>
      <c r="AC262" s="29"/>
      <c r="AD262" s="29"/>
      <c r="AE262" s="29"/>
      <c r="AF262" s="29"/>
      <c r="AG262" s="29"/>
    </row>
    <row r="263" spans="1:33" ht="12.75">
      <c r="A263" s="29"/>
      <c r="B263" s="34"/>
      <c r="C263" s="35"/>
      <c r="D263" s="29"/>
      <c r="E263" s="49"/>
      <c r="F263" s="49"/>
      <c r="G263" s="49"/>
      <c r="H263" s="49"/>
      <c r="I263" s="49"/>
      <c r="J263" s="49"/>
      <c r="K263" s="49"/>
      <c r="L263" s="49"/>
      <c r="M263" s="49"/>
      <c r="N263" s="28"/>
      <c r="O263" s="28"/>
      <c r="P263" s="28"/>
      <c r="Q263" s="28"/>
      <c r="R263" s="28"/>
      <c r="S263" s="28"/>
      <c r="T263" s="28"/>
      <c r="U263" s="28"/>
      <c r="V263" s="28"/>
      <c r="W263" s="28"/>
      <c r="X263" s="28"/>
      <c r="Y263" s="28"/>
      <c r="Z263" s="28"/>
      <c r="AA263" s="28"/>
      <c r="AB263" s="29"/>
      <c r="AC263" s="29"/>
      <c r="AD263" s="29"/>
      <c r="AE263" s="29"/>
      <c r="AF263" s="29"/>
      <c r="AG263" s="29"/>
    </row>
    <row r="264" spans="1:33" ht="12.75">
      <c r="A264" s="29"/>
      <c r="B264" s="34"/>
      <c r="C264" s="35"/>
      <c r="D264" s="29"/>
      <c r="E264" s="49"/>
      <c r="F264" s="49"/>
      <c r="G264" s="49"/>
      <c r="H264" s="49"/>
      <c r="I264" s="49"/>
      <c r="J264" s="49"/>
      <c r="K264" s="49"/>
      <c r="L264" s="49"/>
      <c r="M264" s="49"/>
      <c r="N264" s="28"/>
      <c r="O264" s="28"/>
      <c r="P264" s="28"/>
      <c r="Q264" s="28"/>
      <c r="R264" s="28"/>
      <c r="S264" s="28"/>
      <c r="T264" s="28"/>
      <c r="U264" s="28"/>
      <c r="V264" s="28"/>
      <c r="W264" s="28"/>
      <c r="X264" s="28"/>
      <c r="Y264" s="28"/>
      <c r="Z264" s="28"/>
      <c r="AA264" s="28"/>
      <c r="AB264" s="29"/>
      <c r="AC264" s="29"/>
      <c r="AD264" s="29"/>
      <c r="AE264" s="29"/>
      <c r="AF264" s="29"/>
      <c r="AG264" s="29"/>
    </row>
    <row r="265" spans="1:33" ht="12.75">
      <c r="A265" s="29"/>
      <c r="B265" s="34"/>
      <c r="C265" s="35"/>
      <c r="D265" s="29"/>
      <c r="E265" s="49"/>
      <c r="F265" s="49"/>
      <c r="G265" s="49"/>
      <c r="H265" s="49"/>
      <c r="I265" s="49"/>
      <c r="J265" s="49"/>
      <c r="K265" s="49"/>
      <c r="L265" s="49"/>
      <c r="M265" s="49"/>
      <c r="N265" s="28"/>
      <c r="O265" s="28"/>
      <c r="P265" s="28"/>
      <c r="Q265" s="28"/>
      <c r="R265" s="28"/>
      <c r="S265" s="28"/>
      <c r="T265" s="28"/>
      <c r="U265" s="28"/>
      <c r="V265" s="28"/>
      <c r="W265" s="28"/>
      <c r="X265" s="28"/>
      <c r="Y265" s="28"/>
      <c r="Z265" s="28"/>
      <c r="AA265" s="28"/>
      <c r="AB265" s="29"/>
      <c r="AC265" s="29"/>
      <c r="AD265" s="29"/>
      <c r="AE265" s="29"/>
      <c r="AF265" s="29"/>
      <c r="AG265" s="29"/>
    </row>
    <row r="266" spans="1:33" ht="12.75">
      <c r="A266" s="29"/>
      <c r="B266" s="34"/>
      <c r="C266" s="35"/>
      <c r="D266" s="29"/>
      <c r="E266" s="49"/>
      <c r="F266" s="49"/>
      <c r="G266" s="49"/>
      <c r="H266" s="49"/>
      <c r="I266" s="49"/>
      <c r="J266" s="49"/>
      <c r="K266" s="49"/>
      <c r="L266" s="49"/>
      <c r="M266" s="49"/>
      <c r="N266" s="28"/>
      <c r="O266" s="28"/>
      <c r="P266" s="28"/>
      <c r="Q266" s="28"/>
      <c r="R266" s="28"/>
      <c r="S266" s="28"/>
      <c r="T266" s="28"/>
      <c r="U266" s="28"/>
      <c r="V266" s="28"/>
      <c r="W266" s="28"/>
      <c r="X266" s="28"/>
      <c r="Y266" s="28"/>
      <c r="Z266" s="28"/>
      <c r="AA266" s="28"/>
      <c r="AB266" s="29"/>
      <c r="AC266" s="29"/>
      <c r="AD266" s="29"/>
      <c r="AE266" s="29"/>
      <c r="AF266" s="29"/>
      <c r="AG266" s="29"/>
    </row>
    <row r="267" spans="1:33" ht="12.75">
      <c r="A267" s="29"/>
      <c r="B267" s="34"/>
      <c r="C267" s="35"/>
      <c r="D267" s="29"/>
      <c r="E267" s="49"/>
      <c r="F267" s="49"/>
      <c r="G267" s="49"/>
      <c r="H267" s="49"/>
      <c r="I267" s="49"/>
      <c r="J267" s="49"/>
      <c r="K267" s="49"/>
      <c r="L267" s="49"/>
      <c r="M267" s="49"/>
      <c r="N267" s="28"/>
      <c r="O267" s="28"/>
      <c r="P267" s="28"/>
      <c r="Q267" s="28"/>
      <c r="R267" s="28"/>
      <c r="S267" s="28"/>
      <c r="T267" s="28"/>
      <c r="U267" s="28"/>
      <c r="V267" s="28"/>
      <c r="W267" s="28"/>
      <c r="X267" s="28"/>
      <c r="Y267" s="28"/>
      <c r="Z267" s="28"/>
      <c r="AA267" s="28"/>
      <c r="AB267" s="29"/>
      <c r="AC267" s="29"/>
      <c r="AD267" s="29"/>
      <c r="AE267" s="29"/>
      <c r="AF267" s="29"/>
      <c r="AG267" s="29"/>
    </row>
    <row r="268" spans="1:33" ht="12.75">
      <c r="A268" s="29"/>
      <c r="B268" s="34"/>
      <c r="C268" s="35"/>
      <c r="D268" s="29"/>
      <c r="E268" s="49"/>
      <c r="F268" s="49"/>
      <c r="G268" s="49"/>
      <c r="H268" s="49"/>
      <c r="I268" s="49"/>
      <c r="J268" s="49"/>
      <c r="K268" s="49"/>
      <c r="L268" s="49"/>
      <c r="M268" s="49"/>
      <c r="N268" s="28"/>
      <c r="O268" s="28"/>
      <c r="P268" s="28"/>
      <c r="Q268" s="28"/>
      <c r="R268" s="28"/>
      <c r="S268" s="28"/>
      <c r="T268" s="28"/>
      <c r="U268" s="28"/>
      <c r="V268" s="28"/>
      <c r="W268" s="28"/>
      <c r="X268" s="28"/>
      <c r="Y268" s="28"/>
      <c r="Z268" s="28"/>
      <c r="AA268" s="28"/>
      <c r="AB268" s="29"/>
      <c r="AC268" s="29"/>
      <c r="AD268" s="29"/>
      <c r="AE268" s="29"/>
      <c r="AF268" s="29"/>
      <c r="AG268" s="29"/>
    </row>
    <row r="269" spans="1:33" ht="12.75">
      <c r="A269" s="29"/>
      <c r="B269" s="34"/>
      <c r="C269" s="35"/>
      <c r="D269" s="29"/>
      <c r="E269" s="49"/>
      <c r="F269" s="49"/>
      <c r="G269" s="49"/>
      <c r="H269" s="49"/>
      <c r="I269" s="49"/>
      <c r="J269" s="49"/>
      <c r="K269" s="49"/>
      <c r="L269" s="49"/>
      <c r="M269" s="49"/>
      <c r="N269" s="28"/>
      <c r="O269" s="28"/>
      <c r="P269" s="28"/>
      <c r="Q269" s="28"/>
      <c r="R269" s="28"/>
      <c r="S269" s="28"/>
      <c r="T269" s="28"/>
      <c r="U269" s="28"/>
      <c r="V269" s="28"/>
      <c r="W269" s="28"/>
      <c r="X269" s="28"/>
      <c r="Y269" s="28"/>
      <c r="Z269" s="28"/>
      <c r="AA269" s="28"/>
      <c r="AB269" s="29"/>
      <c r="AC269" s="29"/>
      <c r="AD269" s="29"/>
      <c r="AE269" s="29"/>
      <c r="AF269" s="29"/>
      <c r="AG269" s="29"/>
    </row>
    <row r="270" spans="1:33" ht="12.75">
      <c r="A270" s="29"/>
      <c r="B270" s="34"/>
      <c r="C270" s="35"/>
      <c r="D270" s="29"/>
      <c r="E270" s="49"/>
      <c r="F270" s="49"/>
      <c r="G270" s="49"/>
      <c r="H270" s="49"/>
      <c r="I270" s="49"/>
      <c r="J270" s="49"/>
      <c r="K270" s="49"/>
      <c r="L270" s="49"/>
      <c r="M270" s="49"/>
      <c r="N270" s="28"/>
      <c r="O270" s="28"/>
      <c r="P270" s="28"/>
      <c r="Q270" s="28"/>
      <c r="R270" s="28"/>
      <c r="S270" s="28"/>
      <c r="T270" s="28"/>
      <c r="U270" s="28"/>
      <c r="V270" s="28"/>
      <c r="W270" s="28"/>
      <c r="X270" s="28"/>
      <c r="Y270" s="28"/>
      <c r="Z270" s="28"/>
      <c r="AA270" s="28"/>
      <c r="AB270" s="29"/>
      <c r="AC270" s="29"/>
      <c r="AD270" s="29"/>
      <c r="AE270" s="29"/>
      <c r="AF270" s="29"/>
      <c r="AG270" s="29"/>
    </row>
    <row r="271" spans="1:33" ht="12.75">
      <c r="A271" s="29"/>
      <c r="B271" s="34"/>
      <c r="C271" s="35"/>
      <c r="D271" s="29"/>
      <c r="E271" s="49"/>
      <c r="F271" s="49"/>
      <c r="G271" s="49"/>
      <c r="H271" s="49"/>
      <c r="I271" s="49"/>
      <c r="J271" s="49"/>
      <c r="K271" s="49"/>
      <c r="L271" s="49"/>
      <c r="M271" s="49"/>
      <c r="N271" s="28"/>
      <c r="O271" s="28"/>
      <c r="P271" s="28"/>
      <c r="Q271" s="28"/>
      <c r="R271" s="28"/>
      <c r="S271" s="28"/>
      <c r="T271" s="28"/>
      <c r="U271" s="28"/>
      <c r="V271" s="28"/>
      <c r="W271" s="28"/>
      <c r="X271" s="28"/>
      <c r="Y271" s="28"/>
      <c r="Z271" s="28"/>
      <c r="AA271" s="28"/>
      <c r="AB271" s="29"/>
      <c r="AC271" s="29"/>
      <c r="AD271" s="29"/>
      <c r="AE271" s="29"/>
      <c r="AF271" s="29"/>
      <c r="AG271" s="29"/>
    </row>
    <row r="272" spans="1:33" ht="12.75">
      <c r="A272" s="29"/>
      <c r="B272" s="34"/>
      <c r="C272" s="35"/>
      <c r="D272" s="29"/>
      <c r="E272" s="49"/>
      <c r="F272" s="49"/>
      <c r="G272" s="49"/>
      <c r="H272" s="49"/>
      <c r="I272" s="49"/>
      <c r="J272" s="49"/>
      <c r="K272" s="49"/>
      <c r="L272" s="49"/>
      <c r="M272" s="49"/>
      <c r="N272" s="28"/>
      <c r="O272" s="28"/>
      <c r="P272" s="28"/>
      <c r="Q272" s="28"/>
      <c r="R272" s="28"/>
      <c r="S272" s="28"/>
      <c r="T272" s="28"/>
      <c r="U272" s="28"/>
      <c r="V272" s="28"/>
      <c r="W272" s="28"/>
      <c r="X272" s="28"/>
      <c r="Y272" s="28"/>
      <c r="Z272" s="28"/>
      <c r="AA272" s="28"/>
      <c r="AB272" s="29"/>
      <c r="AC272" s="29"/>
      <c r="AD272" s="29"/>
      <c r="AE272" s="29"/>
      <c r="AF272" s="29"/>
      <c r="AG272" s="29"/>
    </row>
    <row r="273" spans="1:33" ht="12.75">
      <c r="A273" s="29"/>
      <c r="B273" s="34"/>
      <c r="C273" s="35"/>
      <c r="D273" s="29"/>
      <c r="E273" s="49"/>
      <c r="F273" s="49"/>
      <c r="G273" s="49"/>
      <c r="H273" s="49"/>
      <c r="I273" s="49"/>
      <c r="J273" s="49"/>
      <c r="K273" s="49"/>
      <c r="L273" s="49"/>
      <c r="M273" s="49"/>
      <c r="N273" s="28"/>
      <c r="O273" s="28"/>
      <c r="P273" s="28"/>
      <c r="Q273" s="28"/>
      <c r="R273" s="28"/>
      <c r="S273" s="28"/>
      <c r="T273" s="28"/>
      <c r="U273" s="28"/>
      <c r="V273" s="28"/>
      <c r="W273" s="28"/>
      <c r="X273" s="28"/>
      <c r="Y273" s="28"/>
      <c r="Z273" s="28"/>
      <c r="AA273" s="28"/>
      <c r="AB273" s="29"/>
      <c r="AC273" s="29"/>
      <c r="AD273" s="29"/>
      <c r="AE273" s="29"/>
      <c r="AF273" s="29"/>
      <c r="AG273" s="29"/>
    </row>
    <row r="274" spans="1:33" ht="12.75">
      <c r="A274" s="29"/>
      <c r="B274" s="34"/>
      <c r="C274" s="35"/>
      <c r="D274" s="29"/>
      <c r="E274" s="49"/>
      <c r="F274" s="49"/>
      <c r="G274" s="49"/>
      <c r="H274" s="49"/>
      <c r="I274" s="49"/>
      <c r="J274" s="49"/>
      <c r="K274" s="49"/>
      <c r="L274" s="49"/>
      <c r="M274" s="49"/>
      <c r="N274" s="28"/>
      <c r="O274" s="28"/>
      <c r="P274" s="28"/>
      <c r="Q274" s="28"/>
      <c r="R274" s="28"/>
      <c r="S274" s="28"/>
      <c r="T274" s="28"/>
      <c r="U274" s="28"/>
      <c r="V274" s="28"/>
      <c r="W274" s="28"/>
      <c r="X274" s="28"/>
      <c r="Y274" s="28"/>
      <c r="Z274" s="28"/>
      <c r="AA274" s="28"/>
      <c r="AB274" s="29"/>
      <c r="AC274" s="29"/>
      <c r="AD274" s="29"/>
      <c r="AE274" s="29"/>
      <c r="AF274" s="29"/>
      <c r="AG274" s="29"/>
    </row>
    <row r="275" spans="1:33" ht="12.75">
      <c r="A275" s="29"/>
      <c r="B275" s="34"/>
      <c r="C275" s="35"/>
      <c r="D275" s="29"/>
      <c r="E275" s="49"/>
      <c r="F275" s="49"/>
      <c r="G275" s="49"/>
      <c r="H275" s="49"/>
      <c r="I275" s="49"/>
      <c r="J275" s="49"/>
      <c r="K275" s="49"/>
      <c r="L275" s="49"/>
      <c r="M275" s="49"/>
      <c r="N275" s="28"/>
      <c r="O275" s="28"/>
      <c r="P275" s="28"/>
      <c r="Q275" s="28"/>
      <c r="R275" s="28"/>
      <c r="S275" s="28"/>
      <c r="T275" s="28"/>
      <c r="U275" s="28"/>
      <c r="V275" s="28"/>
      <c r="W275" s="28"/>
      <c r="X275" s="28"/>
      <c r="Y275" s="28"/>
      <c r="Z275" s="28"/>
      <c r="AA275" s="28"/>
      <c r="AB275" s="29"/>
      <c r="AC275" s="29"/>
      <c r="AD275" s="29"/>
      <c r="AE275" s="29"/>
      <c r="AF275" s="29"/>
      <c r="AG275" s="29"/>
    </row>
    <row r="276" spans="1:33" ht="12.75">
      <c r="A276" s="29"/>
      <c r="B276" s="34"/>
      <c r="C276" s="35"/>
      <c r="D276" s="29"/>
      <c r="E276" s="49"/>
      <c r="F276" s="49"/>
      <c r="G276" s="49"/>
      <c r="H276" s="49"/>
      <c r="I276" s="49"/>
      <c r="J276" s="49"/>
      <c r="K276" s="49"/>
      <c r="L276" s="49"/>
      <c r="M276" s="49"/>
      <c r="N276" s="28"/>
      <c r="O276" s="28"/>
      <c r="P276" s="28"/>
      <c r="Q276" s="28"/>
      <c r="R276" s="28"/>
      <c r="S276" s="28"/>
      <c r="T276" s="28"/>
      <c r="U276" s="28"/>
      <c r="V276" s="28"/>
      <c r="W276" s="28"/>
      <c r="X276" s="28"/>
      <c r="Y276" s="28"/>
      <c r="Z276" s="28"/>
      <c r="AA276" s="28"/>
      <c r="AB276" s="29"/>
      <c r="AC276" s="29"/>
      <c r="AD276" s="29"/>
      <c r="AE276" s="29"/>
      <c r="AF276" s="29"/>
      <c r="AG276" s="29"/>
    </row>
    <row r="277" spans="1:33" ht="12.75">
      <c r="A277" s="29"/>
      <c r="B277" s="34"/>
      <c r="C277" s="35"/>
      <c r="D277" s="29"/>
      <c r="E277" s="49"/>
      <c r="F277" s="49"/>
      <c r="G277" s="49"/>
      <c r="H277" s="49"/>
      <c r="I277" s="49"/>
      <c r="J277" s="49"/>
      <c r="K277" s="49"/>
      <c r="L277" s="49"/>
      <c r="M277" s="49"/>
      <c r="N277" s="28"/>
      <c r="O277" s="28"/>
      <c r="P277" s="28"/>
      <c r="Q277" s="28"/>
      <c r="R277" s="28"/>
      <c r="S277" s="28"/>
      <c r="T277" s="28"/>
      <c r="U277" s="28"/>
      <c r="V277" s="28"/>
      <c r="W277" s="28"/>
      <c r="X277" s="28"/>
      <c r="Y277" s="28"/>
      <c r="Z277" s="28"/>
      <c r="AA277" s="28"/>
      <c r="AB277" s="29"/>
      <c r="AC277" s="29"/>
      <c r="AD277" s="29"/>
      <c r="AE277" s="29"/>
      <c r="AF277" s="29"/>
      <c r="AG277" s="29"/>
    </row>
    <row r="278" spans="1:33" ht="12.75">
      <c r="A278" s="29"/>
      <c r="B278" s="34"/>
      <c r="C278" s="35"/>
      <c r="D278" s="29"/>
      <c r="E278" s="49"/>
      <c r="F278" s="49"/>
      <c r="G278" s="49"/>
      <c r="H278" s="49"/>
      <c r="I278" s="49"/>
      <c r="J278" s="49"/>
      <c r="K278" s="49"/>
      <c r="L278" s="49"/>
      <c r="M278" s="49"/>
      <c r="N278" s="28"/>
      <c r="O278" s="28"/>
      <c r="P278" s="28"/>
      <c r="Q278" s="28"/>
      <c r="R278" s="28"/>
      <c r="S278" s="28"/>
      <c r="T278" s="28"/>
      <c r="U278" s="28"/>
      <c r="V278" s="28"/>
      <c r="W278" s="28"/>
      <c r="X278" s="28"/>
      <c r="Y278" s="28"/>
      <c r="Z278" s="28"/>
      <c r="AA278" s="28"/>
      <c r="AB278" s="29"/>
      <c r="AC278" s="29"/>
      <c r="AD278" s="29"/>
      <c r="AE278" s="29"/>
      <c r="AF278" s="29"/>
      <c r="AG278" s="29"/>
    </row>
    <row r="279" spans="1:33" ht="12.75">
      <c r="A279" s="29"/>
      <c r="B279" s="34"/>
      <c r="C279" s="35"/>
      <c r="D279" s="29"/>
      <c r="E279" s="49"/>
      <c r="F279" s="49"/>
      <c r="G279" s="49"/>
      <c r="H279" s="49"/>
      <c r="I279" s="49"/>
      <c r="J279" s="49"/>
      <c r="K279" s="49"/>
      <c r="L279" s="49"/>
      <c r="M279" s="49"/>
      <c r="N279" s="28"/>
      <c r="O279" s="28"/>
      <c r="P279" s="28"/>
      <c r="Q279" s="28"/>
      <c r="R279" s="28"/>
      <c r="S279" s="28"/>
      <c r="T279" s="28"/>
      <c r="U279" s="28"/>
      <c r="V279" s="28"/>
      <c r="W279" s="28"/>
      <c r="X279" s="28"/>
      <c r="Y279" s="28"/>
      <c r="Z279" s="28"/>
      <c r="AA279" s="28"/>
      <c r="AB279" s="29"/>
      <c r="AC279" s="29"/>
      <c r="AD279" s="29"/>
      <c r="AE279" s="29"/>
      <c r="AF279" s="29"/>
      <c r="AG279" s="29"/>
    </row>
    <row r="280" spans="1:33" ht="12.75">
      <c r="A280" s="29"/>
      <c r="B280" s="34"/>
      <c r="C280" s="35"/>
      <c r="D280" s="29"/>
      <c r="E280" s="49"/>
      <c r="F280" s="49"/>
      <c r="G280" s="49"/>
      <c r="H280" s="49"/>
      <c r="I280" s="49"/>
      <c r="J280" s="49"/>
      <c r="K280" s="49"/>
      <c r="L280" s="49"/>
      <c r="M280" s="49"/>
      <c r="N280" s="28"/>
      <c r="O280" s="28"/>
      <c r="P280" s="28"/>
      <c r="Q280" s="28"/>
      <c r="R280" s="28"/>
      <c r="S280" s="28"/>
      <c r="T280" s="28"/>
      <c r="U280" s="28"/>
      <c r="V280" s="28"/>
      <c r="W280" s="28"/>
      <c r="X280" s="28"/>
      <c r="Y280" s="28"/>
      <c r="Z280" s="28"/>
      <c r="AA280" s="28"/>
      <c r="AB280" s="29"/>
      <c r="AC280" s="29"/>
      <c r="AD280" s="29"/>
      <c r="AE280" s="29"/>
      <c r="AF280" s="29"/>
      <c r="AG280" s="29"/>
    </row>
    <row r="281" spans="1:33" ht="12.75">
      <c r="A281" s="29"/>
      <c r="B281" s="34"/>
      <c r="C281" s="35"/>
      <c r="D281" s="29"/>
      <c r="E281" s="49"/>
      <c r="F281" s="49"/>
      <c r="G281" s="49"/>
      <c r="H281" s="49"/>
      <c r="I281" s="49"/>
      <c r="J281" s="49"/>
      <c r="K281" s="49"/>
      <c r="L281" s="49"/>
      <c r="M281" s="49"/>
      <c r="N281" s="28"/>
      <c r="O281" s="28"/>
      <c r="P281" s="28"/>
      <c r="Q281" s="28"/>
      <c r="R281" s="28"/>
      <c r="S281" s="28"/>
      <c r="T281" s="28"/>
      <c r="U281" s="28"/>
      <c r="V281" s="28"/>
      <c r="W281" s="28"/>
      <c r="X281" s="28"/>
      <c r="Y281" s="28"/>
      <c r="Z281" s="28"/>
      <c r="AA281" s="28"/>
      <c r="AB281" s="29"/>
      <c r="AC281" s="29"/>
      <c r="AD281" s="29"/>
      <c r="AE281" s="29"/>
      <c r="AF281" s="29"/>
      <c r="AG281" s="29"/>
    </row>
    <row r="282" spans="1:33" ht="12.75">
      <c r="A282" s="29"/>
      <c r="B282" s="34"/>
      <c r="C282" s="35"/>
      <c r="D282" s="29"/>
      <c r="E282" s="49"/>
      <c r="F282" s="49"/>
      <c r="G282" s="49"/>
      <c r="H282" s="49"/>
      <c r="I282" s="49"/>
      <c r="J282" s="49"/>
      <c r="K282" s="49"/>
      <c r="L282" s="49"/>
      <c r="M282" s="49"/>
      <c r="N282" s="28"/>
      <c r="O282" s="28"/>
      <c r="P282" s="28"/>
      <c r="Q282" s="28"/>
      <c r="R282" s="28"/>
      <c r="S282" s="28"/>
      <c r="T282" s="28"/>
      <c r="U282" s="28"/>
      <c r="V282" s="28"/>
      <c r="W282" s="28"/>
      <c r="X282" s="28"/>
      <c r="Y282" s="28"/>
      <c r="Z282" s="28"/>
      <c r="AA282" s="28"/>
      <c r="AB282" s="29"/>
      <c r="AC282" s="29"/>
      <c r="AD282" s="29"/>
      <c r="AE282" s="29"/>
      <c r="AF282" s="29"/>
      <c r="AG282" s="29"/>
    </row>
    <row r="283" spans="1:33" ht="12.75">
      <c r="A283" s="29"/>
      <c r="B283" s="34"/>
      <c r="C283" s="35"/>
      <c r="D283" s="29"/>
      <c r="E283" s="49"/>
      <c r="F283" s="49"/>
      <c r="G283" s="49"/>
      <c r="H283" s="49"/>
      <c r="I283" s="49"/>
      <c r="J283" s="49"/>
      <c r="K283" s="49"/>
      <c r="L283" s="49"/>
      <c r="M283" s="49"/>
      <c r="N283" s="28"/>
      <c r="O283" s="28"/>
      <c r="P283" s="28"/>
      <c r="Q283" s="28"/>
      <c r="R283" s="28"/>
      <c r="S283" s="28"/>
      <c r="T283" s="28"/>
      <c r="U283" s="28"/>
      <c r="V283" s="28"/>
      <c r="W283" s="28"/>
      <c r="X283" s="28"/>
      <c r="Y283" s="28"/>
      <c r="Z283" s="28"/>
      <c r="AA283" s="28"/>
      <c r="AB283" s="29"/>
      <c r="AC283" s="29"/>
      <c r="AD283" s="29"/>
      <c r="AE283" s="29"/>
      <c r="AF283" s="29"/>
      <c r="AG283" s="29"/>
    </row>
    <row r="284" spans="1:33" ht="12.75">
      <c r="A284" s="29"/>
      <c r="B284" s="34"/>
      <c r="C284" s="35"/>
      <c r="D284" s="29"/>
      <c r="E284" s="49"/>
      <c r="F284" s="49"/>
      <c r="G284" s="49"/>
      <c r="H284" s="49"/>
      <c r="I284" s="49"/>
      <c r="J284" s="49"/>
      <c r="K284" s="49"/>
      <c r="L284" s="49"/>
      <c r="M284" s="49"/>
      <c r="N284" s="28"/>
      <c r="O284" s="28"/>
      <c r="P284" s="28"/>
      <c r="Q284" s="28"/>
      <c r="R284" s="28"/>
      <c r="S284" s="28"/>
      <c r="T284" s="28"/>
      <c r="U284" s="28"/>
      <c r="V284" s="28"/>
      <c r="W284" s="28"/>
      <c r="X284" s="28"/>
      <c r="Y284" s="28"/>
      <c r="Z284" s="28"/>
      <c r="AA284" s="28"/>
      <c r="AB284" s="29"/>
      <c r="AC284" s="29"/>
      <c r="AD284" s="29"/>
      <c r="AE284" s="29"/>
      <c r="AF284" s="29"/>
      <c r="AG284" s="29"/>
    </row>
    <row r="285" spans="1:33" ht="12.75">
      <c r="A285" s="29"/>
      <c r="B285" s="34"/>
      <c r="C285" s="35"/>
      <c r="D285" s="29"/>
      <c r="E285" s="49"/>
      <c r="F285" s="49"/>
      <c r="G285" s="49"/>
      <c r="H285" s="49"/>
      <c r="I285" s="49"/>
      <c r="J285" s="49"/>
      <c r="K285" s="49"/>
      <c r="L285" s="49"/>
      <c r="M285" s="49"/>
      <c r="N285" s="28"/>
      <c r="O285" s="28"/>
      <c r="P285" s="28"/>
      <c r="Q285" s="28"/>
      <c r="R285" s="28"/>
      <c r="S285" s="28"/>
      <c r="T285" s="28"/>
      <c r="U285" s="28"/>
      <c r="V285" s="28"/>
      <c r="W285" s="28"/>
      <c r="X285" s="28"/>
      <c r="Y285" s="28"/>
      <c r="Z285" s="28"/>
      <c r="AA285" s="28"/>
      <c r="AB285" s="29"/>
      <c r="AC285" s="29"/>
      <c r="AD285" s="29"/>
      <c r="AE285" s="29"/>
      <c r="AF285" s="29"/>
      <c r="AG285" s="29"/>
    </row>
    <row r="286" spans="1:33" ht="12.75">
      <c r="A286" s="29"/>
      <c r="B286" s="34"/>
      <c r="C286" s="35"/>
      <c r="D286" s="29"/>
      <c r="E286" s="49"/>
      <c r="F286" s="49"/>
      <c r="G286" s="49"/>
      <c r="H286" s="49"/>
      <c r="I286" s="49"/>
      <c r="J286" s="49"/>
      <c r="K286" s="49"/>
      <c r="L286" s="49"/>
      <c r="M286" s="49"/>
      <c r="N286" s="28"/>
      <c r="O286" s="28"/>
      <c r="P286" s="28"/>
      <c r="Q286" s="28"/>
      <c r="R286" s="28"/>
      <c r="S286" s="28"/>
      <c r="T286" s="28"/>
      <c r="U286" s="28"/>
      <c r="V286" s="28"/>
      <c r="W286" s="28"/>
      <c r="X286" s="28"/>
      <c r="Y286" s="28"/>
      <c r="Z286" s="28"/>
      <c r="AA286" s="28"/>
      <c r="AB286" s="29"/>
      <c r="AC286" s="29"/>
      <c r="AD286" s="29"/>
      <c r="AE286" s="29"/>
      <c r="AF286" s="29"/>
      <c r="AG286" s="29"/>
    </row>
    <row r="287" spans="1:33" ht="12.75">
      <c r="A287" s="29"/>
      <c r="B287" s="34"/>
      <c r="C287" s="35"/>
      <c r="D287" s="29"/>
      <c r="E287" s="49"/>
      <c r="F287" s="49"/>
      <c r="G287" s="49"/>
      <c r="H287" s="49"/>
      <c r="I287" s="49"/>
      <c r="J287" s="49"/>
      <c r="K287" s="49"/>
      <c r="L287" s="49"/>
      <c r="M287" s="49"/>
      <c r="N287" s="28"/>
      <c r="O287" s="28"/>
      <c r="P287" s="28"/>
      <c r="Q287" s="28"/>
      <c r="R287" s="28"/>
      <c r="S287" s="28"/>
      <c r="T287" s="28"/>
      <c r="U287" s="28"/>
      <c r="V287" s="28"/>
      <c r="W287" s="28"/>
      <c r="X287" s="28"/>
      <c r="Y287" s="28"/>
      <c r="Z287" s="28"/>
      <c r="AA287" s="28"/>
      <c r="AB287" s="29"/>
      <c r="AC287" s="29"/>
      <c r="AD287" s="29"/>
      <c r="AE287" s="29"/>
      <c r="AF287" s="29"/>
      <c r="AG287" s="29"/>
    </row>
    <row r="288" spans="1:33" ht="12.75">
      <c r="A288" s="29"/>
      <c r="B288" s="34"/>
      <c r="C288" s="35"/>
      <c r="D288" s="29"/>
      <c r="E288" s="49"/>
      <c r="F288" s="49"/>
      <c r="G288" s="49"/>
      <c r="H288" s="49"/>
      <c r="I288" s="49"/>
      <c r="J288" s="49"/>
      <c r="K288" s="49"/>
      <c r="L288" s="49"/>
      <c r="M288" s="49"/>
      <c r="N288" s="28"/>
      <c r="O288" s="28"/>
      <c r="P288" s="28"/>
      <c r="Q288" s="28"/>
      <c r="R288" s="28"/>
      <c r="S288" s="28"/>
      <c r="T288" s="28"/>
      <c r="U288" s="28"/>
      <c r="V288" s="28"/>
      <c r="W288" s="28"/>
      <c r="X288" s="28"/>
      <c r="Y288" s="28"/>
      <c r="Z288" s="28"/>
      <c r="AA288" s="28"/>
      <c r="AB288" s="29"/>
      <c r="AC288" s="29"/>
      <c r="AD288" s="29"/>
      <c r="AE288" s="29"/>
      <c r="AF288" s="29"/>
      <c r="AG288" s="29"/>
    </row>
    <row r="289" spans="1:33" ht="12.75">
      <c r="A289" s="29"/>
      <c r="B289" s="34"/>
      <c r="C289" s="35"/>
      <c r="D289" s="29"/>
      <c r="E289" s="49"/>
      <c r="F289" s="49"/>
      <c r="G289" s="49"/>
      <c r="H289" s="49"/>
      <c r="I289" s="49"/>
      <c r="J289" s="49"/>
      <c r="K289" s="49"/>
      <c r="L289" s="49"/>
      <c r="M289" s="49"/>
      <c r="N289" s="28"/>
      <c r="O289" s="28"/>
      <c r="P289" s="28"/>
      <c r="Q289" s="28"/>
      <c r="R289" s="28"/>
      <c r="S289" s="28"/>
      <c r="T289" s="28"/>
      <c r="U289" s="28"/>
      <c r="V289" s="28"/>
      <c r="W289" s="28"/>
      <c r="X289" s="28"/>
      <c r="Y289" s="28"/>
      <c r="Z289" s="28"/>
      <c r="AA289" s="28"/>
      <c r="AB289" s="29"/>
      <c r="AC289" s="29"/>
      <c r="AD289" s="29"/>
      <c r="AE289" s="29"/>
      <c r="AF289" s="29"/>
      <c r="AG289" s="29"/>
    </row>
    <row r="290" spans="1:33" ht="12.75">
      <c r="A290" s="29"/>
      <c r="B290" s="34"/>
      <c r="C290" s="35"/>
      <c r="D290" s="29"/>
      <c r="E290" s="49"/>
      <c r="F290" s="49"/>
      <c r="G290" s="49"/>
      <c r="H290" s="49"/>
      <c r="I290" s="49"/>
      <c r="J290" s="49"/>
      <c r="K290" s="49"/>
      <c r="L290" s="49"/>
      <c r="M290" s="49"/>
      <c r="N290" s="28"/>
      <c r="O290" s="28"/>
      <c r="P290" s="28"/>
      <c r="Q290" s="28"/>
      <c r="R290" s="28"/>
      <c r="S290" s="28"/>
      <c r="T290" s="28"/>
      <c r="U290" s="28"/>
      <c r="V290" s="28"/>
      <c r="W290" s="28"/>
      <c r="X290" s="28"/>
      <c r="Y290" s="28"/>
      <c r="Z290" s="28"/>
      <c r="AA290" s="28"/>
      <c r="AB290" s="29"/>
      <c r="AC290" s="29"/>
      <c r="AD290" s="29"/>
      <c r="AE290" s="29"/>
      <c r="AF290" s="29"/>
      <c r="AG290" s="29"/>
    </row>
    <row r="291" spans="1:33" ht="12.75">
      <c r="A291" s="29"/>
      <c r="B291" s="34"/>
      <c r="C291" s="35"/>
      <c r="D291" s="29"/>
      <c r="E291" s="49"/>
      <c r="F291" s="49"/>
      <c r="G291" s="49"/>
      <c r="H291" s="49"/>
      <c r="I291" s="49"/>
      <c r="J291" s="49"/>
      <c r="K291" s="49"/>
      <c r="L291" s="49"/>
      <c r="M291" s="49"/>
      <c r="N291" s="28"/>
      <c r="O291" s="28"/>
      <c r="P291" s="28"/>
      <c r="Q291" s="28"/>
      <c r="R291" s="28"/>
      <c r="S291" s="28"/>
      <c r="T291" s="28"/>
      <c r="U291" s="28"/>
      <c r="V291" s="28"/>
      <c r="W291" s="28"/>
      <c r="X291" s="28"/>
      <c r="Y291" s="28"/>
      <c r="Z291" s="28"/>
      <c r="AA291" s="28"/>
      <c r="AB291" s="29"/>
      <c r="AC291" s="29"/>
      <c r="AD291" s="29"/>
      <c r="AE291" s="29"/>
      <c r="AF291" s="29"/>
      <c r="AG291" s="29"/>
    </row>
    <row r="292" spans="1:33" ht="12.75">
      <c r="A292" s="29"/>
      <c r="B292" s="34"/>
      <c r="C292" s="35"/>
      <c r="D292" s="29"/>
      <c r="E292" s="49"/>
      <c r="F292" s="49"/>
      <c r="G292" s="49"/>
      <c r="H292" s="49"/>
      <c r="I292" s="49"/>
      <c r="J292" s="49"/>
      <c r="K292" s="49"/>
      <c r="L292" s="49"/>
      <c r="M292" s="49"/>
      <c r="N292" s="28"/>
      <c r="O292" s="28"/>
      <c r="P292" s="28"/>
      <c r="Q292" s="28"/>
      <c r="R292" s="28"/>
      <c r="S292" s="28"/>
      <c r="T292" s="28"/>
      <c r="U292" s="28"/>
      <c r="V292" s="28"/>
      <c r="W292" s="28"/>
      <c r="X292" s="28"/>
      <c r="Y292" s="28"/>
      <c r="Z292" s="28"/>
      <c r="AA292" s="28"/>
      <c r="AB292" s="29"/>
      <c r="AC292" s="29"/>
      <c r="AD292" s="29"/>
      <c r="AE292" s="29"/>
      <c r="AF292" s="29"/>
      <c r="AG292" s="29"/>
    </row>
    <row r="293" spans="1:33" ht="12.75">
      <c r="A293" s="29"/>
      <c r="B293" s="34"/>
      <c r="C293" s="35"/>
      <c r="D293" s="29"/>
      <c r="E293" s="49"/>
      <c r="F293" s="49"/>
      <c r="G293" s="49"/>
      <c r="H293" s="49"/>
      <c r="I293" s="49"/>
      <c r="J293" s="49"/>
      <c r="K293" s="49"/>
      <c r="L293" s="49"/>
      <c r="M293" s="49"/>
      <c r="N293" s="28"/>
      <c r="O293" s="28"/>
      <c r="P293" s="28"/>
      <c r="Q293" s="28"/>
      <c r="R293" s="28"/>
      <c r="S293" s="28"/>
      <c r="T293" s="28"/>
      <c r="U293" s="28"/>
      <c r="V293" s="28"/>
      <c r="W293" s="28"/>
      <c r="X293" s="28"/>
      <c r="Y293" s="28"/>
      <c r="Z293" s="28"/>
      <c r="AA293" s="28"/>
      <c r="AB293" s="29"/>
      <c r="AC293" s="29"/>
      <c r="AD293" s="29"/>
      <c r="AE293" s="29"/>
      <c r="AF293" s="29"/>
      <c r="AG293" s="29"/>
    </row>
    <row r="294" spans="1:33" ht="12.75">
      <c r="A294" s="29"/>
      <c r="B294" s="34"/>
      <c r="C294" s="35"/>
      <c r="D294" s="29"/>
      <c r="E294" s="49"/>
      <c r="F294" s="49"/>
      <c r="G294" s="49"/>
      <c r="H294" s="49"/>
      <c r="I294" s="49"/>
      <c r="J294" s="49"/>
      <c r="K294" s="49"/>
      <c r="L294" s="49"/>
      <c r="M294" s="49"/>
      <c r="N294" s="28"/>
      <c r="O294" s="28"/>
      <c r="P294" s="28"/>
      <c r="Q294" s="28"/>
      <c r="R294" s="28"/>
      <c r="S294" s="28"/>
      <c r="T294" s="28"/>
      <c r="U294" s="28"/>
      <c r="V294" s="28"/>
      <c r="W294" s="28"/>
      <c r="X294" s="28"/>
      <c r="Y294" s="28"/>
      <c r="Z294" s="28"/>
      <c r="AA294" s="28"/>
      <c r="AB294" s="29"/>
      <c r="AC294" s="29"/>
      <c r="AD294" s="29"/>
      <c r="AE294" s="29"/>
      <c r="AF294" s="29"/>
      <c r="AG294" s="29"/>
    </row>
    <row r="295" spans="1:33" ht="12.75">
      <c r="A295" s="29"/>
      <c r="B295" s="34"/>
      <c r="C295" s="35"/>
      <c r="D295" s="29"/>
      <c r="E295" s="49"/>
      <c r="F295" s="49"/>
      <c r="G295" s="49"/>
      <c r="H295" s="49"/>
      <c r="I295" s="49"/>
      <c r="J295" s="49"/>
      <c r="K295" s="49"/>
      <c r="L295" s="49"/>
      <c r="M295" s="49"/>
      <c r="N295" s="28"/>
      <c r="O295" s="28"/>
      <c r="P295" s="28"/>
      <c r="Q295" s="28"/>
      <c r="R295" s="28"/>
      <c r="S295" s="28"/>
      <c r="T295" s="28"/>
      <c r="U295" s="28"/>
      <c r="V295" s="28"/>
      <c r="W295" s="28"/>
      <c r="X295" s="28"/>
      <c r="Y295" s="28"/>
      <c r="Z295" s="28"/>
      <c r="AA295" s="28"/>
      <c r="AB295" s="29"/>
      <c r="AC295" s="29"/>
      <c r="AD295" s="29"/>
      <c r="AE295" s="29"/>
      <c r="AF295" s="29"/>
      <c r="AG295" s="29"/>
    </row>
    <row r="296" spans="1:33" ht="12.75">
      <c r="A296" s="29"/>
      <c r="B296" s="34"/>
      <c r="C296" s="35"/>
      <c r="D296" s="29"/>
      <c r="E296" s="49"/>
      <c r="F296" s="49"/>
      <c r="G296" s="49"/>
      <c r="H296" s="49"/>
      <c r="I296" s="49"/>
      <c r="J296" s="49"/>
      <c r="K296" s="49"/>
      <c r="L296" s="49"/>
      <c r="M296" s="49"/>
      <c r="N296" s="28"/>
      <c r="O296" s="28"/>
      <c r="P296" s="28"/>
      <c r="Q296" s="28"/>
      <c r="R296" s="28"/>
      <c r="S296" s="28"/>
      <c r="T296" s="28"/>
      <c r="U296" s="28"/>
      <c r="V296" s="28"/>
      <c r="W296" s="28"/>
      <c r="X296" s="28"/>
      <c r="Y296" s="28"/>
      <c r="Z296" s="28"/>
      <c r="AA296" s="28"/>
      <c r="AB296" s="29"/>
      <c r="AC296" s="29"/>
      <c r="AD296" s="29"/>
      <c r="AE296" s="29"/>
      <c r="AF296" s="29"/>
      <c r="AG296" s="29"/>
    </row>
    <row r="297" spans="1:33" ht="12.75">
      <c r="A297" s="29"/>
      <c r="B297" s="34"/>
      <c r="C297" s="35"/>
      <c r="D297" s="29"/>
      <c r="E297" s="49"/>
      <c r="F297" s="49"/>
      <c r="G297" s="49"/>
      <c r="H297" s="49"/>
      <c r="I297" s="49"/>
      <c r="J297" s="49"/>
      <c r="K297" s="49"/>
      <c r="L297" s="49"/>
      <c r="M297" s="49"/>
      <c r="N297" s="28"/>
      <c r="O297" s="28"/>
      <c r="P297" s="28"/>
      <c r="Q297" s="28"/>
      <c r="R297" s="28"/>
      <c r="S297" s="28"/>
      <c r="T297" s="28"/>
      <c r="U297" s="28"/>
      <c r="V297" s="28"/>
      <c r="W297" s="28"/>
      <c r="X297" s="28"/>
      <c r="Y297" s="28"/>
      <c r="Z297" s="28"/>
      <c r="AA297" s="28"/>
      <c r="AB297" s="29"/>
      <c r="AC297" s="29"/>
      <c r="AD297" s="29"/>
      <c r="AE297" s="29"/>
      <c r="AF297" s="29"/>
      <c r="AG297" s="29"/>
    </row>
    <row r="298" spans="1:33" ht="12.75">
      <c r="A298" s="29"/>
      <c r="B298" s="34"/>
      <c r="C298" s="35"/>
      <c r="D298" s="29"/>
      <c r="E298" s="49"/>
      <c r="F298" s="49"/>
      <c r="G298" s="49"/>
      <c r="H298" s="49"/>
      <c r="I298" s="49"/>
      <c r="J298" s="49"/>
      <c r="K298" s="49"/>
      <c r="L298" s="49"/>
      <c r="M298" s="49"/>
      <c r="N298" s="28"/>
      <c r="O298" s="28"/>
      <c r="P298" s="28"/>
      <c r="Q298" s="28"/>
      <c r="R298" s="28"/>
      <c r="S298" s="28"/>
      <c r="T298" s="28"/>
      <c r="U298" s="28"/>
      <c r="V298" s="28"/>
      <c r="W298" s="28"/>
      <c r="X298" s="28"/>
      <c r="Y298" s="28"/>
      <c r="Z298" s="28"/>
      <c r="AA298" s="28"/>
      <c r="AB298" s="29"/>
      <c r="AC298" s="29"/>
      <c r="AD298" s="29"/>
      <c r="AE298" s="29"/>
      <c r="AF298" s="29"/>
      <c r="AG298" s="29"/>
    </row>
    <row r="299" spans="1:33" ht="12.75">
      <c r="A299" s="29"/>
      <c r="B299" s="34"/>
      <c r="C299" s="35"/>
      <c r="D299" s="29"/>
      <c r="E299" s="49"/>
      <c r="F299" s="49"/>
      <c r="G299" s="49"/>
      <c r="H299" s="49"/>
      <c r="I299" s="49"/>
      <c r="J299" s="49"/>
      <c r="K299" s="49"/>
      <c r="L299" s="49"/>
      <c r="M299" s="49"/>
      <c r="N299" s="28"/>
      <c r="O299" s="28"/>
      <c r="P299" s="28"/>
      <c r="Q299" s="28"/>
      <c r="R299" s="28"/>
      <c r="S299" s="28"/>
      <c r="T299" s="28"/>
      <c r="U299" s="28"/>
      <c r="V299" s="28"/>
      <c r="W299" s="28"/>
      <c r="X299" s="28"/>
      <c r="Y299" s="28"/>
      <c r="Z299" s="28"/>
      <c r="AA299" s="28"/>
      <c r="AB299" s="29"/>
      <c r="AC299" s="29"/>
      <c r="AD299" s="29"/>
      <c r="AE299" s="29"/>
      <c r="AF299" s="29"/>
      <c r="AG299" s="29"/>
    </row>
    <row r="300" spans="1:33" ht="12.75">
      <c r="A300" s="29"/>
      <c r="B300" s="34"/>
      <c r="C300" s="35"/>
      <c r="D300" s="29"/>
      <c r="E300" s="49"/>
      <c r="F300" s="49"/>
      <c r="G300" s="49"/>
      <c r="H300" s="49"/>
      <c r="I300" s="49"/>
      <c r="J300" s="49"/>
      <c r="K300" s="49"/>
      <c r="L300" s="49"/>
      <c r="M300" s="49"/>
      <c r="N300" s="28"/>
      <c r="O300" s="28"/>
      <c r="P300" s="28"/>
      <c r="Q300" s="28"/>
      <c r="R300" s="28"/>
      <c r="S300" s="28"/>
      <c r="T300" s="28"/>
      <c r="U300" s="28"/>
      <c r="V300" s="28"/>
      <c r="W300" s="28"/>
      <c r="X300" s="28"/>
      <c r="Y300" s="28"/>
      <c r="Z300" s="28"/>
      <c r="AA300" s="28"/>
      <c r="AB300" s="29"/>
      <c r="AC300" s="29"/>
      <c r="AD300" s="29"/>
      <c r="AE300" s="29"/>
      <c r="AF300" s="29"/>
      <c r="AG300" s="29"/>
    </row>
    <row r="301" spans="1:33" ht="12.75">
      <c r="A301" s="29"/>
      <c r="B301" s="34"/>
      <c r="C301" s="35"/>
      <c r="D301" s="29"/>
      <c r="E301" s="49"/>
      <c r="F301" s="49"/>
      <c r="G301" s="49"/>
      <c r="H301" s="49"/>
      <c r="I301" s="49"/>
      <c r="J301" s="49"/>
      <c r="K301" s="49"/>
      <c r="L301" s="49"/>
      <c r="M301" s="49"/>
      <c r="N301" s="28"/>
      <c r="O301" s="28"/>
      <c r="P301" s="28"/>
      <c r="Q301" s="28"/>
      <c r="R301" s="28"/>
      <c r="S301" s="28"/>
      <c r="T301" s="28"/>
      <c r="U301" s="28"/>
      <c r="V301" s="28"/>
      <c r="W301" s="28"/>
      <c r="X301" s="28"/>
      <c r="Y301" s="28"/>
      <c r="Z301" s="28"/>
      <c r="AA301" s="28"/>
      <c r="AB301" s="29"/>
      <c r="AC301" s="29"/>
      <c r="AD301" s="29"/>
      <c r="AE301" s="29"/>
      <c r="AF301" s="29"/>
      <c r="AG301" s="29"/>
    </row>
    <row r="302" spans="1:33" ht="12.75">
      <c r="A302" s="29"/>
      <c r="B302" s="34"/>
      <c r="C302" s="35"/>
      <c r="D302" s="29"/>
      <c r="E302" s="49"/>
      <c r="F302" s="49"/>
      <c r="G302" s="49"/>
      <c r="H302" s="49"/>
      <c r="I302" s="49"/>
      <c r="J302" s="49"/>
      <c r="K302" s="49"/>
      <c r="L302" s="49"/>
      <c r="M302" s="49"/>
      <c r="N302" s="28"/>
      <c r="O302" s="28"/>
      <c r="P302" s="28"/>
      <c r="Q302" s="28"/>
      <c r="R302" s="28"/>
      <c r="S302" s="28"/>
      <c r="T302" s="28"/>
      <c r="U302" s="28"/>
      <c r="V302" s="28"/>
      <c r="W302" s="28"/>
      <c r="X302" s="28"/>
      <c r="Y302" s="28"/>
      <c r="Z302" s="28"/>
      <c r="AA302" s="28"/>
      <c r="AB302" s="29"/>
      <c r="AC302" s="29"/>
      <c r="AD302" s="29"/>
      <c r="AE302" s="29"/>
      <c r="AF302" s="29"/>
      <c r="AG302" s="29"/>
    </row>
    <row r="303" spans="1:33" ht="12.75">
      <c r="A303" s="29"/>
      <c r="B303" s="34"/>
      <c r="C303" s="35"/>
      <c r="D303" s="29"/>
      <c r="E303" s="49"/>
      <c r="F303" s="49"/>
      <c r="G303" s="49"/>
      <c r="H303" s="49"/>
      <c r="I303" s="49"/>
      <c r="J303" s="49"/>
      <c r="K303" s="49"/>
      <c r="L303" s="49"/>
      <c r="M303" s="49"/>
      <c r="N303" s="28"/>
      <c r="O303" s="28"/>
      <c r="P303" s="28"/>
      <c r="Q303" s="28"/>
      <c r="R303" s="28"/>
      <c r="S303" s="28"/>
      <c r="T303" s="28"/>
      <c r="U303" s="28"/>
      <c r="V303" s="28"/>
      <c r="W303" s="28"/>
      <c r="X303" s="28"/>
      <c r="Y303" s="28"/>
      <c r="Z303" s="28"/>
      <c r="AA303" s="28"/>
      <c r="AB303" s="29"/>
      <c r="AC303" s="29"/>
      <c r="AD303" s="29"/>
      <c r="AE303" s="29"/>
      <c r="AF303" s="29"/>
      <c r="AG303" s="29"/>
    </row>
    <row r="304" spans="1:33" ht="12.75">
      <c r="A304" s="29"/>
      <c r="B304" s="34"/>
      <c r="C304" s="35"/>
      <c r="D304" s="29"/>
      <c r="E304" s="49"/>
      <c r="F304" s="49"/>
      <c r="G304" s="49"/>
      <c r="H304" s="49"/>
      <c r="I304" s="49"/>
      <c r="J304" s="49"/>
      <c r="K304" s="49"/>
      <c r="L304" s="49"/>
      <c r="M304" s="49"/>
      <c r="N304" s="28"/>
      <c r="O304" s="28"/>
      <c r="P304" s="28"/>
      <c r="Q304" s="28"/>
      <c r="R304" s="28"/>
      <c r="S304" s="28"/>
      <c r="T304" s="28"/>
      <c r="U304" s="28"/>
      <c r="V304" s="28"/>
      <c r="W304" s="28"/>
      <c r="X304" s="28"/>
      <c r="Y304" s="28"/>
      <c r="Z304" s="28"/>
      <c r="AA304" s="28"/>
      <c r="AB304" s="29"/>
      <c r="AC304" s="29"/>
      <c r="AD304" s="29"/>
      <c r="AE304" s="29"/>
      <c r="AF304" s="29"/>
      <c r="AG304" s="29"/>
    </row>
    <row r="305" spans="1:33" ht="12.75">
      <c r="A305" s="29"/>
      <c r="B305" s="34"/>
      <c r="C305" s="35"/>
      <c r="D305" s="29"/>
      <c r="E305" s="49"/>
      <c r="F305" s="49"/>
      <c r="G305" s="49"/>
      <c r="H305" s="49"/>
      <c r="I305" s="49"/>
      <c r="J305" s="49"/>
      <c r="K305" s="49"/>
      <c r="L305" s="49"/>
      <c r="M305" s="49"/>
      <c r="N305" s="28"/>
      <c r="O305" s="28"/>
      <c r="P305" s="28"/>
      <c r="Q305" s="28"/>
      <c r="R305" s="28"/>
      <c r="S305" s="28"/>
      <c r="T305" s="28"/>
      <c r="U305" s="28"/>
      <c r="V305" s="28"/>
      <c r="W305" s="28"/>
      <c r="X305" s="28"/>
      <c r="Y305" s="28"/>
      <c r="Z305" s="28"/>
      <c r="AA305" s="28"/>
      <c r="AB305" s="29"/>
      <c r="AC305" s="29"/>
      <c r="AD305" s="29"/>
      <c r="AE305" s="29"/>
      <c r="AF305" s="29"/>
      <c r="AG305" s="29"/>
    </row>
    <row r="306" spans="1:33" ht="12.75">
      <c r="A306" s="29"/>
      <c r="B306" s="34"/>
      <c r="C306" s="35"/>
      <c r="D306" s="29"/>
      <c r="E306" s="49"/>
      <c r="F306" s="49"/>
      <c r="G306" s="49"/>
      <c r="H306" s="49"/>
      <c r="I306" s="49"/>
      <c r="J306" s="49"/>
      <c r="K306" s="49"/>
      <c r="L306" s="49"/>
      <c r="M306" s="49"/>
      <c r="N306" s="28"/>
      <c r="O306" s="28"/>
      <c r="P306" s="28"/>
      <c r="Q306" s="28"/>
      <c r="R306" s="28"/>
      <c r="S306" s="28"/>
      <c r="T306" s="28"/>
      <c r="U306" s="28"/>
      <c r="V306" s="28"/>
      <c r="W306" s="28"/>
      <c r="X306" s="28"/>
      <c r="Y306" s="28"/>
      <c r="Z306" s="28"/>
      <c r="AA306" s="28"/>
      <c r="AB306" s="29"/>
      <c r="AC306" s="29"/>
      <c r="AD306" s="29"/>
      <c r="AE306" s="29"/>
      <c r="AF306" s="29"/>
      <c r="AG306" s="29"/>
    </row>
    <row r="307" spans="1:33" ht="12.75">
      <c r="A307" s="29"/>
      <c r="B307" s="34"/>
      <c r="C307" s="35"/>
      <c r="D307" s="29"/>
      <c r="E307" s="49"/>
      <c r="F307" s="49"/>
      <c r="G307" s="49"/>
      <c r="H307" s="49"/>
      <c r="I307" s="49"/>
      <c r="J307" s="49"/>
      <c r="K307" s="49"/>
      <c r="L307" s="49"/>
      <c r="M307" s="49"/>
      <c r="N307" s="28"/>
      <c r="O307" s="28"/>
      <c r="P307" s="28"/>
      <c r="Q307" s="28"/>
      <c r="R307" s="28"/>
      <c r="S307" s="28"/>
      <c r="T307" s="28"/>
      <c r="U307" s="28"/>
      <c r="V307" s="28"/>
      <c r="W307" s="28"/>
      <c r="X307" s="28"/>
      <c r="Y307" s="28"/>
      <c r="Z307" s="28"/>
      <c r="AA307" s="28"/>
      <c r="AB307" s="29"/>
      <c r="AC307" s="29"/>
      <c r="AD307" s="29"/>
      <c r="AE307" s="29"/>
      <c r="AF307" s="29"/>
      <c r="AG307" s="29"/>
    </row>
    <row r="308" spans="1:33" ht="12.75">
      <c r="A308" s="29"/>
      <c r="B308" s="34"/>
      <c r="C308" s="35"/>
      <c r="D308" s="29"/>
      <c r="E308" s="49"/>
      <c r="F308" s="49"/>
      <c r="G308" s="49"/>
      <c r="H308" s="49"/>
      <c r="I308" s="49"/>
      <c r="J308" s="49"/>
      <c r="K308" s="49"/>
      <c r="L308" s="49"/>
      <c r="M308" s="49"/>
      <c r="N308" s="28"/>
      <c r="O308" s="28"/>
      <c r="P308" s="28"/>
      <c r="Q308" s="28"/>
      <c r="R308" s="28"/>
      <c r="S308" s="28"/>
      <c r="T308" s="28"/>
      <c r="U308" s="28"/>
      <c r="V308" s="28"/>
      <c r="W308" s="28"/>
      <c r="X308" s="28"/>
      <c r="Y308" s="28"/>
      <c r="Z308" s="28"/>
      <c r="AA308" s="28"/>
      <c r="AB308" s="29"/>
      <c r="AC308" s="29"/>
      <c r="AD308" s="29"/>
      <c r="AE308" s="29"/>
      <c r="AF308" s="29"/>
      <c r="AG308" s="29"/>
    </row>
    <row r="309" spans="1:33" ht="12.75">
      <c r="A309" s="29"/>
      <c r="B309" s="34"/>
      <c r="C309" s="35"/>
      <c r="D309" s="29"/>
      <c r="E309" s="49"/>
      <c r="F309" s="49"/>
      <c r="G309" s="49"/>
      <c r="H309" s="49"/>
      <c r="I309" s="49"/>
      <c r="J309" s="49"/>
      <c r="K309" s="49"/>
      <c r="L309" s="49"/>
      <c r="M309" s="49"/>
      <c r="N309" s="28"/>
      <c r="O309" s="28"/>
      <c r="P309" s="28"/>
      <c r="Q309" s="28"/>
      <c r="R309" s="28"/>
      <c r="S309" s="28"/>
      <c r="T309" s="28"/>
      <c r="U309" s="28"/>
      <c r="V309" s="28"/>
      <c r="W309" s="28"/>
      <c r="X309" s="28"/>
      <c r="Y309" s="28"/>
      <c r="Z309" s="28"/>
      <c r="AA309" s="28"/>
      <c r="AB309" s="29"/>
      <c r="AC309" s="29"/>
      <c r="AD309" s="29"/>
      <c r="AE309" s="29"/>
      <c r="AF309" s="29"/>
      <c r="AG309" s="29"/>
    </row>
    <row r="310" spans="1:33" ht="12.75">
      <c r="A310" s="29"/>
      <c r="B310" s="34"/>
      <c r="C310" s="35"/>
      <c r="D310" s="29"/>
      <c r="E310" s="49"/>
      <c r="F310" s="49"/>
      <c r="G310" s="49"/>
      <c r="H310" s="49"/>
      <c r="I310" s="49"/>
      <c r="J310" s="49"/>
      <c r="K310" s="49"/>
      <c r="L310" s="49"/>
      <c r="M310" s="49"/>
      <c r="N310" s="28"/>
      <c r="O310" s="28"/>
      <c r="P310" s="28"/>
      <c r="Q310" s="28"/>
      <c r="R310" s="28"/>
      <c r="S310" s="28"/>
      <c r="T310" s="28"/>
      <c r="U310" s="28"/>
      <c r="V310" s="28"/>
      <c r="W310" s="28"/>
      <c r="X310" s="28"/>
      <c r="Y310" s="28"/>
      <c r="Z310" s="28"/>
      <c r="AA310" s="28"/>
      <c r="AB310" s="29"/>
      <c r="AC310" s="29"/>
      <c r="AD310" s="29"/>
      <c r="AE310" s="29"/>
      <c r="AF310" s="29"/>
      <c r="AG310" s="29"/>
    </row>
    <row r="311" spans="1:33" ht="12.75">
      <c r="A311" s="29"/>
      <c r="B311" s="34"/>
      <c r="C311" s="35"/>
      <c r="D311" s="29"/>
      <c r="E311" s="49"/>
      <c r="F311" s="49"/>
      <c r="G311" s="49"/>
      <c r="H311" s="49"/>
      <c r="I311" s="49"/>
      <c r="J311" s="49"/>
      <c r="K311" s="49"/>
      <c r="L311" s="49"/>
      <c r="M311" s="49"/>
      <c r="N311" s="28"/>
      <c r="O311" s="28"/>
      <c r="P311" s="28"/>
      <c r="Q311" s="28"/>
      <c r="R311" s="28"/>
      <c r="S311" s="28"/>
      <c r="T311" s="28"/>
      <c r="U311" s="28"/>
      <c r="V311" s="28"/>
      <c r="W311" s="28"/>
      <c r="X311" s="28"/>
      <c r="Y311" s="28"/>
      <c r="Z311" s="28"/>
      <c r="AA311" s="28"/>
      <c r="AB311" s="29"/>
      <c r="AC311" s="29"/>
      <c r="AD311" s="29"/>
      <c r="AE311" s="29"/>
      <c r="AF311" s="29"/>
      <c r="AG311" s="29"/>
    </row>
    <row r="312" spans="1:33" ht="12.75">
      <c r="A312" s="29"/>
      <c r="B312" s="34"/>
      <c r="C312" s="35"/>
      <c r="D312" s="29"/>
      <c r="E312" s="49"/>
      <c r="F312" s="49"/>
      <c r="G312" s="49"/>
      <c r="H312" s="49"/>
      <c r="I312" s="49"/>
      <c r="J312" s="49"/>
      <c r="K312" s="49"/>
      <c r="L312" s="49"/>
      <c r="M312" s="49"/>
      <c r="N312" s="28"/>
      <c r="O312" s="28"/>
      <c r="P312" s="28"/>
      <c r="Q312" s="28"/>
      <c r="R312" s="28"/>
      <c r="S312" s="28"/>
      <c r="T312" s="28"/>
      <c r="U312" s="28"/>
      <c r="V312" s="28"/>
      <c r="W312" s="28"/>
      <c r="X312" s="28"/>
      <c r="Y312" s="28"/>
      <c r="Z312" s="28"/>
      <c r="AA312" s="28"/>
      <c r="AB312" s="29"/>
      <c r="AC312" s="29"/>
      <c r="AD312" s="29"/>
      <c r="AE312" s="29"/>
      <c r="AF312" s="29"/>
      <c r="AG312" s="29"/>
    </row>
    <row r="313" spans="1:33" ht="12.75">
      <c r="A313" s="29"/>
      <c r="B313" s="34"/>
      <c r="C313" s="35"/>
      <c r="D313" s="29"/>
      <c r="E313" s="49"/>
      <c r="F313" s="49"/>
      <c r="G313" s="49"/>
      <c r="H313" s="49"/>
      <c r="I313" s="49"/>
      <c r="J313" s="49"/>
      <c r="K313" s="49"/>
      <c r="L313" s="49"/>
      <c r="M313" s="49"/>
      <c r="N313" s="28"/>
      <c r="O313" s="28"/>
      <c r="P313" s="28"/>
      <c r="Q313" s="28"/>
      <c r="R313" s="28"/>
      <c r="S313" s="28"/>
      <c r="T313" s="28"/>
      <c r="U313" s="28"/>
      <c r="V313" s="28"/>
      <c r="W313" s="28"/>
      <c r="X313" s="28"/>
      <c r="Y313" s="28"/>
      <c r="Z313" s="28"/>
      <c r="AA313" s="28"/>
      <c r="AB313" s="29"/>
      <c r="AC313" s="29"/>
      <c r="AD313" s="29"/>
      <c r="AE313" s="29"/>
      <c r="AF313" s="29"/>
      <c r="AG313" s="29"/>
    </row>
    <row r="314" spans="1:33" ht="12.75">
      <c r="A314" s="29"/>
      <c r="B314" s="34"/>
      <c r="C314" s="35"/>
      <c r="D314" s="29"/>
      <c r="E314" s="49"/>
      <c r="F314" s="49"/>
      <c r="G314" s="49"/>
      <c r="H314" s="49"/>
      <c r="I314" s="49"/>
      <c r="J314" s="49"/>
      <c r="K314" s="49"/>
      <c r="L314" s="49"/>
      <c r="M314" s="49"/>
      <c r="N314" s="28"/>
      <c r="O314" s="28"/>
      <c r="P314" s="28"/>
      <c r="Q314" s="28"/>
      <c r="R314" s="28"/>
      <c r="S314" s="28"/>
      <c r="T314" s="28"/>
      <c r="U314" s="28"/>
      <c r="V314" s="28"/>
      <c r="W314" s="28"/>
      <c r="X314" s="28"/>
      <c r="Y314" s="28"/>
      <c r="Z314" s="28"/>
      <c r="AA314" s="28"/>
      <c r="AB314" s="29"/>
      <c r="AC314" s="29"/>
      <c r="AD314" s="29"/>
      <c r="AE314" s="29"/>
      <c r="AF314" s="29"/>
      <c r="AG314" s="29"/>
    </row>
    <row r="315" spans="1:33" ht="12.75">
      <c r="A315" s="29"/>
      <c r="B315" s="34"/>
      <c r="C315" s="35"/>
      <c r="D315" s="29"/>
      <c r="E315" s="49"/>
      <c r="F315" s="49"/>
      <c r="G315" s="49"/>
      <c r="H315" s="49"/>
      <c r="I315" s="49"/>
      <c r="J315" s="49"/>
      <c r="K315" s="49"/>
      <c r="L315" s="49"/>
      <c r="M315" s="49"/>
      <c r="N315" s="28"/>
      <c r="O315" s="28"/>
      <c r="P315" s="28"/>
      <c r="Q315" s="28"/>
      <c r="R315" s="28"/>
      <c r="S315" s="28"/>
      <c r="T315" s="28"/>
      <c r="U315" s="28"/>
      <c r="V315" s="28"/>
      <c r="W315" s="28"/>
      <c r="X315" s="28"/>
      <c r="Y315" s="28"/>
      <c r="Z315" s="28"/>
      <c r="AA315" s="28"/>
      <c r="AB315" s="29"/>
      <c r="AC315" s="29"/>
      <c r="AD315" s="29"/>
      <c r="AE315" s="29"/>
      <c r="AF315" s="29"/>
      <c r="AG315" s="29"/>
    </row>
    <row r="316" spans="1:33" ht="12.75">
      <c r="A316" s="29"/>
      <c r="B316" s="34"/>
      <c r="C316" s="35"/>
      <c r="D316" s="29"/>
      <c r="E316" s="49"/>
      <c r="F316" s="49"/>
      <c r="G316" s="49"/>
      <c r="H316" s="49"/>
      <c r="I316" s="49"/>
      <c r="J316" s="49"/>
      <c r="K316" s="49"/>
      <c r="L316" s="49"/>
      <c r="M316" s="49"/>
      <c r="N316" s="28"/>
      <c r="O316" s="28"/>
      <c r="P316" s="28"/>
      <c r="Q316" s="28"/>
      <c r="R316" s="28"/>
      <c r="S316" s="28"/>
      <c r="T316" s="28"/>
      <c r="U316" s="28"/>
      <c r="V316" s="28"/>
      <c r="W316" s="28"/>
      <c r="X316" s="28"/>
      <c r="Y316" s="28"/>
      <c r="Z316" s="28"/>
      <c r="AA316" s="28"/>
      <c r="AB316" s="29"/>
      <c r="AC316" s="29"/>
      <c r="AD316" s="29"/>
      <c r="AE316" s="29"/>
      <c r="AF316" s="29"/>
      <c r="AG316" s="29"/>
    </row>
    <row r="317" spans="1:33" ht="12.75">
      <c r="A317" s="29"/>
      <c r="B317" s="34"/>
      <c r="C317" s="35"/>
      <c r="D317" s="29"/>
      <c r="E317" s="49"/>
      <c r="F317" s="49"/>
      <c r="G317" s="49"/>
      <c r="H317" s="49"/>
      <c r="I317" s="49"/>
      <c r="J317" s="49"/>
      <c r="K317" s="49"/>
      <c r="L317" s="49"/>
      <c r="M317" s="49"/>
      <c r="N317" s="28"/>
      <c r="O317" s="28"/>
      <c r="P317" s="28"/>
      <c r="Q317" s="28"/>
      <c r="R317" s="28"/>
      <c r="S317" s="28"/>
      <c r="T317" s="28"/>
      <c r="U317" s="28"/>
      <c r="V317" s="28"/>
      <c r="W317" s="28"/>
      <c r="X317" s="28"/>
      <c r="Y317" s="28"/>
      <c r="Z317" s="28"/>
      <c r="AA317" s="28"/>
      <c r="AB317" s="29"/>
      <c r="AC317" s="29"/>
      <c r="AD317" s="29"/>
      <c r="AE317" s="29"/>
      <c r="AF317" s="29"/>
      <c r="AG317" s="29"/>
    </row>
    <row r="318" spans="1:33" ht="12.75">
      <c r="A318" s="29"/>
      <c r="B318" s="34"/>
      <c r="C318" s="35"/>
      <c r="D318" s="29"/>
      <c r="E318" s="49"/>
      <c r="F318" s="49"/>
      <c r="G318" s="49"/>
      <c r="H318" s="49"/>
      <c r="I318" s="49"/>
      <c r="J318" s="49"/>
      <c r="K318" s="49"/>
      <c r="L318" s="49"/>
      <c r="M318" s="49"/>
      <c r="N318" s="28"/>
      <c r="O318" s="28"/>
      <c r="P318" s="28"/>
      <c r="Q318" s="28"/>
      <c r="R318" s="28"/>
      <c r="S318" s="28"/>
      <c r="T318" s="28"/>
      <c r="U318" s="28"/>
      <c r="V318" s="28"/>
      <c r="W318" s="28"/>
      <c r="X318" s="28"/>
      <c r="Y318" s="28"/>
      <c r="Z318" s="28"/>
      <c r="AA318" s="28"/>
      <c r="AB318" s="29"/>
      <c r="AC318" s="29"/>
      <c r="AD318" s="29"/>
      <c r="AE318" s="29"/>
      <c r="AF318" s="29"/>
      <c r="AG318" s="29"/>
    </row>
    <row r="319" spans="1:33" ht="12.75">
      <c r="A319" s="29"/>
      <c r="B319" s="34"/>
      <c r="C319" s="35"/>
      <c r="D319" s="29"/>
      <c r="E319" s="49"/>
      <c r="F319" s="49"/>
      <c r="G319" s="49"/>
      <c r="H319" s="49"/>
      <c r="I319" s="49"/>
      <c r="J319" s="49"/>
      <c r="K319" s="49"/>
      <c r="L319" s="49"/>
      <c r="M319" s="49"/>
      <c r="N319" s="28"/>
      <c r="O319" s="28"/>
      <c r="P319" s="28"/>
      <c r="Q319" s="28"/>
      <c r="R319" s="28"/>
      <c r="S319" s="28"/>
      <c r="T319" s="28"/>
      <c r="U319" s="28"/>
      <c r="V319" s="28"/>
      <c r="W319" s="28"/>
      <c r="X319" s="28"/>
      <c r="Y319" s="28"/>
      <c r="Z319" s="28"/>
      <c r="AA319" s="28"/>
      <c r="AB319" s="29"/>
      <c r="AC319" s="29"/>
      <c r="AD319" s="29"/>
      <c r="AE319" s="29"/>
      <c r="AF319" s="29"/>
      <c r="AG319" s="29"/>
    </row>
    <row r="320" spans="1:33" ht="12.75">
      <c r="A320" s="29"/>
      <c r="B320" s="34"/>
      <c r="C320" s="35"/>
      <c r="D320" s="29"/>
      <c r="E320" s="49"/>
      <c r="F320" s="49"/>
      <c r="G320" s="49"/>
      <c r="H320" s="49"/>
      <c r="I320" s="49"/>
      <c r="J320" s="49"/>
      <c r="K320" s="49"/>
      <c r="L320" s="49"/>
      <c r="M320" s="49"/>
      <c r="N320" s="28"/>
      <c r="O320" s="28"/>
      <c r="P320" s="28"/>
      <c r="Q320" s="28"/>
      <c r="R320" s="28"/>
      <c r="S320" s="28"/>
      <c r="T320" s="28"/>
      <c r="U320" s="28"/>
      <c r="V320" s="28"/>
      <c r="W320" s="28"/>
      <c r="X320" s="28"/>
      <c r="Y320" s="28"/>
      <c r="Z320" s="28"/>
      <c r="AA320" s="28"/>
      <c r="AB320" s="29"/>
      <c r="AC320" s="29"/>
      <c r="AD320" s="29"/>
      <c r="AE320" s="29"/>
      <c r="AF320" s="29"/>
      <c r="AG320" s="29"/>
    </row>
    <row r="321" spans="1:33" ht="12.75">
      <c r="A321" s="29"/>
      <c r="B321" s="34"/>
      <c r="C321" s="35"/>
      <c r="D321" s="29"/>
      <c r="E321" s="49"/>
      <c r="F321" s="49"/>
      <c r="G321" s="49"/>
      <c r="H321" s="49"/>
      <c r="I321" s="49"/>
      <c r="J321" s="49"/>
      <c r="K321" s="49"/>
      <c r="L321" s="49"/>
      <c r="M321" s="49"/>
      <c r="N321" s="28"/>
      <c r="O321" s="28"/>
      <c r="P321" s="28"/>
      <c r="Q321" s="28"/>
      <c r="R321" s="28"/>
      <c r="S321" s="28"/>
      <c r="T321" s="28"/>
      <c r="U321" s="28"/>
      <c r="V321" s="28"/>
      <c r="W321" s="28"/>
      <c r="X321" s="28"/>
      <c r="Y321" s="28"/>
      <c r="Z321" s="28"/>
      <c r="AA321" s="28"/>
      <c r="AB321" s="29"/>
      <c r="AC321" s="29"/>
      <c r="AD321" s="29"/>
      <c r="AE321" s="29"/>
      <c r="AF321" s="29"/>
      <c r="AG321" s="29"/>
    </row>
    <row r="322" spans="1:33" ht="12.75">
      <c r="A322" s="29"/>
      <c r="B322" s="34"/>
      <c r="C322" s="35"/>
      <c r="D322" s="29"/>
      <c r="E322" s="49"/>
      <c r="F322" s="49"/>
      <c r="G322" s="49"/>
      <c r="H322" s="49"/>
      <c r="I322" s="49"/>
      <c r="J322" s="49"/>
      <c r="K322" s="49"/>
      <c r="L322" s="49"/>
      <c r="M322" s="49"/>
      <c r="N322" s="28"/>
      <c r="O322" s="28"/>
      <c r="P322" s="28"/>
      <c r="Q322" s="28"/>
      <c r="R322" s="28"/>
      <c r="S322" s="28"/>
      <c r="T322" s="28"/>
      <c r="U322" s="28"/>
      <c r="V322" s="28"/>
      <c r="W322" s="28"/>
      <c r="X322" s="28"/>
      <c r="Y322" s="28"/>
      <c r="Z322" s="28"/>
      <c r="AA322" s="28"/>
      <c r="AB322" s="29"/>
      <c r="AC322" s="29"/>
      <c r="AD322" s="29"/>
      <c r="AE322" s="29"/>
      <c r="AF322" s="29"/>
      <c r="AG322" s="29"/>
    </row>
    <row r="323" spans="1:33" ht="12.75">
      <c r="A323" s="29"/>
      <c r="B323" s="34"/>
      <c r="C323" s="35"/>
      <c r="D323" s="29"/>
      <c r="E323" s="49"/>
      <c r="F323" s="49"/>
      <c r="G323" s="49"/>
      <c r="H323" s="49"/>
      <c r="I323" s="49"/>
      <c r="J323" s="49"/>
      <c r="K323" s="49"/>
      <c r="L323" s="49"/>
      <c r="M323" s="49"/>
      <c r="N323" s="28"/>
      <c r="O323" s="28"/>
      <c r="P323" s="28"/>
      <c r="Q323" s="28"/>
      <c r="R323" s="28"/>
      <c r="S323" s="28"/>
      <c r="T323" s="28"/>
      <c r="U323" s="28"/>
      <c r="V323" s="28"/>
      <c r="W323" s="28"/>
      <c r="X323" s="28"/>
      <c r="Y323" s="28"/>
      <c r="Z323" s="28"/>
      <c r="AA323" s="28"/>
      <c r="AB323" s="29"/>
      <c r="AC323" s="29"/>
      <c r="AD323" s="29"/>
      <c r="AE323" s="29"/>
      <c r="AF323" s="29"/>
      <c r="AG323" s="29"/>
    </row>
    <row r="324" spans="1:33" ht="12.75">
      <c r="A324" s="29"/>
      <c r="B324" s="34"/>
      <c r="C324" s="35"/>
      <c r="D324" s="29"/>
      <c r="E324" s="49"/>
      <c r="F324" s="49"/>
      <c r="G324" s="49"/>
      <c r="H324" s="49"/>
      <c r="I324" s="49"/>
      <c r="J324" s="49"/>
      <c r="K324" s="49"/>
      <c r="L324" s="49"/>
      <c r="M324" s="49"/>
      <c r="N324" s="28"/>
      <c r="O324" s="28"/>
      <c r="P324" s="28"/>
      <c r="Q324" s="28"/>
      <c r="R324" s="28"/>
      <c r="S324" s="28"/>
      <c r="T324" s="28"/>
      <c r="U324" s="28"/>
      <c r="V324" s="28"/>
      <c r="W324" s="28"/>
      <c r="X324" s="28"/>
      <c r="Y324" s="28"/>
      <c r="Z324" s="28"/>
      <c r="AA324" s="28"/>
      <c r="AB324" s="29"/>
      <c r="AC324" s="29"/>
      <c r="AD324" s="29"/>
      <c r="AE324" s="29"/>
      <c r="AF324" s="29"/>
      <c r="AG324" s="29"/>
    </row>
    <row r="325" spans="1:33" ht="12.75">
      <c r="A325" s="29"/>
      <c r="B325" s="34"/>
      <c r="C325" s="35"/>
      <c r="D325" s="29"/>
      <c r="E325" s="49"/>
      <c r="F325" s="49"/>
      <c r="G325" s="49"/>
      <c r="H325" s="49"/>
      <c r="I325" s="49"/>
      <c r="J325" s="49"/>
      <c r="K325" s="49"/>
      <c r="L325" s="49"/>
      <c r="M325" s="49"/>
      <c r="N325" s="28"/>
      <c r="O325" s="28"/>
      <c r="P325" s="28"/>
      <c r="Q325" s="28"/>
      <c r="R325" s="28"/>
      <c r="S325" s="28"/>
      <c r="T325" s="28"/>
      <c r="U325" s="28"/>
      <c r="V325" s="28"/>
      <c r="W325" s="28"/>
      <c r="X325" s="28"/>
      <c r="Y325" s="28"/>
      <c r="Z325" s="28"/>
      <c r="AA325" s="28"/>
      <c r="AB325" s="29"/>
      <c r="AC325" s="29"/>
      <c r="AD325" s="29"/>
      <c r="AE325" s="29"/>
      <c r="AF325" s="29"/>
      <c r="AG325" s="29"/>
    </row>
    <row r="326" spans="1:33" ht="12.75">
      <c r="A326" s="29"/>
      <c r="B326" s="34"/>
      <c r="C326" s="35"/>
      <c r="D326" s="29"/>
      <c r="E326" s="49"/>
      <c r="F326" s="49"/>
      <c r="G326" s="49"/>
      <c r="H326" s="49"/>
      <c r="I326" s="49"/>
      <c r="J326" s="49"/>
      <c r="K326" s="49"/>
      <c r="L326" s="49"/>
      <c r="M326" s="49"/>
      <c r="N326" s="28"/>
      <c r="O326" s="28"/>
      <c r="P326" s="28"/>
      <c r="Q326" s="28"/>
      <c r="R326" s="28"/>
      <c r="S326" s="28"/>
      <c r="T326" s="28"/>
      <c r="U326" s="28"/>
      <c r="V326" s="28"/>
      <c r="W326" s="28"/>
      <c r="X326" s="28"/>
      <c r="Y326" s="28"/>
      <c r="Z326" s="28"/>
      <c r="AA326" s="28"/>
      <c r="AB326" s="29"/>
      <c r="AC326" s="29"/>
      <c r="AD326" s="29"/>
      <c r="AE326" s="29"/>
      <c r="AF326" s="29"/>
      <c r="AG326" s="29"/>
    </row>
    <row r="327" spans="1:33" ht="12.75">
      <c r="A327" s="29"/>
      <c r="B327" s="34"/>
      <c r="C327" s="35"/>
      <c r="D327" s="29"/>
      <c r="E327" s="49"/>
      <c r="F327" s="49"/>
      <c r="G327" s="49"/>
      <c r="H327" s="49"/>
      <c r="I327" s="49"/>
      <c r="J327" s="49"/>
      <c r="K327" s="49"/>
      <c r="L327" s="49"/>
      <c r="M327" s="49"/>
      <c r="N327" s="28"/>
      <c r="O327" s="28"/>
      <c r="P327" s="28"/>
      <c r="Q327" s="28"/>
      <c r="R327" s="28"/>
      <c r="S327" s="28"/>
      <c r="T327" s="28"/>
      <c r="U327" s="28"/>
      <c r="V327" s="28"/>
      <c r="W327" s="28"/>
      <c r="X327" s="28"/>
      <c r="Y327" s="28"/>
      <c r="Z327" s="28"/>
      <c r="AA327" s="28"/>
      <c r="AB327" s="29"/>
      <c r="AC327" s="29"/>
      <c r="AD327" s="29"/>
      <c r="AE327" s="29"/>
      <c r="AF327" s="29"/>
      <c r="AG327" s="29"/>
    </row>
    <row r="328" spans="1:33" ht="12.75">
      <c r="A328" s="29"/>
      <c r="B328" s="34"/>
      <c r="C328" s="35"/>
      <c r="D328" s="29"/>
      <c r="E328" s="49"/>
      <c r="F328" s="49"/>
      <c r="G328" s="49"/>
      <c r="H328" s="49"/>
      <c r="I328" s="49"/>
      <c r="J328" s="49"/>
      <c r="K328" s="49"/>
      <c r="L328" s="49"/>
      <c r="M328" s="49"/>
      <c r="N328" s="28"/>
      <c r="O328" s="28"/>
      <c r="P328" s="28"/>
      <c r="Q328" s="28"/>
      <c r="R328" s="28"/>
      <c r="S328" s="28"/>
      <c r="T328" s="28"/>
      <c r="U328" s="28"/>
      <c r="V328" s="28"/>
      <c r="W328" s="28"/>
      <c r="X328" s="28"/>
      <c r="Y328" s="28"/>
      <c r="Z328" s="28"/>
      <c r="AA328" s="28"/>
      <c r="AB328" s="29"/>
      <c r="AC328" s="29"/>
      <c r="AD328" s="29"/>
      <c r="AE328" s="29"/>
      <c r="AF328" s="29"/>
      <c r="AG328" s="29"/>
    </row>
    <row r="329" spans="1:33" ht="12.75">
      <c r="A329" s="29"/>
      <c r="B329" s="34"/>
      <c r="C329" s="35"/>
      <c r="D329" s="29"/>
      <c r="E329" s="49"/>
      <c r="F329" s="49"/>
      <c r="G329" s="49"/>
      <c r="H329" s="49"/>
      <c r="I329" s="49"/>
      <c r="J329" s="49"/>
      <c r="K329" s="49"/>
      <c r="L329" s="49"/>
      <c r="M329" s="49"/>
      <c r="N329" s="28"/>
      <c r="O329" s="28"/>
      <c r="P329" s="28"/>
      <c r="Q329" s="28"/>
      <c r="R329" s="28"/>
      <c r="S329" s="28"/>
      <c r="T329" s="28"/>
      <c r="U329" s="28"/>
      <c r="V329" s="28"/>
      <c r="W329" s="28"/>
      <c r="X329" s="28"/>
      <c r="Y329" s="28"/>
      <c r="Z329" s="28"/>
      <c r="AA329" s="28"/>
      <c r="AB329" s="29"/>
      <c r="AC329" s="29"/>
      <c r="AD329" s="29"/>
      <c r="AE329" s="29"/>
      <c r="AF329" s="29"/>
      <c r="AG329" s="29"/>
    </row>
    <row r="330" spans="1:33" ht="12.75">
      <c r="A330" s="29"/>
      <c r="B330" s="34"/>
      <c r="C330" s="35"/>
      <c r="D330" s="29"/>
      <c r="E330" s="49"/>
      <c r="F330" s="49"/>
      <c r="G330" s="49"/>
      <c r="H330" s="49"/>
      <c r="I330" s="49"/>
      <c r="J330" s="49"/>
      <c r="K330" s="49"/>
      <c r="L330" s="49"/>
      <c r="M330" s="49"/>
      <c r="N330" s="28"/>
      <c r="O330" s="28"/>
      <c r="P330" s="28"/>
      <c r="Q330" s="28"/>
      <c r="R330" s="28"/>
      <c r="S330" s="28"/>
      <c r="T330" s="28"/>
      <c r="U330" s="28"/>
      <c r="V330" s="28"/>
      <c r="W330" s="28"/>
      <c r="X330" s="28"/>
      <c r="Y330" s="28"/>
      <c r="Z330" s="28"/>
      <c r="AA330" s="28"/>
      <c r="AB330" s="29"/>
      <c r="AC330" s="29"/>
      <c r="AD330" s="29"/>
      <c r="AE330" s="29"/>
      <c r="AF330" s="29"/>
      <c r="AG330" s="29"/>
    </row>
    <row r="331" spans="1:33" ht="12.75">
      <c r="A331" s="29"/>
      <c r="B331" s="34"/>
      <c r="C331" s="35"/>
      <c r="D331" s="29"/>
      <c r="E331" s="49"/>
      <c r="F331" s="49"/>
      <c r="G331" s="49"/>
      <c r="H331" s="49"/>
      <c r="I331" s="49"/>
      <c r="J331" s="49"/>
      <c r="K331" s="49"/>
      <c r="L331" s="49"/>
      <c r="M331" s="49"/>
      <c r="N331" s="28"/>
      <c r="O331" s="28"/>
      <c r="P331" s="28"/>
      <c r="Q331" s="28"/>
      <c r="R331" s="28"/>
      <c r="S331" s="28"/>
      <c r="T331" s="28"/>
      <c r="U331" s="28"/>
      <c r="V331" s="28"/>
      <c r="W331" s="28"/>
      <c r="X331" s="28"/>
      <c r="Y331" s="28"/>
      <c r="Z331" s="28"/>
      <c r="AA331" s="28"/>
      <c r="AB331" s="29"/>
      <c r="AC331" s="29"/>
      <c r="AD331" s="29"/>
      <c r="AE331" s="29"/>
      <c r="AF331" s="29"/>
      <c r="AG331" s="29"/>
    </row>
    <row r="332" spans="1:33" ht="12.75">
      <c r="A332" s="29"/>
      <c r="B332" s="34"/>
      <c r="C332" s="35"/>
      <c r="D332" s="29"/>
      <c r="E332" s="49"/>
      <c r="F332" s="49"/>
      <c r="G332" s="49"/>
      <c r="H332" s="49"/>
      <c r="I332" s="49"/>
      <c r="J332" s="49"/>
      <c r="K332" s="49"/>
      <c r="L332" s="49"/>
      <c r="M332" s="49"/>
      <c r="N332" s="28"/>
      <c r="O332" s="28"/>
      <c r="P332" s="28"/>
      <c r="Q332" s="28"/>
      <c r="R332" s="28"/>
      <c r="S332" s="28"/>
      <c r="T332" s="28"/>
      <c r="U332" s="28"/>
      <c r="V332" s="28"/>
      <c r="W332" s="28"/>
      <c r="X332" s="28"/>
      <c r="Y332" s="28"/>
      <c r="Z332" s="28"/>
      <c r="AA332" s="28"/>
      <c r="AB332" s="29"/>
      <c r="AC332" s="29"/>
      <c r="AD332" s="29"/>
      <c r="AE332" s="29"/>
      <c r="AF332" s="29"/>
      <c r="AG332" s="29"/>
    </row>
    <row r="333" spans="1:33" ht="12.75">
      <c r="A333" s="29"/>
      <c r="B333" s="34"/>
      <c r="C333" s="35"/>
      <c r="D333" s="29"/>
      <c r="E333" s="49"/>
      <c r="F333" s="49"/>
      <c r="G333" s="49"/>
      <c r="H333" s="49"/>
      <c r="I333" s="49"/>
      <c r="J333" s="49"/>
      <c r="K333" s="49"/>
      <c r="L333" s="49"/>
      <c r="M333" s="49"/>
      <c r="N333" s="28"/>
      <c r="O333" s="28"/>
      <c r="P333" s="28"/>
      <c r="Q333" s="28"/>
      <c r="R333" s="28"/>
      <c r="S333" s="28"/>
      <c r="T333" s="28"/>
      <c r="U333" s="28"/>
      <c r="V333" s="28"/>
      <c r="W333" s="28"/>
      <c r="X333" s="28"/>
      <c r="Y333" s="28"/>
      <c r="Z333" s="28"/>
      <c r="AA333" s="28"/>
      <c r="AB333" s="29"/>
      <c r="AC333" s="29"/>
      <c r="AD333" s="29"/>
      <c r="AE333" s="29"/>
      <c r="AF333" s="29"/>
      <c r="AG333" s="29"/>
    </row>
    <row r="334" spans="1:33" ht="12.75">
      <c r="A334" s="29"/>
      <c r="B334" s="34"/>
      <c r="C334" s="35"/>
      <c r="D334" s="29"/>
      <c r="E334" s="49"/>
      <c r="F334" s="49"/>
      <c r="G334" s="49"/>
      <c r="H334" s="49"/>
      <c r="I334" s="49"/>
      <c r="J334" s="49"/>
      <c r="K334" s="49"/>
      <c r="L334" s="49"/>
      <c r="M334" s="49"/>
      <c r="N334" s="28"/>
      <c r="O334" s="28"/>
      <c r="P334" s="28"/>
      <c r="Q334" s="28"/>
      <c r="R334" s="28"/>
      <c r="S334" s="28"/>
      <c r="T334" s="28"/>
      <c r="U334" s="28"/>
      <c r="V334" s="28"/>
      <c r="W334" s="28"/>
      <c r="X334" s="28"/>
      <c r="Y334" s="28"/>
      <c r="Z334" s="28"/>
      <c r="AA334" s="28"/>
      <c r="AB334" s="29"/>
      <c r="AC334" s="29"/>
      <c r="AD334" s="29"/>
      <c r="AE334" s="29"/>
      <c r="AF334" s="29"/>
      <c r="AG334" s="29"/>
    </row>
    <row r="335" spans="1:33" ht="12.75">
      <c r="A335" s="29"/>
      <c r="B335" s="34"/>
      <c r="C335" s="35"/>
      <c r="D335" s="29"/>
      <c r="E335" s="49"/>
      <c r="F335" s="49"/>
      <c r="G335" s="49"/>
      <c r="H335" s="49"/>
      <c r="I335" s="49"/>
      <c r="J335" s="49"/>
      <c r="K335" s="49"/>
      <c r="L335" s="49"/>
      <c r="M335" s="49"/>
      <c r="N335" s="28"/>
      <c r="O335" s="28"/>
      <c r="P335" s="28"/>
      <c r="Q335" s="28"/>
      <c r="R335" s="28"/>
      <c r="S335" s="28"/>
      <c r="T335" s="28"/>
      <c r="U335" s="28"/>
      <c r="V335" s="28"/>
      <c r="W335" s="28"/>
      <c r="X335" s="28"/>
      <c r="Y335" s="28"/>
      <c r="Z335" s="28"/>
      <c r="AA335" s="28"/>
      <c r="AB335" s="29"/>
      <c r="AC335" s="29"/>
      <c r="AD335" s="29"/>
      <c r="AE335" s="29"/>
      <c r="AF335" s="29"/>
      <c r="AG335" s="29"/>
    </row>
    <row r="336" spans="1:33" ht="12.75">
      <c r="A336" s="29"/>
      <c r="B336" s="34"/>
      <c r="C336" s="35"/>
      <c r="D336" s="29"/>
      <c r="E336" s="49"/>
      <c r="F336" s="49"/>
      <c r="G336" s="49"/>
      <c r="H336" s="49"/>
      <c r="I336" s="49"/>
      <c r="J336" s="49"/>
      <c r="K336" s="49"/>
      <c r="L336" s="49"/>
      <c r="M336" s="49"/>
      <c r="N336" s="28"/>
      <c r="O336" s="28"/>
      <c r="P336" s="28"/>
      <c r="Q336" s="28"/>
      <c r="R336" s="28"/>
      <c r="S336" s="28"/>
      <c r="T336" s="28"/>
      <c r="U336" s="28"/>
      <c r="V336" s="28"/>
      <c r="W336" s="28"/>
      <c r="X336" s="28"/>
      <c r="Y336" s="28"/>
      <c r="Z336" s="28"/>
      <c r="AA336" s="28"/>
      <c r="AB336" s="29"/>
      <c r="AC336" s="29"/>
      <c r="AD336" s="29"/>
      <c r="AE336" s="29"/>
      <c r="AF336" s="29"/>
      <c r="AG336" s="29"/>
    </row>
    <row r="337" spans="1:33" ht="12.75">
      <c r="A337" s="29"/>
      <c r="B337" s="34"/>
      <c r="C337" s="35"/>
      <c r="D337" s="29"/>
      <c r="E337" s="49"/>
      <c r="F337" s="49"/>
      <c r="G337" s="49"/>
      <c r="H337" s="49"/>
      <c r="I337" s="49"/>
      <c r="J337" s="49"/>
      <c r="K337" s="49"/>
      <c r="L337" s="49"/>
      <c r="M337" s="49"/>
      <c r="N337" s="28"/>
      <c r="O337" s="28"/>
      <c r="P337" s="28"/>
      <c r="Q337" s="28"/>
      <c r="R337" s="28"/>
      <c r="S337" s="28"/>
      <c r="T337" s="28"/>
      <c r="U337" s="28"/>
      <c r="V337" s="28"/>
      <c r="W337" s="28"/>
      <c r="X337" s="28"/>
      <c r="Y337" s="28"/>
      <c r="Z337" s="28"/>
      <c r="AA337" s="28"/>
      <c r="AB337" s="29"/>
      <c r="AC337" s="29"/>
      <c r="AD337" s="29"/>
      <c r="AE337" s="29"/>
      <c r="AF337" s="29"/>
      <c r="AG337" s="29"/>
    </row>
    <row r="338" spans="1:33" ht="12.75">
      <c r="A338" s="29"/>
      <c r="B338" s="34"/>
      <c r="C338" s="35"/>
      <c r="D338" s="29"/>
      <c r="E338" s="49"/>
      <c r="F338" s="49"/>
      <c r="G338" s="49"/>
      <c r="H338" s="49"/>
      <c r="I338" s="49"/>
      <c r="J338" s="49"/>
      <c r="K338" s="49"/>
      <c r="L338" s="49"/>
      <c r="M338" s="49"/>
      <c r="N338" s="28"/>
      <c r="O338" s="28"/>
      <c r="P338" s="28"/>
      <c r="Q338" s="28"/>
      <c r="R338" s="28"/>
      <c r="S338" s="28"/>
      <c r="T338" s="28"/>
      <c r="U338" s="28"/>
      <c r="V338" s="28"/>
      <c r="W338" s="28"/>
      <c r="X338" s="28"/>
      <c r="Y338" s="28"/>
      <c r="Z338" s="28"/>
      <c r="AA338" s="28"/>
      <c r="AB338" s="29"/>
      <c r="AC338" s="29"/>
      <c r="AD338" s="29"/>
      <c r="AE338" s="29"/>
      <c r="AF338" s="29"/>
      <c r="AG338" s="29"/>
    </row>
    <row r="339" spans="1:33" ht="12.75">
      <c r="A339" s="29"/>
      <c r="B339" s="34"/>
      <c r="C339" s="35"/>
      <c r="D339" s="29"/>
      <c r="E339" s="49"/>
      <c r="F339" s="49"/>
      <c r="G339" s="49"/>
      <c r="H339" s="49"/>
      <c r="I339" s="49"/>
      <c r="J339" s="49"/>
      <c r="K339" s="49"/>
      <c r="L339" s="49"/>
      <c r="M339" s="49"/>
      <c r="N339" s="28"/>
      <c r="O339" s="28"/>
      <c r="P339" s="28"/>
      <c r="Q339" s="28"/>
      <c r="R339" s="28"/>
      <c r="S339" s="28"/>
      <c r="T339" s="28"/>
      <c r="U339" s="28"/>
      <c r="V339" s="28"/>
      <c r="W339" s="28"/>
      <c r="X339" s="28"/>
      <c r="Y339" s="28"/>
      <c r="Z339" s="28"/>
      <c r="AA339" s="28"/>
      <c r="AB339" s="29"/>
      <c r="AC339" s="29"/>
      <c r="AD339" s="29"/>
      <c r="AE339" s="29"/>
      <c r="AF339" s="29"/>
      <c r="AG339" s="29"/>
    </row>
    <row r="340" spans="1:33" ht="12.75">
      <c r="A340" s="29"/>
      <c r="B340" s="34"/>
      <c r="C340" s="35"/>
      <c r="D340" s="29"/>
      <c r="E340" s="49"/>
      <c r="F340" s="49"/>
      <c r="G340" s="49"/>
      <c r="H340" s="49"/>
      <c r="I340" s="49"/>
      <c r="J340" s="49"/>
      <c r="K340" s="49"/>
      <c r="L340" s="49"/>
      <c r="M340" s="49"/>
      <c r="N340" s="28"/>
      <c r="O340" s="28"/>
      <c r="P340" s="28"/>
      <c r="Q340" s="28"/>
      <c r="R340" s="28"/>
      <c r="S340" s="28"/>
      <c r="T340" s="28"/>
      <c r="U340" s="28"/>
      <c r="V340" s="28"/>
      <c r="W340" s="28"/>
      <c r="X340" s="28"/>
      <c r="Y340" s="28"/>
      <c r="Z340" s="28"/>
      <c r="AA340" s="28"/>
      <c r="AB340" s="29"/>
      <c r="AC340" s="29"/>
      <c r="AD340" s="29"/>
      <c r="AE340" s="29"/>
      <c r="AF340" s="29"/>
      <c r="AG340" s="29"/>
    </row>
    <row r="341" spans="1:33" ht="12.75">
      <c r="A341" s="29"/>
      <c r="B341" s="34"/>
      <c r="C341" s="35"/>
      <c r="D341" s="29"/>
      <c r="E341" s="49"/>
      <c r="F341" s="49"/>
      <c r="G341" s="49"/>
      <c r="H341" s="49"/>
      <c r="I341" s="49"/>
      <c r="J341" s="49"/>
      <c r="K341" s="49"/>
      <c r="L341" s="49"/>
      <c r="M341" s="49"/>
      <c r="N341" s="28"/>
      <c r="O341" s="28"/>
      <c r="P341" s="28"/>
      <c r="Q341" s="28"/>
      <c r="R341" s="28"/>
      <c r="S341" s="28"/>
      <c r="T341" s="28"/>
      <c r="U341" s="28"/>
      <c r="V341" s="28"/>
      <c r="W341" s="28"/>
      <c r="X341" s="28"/>
      <c r="Y341" s="28"/>
      <c r="Z341" s="28"/>
      <c r="AA341" s="28"/>
      <c r="AB341" s="29"/>
      <c r="AC341" s="29"/>
      <c r="AD341" s="29"/>
      <c r="AE341" s="29"/>
      <c r="AF341" s="29"/>
      <c r="AG341" s="29"/>
    </row>
    <row r="342" spans="1:33" ht="12.75">
      <c r="A342" s="29"/>
      <c r="B342" s="34"/>
      <c r="C342" s="35"/>
      <c r="D342" s="29"/>
      <c r="E342" s="49"/>
      <c r="F342" s="49"/>
      <c r="G342" s="49"/>
      <c r="H342" s="49"/>
      <c r="I342" s="49"/>
      <c r="J342" s="49"/>
      <c r="K342" s="49"/>
      <c r="L342" s="49"/>
      <c r="M342" s="49"/>
      <c r="N342" s="28"/>
      <c r="O342" s="28"/>
      <c r="P342" s="28"/>
      <c r="Q342" s="28"/>
      <c r="R342" s="28"/>
      <c r="S342" s="28"/>
      <c r="T342" s="28"/>
      <c r="U342" s="28"/>
      <c r="V342" s="28"/>
      <c r="W342" s="28"/>
      <c r="X342" s="28"/>
      <c r="Y342" s="28"/>
      <c r="Z342" s="28"/>
      <c r="AA342" s="28"/>
      <c r="AB342" s="29"/>
      <c r="AC342" s="29"/>
      <c r="AD342" s="29"/>
      <c r="AE342" s="29"/>
      <c r="AF342" s="29"/>
      <c r="AG342" s="29"/>
    </row>
    <row r="343" spans="1:33" ht="12.75">
      <c r="A343" s="29"/>
      <c r="B343" s="34"/>
      <c r="C343" s="35"/>
      <c r="D343" s="29"/>
      <c r="E343" s="49"/>
      <c r="F343" s="49"/>
      <c r="G343" s="49"/>
      <c r="H343" s="49"/>
      <c r="I343" s="49"/>
      <c r="J343" s="49"/>
      <c r="K343" s="49"/>
      <c r="L343" s="49"/>
      <c r="M343" s="49"/>
      <c r="N343" s="28"/>
      <c r="O343" s="28"/>
      <c r="P343" s="28"/>
      <c r="Q343" s="28"/>
      <c r="R343" s="28"/>
      <c r="S343" s="28"/>
      <c r="T343" s="28"/>
      <c r="U343" s="28"/>
      <c r="V343" s="28"/>
      <c r="W343" s="28"/>
      <c r="X343" s="28"/>
      <c r="Y343" s="28"/>
      <c r="Z343" s="28"/>
      <c r="AA343" s="28"/>
      <c r="AB343" s="29"/>
      <c r="AC343" s="29"/>
      <c r="AD343" s="29"/>
      <c r="AE343" s="29"/>
      <c r="AF343" s="29"/>
      <c r="AG343" s="29"/>
    </row>
    <row r="344" spans="1:33" ht="12.75">
      <c r="A344" s="29"/>
      <c r="B344" s="34"/>
      <c r="C344" s="35"/>
      <c r="D344" s="29"/>
      <c r="E344" s="49"/>
      <c r="F344" s="49"/>
      <c r="G344" s="49"/>
      <c r="H344" s="49"/>
      <c r="I344" s="49"/>
      <c r="J344" s="49"/>
      <c r="K344" s="49"/>
      <c r="L344" s="49"/>
      <c r="M344" s="49"/>
      <c r="N344" s="28"/>
      <c r="O344" s="28"/>
      <c r="P344" s="28"/>
      <c r="Q344" s="28"/>
      <c r="R344" s="28"/>
      <c r="S344" s="28"/>
      <c r="T344" s="28"/>
      <c r="U344" s="28"/>
      <c r="V344" s="28"/>
      <c r="W344" s="28"/>
      <c r="X344" s="28"/>
      <c r="Y344" s="28"/>
      <c r="Z344" s="28"/>
      <c r="AA344" s="28"/>
      <c r="AB344" s="29"/>
      <c r="AC344" s="29"/>
      <c r="AD344" s="29"/>
      <c r="AE344" s="29"/>
      <c r="AF344" s="29"/>
      <c r="AG344" s="29"/>
    </row>
    <row r="345" spans="1:33" ht="12.75">
      <c r="A345" s="29"/>
      <c r="B345" s="34"/>
      <c r="C345" s="35"/>
      <c r="D345" s="29"/>
      <c r="E345" s="49"/>
      <c r="F345" s="49"/>
      <c r="G345" s="49"/>
      <c r="H345" s="49"/>
      <c r="I345" s="49"/>
      <c r="J345" s="49"/>
      <c r="K345" s="49"/>
      <c r="L345" s="49"/>
      <c r="M345" s="49"/>
      <c r="N345" s="28"/>
      <c r="O345" s="28"/>
      <c r="P345" s="28"/>
      <c r="Q345" s="28"/>
      <c r="R345" s="28"/>
      <c r="S345" s="28"/>
      <c r="T345" s="28"/>
      <c r="U345" s="28"/>
      <c r="V345" s="28"/>
      <c r="W345" s="28"/>
      <c r="X345" s="28"/>
      <c r="Y345" s="28"/>
      <c r="Z345" s="28"/>
      <c r="AA345" s="28"/>
      <c r="AB345" s="29"/>
      <c r="AC345" s="29"/>
      <c r="AD345" s="29"/>
      <c r="AE345" s="29"/>
      <c r="AF345" s="29"/>
      <c r="AG345" s="29"/>
    </row>
    <row r="346" spans="1:33" ht="12.75">
      <c r="A346" s="29"/>
      <c r="B346" s="34"/>
      <c r="C346" s="35"/>
      <c r="D346" s="29"/>
      <c r="E346" s="49"/>
      <c r="F346" s="49"/>
      <c r="G346" s="49"/>
      <c r="H346" s="49"/>
      <c r="I346" s="49"/>
      <c r="J346" s="49"/>
      <c r="K346" s="49"/>
      <c r="L346" s="49"/>
      <c r="M346" s="49"/>
      <c r="N346" s="28"/>
      <c r="O346" s="28"/>
      <c r="P346" s="28"/>
      <c r="Q346" s="28"/>
      <c r="R346" s="28"/>
      <c r="S346" s="28"/>
      <c r="T346" s="28"/>
      <c r="U346" s="28"/>
      <c r="V346" s="28"/>
      <c r="W346" s="28"/>
      <c r="X346" s="28"/>
      <c r="Y346" s="28"/>
      <c r="Z346" s="28"/>
      <c r="AA346" s="28"/>
      <c r="AB346" s="29"/>
      <c r="AC346" s="29"/>
      <c r="AD346" s="29"/>
      <c r="AE346" s="29"/>
      <c r="AF346" s="29"/>
      <c r="AG346" s="29"/>
    </row>
    <row r="347" spans="1:33" ht="12.75">
      <c r="A347" s="29"/>
      <c r="B347" s="34"/>
      <c r="C347" s="35"/>
      <c r="D347" s="29"/>
      <c r="E347" s="49"/>
      <c r="F347" s="49"/>
      <c r="G347" s="49"/>
      <c r="H347" s="49"/>
      <c r="I347" s="49"/>
      <c r="J347" s="49"/>
      <c r="K347" s="49"/>
      <c r="L347" s="49"/>
      <c r="M347" s="49"/>
      <c r="N347" s="28"/>
      <c r="O347" s="28"/>
      <c r="P347" s="28"/>
      <c r="Q347" s="28"/>
      <c r="R347" s="28"/>
      <c r="S347" s="28"/>
      <c r="T347" s="28"/>
      <c r="U347" s="28"/>
      <c r="V347" s="28"/>
      <c r="W347" s="28"/>
      <c r="X347" s="28"/>
      <c r="Y347" s="28"/>
      <c r="Z347" s="28"/>
      <c r="AA347" s="28"/>
      <c r="AB347" s="29"/>
      <c r="AC347" s="29"/>
      <c r="AD347" s="29"/>
      <c r="AE347" s="29"/>
      <c r="AF347" s="29"/>
      <c r="AG347" s="29"/>
    </row>
    <row r="348" spans="1:33" ht="12.75">
      <c r="A348" s="29"/>
      <c r="B348" s="34"/>
      <c r="C348" s="35"/>
      <c r="D348" s="29"/>
      <c r="E348" s="49"/>
      <c r="F348" s="49"/>
      <c r="G348" s="49"/>
      <c r="H348" s="49"/>
      <c r="I348" s="49"/>
      <c r="J348" s="49"/>
      <c r="K348" s="49"/>
      <c r="L348" s="49"/>
      <c r="M348" s="49"/>
      <c r="N348" s="28"/>
      <c r="O348" s="28"/>
      <c r="P348" s="28"/>
      <c r="Q348" s="28"/>
      <c r="R348" s="28"/>
      <c r="S348" s="28"/>
      <c r="T348" s="28"/>
      <c r="U348" s="28"/>
      <c r="V348" s="28"/>
      <c r="W348" s="28"/>
      <c r="X348" s="28"/>
      <c r="Y348" s="28"/>
      <c r="Z348" s="28"/>
      <c r="AA348" s="28"/>
      <c r="AB348" s="29"/>
      <c r="AC348" s="29"/>
      <c r="AD348" s="29"/>
      <c r="AE348" s="29"/>
      <c r="AF348" s="29"/>
      <c r="AG348" s="29"/>
    </row>
    <row r="349" spans="1:33" ht="12.75">
      <c r="A349" s="29"/>
      <c r="B349" s="34"/>
      <c r="C349" s="35"/>
      <c r="D349" s="29"/>
      <c r="E349" s="49"/>
      <c r="F349" s="49"/>
      <c r="G349" s="49"/>
      <c r="H349" s="49"/>
      <c r="I349" s="49"/>
      <c r="J349" s="49"/>
      <c r="K349" s="49"/>
      <c r="L349" s="49"/>
      <c r="M349" s="49"/>
      <c r="N349" s="28"/>
      <c r="O349" s="28"/>
      <c r="P349" s="28"/>
      <c r="Q349" s="28"/>
      <c r="R349" s="28"/>
      <c r="S349" s="28"/>
      <c r="T349" s="28"/>
      <c r="U349" s="28"/>
      <c r="V349" s="28"/>
      <c r="W349" s="28"/>
      <c r="X349" s="28"/>
      <c r="Y349" s="28"/>
      <c r="Z349" s="28"/>
      <c r="AA349" s="28"/>
      <c r="AB349" s="29"/>
      <c r="AC349" s="29"/>
      <c r="AD349" s="29"/>
      <c r="AE349" s="29"/>
      <c r="AF349" s="29"/>
      <c r="AG349" s="29"/>
    </row>
    <row r="350" spans="1:33" ht="12.75">
      <c r="A350" s="29"/>
      <c r="B350" s="34"/>
      <c r="C350" s="35"/>
      <c r="D350" s="29"/>
      <c r="E350" s="49"/>
      <c r="F350" s="49"/>
      <c r="G350" s="49"/>
      <c r="H350" s="49"/>
      <c r="I350" s="49"/>
      <c r="J350" s="49"/>
      <c r="K350" s="49"/>
      <c r="L350" s="49"/>
      <c r="M350" s="49"/>
      <c r="N350" s="28"/>
      <c r="O350" s="28"/>
      <c r="P350" s="28"/>
      <c r="Q350" s="28"/>
      <c r="R350" s="28"/>
      <c r="S350" s="28"/>
      <c r="T350" s="28"/>
      <c r="U350" s="28"/>
      <c r="V350" s="28"/>
      <c r="W350" s="28"/>
      <c r="X350" s="28"/>
      <c r="Y350" s="28"/>
      <c r="Z350" s="28"/>
      <c r="AA350" s="28"/>
      <c r="AB350" s="29"/>
      <c r="AC350" s="29"/>
      <c r="AD350" s="29"/>
      <c r="AE350" s="29"/>
      <c r="AF350" s="29"/>
      <c r="AG350" s="29"/>
    </row>
    <row r="351" spans="1:33" ht="12.75">
      <c r="A351" s="29"/>
      <c r="B351" s="34"/>
      <c r="C351" s="35"/>
      <c r="D351" s="29"/>
      <c r="E351" s="49"/>
      <c r="F351" s="49"/>
      <c r="G351" s="49"/>
      <c r="H351" s="49"/>
      <c r="I351" s="49"/>
      <c r="J351" s="49"/>
      <c r="K351" s="49"/>
      <c r="L351" s="49"/>
      <c r="M351" s="49"/>
      <c r="N351" s="28"/>
      <c r="O351" s="28"/>
      <c r="P351" s="28"/>
      <c r="Q351" s="28"/>
      <c r="R351" s="28"/>
      <c r="S351" s="28"/>
      <c r="T351" s="28"/>
      <c r="U351" s="28"/>
      <c r="V351" s="28"/>
      <c r="W351" s="28"/>
      <c r="X351" s="28"/>
      <c r="Y351" s="28"/>
      <c r="Z351" s="28"/>
      <c r="AA351" s="28"/>
      <c r="AB351" s="29"/>
      <c r="AC351" s="29"/>
      <c r="AD351" s="29"/>
      <c r="AE351" s="29"/>
      <c r="AF351" s="29"/>
      <c r="AG351" s="29"/>
    </row>
    <row r="352" spans="1:33" ht="12.75">
      <c r="A352" s="29"/>
      <c r="B352" s="34"/>
      <c r="C352" s="35"/>
      <c r="D352" s="29"/>
      <c r="E352" s="49"/>
      <c r="F352" s="49"/>
      <c r="G352" s="49"/>
      <c r="H352" s="49"/>
      <c r="I352" s="49"/>
      <c r="J352" s="49"/>
      <c r="K352" s="49"/>
      <c r="L352" s="49"/>
      <c r="M352" s="49"/>
      <c r="N352" s="28"/>
      <c r="O352" s="28"/>
      <c r="P352" s="28"/>
      <c r="Q352" s="28"/>
      <c r="R352" s="28"/>
      <c r="S352" s="28"/>
      <c r="T352" s="28"/>
      <c r="U352" s="28"/>
      <c r="V352" s="28"/>
      <c r="W352" s="28"/>
      <c r="X352" s="28"/>
      <c r="Y352" s="28"/>
      <c r="Z352" s="28"/>
      <c r="AA352" s="28"/>
      <c r="AB352" s="29"/>
      <c r="AC352" s="29"/>
      <c r="AD352" s="29"/>
      <c r="AE352" s="29"/>
      <c r="AF352" s="29"/>
      <c r="AG352" s="29"/>
    </row>
    <row r="353" spans="1:33" ht="12.75">
      <c r="A353" s="29"/>
      <c r="B353" s="34"/>
      <c r="C353" s="35"/>
      <c r="D353" s="29"/>
      <c r="E353" s="49"/>
      <c r="F353" s="49"/>
      <c r="G353" s="49"/>
      <c r="H353" s="49"/>
      <c r="I353" s="49"/>
      <c r="J353" s="49"/>
      <c r="K353" s="49"/>
      <c r="L353" s="49"/>
      <c r="M353" s="49"/>
      <c r="N353" s="28"/>
      <c r="O353" s="28"/>
      <c r="P353" s="28"/>
      <c r="Q353" s="28"/>
      <c r="R353" s="28"/>
      <c r="S353" s="28"/>
      <c r="T353" s="28"/>
      <c r="U353" s="28"/>
      <c r="V353" s="28"/>
      <c r="W353" s="28"/>
      <c r="X353" s="28"/>
      <c r="Y353" s="28"/>
      <c r="Z353" s="28"/>
      <c r="AA353" s="28"/>
      <c r="AB353" s="29"/>
      <c r="AC353" s="29"/>
      <c r="AD353" s="29"/>
      <c r="AE353" s="29"/>
      <c r="AF353" s="29"/>
      <c r="AG353" s="29"/>
    </row>
    <row r="354" spans="1:33" ht="12.75">
      <c r="A354" s="29"/>
      <c r="B354" s="34"/>
      <c r="C354" s="35"/>
      <c r="D354" s="29"/>
      <c r="E354" s="49"/>
      <c r="F354" s="49"/>
      <c r="G354" s="49"/>
      <c r="H354" s="49"/>
      <c r="I354" s="49"/>
      <c r="J354" s="49"/>
      <c r="K354" s="49"/>
      <c r="L354" s="49"/>
      <c r="M354" s="49"/>
      <c r="N354" s="28"/>
      <c r="O354" s="28"/>
      <c r="P354" s="28"/>
      <c r="Q354" s="28"/>
      <c r="R354" s="28"/>
      <c r="S354" s="28"/>
      <c r="T354" s="28"/>
      <c r="U354" s="28"/>
      <c r="V354" s="28"/>
      <c r="W354" s="28"/>
      <c r="X354" s="28"/>
      <c r="Y354" s="28"/>
      <c r="Z354" s="28"/>
      <c r="AA354" s="28"/>
      <c r="AB354" s="29"/>
      <c r="AC354" s="29"/>
      <c r="AD354" s="29"/>
      <c r="AE354" s="29"/>
      <c r="AF354" s="29"/>
      <c r="AG354" s="29"/>
    </row>
    <row r="355" spans="1:33" ht="12.75">
      <c r="A355" s="29"/>
      <c r="B355" s="34"/>
      <c r="C355" s="35"/>
      <c r="D355" s="29"/>
      <c r="E355" s="49"/>
      <c r="F355" s="49"/>
      <c r="G355" s="49"/>
      <c r="H355" s="49"/>
      <c r="I355" s="49"/>
      <c r="J355" s="49"/>
      <c r="K355" s="49"/>
      <c r="L355" s="49"/>
      <c r="M355" s="49"/>
      <c r="N355" s="28"/>
      <c r="O355" s="28"/>
      <c r="P355" s="28"/>
      <c r="Q355" s="28"/>
      <c r="R355" s="28"/>
      <c r="S355" s="28"/>
      <c r="T355" s="28"/>
      <c r="U355" s="28"/>
      <c r="V355" s="28"/>
      <c r="W355" s="28"/>
      <c r="X355" s="28"/>
      <c r="Y355" s="28"/>
      <c r="Z355" s="28"/>
      <c r="AA355" s="28"/>
      <c r="AB355" s="29"/>
      <c r="AC355" s="29"/>
      <c r="AD355" s="29"/>
      <c r="AE355" s="29"/>
      <c r="AF355" s="29"/>
      <c r="AG355" s="29"/>
    </row>
    <row r="356" spans="1:33" ht="12.75">
      <c r="A356" s="29"/>
      <c r="B356" s="34"/>
      <c r="C356" s="35"/>
      <c r="D356" s="29"/>
      <c r="E356" s="49"/>
      <c r="F356" s="49"/>
      <c r="G356" s="49"/>
      <c r="H356" s="49"/>
      <c r="I356" s="49"/>
      <c r="J356" s="49"/>
      <c r="K356" s="49"/>
      <c r="L356" s="49"/>
      <c r="M356" s="49"/>
      <c r="N356" s="28"/>
      <c r="O356" s="28"/>
      <c r="P356" s="28"/>
      <c r="Q356" s="28"/>
      <c r="R356" s="28"/>
      <c r="S356" s="28"/>
      <c r="T356" s="28"/>
      <c r="U356" s="28"/>
      <c r="V356" s="28"/>
      <c r="W356" s="28"/>
      <c r="X356" s="28"/>
      <c r="Y356" s="28"/>
      <c r="Z356" s="28"/>
      <c r="AA356" s="28"/>
      <c r="AB356" s="29"/>
      <c r="AC356" s="29"/>
      <c r="AD356" s="29"/>
      <c r="AE356" s="29"/>
      <c r="AF356" s="29"/>
      <c r="AG356" s="29"/>
    </row>
    <row r="357" spans="1:33" ht="12.75">
      <c r="A357" s="29"/>
      <c r="B357" s="34"/>
      <c r="C357" s="35"/>
      <c r="D357" s="29"/>
      <c r="E357" s="49"/>
      <c r="F357" s="49"/>
      <c r="G357" s="49"/>
      <c r="H357" s="49"/>
      <c r="I357" s="49"/>
      <c r="J357" s="49"/>
      <c r="K357" s="49"/>
      <c r="L357" s="49"/>
      <c r="M357" s="49"/>
      <c r="N357" s="28"/>
      <c r="O357" s="28"/>
      <c r="P357" s="28"/>
      <c r="Q357" s="28"/>
      <c r="R357" s="28"/>
      <c r="S357" s="28"/>
      <c r="T357" s="28"/>
      <c r="U357" s="28"/>
      <c r="V357" s="28"/>
      <c r="W357" s="28"/>
      <c r="X357" s="28"/>
      <c r="Y357" s="28"/>
      <c r="Z357" s="28"/>
      <c r="AA357" s="28"/>
      <c r="AB357" s="29"/>
      <c r="AC357" s="29"/>
      <c r="AD357" s="29"/>
      <c r="AE357" s="29"/>
      <c r="AF357" s="29"/>
      <c r="AG357" s="29"/>
    </row>
    <row r="358" spans="1:33" ht="12.75">
      <c r="A358" s="29"/>
      <c r="B358" s="34"/>
      <c r="C358" s="35"/>
      <c r="D358" s="29"/>
      <c r="E358" s="49"/>
      <c r="F358" s="49"/>
      <c r="G358" s="49"/>
      <c r="H358" s="49"/>
      <c r="I358" s="49"/>
      <c r="J358" s="49"/>
      <c r="K358" s="49"/>
      <c r="L358" s="49"/>
      <c r="M358" s="49"/>
      <c r="N358" s="28"/>
      <c r="O358" s="28"/>
      <c r="P358" s="28"/>
      <c r="Q358" s="28"/>
      <c r="R358" s="28"/>
      <c r="S358" s="28"/>
      <c r="T358" s="28"/>
      <c r="U358" s="28"/>
      <c r="V358" s="28"/>
      <c r="W358" s="28"/>
      <c r="X358" s="28"/>
      <c r="Y358" s="28"/>
      <c r="Z358" s="28"/>
      <c r="AA358" s="28"/>
      <c r="AB358" s="29"/>
      <c r="AC358" s="29"/>
      <c r="AD358" s="29"/>
      <c r="AE358" s="29"/>
      <c r="AF358" s="29"/>
      <c r="AG358" s="29"/>
    </row>
    <row r="359" spans="1:33" ht="12.75">
      <c r="A359" s="29"/>
      <c r="B359" s="34"/>
      <c r="C359" s="35"/>
      <c r="D359" s="29"/>
      <c r="E359" s="49"/>
      <c r="F359" s="49"/>
      <c r="G359" s="49"/>
      <c r="H359" s="49"/>
      <c r="I359" s="49"/>
      <c r="J359" s="49"/>
      <c r="K359" s="49"/>
      <c r="L359" s="49"/>
      <c r="M359" s="49"/>
      <c r="N359" s="28"/>
      <c r="O359" s="28"/>
      <c r="P359" s="28"/>
      <c r="Q359" s="28"/>
      <c r="R359" s="28"/>
      <c r="S359" s="28"/>
      <c r="T359" s="28"/>
      <c r="U359" s="28"/>
      <c r="V359" s="28"/>
      <c r="W359" s="28"/>
      <c r="X359" s="28"/>
      <c r="Y359" s="28"/>
      <c r="Z359" s="28"/>
      <c r="AA359" s="28"/>
      <c r="AB359" s="29"/>
      <c r="AC359" s="29"/>
      <c r="AD359" s="29"/>
      <c r="AE359" s="29"/>
      <c r="AF359" s="29"/>
      <c r="AG359" s="29"/>
    </row>
    <row r="360" spans="1:33" ht="12.75">
      <c r="A360" s="29"/>
      <c r="B360" s="34"/>
      <c r="C360" s="35"/>
      <c r="D360" s="29"/>
      <c r="E360" s="49"/>
      <c r="F360" s="49"/>
      <c r="G360" s="49"/>
      <c r="H360" s="49"/>
      <c r="I360" s="49"/>
      <c r="J360" s="49"/>
      <c r="K360" s="49"/>
      <c r="L360" s="49"/>
      <c r="M360" s="49"/>
      <c r="N360" s="28"/>
      <c r="O360" s="28"/>
      <c r="P360" s="28"/>
      <c r="Q360" s="28"/>
      <c r="R360" s="28"/>
      <c r="S360" s="28"/>
      <c r="T360" s="28"/>
      <c r="U360" s="28"/>
      <c r="V360" s="28"/>
      <c r="W360" s="28"/>
      <c r="X360" s="28"/>
      <c r="Y360" s="28"/>
      <c r="Z360" s="28"/>
      <c r="AA360" s="28"/>
      <c r="AB360" s="29"/>
      <c r="AC360" s="29"/>
      <c r="AD360" s="29"/>
      <c r="AE360" s="29"/>
      <c r="AF360" s="29"/>
      <c r="AG360" s="29"/>
    </row>
    <row r="361" spans="1:33" ht="12.75">
      <c r="A361" s="29"/>
      <c r="B361" s="34"/>
      <c r="C361" s="35"/>
      <c r="D361" s="29"/>
      <c r="E361" s="49"/>
      <c r="F361" s="49"/>
      <c r="G361" s="49"/>
      <c r="H361" s="49"/>
      <c r="I361" s="49"/>
      <c r="J361" s="49"/>
      <c r="K361" s="49"/>
      <c r="L361" s="49"/>
      <c r="M361" s="49"/>
      <c r="N361" s="28"/>
      <c r="O361" s="28"/>
      <c r="P361" s="28"/>
      <c r="Q361" s="28"/>
      <c r="R361" s="28"/>
      <c r="S361" s="28"/>
      <c r="T361" s="28"/>
      <c r="U361" s="28"/>
      <c r="V361" s="28"/>
      <c r="W361" s="28"/>
      <c r="X361" s="28"/>
      <c r="Y361" s="28"/>
      <c r="Z361" s="28"/>
      <c r="AA361" s="28"/>
      <c r="AB361" s="29"/>
      <c r="AC361" s="29"/>
      <c r="AD361" s="29"/>
      <c r="AE361" s="29"/>
      <c r="AF361" s="29"/>
      <c r="AG361" s="29"/>
    </row>
    <row r="362" spans="1:33" ht="12.75">
      <c r="A362" s="29"/>
      <c r="B362" s="34"/>
      <c r="C362" s="35"/>
      <c r="D362" s="29"/>
      <c r="E362" s="49"/>
      <c r="F362" s="49"/>
      <c r="G362" s="49"/>
      <c r="H362" s="49"/>
      <c r="I362" s="49"/>
      <c r="J362" s="49"/>
      <c r="K362" s="49"/>
      <c r="L362" s="49"/>
      <c r="M362" s="49"/>
      <c r="N362" s="28"/>
      <c r="O362" s="28"/>
      <c r="P362" s="28"/>
      <c r="Q362" s="28"/>
      <c r="R362" s="28"/>
      <c r="S362" s="28"/>
      <c r="T362" s="28"/>
      <c r="U362" s="28"/>
      <c r="V362" s="28"/>
      <c r="W362" s="28"/>
      <c r="X362" s="28"/>
      <c r="Y362" s="28"/>
      <c r="Z362" s="28"/>
      <c r="AA362" s="28"/>
      <c r="AB362" s="29"/>
      <c r="AC362" s="29"/>
      <c r="AD362" s="29"/>
      <c r="AE362" s="29"/>
      <c r="AF362" s="29"/>
      <c r="AG362" s="29"/>
    </row>
    <row r="363" spans="1:33" ht="12.75">
      <c r="A363" s="29"/>
      <c r="B363" s="34"/>
      <c r="C363" s="35"/>
      <c r="D363" s="29"/>
      <c r="E363" s="49"/>
      <c r="F363" s="49"/>
      <c r="G363" s="49"/>
      <c r="H363" s="49"/>
      <c r="I363" s="49"/>
      <c r="J363" s="49"/>
      <c r="K363" s="49"/>
      <c r="L363" s="49"/>
      <c r="M363" s="49"/>
      <c r="N363" s="28"/>
      <c r="O363" s="28"/>
      <c r="P363" s="28"/>
      <c r="Q363" s="28"/>
      <c r="R363" s="28"/>
      <c r="S363" s="28"/>
      <c r="T363" s="28"/>
      <c r="U363" s="28"/>
      <c r="V363" s="28"/>
      <c r="W363" s="28"/>
      <c r="X363" s="28"/>
      <c r="Y363" s="28"/>
      <c r="Z363" s="28"/>
      <c r="AA363" s="28"/>
      <c r="AB363" s="29"/>
      <c r="AC363" s="29"/>
      <c r="AD363" s="29"/>
      <c r="AE363" s="29"/>
      <c r="AF363" s="29"/>
      <c r="AG363" s="29"/>
    </row>
    <row r="364" spans="1:33" ht="12.75">
      <c r="A364" s="29"/>
      <c r="B364" s="34"/>
      <c r="C364" s="35"/>
      <c r="D364" s="29"/>
      <c r="E364" s="49"/>
      <c r="F364" s="49"/>
      <c r="G364" s="49"/>
      <c r="H364" s="49"/>
      <c r="I364" s="49"/>
      <c r="J364" s="49"/>
      <c r="K364" s="49"/>
      <c r="L364" s="49"/>
      <c r="M364" s="49"/>
      <c r="N364" s="28"/>
      <c r="O364" s="28"/>
      <c r="P364" s="28"/>
      <c r="Q364" s="28"/>
      <c r="R364" s="28"/>
      <c r="S364" s="28"/>
      <c r="T364" s="28"/>
      <c r="U364" s="28"/>
      <c r="V364" s="28"/>
      <c r="W364" s="28"/>
      <c r="X364" s="28"/>
      <c r="Y364" s="28"/>
      <c r="Z364" s="28"/>
      <c r="AA364" s="28"/>
      <c r="AB364" s="29"/>
      <c r="AC364" s="29"/>
      <c r="AD364" s="29"/>
      <c r="AE364" s="29"/>
      <c r="AF364" s="29"/>
      <c r="AG364" s="29"/>
    </row>
    <row r="365" spans="1:33" ht="12.75">
      <c r="A365" s="29"/>
      <c r="B365" s="34"/>
      <c r="C365" s="35"/>
      <c r="D365" s="29"/>
      <c r="E365" s="49"/>
      <c r="F365" s="49"/>
      <c r="G365" s="49"/>
      <c r="H365" s="49"/>
      <c r="I365" s="49"/>
      <c r="J365" s="49"/>
      <c r="K365" s="49"/>
      <c r="L365" s="49"/>
      <c r="M365" s="49"/>
      <c r="N365" s="28"/>
      <c r="O365" s="28"/>
      <c r="P365" s="28"/>
      <c r="Q365" s="28"/>
      <c r="R365" s="28"/>
      <c r="S365" s="28"/>
      <c r="T365" s="28"/>
      <c r="U365" s="28"/>
      <c r="V365" s="28"/>
      <c r="W365" s="28"/>
      <c r="X365" s="28"/>
      <c r="Y365" s="28"/>
      <c r="Z365" s="28"/>
      <c r="AA365" s="28"/>
      <c r="AB365" s="29"/>
      <c r="AC365" s="29"/>
      <c r="AD365" s="29"/>
      <c r="AE365" s="29"/>
      <c r="AF365" s="29"/>
      <c r="AG365" s="29"/>
    </row>
    <row r="366" spans="1:33" ht="12.75">
      <c r="A366" s="29"/>
      <c r="B366" s="34"/>
      <c r="C366" s="35"/>
      <c r="D366" s="29"/>
      <c r="E366" s="49"/>
      <c r="F366" s="49"/>
      <c r="G366" s="49"/>
      <c r="H366" s="49"/>
      <c r="I366" s="49"/>
      <c r="J366" s="49"/>
      <c r="K366" s="49"/>
      <c r="L366" s="49"/>
      <c r="M366" s="49"/>
      <c r="N366" s="28"/>
      <c r="O366" s="28"/>
      <c r="P366" s="28"/>
      <c r="Q366" s="28"/>
      <c r="R366" s="28"/>
      <c r="S366" s="28"/>
      <c r="T366" s="28"/>
      <c r="U366" s="28"/>
      <c r="V366" s="28"/>
      <c r="W366" s="28"/>
      <c r="X366" s="28"/>
      <c r="Y366" s="28"/>
      <c r="Z366" s="28"/>
      <c r="AA366" s="28"/>
      <c r="AB366" s="29"/>
      <c r="AC366" s="29"/>
      <c r="AD366" s="29"/>
      <c r="AE366" s="29"/>
      <c r="AF366" s="29"/>
      <c r="AG366" s="29"/>
    </row>
    <row r="367" spans="1:33" ht="12.75">
      <c r="A367" s="29"/>
      <c r="B367" s="34"/>
      <c r="C367" s="35"/>
      <c r="D367" s="29"/>
      <c r="E367" s="49"/>
      <c r="F367" s="49"/>
      <c r="G367" s="49"/>
      <c r="H367" s="49"/>
      <c r="I367" s="49"/>
      <c r="J367" s="49"/>
      <c r="K367" s="49"/>
      <c r="L367" s="49"/>
      <c r="M367" s="49"/>
      <c r="N367" s="28"/>
      <c r="O367" s="28"/>
      <c r="P367" s="28"/>
      <c r="Q367" s="28"/>
      <c r="R367" s="28"/>
      <c r="S367" s="28"/>
      <c r="T367" s="28"/>
      <c r="U367" s="28"/>
      <c r="V367" s="28"/>
      <c r="W367" s="28"/>
      <c r="X367" s="28"/>
      <c r="Y367" s="28"/>
      <c r="Z367" s="28"/>
      <c r="AA367" s="28"/>
      <c r="AB367" s="29"/>
      <c r="AC367" s="29"/>
      <c r="AD367" s="29"/>
      <c r="AE367" s="29"/>
      <c r="AF367" s="29"/>
      <c r="AG367" s="29"/>
    </row>
    <row r="368" spans="1:33" ht="12.75">
      <c r="A368" s="29"/>
      <c r="B368" s="34"/>
      <c r="C368" s="35"/>
      <c r="D368" s="29"/>
      <c r="E368" s="49"/>
      <c r="F368" s="49"/>
      <c r="G368" s="49"/>
      <c r="H368" s="49"/>
      <c r="I368" s="49"/>
      <c r="J368" s="49"/>
      <c r="K368" s="49"/>
      <c r="L368" s="49"/>
      <c r="M368" s="49"/>
      <c r="N368" s="28"/>
      <c r="O368" s="28"/>
      <c r="P368" s="28"/>
      <c r="Q368" s="28"/>
      <c r="R368" s="28"/>
      <c r="S368" s="28"/>
      <c r="T368" s="28"/>
      <c r="U368" s="28"/>
      <c r="V368" s="28"/>
      <c r="W368" s="28"/>
      <c r="X368" s="28"/>
      <c r="Y368" s="28"/>
      <c r="Z368" s="28"/>
      <c r="AA368" s="28"/>
      <c r="AB368" s="29"/>
      <c r="AC368" s="29"/>
      <c r="AD368" s="29"/>
      <c r="AE368" s="29"/>
      <c r="AF368" s="29"/>
      <c r="AG368" s="29"/>
    </row>
    <row r="369" spans="1:33" ht="12.75">
      <c r="A369" s="29"/>
      <c r="B369" s="34"/>
      <c r="C369" s="35"/>
      <c r="D369" s="29"/>
      <c r="E369" s="49"/>
      <c r="F369" s="49"/>
      <c r="G369" s="49"/>
      <c r="H369" s="49"/>
      <c r="I369" s="49"/>
      <c r="J369" s="49"/>
      <c r="K369" s="49"/>
      <c r="L369" s="49"/>
      <c r="M369" s="49"/>
      <c r="N369" s="28"/>
      <c r="O369" s="28"/>
      <c r="P369" s="28"/>
      <c r="Q369" s="28"/>
      <c r="R369" s="28"/>
      <c r="S369" s="28"/>
      <c r="T369" s="28"/>
      <c r="U369" s="28"/>
      <c r="V369" s="28"/>
      <c r="W369" s="28"/>
      <c r="X369" s="28"/>
      <c r="Y369" s="28"/>
      <c r="Z369" s="28"/>
      <c r="AA369" s="28"/>
      <c r="AB369" s="29"/>
      <c r="AC369" s="29"/>
      <c r="AD369" s="29"/>
      <c r="AE369" s="29"/>
      <c r="AF369" s="29"/>
      <c r="AG369" s="29"/>
    </row>
    <row r="370" spans="1:33" ht="12.75">
      <c r="A370" s="29"/>
      <c r="B370" s="34"/>
      <c r="C370" s="35"/>
      <c r="D370" s="29"/>
      <c r="E370" s="49"/>
      <c r="F370" s="49"/>
      <c r="G370" s="49"/>
      <c r="H370" s="49"/>
      <c r="I370" s="49"/>
      <c r="J370" s="49"/>
      <c r="K370" s="49"/>
      <c r="L370" s="49"/>
      <c r="M370" s="49"/>
      <c r="N370" s="28"/>
      <c r="O370" s="28"/>
      <c r="P370" s="28"/>
      <c r="Q370" s="28"/>
      <c r="R370" s="28"/>
      <c r="S370" s="28"/>
      <c r="T370" s="28"/>
      <c r="U370" s="28"/>
      <c r="V370" s="28"/>
      <c r="W370" s="28"/>
      <c r="X370" s="28"/>
      <c r="Y370" s="28"/>
      <c r="Z370" s="28"/>
      <c r="AA370" s="28"/>
      <c r="AB370" s="29"/>
      <c r="AC370" s="29"/>
      <c r="AD370" s="29"/>
      <c r="AE370" s="29"/>
      <c r="AF370" s="29"/>
      <c r="AG370" s="29"/>
    </row>
    <row r="371" spans="1:33" ht="12.75">
      <c r="A371" s="29"/>
      <c r="B371" s="34"/>
      <c r="C371" s="35"/>
      <c r="D371" s="29"/>
      <c r="E371" s="49"/>
      <c r="F371" s="49"/>
      <c r="G371" s="49"/>
      <c r="H371" s="49"/>
      <c r="I371" s="49"/>
      <c r="J371" s="49"/>
      <c r="K371" s="49"/>
      <c r="L371" s="49"/>
      <c r="M371" s="49"/>
      <c r="N371" s="28"/>
      <c r="O371" s="28"/>
      <c r="P371" s="28"/>
      <c r="Q371" s="28"/>
      <c r="R371" s="28"/>
      <c r="S371" s="28"/>
      <c r="T371" s="28"/>
      <c r="U371" s="28"/>
      <c r="V371" s="28"/>
      <c r="W371" s="28"/>
      <c r="X371" s="28"/>
      <c r="Y371" s="28"/>
      <c r="Z371" s="28"/>
      <c r="AA371" s="28"/>
      <c r="AB371" s="29"/>
      <c r="AC371" s="29"/>
      <c r="AD371" s="29"/>
      <c r="AE371" s="29"/>
      <c r="AF371" s="29"/>
      <c r="AG371" s="29"/>
    </row>
    <row r="372" spans="1:33" ht="12.75">
      <c r="A372" s="29"/>
      <c r="B372" s="34"/>
      <c r="C372" s="35"/>
      <c r="D372" s="29"/>
      <c r="E372" s="49"/>
      <c r="F372" s="49"/>
      <c r="G372" s="49"/>
      <c r="H372" s="49"/>
      <c r="I372" s="49"/>
      <c r="J372" s="49"/>
      <c r="K372" s="49"/>
      <c r="L372" s="49"/>
      <c r="M372" s="49"/>
      <c r="N372" s="28"/>
      <c r="O372" s="28"/>
      <c r="P372" s="28"/>
      <c r="Q372" s="28"/>
      <c r="R372" s="28"/>
      <c r="S372" s="28"/>
      <c r="T372" s="28"/>
      <c r="U372" s="28"/>
      <c r="V372" s="28"/>
      <c r="W372" s="28"/>
      <c r="X372" s="28"/>
      <c r="Y372" s="28"/>
      <c r="Z372" s="28"/>
      <c r="AA372" s="28"/>
      <c r="AB372" s="29"/>
      <c r="AC372" s="29"/>
      <c r="AD372" s="29"/>
      <c r="AE372" s="29"/>
      <c r="AF372" s="29"/>
      <c r="AG372" s="29"/>
    </row>
    <row r="373" spans="1:33" ht="12.75">
      <c r="A373" s="29"/>
      <c r="B373" s="34"/>
      <c r="C373" s="35"/>
      <c r="D373" s="29"/>
      <c r="E373" s="49"/>
      <c r="F373" s="49"/>
      <c r="G373" s="49"/>
      <c r="H373" s="49"/>
      <c r="I373" s="49"/>
      <c r="J373" s="49"/>
      <c r="K373" s="49"/>
      <c r="L373" s="49"/>
      <c r="M373" s="49"/>
      <c r="N373" s="28"/>
      <c r="O373" s="28"/>
      <c r="P373" s="28"/>
      <c r="Q373" s="28"/>
      <c r="R373" s="28"/>
      <c r="S373" s="28"/>
      <c r="T373" s="28"/>
      <c r="U373" s="28"/>
      <c r="V373" s="28"/>
      <c r="W373" s="28"/>
      <c r="X373" s="28"/>
      <c r="Y373" s="28"/>
      <c r="Z373" s="28"/>
      <c r="AA373" s="28"/>
      <c r="AB373" s="29"/>
      <c r="AC373" s="29"/>
      <c r="AD373" s="29"/>
      <c r="AE373" s="29"/>
      <c r="AF373" s="29"/>
      <c r="AG373" s="29"/>
    </row>
    <row r="374" spans="1:33" ht="12.75">
      <c r="A374" s="29"/>
      <c r="B374" s="34"/>
      <c r="C374" s="35"/>
      <c r="D374" s="29"/>
      <c r="E374" s="49"/>
      <c r="F374" s="49"/>
      <c r="G374" s="49"/>
      <c r="H374" s="49"/>
      <c r="I374" s="49"/>
      <c r="J374" s="49"/>
      <c r="K374" s="49"/>
      <c r="L374" s="49"/>
      <c r="M374" s="49"/>
      <c r="N374" s="28"/>
      <c r="O374" s="28"/>
      <c r="P374" s="28"/>
      <c r="Q374" s="28"/>
      <c r="R374" s="28"/>
      <c r="S374" s="28"/>
      <c r="T374" s="28"/>
      <c r="U374" s="28"/>
      <c r="V374" s="28"/>
      <c r="W374" s="28"/>
      <c r="X374" s="28"/>
      <c r="Y374" s="28"/>
      <c r="Z374" s="28"/>
      <c r="AA374" s="28"/>
      <c r="AB374" s="29"/>
      <c r="AC374" s="29"/>
      <c r="AD374" s="29"/>
      <c r="AE374" s="29"/>
      <c r="AF374" s="29"/>
      <c r="AG374" s="29"/>
    </row>
    <row r="375" spans="1:33" ht="12.75">
      <c r="A375" s="29"/>
      <c r="B375" s="34"/>
      <c r="C375" s="35"/>
      <c r="D375" s="29"/>
      <c r="E375" s="49"/>
      <c r="F375" s="49"/>
      <c r="G375" s="49"/>
      <c r="H375" s="49"/>
      <c r="I375" s="49"/>
      <c r="J375" s="49"/>
      <c r="K375" s="49"/>
      <c r="L375" s="49"/>
      <c r="M375" s="49"/>
      <c r="N375" s="28"/>
      <c r="O375" s="28"/>
      <c r="P375" s="28"/>
      <c r="Q375" s="28"/>
      <c r="R375" s="28"/>
      <c r="S375" s="28"/>
      <c r="T375" s="28"/>
      <c r="U375" s="28"/>
      <c r="V375" s="28"/>
      <c r="W375" s="28"/>
      <c r="X375" s="28"/>
      <c r="Y375" s="28"/>
      <c r="Z375" s="28"/>
      <c r="AA375" s="28"/>
      <c r="AB375" s="29"/>
      <c r="AC375" s="29"/>
      <c r="AD375" s="29"/>
      <c r="AE375" s="29"/>
      <c r="AF375" s="29"/>
      <c r="AG375" s="29"/>
    </row>
    <row r="376" spans="1:33" ht="12.75">
      <c r="A376" s="29"/>
      <c r="B376" s="34"/>
      <c r="C376" s="35"/>
      <c r="D376" s="29"/>
      <c r="E376" s="49"/>
      <c r="F376" s="49"/>
      <c r="G376" s="49"/>
      <c r="H376" s="49"/>
      <c r="I376" s="49"/>
      <c r="J376" s="49"/>
      <c r="K376" s="49"/>
      <c r="L376" s="49"/>
      <c r="M376" s="49"/>
      <c r="N376" s="28"/>
      <c r="O376" s="28"/>
      <c r="P376" s="28"/>
      <c r="Q376" s="28"/>
      <c r="R376" s="28"/>
      <c r="S376" s="28"/>
      <c r="T376" s="28"/>
      <c r="U376" s="28"/>
      <c r="V376" s="28"/>
      <c r="W376" s="28"/>
      <c r="X376" s="28"/>
      <c r="Y376" s="28"/>
      <c r="Z376" s="28"/>
      <c r="AA376" s="28"/>
      <c r="AB376" s="29"/>
      <c r="AC376" s="29"/>
      <c r="AD376" s="29"/>
      <c r="AE376" s="29"/>
      <c r="AF376" s="29"/>
      <c r="AG376" s="29"/>
    </row>
    <row r="377" spans="1:33" ht="12.75">
      <c r="A377" s="29"/>
      <c r="B377" s="34"/>
      <c r="C377" s="35"/>
      <c r="D377" s="29"/>
      <c r="E377" s="49"/>
      <c r="F377" s="49"/>
      <c r="G377" s="49"/>
      <c r="H377" s="49"/>
      <c r="I377" s="49"/>
      <c r="J377" s="49"/>
      <c r="K377" s="49"/>
      <c r="L377" s="49"/>
      <c r="M377" s="49"/>
      <c r="N377" s="28"/>
      <c r="O377" s="28"/>
      <c r="P377" s="28"/>
      <c r="Q377" s="28"/>
      <c r="R377" s="28"/>
      <c r="S377" s="28"/>
      <c r="T377" s="28"/>
      <c r="U377" s="28"/>
      <c r="V377" s="28"/>
      <c r="W377" s="28"/>
      <c r="X377" s="28"/>
      <c r="Y377" s="28"/>
      <c r="Z377" s="28"/>
      <c r="AA377" s="28"/>
      <c r="AB377" s="29"/>
      <c r="AC377" s="29"/>
      <c r="AD377" s="29"/>
      <c r="AE377" s="29"/>
      <c r="AF377" s="29"/>
      <c r="AG377" s="29"/>
    </row>
    <row r="378" spans="1:33" ht="12.75">
      <c r="A378" s="29"/>
      <c r="B378" s="34"/>
      <c r="C378" s="35"/>
      <c r="D378" s="29"/>
      <c r="E378" s="49"/>
      <c r="F378" s="49"/>
      <c r="G378" s="49"/>
      <c r="H378" s="49"/>
      <c r="I378" s="49"/>
      <c r="J378" s="49"/>
      <c r="K378" s="49"/>
      <c r="L378" s="49"/>
      <c r="M378" s="49"/>
      <c r="N378" s="28"/>
      <c r="O378" s="28"/>
      <c r="P378" s="28"/>
      <c r="Q378" s="28"/>
      <c r="R378" s="28"/>
      <c r="S378" s="28"/>
      <c r="T378" s="28"/>
      <c r="U378" s="28"/>
      <c r="V378" s="28"/>
      <c r="W378" s="28"/>
      <c r="X378" s="28"/>
      <c r="Y378" s="28"/>
      <c r="Z378" s="28"/>
      <c r="AA378" s="28"/>
      <c r="AB378" s="29"/>
      <c r="AC378" s="29"/>
      <c r="AD378" s="29"/>
      <c r="AE378" s="29"/>
      <c r="AF378" s="29"/>
      <c r="AG378" s="29"/>
    </row>
    <row r="379" spans="1:33" ht="12.75">
      <c r="A379" s="29"/>
      <c r="B379" s="34"/>
      <c r="C379" s="35"/>
      <c r="D379" s="29"/>
      <c r="E379" s="49"/>
      <c r="F379" s="49"/>
      <c r="G379" s="49"/>
      <c r="H379" s="49"/>
      <c r="I379" s="49"/>
      <c r="J379" s="49"/>
      <c r="K379" s="49"/>
      <c r="L379" s="49"/>
      <c r="M379" s="49"/>
      <c r="N379" s="28"/>
      <c r="O379" s="28"/>
      <c r="P379" s="28"/>
      <c r="Q379" s="28"/>
      <c r="R379" s="28"/>
      <c r="S379" s="28"/>
      <c r="T379" s="28"/>
      <c r="U379" s="28"/>
      <c r="V379" s="28"/>
      <c r="W379" s="28"/>
      <c r="X379" s="28"/>
      <c r="Y379" s="28"/>
      <c r="Z379" s="28"/>
      <c r="AA379" s="28"/>
      <c r="AB379" s="29"/>
      <c r="AC379" s="29"/>
      <c r="AD379" s="29"/>
      <c r="AE379" s="29"/>
      <c r="AF379" s="29"/>
      <c r="AG379" s="29"/>
    </row>
    <row r="380" spans="1:33" ht="12.75">
      <c r="A380" s="29"/>
      <c r="B380" s="34"/>
      <c r="C380" s="35"/>
      <c r="D380" s="29"/>
      <c r="E380" s="49"/>
      <c r="F380" s="49"/>
      <c r="G380" s="49"/>
      <c r="H380" s="49"/>
      <c r="I380" s="49"/>
      <c r="J380" s="49"/>
      <c r="K380" s="49"/>
      <c r="L380" s="49"/>
      <c r="M380" s="49"/>
      <c r="N380" s="28"/>
      <c r="O380" s="28"/>
      <c r="P380" s="28"/>
      <c r="Q380" s="28"/>
      <c r="R380" s="28"/>
      <c r="S380" s="28"/>
      <c r="T380" s="28"/>
      <c r="U380" s="28"/>
      <c r="V380" s="28"/>
      <c r="W380" s="28"/>
      <c r="X380" s="28"/>
      <c r="Y380" s="28"/>
      <c r="Z380" s="28"/>
      <c r="AA380" s="28"/>
      <c r="AB380" s="29"/>
      <c r="AC380" s="29"/>
      <c r="AD380" s="29"/>
      <c r="AE380" s="29"/>
      <c r="AF380" s="29"/>
      <c r="AG380" s="29"/>
    </row>
    <row r="381" spans="1:33" ht="12.75">
      <c r="A381" s="29"/>
      <c r="B381" s="34"/>
      <c r="C381" s="35"/>
      <c r="D381" s="29"/>
      <c r="E381" s="49"/>
      <c r="F381" s="49"/>
      <c r="G381" s="49"/>
      <c r="H381" s="49"/>
      <c r="I381" s="49"/>
      <c r="J381" s="49"/>
      <c r="K381" s="49"/>
      <c r="L381" s="49"/>
      <c r="M381" s="49"/>
      <c r="N381" s="28"/>
      <c r="O381" s="28"/>
      <c r="P381" s="28"/>
      <c r="Q381" s="28"/>
      <c r="R381" s="28"/>
      <c r="S381" s="28"/>
      <c r="T381" s="28"/>
      <c r="U381" s="28"/>
      <c r="V381" s="28"/>
      <c r="W381" s="28"/>
      <c r="X381" s="28"/>
      <c r="Y381" s="28"/>
      <c r="Z381" s="28"/>
      <c r="AA381" s="28"/>
      <c r="AB381" s="29"/>
      <c r="AC381" s="29"/>
      <c r="AD381" s="29"/>
      <c r="AE381" s="29"/>
      <c r="AF381" s="29"/>
      <c r="AG381" s="29"/>
    </row>
    <row r="382" spans="1:33" ht="12.75">
      <c r="A382" s="29"/>
      <c r="B382" s="34"/>
      <c r="C382" s="35"/>
      <c r="D382" s="29"/>
      <c r="E382" s="49"/>
      <c r="F382" s="49"/>
      <c r="G382" s="49"/>
      <c r="H382" s="49"/>
      <c r="I382" s="49"/>
      <c r="J382" s="49"/>
      <c r="K382" s="49"/>
      <c r="L382" s="49"/>
      <c r="M382" s="49"/>
      <c r="N382" s="28"/>
      <c r="O382" s="28"/>
      <c r="P382" s="28"/>
      <c r="Q382" s="28"/>
      <c r="R382" s="28"/>
      <c r="S382" s="28"/>
      <c r="T382" s="28"/>
      <c r="U382" s="28"/>
      <c r="V382" s="28"/>
      <c r="W382" s="28"/>
      <c r="X382" s="28"/>
      <c r="Y382" s="28"/>
      <c r="Z382" s="28"/>
      <c r="AA382" s="28"/>
      <c r="AB382" s="29"/>
      <c r="AC382" s="29"/>
      <c r="AD382" s="29"/>
      <c r="AE382" s="29"/>
      <c r="AF382" s="29"/>
      <c r="AG382" s="29"/>
    </row>
    <row r="383" spans="1:33" ht="12.75">
      <c r="A383" s="29"/>
      <c r="B383" s="34"/>
      <c r="C383" s="35"/>
      <c r="D383" s="29"/>
      <c r="E383" s="49"/>
      <c r="F383" s="49"/>
      <c r="G383" s="49"/>
      <c r="H383" s="49"/>
      <c r="I383" s="49"/>
      <c r="J383" s="49"/>
      <c r="K383" s="49"/>
      <c r="L383" s="49"/>
      <c r="M383" s="49"/>
      <c r="N383" s="28"/>
      <c r="O383" s="28"/>
      <c r="P383" s="28"/>
      <c r="Q383" s="28"/>
      <c r="R383" s="28"/>
      <c r="S383" s="28"/>
      <c r="T383" s="28"/>
      <c r="U383" s="28"/>
      <c r="V383" s="28"/>
      <c r="W383" s="28"/>
      <c r="X383" s="28"/>
      <c r="Y383" s="28"/>
      <c r="Z383" s="28"/>
      <c r="AA383" s="28"/>
      <c r="AB383" s="29"/>
      <c r="AC383" s="29"/>
      <c r="AD383" s="29"/>
      <c r="AE383" s="29"/>
      <c r="AF383" s="29"/>
      <c r="AG383" s="29"/>
    </row>
    <row r="384" spans="1:33" ht="12.75">
      <c r="A384" s="29"/>
      <c r="B384" s="34"/>
      <c r="C384" s="35"/>
      <c r="D384" s="29"/>
      <c r="E384" s="49"/>
      <c r="F384" s="49"/>
      <c r="G384" s="49"/>
      <c r="H384" s="49"/>
      <c r="I384" s="49"/>
      <c r="J384" s="49"/>
      <c r="K384" s="49"/>
      <c r="L384" s="49"/>
      <c r="M384" s="49"/>
      <c r="N384" s="28"/>
      <c r="O384" s="28"/>
      <c r="P384" s="28"/>
      <c r="Q384" s="28"/>
      <c r="R384" s="28"/>
      <c r="S384" s="28"/>
      <c r="T384" s="28"/>
      <c r="U384" s="28"/>
      <c r="V384" s="28"/>
      <c r="W384" s="28"/>
      <c r="X384" s="28"/>
      <c r="Y384" s="28"/>
      <c r="Z384" s="28"/>
      <c r="AA384" s="28"/>
      <c r="AB384" s="29"/>
      <c r="AC384" s="29"/>
      <c r="AD384" s="29"/>
      <c r="AE384" s="29"/>
      <c r="AF384" s="29"/>
      <c r="AG384" s="29"/>
    </row>
    <row r="385" spans="1:33" ht="12.75">
      <c r="A385" s="29"/>
      <c r="B385" s="34"/>
      <c r="C385" s="35"/>
      <c r="D385" s="29"/>
      <c r="E385" s="49"/>
      <c r="F385" s="49"/>
      <c r="G385" s="49"/>
      <c r="H385" s="49"/>
      <c r="I385" s="49"/>
      <c r="J385" s="49"/>
      <c r="K385" s="49"/>
      <c r="L385" s="49"/>
      <c r="M385" s="49"/>
      <c r="N385" s="28"/>
      <c r="O385" s="28"/>
      <c r="P385" s="28"/>
      <c r="Q385" s="28"/>
      <c r="R385" s="28"/>
      <c r="S385" s="28"/>
      <c r="T385" s="28"/>
      <c r="U385" s="28"/>
      <c r="V385" s="28"/>
      <c r="W385" s="28"/>
      <c r="X385" s="28"/>
      <c r="Y385" s="28"/>
      <c r="Z385" s="28"/>
      <c r="AA385" s="28"/>
      <c r="AB385" s="29"/>
      <c r="AC385" s="29"/>
      <c r="AD385" s="29"/>
      <c r="AE385" s="29"/>
      <c r="AF385" s="29"/>
      <c r="AG385" s="29"/>
    </row>
    <row r="386" spans="1:33" ht="12.75">
      <c r="A386" s="29"/>
      <c r="B386" s="34"/>
      <c r="C386" s="35"/>
      <c r="D386" s="29"/>
      <c r="E386" s="49"/>
      <c r="F386" s="49"/>
      <c r="G386" s="49"/>
      <c r="H386" s="49"/>
      <c r="I386" s="49"/>
      <c r="J386" s="49"/>
      <c r="K386" s="49"/>
      <c r="L386" s="49"/>
      <c r="M386" s="49"/>
      <c r="N386" s="28"/>
      <c r="O386" s="28"/>
      <c r="P386" s="28"/>
      <c r="Q386" s="28"/>
      <c r="R386" s="28"/>
      <c r="S386" s="28"/>
      <c r="T386" s="28"/>
      <c r="U386" s="28"/>
      <c r="V386" s="28"/>
      <c r="W386" s="28"/>
      <c r="X386" s="28"/>
      <c r="Y386" s="28"/>
      <c r="Z386" s="28"/>
      <c r="AA386" s="28"/>
      <c r="AB386" s="29"/>
      <c r="AC386" s="29"/>
      <c r="AD386" s="29"/>
      <c r="AE386" s="29"/>
      <c r="AF386" s="29"/>
      <c r="AG386" s="29"/>
    </row>
    <row r="387" spans="1:33" ht="12.75">
      <c r="A387" s="29"/>
      <c r="B387" s="34"/>
      <c r="C387" s="35"/>
      <c r="D387" s="29"/>
      <c r="E387" s="49"/>
      <c r="F387" s="49"/>
      <c r="G387" s="49"/>
      <c r="H387" s="49"/>
      <c r="I387" s="49"/>
      <c r="J387" s="49"/>
      <c r="K387" s="49"/>
      <c r="L387" s="49"/>
      <c r="M387" s="49"/>
      <c r="N387" s="28"/>
      <c r="O387" s="28"/>
      <c r="P387" s="28"/>
      <c r="Q387" s="28"/>
      <c r="R387" s="28"/>
      <c r="S387" s="28"/>
      <c r="T387" s="28"/>
      <c r="U387" s="28"/>
      <c r="V387" s="28"/>
      <c r="W387" s="28"/>
      <c r="X387" s="28"/>
      <c r="Y387" s="28"/>
      <c r="Z387" s="28"/>
      <c r="AA387" s="28"/>
      <c r="AB387" s="29"/>
      <c r="AC387" s="29"/>
      <c r="AD387" s="29"/>
      <c r="AE387" s="29"/>
      <c r="AF387" s="29"/>
      <c r="AG387" s="29"/>
    </row>
    <row r="388" spans="1:33" ht="12.75">
      <c r="A388" s="29"/>
      <c r="B388" s="34"/>
      <c r="C388" s="35"/>
      <c r="D388" s="29"/>
      <c r="E388" s="49"/>
      <c r="F388" s="49"/>
      <c r="G388" s="49"/>
      <c r="H388" s="49"/>
      <c r="I388" s="49"/>
      <c r="J388" s="49"/>
      <c r="K388" s="49"/>
      <c r="L388" s="49"/>
      <c r="M388" s="49"/>
      <c r="N388" s="28"/>
      <c r="O388" s="28"/>
      <c r="P388" s="28"/>
      <c r="Q388" s="28"/>
      <c r="R388" s="28"/>
      <c r="S388" s="28"/>
      <c r="T388" s="28"/>
      <c r="U388" s="28"/>
      <c r="V388" s="28"/>
      <c r="W388" s="28"/>
      <c r="X388" s="28"/>
      <c r="Y388" s="28"/>
      <c r="Z388" s="28"/>
      <c r="AA388" s="28"/>
      <c r="AB388" s="29"/>
      <c r="AC388" s="29"/>
      <c r="AD388" s="29"/>
      <c r="AE388" s="29"/>
      <c r="AF388" s="29"/>
      <c r="AG388" s="29"/>
    </row>
    <row r="389" spans="1:33" ht="12.75">
      <c r="A389" s="29"/>
      <c r="B389" s="34"/>
      <c r="C389" s="35"/>
      <c r="D389" s="29"/>
      <c r="E389" s="49"/>
      <c r="F389" s="49"/>
      <c r="G389" s="49"/>
      <c r="H389" s="49"/>
      <c r="I389" s="49"/>
      <c r="J389" s="49"/>
      <c r="K389" s="49"/>
      <c r="L389" s="49"/>
      <c r="M389" s="49"/>
      <c r="N389" s="28"/>
      <c r="O389" s="28"/>
      <c r="P389" s="28"/>
      <c r="Q389" s="28"/>
      <c r="R389" s="28"/>
      <c r="S389" s="28"/>
      <c r="T389" s="28"/>
      <c r="U389" s="28"/>
      <c r="V389" s="28"/>
      <c r="W389" s="28"/>
      <c r="X389" s="28"/>
      <c r="Y389" s="28"/>
      <c r="Z389" s="28"/>
      <c r="AA389" s="28"/>
      <c r="AB389" s="29"/>
      <c r="AC389" s="29"/>
      <c r="AD389" s="29"/>
      <c r="AE389" s="29"/>
      <c r="AF389" s="29"/>
      <c r="AG389" s="29"/>
    </row>
    <row r="390" spans="1:33" ht="12.75">
      <c r="A390" s="29"/>
      <c r="B390" s="34"/>
      <c r="C390" s="35"/>
      <c r="D390" s="29"/>
      <c r="E390" s="49"/>
      <c r="F390" s="49"/>
      <c r="G390" s="49"/>
      <c r="H390" s="49"/>
      <c r="I390" s="49"/>
      <c r="J390" s="49"/>
      <c r="K390" s="49"/>
      <c r="L390" s="49"/>
      <c r="M390" s="49"/>
      <c r="N390" s="28"/>
      <c r="O390" s="28"/>
      <c r="P390" s="28"/>
      <c r="Q390" s="28"/>
      <c r="R390" s="28"/>
      <c r="S390" s="28"/>
      <c r="T390" s="28"/>
      <c r="U390" s="28"/>
      <c r="V390" s="28"/>
      <c r="W390" s="28"/>
      <c r="X390" s="28"/>
      <c r="Y390" s="28"/>
      <c r="Z390" s="28"/>
      <c r="AA390" s="28"/>
      <c r="AB390" s="29"/>
      <c r="AC390" s="29"/>
      <c r="AD390" s="29"/>
      <c r="AE390" s="29"/>
      <c r="AF390" s="29"/>
      <c r="AG390" s="29"/>
    </row>
    <row r="391" spans="1:33" ht="12.75">
      <c r="A391" s="29"/>
      <c r="B391" s="34"/>
      <c r="C391" s="35"/>
      <c r="D391" s="29"/>
      <c r="E391" s="49"/>
      <c r="F391" s="49"/>
      <c r="G391" s="49"/>
      <c r="H391" s="49"/>
      <c r="I391" s="49"/>
      <c r="J391" s="49"/>
      <c r="K391" s="49"/>
      <c r="L391" s="49"/>
      <c r="M391" s="49"/>
      <c r="N391" s="28"/>
      <c r="O391" s="28"/>
      <c r="P391" s="28"/>
      <c r="Q391" s="28"/>
      <c r="R391" s="28"/>
      <c r="S391" s="28"/>
      <c r="T391" s="28"/>
      <c r="U391" s="28"/>
      <c r="V391" s="28"/>
      <c r="W391" s="28"/>
      <c r="X391" s="28"/>
      <c r="Y391" s="28"/>
      <c r="Z391" s="28"/>
      <c r="AA391" s="28"/>
      <c r="AB391" s="29"/>
      <c r="AC391" s="29"/>
      <c r="AD391" s="29"/>
      <c r="AE391" s="29"/>
      <c r="AF391" s="29"/>
      <c r="AG391" s="29"/>
    </row>
    <row r="392" spans="1:33" ht="12.75">
      <c r="A392" s="29"/>
      <c r="B392" s="34"/>
      <c r="C392" s="35"/>
      <c r="D392" s="29"/>
      <c r="E392" s="49"/>
      <c r="F392" s="49"/>
      <c r="G392" s="49"/>
      <c r="H392" s="49"/>
      <c r="I392" s="49"/>
      <c r="J392" s="49"/>
      <c r="K392" s="49"/>
      <c r="L392" s="49"/>
      <c r="M392" s="49"/>
      <c r="N392" s="28"/>
      <c r="O392" s="28"/>
      <c r="P392" s="28"/>
      <c r="Q392" s="28"/>
      <c r="R392" s="28"/>
      <c r="S392" s="28"/>
      <c r="T392" s="28"/>
      <c r="U392" s="28"/>
      <c r="V392" s="28"/>
      <c r="W392" s="28"/>
      <c r="X392" s="28"/>
      <c r="Y392" s="28"/>
      <c r="Z392" s="28"/>
      <c r="AA392" s="28"/>
      <c r="AB392" s="29"/>
      <c r="AC392" s="29"/>
      <c r="AD392" s="29"/>
      <c r="AE392" s="29"/>
      <c r="AF392" s="29"/>
      <c r="AG392" s="29"/>
    </row>
    <row r="393" spans="1:33" ht="12.75">
      <c r="A393" s="29"/>
      <c r="B393" s="34"/>
      <c r="C393" s="35"/>
      <c r="D393" s="29"/>
      <c r="E393" s="49"/>
      <c r="F393" s="49"/>
      <c r="G393" s="49"/>
      <c r="H393" s="49"/>
      <c r="I393" s="49"/>
      <c r="J393" s="49"/>
      <c r="K393" s="49"/>
      <c r="L393" s="49"/>
      <c r="M393" s="49"/>
      <c r="N393" s="28"/>
      <c r="O393" s="28"/>
      <c r="P393" s="28"/>
      <c r="Q393" s="28"/>
      <c r="R393" s="28"/>
      <c r="S393" s="28"/>
      <c r="T393" s="28"/>
      <c r="U393" s="28"/>
      <c r="V393" s="28"/>
      <c r="W393" s="28"/>
      <c r="X393" s="28"/>
      <c r="Y393" s="28"/>
      <c r="Z393" s="28"/>
      <c r="AA393" s="28"/>
      <c r="AB393" s="29"/>
      <c r="AC393" s="29"/>
      <c r="AD393" s="29"/>
      <c r="AE393" s="29"/>
      <c r="AF393" s="29"/>
      <c r="AG393" s="29"/>
    </row>
    <row r="394" spans="1:33" ht="12.75">
      <c r="A394" s="29"/>
      <c r="B394" s="34"/>
      <c r="C394" s="35"/>
      <c r="D394" s="29"/>
      <c r="E394" s="49"/>
      <c r="F394" s="49"/>
      <c r="G394" s="49"/>
      <c r="H394" s="49"/>
      <c r="I394" s="49"/>
      <c r="J394" s="49"/>
      <c r="K394" s="49"/>
      <c r="L394" s="49"/>
      <c r="M394" s="49"/>
      <c r="N394" s="28"/>
      <c r="O394" s="28"/>
      <c r="P394" s="28"/>
      <c r="Q394" s="28"/>
      <c r="R394" s="28"/>
      <c r="S394" s="28"/>
      <c r="T394" s="28"/>
      <c r="U394" s="28"/>
      <c r="V394" s="28"/>
      <c r="W394" s="28"/>
      <c r="X394" s="28"/>
      <c r="Y394" s="28"/>
      <c r="Z394" s="28"/>
      <c r="AA394" s="28"/>
      <c r="AB394" s="29"/>
      <c r="AC394" s="29"/>
      <c r="AD394" s="29"/>
      <c r="AE394" s="29"/>
      <c r="AF394" s="29"/>
      <c r="AG394" s="29"/>
    </row>
    <row r="395" spans="1:33" ht="12.75">
      <c r="A395" s="29"/>
      <c r="B395" s="34"/>
      <c r="C395" s="35"/>
      <c r="D395" s="29"/>
      <c r="E395" s="49"/>
      <c r="F395" s="49"/>
      <c r="G395" s="49"/>
      <c r="H395" s="49"/>
      <c r="I395" s="49"/>
      <c r="J395" s="49"/>
      <c r="K395" s="49"/>
      <c r="L395" s="49"/>
      <c r="M395" s="49"/>
      <c r="N395" s="28"/>
      <c r="O395" s="28"/>
      <c r="P395" s="28"/>
      <c r="Q395" s="28"/>
      <c r="R395" s="28"/>
      <c r="S395" s="28"/>
      <c r="T395" s="28"/>
      <c r="U395" s="28"/>
      <c r="V395" s="28"/>
      <c r="W395" s="28"/>
      <c r="X395" s="28"/>
      <c r="Y395" s="28"/>
      <c r="Z395" s="28"/>
      <c r="AA395" s="28"/>
      <c r="AB395" s="29"/>
      <c r="AC395" s="29"/>
      <c r="AD395" s="29"/>
      <c r="AE395" s="29"/>
      <c r="AF395" s="29"/>
      <c r="AG395" s="29"/>
    </row>
    <row r="396" spans="1:33" ht="12.75">
      <c r="A396" s="29"/>
      <c r="B396" s="34"/>
      <c r="C396" s="35"/>
      <c r="D396" s="29"/>
      <c r="E396" s="49"/>
      <c r="F396" s="49"/>
      <c r="G396" s="49"/>
      <c r="H396" s="49"/>
      <c r="I396" s="49"/>
      <c r="J396" s="49"/>
      <c r="K396" s="49"/>
      <c r="L396" s="49"/>
      <c r="M396" s="49"/>
      <c r="N396" s="28"/>
      <c r="O396" s="28"/>
      <c r="P396" s="28"/>
      <c r="Q396" s="28"/>
      <c r="R396" s="28"/>
      <c r="S396" s="28"/>
      <c r="T396" s="28"/>
      <c r="U396" s="28"/>
      <c r="V396" s="28"/>
      <c r="W396" s="28"/>
      <c r="X396" s="28"/>
      <c r="Y396" s="28"/>
      <c r="Z396" s="28"/>
      <c r="AA396" s="28"/>
      <c r="AB396" s="29"/>
      <c r="AC396" s="29"/>
      <c r="AD396" s="29"/>
      <c r="AE396" s="29"/>
      <c r="AF396" s="29"/>
      <c r="AG396" s="29"/>
    </row>
    <row r="397" spans="1:33" ht="12.75">
      <c r="A397" s="29"/>
      <c r="B397" s="34"/>
      <c r="C397" s="35"/>
      <c r="D397" s="29"/>
      <c r="E397" s="49"/>
      <c r="F397" s="49"/>
      <c r="G397" s="49"/>
      <c r="H397" s="49"/>
      <c r="I397" s="49"/>
      <c r="J397" s="49"/>
      <c r="K397" s="49"/>
      <c r="L397" s="49"/>
      <c r="M397" s="49"/>
      <c r="N397" s="28"/>
      <c r="O397" s="28"/>
      <c r="P397" s="28"/>
      <c r="Q397" s="28"/>
      <c r="R397" s="28"/>
      <c r="S397" s="28"/>
      <c r="T397" s="28"/>
      <c r="U397" s="28"/>
      <c r="V397" s="28"/>
      <c r="W397" s="28"/>
      <c r="X397" s="28"/>
      <c r="Y397" s="28"/>
      <c r="Z397" s="28"/>
      <c r="AA397" s="28"/>
      <c r="AB397" s="29"/>
      <c r="AC397" s="29"/>
      <c r="AD397" s="29"/>
      <c r="AE397" s="29"/>
      <c r="AF397" s="29"/>
      <c r="AG397" s="29"/>
    </row>
    <row r="398" spans="1:33" ht="12.75">
      <c r="A398" s="29"/>
      <c r="B398" s="34"/>
      <c r="C398" s="35"/>
      <c r="D398" s="29"/>
      <c r="E398" s="49"/>
      <c r="F398" s="49"/>
      <c r="G398" s="49"/>
      <c r="H398" s="49"/>
      <c r="I398" s="49"/>
      <c r="J398" s="49"/>
      <c r="K398" s="49"/>
      <c r="L398" s="49"/>
      <c r="M398" s="49"/>
      <c r="N398" s="28"/>
      <c r="O398" s="28"/>
      <c r="P398" s="28"/>
      <c r="Q398" s="28"/>
      <c r="R398" s="28"/>
      <c r="S398" s="28"/>
      <c r="T398" s="28"/>
      <c r="U398" s="28"/>
      <c r="V398" s="28"/>
      <c r="W398" s="28"/>
      <c r="X398" s="28"/>
      <c r="Y398" s="28"/>
      <c r="Z398" s="28"/>
      <c r="AA398" s="28"/>
      <c r="AB398" s="29"/>
      <c r="AC398" s="29"/>
      <c r="AD398" s="29"/>
      <c r="AE398" s="29"/>
      <c r="AF398" s="29"/>
      <c r="AG398" s="29"/>
    </row>
    <row r="399" spans="1:33" ht="12.75">
      <c r="A399" s="29"/>
      <c r="B399" s="34"/>
      <c r="C399" s="35"/>
      <c r="D399" s="29"/>
      <c r="E399" s="49"/>
      <c r="F399" s="49"/>
      <c r="G399" s="49"/>
      <c r="H399" s="49"/>
      <c r="I399" s="49"/>
      <c r="J399" s="49"/>
      <c r="K399" s="49"/>
      <c r="L399" s="49"/>
      <c r="M399" s="49"/>
      <c r="N399" s="28"/>
      <c r="O399" s="28"/>
      <c r="P399" s="28"/>
      <c r="Q399" s="28"/>
      <c r="R399" s="28"/>
      <c r="S399" s="28"/>
      <c r="T399" s="28"/>
      <c r="U399" s="28"/>
      <c r="V399" s="28"/>
      <c r="W399" s="28"/>
      <c r="X399" s="28"/>
      <c r="Y399" s="28"/>
      <c r="Z399" s="28"/>
      <c r="AA399" s="28"/>
      <c r="AB399" s="29"/>
      <c r="AC399" s="29"/>
      <c r="AD399" s="29"/>
      <c r="AE399" s="29"/>
      <c r="AF399" s="29"/>
      <c r="AG399" s="29"/>
    </row>
    <row r="400" spans="1:33" ht="12.75">
      <c r="A400" s="29"/>
      <c r="B400" s="34"/>
      <c r="C400" s="35"/>
      <c r="D400" s="29"/>
      <c r="E400" s="49"/>
      <c r="F400" s="49"/>
      <c r="G400" s="49"/>
      <c r="H400" s="49"/>
      <c r="I400" s="49"/>
      <c r="J400" s="49"/>
      <c r="K400" s="49"/>
      <c r="L400" s="49"/>
      <c r="M400" s="49"/>
      <c r="N400" s="28"/>
      <c r="O400" s="28"/>
      <c r="P400" s="28"/>
      <c r="Q400" s="28"/>
      <c r="R400" s="28"/>
      <c r="S400" s="28"/>
      <c r="T400" s="28"/>
      <c r="U400" s="28"/>
      <c r="V400" s="28"/>
      <c r="W400" s="28"/>
      <c r="X400" s="28"/>
      <c r="Y400" s="28"/>
      <c r="Z400" s="28"/>
      <c r="AA400" s="28"/>
      <c r="AB400" s="29"/>
      <c r="AC400" s="29"/>
      <c r="AD400" s="29"/>
      <c r="AE400" s="29"/>
      <c r="AF400" s="29"/>
      <c r="AG400" s="29"/>
    </row>
    <row r="401" spans="1:33" ht="12.75">
      <c r="A401" s="29"/>
      <c r="B401" s="34"/>
      <c r="C401" s="35"/>
      <c r="D401" s="29"/>
      <c r="E401" s="49"/>
      <c r="F401" s="49"/>
      <c r="G401" s="49"/>
      <c r="H401" s="49"/>
      <c r="I401" s="49"/>
      <c r="J401" s="49"/>
      <c r="K401" s="49"/>
      <c r="L401" s="49"/>
      <c r="M401" s="49"/>
      <c r="N401" s="28"/>
      <c r="O401" s="28"/>
      <c r="P401" s="28"/>
      <c r="Q401" s="28"/>
      <c r="R401" s="28"/>
      <c r="S401" s="28"/>
      <c r="T401" s="28"/>
      <c r="U401" s="28"/>
      <c r="V401" s="28"/>
      <c r="W401" s="28"/>
      <c r="X401" s="28"/>
      <c r="Y401" s="28"/>
      <c r="Z401" s="28"/>
      <c r="AA401" s="28"/>
      <c r="AB401" s="29"/>
      <c r="AC401" s="29"/>
      <c r="AD401" s="29"/>
      <c r="AE401" s="29"/>
      <c r="AF401" s="29"/>
      <c r="AG401" s="29"/>
    </row>
    <row r="402" spans="1:33" ht="12.75">
      <c r="A402" s="29"/>
      <c r="B402" s="34"/>
      <c r="C402" s="35"/>
      <c r="D402" s="29"/>
      <c r="E402" s="49"/>
      <c r="F402" s="49"/>
      <c r="G402" s="49"/>
      <c r="H402" s="49"/>
      <c r="I402" s="49"/>
      <c r="J402" s="49"/>
      <c r="K402" s="49"/>
      <c r="L402" s="49"/>
      <c r="M402" s="49"/>
      <c r="N402" s="28"/>
      <c r="O402" s="28"/>
      <c r="P402" s="28"/>
      <c r="Q402" s="28"/>
      <c r="R402" s="28"/>
      <c r="S402" s="28"/>
      <c r="T402" s="28"/>
      <c r="U402" s="28"/>
      <c r="V402" s="28"/>
      <c r="W402" s="28"/>
      <c r="X402" s="28"/>
      <c r="Y402" s="28"/>
      <c r="Z402" s="28"/>
      <c r="AA402" s="28"/>
      <c r="AB402" s="29"/>
      <c r="AC402" s="29"/>
      <c r="AD402" s="29"/>
      <c r="AE402" s="29"/>
      <c r="AF402" s="29"/>
      <c r="AG402" s="29"/>
    </row>
    <row r="403" spans="1:33" ht="12.75">
      <c r="A403" s="29"/>
      <c r="B403" s="34"/>
      <c r="C403" s="35"/>
      <c r="D403" s="29"/>
      <c r="E403" s="49"/>
      <c r="F403" s="49"/>
      <c r="G403" s="49"/>
      <c r="H403" s="49"/>
      <c r="I403" s="49"/>
      <c r="J403" s="49"/>
      <c r="K403" s="49"/>
      <c r="L403" s="49"/>
      <c r="M403" s="49"/>
      <c r="N403" s="28"/>
      <c r="O403" s="28"/>
      <c r="P403" s="28"/>
      <c r="Q403" s="28"/>
      <c r="R403" s="28"/>
      <c r="S403" s="28"/>
      <c r="T403" s="28"/>
      <c r="U403" s="28"/>
      <c r="V403" s="28"/>
      <c r="W403" s="28"/>
      <c r="X403" s="28"/>
      <c r="Y403" s="28"/>
      <c r="Z403" s="28"/>
      <c r="AA403" s="28"/>
      <c r="AB403" s="29"/>
      <c r="AC403" s="29"/>
      <c r="AD403" s="29"/>
      <c r="AE403" s="29"/>
      <c r="AF403" s="29"/>
      <c r="AG403" s="29"/>
    </row>
    <row r="404" spans="1:33" ht="12.75">
      <c r="A404" s="29"/>
      <c r="B404" s="34"/>
      <c r="C404" s="35"/>
      <c r="D404" s="29"/>
      <c r="E404" s="49"/>
      <c r="F404" s="49"/>
      <c r="G404" s="49"/>
      <c r="H404" s="49"/>
      <c r="I404" s="49"/>
      <c r="J404" s="49"/>
      <c r="K404" s="49"/>
      <c r="L404" s="49"/>
      <c r="M404" s="49"/>
      <c r="N404" s="28"/>
      <c r="O404" s="28"/>
      <c r="P404" s="28"/>
      <c r="Q404" s="28"/>
      <c r="R404" s="28"/>
      <c r="S404" s="28"/>
      <c r="T404" s="28"/>
      <c r="U404" s="28"/>
      <c r="V404" s="28"/>
      <c r="W404" s="28"/>
      <c r="X404" s="28"/>
      <c r="Y404" s="28"/>
      <c r="Z404" s="28"/>
      <c r="AA404" s="28"/>
      <c r="AB404" s="29"/>
      <c r="AC404" s="29"/>
      <c r="AD404" s="29"/>
      <c r="AE404" s="29"/>
      <c r="AF404" s="29"/>
      <c r="AG404" s="29"/>
    </row>
    <row r="405" spans="1:33" ht="12.75">
      <c r="A405" s="29"/>
      <c r="B405" s="34"/>
      <c r="C405" s="35"/>
      <c r="D405" s="29"/>
      <c r="E405" s="49"/>
      <c r="F405" s="49"/>
      <c r="G405" s="49"/>
      <c r="H405" s="49"/>
      <c r="I405" s="49"/>
      <c r="J405" s="49"/>
      <c r="K405" s="49"/>
      <c r="L405" s="49"/>
      <c r="M405" s="49"/>
      <c r="N405" s="28"/>
      <c r="O405" s="28"/>
      <c r="P405" s="28"/>
      <c r="Q405" s="28"/>
      <c r="R405" s="28"/>
      <c r="S405" s="28"/>
      <c r="T405" s="28"/>
      <c r="U405" s="28"/>
      <c r="V405" s="28"/>
      <c r="W405" s="28"/>
      <c r="X405" s="28"/>
      <c r="Y405" s="28"/>
      <c r="Z405" s="28"/>
      <c r="AA405" s="28"/>
      <c r="AB405" s="29"/>
      <c r="AC405" s="29"/>
      <c r="AD405" s="29"/>
      <c r="AE405" s="29"/>
      <c r="AF405" s="29"/>
      <c r="AG405" s="29"/>
    </row>
    <row r="406" spans="1:33" ht="12.75">
      <c r="A406" s="29"/>
      <c r="B406" s="34"/>
      <c r="C406" s="35"/>
      <c r="D406" s="29"/>
      <c r="E406" s="49"/>
      <c r="F406" s="49"/>
      <c r="G406" s="49"/>
      <c r="H406" s="49"/>
      <c r="I406" s="49"/>
      <c r="J406" s="49"/>
      <c r="K406" s="49"/>
      <c r="L406" s="49"/>
      <c r="M406" s="49"/>
      <c r="N406" s="28"/>
      <c r="O406" s="28"/>
      <c r="P406" s="28"/>
      <c r="Q406" s="28"/>
      <c r="R406" s="28"/>
      <c r="S406" s="28"/>
      <c r="T406" s="28"/>
      <c r="U406" s="28"/>
      <c r="V406" s="28"/>
      <c r="W406" s="28"/>
      <c r="X406" s="28"/>
      <c r="Y406" s="28"/>
      <c r="Z406" s="28"/>
      <c r="AA406" s="28"/>
      <c r="AB406" s="29"/>
      <c r="AC406" s="29"/>
      <c r="AD406" s="29"/>
      <c r="AE406" s="29"/>
      <c r="AF406" s="29"/>
      <c r="AG406" s="29"/>
    </row>
    <row r="407" spans="1:33" ht="12.75">
      <c r="A407" s="29"/>
      <c r="B407" s="34"/>
      <c r="C407" s="35"/>
      <c r="D407" s="29"/>
      <c r="E407" s="49"/>
      <c r="F407" s="49"/>
      <c r="G407" s="49"/>
      <c r="H407" s="49"/>
      <c r="I407" s="49"/>
      <c r="J407" s="49"/>
      <c r="K407" s="49"/>
      <c r="L407" s="49"/>
      <c r="M407" s="49"/>
      <c r="N407" s="28"/>
      <c r="O407" s="28"/>
      <c r="P407" s="28"/>
      <c r="Q407" s="28"/>
      <c r="R407" s="28"/>
      <c r="S407" s="28"/>
      <c r="T407" s="28"/>
      <c r="U407" s="28"/>
      <c r="V407" s="28"/>
      <c r="W407" s="28"/>
      <c r="X407" s="28"/>
      <c r="Y407" s="28"/>
      <c r="Z407" s="28"/>
      <c r="AA407" s="28"/>
      <c r="AB407" s="29"/>
      <c r="AC407" s="29"/>
      <c r="AD407" s="29"/>
      <c r="AE407" s="29"/>
      <c r="AF407" s="29"/>
      <c r="AG407" s="29"/>
    </row>
    <row r="408" spans="1:33" ht="12.75">
      <c r="A408" s="29"/>
      <c r="B408" s="34"/>
      <c r="C408" s="35"/>
      <c r="D408" s="29"/>
      <c r="E408" s="49"/>
      <c r="F408" s="49"/>
      <c r="G408" s="49"/>
      <c r="H408" s="49"/>
      <c r="I408" s="49"/>
      <c r="J408" s="49"/>
      <c r="K408" s="49"/>
      <c r="L408" s="49"/>
      <c r="M408" s="49"/>
      <c r="N408" s="28"/>
      <c r="O408" s="28"/>
      <c r="P408" s="28"/>
      <c r="Q408" s="28"/>
      <c r="R408" s="28"/>
      <c r="S408" s="28"/>
      <c r="T408" s="28"/>
      <c r="U408" s="28"/>
      <c r="V408" s="28"/>
      <c r="W408" s="28"/>
      <c r="X408" s="28"/>
      <c r="Y408" s="28"/>
      <c r="Z408" s="28"/>
      <c r="AA408" s="28"/>
      <c r="AB408" s="29"/>
      <c r="AC408" s="29"/>
      <c r="AD408" s="29"/>
      <c r="AE408" s="29"/>
      <c r="AF408" s="29"/>
      <c r="AG408" s="29"/>
    </row>
    <row r="409" spans="1:33" ht="12.75">
      <c r="A409" s="29"/>
      <c r="B409" s="34"/>
      <c r="C409" s="35"/>
      <c r="D409" s="29"/>
      <c r="E409" s="49"/>
      <c r="F409" s="49"/>
      <c r="G409" s="49"/>
      <c r="H409" s="49"/>
      <c r="I409" s="49"/>
      <c r="J409" s="49"/>
      <c r="K409" s="49"/>
      <c r="L409" s="49"/>
      <c r="M409" s="49"/>
      <c r="N409" s="28"/>
      <c r="O409" s="28"/>
      <c r="P409" s="28"/>
      <c r="Q409" s="28"/>
      <c r="R409" s="28"/>
      <c r="S409" s="28"/>
      <c r="T409" s="28"/>
      <c r="U409" s="28"/>
      <c r="V409" s="28"/>
      <c r="W409" s="28"/>
      <c r="X409" s="28"/>
      <c r="Y409" s="28"/>
      <c r="Z409" s="28"/>
      <c r="AA409" s="28"/>
      <c r="AB409" s="29"/>
      <c r="AC409" s="29"/>
      <c r="AD409" s="29"/>
      <c r="AE409" s="29"/>
      <c r="AF409" s="29"/>
      <c r="AG409" s="29"/>
    </row>
    <row r="410" spans="1:33" ht="12.75">
      <c r="A410" s="29"/>
      <c r="B410" s="34"/>
      <c r="C410" s="35"/>
      <c r="D410" s="29"/>
      <c r="E410" s="49"/>
      <c r="F410" s="49"/>
      <c r="G410" s="49"/>
      <c r="H410" s="49"/>
      <c r="I410" s="49"/>
      <c r="J410" s="49"/>
      <c r="K410" s="49"/>
      <c r="L410" s="49"/>
      <c r="M410" s="49"/>
      <c r="N410" s="28"/>
      <c r="O410" s="28"/>
      <c r="P410" s="28"/>
      <c r="Q410" s="28"/>
      <c r="R410" s="28"/>
      <c r="S410" s="28"/>
      <c r="T410" s="28"/>
      <c r="U410" s="28"/>
      <c r="V410" s="28"/>
      <c r="W410" s="28"/>
      <c r="X410" s="28"/>
      <c r="Y410" s="28"/>
      <c r="Z410" s="28"/>
      <c r="AA410" s="28"/>
      <c r="AB410" s="29"/>
      <c r="AC410" s="29"/>
      <c r="AD410" s="29"/>
      <c r="AE410" s="29"/>
      <c r="AF410" s="29"/>
      <c r="AG410" s="29"/>
    </row>
    <row r="411" spans="1:33" ht="12.75">
      <c r="A411" s="29"/>
      <c r="B411" s="34"/>
      <c r="C411" s="35"/>
      <c r="D411" s="29"/>
      <c r="E411" s="49"/>
      <c r="F411" s="49"/>
      <c r="G411" s="49"/>
      <c r="H411" s="49"/>
      <c r="I411" s="49"/>
      <c r="J411" s="49"/>
      <c r="K411" s="49"/>
      <c r="L411" s="49"/>
      <c r="M411" s="49"/>
      <c r="N411" s="28"/>
      <c r="O411" s="28"/>
      <c r="P411" s="28"/>
      <c r="Q411" s="28"/>
      <c r="R411" s="28"/>
      <c r="S411" s="28"/>
      <c r="T411" s="28"/>
      <c r="U411" s="28"/>
      <c r="V411" s="28"/>
      <c r="W411" s="28"/>
      <c r="X411" s="28"/>
      <c r="Y411" s="28"/>
      <c r="Z411" s="28"/>
      <c r="AA411" s="28"/>
      <c r="AB411" s="29"/>
      <c r="AC411" s="29"/>
      <c r="AD411" s="29"/>
      <c r="AE411" s="29"/>
      <c r="AF411" s="29"/>
      <c r="AG411" s="29"/>
    </row>
    <row r="412" spans="1:33" ht="12.75">
      <c r="A412" s="29"/>
      <c r="B412" s="34"/>
      <c r="C412" s="35"/>
      <c r="D412" s="29"/>
      <c r="E412" s="49"/>
      <c r="F412" s="49"/>
      <c r="G412" s="49"/>
      <c r="H412" s="49"/>
      <c r="I412" s="49"/>
      <c r="J412" s="49"/>
      <c r="K412" s="49"/>
      <c r="L412" s="49"/>
      <c r="M412" s="49"/>
      <c r="N412" s="28"/>
      <c r="O412" s="28"/>
      <c r="P412" s="28"/>
      <c r="Q412" s="28"/>
      <c r="R412" s="28"/>
      <c r="S412" s="28"/>
      <c r="T412" s="28"/>
      <c r="U412" s="28"/>
      <c r="V412" s="28"/>
      <c r="W412" s="28"/>
      <c r="X412" s="28"/>
      <c r="Y412" s="28"/>
      <c r="Z412" s="28"/>
      <c r="AA412" s="28"/>
      <c r="AB412" s="29"/>
      <c r="AC412" s="29"/>
      <c r="AD412" s="29"/>
      <c r="AE412" s="29"/>
      <c r="AF412" s="29"/>
      <c r="AG412" s="29"/>
    </row>
    <row r="413" spans="1:33" ht="12.75">
      <c r="A413" s="29"/>
      <c r="B413" s="34"/>
      <c r="C413" s="35"/>
      <c r="D413" s="29"/>
      <c r="E413" s="49"/>
      <c r="F413" s="49"/>
      <c r="G413" s="49"/>
      <c r="H413" s="49"/>
      <c r="I413" s="49"/>
      <c r="J413" s="49"/>
      <c r="K413" s="49"/>
      <c r="L413" s="49"/>
      <c r="M413" s="49"/>
      <c r="N413" s="28"/>
      <c r="O413" s="28"/>
      <c r="P413" s="28"/>
      <c r="Q413" s="28"/>
      <c r="R413" s="28"/>
      <c r="S413" s="28"/>
      <c r="T413" s="28"/>
      <c r="U413" s="28"/>
      <c r="V413" s="28"/>
      <c r="W413" s="28"/>
      <c r="X413" s="28"/>
      <c r="Y413" s="28"/>
      <c r="Z413" s="28"/>
      <c r="AA413" s="28"/>
      <c r="AB413" s="29"/>
      <c r="AC413" s="29"/>
      <c r="AD413" s="29"/>
      <c r="AE413" s="29"/>
      <c r="AF413" s="29"/>
      <c r="AG413" s="29"/>
    </row>
    <row r="414" spans="1:33" ht="12.75">
      <c r="A414" s="29"/>
      <c r="B414" s="34"/>
      <c r="C414" s="35"/>
      <c r="D414" s="29"/>
      <c r="E414" s="49"/>
      <c r="F414" s="49"/>
      <c r="G414" s="49"/>
      <c r="H414" s="49"/>
      <c r="I414" s="49"/>
      <c r="J414" s="49"/>
      <c r="K414" s="49"/>
      <c r="L414" s="49"/>
      <c r="M414" s="49"/>
      <c r="N414" s="28"/>
      <c r="O414" s="28"/>
      <c r="P414" s="28"/>
      <c r="Q414" s="28"/>
      <c r="R414" s="28"/>
      <c r="S414" s="28"/>
      <c r="T414" s="28"/>
      <c r="U414" s="28"/>
      <c r="V414" s="28"/>
      <c r="W414" s="28"/>
      <c r="X414" s="28"/>
      <c r="Y414" s="28"/>
      <c r="Z414" s="28"/>
      <c r="AA414" s="28"/>
      <c r="AB414" s="29"/>
      <c r="AC414" s="29"/>
      <c r="AD414" s="29"/>
      <c r="AE414" s="29"/>
      <c r="AF414" s="29"/>
      <c r="AG414" s="29"/>
    </row>
    <row r="415" spans="1:33" ht="12.75">
      <c r="A415" s="29"/>
      <c r="B415" s="34"/>
      <c r="C415" s="35"/>
      <c r="D415" s="29"/>
      <c r="E415" s="49"/>
      <c r="F415" s="49"/>
      <c r="G415" s="49"/>
      <c r="H415" s="49"/>
      <c r="I415" s="49"/>
      <c r="J415" s="49"/>
      <c r="K415" s="49"/>
      <c r="L415" s="49"/>
      <c r="M415" s="49"/>
      <c r="N415" s="28"/>
      <c r="O415" s="28"/>
      <c r="P415" s="28"/>
      <c r="Q415" s="28"/>
      <c r="R415" s="28"/>
      <c r="S415" s="28"/>
      <c r="T415" s="28"/>
      <c r="U415" s="28"/>
      <c r="V415" s="28"/>
      <c r="W415" s="28"/>
      <c r="X415" s="28"/>
      <c r="Y415" s="28"/>
      <c r="Z415" s="28"/>
      <c r="AA415" s="28"/>
      <c r="AB415" s="29"/>
      <c r="AC415" s="29"/>
      <c r="AD415" s="29"/>
      <c r="AE415" s="29"/>
      <c r="AF415" s="29"/>
      <c r="AG415" s="29"/>
    </row>
    <row r="416" spans="1:33" ht="12.75">
      <c r="A416" s="29"/>
      <c r="B416" s="34"/>
      <c r="C416" s="35"/>
      <c r="D416" s="29"/>
      <c r="E416" s="49"/>
      <c r="F416" s="49"/>
      <c r="G416" s="49"/>
      <c r="H416" s="49"/>
      <c r="I416" s="49"/>
      <c r="J416" s="49"/>
      <c r="K416" s="49"/>
      <c r="L416" s="49"/>
      <c r="M416" s="49"/>
      <c r="N416" s="28"/>
      <c r="O416" s="28"/>
      <c r="P416" s="28"/>
      <c r="Q416" s="28"/>
      <c r="R416" s="28"/>
      <c r="S416" s="28"/>
      <c r="T416" s="28"/>
      <c r="U416" s="28"/>
      <c r="V416" s="28"/>
      <c r="W416" s="28"/>
      <c r="X416" s="28"/>
      <c r="Y416" s="28"/>
      <c r="Z416" s="28"/>
      <c r="AA416" s="28"/>
      <c r="AB416" s="29"/>
      <c r="AC416" s="29"/>
      <c r="AD416" s="29"/>
      <c r="AE416" s="29"/>
      <c r="AF416" s="29"/>
      <c r="AG416" s="29"/>
    </row>
    <row r="417" spans="1:33" ht="12.75">
      <c r="A417" s="29"/>
      <c r="B417" s="34"/>
      <c r="C417" s="35"/>
      <c r="D417" s="29"/>
      <c r="E417" s="49"/>
      <c r="F417" s="49"/>
      <c r="G417" s="49"/>
      <c r="H417" s="49"/>
      <c r="I417" s="49"/>
      <c r="J417" s="49"/>
      <c r="K417" s="49"/>
      <c r="L417" s="49"/>
      <c r="M417" s="49"/>
      <c r="N417" s="28"/>
      <c r="O417" s="28"/>
      <c r="P417" s="28"/>
      <c r="Q417" s="28"/>
      <c r="R417" s="28"/>
      <c r="S417" s="28"/>
      <c r="T417" s="28"/>
      <c r="U417" s="28"/>
      <c r="V417" s="28"/>
      <c r="W417" s="28"/>
      <c r="X417" s="28"/>
      <c r="Y417" s="28"/>
      <c r="Z417" s="28"/>
      <c r="AA417" s="28"/>
      <c r="AB417" s="29"/>
      <c r="AC417" s="29"/>
      <c r="AD417" s="29"/>
      <c r="AE417" s="29"/>
      <c r="AF417" s="29"/>
      <c r="AG417" s="29"/>
    </row>
    <row r="418" spans="1:33" ht="12.75">
      <c r="A418" s="29"/>
      <c r="B418" s="34"/>
      <c r="C418" s="35"/>
      <c r="D418" s="29"/>
      <c r="E418" s="49"/>
      <c r="F418" s="49"/>
      <c r="G418" s="49"/>
      <c r="H418" s="49"/>
      <c r="I418" s="49"/>
      <c r="J418" s="49"/>
      <c r="K418" s="49"/>
      <c r="L418" s="49"/>
      <c r="M418" s="49"/>
      <c r="N418" s="28"/>
      <c r="O418" s="28"/>
      <c r="P418" s="28"/>
      <c r="Q418" s="28"/>
      <c r="R418" s="28"/>
      <c r="S418" s="28"/>
      <c r="T418" s="28"/>
      <c r="U418" s="28"/>
      <c r="V418" s="28"/>
      <c r="W418" s="28"/>
      <c r="X418" s="28"/>
      <c r="Y418" s="28"/>
      <c r="Z418" s="28"/>
      <c r="AA418" s="28"/>
      <c r="AB418" s="29"/>
      <c r="AC418" s="29"/>
      <c r="AD418" s="29"/>
      <c r="AE418" s="29"/>
      <c r="AF418" s="29"/>
      <c r="AG418" s="29"/>
    </row>
    <row r="419" spans="1:33" ht="12.75">
      <c r="A419" s="29"/>
      <c r="B419" s="34"/>
      <c r="C419" s="35"/>
      <c r="D419" s="29"/>
      <c r="E419" s="49"/>
      <c r="F419" s="49"/>
      <c r="G419" s="49"/>
      <c r="H419" s="49"/>
      <c r="I419" s="49"/>
      <c r="J419" s="49"/>
      <c r="K419" s="49"/>
      <c r="L419" s="49"/>
      <c r="M419" s="49"/>
      <c r="N419" s="28"/>
      <c r="O419" s="28"/>
      <c r="P419" s="28"/>
      <c r="Q419" s="28"/>
      <c r="R419" s="28"/>
      <c r="S419" s="28"/>
      <c r="T419" s="28"/>
      <c r="U419" s="28"/>
      <c r="V419" s="28"/>
      <c r="W419" s="28"/>
      <c r="X419" s="28"/>
      <c r="Y419" s="28"/>
      <c r="Z419" s="28"/>
      <c r="AA419" s="28"/>
      <c r="AB419" s="29"/>
      <c r="AC419" s="29"/>
      <c r="AD419" s="29"/>
      <c r="AE419" s="29"/>
      <c r="AF419" s="29"/>
      <c r="AG419" s="29"/>
    </row>
    <row r="420" spans="1:33" ht="12.75">
      <c r="A420" s="29"/>
      <c r="B420" s="34"/>
      <c r="C420" s="35"/>
      <c r="D420" s="29"/>
      <c r="E420" s="49"/>
      <c r="F420" s="49"/>
      <c r="G420" s="49"/>
      <c r="H420" s="49"/>
      <c r="I420" s="49"/>
      <c r="J420" s="49"/>
      <c r="K420" s="49"/>
      <c r="L420" s="49"/>
      <c r="M420" s="49"/>
      <c r="N420" s="28"/>
      <c r="O420" s="28"/>
      <c r="P420" s="28"/>
      <c r="Q420" s="28"/>
      <c r="R420" s="28"/>
      <c r="S420" s="28"/>
      <c r="T420" s="28"/>
      <c r="U420" s="28"/>
      <c r="V420" s="28"/>
      <c r="W420" s="28"/>
      <c r="X420" s="28"/>
      <c r="Y420" s="28"/>
      <c r="Z420" s="28"/>
      <c r="AA420" s="28"/>
      <c r="AB420" s="29"/>
      <c r="AC420" s="29"/>
      <c r="AD420" s="29"/>
      <c r="AE420" s="29"/>
      <c r="AF420" s="29"/>
      <c r="AG420" s="29"/>
    </row>
    <row r="421" spans="1:33" ht="12.75">
      <c r="A421" s="29"/>
      <c r="B421" s="34"/>
      <c r="C421" s="35"/>
      <c r="D421" s="29"/>
      <c r="E421" s="49"/>
      <c r="F421" s="49"/>
      <c r="G421" s="49"/>
      <c r="H421" s="49"/>
      <c r="I421" s="49"/>
      <c r="J421" s="49"/>
      <c r="K421" s="49"/>
      <c r="L421" s="49"/>
      <c r="M421" s="49"/>
      <c r="N421" s="28"/>
      <c r="O421" s="28"/>
      <c r="P421" s="28"/>
      <c r="Q421" s="28"/>
      <c r="R421" s="28"/>
      <c r="S421" s="28"/>
      <c r="T421" s="28"/>
      <c r="U421" s="28"/>
      <c r="V421" s="28"/>
      <c r="W421" s="28"/>
      <c r="X421" s="28"/>
      <c r="Y421" s="28"/>
      <c r="Z421" s="28"/>
      <c r="AA421" s="28"/>
      <c r="AB421" s="29"/>
      <c r="AC421" s="29"/>
      <c r="AD421" s="29"/>
      <c r="AE421" s="29"/>
      <c r="AF421" s="29"/>
      <c r="AG421" s="29"/>
    </row>
    <row r="422" spans="1:33" ht="12.75">
      <c r="A422" s="29"/>
      <c r="B422" s="34"/>
      <c r="C422" s="35"/>
      <c r="D422" s="29"/>
      <c r="E422" s="49"/>
      <c r="F422" s="49"/>
      <c r="G422" s="49"/>
      <c r="H422" s="49"/>
      <c r="I422" s="49"/>
      <c r="J422" s="49"/>
      <c r="K422" s="49"/>
      <c r="L422" s="49"/>
      <c r="M422" s="49"/>
      <c r="N422" s="28"/>
      <c r="O422" s="28"/>
      <c r="P422" s="28"/>
      <c r="Q422" s="28"/>
      <c r="R422" s="28"/>
      <c r="S422" s="28"/>
      <c r="T422" s="28"/>
      <c r="U422" s="28"/>
      <c r="V422" s="28"/>
      <c r="W422" s="28"/>
      <c r="X422" s="28"/>
      <c r="Y422" s="28"/>
      <c r="Z422" s="28"/>
      <c r="AA422" s="28"/>
      <c r="AB422" s="29"/>
      <c r="AC422" s="29"/>
      <c r="AD422" s="29"/>
      <c r="AE422" s="29"/>
      <c r="AF422" s="29"/>
      <c r="AG422" s="29"/>
    </row>
    <row r="423" spans="1:33" ht="12.75">
      <c r="A423" s="29"/>
      <c r="B423" s="34"/>
      <c r="C423" s="35"/>
      <c r="D423" s="29"/>
      <c r="E423" s="49"/>
      <c r="F423" s="49"/>
      <c r="G423" s="49"/>
      <c r="H423" s="49"/>
      <c r="I423" s="49"/>
      <c r="J423" s="49"/>
      <c r="K423" s="49"/>
      <c r="L423" s="49"/>
      <c r="M423" s="49"/>
      <c r="N423" s="28"/>
      <c r="O423" s="28"/>
      <c r="P423" s="28"/>
      <c r="Q423" s="28"/>
      <c r="R423" s="28"/>
      <c r="S423" s="28"/>
      <c r="T423" s="28"/>
      <c r="U423" s="28"/>
      <c r="V423" s="28"/>
      <c r="W423" s="28"/>
      <c r="X423" s="28"/>
      <c r="Y423" s="28"/>
      <c r="Z423" s="28"/>
      <c r="AA423" s="28"/>
      <c r="AB423" s="29"/>
      <c r="AC423" s="29"/>
      <c r="AD423" s="29"/>
      <c r="AE423" s="29"/>
      <c r="AF423" s="29"/>
      <c r="AG423" s="29"/>
    </row>
    <row r="424" spans="1:33" ht="12.75">
      <c r="A424" s="29"/>
      <c r="B424" s="34"/>
      <c r="C424" s="35"/>
      <c r="D424" s="29"/>
      <c r="E424" s="49"/>
      <c r="F424" s="49"/>
      <c r="G424" s="49"/>
      <c r="H424" s="49"/>
      <c r="I424" s="49"/>
      <c r="J424" s="49"/>
      <c r="K424" s="49"/>
      <c r="L424" s="49"/>
      <c r="M424" s="49"/>
      <c r="N424" s="28"/>
      <c r="O424" s="28"/>
      <c r="P424" s="28"/>
      <c r="Q424" s="28"/>
      <c r="R424" s="28"/>
      <c r="S424" s="28"/>
      <c r="T424" s="28"/>
      <c r="U424" s="28"/>
      <c r="V424" s="28"/>
      <c r="W424" s="28"/>
      <c r="X424" s="28"/>
      <c r="Y424" s="28"/>
      <c r="Z424" s="28"/>
      <c r="AA424" s="28"/>
      <c r="AB424" s="29"/>
      <c r="AC424" s="29"/>
      <c r="AD424" s="29"/>
      <c r="AE424" s="29"/>
      <c r="AF424" s="29"/>
      <c r="AG424" s="29"/>
    </row>
    <row r="425" spans="1:33" ht="12.75">
      <c r="A425" s="29"/>
      <c r="B425" s="34"/>
      <c r="C425" s="35"/>
      <c r="D425" s="29"/>
      <c r="E425" s="49"/>
      <c r="F425" s="49"/>
      <c r="G425" s="49"/>
      <c r="H425" s="49"/>
      <c r="I425" s="49"/>
      <c r="J425" s="49"/>
      <c r="K425" s="49"/>
      <c r="L425" s="49"/>
      <c r="M425" s="49"/>
      <c r="N425" s="28"/>
      <c r="O425" s="28"/>
      <c r="P425" s="28"/>
      <c r="Q425" s="28"/>
      <c r="R425" s="28"/>
      <c r="S425" s="28"/>
      <c r="T425" s="28"/>
      <c r="U425" s="28"/>
      <c r="V425" s="28"/>
      <c r="W425" s="28"/>
      <c r="X425" s="28"/>
      <c r="Y425" s="28"/>
      <c r="Z425" s="28"/>
      <c r="AA425" s="28"/>
      <c r="AB425" s="29"/>
      <c r="AC425" s="29"/>
      <c r="AD425" s="29"/>
      <c r="AE425" s="29"/>
      <c r="AF425" s="29"/>
      <c r="AG425" s="29"/>
    </row>
    <row r="426" spans="1:33" ht="12.75">
      <c r="A426" s="29"/>
      <c r="B426" s="34"/>
      <c r="C426" s="35"/>
      <c r="D426" s="29"/>
      <c r="E426" s="49"/>
      <c r="F426" s="49"/>
      <c r="G426" s="49"/>
      <c r="H426" s="49"/>
      <c r="I426" s="49"/>
      <c r="J426" s="49"/>
      <c r="K426" s="49"/>
      <c r="L426" s="49"/>
      <c r="M426" s="49"/>
      <c r="N426" s="28"/>
      <c r="O426" s="28"/>
      <c r="P426" s="28"/>
      <c r="Q426" s="28"/>
      <c r="R426" s="28"/>
      <c r="S426" s="28"/>
      <c r="T426" s="28"/>
      <c r="U426" s="28"/>
      <c r="V426" s="28"/>
      <c r="W426" s="28"/>
      <c r="X426" s="28"/>
      <c r="Y426" s="28"/>
      <c r="Z426" s="28"/>
      <c r="AA426" s="28"/>
      <c r="AB426" s="29"/>
      <c r="AC426" s="29"/>
      <c r="AD426" s="29"/>
      <c r="AE426" s="29"/>
      <c r="AF426" s="29"/>
      <c r="AG426" s="29"/>
    </row>
    <row r="427" spans="1:33" ht="12.75">
      <c r="A427" s="29"/>
      <c r="B427" s="34"/>
      <c r="C427" s="35"/>
      <c r="D427" s="29"/>
      <c r="E427" s="49"/>
      <c r="F427" s="49"/>
      <c r="G427" s="49"/>
      <c r="H427" s="49"/>
      <c r="I427" s="49"/>
      <c r="J427" s="49"/>
      <c r="K427" s="49"/>
      <c r="L427" s="49"/>
      <c r="M427" s="49"/>
      <c r="N427" s="28"/>
      <c r="O427" s="28"/>
      <c r="P427" s="28"/>
      <c r="Q427" s="28"/>
      <c r="R427" s="28"/>
      <c r="S427" s="28"/>
      <c r="T427" s="28"/>
      <c r="U427" s="28"/>
      <c r="V427" s="28"/>
      <c r="W427" s="28"/>
      <c r="X427" s="28"/>
      <c r="Y427" s="28"/>
      <c r="Z427" s="28"/>
      <c r="AA427" s="28"/>
      <c r="AB427" s="29"/>
      <c r="AC427" s="29"/>
      <c r="AD427" s="29"/>
      <c r="AE427" s="29"/>
      <c r="AF427" s="29"/>
      <c r="AG427" s="29"/>
    </row>
    <row r="428" spans="1:33" ht="12.75">
      <c r="A428" s="29"/>
      <c r="B428" s="34"/>
      <c r="C428" s="35"/>
      <c r="D428" s="29"/>
      <c r="E428" s="49"/>
      <c r="F428" s="49"/>
      <c r="G428" s="49"/>
      <c r="H428" s="49"/>
      <c r="I428" s="49"/>
      <c r="J428" s="49"/>
      <c r="K428" s="49"/>
      <c r="L428" s="49"/>
      <c r="M428" s="49"/>
      <c r="N428" s="28"/>
      <c r="O428" s="28"/>
      <c r="P428" s="28"/>
      <c r="Q428" s="28"/>
      <c r="R428" s="28"/>
      <c r="S428" s="28"/>
      <c r="T428" s="28"/>
      <c r="U428" s="28"/>
      <c r="V428" s="28"/>
      <c r="W428" s="28"/>
      <c r="X428" s="28"/>
      <c r="Y428" s="28"/>
      <c r="Z428" s="28"/>
      <c r="AA428" s="28"/>
      <c r="AB428" s="29"/>
      <c r="AC428" s="29"/>
      <c r="AD428" s="29"/>
      <c r="AE428" s="29"/>
      <c r="AF428" s="29"/>
      <c r="AG428" s="29"/>
    </row>
    <row r="429" spans="1:33" ht="12.75">
      <c r="A429" s="29"/>
      <c r="B429" s="34"/>
      <c r="C429" s="35"/>
      <c r="D429" s="29"/>
      <c r="E429" s="49"/>
      <c r="F429" s="49"/>
      <c r="G429" s="49"/>
      <c r="H429" s="49"/>
      <c r="I429" s="49"/>
      <c r="J429" s="49"/>
      <c r="K429" s="49"/>
      <c r="L429" s="49"/>
      <c r="M429" s="49"/>
      <c r="N429" s="28"/>
      <c r="O429" s="28"/>
      <c r="P429" s="28"/>
      <c r="Q429" s="28"/>
      <c r="R429" s="28"/>
      <c r="S429" s="28"/>
      <c r="T429" s="28"/>
      <c r="U429" s="28"/>
      <c r="V429" s="28"/>
      <c r="W429" s="28"/>
      <c r="X429" s="28"/>
      <c r="Y429" s="28"/>
      <c r="Z429" s="28"/>
      <c r="AA429" s="28"/>
      <c r="AB429" s="29"/>
      <c r="AC429" s="29"/>
      <c r="AD429" s="29"/>
      <c r="AE429" s="29"/>
      <c r="AF429" s="29"/>
      <c r="AG429" s="29"/>
    </row>
    <row r="430" spans="1:33" ht="12.75">
      <c r="A430" s="29"/>
      <c r="B430" s="34"/>
      <c r="C430" s="35"/>
      <c r="D430" s="29"/>
      <c r="E430" s="49"/>
      <c r="F430" s="49"/>
      <c r="G430" s="49"/>
      <c r="H430" s="49"/>
      <c r="I430" s="49"/>
      <c r="J430" s="49"/>
      <c r="K430" s="49"/>
      <c r="L430" s="49"/>
      <c r="M430" s="49"/>
      <c r="N430" s="28"/>
      <c r="O430" s="28"/>
      <c r="P430" s="28"/>
      <c r="Q430" s="28"/>
      <c r="R430" s="28"/>
      <c r="S430" s="28"/>
      <c r="T430" s="28"/>
      <c r="U430" s="28"/>
      <c r="V430" s="28"/>
      <c r="W430" s="28"/>
      <c r="X430" s="28"/>
      <c r="Y430" s="28"/>
      <c r="Z430" s="28"/>
      <c r="AA430" s="28"/>
      <c r="AB430" s="29"/>
      <c r="AC430" s="29"/>
      <c r="AD430" s="29"/>
      <c r="AE430" s="29"/>
      <c r="AF430" s="29"/>
      <c r="AG430" s="29"/>
    </row>
    <row r="431" spans="1:33" ht="12.75">
      <c r="A431" s="29"/>
      <c r="B431" s="34"/>
      <c r="C431" s="35"/>
      <c r="D431" s="29"/>
      <c r="E431" s="49"/>
      <c r="F431" s="49"/>
      <c r="G431" s="49"/>
      <c r="H431" s="49"/>
      <c r="I431" s="49"/>
      <c r="J431" s="49"/>
      <c r="K431" s="49"/>
      <c r="L431" s="49"/>
      <c r="M431" s="49"/>
      <c r="N431" s="28"/>
      <c r="O431" s="28"/>
      <c r="P431" s="28"/>
      <c r="Q431" s="28"/>
      <c r="R431" s="28"/>
      <c r="S431" s="28"/>
      <c r="T431" s="28"/>
      <c r="U431" s="28"/>
      <c r="V431" s="28"/>
      <c r="W431" s="28"/>
      <c r="X431" s="28"/>
      <c r="Y431" s="28"/>
      <c r="Z431" s="28"/>
      <c r="AA431" s="28"/>
      <c r="AB431" s="29"/>
      <c r="AC431" s="29"/>
      <c r="AD431" s="29"/>
      <c r="AE431" s="29"/>
      <c r="AF431" s="29"/>
      <c r="AG431" s="29"/>
    </row>
    <row r="432" spans="1:33" ht="12.75">
      <c r="A432" s="29"/>
      <c r="B432" s="34"/>
      <c r="C432" s="35"/>
      <c r="D432" s="29"/>
      <c r="E432" s="49"/>
      <c r="F432" s="49"/>
      <c r="G432" s="49"/>
      <c r="H432" s="49"/>
      <c r="I432" s="49"/>
      <c r="J432" s="49"/>
      <c r="K432" s="49"/>
      <c r="L432" s="49"/>
      <c r="M432" s="49"/>
      <c r="N432" s="28"/>
      <c r="O432" s="28"/>
      <c r="P432" s="28"/>
      <c r="Q432" s="28"/>
      <c r="R432" s="28"/>
      <c r="S432" s="28"/>
      <c r="T432" s="28"/>
      <c r="U432" s="28"/>
      <c r="V432" s="28"/>
      <c r="W432" s="28"/>
      <c r="X432" s="28"/>
      <c r="Y432" s="28"/>
      <c r="Z432" s="28"/>
      <c r="AA432" s="28"/>
      <c r="AB432" s="29"/>
      <c r="AC432" s="29"/>
      <c r="AD432" s="29"/>
      <c r="AE432" s="29"/>
      <c r="AF432" s="29"/>
      <c r="AG432" s="29"/>
    </row>
    <row r="433" spans="1:33" ht="12.75">
      <c r="A433" s="29"/>
      <c r="B433" s="34"/>
      <c r="C433" s="35"/>
      <c r="D433" s="29"/>
      <c r="E433" s="49"/>
      <c r="F433" s="49"/>
      <c r="G433" s="49"/>
      <c r="H433" s="49"/>
      <c r="I433" s="49"/>
      <c r="J433" s="49"/>
      <c r="K433" s="49"/>
      <c r="L433" s="49"/>
      <c r="M433" s="49"/>
      <c r="N433" s="28"/>
      <c r="O433" s="28"/>
      <c r="P433" s="28"/>
      <c r="Q433" s="28"/>
      <c r="R433" s="28"/>
      <c r="S433" s="28"/>
      <c r="T433" s="28"/>
      <c r="U433" s="28"/>
      <c r="V433" s="28"/>
      <c r="W433" s="28"/>
      <c r="X433" s="28"/>
      <c r="Y433" s="28"/>
      <c r="Z433" s="28"/>
      <c r="AA433" s="28"/>
      <c r="AB433" s="29"/>
      <c r="AC433" s="29"/>
      <c r="AD433" s="29"/>
      <c r="AE433" s="29"/>
      <c r="AF433" s="29"/>
      <c r="AG433" s="29"/>
    </row>
    <row r="434" spans="1:33" ht="12.75">
      <c r="A434" s="29"/>
      <c r="B434" s="34"/>
      <c r="C434" s="35"/>
      <c r="D434" s="29"/>
      <c r="E434" s="49"/>
      <c r="F434" s="49"/>
      <c r="G434" s="49"/>
      <c r="H434" s="49"/>
      <c r="I434" s="49"/>
      <c r="J434" s="49"/>
      <c r="K434" s="49"/>
      <c r="L434" s="49"/>
      <c r="M434" s="49"/>
      <c r="N434" s="28"/>
      <c r="O434" s="28"/>
      <c r="P434" s="28"/>
      <c r="Q434" s="28"/>
      <c r="R434" s="28"/>
      <c r="S434" s="28"/>
      <c r="T434" s="28"/>
      <c r="U434" s="28"/>
      <c r="V434" s="28"/>
      <c r="W434" s="28"/>
      <c r="X434" s="28"/>
      <c r="Y434" s="28"/>
      <c r="Z434" s="28"/>
      <c r="AA434" s="28"/>
      <c r="AB434" s="29"/>
      <c r="AC434" s="29"/>
      <c r="AD434" s="29"/>
      <c r="AE434" s="29"/>
      <c r="AF434" s="29"/>
      <c r="AG434" s="29"/>
    </row>
    <row r="435" spans="1:33" ht="12.75">
      <c r="A435" s="29"/>
      <c r="B435" s="34"/>
      <c r="C435" s="35"/>
      <c r="D435" s="29"/>
      <c r="E435" s="49"/>
      <c r="F435" s="49"/>
      <c r="G435" s="49"/>
      <c r="H435" s="49"/>
      <c r="I435" s="49"/>
      <c r="J435" s="49"/>
      <c r="K435" s="49"/>
      <c r="L435" s="49"/>
      <c r="M435" s="49"/>
      <c r="N435" s="28"/>
      <c r="O435" s="28"/>
      <c r="P435" s="28"/>
      <c r="Q435" s="28"/>
      <c r="R435" s="28"/>
      <c r="S435" s="28"/>
      <c r="T435" s="28"/>
      <c r="U435" s="28"/>
      <c r="V435" s="28"/>
      <c r="W435" s="28"/>
      <c r="X435" s="28"/>
      <c r="Y435" s="28"/>
      <c r="Z435" s="28"/>
      <c r="AA435" s="28"/>
      <c r="AB435" s="29"/>
      <c r="AC435" s="29"/>
      <c r="AD435" s="29"/>
      <c r="AE435" s="29"/>
      <c r="AF435" s="29"/>
      <c r="AG435" s="29"/>
    </row>
    <row r="436" spans="1:33" ht="12.75">
      <c r="A436" s="29"/>
      <c r="B436" s="34"/>
      <c r="C436" s="35"/>
      <c r="D436" s="29"/>
      <c r="E436" s="49"/>
      <c r="F436" s="49"/>
      <c r="G436" s="49"/>
      <c r="H436" s="49"/>
      <c r="I436" s="49"/>
      <c r="J436" s="49"/>
      <c r="K436" s="49"/>
      <c r="L436" s="49"/>
      <c r="M436" s="49"/>
      <c r="N436" s="28"/>
      <c r="O436" s="28"/>
      <c r="P436" s="28"/>
      <c r="Q436" s="28"/>
      <c r="R436" s="28"/>
      <c r="S436" s="28"/>
      <c r="T436" s="28"/>
      <c r="U436" s="28"/>
      <c r="V436" s="28"/>
      <c r="W436" s="28"/>
      <c r="X436" s="28"/>
      <c r="Y436" s="28"/>
      <c r="Z436" s="28"/>
      <c r="AA436" s="28"/>
      <c r="AB436" s="29"/>
      <c r="AC436" s="29"/>
      <c r="AD436" s="29"/>
      <c r="AE436" s="29"/>
      <c r="AF436" s="29"/>
      <c r="AG436" s="29"/>
    </row>
    <row r="437" spans="1:33" ht="12.75">
      <c r="A437" s="29"/>
      <c r="B437" s="34"/>
      <c r="C437" s="35"/>
      <c r="D437" s="29"/>
      <c r="E437" s="49"/>
      <c r="F437" s="49"/>
      <c r="G437" s="49"/>
      <c r="H437" s="49"/>
      <c r="I437" s="49"/>
      <c r="J437" s="49"/>
      <c r="K437" s="49"/>
      <c r="L437" s="49"/>
      <c r="M437" s="49"/>
      <c r="N437" s="28"/>
      <c r="O437" s="28"/>
      <c r="P437" s="28"/>
      <c r="Q437" s="28"/>
      <c r="R437" s="28"/>
      <c r="S437" s="28"/>
      <c r="T437" s="28"/>
      <c r="U437" s="28"/>
      <c r="V437" s="28"/>
      <c r="W437" s="28"/>
      <c r="X437" s="28"/>
      <c r="Y437" s="28"/>
      <c r="Z437" s="28"/>
      <c r="AA437" s="28"/>
      <c r="AB437" s="29"/>
      <c r="AC437" s="29"/>
      <c r="AD437" s="29"/>
      <c r="AE437" s="29"/>
      <c r="AF437" s="29"/>
      <c r="AG437" s="29"/>
    </row>
    <row r="438" spans="1:33" ht="12.75">
      <c r="A438" s="29"/>
      <c r="B438" s="34"/>
      <c r="C438" s="35"/>
      <c r="D438" s="29"/>
      <c r="E438" s="49"/>
      <c r="F438" s="49"/>
      <c r="G438" s="49"/>
      <c r="H438" s="49"/>
      <c r="I438" s="49"/>
      <c r="J438" s="49"/>
      <c r="K438" s="49"/>
      <c r="L438" s="49"/>
      <c r="M438" s="49"/>
      <c r="N438" s="28"/>
      <c r="O438" s="28"/>
      <c r="P438" s="28"/>
      <c r="Q438" s="28"/>
      <c r="R438" s="28"/>
      <c r="S438" s="28"/>
      <c r="T438" s="28"/>
      <c r="U438" s="28"/>
      <c r="V438" s="28"/>
      <c r="W438" s="28"/>
      <c r="X438" s="28"/>
      <c r="Y438" s="28"/>
      <c r="Z438" s="28"/>
      <c r="AA438" s="28"/>
      <c r="AB438" s="29"/>
      <c r="AC438" s="29"/>
      <c r="AD438" s="29"/>
      <c r="AE438" s="29"/>
      <c r="AF438" s="29"/>
      <c r="AG438" s="29"/>
    </row>
    <row r="439" spans="1:33" ht="12.75">
      <c r="A439" s="29"/>
      <c r="B439" s="34"/>
      <c r="C439" s="35"/>
      <c r="D439" s="29"/>
      <c r="E439" s="49"/>
      <c r="F439" s="49"/>
      <c r="G439" s="49"/>
      <c r="H439" s="49"/>
      <c r="I439" s="49"/>
      <c r="J439" s="49"/>
      <c r="K439" s="49"/>
      <c r="L439" s="49"/>
      <c r="M439" s="49"/>
      <c r="N439" s="28"/>
      <c r="O439" s="28"/>
      <c r="P439" s="28"/>
      <c r="Q439" s="28"/>
      <c r="R439" s="28"/>
      <c r="S439" s="28"/>
      <c r="T439" s="28"/>
      <c r="U439" s="28"/>
      <c r="V439" s="28"/>
      <c r="W439" s="28"/>
      <c r="X439" s="28"/>
      <c r="Y439" s="28"/>
      <c r="Z439" s="28"/>
      <c r="AA439" s="28"/>
      <c r="AB439" s="29"/>
      <c r="AC439" s="29"/>
      <c r="AD439" s="29"/>
      <c r="AE439" s="29"/>
      <c r="AF439" s="29"/>
      <c r="AG439" s="29"/>
    </row>
    <row r="440" spans="1:33" ht="12.75">
      <c r="A440" s="29"/>
      <c r="B440" s="34"/>
      <c r="C440" s="35"/>
      <c r="D440" s="29"/>
      <c r="E440" s="49"/>
      <c r="F440" s="49"/>
      <c r="G440" s="49"/>
      <c r="H440" s="49"/>
      <c r="I440" s="49"/>
      <c r="J440" s="49"/>
      <c r="K440" s="49"/>
      <c r="L440" s="49"/>
      <c r="M440" s="49"/>
      <c r="N440" s="28"/>
      <c r="O440" s="28"/>
      <c r="P440" s="28"/>
      <c r="Q440" s="28"/>
      <c r="R440" s="28"/>
      <c r="S440" s="28"/>
      <c r="T440" s="28"/>
      <c r="U440" s="28"/>
      <c r="V440" s="28"/>
      <c r="W440" s="28"/>
      <c r="X440" s="28"/>
      <c r="Y440" s="28"/>
      <c r="Z440" s="28"/>
      <c r="AA440" s="28"/>
      <c r="AB440" s="29"/>
      <c r="AC440" s="29"/>
      <c r="AD440" s="29"/>
      <c r="AE440" s="29"/>
      <c r="AF440" s="29"/>
      <c r="AG440" s="29"/>
    </row>
    <row r="441" spans="1:33" ht="12.75">
      <c r="A441" s="29"/>
      <c r="B441" s="34"/>
      <c r="C441" s="35"/>
      <c r="D441" s="29"/>
      <c r="E441" s="49"/>
      <c r="F441" s="49"/>
      <c r="G441" s="49"/>
      <c r="H441" s="49"/>
      <c r="I441" s="49"/>
      <c r="J441" s="49"/>
      <c r="K441" s="49"/>
      <c r="L441" s="49"/>
      <c r="M441" s="49"/>
      <c r="N441" s="28"/>
      <c r="O441" s="28"/>
      <c r="P441" s="28"/>
      <c r="Q441" s="28"/>
      <c r="R441" s="28"/>
      <c r="S441" s="28"/>
      <c r="T441" s="28"/>
      <c r="U441" s="28"/>
      <c r="V441" s="28"/>
      <c r="W441" s="28"/>
      <c r="X441" s="28"/>
      <c r="Y441" s="28"/>
      <c r="Z441" s="28"/>
      <c r="AA441" s="28"/>
      <c r="AB441" s="29"/>
      <c r="AC441" s="29"/>
      <c r="AD441" s="29"/>
      <c r="AE441" s="29"/>
      <c r="AF441" s="29"/>
      <c r="AG441" s="29"/>
    </row>
    <row r="442" spans="1:33" ht="12.75">
      <c r="A442" s="29"/>
      <c r="B442" s="34"/>
      <c r="C442" s="35"/>
      <c r="D442" s="29"/>
      <c r="E442" s="49"/>
      <c r="F442" s="49"/>
      <c r="G442" s="49"/>
      <c r="H442" s="49"/>
      <c r="I442" s="49"/>
      <c r="J442" s="49"/>
      <c r="K442" s="49"/>
      <c r="L442" s="49"/>
      <c r="M442" s="49"/>
      <c r="N442" s="28"/>
      <c r="O442" s="28"/>
      <c r="P442" s="28"/>
      <c r="Q442" s="28"/>
      <c r="R442" s="28"/>
      <c r="S442" s="28"/>
      <c r="T442" s="28"/>
      <c r="U442" s="28"/>
      <c r="V442" s="28"/>
      <c r="W442" s="28"/>
      <c r="X442" s="28"/>
      <c r="Y442" s="28"/>
      <c r="Z442" s="28"/>
      <c r="AA442" s="28"/>
      <c r="AB442" s="29"/>
      <c r="AC442" s="29"/>
      <c r="AD442" s="29"/>
      <c r="AE442" s="29"/>
      <c r="AF442" s="29"/>
      <c r="AG442" s="29"/>
    </row>
    <row r="443" spans="1:33" ht="12.75">
      <c r="A443" s="29"/>
      <c r="B443" s="34"/>
      <c r="C443" s="35"/>
      <c r="D443" s="29"/>
      <c r="E443" s="49"/>
      <c r="F443" s="49"/>
      <c r="G443" s="49"/>
      <c r="H443" s="49"/>
      <c r="I443" s="49"/>
      <c r="J443" s="49"/>
      <c r="K443" s="49"/>
      <c r="L443" s="49"/>
      <c r="M443" s="49"/>
      <c r="N443" s="28"/>
      <c r="O443" s="28"/>
      <c r="P443" s="28"/>
      <c r="Q443" s="28"/>
      <c r="R443" s="28"/>
      <c r="S443" s="28"/>
      <c r="T443" s="28"/>
      <c r="U443" s="28"/>
      <c r="V443" s="28"/>
      <c r="W443" s="28"/>
      <c r="X443" s="28"/>
      <c r="Y443" s="28"/>
      <c r="Z443" s="28"/>
      <c r="AA443" s="28"/>
      <c r="AB443" s="29"/>
      <c r="AC443" s="29"/>
      <c r="AD443" s="29"/>
      <c r="AE443" s="29"/>
      <c r="AF443" s="29"/>
      <c r="AG443" s="29"/>
    </row>
    <row r="444" spans="1:33" ht="12.75">
      <c r="A444" s="29"/>
      <c r="B444" s="34"/>
      <c r="C444" s="35"/>
      <c r="D444" s="29"/>
      <c r="E444" s="49"/>
      <c r="F444" s="49"/>
      <c r="G444" s="49"/>
      <c r="H444" s="49"/>
      <c r="I444" s="49"/>
      <c r="J444" s="49"/>
      <c r="K444" s="49"/>
      <c r="L444" s="49"/>
      <c r="M444" s="49"/>
      <c r="N444" s="28"/>
      <c r="O444" s="28"/>
      <c r="P444" s="28"/>
      <c r="Q444" s="28"/>
      <c r="R444" s="28"/>
      <c r="S444" s="28"/>
      <c r="T444" s="28"/>
      <c r="U444" s="28"/>
      <c r="V444" s="28"/>
      <c r="W444" s="28"/>
      <c r="X444" s="28"/>
      <c r="Y444" s="28"/>
      <c r="Z444" s="28"/>
      <c r="AA444" s="28"/>
      <c r="AB444" s="29"/>
      <c r="AC444" s="29"/>
      <c r="AD444" s="29"/>
      <c r="AE444" s="29"/>
      <c r="AF444" s="29"/>
      <c r="AG444" s="29"/>
    </row>
    <row r="445" spans="1:33" ht="12.75">
      <c r="A445" s="29"/>
      <c r="B445" s="34"/>
      <c r="C445" s="35"/>
      <c r="D445" s="29"/>
      <c r="E445" s="49"/>
      <c r="F445" s="49"/>
      <c r="G445" s="49"/>
      <c r="H445" s="49"/>
      <c r="I445" s="49"/>
      <c r="J445" s="49"/>
      <c r="K445" s="49"/>
      <c r="L445" s="49"/>
      <c r="M445" s="49"/>
      <c r="N445" s="28"/>
      <c r="O445" s="28"/>
      <c r="P445" s="28"/>
      <c r="Q445" s="28"/>
      <c r="R445" s="28"/>
      <c r="S445" s="28"/>
      <c r="T445" s="28"/>
      <c r="U445" s="28"/>
      <c r="V445" s="28"/>
      <c r="W445" s="28"/>
      <c r="X445" s="28"/>
      <c r="Y445" s="28"/>
      <c r="Z445" s="28"/>
      <c r="AA445" s="28"/>
      <c r="AB445" s="29"/>
      <c r="AC445" s="29"/>
      <c r="AD445" s="29"/>
      <c r="AE445" s="29"/>
      <c r="AF445" s="29"/>
      <c r="AG445" s="29"/>
    </row>
    <row r="446" spans="1:33" ht="12.75">
      <c r="A446" s="29"/>
      <c r="B446" s="34"/>
      <c r="C446" s="35"/>
      <c r="D446" s="29"/>
      <c r="E446" s="49"/>
      <c r="F446" s="49"/>
      <c r="G446" s="49"/>
      <c r="H446" s="49"/>
      <c r="I446" s="49"/>
      <c r="J446" s="49"/>
      <c r="K446" s="49"/>
      <c r="L446" s="49"/>
      <c r="M446" s="49"/>
      <c r="N446" s="28"/>
      <c r="O446" s="28"/>
      <c r="P446" s="28"/>
      <c r="Q446" s="28"/>
      <c r="R446" s="28"/>
      <c r="S446" s="28"/>
      <c r="T446" s="28"/>
      <c r="U446" s="28"/>
      <c r="V446" s="28"/>
      <c r="W446" s="28"/>
      <c r="X446" s="28"/>
      <c r="Y446" s="28"/>
      <c r="Z446" s="28"/>
      <c r="AA446" s="28"/>
      <c r="AB446" s="29"/>
      <c r="AC446" s="29"/>
      <c r="AD446" s="29"/>
      <c r="AE446" s="29"/>
      <c r="AF446" s="29"/>
      <c r="AG446" s="29"/>
    </row>
    <row r="447" spans="1:33" ht="12.75">
      <c r="A447" s="29"/>
      <c r="B447" s="34"/>
      <c r="C447" s="35"/>
      <c r="D447" s="29"/>
      <c r="E447" s="49"/>
      <c r="F447" s="49"/>
      <c r="G447" s="49"/>
      <c r="H447" s="49"/>
      <c r="I447" s="49"/>
      <c r="J447" s="49"/>
      <c r="K447" s="49"/>
      <c r="L447" s="49"/>
      <c r="M447" s="49"/>
      <c r="N447" s="28"/>
      <c r="O447" s="28"/>
      <c r="P447" s="28"/>
      <c r="Q447" s="28"/>
      <c r="R447" s="28"/>
      <c r="S447" s="28"/>
      <c r="T447" s="28"/>
      <c r="U447" s="28"/>
      <c r="V447" s="28"/>
      <c r="W447" s="28"/>
      <c r="X447" s="28"/>
      <c r="Y447" s="28"/>
      <c r="Z447" s="28"/>
      <c r="AA447" s="28"/>
      <c r="AB447" s="29"/>
      <c r="AC447" s="29"/>
      <c r="AD447" s="29"/>
      <c r="AE447" s="29"/>
      <c r="AF447" s="29"/>
      <c r="AG447" s="29"/>
    </row>
    <row r="448" spans="1:33" ht="12.75">
      <c r="A448" s="29"/>
      <c r="B448" s="34"/>
      <c r="C448" s="35"/>
      <c r="D448" s="29"/>
      <c r="E448" s="49"/>
      <c r="F448" s="49"/>
      <c r="G448" s="49"/>
      <c r="H448" s="49"/>
      <c r="I448" s="49"/>
      <c r="J448" s="49"/>
      <c r="K448" s="49"/>
      <c r="L448" s="49"/>
      <c r="M448" s="49"/>
      <c r="N448" s="28"/>
      <c r="O448" s="28"/>
      <c r="P448" s="28"/>
      <c r="Q448" s="28"/>
      <c r="R448" s="28"/>
      <c r="S448" s="28"/>
      <c r="T448" s="28"/>
      <c r="U448" s="28"/>
      <c r="V448" s="28"/>
      <c r="W448" s="28"/>
      <c r="X448" s="28"/>
      <c r="Y448" s="28"/>
      <c r="Z448" s="28"/>
      <c r="AA448" s="28"/>
      <c r="AB448" s="29"/>
      <c r="AC448" s="29"/>
      <c r="AD448" s="29"/>
      <c r="AE448" s="29"/>
      <c r="AF448" s="29"/>
      <c r="AG448" s="29"/>
    </row>
    <row r="449" spans="1:33" ht="12.75">
      <c r="A449" s="29"/>
      <c r="B449" s="34"/>
      <c r="C449" s="35"/>
      <c r="D449" s="29"/>
      <c r="E449" s="49"/>
      <c r="F449" s="49"/>
      <c r="G449" s="49"/>
      <c r="H449" s="49"/>
      <c r="I449" s="49"/>
      <c r="J449" s="49"/>
      <c r="K449" s="49"/>
      <c r="L449" s="49"/>
      <c r="M449" s="49"/>
      <c r="N449" s="28"/>
      <c r="O449" s="28"/>
      <c r="P449" s="28"/>
      <c r="Q449" s="28"/>
      <c r="R449" s="28"/>
      <c r="S449" s="28"/>
      <c r="T449" s="28"/>
      <c r="U449" s="28"/>
      <c r="V449" s="28"/>
      <c r="W449" s="28"/>
      <c r="X449" s="28"/>
      <c r="Y449" s="28"/>
      <c r="Z449" s="28"/>
      <c r="AA449" s="28"/>
      <c r="AB449" s="29"/>
      <c r="AC449" s="29"/>
      <c r="AD449" s="29"/>
      <c r="AE449" s="29"/>
      <c r="AF449" s="29"/>
      <c r="AG449" s="29"/>
    </row>
    <row r="450" spans="1:33" ht="12.75">
      <c r="A450" s="29"/>
      <c r="B450" s="34"/>
      <c r="C450" s="35"/>
      <c r="D450" s="29"/>
      <c r="E450" s="49"/>
      <c r="F450" s="49"/>
      <c r="G450" s="49"/>
      <c r="H450" s="49"/>
      <c r="I450" s="49"/>
      <c r="J450" s="49"/>
      <c r="K450" s="49"/>
      <c r="L450" s="49"/>
      <c r="M450" s="49"/>
      <c r="N450" s="28"/>
      <c r="O450" s="28"/>
      <c r="P450" s="28"/>
      <c r="Q450" s="28"/>
      <c r="R450" s="28"/>
      <c r="S450" s="28"/>
      <c r="T450" s="28"/>
      <c r="U450" s="28"/>
      <c r="V450" s="28"/>
      <c r="W450" s="28"/>
      <c r="X450" s="28"/>
      <c r="Y450" s="28"/>
      <c r="Z450" s="28"/>
      <c r="AA450" s="28"/>
      <c r="AB450" s="29"/>
      <c r="AC450" s="29"/>
      <c r="AD450" s="29"/>
      <c r="AE450" s="29"/>
      <c r="AF450" s="29"/>
      <c r="AG450" s="29"/>
    </row>
    <row r="451" spans="1:33" ht="12.75">
      <c r="A451" s="29"/>
      <c r="B451" s="34"/>
      <c r="C451" s="35"/>
      <c r="D451" s="29"/>
      <c r="E451" s="49"/>
      <c r="F451" s="49"/>
      <c r="G451" s="49"/>
      <c r="H451" s="49"/>
      <c r="I451" s="49"/>
      <c r="J451" s="49"/>
      <c r="K451" s="49"/>
      <c r="L451" s="49"/>
      <c r="M451" s="49"/>
      <c r="N451" s="28"/>
      <c r="O451" s="28"/>
      <c r="P451" s="28"/>
      <c r="Q451" s="28"/>
      <c r="R451" s="28"/>
      <c r="S451" s="28"/>
      <c r="T451" s="28"/>
      <c r="U451" s="28"/>
      <c r="V451" s="28"/>
      <c r="W451" s="28"/>
      <c r="X451" s="28"/>
      <c r="Y451" s="28"/>
      <c r="Z451" s="28"/>
      <c r="AA451" s="28"/>
      <c r="AB451" s="29"/>
      <c r="AC451" s="29"/>
      <c r="AD451" s="29"/>
      <c r="AE451" s="29"/>
      <c r="AF451" s="29"/>
      <c r="AG451" s="29"/>
    </row>
    <row r="452" spans="1:33" ht="12.75">
      <c r="A452" s="29"/>
      <c r="B452" s="34"/>
      <c r="C452" s="35"/>
      <c r="D452" s="29"/>
      <c r="E452" s="49"/>
      <c r="F452" s="49"/>
      <c r="G452" s="49"/>
      <c r="H452" s="49"/>
      <c r="I452" s="49"/>
      <c r="J452" s="49"/>
      <c r="K452" s="49"/>
      <c r="L452" s="49"/>
      <c r="M452" s="49"/>
      <c r="N452" s="28"/>
      <c r="O452" s="28"/>
      <c r="P452" s="28"/>
      <c r="Q452" s="28"/>
      <c r="R452" s="28"/>
      <c r="S452" s="28"/>
      <c r="T452" s="28"/>
      <c r="U452" s="28"/>
      <c r="V452" s="28"/>
      <c r="W452" s="28"/>
      <c r="X452" s="28"/>
      <c r="Y452" s="28"/>
      <c r="Z452" s="28"/>
      <c r="AA452" s="28"/>
      <c r="AB452" s="29"/>
      <c r="AC452" s="29"/>
      <c r="AD452" s="29"/>
      <c r="AE452" s="29"/>
      <c r="AF452" s="29"/>
      <c r="AG452" s="29"/>
    </row>
    <row r="453" spans="1:33" ht="12.75">
      <c r="A453" s="29"/>
      <c r="B453" s="34"/>
      <c r="C453" s="35"/>
      <c r="D453" s="29"/>
      <c r="E453" s="49"/>
      <c r="F453" s="49"/>
      <c r="G453" s="49"/>
      <c r="H453" s="49"/>
      <c r="I453" s="49"/>
      <c r="J453" s="49"/>
      <c r="K453" s="49"/>
      <c r="L453" s="49"/>
      <c r="M453" s="49"/>
      <c r="N453" s="28"/>
      <c r="O453" s="28"/>
      <c r="P453" s="28"/>
      <c r="Q453" s="28"/>
      <c r="R453" s="28"/>
      <c r="S453" s="28"/>
      <c r="T453" s="28"/>
      <c r="U453" s="28"/>
      <c r="V453" s="28"/>
      <c r="W453" s="28"/>
      <c r="X453" s="28"/>
      <c r="Y453" s="28"/>
      <c r="Z453" s="28"/>
      <c r="AA453" s="28"/>
      <c r="AB453" s="29"/>
      <c r="AC453" s="29"/>
      <c r="AD453" s="29"/>
      <c r="AE453" s="29"/>
      <c r="AF453" s="29"/>
      <c r="AG453" s="29"/>
    </row>
    <row r="454" spans="1:33" ht="12.75">
      <c r="A454" s="29"/>
      <c r="B454" s="34"/>
      <c r="C454" s="35"/>
      <c r="D454" s="29"/>
      <c r="E454" s="49"/>
      <c r="F454" s="49"/>
      <c r="G454" s="49"/>
      <c r="H454" s="49"/>
      <c r="I454" s="49"/>
      <c r="J454" s="49"/>
      <c r="K454" s="49"/>
      <c r="L454" s="49"/>
      <c r="M454" s="49"/>
      <c r="N454" s="28"/>
      <c r="O454" s="28"/>
      <c r="P454" s="28"/>
      <c r="Q454" s="28"/>
      <c r="R454" s="28"/>
      <c r="S454" s="28"/>
      <c r="T454" s="28"/>
      <c r="U454" s="28"/>
      <c r="V454" s="28"/>
      <c r="W454" s="28"/>
      <c r="X454" s="28"/>
      <c r="Y454" s="28"/>
      <c r="Z454" s="28"/>
      <c r="AA454" s="28"/>
      <c r="AB454" s="29"/>
      <c r="AC454" s="29"/>
      <c r="AD454" s="29"/>
      <c r="AE454" s="29"/>
      <c r="AF454" s="29"/>
      <c r="AG454" s="29"/>
    </row>
    <row r="455" spans="1:33" ht="12.75">
      <c r="A455" s="29"/>
      <c r="B455" s="34"/>
      <c r="C455" s="35"/>
      <c r="D455" s="29"/>
      <c r="E455" s="49"/>
      <c r="F455" s="49"/>
      <c r="G455" s="49"/>
      <c r="H455" s="49"/>
      <c r="I455" s="49"/>
      <c r="J455" s="49"/>
      <c r="K455" s="49"/>
      <c r="L455" s="49"/>
      <c r="M455" s="49"/>
      <c r="N455" s="28"/>
      <c r="O455" s="28"/>
      <c r="P455" s="28"/>
      <c r="Q455" s="28"/>
      <c r="R455" s="28"/>
      <c r="S455" s="28"/>
      <c r="T455" s="28"/>
      <c r="U455" s="28"/>
      <c r="V455" s="28"/>
      <c r="W455" s="28"/>
      <c r="X455" s="28"/>
      <c r="Y455" s="28"/>
      <c r="Z455" s="28"/>
      <c r="AA455" s="28"/>
      <c r="AB455" s="29"/>
      <c r="AC455" s="29"/>
      <c r="AD455" s="29"/>
      <c r="AE455" s="29"/>
      <c r="AF455" s="29"/>
      <c r="AG455" s="29"/>
    </row>
    <row r="456" spans="1:33" ht="12.75">
      <c r="A456" s="29"/>
      <c r="B456" s="34"/>
      <c r="C456" s="35"/>
      <c r="D456" s="29"/>
      <c r="E456" s="49"/>
      <c r="F456" s="49"/>
      <c r="G456" s="49"/>
      <c r="H456" s="49"/>
      <c r="I456" s="49"/>
      <c r="J456" s="49"/>
      <c r="K456" s="49"/>
      <c r="L456" s="49"/>
      <c r="M456" s="49"/>
      <c r="N456" s="28"/>
      <c r="O456" s="28"/>
      <c r="P456" s="28"/>
      <c r="Q456" s="28"/>
      <c r="R456" s="28"/>
      <c r="S456" s="28"/>
      <c r="T456" s="28"/>
      <c r="U456" s="28"/>
      <c r="V456" s="28"/>
      <c r="W456" s="28"/>
      <c r="X456" s="28"/>
      <c r="Y456" s="28"/>
      <c r="Z456" s="28"/>
      <c r="AA456" s="28"/>
      <c r="AB456" s="29"/>
      <c r="AC456" s="29"/>
      <c r="AD456" s="29"/>
      <c r="AE456" s="29"/>
      <c r="AF456" s="29"/>
      <c r="AG456" s="29"/>
    </row>
    <row r="457" spans="1:33" ht="12.75">
      <c r="A457" s="29"/>
      <c r="B457" s="34"/>
      <c r="C457" s="35"/>
      <c r="D457" s="29"/>
      <c r="E457" s="49"/>
      <c r="F457" s="49"/>
      <c r="G457" s="49"/>
      <c r="H457" s="49"/>
      <c r="I457" s="49"/>
      <c r="J457" s="49"/>
      <c r="K457" s="49"/>
      <c r="L457" s="49"/>
      <c r="M457" s="49"/>
      <c r="N457" s="28"/>
      <c r="O457" s="28"/>
      <c r="P457" s="28"/>
      <c r="Q457" s="28"/>
      <c r="R457" s="28"/>
      <c r="S457" s="28"/>
      <c r="T457" s="28"/>
      <c r="U457" s="28"/>
      <c r="V457" s="28"/>
      <c r="W457" s="28"/>
      <c r="X457" s="28"/>
      <c r="Y457" s="28"/>
      <c r="Z457" s="28"/>
      <c r="AA457" s="28"/>
      <c r="AB457" s="29"/>
      <c r="AC457" s="29"/>
      <c r="AD457" s="29"/>
      <c r="AE457" s="29"/>
      <c r="AF457" s="29"/>
      <c r="AG457" s="29"/>
    </row>
    <row r="458" spans="1:33" ht="12.75">
      <c r="A458" s="29"/>
      <c r="B458" s="34"/>
      <c r="C458" s="35"/>
      <c r="D458" s="29"/>
      <c r="E458" s="49"/>
      <c r="F458" s="49"/>
      <c r="G458" s="49"/>
      <c r="H458" s="49"/>
      <c r="I458" s="49"/>
      <c r="J458" s="49"/>
      <c r="K458" s="49"/>
      <c r="L458" s="49"/>
      <c r="M458" s="49"/>
      <c r="N458" s="28"/>
      <c r="O458" s="28"/>
      <c r="P458" s="28"/>
      <c r="Q458" s="28"/>
      <c r="R458" s="28"/>
      <c r="S458" s="28"/>
      <c r="T458" s="28"/>
      <c r="U458" s="28"/>
      <c r="V458" s="28"/>
      <c r="W458" s="28"/>
      <c r="X458" s="28"/>
      <c r="Y458" s="28"/>
      <c r="Z458" s="28"/>
      <c r="AA458" s="28"/>
      <c r="AB458" s="29"/>
      <c r="AC458" s="29"/>
      <c r="AD458" s="29"/>
      <c r="AE458" s="29"/>
      <c r="AF458" s="29"/>
      <c r="AG458" s="29"/>
    </row>
    <row r="459" spans="1:33" ht="12.75">
      <c r="A459" s="29"/>
      <c r="B459" s="34"/>
      <c r="C459" s="35"/>
      <c r="D459" s="29"/>
      <c r="E459" s="49"/>
      <c r="F459" s="49"/>
      <c r="G459" s="49"/>
      <c r="H459" s="49"/>
      <c r="I459" s="49"/>
      <c r="J459" s="49"/>
      <c r="K459" s="49"/>
      <c r="L459" s="49"/>
      <c r="M459" s="49"/>
      <c r="N459" s="28"/>
      <c r="O459" s="28"/>
      <c r="P459" s="28"/>
      <c r="Q459" s="28"/>
      <c r="R459" s="28"/>
      <c r="S459" s="28"/>
      <c r="T459" s="28"/>
      <c r="U459" s="28"/>
      <c r="V459" s="28"/>
      <c r="W459" s="28"/>
      <c r="X459" s="28"/>
      <c r="Y459" s="28"/>
      <c r="Z459" s="28"/>
      <c r="AA459" s="28"/>
      <c r="AB459" s="29"/>
      <c r="AC459" s="29"/>
      <c r="AD459" s="29"/>
      <c r="AE459" s="29"/>
      <c r="AF459" s="29"/>
      <c r="AG459" s="29"/>
    </row>
    <row r="460" spans="1:33" ht="12.75">
      <c r="A460" s="29"/>
      <c r="B460" s="34"/>
      <c r="C460" s="35"/>
      <c r="D460" s="29"/>
      <c r="E460" s="49"/>
      <c r="F460" s="49"/>
      <c r="G460" s="49"/>
      <c r="H460" s="49"/>
      <c r="I460" s="49"/>
      <c r="J460" s="49"/>
      <c r="K460" s="49"/>
      <c r="L460" s="49"/>
      <c r="M460" s="49"/>
      <c r="N460" s="28"/>
      <c r="O460" s="28"/>
      <c r="P460" s="28"/>
      <c r="Q460" s="28"/>
      <c r="R460" s="28"/>
      <c r="S460" s="28"/>
      <c r="T460" s="28"/>
      <c r="U460" s="28"/>
      <c r="V460" s="28"/>
      <c r="W460" s="28"/>
      <c r="X460" s="28"/>
      <c r="Y460" s="28"/>
      <c r="Z460" s="28"/>
      <c r="AA460" s="28"/>
      <c r="AB460" s="29"/>
      <c r="AC460" s="29"/>
      <c r="AD460" s="29"/>
      <c r="AE460" s="29"/>
      <c r="AF460" s="29"/>
      <c r="AG460" s="29"/>
    </row>
    <row r="461" spans="1:33" ht="12.75">
      <c r="A461" s="29"/>
      <c r="B461" s="34"/>
      <c r="C461" s="35"/>
      <c r="D461" s="29"/>
      <c r="E461" s="49"/>
      <c r="F461" s="49"/>
      <c r="G461" s="49"/>
      <c r="H461" s="49"/>
      <c r="I461" s="49"/>
      <c r="J461" s="49"/>
      <c r="K461" s="49"/>
      <c r="L461" s="49"/>
      <c r="M461" s="49"/>
      <c r="N461" s="28"/>
      <c r="O461" s="28"/>
      <c r="P461" s="28"/>
      <c r="Q461" s="28"/>
      <c r="R461" s="28"/>
      <c r="S461" s="28"/>
      <c r="T461" s="28"/>
      <c r="U461" s="28"/>
      <c r="V461" s="28"/>
      <c r="W461" s="28"/>
      <c r="X461" s="28"/>
      <c r="Y461" s="28"/>
      <c r="Z461" s="28"/>
      <c r="AA461" s="28"/>
      <c r="AB461" s="29"/>
      <c r="AC461" s="29"/>
      <c r="AD461" s="29"/>
      <c r="AE461" s="29"/>
      <c r="AF461" s="29"/>
      <c r="AG461" s="29"/>
    </row>
    <row r="462" spans="1:33" ht="12.75">
      <c r="A462" s="29"/>
      <c r="B462" s="34"/>
      <c r="C462" s="35"/>
      <c r="D462" s="29"/>
      <c r="E462" s="49"/>
      <c r="F462" s="49"/>
      <c r="G462" s="49"/>
      <c r="H462" s="49"/>
      <c r="I462" s="49"/>
      <c r="J462" s="49"/>
      <c r="K462" s="49"/>
      <c r="L462" s="49"/>
      <c r="M462" s="49"/>
      <c r="N462" s="28"/>
      <c r="O462" s="28"/>
      <c r="P462" s="28"/>
      <c r="Q462" s="28"/>
      <c r="R462" s="28"/>
      <c r="S462" s="28"/>
      <c r="T462" s="28"/>
      <c r="U462" s="28"/>
      <c r="V462" s="28"/>
      <c r="W462" s="28"/>
      <c r="X462" s="28"/>
      <c r="Y462" s="28"/>
      <c r="Z462" s="28"/>
      <c r="AA462" s="28"/>
      <c r="AB462" s="29"/>
      <c r="AC462" s="29"/>
      <c r="AD462" s="29"/>
      <c r="AE462" s="29"/>
      <c r="AF462" s="29"/>
      <c r="AG462" s="29"/>
    </row>
    <row r="463" spans="1:33" ht="12.75">
      <c r="A463" s="29"/>
      <c r="B463" s="34"/>
      <c r="C463" s="35"/>
      <c r="D463" s="29"/>
      <c r="E463" s="49"/>
      <c r="F463" s="49"/>
      <c r="G463" s="49"/>
      <c r="H463" s="49"/>
      <c r="I463" s="49"/>
      <c r="J463" s="49"/>
      <c r="K463" s="49"/>
      <c r="L463" s="49"/>
      <c r="M463" s="49"/>
      <c r="N463" s="28"/>
      <c r="O463" s="28"/>
      <c r="P463" s="28"/>
      <c r="Q463" s="28"/>
      <c r="R463" s="28"/>
      <c r="S463" s="28"/>
      <c r="T463" s="28"/>
      <c r="U463" s="28"/>
      <c r="V463" s="28"/>
      <c r="W463" s="28"/>
      <c r="X463" s="28"/>
      <c r="Y463" s="28"/>
      <c r="Z463" s="28"/>
      <c r="AA463" s="28"/>
      <c r="AB463" s="29"/>
      <c r="AC463" s="29"/>
      <c r="AD463" s="29"/>
      <c r="AE463" s="29"/>
      <c r="AF463" s="29"/>
      <c r="AG463" s="29"/>
    </row>
    <row r="464" spans="1:33" ht="12.75">
      <c r="A464" s="29"/>
      <c r="B464" s="34"/>
      <c r="C464" s="35"/>
      <c r="D464" s="29"/>
      <c r="E464" s="49"/>
      <c r="F464" s="49"/>
      <c r="G464" s="49"/>
      <c r="H464" s="49"/>
      <c r="I464" s="49"/>
      <c r="J464" s="49"/>
      <c r="K464" s="49"/>
      <c r="L464" s="49"/>
      <c r="M464" s="49"/>
      <c r="N464" s="28"/>
      <c r="O464" s="28"/>
      <c r="P464" s="28"/>
      <c r="Q464" s="28"/>
      <c r="R464" s="28"/>
      <c r="S464" s="28"/>
      <c r="T464" s="28"/>
      <c r="U464" s="28"/>
      <c r="V464" s="28"/>
      <c r="W464" s="28"/>
      <c r="X464" s="28"/>
      <c r="Y464" s="28"/>
      <c r="Z464" s="28"/>
      <c r="AA464" s="28"/>
      <c r="AB464" s="29"/>
      <c r="AC464" s="29"/>
      <c r="AD464" s="29"/>
      <c r="AE464" s="29"/>
      <c r="AF464" s="29"/>
      <c r="AG464" s="29"/>
    </row>
    <row r="465" spans="1:33" ht="12.75">
      <c r="A465" s="29"/>
      <c r="B465" s="34"/>
      <c r="C465" s="35"/>
      <c r="D465" s="29"/>
      <c r="E465" s="49"/>
      <c r="F465" s="49"/>
      <c r="G465" s="49"/>
      <c r="H465" s="49"/>
      <c r="I465" s="49"/>
      <c r="J465" s="49"/>
      <c r="K465" s="49"/>
      <c r="L465" s="49"/>
      <c r="M465" s="49"/>
      <c r="N465" s="28"/>
      <c r="O465" s="28"/>
      <c r="P465" s="28"/>
      <c r="Q465" s="28"/>
      <c r="R465" s="28"/>
      <c r="S465" s="28"/>
      <c r="T465" s="28"/>
      <c r="U465" s="28"/>
      <c r="V465" s="28"/>
      <c r="W465" s="28"/>
      <c r="X465" s="28"/>
      <c r="Y465" s="28"/>
      <c r="Z465" s="28"/>
      <c r="AA465" s="28"/>
      <c r="AB465" s="29"/>
      <c r="AC465" s="29"/>
      <c r="AD465" s="29"/>
      <c r="AE465" s="29"/>
      <c r="AF465" s="29"/>
      <c r="AG465" s="29"/>
    </row>
    <row r="466" spans="1:33" ht="12.75">
      <c r="A466" s="29"/>
      <c r="B466" s="34"/>
      <c r="C466" s="35"/>
      <c r="D466" s="29"/>
      <c r="E466" s="49"/>
      <c r="F466" s="49"/>
      <c r="G466" s="49"/>
      <c r="H466" s="49"/>
      <c r="I466" s="49"/>
      <c r="J466" s="49"/>
      <c r="K466" s="49"/>
      <c r="L466" s="49"/>
      <c r="M466" s="49"/>
      <c r="N466" s="28"/>
      <c r="O466" s="28"/>
      <c r="P466" s="28"/>
      <c r="Q466" s="28"/>
      <c r="R466" s="28"/>
      <c r="S466" s="28"/>
      <c r="T466" s="28"/>
      <c r="U466" s="28"/>
      <c r="V466" s="28"/>
      <c r="W466" s="28"/>
      <c r="X466" s="28"/>
      <c r="Y466" s="28"/>
      <c r="Z466" s="28"/>
      <c r="AA466" s="28"/>
      <c r="AB466" s="29"/>
      <c r="AC466" s="29"/>
      <c r="AD466" s="29"/>
      <c r="AE466" s="29"/>
      <c r="AF466" s="29"/>
      <c r="AG466" s="29"/>
    </row>
    <row r="467" spans="1:33" ht="12.75">
      <c r="A467" s="29"/>
      <c r="B467" s="34"/>
      <c r="C467" s="35"/>
      <c r="D467" s="29"/>
      <c r="E467" s="49"/>
      <c r="F467" s="49"/>
      <c r="G467" s="49"/>
      <c r="H467" s="49"/>
      <c r="I467" s="49"/>
      <c r="J467" s="49"/>
      <c r="K467" s="49"/>
      <c r="L467" s="49"/>
      <c r="M467" s="49"/>
      <c r="N467" s="28"/>
      <c r="O467" s="28"/>
      <c r="P467" s="28"/>
      <c r="Q467" s="28"/>
      <c r="R467" s="28"/>
      <c r="S467" s="28"/>
      <c r="T467" s="28"/>
      <c r="U467" s="28"/>
      <c r="V467" s="28"/>
      <c r="W467" s="28"/>
      <c r="X467" s="28"/>
      <c r="Y467" s="28"/>
      <c r="Z467" s="28"/>
      <c r="AA467" s="28"/>
      <c r="AB467" s="29"/>
      <c r="AC467" s="29"/>
      <c r="AD467" s="29"/>
      <c r="AE467" s="29"/>
      <c r="AF467" s="29"/>
      <c r="AG467" s="29"/>
    </row>
    <row r="468" spans="1:33" ht="12.75">
      <c r="A468" s="29"/>
      <c r="B468" s="34"/>
      <c r="C468" s="35"/>
      <c r="D468" s="29"/>
      <c r="E468" s="49"/>
      <c r="F468" s="49"/>
      <c r="G468" s="49"/>
      <c r="H468" s="49"/>
      <c r="I468" s="49"/>
      <c r="J468" s="49"/>
      <c r="K468" s="49"/>
      <c r="L468" s="49"/>
      <c r="M468" s="49"/>
      <c r="N468" s="28"/>
      <c r="O468" s="28"/>
      <c r="P468" s="28"/>
      <c r="Q468" s="28"/>
      <c r="R468" s="28"/>
      <c r="S468" s="28"/>
      <c r="T468" s="28"/>
      <c r="U468" s="28"/>
      <c r="V468" s="28"/>
      <c r="W468" s="28"/>
      <c r="X468" s="28"/>
      <c r="Y468" s="28"/>
      <c r="Z468" s="28"/>
      <c r="AA468" s="28"/>
      <c r="AB468" s="29"/>
      <c r="AC468" s="29"/>
      <c r="AD468" s="29"/>
      <c r="AE468" s="29"/>
      <c r="AF468" s="29"/>
      <c r="AG468" s="29"/>
    </row>
    <row r="469" spans="1:33" ht="12.75">
      <c r="A469" s="29"/>
      <c r="B469" s="34"/>
      <c r="C469" s="35"/>
      <c r="D469" s="29"/>
      <c r="E469" s="49"/>
      <c r="F469" s="49"/>
      <c r="G469" s="49"/>
      <c r="H469" s="49"/>
      <c r="I469" s="49"/>
      <c r="J469" s="49"/>
      <c r="K469" s="49"/>
      <c r="L469" s="49"/>
      <c r="M469" s="49"/>
      <c r="N469" s="28"/>
      <c r="O469" s="28"/>
      <c r="P469" s="28"/>
      <c r="Q469" s="28"/>
      <c r="R469" s="28"/>
      <c r="S469" s="28"/>
      <c r="T469" s="28"/>
      <c r="U469" s="28"/>
      <c r="V469" s="28"/>
      <c r="W469" s="28"/>
      <c r="X469" s="28"/>
      <c r="Y469" s="28"/>
      <c r="Z469" s="28"/>
      <c r="AA469" s="28"/>
      <c r="AB469" s="29"/>
      <c r="AC469" s="29"/>
      <c r="AD469" s="29"/>
      <c r="AE469" s="29"/>
      <c r="AF469" s="29"/>
      <c r="AG469" s="29"/>
    </row>
    <row r="470" spans="1:33" ht="12.75">
      <c r="A470" s="29"/>
      <c r="B470" s="34"/>
      <c r="C470" s="35"/>
      <c r="D470" s="29"/>
      <c r="E470" s="49"/>
      <c r="F470" s="49"/>
      <c r="G470" s="49"/>
      <c r="H470" s="49"/>
      <c r="I470" s="49"/>
      <c r="J470" s="49"/>
      <c r="K470" s="49"/>
      <c r="L470" s="49"/>
      <c r="M470" s="49"/>
      <c r="N470" s="28"/>
      <c r="O470" s="28"/>
      <c r="P470" s="28"/>
      <c r="Q470" s="28"/>
      <c r="R470" s="28"/>
      <c r="S470" s="28"/>
      <c r="T470" s="28"/>
      <c r="U470" s="28"/>
      <c r="V470" s="28"/>
      <c r="W470" s="28"/>
      <c r="X470" s="28"/>
      <c r="Y470" s="28"/>
      <c r="Z470" s="28"/>
      <c r="AA470" s="28"/>
      <c r="AB470" s="29"/>
      <c r="AC470" s="29"/>
      <c r="AD470" s="29"/>
      <c r="AE470" s="29"/>
      <c r="AF470" s="29"/>
      <c r="AG470" s="29"/>
    </row>
    <row r="471" spans="1:33" ht="12.75">
      <c r="A471" s="29"/>
      <c r="B471" s="34"/>
      <c r="C471" s="35"/>
      <c r="D471" s="29"/>
      <c r="E471" s="49"/>
      <c r="F471" s="49"/>
      <c r="G471" s="49"/>
      <c r="H471" s="49"/>
      <c r="I471" s="49"/>
      <c r="J471" s="49"/>
      <c r="K471" s="49"/>
      <c r="L471" s="49"/>
      <c r="M471" s="49"/>
      <c r="N471" s="28"/>
      <c r="O471" s="28"/>
      <c r="P471" s="28"/>
      <c r="Q471" s="28"/>
      <c r="R471" s="28"/>
      <c r="S471" s="28"/>
      <c r="T471" s="28"/>
      <c r="U471" s="28"/>
      <c r="V471" s="28"/>
      <c r="W471" s="28"/>
      <c r="X471" s="28"/>
      <c r="Y471" s="28"/>
      <c r="Z471" s="28"/>
      <c r="AA471" s="28"/>
      <c r="AB471" s="29"/>
      <c r="AC471" s="29"/>
      <c r="AD471" s="29"/>
      <c r="AE471" s="29"/>
      <c r="AF471" s="29"/>
      <c r="AG471" s="29"/>
    </row>
    <row r="472" spans="1:33" ht="12.75">
      <c r="A472" s="29"/>
      <c r="B472" s="34"/>
      <c r="C472" s="35"/>
      <c r="D472" s="29"/>
      <c r="E472" s="49"/>
      <c r="F472" s="49"/>
      <c r="G472" s="49"/>
      <c r="H472" s="49"/>
      <c r="I472" s="49"/>
      <c r="J472" s="49"/>
      <c r="K472" s="49"/>
      <c r="L472" s="49"/>
      <c r="M472" s="49"/>
      <c r="N472" s="28"/>
      <c r="O472" s="28"/>
      <c r="P472" s="28"/>
      <c r="Q472" s="28"/>
      <c r="R472" s="28"/>
      <c r="S472" s="28"/>
      <c r="T472" s="28"/>
      <c r="U472" s="28"/>
      <c r="V472" s="28"/>
      <c r="W472" s="28"/>
      <c r="X472" s="28"/>
      <c r="Y472" s="28"/>
      <c r="Z472" s="28"/>
      <c r="AA472" s="28"/>
      <c r="AB472" s="29"/>
      <c r="AC472" s="29"/>
      <c r="AD472" s="29"/>
      <c r="AE472" s="29"/>
      <c r="AF472" s="29"/>
      <c r="AG472" s="29"/>
    </row>
    <row r="473" spans="1:33" ht="12.75">
      <c r="A473" s="29"/>
      <c r="B473" s="34"/>
      <c r="C473" s="35"/>
      <c r="D473" s="29"/>
      <c r="E473" s="49"/>
      <c r="F473" s="49"/>
      <c r="G473" s="49"/>
      <c r="H473" s="49"/>
      <c r="I473" s="49"/>
      <c r="J473" s="49"/>
      <c r="K473" s="49"/>
      <c r="L473" s="49"/>
      <c r="M473" s="49"/>
      <c r="N473" s="28"/>
      <c r="O473" s="28"/>
      <c r="P473" s="28"/>
      <c r="Q473" s="28"/>
      <c r="R473" s="28"/>
      <c r="S473" s="28"/>
      <c r="T473" s="28"/>
      <c r="U473" s="28"/>
      <c r="V473" s="28"/>
      <c r="W473" s="28"/>
      <c r="X473" s="28"/>
      <c r="Y473" s="28"/>
      <c r="Z473" s="28"/>
      <c r="AA473" s="28"/>
      <c r="AB473" s="29"/>
      <c r="AC473" s="29"/>
      <c r="AD473" s="29"/>
      <c r="AE473" s="29"/>
      <c r="AF473" s="29"/>
      <c r="AG473" s="29"/>
    </row>
    <row r="474" spans="1:33" ht="12.75">
      <c r="A474" s="29"/>
      <c r="B474" s="34"/>
      <c r="C474" s="35"/>
      <c r="D474" s="29"/>
      <c r="E474" s="49"/>
      <c r="F474" s="49"/>
      <c r="G474" s="49"/>
      <c r="H474" s="49"/>
      <c r="I474" s="49"/>
      <c r="J474" s="49"/>
      <c r="K474" s="49"/>
      <c r="L474" s="49"/>
      <c r="M474" s="49"/>
      <c r="N474" s="28"/>
      <c r="O474" s="28"/>
      <c r="P474" s="28"/>
      <c r="Q474" s="28"/>
      <c r="R474" s="28"/>
      <c r="S474" s="28"/>
      <c r="T474" s="28"/>
      <c r="U474" s="28"/>
      <c r="V474" s="28"/>
      <c r="W474" s="28"/>
      <c r="X474" s="28"/>
      <c r="Y474" s="28"/>
      <c r="Z474" s="28"/>
      <c r="AA474" s="28"/>
      <c r="AB474" s="29"/>
      <c r="AC474" s="29"/>
      <c r="AD474" s="29"/>
      <c r="AE474" s="29"/>
      <c r="AF474" s="29"/>
      <c r="AG474" s="29"/>
    </row>
    <row r="475" spans="1:33" ht="12.75">
      <c r="A475" s="29"/>
      <c r="B475" s="34"/>
      <c r="C475" s="35"/>
      <c r="D475" s="29"/>
      <c r="E475" s="49"/>
      <c r="F475" s="49"/>
      <c r="G475" s="49"/>
      <c r="H475" s="49"/>
      <c r="I475" s="49"/>
      <c r="J475" s="49"/>
      <c r="K475" s="49"/>
      <c r="L475" s="49"/>
      <c r="M475" s="49"/>
      <c r="N475" s="28"/>
      <c r="O475" s="28"/>
      <c r="P475" s="28"/>
      <c r="Q475" s="28"/>
      <c r="R475" s="28"/>
      <c r="S475" s="28"/>
      <c r="T475" s="28"/>
      <c r="U475" s="28"/>
      <c r="V475" s="28"/>
      <c r="W475" s="28"/>
      <c r="X475" s="28"/>
      <c r="Y475" s="28"/>
      <c r="Z475" s="28"/>
      <c r="AA475" s="28"/>
      <c r="AB475" s="29"/>
      <c r="AC475" s="29"/>
      <c r="AD475" s="29"/>
      <c r="AE475" s="29"/>
      <c r="AF475" s="29"/>
      <c r="AG475" s="29"/>
    </row>
    <row r="476" spans="1:33" ht="12.75">
      <c r="A476" s="29"/>
      <c r="B476" s="34"/>
      <c r="C476" s="35"/>
      <c r="D476" s="29"/>
      <c r="E476" s="49"/>
      <c r="F476" s="49"/>
      <c r="G476" s="49"/>
      <c r="H476" s="49"/>
      <c r="I476" s="49"/>
      <c r="J476" s="49"/>
      <c r="K476" s="49"/>
      <c r="L476" s="49"/>
      <c r="M476" s="49"/>
      <c r="N476" s="28"/>
      <c r="O476" s="28"/>
      <c r="P476" s="28"/>
      <c r="Q476" s="28"/>
      <c r="R476" s="28"/>
      <c r="S476" s="28"/>
      <c r="T476" s="28"/>
      <c r="U476" s="28"/>
      <c r="V476" s="28"/>
      <c r="W476" s="28"/>
      <c r="X476" s="28"/>
      <c r="Y476" s="28"/>
      <c r="Z476" s="28"/>
      <c r="AA476" s="28"/>
      <c r="AB476" s="29"/>
      <c r="AC476" s="29"/>
      <c r="AD476" s="29"/>
      <c r="AE476" s="29"/>
      <c r="AF476" s="29"/>
      <c r="AG476" s="29"/>
    </row>
    <row r="477" spans="1:33" ht="12.75">
      <c r="A477" s="29"/>
      <c r="B477" s="34"/>
      <c r="C477" s="35"/>
      <c r="D477" s="29"/>
      <c r="E477" s="49"/>
      <c r="F477" s="49"/>
      <c r="G477" s="49"/>
      <c r="H477" s="49"/>
      <c r="I477" s="49"/>
      <c r="J477" s="49"/>
      <c r="K477" s="49"/>
      <c r="L477" s="49"/>
      <c r="M477" s="49"/>
      <c r="N477" s="28"/>
      <c r="O477" s="28"/>
      <c r="P477" s="28"/>
      <c r="Q477" s="28"/>
      <c r="R477" s="28"/>
      <c r="S477" s="28"/>
      <c r="T477" s="28"/>
      <c r="U477" s="28"/>
      <c r="V477" s="28"/>
      <c r="W477" s="28"/>
      <c r="X477" s="28"/>
      <c r="Y477" s="28"/>
      <c r="Z477" s="28"/>
      <c r="AA477" s="28"/>
      <c r="AB477" s="29"/>
      <c r="AC477" s="29"/>
      <c r="AD477" s="29"/>
      <c r="AE477" s="29"/>
      <c r="AF477" s="29"/>
      <c r="AG477" s="29"/>
    </row>
    <row r="478" spans="1:33" ht="12.75">
      <c r="A478" s="29"/>
      <c r="B478" s="34"/>
      <c r="C478" s="35"/>
      <c r="D478" s="29"/>
      <c r="E478" s="49"/>
      <c r="F478" s="49"/>
      <c r="G478" s="49"/>
      <c r="H478" s="49"/>
      <c r="I478" s="49"/>
      <c r="J478" s="49"/>
      <c r="K478" s="49"/>
      <c r="L478" s="49"/>
      <c r="M478" s="49"/>
      <c r="N478" s="28"/>
      <c r="O478" s="28"/>
      <c r="P478" s="28"/>
      <c r="Q478" s="28"/>
      <c r="R478" s="28"/>
      <c r="S478" s="28"/>
      <c r="T478" s="28"/>
      <c r="U478" s="28"/>
      <c r="V478" s="28"/>
      <c r="W478" s="28"/>
      <c r="X478" s="28"/>
      <c r="Y478" s="28"/>
      <c r="Z478" s="28"/>
      <c r="AA478" s="28"/>
      <c r="AB478" s="29"/>
      <c r="AC478" s="29"/>
      <c r="AD478" s="29"/>
      <c r="AE478" s="29"/>
      <c r="AF478" s="29"/>
      <c r="AG478" s="29"/>
    </row>
    <row r="479" spans="1:33" ht="12.75">
      <c r="A479" s="29"/>
      <c r="B479" s="34"/>
      <c r="C479" s="35"/>
      <c r="D479" s="29"/>
      <c r="E479" s="49"/>
      <c r="F479" s="49"/>
      <c r="G479" s="49"/>
      <c r="H479" s="49"/>
      <c r="I479" s="49"/>
      <c r="J479" s="49"/>
      <c r="K479" s="49"/>
      <c r="L479" s="49"/>
      <c r="M479" s="49"/>
      <c r="N479" s="28"/>
      <c r="O479" s="28"/>
      <c r="P479" s="28"/>
      <c r="Q479" s="28"/>
      <c r="R479" s="28"/>
      <c r="S479" s="28"/>
      <c r="T479" s="28"/>
      <c r="U479" s="28"/>
      <c r="V479" s="28"/>
      <c r="W479" s="28"/>
      <c r="X479" s="28"/>
      <c r="Y479" s="28"/>
      <c r="Z479" s="28"/>
      <c r="AA479" s="28"/>
      <c r="AB479" s="29"/>
      <c r="AC479" s="29"/>
      <c r="AD479" s="29"/>
      <c r="AE479" s="29"/>
      <c r="AF479" s="29"/>
      <c r="AG479" s="29"/>
    </row>
    <row r="480" spans="1:33" ht="12.75">
      <c r="A480" s="29"/>
      <c r="B480" s="34"/>
      <c r="C480" s="35"/>
      <c r="D480" s="29"/>
      <c r="E480" s="49"/>
      <c r="F480" s="49"/>
      <c r="G480" s="49"/>
      <c r="H480" s="49"/>
      <c r="I480" s="49"/>
      <c r="J480" s="49"/>
      <c r="K480" s="49"/>
      <c r="L480" s="49"/>
      <c r="M480" s="49"/>
      <c r="N480" s="28"/>
      <c r="O480" s="28"/>
      <c r="P480" s="28"/>
      <c r="Q480" s="28"/>
      <c r="R480" s="28"/>
      <c r="S480" s="28"/>
      <c r="T480" s="28"/>
      <c r="U480" s="28"/>
      <c r="V480" s="28"/>
      <c r="W480" s="28"/>
      <c r="X480" s="28"/>
      <c r="Y480" s="28"/>
      <c r="Z480" s="28"/>
      <c r="AA480" s="28"/>
      <c r="AB480" s="29"/>
      <c r="AC480" s="29"/>
      <c r="AD480" s="29"/>
      <c r="AE480" s="29"/>
      <c r="AF480" s="29"/>
      <c r="AG480" s="29"/>
    </row>
    <row r="481" spans="1:33" ht="12.75">
      <c r="A481" s="29"/>
      <c r="B481" s="34"/>
      <c r="C481" s="35"/>
      <c r="D481" s="29"/>
      <c r="E481" s="49"/>
      <c r="F481" s="49"/>
      <c r="G481" s="49"/>
      <c r="H481" s="49"/>
      <c r="I481" s="49"/>
      <c r="J481" s="49"/>
      <c r="K481" s="49"/>
      <c r="L481" s="49"/>
      <c r="M481" s="49"/>
      <c r="N481" s="28"/>
      <c r="O481" s="28"/>
      <c r="P481" s="28"/>
      <c r="Q481" s="28"/>
      <c r="R481" s="28"/>
      <c r="S481" s="28"/>
      <c r="T481" s="28"/>
      <c r="U481" s="28"/>
      <c r="V481" s="28"/>
      <c r="W481" s="28"/>
      <c r="X481" s="28"/>
      <c r="Y481" s="28"/>
      <c r="Z481" s="28"/>
      <c r="AA481" s="28"/>
      <c r="AB481" s="29"/>
      <c r="AC481" s="29"/>
      <c r="AD481" s="29"/>
      <c r="AE481" s="29"/>
      <c r="AF481" s="29"/>
      <c r="AG481" s="29"/>
    </row>
    <row r="482" spans="1:33" ht="12.75">
      <c r="A482" s="29"/>
      <c r="B482" s="34"/>
      <c r="C482" s="35"/>
      <c r="D482" s="29"/>
      <c r="E482" s="49"/>
      <c r="F482" s="49"/>
      <c r="G482" s="49"/>
      <c r="H482" s="49"/>
      <c r="I482" s="49"/>
      <c r="J482" s="49"/>
      <c r="K482" s="49"/>
      <c r="L482" s="49"/>
      <c r="M482" s="49"/>
      <c r="N482" s="28"/>
      <c r="O482" s="28"/>
      <c r="P482" s="28"/>
      <c r="Q482" s="28"/>
      <c r="R482" s="28"/>
      <c r="S482" s="28"/>
      <c r="T482" s="28"/>
      <c r="U482" s="28"/>
      <c r="V482" s="28"/>
      <c r="W482" s="28"/>
      <c r="X482" s="28"/>
      <c r="Y482" s="28"/>
      <c r="Z482" s="28"/>
      <c r="AA482" s="28"/>
      <c r="AB482" s="29"/>
      <c r="AC482" s="29"/>
      <c r="AD482" s="29"/>
      <c r="AE482" s="29"/>
      <c r="AF482" s="29"/>
      <c r="AG482" s="29"/>
    </row>
    <row r="483" spans="1:33" ht="12.75">
      <c r="A483" s="29"/>
      <c r="B483" s="34"/>
      <c r="C483" s="35"/>
      <c r="D483" s="29"/>
      <c r="E483" s="49"/>
      <c r="F483" s="49"/>
      <c r="G483" s="49"/>
      <c r="H483" s="49"/>
      <c r="I483" s="49"/>
      <c r="J483" s="49"/>
      <c r="K483" s="49"/>
      <c r="L483" s="49"/>
      <c r="M483" s="49"/>
      <c r="N483" s="28"/>
      <c r="O483" s="28"/>
      <c r="P483" s="28"/>
      <c r="Q483" s="28"/>
      <c r="R483" s="28"/>
      <c r="S483" s="28"/>
      <c r="T483" s="28"/>
      <c r="U483" s="28"/>
      <c r="V483" s="28"/>
      <c r="W483" s="28"/>
      <c r="X483" s="28"/>
      <c r="Y483" s="28"/>
      <c r="Z483" s="28"/>
      <c r="AA483" s="28"/>
      <c r="AB483" s="29"/>
      <c r="AC483" s="29"/>
      <c r="AD483" s="29"/>
      <c r="AE483" s="29"/>
      <c r="AF483" s="29"/>
      <c r="AG483" s="29"/>
    </row>
    <row r="484" spans="1:33" ht="12.75">
      <c r="A484" s="29"/>
      <c r="B484" s="34"/>
      <c r="C484" s="35"/>
      <c r="D484" s="29"/>
      <c r="E484" s="49"/>
      <c r="F484" s="49"/>
      <c r="G484" s="49"/>
      <c r="H484" s="49"/>
      <c r="I484" s="49"/>
      <c r="J484" s="49"/>
      <c r="K484" s="49"/>
      <c r="L484" s="49"/>
      <c r="M484" s="49"/>
      <c r="N484" s="28"/>
      <c r="O484" s="28"/>
      <c r="P484" s="28"/>
      <c r="Q484" s="28"/>
      <c r="R484" s="28"/>
      <c r="S484" s="28"/>
      <c r="T484" s="28"/>
      <c r="U484" s="28"/>
      <c r="V484" s="28"/>
      <c r="W484" s="28"/>
      <c r="X484" s="28"/>
      <c r="Y484" s="28"/>
      <c r="Z484" s="28"/>
      <c r="AA484" s="28"/>
      <c r="AB484" s="29"/>
      <c r="AC484" s="29"/>
      <c r="AD484" s="29"/>
      <c r="AE484" s="29"/>
      <c r="AF484" s="29"/>
      <c r="AG484" s="29"/>
    </row>
    <row r="485" spans="1:33" ht="12.75">
      <c r="A485" s="29"/>
      <c r="B485" s="34"/>
      <c r="C485" s="35"/>
      <c r="D485" s="29"/>
      <c r="E485" s="49"/>
      <c r="F485" s="49"/>
      <c r="G485" s="49"/>
      <c r="H485" s="49"/>
      <c r="I485" s="49"/>
      <c r="J485" s="49"/>
      <c r="K485" s="49"/>
      <c r="L485" s="49"/>
      <c r="M485" s="49"/>
      <c r="N485" s="28"/>
      <c r="O485" s="28"/>
      <c r="P485" s="28"/>
      <c r="Q485" s="28"/>
      <c r="R485" s="28"/>
      <c r="S485" s="28"/>
      <c r="T485" s="28"/>
      <c r="U485" s="28"/>
      <c r="V485" s="28"/>
      <c r="W485" s="28"/>
      <c r="X485" s="28"/>
      <c r="Y485" s="28"/>
      <c r="Z485" s="28"/>
      <c r="AA485" s="28"/>
      <c r="AB485" s="29"/>
      <c r="AC485" s="29"/>
      <c r="AD485" s="29"/>
      <c r="AE485" s="29"/>
      <c r="AF485" s="29"/>
      <c r="AG485" s="29"/>
    </row>
    <row r="486" spans="1:33" ht="12.75">
      <c r="A486" s="29"/>
      <c r="B486" s="34"/>
      <c r="C486" s="35"/>
      <c r="D486" s="29"/>
      <c r="E486" s="49"/>
      <c r="F486" s="49"/>
      <c r="G486" s="49"/>
      <c r="H486" s="49"/>
      <c r="I486" s="49"/>
      <c r="J486" s="49"/>
      <c r="K486" s="49"/>
      <c r="L486" s="49"/>
      <c r="M486" s="49"/>
      <c r="N486" s="28"/>
      <c r="O486" s="28"/>
      <c r="P486" s="28"/>
      <c r="Q486" s="28"/>
      <c r="R486" s="28"/>
      <c r="S486" s="28"/>
      <c r="T486" s="28"/>
      <c r="U486" s="28"/>
      <c r="V486" s="28"/>
      <c r="W486" s="28"/>
      <c r="X486" s="28"/>
      <c r="Y486" s="28"/>
      <c r="Z486" s="28"/>
      <c r="AA486" s="28"/>
      <c r="AB486" s="29"/>
      <c r="AC486" s="29"/>
      <c r="AD486" s="29"/>
      <c r="AE486" s="29"/>
      <c r="AF486" s="29"/>
      <c r="AG486" s="29"/>
    </row>
    <row r="487" spans="1:33" ht="12.75">
      <c r="A487" s="29"/>
      <c r="B487" s="34"/>
      <c r="C487" s="35"/>
      <c r="D487" s="29"/>
      <c r="E487" s="49"/>
      <c r="F487" s="49"/>
      <c r="G487" s="49"/>
      <c r="H487" s="49"/>
      <c r="I487" s="49"/>
      <c r="J487" s="49"/>
      <c r="K487" s="49"/>
      <c r="L487" s="49"/>
      <c r="M487" s="49"/>
      <c r="N487" s="28"/>
      <c r="O487" s="28"/>
      <c r="P487" s="28"/>
      <c r="Q487" s="28"/>
      <c r="R487" s="28"/>
      <c r="S487" s="28"/>
      <c r="T487" s="28"/>
      <c r="U487" s="28"/>
      <c r="V487" s="28"/>
      <c r="W487" s="28"/>
      <c r="X487" s="28"/>
      <c r="Y487" s="28"/>
      <c r="Z487" s="28"/>
      <c r="AA487" s="28"/>
      <c r="AB487" s="29"/>
      <c r="AC487" s="29"/>
      <c r="AD487" s="29"/>
      <c r="AE487" s="29"/>
      <c r="AF487" s="29"/>
      <c r="AG487" s="29"/>
    </row>
    <row r="488" spans="1:33" ht="12.75">
      <c r="A488" s="29"/>
      <c r="B488" s="34"/>
      <c r="C488" s="35"/>
      <c r="D488" s="29"/>
      <c r="E488" s="49"/>
      <c r="F488" s="49"/>
      <c r="G488" s="49"/>
      <c r="H488" s="49"/>
      <c r="I488" s="49"/>
      <c r="J488" s="49"/>
      <c r="K488" s="49"/>
      <c r="L488" s="49"/>
      <c r="M488" s="49"/>
      <c r="N488" s="28"/>
      <c r="O488" s="28"/>
      <c r="P488" s="28"/>
      <c r="Q488" s="28"/>
      <c r="R488" s="28"/>
      <c r="S488" s="28"/>
      <c r="T488" s="28"/>
      <c r="U488" s="28"/>
      <c r="V488" s="28"/>
      <c r="W488" s="28"/>
      <c r="X488" s="28"/>
      <c r="Y488" s="28"/>
      <c r="Z488" s="28"/>
      <c r="AA488" s="28"/>
      <c r="AB488" s="29"/>
      <c r="AC488" s="29"/>
      <c r="AD488" s="29"/>
      <c r="AE488" s="29"/>
      <c r="AF488" s="29"/>
      <c r="AG488" s="29"/>
    </row>
    <row r="489" spans="1:33" ht="12.75">
      <c r="A489" s="29"/>
      <c r="B489" s="34"/>
      <c r="C489" s="35"/>
      <c r="D489" s="29"/>
      <c r="E489" s="49"/>
      <c r="F489" s="49"/>
      <c r="G489" s="49"/>
      <c r="H489" s="49"/>
      <c r="I489" s="49"/>
      <c r="J489" s="49"/>
      <c r="K489" s="49"/>
      <c r="L489" s="49"/>
      <c r="M489" s="49"/>
      <c r="N489" s="28"/>
      <c r="O489" s="28"/>
      <c r="P489" s="28"/>
      <c r="Q489" s="28"/>
      <c r="R489" s="28"/>
      <c r="S489" s="28"/>
      <c r="T489" s="28"/>
      <c r="U489" s="28"/>
      <c r="V489" s="28"/>
      <c r="W489" s="28"/>
      <c r="X489" s="28"/>
      <c r="Y489" s="28"/>
      <c r="Z489" s="28"/>
      <c r="AA489" s="28"/>
      <c r="AB489" s="29"/>
      <c r="AC489" s="29"/>
      <c r="AD489" s="29"/>
      <c r="AE489" s="29"/>
      <c r="AF489" s="29"/>
      <c r="AG489" s="29"/>
    </row>
    <row r="490" spans="1:33" ht="12.75">
      <c r="A490" s="29"/>
      <c r="B490" s="34"/>
      <c r="C490" s="35"/>
      <c r="D490" s="29"/>
      <c r="E490" s="49"/>
      <c r="F490" s="49"/>
      <c r="G490" s="49"/>
      <c r="H490" s="49"/>
      <c r="I490" s="49"/>
      <c r="J490" s="49"/>
      <c r="K490" s="49"/>
      <c r="L490" s="49"/>
      <c r="M490" s="49"/>
      <c r="N490" s="28"/>
      <c r="O490" s="28"/>
      <c r="P490" s="28"/>
      <c r="Q490" s="28"/>
      <c r="R490" s="28"/>
      <c r="S490" s="28"/>
      <c r="T490" s="28"/>
      <c r="U490" s="28"/>
      <c r="V490" s="28"/>
      <c r="W490" s="28"/>
      <c r="X490" s="28"/>
      <c r="Y490" s="28"/>
      <c r="Z490" s="28"/>
      <c r="AA490" s="28"/>
      <c r="AB490" s="29"/>
      <c r="AC490" s="29"/>
      <c r="AD490" s="29"/>
      <c r="AE490" s="29"/>
      <c r="AF490" s="29"/>
      <c r="AG490" s="29"/>
    </row>
    <row r="491" spans="1:33" ht="12.75">
      <c r="A491" s="29"/>
      <c r="B491" s="34"/>
      <c r="C491" s="35"/>
      <c r="D491" s="29"/>
      <c r="E491" s="49"/>
      <c r="F491" s="49"/>
      <c r="G491" s="49"/>
      <c r="H491" s="49"/>
      <c r="I491" s="49"/>
      <c r="J491" s="49"/>
      <c r="K491" s="49"/>
      <c r="L491" s="49"/>
      <c r="M491" s="49"/>
      <c r="N491" s="28"/>
      <c r="O491" s="28"/>
      <c r="P491" s="28"/>
      <c r="Q491" s="28"/>
      <c r="R491" s="28"/>
      <c r="S491" s="28"/>
      <c r="T491" s="28"/>
      <c r="U491" s="28"/>
      <c r="V491" s="28"/>
      <c r="W491" s="28"/>
      <c r="X491" s="28"/>
      <c r="Y491" s="28"/>
      <c r="Z491" s="28"/>
      <c r="AA491" s="28"/>
      <c r="AB491" s="29"/>
      <c r="AC491" s="29"/>
      <c r="AD491" s="29"/>
      <c r="AE491" s="29"/>
      <c r="AF491" s="29"/>
      <c r="AG491" s="29"/>
    </row>
    <row r="492" spans="1:33" ht="12.75">
      <c r="A492" s="29"/>
      <c r="B492" s="34"/>
      <c r="C492" s="35"/>
      <c r="D492" s="29"/>
      <c r="E492" s="49"/>
      <c r="F492" s="49"/>
      <c r="G492" s="49"/>
      <c r="H492" s="49"/>
      <c r="I492" s="49"/>
      <c r="J492" s="49"/>
      <c r="K492" s="49"/>
      <c r="L492" s="49"/>
      <c r="M492" s="49"/>
      <c r="N492" s="28"/>
      <c r="O492" s="28"/>
      <c r="P492" s="28"/>
      <c r="Q492" s="28"/>
      <c r="R492" s="28"/>
      <c r="S492" s="28"/>
      <c r="T492" s="28"/>
      <c r="U492" s="28"/>
      <c r="V492" s="28"/>
      <c r="W492" s="28"/>
      <c r="X492" s="28"/>
      <c r="Y492" s="28"/>
      <c r="Z492" s="28"/>
      <c r="AA492" s="28"/>
      <c r="AB492" s="29"/>
      <c r="AC492" s="29"/>
      <c r="AD492" s="29"/>
      <c r="AE492" s="29"/>
      <c r="AF492" s="29"/>
      <c r="AG492" s="29"/>
    </row>
    <row r="493" spans="1:33" ht="12.75">
      <c r="A493" s="29"/>
      <c r="B493" s="34"/>
      <c r="C493" s="35"/>
      <c r="D493" s="29"/>
      <c r="E493" s="49"/>
      <c r="F493" s="49"/>
      <c r="G493" s="49"/>
      <c r="H493" s="49"/>
      <c r="I493" s="49"/>
      <c r="J493" s="49"/>
      <c r="K493" s="49"/>
      <c r="L493" s="49"/>
      <c r="M493" s="49"/>
      <c r="N493" s="28"/>
      <c r="O493" s="28"/>
      <c r="P493" s="28"/>
      <c r="Q493" s="28"/>
      <c r="R493" s="28"/>
      <c r="S493" s="28"/>
      <c r="T493" s="28"/>
      <c r="U493" s="28"/>
      <c r="V493" s="28"/>
      <c r="W493" s="28"/>
      <c r="X493" s="28"/>
      <c r="Y493" s="28"/>
      <c r="Z493" s="28"/>
      <c r="AA493" s="28"/>
      <c r="AB493" s="29"/>
      <c r="AC493" s="29"/>
      <c r="AD493" s="29"/>
      <c r="AE493" s="29"/>
      <c r="AF493" s="29"/>
      <c r="AG493" s="29"/>
    </row>
    <row r="494" spans="1:33" ht="12.75">
      <c r="A494" s="29"/>
      <c r="B494" s="34"/>
      <c r="C494" s="35"/>
      <c r="D494" s="29"/>
      <c r="E494" s="49"/>
      <c r="F494" s="49"/>
      <c r="G494" s="49"/>
      <c r="H494" s="49"/>
      <c r="I494" s="49"/>
      <c r="J494" s="49"/>
      <c r="K494" s="49"/>
      <c r="L494" s="49"/>
      <c r="M494" s="49"/>
      <c r="N494" s="28"/>
      <c r="O494" s="28"/>
      <c r="P494" s="28"/>
      <c r="Q494" s="28"/>
      <c r="R494" s="28"/>
      <c r="S494" s="28"/>
      <c r="T494" s="28"/>
      <c r="U494" s="28"/>
      <c r="V494" s="28"/>
      <c r="W494" s="28"/>
      <c r="X494" s="28"/>
      <c r="Y494" s="28"/>
      <c r="Z494" s="28"/>
      <c r="AA494" s="28"/>
      <c r="AB494" s="29"/>
      <c r="AC494" s="29"/>
      <c r="AD494" s="29"/>
      <c r="AE494" s="29"/>
      <c r="AF494" s="29"/>
      <c r="AG494" s="29"/>
    </row>
    <row r="495" spans="1:33" ht="12.75">
      <c r="A495" s="29"/>
      <c r="B495" s="34"/>
      <c r="C495" s="35"/>
      <c r="D495" s="29"/>
      <c r="E495" s="49"/>
      <c r="F495" s="49"/>
      <c r="G495" s="49"/>
      <c r="H495" s="49"/>
      <c r="I495" s="49"/>
      <c r="J495" s="49"/>
      <c r="K495" s="49"/>
      <c r="L495" s="49"/>
      <c r="M495" s="49"/>
      <c r="N495" s="28"/>
      <c r="O495" s="28"/>
      <c r="P495" s="28"/>
      <c r="Q495" s="28"/>
      <c r="R495" s="28"/>
      <c r="S495" s="28"/>
      <c r="T495" s="28"/>
      <c r="U495" s="28"/>
      <c r="V495" s="28"/>
      <c r="W495" s="28"/>
      <c r="X495" s="28"/>
      <c r="Y495" s="28"/>
      <c r="Z495" s="28"/>
      <c r="AA495" s="28"/>
      <c r="AB495" s="29"/>
      <c r="AC495" s="29"/>
      <c r="AD495" s="29"/>
      <c r="AE495" s="29"/>
      <c r="AF495" s="29"/>
      <c r="AG495" s="29"/>
    </row>
    <row r="496" spans="1:33" ht="12.75">
      <c r="A496" s="29"/>
      <c r="B496" s="34"/>
      <c r="C496" s="35"/>
      <c r="D496" s="29"/>
      <c r="E496" s="49"/>
      <c r="F496" s="49"/>
      <c r="G496" s="49"/>
      <c r="H496" s="49"/>
      <c r="I496" s="49"/>
      <c r="J496" s="49"/>
      <c r="K496" s="49"/>
      <c r="L496" s="49"/>
      <c r="M496" s="49"/>
      <c r="N496" s="28"/>
      <c r="O496" s="28"/>
      <c r="P496" s="28"/>
      <c r="Q496" s="28"/>
      <c r="R496" s="28"/>
      <c r="S496" s="28"/>
      <c r="T496" s="28"/>
      <c r="U496" s="28"/>
      <c r="V496" s="28"/>
      <c r="W496" s="28"/>
      <c r="X496" s="28"/>
      <c r="Y496" s="28"/>
      <c r="Z496" s="28"/>
      <c r="AA496" s="28"/>
      <c r="AB496" s="29"/>
      <c r="AC496" s="29"/>
      <c r="AD496" s="29"/>
      <c r="AE496" s="29"/>
      <c r="AF496" s="29"/>
      <c r="AG496" s="29"/>
    </row>
    <row r="497" spans="1:33" ht="12.75">
      <c r="A497" s="29"/>
      <c r="B497" s="34"/>
      <c r="C497" s="35"/>
      <c r="D497" s="29"/>
      <c r="E497" s="49"/>
      <c r="F497" s="49"/>
      <c r="G497" s="49"/>
      <c r="H497" s="49"/>
      <c r="I497" s="49"/>
      <c r="J497" s="49"/>
      <c r="K497" s="49"/>
      <c r="L497" s="49"/>
      <c r="M497" s="49"/>
      <c r="N497" s="28"/>
      <c r="O497" s="28"/>
      <c r="P497" s="28"/>
      <c r="Q497" s="28"/>
      <c r="R497" s="28"/>
      <c r="S497" s="28"/>
      <c r="T497" s="28"/>
      <c r="U497" s="28"/>
      <c r="V497" s="28"/>
      <c r="W497" s="28"/>
      <c r="X497" s="28"/>
      <c r="Y497" s="28"/>
      <c r="Z497" s="28"/>
      <c r="AA497" s="28"/>
      <c r="AB497" s="29"/>
      <c r="AC497" s="29"/>
      <c r="AD497" s="29"/>
      <c r="AE497" s="29"/>
      <c r="AF497" s="29"/>
      <c r="AG497" s="29"/>
    </row>
    <row r="498" spans="1:33" ht="12.75">
      <c r="A498" s="29"/>
      <c r="B498" s="34"/>
      <c r="C498" s="35"/>
      <c r="D498" s="29"/>
      <c r="E498" s="49"/>
      <c r="F498" s="49"/>
      <c r="G498" s="49"/>
      <c r="H498" s="49"/>
      <c r="I498" s="49"/>
      <c r="J498" s="49"/>
      <c r="K498" s="49"/>
      <c r="L498" s="49"/>
      <c r="M498" s="49"/>
      <c r="N498" s="28"/>
      <c r="O498" s="28"/>
      <c r="P498" s="28"/>
      <c r="Q498" s="28"/>
      <c r="R498" s="28"/>
      <c r="S498" s="28"/>
      <c r="T498" s="28"/>
      <c r="U498" s="28"/>
      <c r="V498" s="28"/>
      <c r="W498" s="28"/>
      <c r="X498" s="28"/>
      <c r="Y498" s="28"/>
      <c r="Z498" s="28"/>
      <c r="AA498" s="28"/>
      <c r="AB498" s="29"/>
      <c r="AC498" s="29"/>
      <c r="AD498" s="29"/>
      <c r="AE498" s="29"/>
      <c r="AF498" s="29"/>
      <c r="AG498" s="29"/>
    </row>
    <row r="499" spans="1:33" ht="12.75">
      <c r="A499" s="29"/>
      <c r="B499" s="34"/>
      <c r="C499" s="35"/>
      <c r="D499" s="29"/>
      <c r="E499" s="49"/>
      <c r="F499" s="49"/>
      <c r="G499" s="49"/>
      <c r="H499" s="49"/>
      <c r="I499" s="49"/>
      <c r="J499" s="49"/>
      <c r="K499" s="49"/>
      <c r="L499" s="49"/>
      <c r="M499" s="49"/>
      <c r="N499" s="28"/>
      <c r="O499" s="28"/>
      <c r="P499" s="28"/>
      <c r="Q499" s="28"/>
      <c r="R499" s="28"/>
      <c r="S499" s="28"/>
      <c r="T499" s="28"/>
      <c r="U499" s="28"/>
      <c r="V499" s="28"/>
      <c r="W499" s="28"/>
      <c r="X499" s="28"/>
      <c r="Y499" s="28"/>
      <c r="Z499" s="28"/>
      <c r="AA499" s="28"/>
      <c r="AB499" s="29"/>
      <c r="AC499" s="29"/>
      <c r="AD499" s="29"/>
      <c r="AE499" s="29"/>
      <c r="AF499" s="29"/>
      <c r="AG499" s="29"/>
    </row>
    <row r="500" spans="1:33" ht="12.75">
      <c r="A500" s="29"/>
      <c r="B500" s="34"/>
      <c r="C500" s="35"/>
      <c r="D500" s="29"/>
      <c r="E500" s="49"/>
      <c r="F500" s="49"/>
      <c r="G500" s="49"/>
      <c r="H500" s="49"/>
      <c r="I500" s="49"/>
      <c r="J500" s="49"/>
      <c r="K500" s="49"/>
      <c r="L500" s="49"/>
      <c r="M500" s="49"/>
      <c r="N500" s="28"/>
      <c r="O500" s="28"/>
      <c r="P500" s="28"/>
      <c r="Q500" s="28"/>
      <c r="R500" s="28"/>
      <c r="S500" s="28"/>
      <c r="T500" s="28"/>
      <c r="U500" s="28"/>
      <c r="V500" s="28"/>
      <c r="W500" s="28"/>
      <c r="X500" s="28"/>
      <c r="Y500" s="28"/>
      <c r="Z500" s="28"/>
      <c r="AA500" s="28"/>
      <c r="AB500" s="29"/>
      <c r="AC500" s="29"/>
      <c r="AD500" s="29"/>
      <c r="AE500" s="29"/>
      <c r="AF500" s="29"/>
      <c r="AG500" s="29"/>
    </row>
    <row r="501" spans="1:33" ht="12.75">
      <c r="A501" s="29"/>
      <c r="B501" s="34"/>
      <c r="C501" s="35"/>
      <c r="D501" s="29"/>
      <c r="E501" s="49"/>
      <c r="F501" s="49"/>
      <c r="G501" s="49"/>
      <c r="H501" s="49"/>
      <c r="I501" s="49"/>
      <c r="J501" s="49"/>
      <c r="K501" s="49"/>
      <c r="L501" s="49"/>
      <c r="M501" s="49"/>
      <c r="N501" s="28"/>
      <c r="O501" s="28"/>
      <c r="P501" s="28"/>
      <c r="Q501" s="28"/>
      <c r="R501" s="28"/>
      <c r="S501" s="28"/>
      <c r="T501" s="28"/>
      <c r="U501" s="28"/>
      <c r="V501" s="28"/>
      <c r="W501" s="28"/>
      <c r="X501" s="28"/>
      <c r="Y501" s="28"/>
      <c r="Z501" s="28"/>
      <c r="AA501" s="28"/>
      <c r="AB501" s="29"/>
      <c r="AC501" s="29"/>
      <c r="AD501" s="29"/>
      <c r="AE501" s="29"/>
      <c r="AF501" s="29"/>
      <c r="AG501" s="29"/>
    </row>
    <row r="502" spans="1:33" ht="12.75">
      <c r="A502" s="29"/>
      <c r="B502" s="34"/>
      <c r="C502" s="35"/>
      <c r="D502" s="29"/>
      <c r="E502" s="49"/>
      <c r="F502" s="49"/>
      <c r="G502" s="49"/>
      <c r="H502" s="49"/>
      <c r="I502" s="49"/>
      <c r="J502" s="49"/>
      <c r="K502" s="49"/>
      <c r="L502" s="49"/>
      <c r="M502" s="49"/>
      <c r="N502" s="28"/>
      <c r="O502" s="28"/>
      <c r="P502" s="28"/>
      <c r="Q502" s="28"/>
      <c r="R502" s="28"/>
      <c r="S502" s="28"/>
      <c r="T502" s="28"/>
      <c r="U502" s="28"/>
      <c r="V502" s="28"/>
      <c r="W502" s="28"/>
      <c r="X502" s="28"/>
      <c r="Y502" s="28"/>
      <c r="Z502" s="28"/>
      <c r="AA502" s="28"/>
      <c r="AB502" s="29"/>
      <c r="AC502" s="29"/>
      <c r="AD502" s="29"/>
      <c r="AE502" s="29"/>
      <c r="AF502" s="29"/>
      <c r="AG502" s="29"/>
    </row>
    <row r="503" spans="1:33" ht="12.75">
      <c r="A503" s="29"/>
      <c r="B503" s="34"/>
      <c r="C503" s="35"/>
      <c r="D503" s="29"/>
      <c r="E503" s="49"/>
      <c r="F503" s="49"/>
      <c r="G503" s="49"/>
      <c r="H503" s="49"/>
      <c r="I503" s="49"/>
      <c r="J503" s="49"/>
      <c r="K503" s="49"/>
      <c r="L503" s="49"/>
      <c r="M503" s="49"/>
      <c r="N503" s="28"/>
      <c r="O503" s="28"/>
      <c r="P503" s="28"/>
      <c r="Q503" s="28"/>
      <c r="R503" s="28"/>
      <c r="S503" s="28"/>
      <c r="T503" s="28"/>
      <c r="U503" s="28"/>
      <c r="V503" s="28"/>
      <c r="W503" s="28"/>
      <c r="X503" s="28"/>
      <c r="Y503" s="28"/>
      <c r="Z503" s="28"/>
      <c r="AA503" s="28"/>
      <c r="AB503" s="29"/>
      <c r="AC503" s="29"/>
      <c r="AD503" s="29"/>
      <c r="AE503" s="29"/>
      <c r="AF503" s="29"/>
      <c r="AG503" s="29"/>
    </row>
    <row r="504" spans="1:33" ht="12.75">
      <c r="A504" s="29"/>
      <c r="B504" s="34"/>
      <c r="C504" s="35"/>
      <c r="D504" s="29"/>
      <c r="E504" s="49"/>
      <c r="F504" s="49"/>
      <c r="G504" s="49"/>
      <c r="H504" s="49"/>
      <c r="I504" s="49"/>
      <c r="J504" s="49"/>
      <c r="K504" s="49"/>
      <c r="L504" s="49"/>
      <c r="M504" s="49"/>
      <c r="N504" s="28"/>
      <c r="O504" s="28"/>
      <c r="P504" s="28"/>
      <c r="Q504" s="28"/>
      <c r="R504" s="28"/>
      <c r="S504" s="28"/>
      <c r="T504" s="28"/>
      <c r="U504" s="28"/>
      <c r="V504" s="28"/>
      <c r="W504" s="28"/>
      <c r="X504" s="28"/>
      <c r="Y504" s="28"/>
      <c r="Z504" s="28"/>
      <c r="AA504" s="28"/>
      <c r="AB504" s="29"/>
      <c r="AC504" s="29"/>
      <c r="AD504" s="29"/>
      <c r="AE504" s="29"/>
      <c r="AF504" s="29"/>
      <c r="AG504" s="29"/>
    </row>
    <row r="505" spans="1:33" ht="12.75">
      <c r="A505" s="29"/>
      <c r="B505" s="34"/>
      <c r="C505" s="35"/>
      <c r="D505" s="29"/>
      <c r="E505" s="49"/>
      <c r="F505" s="49"/>
      <c r="G505" s="49"/>
      <c r="H505" s="49"/>
      <c r="I505" s="49"/>
      <c r="J505" s="49"/>
      <c r="K505" s="49"/>
      <c r="L505" s="49"/>
      <c r="M505" s="49"/>
      <c r="N505" s="28"/>
      <c r="O505" s="28"/>
      <c r="P505" s="28"/>
      <c r="Q505" s="28"/>
      <c r="R505" s="28"/>
      <c r="S505" s="28"/>
      <c r="T505" s="28"/>
      <c r="U505" s="28"/>
      <c r="V505" s="28"/>
      <c r="W505" s="28"/>
      <c r="X505" s="28"/>
      <c r="Y505" s="28"/>
      <c r="Z505" s="28"/>
      <c r="AA505" s="28"/>
      <c r="AB505" s="29"/>
      <c r="AC505" s="29"/>
      <c r="AD505" s="29"/>
      <c r="AE505" s="29"/>
      <c r="AF505" s="29"/>
      <c r="AG505" s="29"/>
    </row>
    <row r="506" spans="1:33" ht="12.75">
      <c r="A506" s="29"/>
      <c r="B506" s="34"/>
      <c r="C506" s="35"/>
      <c r="D506" s="29"/>
      <c r="E506" s="49"/>
      <c r="F506" s="49"/>
      <c r="G506" s="49"/>
      <c r="H506" s="49"/>
      <c r="I506" s="49"/>
      <c r="J506" s="49"/>
      <c r="K506" s="49"/>
      <c r="L506" s="49"/>
      <c r="M506" s="49"/>
      <c r="N506" s="28"/>
      <c r="O506" s="28"/>
      <c r="P506" s="28"/>
      <c r="Q506" s="28"/>
      <c r="R506" s="28"/>
      <c r="S506" s="28"/>
      <c r="T506" s="28"/>
      <c r="U506" s="28"/>
      <c r="V506" s="28"/>
      <c r="W506" s="28"/>
      <c r="X506" s="28"/>
      <c r="Y506" s="28"/>
      <c r="Z506" s="28"/>
      <c r="AA506" s="28"/>
      <c r="AB506" s="29"/>
      <c r="AC506" s="29"/>
      <c r="AD506" s="29"/>
      <c r="AE506" s="29"/>
      <c r="AF506" s="29"/>
      <c r="AG506" s="29"/>
    </row>
    <row r="507" spans="1:33" ht="12.75">
      <c r="A507" s="29"/>
      <c r="B507" s="34"/>
      <c r="C507" s="35"/>
      <c r="D507" s="29"/>
      <c r="E507" s="49"/>
      <c r="F507" s="49"/>
      <c r="G507" s="49"/>
      <c r="H507" s="49"/>
      <c r="I507" s="49"/>
      <c r="J507" s="49"/>
      <c r="K507" s="49"/>
      <c r="L507" s="49"/>
      <c r="M507" s="49"/>
      <c r="N507" s="28"/>
      <c r="O507" s="28"/>
      <c r="P507" s="28"/>
      <c r="Q507" s="28"/>
      <c r="R507" s="28"/>
      <c r="S507" s="28"/>
      <c r="T507" s="28"/>
      <c r="U507" s="28"/>
      <c r="V507" s="28"/>
      <c r="W507" s="28"/>
      <c r="X507" s="28"/>
      <c r="Y507" s="28"/>
      <c r="Z507" s="28"/>
      <c r="AA507" s="28"/>
      <c r="AB507" s="29"/>
      <c r="AC507" s="29"/>
      <c r="AD507" s="29"/>
      <c r="AE507" s="29"/>
      <c r="AF507" s="29"/>
      <c r="AG507" s="29"/>
    </row>
    <row r="508" spans="1:33" ht="12.75">
      <c r="A508" s="29"/>
      <c r="B508" s="34"/>
      <c r="C508" s="35"/>
      <c r="D508" s="29"/>
      <c r="E508" s="49"/>
      <c r="F508" s="49"/>
      <c r="G508" s="49"/>
      <c r="H508" s="49"/>
      <c r="I508" s="49"/>
      <c r="J508" s="49"/>
      <c r="K508" s="49"/>
      <c r="L508" s="49"/>
      <c r="M508" s="49"/>
      <c r="N508" s="28"/>
      <c r="O508" s="28"/>
      <c r="P508" s="28"/>
      <c r="Q508" s="28"/>
      <c r="R508" s="28"/>
      <c r="S508" s="28"/>
      <c r="T508" s="28"/>
      <c r="U508" s="28"/>
      <c r="V508" s="28"/>
      <c r="W508" s="28"/>
      <c r="X508" s="28"/>
      <c r="Y508" s="28"/>
      <c r="Z508" s="28"/>
      <c r="AA508" s="28"/>
      <c r="AB508" s="29"/>
      <c r="AC508" s="29"/>
      <c r="AD508" s="29"/>
      <c r="AE508" s="29"/>
      <c r="AF508" s="29"/>
      <c r="AG508" s="29"/>
    </row>
    <row r="509" spans="1:33" ht="12.75">
      <c r="A509" s="29"/>
      <c r="B509" s="34"/>
      <c r="C509" s="35"/>
      <c r="D509" s="29"/>
      <c r="E509" s="49"/>
      <c r="F509" s="49"/>
      <c r="G509" s="49"/>
      <c r="H509" s="49"/>
      <c r="I509" s="49"/>
      <c r="J509" s="49"/>
      <c r="K509" s="49"/>
      <c r="L509" s="49"/>
      <c r="M509" s="49"/>
      <c r="N509" s="28"/>
      <c r="O509" s="28"/>
      <c r="P509" s="28"/>
      <c r="Q509" s="28"/>
      <c r="R509" s="28"/>
      <c r="S509" s="28"/>
      <c r="T509" s="28"/>
      <c r="U509" s="28"/>
      <c r="V509" s="28"/>
      <c r="W509" s="28"/>
      <c r="X509" s="28"/>
      <c r="Y509" s="28"/>
      <c r="Z509" s="28"/>
      <c r="AA509" s="28"/>
      <c r="AB509" s="29"/>
      <c r="AC509" s="29"/>
      <c r="AD509" s="29"/>
      <c r="AE509" s="29"/>
      <c r="AF509" s="29"/>
      <c r="AG509" s="29"/>
    </row>
    <row r="510" spans="1:33" ht="12.75">
      <c r="A510" s="29"/>
      <c r="B510" s="34"/>
      <c r="C510" s="35"/>
      <c r="D510" s="29"/>
      <c r="E510" s="49"/>
      <c r="F510" s="49"/>
      <c r="G510" s="49"/>
      <c r="H510" s="49"/>
      <c r="I510" s="49"/>
      <c r="J510" s="49"/>
      <c r="K510" s="49"/>
      <c r="L510" s="49"/>
      <c r="M510" s="49"/>
      <c r="N510" s="28"/>
      <c r="O510" s="28"/>
      <c r="P510" s="28"/>
      <c r="Q510" s="28"/>
      <c r="R510" s="28"/>
      <c r="S510" s="28"/>
      <c r="T510" s="28"/>
      <c r="U510" s="28"/>
      <c r="V510" s="28"/>
      <c r="W510" s="28"/>
      <c r="X510" s="28"/>
      <c r="Y510" s="28"/>
      <c r="Z510" s="28"/>
      <c r="AA510" s="28"/>
      <c r="AB510" s="29"/>
      <c r="AC510" s="29"/>
      <c r="AD510" s="29"/>
      <c r="AE510" s="29"/>
      <c r="AF510" s="29"/>
      <c r="AG510" s="29"/>
    </row>
    <row r="511" spans="1:33" ht="12.75">
      <c r="A511" s="29"/>
      <c r="B511" s="34"/>
      <c r="C511" s="35"/>
      <c r="D511" s="29"/>
      <c r="E511" s="49"/>
      <c r="F511" s="49"/>
      <c r="G511" s="49"/>
      <c r="H511" s="49"/>
      <c r="I511" s="49"/>
      <c r="J511" s="49"/>
      <c r="K511" s="49"/>
      <c r="L511" s="49"/>
      <c r="M511" s="49"/>
      <c r="N511" s="28"/>
      <c r="O511" s="28"/>
      <c r="P511" s="28"/>
      <c r="Q511" s="28"/>
      <c r="R511" s="28"/>
      <c r="S511" s="28"/>
      <c r="T511" s="28"/>
      <c r="U511" s="28"/>
      <c r="V511" s="28"/>
      <c r="W511" s="28"/>
      <c r="X511" s="28"/>
      <c r="Y511" s="28"/>
      <c r="Z511" s="28"/>
      <c r="AA511" s="28"/>
      <c r="AB511" s="29"/>
      <c r="AC511" s="29"/>
      <c r="AD511" s="29"/>
      <c r="AE511" s="29"/>
      <c r="AF511" s="29"/>
      <c r="AG511" s="29"/>
    </row>
    <row r="512" spans="1:33" ht="12.75">
      <c r="A512" s="29"/>
      <c r="B512" s="34"/>
      <c r="C512" s="35"/>
      <c r="D512" s="29"/>
      <c r="E512" s="49"/>
      <c r="F512" s="49"/>
      <c r="G512" s="49"/>
      <c r="H512" s="49"/>
      <c r="I512" s="49"/>
      <c r="J512" s="49"/>
      <c r="K512" s="49"/>
      <c r="L512" s="49"/>
      <c r="M512" s="49"/>
      <c r="N512" s="28"/>
      <c r="O512" s="28"/>
      <c r="P512" s="28"/>
      <c r="Q512" s="28"/>
      <c r="R512" s="28"/>
      <c r="S512" s="28"/>
      <c r="T512" s="28"/>
      <c r="U512" s="28"/>
      <c r="V512" s="28"/>
      <c r="W512" s="28"/>
      <c r="X512" s="28"/>
      <c r="Y512" s="28"/>
      <c r="Z512" s="28"/>
      <c r="AA512" s="28"/>
      <c r="AB512" s="29"/>
      <c r="AC512" s="29"/>
      <c r="AD512" s="29"/>
      <c r="AE512" s="29"/>
      <c r="AF512" s="29"/>
      <c r="AG512" s="29"/>
    </row>
    <row r="513" spans="1:33" ht="12.75">
      <c r="A513" s="29"/>
      <c r="B513" s="34"/>
      <c r="C513" s="35"/>
      <c r="D513" s="29"/>
      <c r="E513" s="49"/>
      <c r="F513" s="49"/>
      <c r="G513" s="49"/>
      <c r="H513" s="49"/>
      <c r="I513" s="49"/>
      <c r="J513" s="49"/>
      <c r="K513" s="49"/>
      <c r="L513" s="49"/>
      <c r="M513" s="49"/>
      <c r="N513" s="28"/>
      <c r="O513" s="28"/>
      <c r="P513" s="28"/>
      <c r="Q513" s="28"/>
      <c r="R513" s="28"/>
      <c r="S513" s="28"/>
      <c r="T513" s="28"/>
      <c r="U513" s="28"/>
      <c r="V513" s="28"/>
      <c r="W513" s="28"/>
      <c r="X513" s="28"/>
      <c r="Y513" s="28"/>
      <c r="Z513" s="28"/>
      <c r="AA513" s="28"/>
      <c r="AB513" s="29"/>
      <c r="AC513" s="29"/>
      <c r="AD513" s="29"/>
      <c r="AE513" s="29"/>
      <c r="AF513" s="29"/>
      <c r="AG513" s="29"/>
    </row>
    <row r="514" spans="1:33" ht="12.75">
      <c r="A514" s="29"/>
      <c r="B514" s="34"/>
      <c r="C514" s="35"/>
      <c r="D514" s="29"/>
      <c r="E514" s="49"/>
      <c r="F514" s="49"/>
      <c r="G514" s="49"/>
      <c r="H514" s="49"/>
      <c r="I514" s="49"/>
      <c r="J514" s="49"/>
      <c r="K514" s="49"/>
      <c r="L514" s="49"/>
      <c r="M514" s="49"/>
      <c r="N514" s="28"/>
      <c r="O514" s="28"/>
      <c r="P514" s="28"/>
      <c r="Q514" s="28"/>
      <c r="R514" s="28"/>
      <c r="S514" s="28"/>
      <c r="T514" s="28"/>
      <c r="U514" s="28"/>
      <c r="V514" s="28"/>
      <c r="W514" s="28"/>
      <c r="X514" s="28"/>
      <c r="Y514" s="28"/>
      <c r="Z514" s="28"/>
      <c r="AA514" s="28"/>
      <c r="AB514" s="29"/>
      <c r="AC514" s="29"/>
      <c r="AD514" s="29"/>
      <c r="AE514" s="29"/>
      <c r="AF514" s="29"/>
      <c r="AG514" s="29"/>
    </row>
    <row r="515" spans="1:33" ht="12.75">
      <c r="A515" s="29"/>
      <c r="B515" s="34"/>
      <c r="C515" s="35"/>
      <c r="D515" s="29"/>
      <c r="E515" s="49"/>
      <c r="F515" s="49"/>
      <c r="G515" s="49"/>
      <c r="H515" s="49"/>
      <c r="I515" s="49"/>
      <c r="J515" s="49"/>
      <c r="K515" s="49"/>
      <c r="L515" s="49"/>
      <c r="M515" s="49"/>
      <c r="N515" s="28"/>
      <c r="O515" s="28"/>
      <c r="P515" s="28"/>
      <c r="Q515" s="28"/>
      <c r="R515" s="28"/>
      <c r="S515" s="28"/>
      <c r="T515" s="28"/>
      <c r="U515" s="28"/>
      <c r="V515" s="28"/>
      <c r="W515" s="28"/>
      <c r="X515" s="28"/>
      <c r="Y515" s="28"/>
      <c r="Z515" s="28"/>
      <c r="AA515" s="28"/>
      <c r="AB515" s="29"/>
      <c r="AC515" s="29"/>
      <c r="AD515" s="29"/>
      <c r="AE515" s="29"/>
      <c r="AF515" s="29"/>
      <c r="AG515" s="29"/>
    </row>
    <row r="516" spans="1:33" ht="12.75">
      <c r="A516" s="29"/>
      <c r="B516" s="34"/>
      <c r="C516" s="35"/>
      <c r="D516" s="29"/>
      <c r="E516" s="49"/>
      <c r="F516" s="49"/>
      <c r="G516" s="49"/>
      <c r="H516" s="49"/>
      <c r="I516" s="49"/>
      <c r="J516" s="49"/>
      <c r="K516" s="49"/>
      <c r="L516" s="49"/>
      <c r="M516" s="49"/>
      <c r="N516" s="28"/>
      <c r="O516" s="28"/>
      <c r="P516" s="28"/>
      <c r="Q516" s="28"/>
      <c r="R516" s="28"/>
      <c r="S516" s="28"/>
      <c r="T516" s="28"/>
      <c r="U516" s="28"/>
      <c r="V516" s="28"/>
      <c r="W516" s="28"/>
      <c r="X516" s="28"/>
      <c r="Y516" s="28"/>
      <c r="Z516" s="28"/>
      <c r="AA516" s="28"/>
      <c r="AB516" s="29"/>
      <c r="AC516" s="29"/>
      <c r="AD516" s="29"/>
      <c r="AE516" s="29"/>
      <c r="AF516" s="29"/>
      <c r="AG516" s="29"/>
    </row>
    <row r="517" spans="1:33" ht="12.75">
      <c r="A517" s="29"/>
      <c r="B517" s="34"/>
      <c r="C517" s="35"/>
      <c r="D517" s="29"/>
      <c r="E517" s="49"/>
      <c r="F517" s="49"/>
      <c r="G517" s="49"/>
      <c r="H517" s="49"/>
      <c r="I517" s="49"/>
      <c r="J517" s="49"/>
      <c r="K517" s="49"/>
      <c r="L517" s="49"/>
      <c r="M517" s="49"/>
      <c r="N517" s="28"/>
      <c r="O517" s="28"/>
      <c r="P517" s="28"/>
      <c r="Q517" s="28"/>
      <c r="R517" s="28"/>
      <c r="S517" s="28"/>
      <c r="T517" s="28"/>
      <c r="U517" s="28"/>
      <c r="V517" s="28"/>
      <c r="W517" s="28"/>
      <c r="X517" s="28"/>
      <c r="Y517" s="28"/>
      <c r="Z517" s="28"/>
      <c r="AA517" s="28"/>
      <c r="AB517" s="29"/>
      <c r="AC517" s="29"/>
      <c r="AD517" s="29"/>
      <c r="AE517" s="29"/>
      <c r="AF517" s="29"/>
      <c r="AG517" s="29"/>
    </row>
    <row r="518" spans="1:33" ht="12.75">
      <c r="A518" s="29"/>
      <c r="B518" s="34"/>
      <c r="C518" s="35"/>
      <c r="D518" s="29"/>
      <c r="E518" s="49"/>
      <c r="F518" s="49"/>
      <c r="G518" s="49"/>
      <c r="H518" s="49"/>
      <c r="I518" s="49"/>
      <c r="J518" s="49"/>
      <c r="K518" s="49"/>
      <c r="L518" s="49"/>
      <c r="M518" s="49"/>
      <c r="N518" s="28"/>
      <c r="O518" s="28"/>
      <c r="P518" s="28"/>
      <c r="Q518" s="28"/>
      <c r="R518" s="28"/>
      <c r="S518" s="28"/>
      <c r="T518" s="28"/>
      <c r="U518" s="28"/>
      <c r="V518" s="28"/>
      <c r="W518" s="28"/>
      <c r="X518" s="28"/>
      <c r="Y518" s="28"/>
      <c r="Z518" s="28"/>
      <c r="AA518" s="28"/>
      <c r="AB518" s="29"/>
      <c r="AC518" s="29"/>
      <c r="AD518" s="29"/>
      <c r="AE518" s="29"/>
      <c r="AF518" s="29"/>
      <c r="AG518" s="29"/>
    </row>
    <row r="519" spans="1:33" ht="12.75">
      <c r="A519" s="29"/>
      <c r="B519" s="34"/>
      <c r="C519" s="35"/>
      <c r="D519" s="29"/>
      <c r="E519" s="49"/>
      <c r="F519" s="49"/>
      <c r="G519" s="49"/>
      <c r="H519" s="49"/>
      <c r="I519" s="49"/>
      <c r="J519" s="49"/>
      <c r="K519" s="49"/>
      <c r="L519" s="49"/>
      <c r="M519" s="49"/>
      <c r="N519" s="28"/>
      <c r="O519" s="28"/>
      <c r="P519" s="28"/>
      <c r="Q519" s="28"/>
      <c r="R519" s="28"/>
      <c r="S519" s="28"/>
      <c r="T519" s="28"/>
      <c r="U519" s="28"/>
      <c r="V519" s="28"/>
      <c r="W519" s="28"/>
      <c r="X519" s="28"/>
      <c r="Y519" s="28"/>
      <c r="Z519" s="28"/>
      <c r="AA519" s="28"/>
      <c r="AB519" s="29"/>
      <c r="AC519" s="29"/>
      <c r="AD519" s="29"/>
      <c r="AE519" s="29"/>
      <c r="AF519" s="29"/>
      <c r="AG519" s="29"/>
    </row>
    <row r="520" spans="1:33" ht="12.75">
      <c r="A520" s="29"/>
      <c r="B520" s="34"/>
      <c r="C520" s="35"/>
      <c r="D520" s="29"/>
      <c r="E520" s="49"/>
      <c r="F520" s="49"/>
      <c r="G520" s="49"/>
      <c r="H520" s="49"/>
      <c r="I520" s="49"/>
      <c r="J520" s="49"/>
      <c r="K520" s="49"/>
      <c r="L520" s="49"/>
      <c r="M520" s="49"/>
      <c r="N520" s="28"/>
      <c r="O520" s="28"/>
      <c r="P520" s="28"/>
      <c r="Q520" s="28"/>
      <c r="R520" s="28"/>
      <c r="S520" s="28"/>
      <c r="T520" s="28"/>
      <c r="U520" s="28"/>
      <c r="V520" s="28"/>
      <c r="W520" s="28"/>
      <c r="X520" s="28"/>
      <c r="Y520" s="28"/>
      <c r="Z520" s="28"/>
      <c r="AA520" s="28"/>
      <c r="AB520" s="29"/>
      <c r="AC520" s="29"/>
      <c r="AD520" s="29"/>
      <c r="AE520" s="29"/>
      <c r="AF520" s="29"/>
      <c r="AG520" s="29"/>
    </row>
    <row r="521" spans="1:33" ht="12.75">
      <c r="A521" s="29"/>
      <c r="B521" s="34"/>
      <c r="C521" s="35"/>
      <c r="D521" s="29"/>
      <c r="E521" s="49"/>
      <c r="F521" s="49"/>
      <c r="G521" s="49"/>
      <c r="H521" s="49"/>
      <c r="I521" s="49"/>
      <c r="J521" s="49"/>
      <c r="K521" s="49"/>
      <c r="L521" s="49"/>
      <c r="M521" s="49"/>
      <c r="N521" s="28"/>
      <c r="O521" s="28"/>
      <c r="P521" s="28"/>
      <c r="Q521" s="28"/>
      <c r="R521" s="28"/>
      <c r="S521" s="28"/>
      <c r="T521" s="28"/>
      <c r="U521" s="28"/>
      <c r="V521" s="28"/>
      <c r="W521" s="28"/>
      <c r="X521" s="28"/>
      <c r="Y521" s="28"/>
      <c r="Z521" s="28"/>
      <c r="AA521" s="28"/>
      <c r="AB521" s="29"/>
      <c r="AC521" s="29"/>
      <c r="AD521" s="29"/>
      <c r="AE521" s="29"/>
      <c r="AF521" s="29"/>
      <c r="AG521" s="29"/>
    </row>
    <row r="522" spans="1:33" ht="12.75">
      <c r="A522" s="29"/>
      <c r="B522" s="34"/>
      <c r="C522" s="35"/>
      <c r="D522" s="29"/>
      <c r="E522" s="49"/>
      <c r="F522" s="49"/>
      <c r="G522" s="49"/>
      <c r="H522" s="49"/>
      <c r="I522" s="49"/>
      <c r="J522" s="49"/>
      <c r="K522" s="49"/>
      <c r="L522" s="49"/>
      <c r="M522" s="49"/>
      <c r="N522" s="28"/>
      <c r="O522" s="28"/>
      <c r="P522" s="28"/>
      <c r="Q522" s="28"/>
      <c r="R522" s="28"/>
      <c r="S522" s="28"/>
      <c r="T522" s="28"/>
      <c r="U522" s="28"/>
      <c r="V522" s="28"/>
      <c r="W522" s="28"/>
      <c r="X522" s="28"/>
      <c r="Y522" s="28"/>
      <c r="Z522" s="28"/>
      <c r="AA522" s="28"/>
      <c r="AB522" s="29"/>
      <c r="AC522" s="29"/>
      <c r="AD522" s="29"/>
      <c r="AE522" s="29"/>
      <c r="AF522" s="29"/>
      <c r="AG522" s="29"/>
    </row>
    <row r="523" spans="1:33" ht="12.75">
      <c r="A523" s="29"/>
      <c r="B523" s="34"/>
      <c r="C523" s="35"/>
      <c r="D523" s="29"/>
      <c r="E523" s="49"/>
      <c r="F523" s="49"/>
      <c r="G523" s="49"/>
      <c r="H523" s="49"/>
      <c r="I523" s="49"/>
      <c r="J523" s="49"/>
      <c r="K523" s="49"/>
      <c r="L523" s="49"/>
      <c r="M523" s="49"/>
      <c r="N523" s="28"/>
      <c r="O523" s="28"/>
      <c r="P523" s="28"/>
      <c r="Q523" s="28"/>
      <c r="R523" s="28"/>
      <c r="S523" s="28"/>
      <c r="T523" s="28"/>
      <c r="U523" s="28"/>
      <c r="V523" s="28"/>
      <c r="W523" s="28"/>
      <c r="X523" s="28"/>
      <c r="Y523" s="28"/>
      <c r="Z523" s="28"/>
      <c r="AA523" s="28"/>
      <c r="AB523" s="29"/>
      <c r="AC523" s="29"/>
      <c r="AD523" s="29"/>
      <c r="AE523" s="29"/>
      <c r="AF523" s="29"/>
      <c r="AG523" s="29"/>
    </row>
    <row r="524" spans="1:33" ht="12.75">
      <c r="A524" s="29"/>
      <c r="B524" s="34"/>
      <c r="C524" s="35"/>
      <c r="D524" s="29"/>
      <c r="E524" s="49"/>
      <c r="F524" s="49"/>
      <c r="G524" s="49"/>
      <c r="H524" s="49"/>
      <c r="I524" s="49"/>
      <c r="J524" s="49"/>
      <c r="K524" s="49"/>
      <c r="L524" s="49"/>
      <c r="M524" s="49"/>
      <c r="N524" s="28"/>
      <c r="O524" s="28"/>
      <c r="P524" s="28"/>
      <c r="Q524" s="28"/>
      <c r="R524" s="28"/>
      <c r="S524" s="28"/>
      <c r="T524" s="28"/>
      <c r="U524" s="28"/>
      <c r="V524" s="28"/>
      <c r="W524" s="28"/>
      <c r="X524" s="28"/>
      <c r="Y524" s="28"/>
      <c r="Z524" s="28"/>
      <c r="AA524" s="28"/>
      <c r="AB524" s="29"/>
      <c r="AC524" s="29"/>
      <c r="AD524" s="29"/>
      <c r="AE524" s="29"/>
      <c r="AF524" s="29"/>
      <c r="AG524" s="29"/>
    </row>
    <row r="525" spans="1:33" ht="12.75">
      <c r="A525" s="29"/>
      <c r="B525" s="34"/>
      <c r="C525" s="35"/>
      <c r="D525" s="29"/>
      <c r="E525" s="49"/>
      <c r="F525" s="49"/>
      <c r="G525" s="49"/>
      <c r="H525" s="49"/>
      <c r="I525" s="49"/>
      <c r="J525" s="49"/>
      <c r="K525" s="49"/>
      <c r="L525" s="49"/>
      <c r="M525" s="49"/>
      <c r="N525" s="28"/>
      <c r="O525" s="28"/>
      <c r="P525" s="28"/>
      <c r="Q525" s="28"/>
      <c r="R525" s="28"/>
      <c r="S525" s="28"/>
      <c r="T525" s="28"/>
      <c r="U525" s="28"/>
      <c r="V525" s="28"/>
      <c r="W525" s="28"/>
      <c r="X525" s="28"/>
      <c r="Y525" s="28"/>
      <c r="Z525" s="28"/>
      <c r="AA525" s="28"/>
      <c r="AB525" s="29"/>
      <c r="AC525" s="29"/>
      <c r="AD525" s="29"/>
      <c r="AE525" s="29"/>
      <c r="AF525" s="29"/>
      <c r="AG525" s="29"/>
    </row>
    <row r="526" spans="1:33" ht="12.75">
      <c r="A526" s="29"/>
      <c r="B526" s="34"/>
      <c r="C526" s="35"/>
      <c r="D526" s="29"/>
      <c r="E526" s="49"/>
      <c r="F526" s="49"/>
      <c r="G526" s="49"/>
      <c r="H526" s="49"/>
      <c r="I526" s="49"/>
      <c r="J526" s="49"/>
      <c r="K526" s="49"/>
      <c r="L526" s="49"/>
      <c r="M526" s="49"/>
      <c r="N526" s="28"/>
      <c r="O526" s="28"/>
      <c r="P526" s="28"/>
      <c r="Q526" s="28"/>
      <c r="R526" s="28"/>
      <c r="S526" s="28"/>
      <c r="T526" s="28"/>
      <c r="U526" s="28"/>
      <c r="V526" s="28"/>
      <c r="W526" s="28"/>
      <c r="X526" s="28"/>
      <c r="Y526" s="28"/>
      <c r="Z526" s="28"/>
      <c r="AA526" s="28"/>
      <c r="AB526" s="29"/>
      <c r="AC526" s="29"/>
      <c r="AD526" s="29"/>
      <c r="AE526" s="29"/>
      <c r="AF526" s="29"/>
      <c r="AG526" s="29"/>
    </row>
    <row r="527" spans="1:33" ht="12.75">
      <c r="A527" s="29"/>
      <c r="B527" s="34"/>
      <c r="C527" s="35"/>
      <c r="D527" s="29"/>
      <c r="E527" s="49"/>
      <c r="F527" s="49"/>
      <c r="G527" s="49"/>
      <c r="H527" s="49"/>
      <c r="I527" s="49"/>
      <c r="J527" s="49"/>
      <c r="K527" s="49"/>
      <c r="L527" s="49"/>
      <c r="M527" s="49"/>
      <c r="N527" s="28"/>
      <c r="O527" s="28"/>
      <c r="P527" s="28"/>
      <c r="Q527" s="28"/>
      <c r="R527" s="28"/>
      <c r="S527" s="28"/>
      <c r="T527" s="28"/>
      <c r="U527" s="28"/>
      <c r="V527" s="28"/>
      <c r="W527" s="28"/>
      <c r="X527" s="28"/>
      <c r="Y527" s="28"/>
      <c r="Z527" s="28"/>
      <c r="AA527" s="28"/>
      <c r="AB527" s="29"/>
      <c r="AC527" s="29"/>
      <c r="AD527" s="29"/>
      <c r="AE527" s="29"/>
      <c r="AF527" s="29"/>
      <c r="AG527" s="29"/>
    </row>
    <row r="528" spans="1:33" ht="12.75">
      <c r="A528" s="29"/>
      <c r="B528" s="34"/>
      <c r="C528" s="35"/>
      <c r="D528" s="29"/>
      <c r="E528" s="49"/>
      <c r="F528" s="49"/>
      <c r="G528" s="49"/>
      <c r="H528" s="49"/>
      <c r="I528" s="49"/>
      <c r="J528" s="49"/>
      <c r="K528" s="49"/>
      <c r="L528" s="49"/>
      <c r="M528" s="49"/>
      <c r="N528" s="28"/>
      <c r="O528" s="28"/>
      <c r="P528" s="28"/>
      <c r="Q528" s="28"/>
      <c r="R528" s="28"/>
      <c r="S528" s="28"/>
      <c r="T528" s="28"/>
      <c r="U528" s="28"/>
      <c r="V528" s="28"/>
      <c r="W528" s="28"/>
      <c r="X528" s="28"/>
      <c r="Y528" s="28"/>
      <c r="Z528" s="28"/>
      <c r="AA528" s="28"/>
      <c r="AB528" s="29"/>
      <c r="AC528" s="29"/>
      <c r="AD528" s="29"/>
      <c r="AE528" s="29"/>
      <c r="AF528" s="29"/>
      <c r="AG528" s="29"/>
    </row>
    <row r="529" spans="1:33" ht="12.75">
      <c r="A529" s="29"/>
      <c r="B529" s="34"/>
      <c r="C529" s="35"/>
      <c r="D529" s="29"/>
      <c r="E529" s="49"/>
      <c r="F529" s="49"/>
      <c r="G529" s="49"/>
      <c r="H529" s="49"/>
      <c r="I529" s="49"/>
      <c r="J529" s="49"/>
      <c r="K529" s="49"/>
      <c r="L529" s="49"/>
      <c r="M529" s="49"/>
      <c r="N529" s="28"/>
      <c r="O529" s="28"/>
      <c r="P529" s="28"/>
      <c r="Q529" s="28"/>
      <c r="R529" s="28"/>
      <c r="S529" s="28"/>
      <c r="T529" s="28"/>
      <c r="U529" s="28"/>
      <c r="V529" s="28"/>
      <c r="W529" s="28"/>
      <c r="X529" s="28"/>
      <c r="Y529" s="28"/>
      <c r="Z529" s="28"/>
      <c r="AA529" s="28"/>
      <c r="AB529" s="29"/>
      <c r="AC529" s="29"/>
      <c r="AD529" s="29"/>
      <c r="AE529" s="29"/>
      <c r="AF529" s="29"/>
      <c r="AG529" s="29"/>
    </row>
    <row r="530" spans="1:33" ht="12.75">
      <c r="A530" s="29"/>
      <c r="B530" s="34"/>
      <c r="C530" s="35"/>
      <c r="D530" s="29"/>
      <c r="E530" s="49"/>
      <c r="F530" s="49"/>
      <c r="G530" s="49"/>
      <c r="H530" s="49"/>
      <c r="I530" s="49"/>
      <c r="J530" s="49"/>
      <c r="K530" s="49"/>
      <c r="L530" s="49"/>
      <c r="M530" s="49"/>
      <c r="N530" s="28"/>
      <c r="O530" s="28"/>
      <c r="P530" s="28"/>
      <c r="Q530" s="28"/>
      <c r="R530" s="28"/>
      <c r="S530" s="28"/>
      <c r="T530" s="28"/>
      <c r="U530" s="28"/>
      <c r="V530" s="28"/>
      <c r="W530" s="28"/>
      <c r="X530" s="28"/>
      <c r="Y530" s="28"/>
      <c r="Z530" s="28"/>
      <c r="AA530" s="28"/>
      <c r="AB530" s="29"/>
      <c r="AC530" s="29"/>
      <c r="AD530" s="29"/>
      <c r="AE530" s="29"/>
      <c r="AF530" s="29"/>
      <c r="AG530" s="29"/>
    </row>
    <row r="531" spans="1:33" ht="12.75">
      <c r="A531" s="29"/>
      <c r="B531" s="34"/>
      <c r="C531" s="35"/>
      <c r="D531" s="29"/>
      <c r="E531" s="49"/>
      <c r="F531" s="49"/>
      <c r="G531" s="49"/>
      <c r="H531" s="49"/>
      <c r="I531" s="49"/>
      <c r="J531" s="49"/>
      <c r="K531" s="49"/>
      <c r="L531" s="49"/>
      <c r="M531" s="49"/>
      <c r="N531" s="28"/>
      <c r="O531" s="28"/>
      <c r="P531" s="28"/>
      <c r="Q531" s="28"/>
      <c r="R531" s="28"/>
      <c r="S531" s="28"/>
      <c r="T531" s="28"/>
      <c r="U531" s="28"/>
      <c r="V531" s="28"/>
      <c r="W531" s="28"/>
      <c r="X531" s="28"/>
      <c r="Y531" s="28"/>
      <c r="Z531" s="28"/>
      <c r="AA531" s="28"/>
      <c r="AB531" s="29"/>
      <c r="AC531" s="29"/>
      <c r="AD531" s="29"/>
      <c r="AE531" s="29"/>
      <c r="AF531" s="29"/>
      <c r="AG531" s="29"/>
    </row>
    <row r="532" spans="1:33" ht="12.75">
      <c r="A532" s="29"/>
      <c r="B532" s="34"/>
      <c r="C532" s="35"/>
      <c r="D532" s="29"/>
      <c r="E532" s="49"/>
      <c r="F532" s="49"/>
      <c r="G532" s="49"/>
      <c r="H532" s="49"/>
      <c r="I532" s="49"/>
      <c r="J532" s="49"/>
      <c r="K532" s="49"/>
      <c r="L532" s="49"/>
      <c r="M532" s="49"/>
      <c r="N532" s="28"/>
      <c r="O532" s="28"/>
      <c r="P532" s="28"/>
      <c r="Q532" s="28"/>
      <c r="R532" s="28"/>
      <c r="S532" s="28"/>
      <c r="T532" s="28"/>
      <c r="U532" s="28"/>
      <c r="V532" s="28"/>
      <c r="W532" s="28"/>
      <c r="X532" s="28"/>
      <c r="Y532" s="28"/>
      <c r="Z532" s="28"/>
      <c r="AA532" s="28"/>
      <c r="AB532" s="29"/>
      <c r="AC532" s="29"/>
      <c r="AD532" s="29"/>
      <c r="AE532" s="29"/>
      <c r="AF532" s="29"/>
      <c r="AG532" s="29"/>
    </row>
    <row r="533" spans="1:33" ht="12.75">
      <c r="A533" s="29"/>
      <c r="B533" s="34"/>
      <c r="C533" s="35"/>
      <c r="D533" s="29"/>
      <c r="E533" s="49"/>
      <c r="F533" s="49"/>
      <c r="G533" s="49"/>
      <c r="H533" s="49"/>
      <c r="I533" s="49"/>
      <c r="J533" s="49"/>
      <c r="K533" s="49"/>
      <c r="L533" s="49"/>
      <c r="M533" s="49"/>
      <c r="N533" s="28"/>
      <c r="O533" s="28"/>
      <c r="P533" s="28"/>
      <c r="Q533" s="28"/>
      <c r="R533" s="28"/>
      <c r="S533" s="28"/>
      <c r="T533" s="28"/>
      <c r="U533" s="28"/>
      <c r="V533" s="28"/>
      <c r="W533" s="28"/>
      <c r="X533" s="28"/>
      <c r="Y533" s="28"/>
      <c r="Z533" s="28"/>
      <c r="AA533" s="28"/>
      <c r="AB533" s="29"/>
      <c r="AC533" s="29"/>
      <c r="AD533" s="29"/>
      <c r="AE533" s="29"/>
      <c r="AF533" s="29"/>
      <c r="AG533" s="29"/>
    </row>
    <row r="534" spans="1:33" ht="12.75">
      <c r="A534" s="29"/>
      <c r="B534" s="34"/>
      <c r="C534" s="35"/>
      <c r="D534" s="29"/>
      <c r="E534" s="49"/>
      <c r="F534" s="49"/>
      <c r="G534" s="49"/>
      <c r="H534" s="49"/>
      <c r="I534" s="49"/>
      <c r="J534" s="49"/>
      <c r="K534" s="49"/>
      <c r="L534" s="49"/>
      <c r="M534" s="49"/>
      <c r="N534" s="28"/>
      <c r="O534" s="28"/>
      <c r="P534" s="28"/>
      <c r="Q534" s="28"/>
      <c r="R534" s="28"/>
      <c r="S534" s="28"/>
      <c r="T534" s="28"/>
      <c r="U534" s="28"/>
      <c r="V534" s="28"/>
      <c r="W534" s="28"/>
      <c r="X534" s="28"/>
      <c r="Y534" s="28"/>
      <c r="Z534" s="28"/>
      <c r="AA534" s="28"/>
      <c r="AB534" s="29"/>
      <c r="AC534" s="29"/>
      <c r="AD534" s="29"/>
      <c r="AE534" s="29"/>
      <c r="AF534" s="29"/>
      <c r="AG534" s="29"/>
    </row>
    <row r="535" spans="1:33" ht="12.75">
      <c r="A535" s="29"/>
      <c r="B535" s="34"/>
      <c r="C535" s="35"/>
      <c r="D535" s="29"/>
      <c r="E535" s="49"/>
      <c r="F535" s="49"/>
      <c r="G535" s="49"/>
      <c r="H535" s="49"/>
      <c r="I535" s="49"/>
      <c r="J535" s="49"/>
      <c r="K535" s="49"/>
      <c r="L535" s="49"/>
      <c r="M535" s="49"/>
      <c r="N535" s="28"/>
      <c r="O535" s="28"/>
      <c r="P535" s="28"/>
      <c r="Q535" s="28"/>
      <c r="R535" s="28"/>
      <c r="S535" s="28"/>
      <c r="T535" s="28"/>
      <c r="U535" s="28"/>
      <c r="V535" s="28"/>
      <c r="W535" s="28"/>
      <c r="X535" s="28"/>
      <c r="Y535" s="28"/>
      <c r="Z535" s="28"/>
      <c r="AA535" s="28"/>
      <c r="AB535" s="29"/>
      <c r="AC535" s="29"/>
      <c r="AD535" s="29"/>
      <c r="AE535" s="29"/>
      <c r="AF535" s="29"/>
      <c r="AG535" s="29"/>
    </row>
    <row r="536" spans="1:33" ht="12.75">
      <c r="A536" s="29"/>
      <c r="B536" s="34"/>
      <c r="C536" s="35"/>
      <c r="D536" s="29"/>
      <c r="E536" s="49"/>
      <c r="F536" s="49"/>
      <c r="G536" s="49"/>
      <c r="H536" s="49"/>
      <c r="I536" s="49"/>
      <c r="J536" s="49"/>
      <c r="K536" s="49"/>
      <c r="L536" s="49"/>
      <c r="M536" s="49"/>
      <c r="N536" s="28"/>
      <c r="O536" s="28"/>
      <c r="P536" s="28"/>
      <c r="Q536" s="28"/>
      <c r="R536" s="28"/>
      <c r="S536" s="28"/>
      <c r="T536" s="28"/>
      <c r="U536" s="28"/>
      <c r="V536" s="28"/>
      <c r="W536" s="28"/>
      <c r="X536" s="28"/>
      <c r="Y536" s="28"/>
      <c r="Z536" s="28"/>
      <c r="AA536" s="28"/>
      <c r="AB536" s="29"/>
      <c r="AC536" s="29"/>
      <c r="AD536" s="29"/>
      <c r="AE536" s="29"/>
      <c r="AF536" s="29"/>
      <c r="AG536" s="29"/>
    </row>
    <row r="537" spans="1:33" ht="12.75">
      <c r="A537" s="29"/>
      <c r="B537" s="34"/>
      <c r="C537" s="35"/>
      <c r="D537" s="29"/>
      <c r="E537" s="49"/>
      <c r="F537" s="49"/>
      <c r="G537" s="49"/>
      <c r="H537" s="49"/>
      <c r="I537" s="49"/>
      <c r="J537" s="49"/>
      <c r="K537" s="49"/>
      <c r="L537" s="49"/>
      <c r="M537" s="49"/>
      <c r="N537" s="28"/>
      <c r="O537" s="28"/>
      <c r="P537" s="28"/>
      <c r="Q537" s="28"/>
      <c r="R537" s="28"/>
      <c r="S537" s="28"/>
      <c r="T537" s="28"/>
      <c r="U537" s="28"/>
      <c r="V537" s="28"/>
      <c r="W537" s="28"/>
      <c r="X537" s="28"/>
      <c r="Y537" s="28"/>
      <c r="Z537" s="28"/>
      <c r="AA537" s="28"/>
      <c r="AB537" s="29"/>
      <c r="AC537" s="29"/>
      <c r="AD537" s="29"/>
      <c r="AE537" s="29"/>
      <c r="AF537" s="29"/>
      <c r="AG537" s="29"/>
    </row>
    <row r="538" spans="1:33" ht="12.75">
      <c r="A538" s="29"/>
      <c r="B538" s="34"/>
      <c r="C538" s="35"/>
      <c r="D538" s="29"/>
      <c r="E538" s="49"/>
      <c r="F538" s="49"/>
      <c r="G538" s="49"/>
      <c r="H538" s="49"/>
      <c r="I538" s="49"/>
      <c r="J538" s="49"/>
      <c r="K538" s="49"/>
      <c r="L538" s="49"/>
      <c r="M538" s="49"/>
      <c r="N538" s="28"/>
      <c r="O538" s="28"/>
      <c r="P538" s="28"/>
      <c r="Q538" s="28"/>
      <c r="R538" s="28"/>
      <c r="S538" s="28"/>
      <c r="T538" s="28"/>
      <c r="U538" s="28"/>
      <c r="V538" s="28"/>
      <c r="W538" s="28"/>
      <c r="X538" s="28"/>
      <c r="Y538" s="28"/>
      <c r="Z538" s="28"/>
      <c r="AA538" s="28"/>
      <c r="AB538" s="29"/>
      <c r="AC538" s="29"/>
      <c r="AD538" s="29"/>
      <c r="AE538" s="29"/>
      <c r="AF538" s="29"/>
      <c r="AG538" s="29"/>
    </row>
    <row r="539" spans="1:33" ht="12.75">
      <c r="A539" s="29"/>
      <c r="B539" s="34"/>
      <c r="C539" s="35"/>
      <c r="D539" s="29"/>
      <c r="E539" s="49"/>
      <c r="F539" s="49"/>
      <c r="G539" s="49"/>
      <c r="H539" s="49"/>
      <c r="I539" s="49"/>
      <c r="J539" s="49"/>
      <c r="K539" s="49"/>
      <c r="L539" s="49"/>
      <c r="M539" s="49"/>
      <c r="N539" s="28"/>
      <c r="O539" s="28"/>
      <c r="P539" s="28"/>
      <c r="Q539" s="28"/>
      <c r="R539" s="28"/>
      <c r="S539" s="28"/>
      <c r="T539" s="28"/>
      <c r="U539" s="28"/>
      <c r="V539" s="28"/>
      <c r="W539" s="28"/>
      <c r="X539" s="28"/>
      <c r="Y539" s="28"/>
      <c r="Z539" s="28"/>
      <c r="AA539" s="28"/>
      <c r="AB539" s="29"/>
      <c r="AC539" s="29"/>
      <c r="AD539" s="29"/>
      <c r="AE539" s="29"/>
      <c r="AF539" s="29"/>
      <c r="AG539" s="29"/>
    </row>
    <row r="540" spans="1:33" ht="12.75">
      <c r="A540" s="29"/>
      <c r="B540" s="34"/>
      <c r="C540" s="35"/>
      <c r="D540" s="29"/>
      <c r="E540" s="49"/>
      <c r="F540" s="49"/>
      <c r="G540" s="49"/>
      <c r="H540" s="49"/>
      <c r="I540" s="49"/>
      <c r="J540" s="49"/>
      <c r="K540" s="49"/>
      <c r="L540" s="49"/>
      <c r="M540" s="49"/>
      <c r="N540" s="28"/>
      <c r="O540" s="28"/>
      <c r="P540" s="28"/>
      <c r="Q540" s="28"/>
      <c r="R540" s="28"/>
      <c r="S540" s="28"/>
      <c r="T540" s="28"/>
      <c r="U540" s="28"/>
      <c r="V540" s="28"/>
      <c r="W540" s="28"/>
      <c r="X540" s="28"/>
      <c r="Y540" s="28"/>
      <c r="Z540" s="28"/>
      <c r="AA540" s="28"/>
      <c r="AB540" s="29"/>
      <c r="AC540" s="29"/>
      <c r="AD540" s="29"/>
      <c r="AE540" s="29"/>
      <c r="AF540" s="29"/>
      <c r="AG540" s="29"/>
    </row>
    <row r="541" spans="1:33" ht="12.75">
      <c r="A541" s="29"/>
      <c r="B541" s="34"/>
      <c r="C541" s="35"/>
      <c r="D541" s="29"/>
      <c r="E541" s="49"/>
      <c r="F541" s="49"/>
      <c r="G541" s="49"/>
      <c r="H541" s="49"/>
      <c r="I541" s="49"/>
      <c r="J541" s="49"/>
      <c r="K541" s="49"/>
      <c r="L541" s="49"/>
      <c r="M541" s="49"/>
      <c r="N541" s="28"/>
      <c r="O541" s="28"/>
      <c r="P541" s="28"/>
      <c r="Q541" s="28"/>
      <c r="R541" s="28"/>
      <c r="S541" s="28"/>
      <c r="T541" s="28"/>
      <c r="U541" s="28"/>
      <c r="V541" s="28"/>
      <c r="W541" s="28"/>
      <c r="X541" s="28"/>
      <c r="Y541" s="28"/>
      <c r="Z541" s="28"/>
      <c r="AA541" s="28"/>
      <c r="AB541" s="29"/>
      <c r="AC541" s="29"/>
      <c r="AD541" s="29"/>
      <c r="AE541" s="29"/>
      <c r="AF541" s="29"/>
      <c r="AG541" s="29"/>
    </row>
    <row r="542" spans="1:33" ht="12.75">
      <c r="A542" s="29"/>
      <c r="B542" s="34"/>
      <c r="C542" s="35"/>
      <c r="D542" s="29"/>
      <c r="E542" s="49"/>
      <c r="F542" s="49"/>
      <c r="G542" s="49"/>
      <c r="H542" s="49"/>
      <c r="I542" s="49"/>
      <c r="J542" s="49"/>
      <c r="K542" s="49"/>
      <c r="L542" s="49"/>
      <c r="M542" s="49"/>
      <c r="N542" s="28"/>
      <c r="O542" s="28"/>
      <c r="P542" s="28"/>
      <c r="Q542" s="28"/>
      <c r="R542" s="28"/>
      <c r="S542" s="28"/>
      <c r="T542" s="28"/>
      <c r="U542" s="28"/>
      <c r="V542" s="28"/>
      <c r="W542" s="28"/>
      <c r="X542" s="28"/>
      <c r="Y542" s="28"/>
      <c r="Z542" s="28"/>
      <c r="AA542" s="28"/>
      <c r="AB542" s="29"/>
      <c r="AC542" s="29"/>
      <c r="AD542" s="29"/>
      <c r="AE542" s="29"/>
      <c r="AF542" s="29"/>
      <c r="AG542" s="29"/>
    </row>
    <row r="543" spans="1:33" ht="12.75">
      <c r="A543" s="29"/>
      <c r="B543" s="34"/>
      <c r="C543" s="35"/>
      <c r="D543" s="29"/>
      <c r="E543" s="49"/>
      <c r="F543" s="49"/>
      <c r="G543" s="49"/>
      <c r="H543" s="49"/>
      <c r="I543" s="49"/>
      <c r="J543" s="49"/>
      <c r="K543" s="49"/>
      <c r="L543" s="49"/>
      <c r="M543" s="49"/>
      <c r="N543" s="28"/>
      <c r="O543" s="28"/>
      <c r="P543" s="28"/>
      <c r="Q543" s="28"/>
      <c r="R543" s="28"/>
      <c r="S543" s="28"/>
      <c r="T543" s="28"/>
      <c r="U543" s="28"/>
      <c r="V543" s="28"/>
      <c r="W543" s="28"/>
      <c r="X543" s="28"/>
      <c r="Y543" s="28"/>
      <c r="Z543" s="28"/>
      <c r="AA543" s="28"/>
      <c r="AB543" s="29"/>
      <c r="AC543" s="29"/>
      <c r="AD543" s="29"/>
      <c r="AE543" s="29"/>
      <c r="AF543" s="29"/>
      <c r="AG543" s="29"/>
    </row>
    <row r="544" spans="1:33" ht="12.75">
      <c r="A544" s="29"/>
      <c r="B544" s="34"/>
      <c r="C544" s="35"/>
      <c r="D544" s="29"/>
      <c r="E544" s="49"/>
      <c r="F544" s="49"/>
      <c r="G544" s="49"/>
      <c r="H544" s="49"/>
      <c r="I544" s="49"/>
      <c r="J544" s="49"/>
      <c r="K544" s="49"/>
      <c r="L544" s="49"/>
      <c r="M544" s="49"/>
      <c r="N544" s="28"/>
      <c r="O544" s="28"/>
      <c r="P544" s="28"/>
      <c r="Q544" s="28"/>
      <c r="R544" s="28"/>
      <c r="S544" s="28"/>
      <c r="T544" s="28"/>
      <c r="U544" s="28"/>
      <c r="V544" s="28"/>
      <c r="W544" s="28"/>
      <c r="X544" s="28"/>
      <c r="Y544" s="28"/>
      <c r="Z544" s="28"/>
      <c r="AA544" s="28"/>
      <c r="AB544" s="29"/>
      <c r="AC544" s="29"/>
      <c r="AD544" s="29"/>
      <c r="AE544" s="29"/>
      <c r="AF544" s="29"/>
      <c r="AG544" s="29"/>
    </row>
    <row r="545" spans="1:33" ht="12.75">
      <c r="A545" s="29"/>
      <c r="B545" s="34"/>
      <c r="C545" s="35"/>
      <c r="D545" s="29"/>
      <c r="E545" s="49"/>
      <c r="F545" s="49"/>
      <c r="G545" s="49"/>
      <c r="H545" s="49"/>
      <c r="I545" s="49"/>
      <c r="J545" s="49"/>
      <c r="K545" s="49"/>
      <c r="L545" s="49"/>
      <c r="M545" s="49"/>
      <c r="N545" s="28"/>
      <c r="O545" s="28"/>
      <c r="P545" s="28"/>
      <c r="Q545" s="28"/>
      <c r="R545" s="28"/>
      <c r="S545" s="28"/>
      <c r="T545" s="28"/>
      <c r="U545" s="28"/>
      <c r="V545" s="28"/>
      <c r="W545" s="28"/>
      <c r="X545" s="28"/>
      <c r="Y545" s="28"/>
      <c r="Z545" s="28"/>
      <c r="AA545" s="28"/>
      <c r="AB545" s="29"/>
      <c r="AC545" s="29"/>
      <c r="AD545" s="29"/>
      <c r="AE545" s="29"/>
      <c r="AF545" s="29"/>
      <c r="AG545" s="29"/>
    </row>
    <row r="546" spans="1:33" ht="12.75">
      <c r="A546" s="29"/>
      <c r="B546" s="34"/>
      <c r="C546" s="35"/>
      <c r="D546" s="29"/>
      <c r="E546" s="49"/>
      <c r="F546" s="49"/>
      <c r="G546" s="49"/>
      <c r="H546" s="49"/>
      <c r="I546" s="49"/>
      <c r="J546" s="49"/>
      <c r="K546" s="49"/>
      <c r="L546" s="49"/>
      <c r="M546" s="49"/>
      <c r="N546" s="28"/>
      <c r="O546" s="28"/>
      <c r="P546" s="28"/>
      <c r="Q546" s="28"/>
      <c r="R546" s="28"/>
      <c r="S546" s="28"/>
      <c r="T546" s="28"/>
      <c r="U546" s="28"/>
      <c r="V546" s="28"/>
      <c r="W546" s="28"/>
      <c r="X546" s="28"/>
      <c r="Y546" s="28"/>
      <c r="Z546" s="28"/>
      <c r="AA546" s="28"/>
      <c r="AB546" s="29"/>
      <c r="AC546" s="29"/>
      <c r="AD546" s="29"/>
      <c r="AE546" s="29"/>
      <c r="AF546" s="29"/>
      <c r="AG546" s="29"/>
    </row>
    <row r="547" spans="1:33" ht="12.75">
      <c r="A547" s="29"/>
      <c r="B547" s="34"/>
      <c r="C547" s="35"/>
      <c r="D547" s="29"/>
      <c r="E547" s="49"/>
      <c r="F547" s="49"/>
      <c r="G547" s="49"/>
      <c r="H547" s="49"/>
      <c r="I547" s="49"/>
      <c r="J547" s="49"/>
      <c r="K547" s="49"/>
      <c r="L547" s="49"/>
      <c r="M547" s="49"/>
      <c r="N547" s="28"/>
      <c r="O547" s="28"/>
      <c r="P547" s="28"/>
      <c r="Q547" s="28"/>
      <c r="R547" s="28"/>
      <c r="S547" s="28"/>
      <c r="T547" s="28"/>
      <c r="U547" s="28"/>
      <c r="V547" s="28"/>
      <c r="W547" s="28"/>
      <c r="X547" s="28"/>
      <c r="Y547" s="28"/>
      <c r="Z547" s="28"/>
      <c r="AA547" s="28"/>
      <c r="AB547" s="29"/>
      <c r="AC547" s="29"/>
      <c r="AD547" s="29"/>
      <c r="AE547" s="29"/>
      <c r="AF547" s="29"/>
      <c r="AG547" s="29"/>
    </row>
    <row r="548" spans="1:33" ht="12.75">
      <c r="A548" s="29"/>
      <c r="B548" s="34"/>
      <c r="C548" s="35"/>
      <c r="D548" s="29"/>
      <c r="E548" s="49"/>
      <c r="F548" s="49"/>
      <c r="G548" s="49"/>
      <c r="H548" s="49"/>
      <c r="I548" s="49"/>
      <c r="J548" s="49"/>
      <c r="K548" s="49"/>
      <c r="L548" s="49"/>
      <c r="M548" s="49"/>
      <c r="N548" s="28"/>
      <c r="O548" s="28"/>
      <c r="P548" s="28"/>
      <c r="Q548" s="28"/>
      <c r="R548" s="28"/>
      <c r="S548" s="28"/>
      <c r="T548" s="28"/>
      <c r="U548" s="28"/>
      <c r="V548" s="28"/>
      <c r="W548" s="28"/>
      <c r="X548" s="28"/>
      <c r="Y548" s="28"/>
      <c r="Z548" s="28"/>
      <c r="AA548" s="28"/>
      <c r="AB548" s="29"/>
      <c r="AC548" s="29"/>
      <c r="AD548" s="29"/>
      <c r="AE548" s="29"/>
      <c r="AF548" s="29"/>
      <c r="AG548" s="29"/>
    </row>
    <row r="549" spans="1:33" ht="12.75">
      <c r="A549" s="29"/>
      <c r="B549" s="34"/>
      <c r="C549" s="35"/>
      <c r="D549" s="29"/>
      <c r="E549" s="49"/>
      <c r="F549" s="49"/>
      <c r="G549" s="49"/>
      <c r="H549" s="49"/>
      <c r="I549" s="49"/>
      <c r="J549" s="49"/>
      <c r="K549" s="49"/>
      <c r="L549" s="49"/>
      <c r="M549" s="49"/>
      <c r="N549" s="28"/>
      <c r="O549" s="28"/>
      <c r="P549" s="28"/>
      <c r="Q549" s="28"/>
      <c r="R549" s="28"/>
      <c r="S549" s="28"/>
      <c r="T549" s="28"/>
      <c r="U549" s="28"/>
      <c r="V549" s="28"/>
      <c r="W549" s="28"/>
      <c r="X549" s="28"/>
      <c r="Y549" s="28"/>
      <c r="Z549" s="28"/>
      <c r="AA549" s="28"/>
      <c r="AB549" s="29"/>
      <c r="AC549" s="29"/>
      <c r="AD549" s="29"/>
      <c r="AE549" s="29"/>
      <c r="AF549" s="29"/>
      <c r="AG549" s="29"/>
    </row>
    <row r="550" spans="1:33" ht="12.75">
      <c r="A550" s="29"/>
      <c r="B550" s="34"/>
      <c r="C550" s="35"/>
      <c r="D550" s="29"/>
      <c r="E550" s="49"/>
      <c r="F550" s="49"/>
      <c r="G550" s="49"/>
      <c r="H550" s="49"/>
      <c r="I550" s="49"/>
      <c r="J550" s="49"/>
      <c r="K550" s="49"/>
      <c r="L550" s="49"/>
      <c r="M550" s="49"/>
      <c r="N550" s="28"/>
      <c r="O550" s="28"/>
      <c r="P550" s="28"/>
      <c r="Q550" s="28"/>
      <c r="R550" s="28"/>
      <c r="S550" s="28"/>
      <c r="T550" s="28"/>
      <c r="U550" s="28"/>
      <c r="V550" s="28"/>
      <c r="W550" s="28"/>
      <c r="X550" s="28"/>
      <c r="Y550" s="28"/>
      <c r="Z550" s="28"/>
      <c r="AA550" s="28"/>
      <c r="AB550" s="29"/>
      <c r="AC550" s="29"/>
      <c r="AD550" s="29"/>
      <c r="AE550" s="29"/>
      <c r="AF550" s="29"/>
      <c r="AG550" s="29"/>
    </row>
    <row r="551" spans="1:33" ht="12.75">
      <c r="A551" s="29"/>
      <c r="B551" s="34"/>
      <c r="C551" s="35"/>
      <c r="D551" s="29"/>
      <c r="E551" s="49"/>
      <c r="F551" s="49"/>
      <c r="G551" s="49"/>
      <c r="H551" s="49"/>
      <c r="I551" s="49"/>
      <c r="J551" s="49"/>
      <c r="K551" s="49"/>
      <c r="L551" s="49"/>
      <c r="M551" s="49"/>
      <c r="N551" s="28"/>
      <c r="O551" s="28"/>
      <c r="P551" s="28"/>
      <c r="Q551" s="28"/>
      <c r="R551" s="28"/>
      <c r="S551" s="28"/>
      <c r="T551" s="28"/>
      <c r="U551" s="28"/>
      <c r="V551" s="28"/>
      <c r="W551" s="28"/>
      <c r="X551" s="28"/>
      <c r="Y551" s="28"/>
      <c r="Z551" s="28"/>
      <c r="AA551" s="28"/>
      <c r="AB551" s="29"/>
      <c r="AC551" s="29"/>
      <c r="AD551" s="29"/>
      <c r="AE551" s="29"/>
      <c r="AF551" s="29"/>
      <c r="AG551" s="29"/>
    </row>
    <row r="552" spans="1:33" ht="12.75">
      <c r="A552" s="29"/>
      <c r="B552" s="34"/>
      <c r="C552" s="35"/>
      <c r="D552" s="29"/>
      <c r="E552" s="49"/>
      <c r="F552" s="49"/>
      <c r="G552" s="49"/>
      <c r="H552" s="49"/>
      <c r="I552" s="49"/>
      <c r="J552" s="49"/>
      <c r="K552" s="49"/>
      <c r="L552" s="49"/>
      <c r="M552" s="49"/>
      <c r="N552" s="28"/>
      <c r="O552" s="28"/>
      <c r="P552" s="28"/>
      <c r="Q552" s="28"/>
      <c r="R552" s="28"/>
      <c r="S552" s="28"/>
      <c r="T552" s="28"/>
      <c r="U552" s="28"/>
      <c r="V552" s="28"/>
      <c r="W552" s="28"/>
      <c r="X552" s="28"/>
      <c r="Y552" s="28"/>
      <c r="Z552" s="28"/>
      <c r="AA552" s="28"/>
      <c r="AB552" s="29"/>
      <c r="AC552" s="29"/>
      <c r="AD552" s="29"/>
      <c r="AE552" s="29"/>
      <c r="AF552" s="29"/>
      <c r="AG552" s="29"/>
    </row>
    <row r="553" spans="1:33" ht="12.75">
      <c r="A553" s="29"/>
      <c r="B553" s="34"/>
      <c r="C553" s="35"/>
      <c r="D553" s="29"/>
      <c r="E553" s="49"/>
      <c r="F553" s="49"/>
      <c r="G553" s="49"/>
      <c r="H553" s="49"/>
      <c r="I553" s="49"/>
      <c r="J553" s="49"/>
      <c r="K553" s="49"/>
      <c r="L553" s="49"/>
      <c r="M553" s="49"/>
      <c r="N553" s="28"/>
      <c r="O553" s="28"/>
      <c r="P553" s="28"/>
      <c r="Q553" s="28"/>
      <c r="R553" s="28"/>
      <c r="S553" s="28"/>
      <c r="T553" s="28"/>
      <c r="U553" s="28"/>
      <c r="V553" s="28"/>
      <c r="W553" s="28"/>
      <c r="X553" s="28"/>
      <c r="Y553" s="28"/>
      <c r="Z553" s="28"/>
      <c r="AA553" s="28"/>
      <c r="AB553" s="29"/>
      <c r="AC553" s="29"/>
      <c r="AD553" s="29"/>
      <c r="AE553" s="29"/>
      <c r="AF553" s="29"/>
      <c r="AG553" s="29"/>
    </row>
    <row r="554" spans="1:33" ht="12.75">
      <c r="A554" s="29"/>
      <c r="B554" s="34"/>
      <c r="C554" s="35"/>
      <c r="D554" s="29"/>
      <c r="E554" s="49"/>
      <c r="F554" s="49"/>
      <c r="G554" s="49"/>
      <c r="H554" s="49"/>
      <c r="I554" s="49"/>
      <c r="J554" s="49"/>
      <c r="K554" s="49"/>
      <c r="L554" s="49"/>
      <c r="M554" s="49"/>
      <c r="N554" s="28"/>
      <c r="O554" s="28"/>
      <c r="P554" s="28"/>
      <c r="Q554" s="28"/>
      <c r="R554" s="28"/>
      <c r="S554" s="28"/>
      <c r="T554" s="28"/>
      <c r="U554" s="28"/>
      <c r="V554" s="28"/>
      <c r="W554" s="28"/>
      <c r="X554" s="28"/>
      <c r="Y554" s="28"/>
      <c r="Z554" s="28"/>
      <c r="AA554" s="28"/>
      <c r="AB554" s="29"/>
      <c r="AC554" s="29"/>
      <c r="AD554" s="29"/>
      <c r="AE554" s="29"/>
      <c r="AF554" s="29"/>
      <c r="AG554" s="29"/>
    </row>
    <row r="555" spans="1:33" ht="12.75">
      <c r="A555" s="29"/>
      <c r="B555" s="34"/>
      <c r="C555" s="35"/>
      <c r="D555" s="29"/>
      <c r="E555" s="49"/>
      <c r="F555" s="49"/>
      <c r="G555" s="49"/>
      <c r="H555" s="49"/>
      <c r="I555" s="49"/>
      <c r="J555" s="49"/>
      <c r="K555" s="49"/>
      <c r="L555" s="49"/>
      <c r="M555" s="49"/>
      <c r="N555" s="28"/>
      <c r="O555" s="28"/>
      <c r="P555" s="28"/>
      <c r="Q555" s="28"/>
      <c r="R555" s="28"/>
      <c r="S555" s="28"/>
      <c r="T555" s="28"/>
      <c r="U555" s="28"/>
      <c r="V555" s="28"/>
      <c r="W555" s="28"/>
      <c r="X555" s="28"/>
      <c r="Y555" s="28"/>
      <c r="Z555" s="28"/>
      <c r="AA555" s="28"/>
      <c r="AB555" s="29"/>
      <c r="AC555" s="29"/>
      <c r="AD555" s="29"/>
      <c r="AE555" s="29"/>
      <c r="AF555" s="29"/>
      <c r="AG555" s="29"/>
    </row>
    <row r="556" spans="1:33" ht="12.75">
      <c r="A556" s="29"/>
      <c r="B556" s="34"/>
      <c r="C556" s="35"/>
      <c r="D556" s="29"/>
      <c r="E556" s="49"/>
      <c r="F556" s="49"/>
      <c r="G556" s="49"/>
      <c r="H556" s="49"/>
      <c r="I556" s="49"/>
      <c r="J556" s="49"/>
      <c r="K556" s="49"/>
      <c r="L556" s="49"/>
      <c r="M556" s="49"/>
      <c r="N556" s="28"/>
      <c r="O556" s="28"/>
      <c r="P556" s="28"/>
      <c r="Q556" s="28"/>
      <c r="R556" s="28"/>
      <c r="S556" s="28"/>
      <c r="T556" s="28"/>
      <c r="U556" s="28"/>
      <c r="V556" s="28"/>
      <c r="W556" s="28"/>
      <c r="X556" s="28"/>
      <c r="Y556" s="28"/>
      <c r="Z556" s="28"/>
      <c r="AA556" s="28"/>
      <c r="AB556" s="29"/>
      <c r="AC556" s="29"/>
      <c r="AD556" s="29"/>
      <c r="AE556" s="29"/>
      <c r="AF556" s="29"/>
      <c r="AG556" s="29"/>
    </row>
    <row r="557" spans="1:33" ht="12.75">
      <c r="A557" s="29"/>
      <c r="B557" s="34"/>
      <c r="C557" s="35"/>
      <c r="D557" s="29"/>
      <c r="E557" s="49"/>
      <c r="F557" s="49"/>
      <c r="G557" s="49"/>
      <c r="H557" s="49"/>
      <c r="I557" s="49"/>
      <c r="J557" s="49"/>
      <c r="K557" s="49"/>
      <c r="L557" s="49"/>
      <c r="M557" s="49"/>
      <c r="N557" s="28"/>
      <c r="O557" s="28"/>
      <c r="P557" s="28"/>
      <c r="Q557" s="28"/>
      <c r="R557" s="28"/>
      <c r="S557" s="28"/>
      <c r="T557" s="28"/>
      <c r="U557" s="28"/>
      <c r="V557" s="28"/>
      <c r="W557" s="28"/>
      <c r="X557" s="28"/>
      <c r="Y557" s="28"/>
      <c r="Z557" s="28"/>
      <c r="AA557" s="28"/>
      <c r="AB557" s="29"/>
      <c r="AC557" s="29"/>
      <c r="AD557" s="29"/>
      <c r="AE557" s="29"/>
      <c r="AF557" s="29"/>
      <c r="AG557" s="29"/>
    </row>
    <row r="558" spans="1:33" ht="12.75">
      <c r="A558" s="29"/>
      <c r="B558" s="34"/>
      <c r="C558" s="35"/>
      <c r="D558" s="29"/>
      <c r="E558" s="49"/>
      <c r="F558" s="49"/>
      <c r="G558" s="49"/>
      <c r="H558" s="49"/>
      <c r="I558" s="49"/>
      <c r="J558" s="49"/>
      <c r="K558" s="49"/>
      <c r="L558" s="49"/>
      <c r="M558" s="49"/>
      <c r="N558" s="28"/>
      <c r="O558" s="28"/>
      <c r="P558" s="28"/>
      <c r="Q558" s="28"/>
      <c r="R558" s="28"/>
      <c r="S558" s="28"/>
      <c r="T558" s="28"/>
      <c r="U558" s="28"/>
      <c r="V558" s="28"/>
      <c r="W558" s="28"/>
      <c r="X558" s="28"/>
      <c r="Y558" s="28"/>
      <c r="Z558" s="28"/>
      <c r="AA558" s="28"/>
      <c r="AB558" s="29"/>
      <c r="AC558" s="29"/>
      <c r="AD558" s="29"/>
      <c r="AE558" s="29"/>
      <c r="AF558" s="29"/>
      <c r="AG558" s="29"/>
    </row>
    <row r="559" spans="1:33" ht="12.75">
      <c r="A559" s="29"/>
      <c r="B559" s="34"/>
      <c r="C559" s="35"/>
      <c r="D559" s="29"/>
      <c r="E559" s="49"/>
      <c r="F559" s="49"/>
      <c r="G559" s="49"/>
      <c r="H559" s="49"/>
      <c r="I559" s="49"/>
      <c r="J559" s="49"/>
      <c r="K559" s="49"/>
      <c r="L559" s="49"/>
      <c r="M559" s="49"/>
      <c r="N559" s="28"/>
      <c r="O559" s="28"/>
      <c r="P559" s="28"/>
      <c r="Q559" s="28"/>
      <c r="R559" s="28"/>
      <c r="S559" s="28"/>
      <c r="T559" s="28"/>
      <c r="U559" s="28"/>
      <c r="V559" s="28"/>
      <c r="W559" s="28"/>
      <c r="X559" s="28"/>
      <c r="Y559" s="28"/>
      <c r="Z559" s="28"/>
      <c r="AA559" s="28"/>
      <c r="AB559" s="29"/>
      <c r="AC559" s="29"/>
      <c r="AD559" s="29"/>
      <c r="AE559" s="29"/>
      <c r="AF559" s="29"/>
      <c r="AG559" s="29"/>
    </row>
    <row r="560" spans="1:33" ht="12.75">
      <c r="A560" s="29"/>
      <c r="B560" s="34"/>
      <c r="C560" s="35"/>
      <c r="D560" s="29"/>
      <c r="E560" s="49"/>
      <c r="F560" s="49"/>
      <c r="G560" s="49"/>
      <c r="H560" s="49"/>
      <c r="I560" s="49"/>
      <c r="J560" s="49"/>
      <c r="K560" s="49"/>
      <c r="L560" s="49"/>
      <c r="M560" s="49"/>
      <c r="N560" s="28"/>
      <c r="O560" s="28"/>
      <c r="P560" s="28"/>
      <c r="Q560" s="28"/>
      <c r="R560" s="28"/>
      <c r="S560" s="28"/>
      <c r="T560" s="28"/>
      <c r="U560" s="28"/>
      <c r="V560" s="28"/>
      <c r="W560" s="28"/>
      <c r="X560" s="28"/>
      <c r="Y560" s="28"/>
      <c r="Z560" s="28"/>
      <c r="AA560" s="28"/>
      <c r="AB560" s="29"/>
      <c r="AC560" s="29"/>
      <c r="AD560" s="29"/>
      <c r="AE560" s="29"/>
      <c r="AF560" s="29"/>
      <c r="AG560" s="29"/>
    </row>
    <row r="561" spans="1:33" ht="12.75">
      <c r="A561" s="29"/>
      <c r="B561" s="34"/>
      <c r="C561" s="35"/>
      <c r="D561" s="29"/>
      <c r="E561" s="49"/>
      <c r="F561" s="49"/>
      <c r="G561" s="49"/>
      <c r="H561" s="49"/>
      <c r="I561" s="49"/>
      <c r="J561" s="49"/>
      <c r="K561" s="49"/>
      <c r="L561" s="49"/>
      <c r="M561" s="49"/>
      <c r="N561" s="28"/>
      <c r="O561" s="28"/>
      <c r="P561" s="28"/>
      <c r="Q561" s="28"/>
      <c r="R561" s="28"/>
      <c r="S561" s="28"/>
      <c r="T561" s="28"/>
      <c r="U561" s="28"/>
      <c r="V561" s="28"/>
      <c r="W561" s="28"/>
      <c r="X561" s="28"/>
      <c r="Y561" s="28"/>
      <c r="Z561" s="28"/>
      <c r="AA561" s="28"/>
      <c r="AB561" s="29"/>
      <c r="AC561" s="29"/>
      <c r="AD561" s="29"/>
      <c r="AE561" s="29"/>
      <c r="AF561" s="29"/>
      <c r="AG561" s="29"/>
    </row>
    <row r="562" spans="1:33" ht="12.75">
      <c r="A562" s="29"/>
      <c r="B562" s="34"/>
      <c r="C562" s="35"/>
      <c r="D562" s="29"/>
      <c r="E562" s="49"/>
      <c r="F562" s="49"/>
      <c r="G562" s="49"/>
      <c r="H562" s="49"/>
      <c r="I562" s="49"/>
      <c r="J562" s="49"/>
      <c r="K562" s="49"/>
      <c r="L562" s="49"/>
      <c r="M562" s="49"/>
      <c r="N562" s="28"/>
      <c r="O562" s="28"/>
      <c r="P562" s="28"/>
      <c r="Q562" s="28"/>
      <c r="R562" s="28"/>
      <c r="S562" s="28"/>
      <c r="T562" s="28"/>
      <c r="U562" s="28"/>
      <c r="V562" s="28"/>
      <c r="W562" s="28"/>
      <c r="X562" s="28"/>
      <c r="Y562" s="28"/>
      <c r="Z562" s="28"/>
      <c r="AA562" s="28"/>
      <c r="AB562" s="29"/>
      <c r="AC562" s="29"/>
      <c r="AD562" s="29"/>
      <c r="AE562" s="29"/>
      <c r="AF562" s="29"/>
      <c r="AG562" s="29"/>
    </row>
    <row r="563" spans="1:33" ht="12.75">
      <c r="A563" s="29"/>
      <c r="B563" s="34"/>
      <c r="C563" s="35"/>
      <c r="D563" s="29"/>
      <c r="E563" s="49"/>
      <c r="F563" s="49"/>
      <c r="G563" s="49"/>
      <c r="H563" s="49"/>
      <c r="I563" s="49"/>
      <c r="J563" s="49"/>
      <c r="K563" s="49"/>
      <c r="L563" s="49"/>
      <c r="M563" s="49"/>
      <c r="N563" s="28"/>
      <c r="O563" s="28"/>
      <c r="P563" s="28"/>
      <c r="Q563" s="28"/>
      <c r="R563" s="28"/>
      <c r="S563" s="28"/>
      <c r="T563" s="28"/>
      <c r="U563" s="28"/>
      <c r="V563" s="28"/>
      <c r="W563" s="28"/>
      <c r="X563" s="28"/>
      <c r="Y563" s="28"/>
      <c r="Z563" s="28"/>
      <c r="AA563" s="28"/>
      <c r="AB563" s="29"/>
      <c r="AC563" s="29"/>
      <c r="AD563" s="29"/>
      <c r="AE563" s="29"/>
      <c r="AF563" s="29"/>
      <c r="AG563" s="29"/>
    </row>
    <row r="564" spans="1:33" ht="12.75">
      <c r="A564" s="29"/>
      <c r="B564" s="34"/>
      <c r="C564" s="35"/>
      <c r="D564" s="29"/>
      <c r="E564" s="49"/>
      <c r="F564" s="49"/>
      <c r="G564" s="49"/>
      <c r="H564" s="49"/>
      <c r="I564" s="49"/>
      <c r="J564" s="49"/>
      <c r="K564" s="49"/>
      <c r="L564" s="49"/>
      <c r="M564" s="49"/>
      <c r="N564" s="28"/>
      <c r="O564" s="28"/>
      <c r="P564" s="28"/>
      <c r="Q564" s="28"/>
      <c r="R564" s="28"/>
      <c r="S564" s="28"/>
      <c r="T564" s="28"/>
      <c r="U564" s="28"/>
      <c r="V564" s="28"/>
      <c r="W564" s="28"/>
      <c r="X564" s="28"/>
      <c r="Y564" s="28"/>
      <c r="Z564" s="28"/>
      <c r="AA564" s="28"/>
      <c r="AB564" s="29"/>
      <c r="AC564" s="29"/>
      <c r="AD564" s="29"/>
      <c r="AE564" s="29"/>
      <c r="AF564" s="29"/>
      <c r="AG564" s="29"/>
    </row>
    <row r="565" spans="1:33" ht="12.75">
      <c r="A565" s="29"/>
      <c r="B565" s="34"/>
      <c r="C565" s="35"/>
      <c r="D565" s="29"/>
      <c r="E565" s="49"/>
      <c r="F565" s="49"/>
      <c r="G565" s="49"/>
      <c r="H565" s="49"/>
      <c r="I565" s="49"/>
      <c r="J565" s="49"/>
      <c r="K565" s="49"/>
      <c r="L565" s="49"/>
      <c r="M565" s="49"/>
      <c r="N565" s="28"/>
      <c r="O565" s="28"/>
      <c r="P565" s="28"/>
      <c r="Q565" s="28"/>
      <c r="R565" s="28"/>
      <c r="S565" s="28"/>
      <c r="T565" s="28"/>
      <c r="U565" s="28"/>
      <c r="V565" s="28"/>
      <c r="W565" s="28"/>
      <c r="X565" s="28"/>
      <c r="Y565" s="28"/>
      <c r="Z565" s="28"/>
      <c r="AA565" s="28"/>
      <c r="AB565" s="29"/>
      <c r="AC565" s="29"/>
      <c r="AD565" s="29"/>
      <c r="AE565" s="29"/>
      <c r="AF565" s="29"/>
      <c r="AG565" s="29"/>
    </row>
    <row r="566" spans="1:33" ht="12.75">
      <c r="A566" s="29"/>
      <c r="B566" s="34"/>
      <c r="C566" s="35"/>
      <c r="D566" s="29"/>
      <c r="E566" s="49"/>
      <c r="F566" s="49"/>
      <c r="G566" s="49"/>
      <c r="H566" s="49"/>
      <c r="I566" s="49"/>
      <c r="J566" s="49"/>
      <c r="K566" s="49"/>
      <c r="L566" s="49"/>
      <c r="M566" s="49"/>
      <c r="N566" s="28"/>
      <c r="O566" s="28"/>
      <c r="P566" s="28"/>
      <c r="Q566" s="28"/>
      <c r="R566" s="28"/>
      <c r="S566" s="28"/>
      <c r="T566" s="28"/>
      <c r="U566" s="28"/>
      <c r="V566" s="28"/>
      <c r="W566" s="28"/>
      <c r="X566" s="28"/>
      <c r="Y566" s="28"/>
      <c r="Z566" s="28"/>
      <c r="AA566" s="28"/>
      <c r="AB566" s="29"/>
      <c r="AC566" s="29"/>
      <c r="AD566" s="29"/>
      <c r="AE566" s="29"/>
      <c r="AF566" s="29"/>
      <c r="AG566" s="29"/>
    </row>
    <row r="567" spans="1:33" ht="12.75">
      <c r="A567" s="29"/>
      <c r="B567" s="34"/>
      <c r="C567" s="35"/>
      <c r="D567" s="29"/>
      <c r="E567" s="49"/>
      <c r="F567" s="49"/>
      <c r="G567" s="49"/>
      <c r="H567" s="49"/>
      <c r="I567" s="49"/>
      <c r="J567" s="49"/>
      <c r="K567" s="49"/>
      <c r="L567" s="49"/>
      <c r="M567" s="49"/>
      <c r="N567" s="28"/>
      <c r="O567" s="28"/>
      <c r="P567" s="28"/>
      <c r="Q567" s="28"/>
      <c r="R567" s="28"/>
      <c r="S567" s="28"/>
      <c r="T567" s="28"/>
      <c r="U567" s="28"/>
      <c r="V567" s="28"/>
      <c r="W567" s="28"/>
      <c r="X567" s="28"/>
      <c r="Y567" s="28"/>
      <c r="Z567" s="28"/>
      <c r="AA567" s="28"/>
      <c r="AB567" s="29"/>
      <c r="AC567" s="29"/>
      <c r="AD567" s="29"/>
      <c r="AE567" s="29"/>
      <c r="AF567" s="29"/>
      <c r="AG567" s="29"/>
    </row>
    <row r="568" spans="1:33" ht="12.75">
      <c r="A568" s="29"/>
      <c r="B568" s="34"/>
      <c r="C568" s="35"/>
      <c r="D568" s="29"/>
      <c r="E568" s="49"/>
      <c r="F568" s="49"/>
      <c r="G568" s="49"/>
      <c r="H568" s="49"/>
      <c r="I568" s="49"/>
      <c r="J568" s="49"/>
      <c r="K568" s="49"/>
      <c r="L568" s="49"/>
      <c r="M568" s="49"/>
      <c r="N568" s="28"/>
      <c r="O568" s="28"/>
      <c r="P568" s="28"/>
      <c r="Q568" s="28"/>
      <c r="R568" s="28"/>
      <c r="S568" s="28"/>
      <c r="T568" s="28"/>
      <c r="U568" s="28"/>
      <c r="V568" s="28"/>
      <c r="W568" s="28"/>
      <c r="X568" s="28"/>
      <c r="Y568" s="28"/>
      <c r="Z568" s="28"/>
      <c r="AA568" s="28"/>
      <c r="AB568" s="29"/>
      <c r="AC568" s="29"/>
      <c r="AD568" s="29"/>
      <c r="AE568" s="29"/>
      <c r="AF568" s="29"/>
      <c r="AG568" s="29"/>
    </row>
    <row r="569" spans="1:33" ht="12.75">
      <c r="A569" s="29"/>
      <c r="B569" s="34"/>
      <c r="C569" s="35"/>
      <c r="D569" s="29"/>
      <c r="E569" s="49"/>
      <c r="F569" s="49"/>
      <c r="G569" s="49"/>
      <c r="H569" s="49"/>
      <c r="I569" s="49"/>
      <c r="J569" s="49"/>
      <c r="K569" s="49"/>
      <c r="L569" s="49"/>
      <c r="M569" s="49"/>
      <c r="N569" s="28"/>
      <c r="O569" s="28"/>
      <c r="P569" s="28"/>
      <c r="Q569" s="28"/>
      <c r="R569" s="28"/>
      <c r="S569" s="28"/>
      <c r="T569" s="28"/>
      <c r="U569" s="28"/>
      <c r="V569" s="28"/>
      <c r="W569" s="28"/>
      <c r="X569" s="28"/>
      <c r="Y569" s="28"/>
      <c r="Z569" s="28"/>
      <c r="AA569" s="28"/>
      <c r="AB569" s="29"/>
      <c r="AC569" s="29"/>
      <c r="AD569" s="29"/>
      <c r="AE569" s="29"/>
      <c r="AF569" s="29"/>
      <c r="AG569" s="29"/>
    </row>
    <row r="570" spans="1:33" ht="12.75">
      <c r="A570" s="29"/>
      <c r="B570" s="34"/>
      <c r="C570" s="35"/>
      <c r="D570" s="29"/>
      <c r="E570" s="49"/>
      <c r="F570" s="49"/>
      <c r="G570" s="49"/>
      <c r="H570" s="49"/>
      <c r="I570" s="49"/>
      <c r="J570" s="49"/>
      <c r="K570" s="49"/>
      <c r="L570" s="49"/>
      <c r="M570" s="49"/>
      <c r="N570" s="28"/>
      <c r="O570" s="28"/>
      <c r="P570" s="28"/>
      <c r="Q570" s="28"/>
      <c r="R570" s="28"/>
      <c r="S570" s="28"/>
      <c r="T570" s="28"/>
      <c r="U570" s="28"/>
      <c r="V570" s="28"/>
      <c r="W570" s="28"/>
      <c r="X570" s="28"/>
      <c r="Y570" s="28"/>
      <c r="Z570" s="28"/>
      <c r="AA570" s="28"/>
      <c r="AB570" s="29"/>
      <c r="AC570" s="29"/>
      <c r="AD570" s="29"/>
      <c r="AE570" s="29"/>
      <c r="AF570" s="29"/>
      <c r="AG570" s="29"/>
    </row>
    <row r="571" spans="1:33" ht="12.75">
      <c r="A571" s="29"/>
      <c r="B571" s="34"/>
      <c r="C571" s="35"/>
      <c r="D571" s="29"/>
      <c r="E571" s="49"/>
      <c r="F571" s="49"/>
      <c r="G571" s="49"/>
      <c r="H571" s="49"/>
      <c r="I571" s="49"/>
      <c r="J571" s="49"/>
      <c r="K571" s="49"/>
      <c r="L571" s="49"/>
      <c r="M571" s="49"/>
      <c r="N571" s="28"/>
      <c r="O571" s="28"/>
      <c r="P571" s="28"/>
      <c r="Q571" s="28"/>
      <c r="R571" s="28"/>
      <c r="S571" s="28"/>
      <c r="T571" s="28"/>
      <c r="U571" s="28"/>
      <c r="V571" s="28"/>
      <c r="W571" s="28"/>
      <c r="X571" s="28"/>
      <c r="Y571" s="28"/>
      <c r="Z571" s="28"/>
      <c r="AA571" s="28"/>
      <c r="AB571" s="29"/>
      <c r="AC571" s="29"/>
      <c r="AD571" s="29"/>
      <c r="AE571" s="29"/>
      <c r="AF571" s="29"/>
      <c r="AG571" s="29"/>
    </row>
    <row r="572" spans="1:33" ht="12.75">
      <c r="A572" s="29"/>
      <c r="B572" s="34"/>
      <c r="C572" s="35"/>
      <c r="D572" s="29"/>
      <c r="E572" s="49"/>
      <c r="F572" s="49"/>
      <c r="G572" s="49"/>
      <c r="H572" s="49"/>
      <c r="I572" s="49"/>
      <c r="J572" s="49"/>
      <c r="K572" s="49"/>
      <c r="L572" s="49"/>
      <c r="M572" s="49"/>
      <c r="N572" s="28"/>
      <c r="O572" s="28"/>
      <c r="P572" s="28"/>
      <c r="Q572" s="28"/>
      <c r="R572" s="28"/>
      <c r="S572" s="28"/>
      <c r="T572" s="28"/>
      <c r="U572" s="28"/>
      <c r="V572" s="28"/>
      <c r="W572" s="28"/>
      <c r="X572" s="28"/>
      <c r="Y572" s="28"/>
      <c r="Z572" s="28"/>
      <c r="AA572" s="28"/>
      <c r="AB572" s="29"/>
      <c r="AC572" s="29"/>
      <c r="AD572" s="29"/>
      <c r="AE572" s="29"/>
      <c r="AF572" s="29"/>
      <c r="AG572" s="29"/>
    </row>
    <row r="573" spans="1:33" ht="12.75">
      <c r="A573" s="29"/>
      <c r="B573" s="34"/>
      <c r="C573" s="35"/>
      <c r="D573" s="29"/>
      <c r="E573" s="49"/>
      <c r="F573" s="49"/>
      <c r="G573" s="49"/>
      <c r="H573" s="49"/>
      <c r="I573" s="49"/>
      <c r="J573" s="49"/>
      <c r="K573" s="49"/>
      <c r="L573" s="49"/>
      <c r="M573" s="49"/>
      <c r="N573" s="28"/>
      <c r="O573" s="28"/>
      <c r="P573" s="28"/>
      <c r="Q573" s="28"/>
      <c r="R573" s="28"/>
      <c r="S573" s="28"/>
      <c r="T573" s="28"/>
      <c r="U573" s="28"/>
      <c r="V573" s="28"/>
      <c r="W573" s="28"/>
      <c r="X573" s="28"/>
      <c r="Y573" s="28"/>
      <c r="Z573" s="28"/>
      <c r="AA573" s="28"/>
      <c r="AB573" s="29"/>
      <c r="AC573" s="29"/>
      <c r="AD573" s="29"/>
      <c r="AE573" s="29"/>
      <c r="AF573" s="29"/>
      <c r="AG573" s="29"/>
    </row>
    <row r="574" spans="1:33" ht="12.75">
      <c r="A574" s="29"/>
      <c r="B574" s="34"/>
      <c r="C574" s="35"/>
      <c r="D574" s="29"/>
      <c r="E574" s="49"/>
      <c r="F574" s="49"/>
      <c r="G574" s="49"/>
      <c r="H574" s="49"/>
      <c r="I574" s="49"/>
      <c r="J574" s="49"/>
      <c r="K574" s="49"/>
      <c r="L574" s="49"/>
      <c r="M574" s="49"/>
      <c r="N574" s="28"/>
      <c r="O574" s="28"/>
      <c r="P574" s="28"/>
      <c r="Q574" s="28"/>
      <c r="R574" s="28"/>
      <c r="S574" s="28"/>
      <c r="T574" s="28"/>
      <c r="U574" s="28"/>
      <c r="V574" s="28"/>
      <c r="W574" s="28"/>
      <c r="X574" s="28"/>
      <c r="Y574" s="28"/>
      <c r="Z574" s="28"/>
      <c r="AA574" s="28"/>
      <c r="AB574" s="29"/>
      <c r="AC574" s="29"/>
      <c r="AD574" s="29"/>
      <c r="AE574" s="29"/>
      <c r="AF574" s="29"/>
      <c r="AG574" s="29"/>
    </row>
    <row r="575" spans="1:33" ht="12.75">
      <c r="A575" s="29"/>
      <c r="B575" s="34"/>
      <c r="C575" s="35"/>
      <c r="D575" s="29"/>
      <c r="E575" s="49"/>
      <c r="F575" s="49"/>
      <c r="G575" s="49"/>
      <c r="H575" s="49"/>
      <c r="I575" s="49"/>
      <c r="J575" s="49"/>
      <c r="K575" s="49"/>
      <c r="L575" s="49"/>
      <c r="M575" s="49"/>
      <c r="N575" s="28"/>
      <c r="O575" s="28"/>
      <c r="P575" s="28"/>
      <c r="Q575" s="28"/>
      <c r="R575" s="28"/>
      <c r="S575" s="28"/>
      <c r="T575" s="28"/>
      <c r="U575" s="28"/>
      <c r="V575" s="28"/>
      <c r="W575" s="28"/>
      <c r="X575" s="28"/>
      <c r="Y575" s="28"/>
      <c r="Z575" s="28"/>
      <c r="AA575" s="28"/>
      <c r="AB575" s="29"/>
      <c r="AC575" s="29"/>
      <c r="AD575" s="29"/>
      <c r="AE575" s="29"/>
      <c r="AF575" s="29"/>
      <c r="AG575" s="29"/>
    </row>
    <row r="576" spans="1:33" ht="12.75">
      <c r="A576" s="29"/>
      <c r="B576" s="34"/>
      <c r="C576" s="35"/>
      <c r="D576" s="29"/>
      <c r="E576" s="49"/>
      <c r="F576" s="49"/>
      <c r="G576" s="49"/>
      <c r="H576" s="49"/>
      <c r="I576" s="49"/>
      <c r="J576" s="49"/>
      <c r="K576" s="49"/>
      <c r="L576" s="49"/>
      <c r="M576" s="49"/>
      <c r="N576" s="28"/>
      <c r="O576" s="28"/>
      <c r="P576" s="28"/>
      <c r="Q576" s="28"/>
      <c r="R576" s="28"/>
      <c r="S576" s="28"/>
      <c r="T576" s="28"/>
      <c r="U576" s="28"/>
      <c r="V576" s="28"/>
      <c r="W576" s="28"/>
      <c r="X576" s="28"/>
      <c r="Y576" s="28"/>
      <c r="Z576" s="28"/>
      <c r="AA576" s="28"/>
      <c r="AB576" s="29"/>
      <c r="AC576" s="29"/>
      <c r="AD576" s="29"/>
      <c r="AE576" s="29"/>
      <c r="AF576" s="29"/>
      <c r="AG576" s="29"/>
    </row>
    <row r="577" spans="1:33" ht="12.75">
      <c r="A577" s="29"/>
      <c r="B577" s="34"/>
      <c r="C577" s="35"/>
      <c r="D577" s="29"/>
      <c r="E577" s="49"/>
      <c r="F577" s="49"/>
      <c r="G577" s="49"/>
      <c r="H577" s="49"/>
      <c r="I577" s="49"/>
      <c r="J577" s="49"/>
      <c r="K577" s="49"/>
      <c r="L577" s="49"/>
      <c r="M577" s="49"/>
      <c r="N577" s="28"/>
      <c r="O577" s="28"/>
      <c r="P577" s="28"/>
      <c r="Q577" s="28"/>
      <c r="R577" s="28"/>
      <c r="S577" s="28"/>
      <c r="T577" s="28"/>
      <c r="U577" s="28"/>
      <c r="V577" s="28"/>
      <c r="W577" s="28"/>
      <c r="X577" s="28"/>
      <c r="Y577" s="28"/>
      <c r="Z577" s="28"/>
      <c r="AA577" s="28"/>
      <c r="AB577" s="29"/>
      <c r="AC577" s="29"/>
      <c r="AD577" s="29"/>
      <c r="AE577" s="29"/>
      <c r="AF577" s="29"/>
      <c r="AG577" s="29"/>
    </row>
    <row r="578" spans="1:33" ht="12.75">
      <c r="A578" s="29"/>
      <c r="B578" s="34"/>
      <c r="C578" s="35"/>
      <c r="D578" s="29"/>
      <c r="E578" s="49"/>
      <c r="F578" s="49"/>
      <c r="G578" s="49"/>
      <c r="H578" s="49"/>
      <c r="I578" s="49"/>
      <c r="J578" s="49"/>
      <c r="K578" s="49"/>
      <c r="L578" s="49"/>
      <c r="M578" s="49"/>
      <c r="N578" s="28"/>
      <c r="O578" s="28"/>
      <c r="P578" s="28"/>
      <c r="Q578" s="28"/>
      <c r="R578" s="28"/>
      <c r="S578" s="28"/>
      <c r="T578" s="28"/>
      <c r="U578" s="28"/>
      <c r="V578" s="28"/>
      <c r="W578" s="28"/>
      <c r="X578" s="28"/>
      <c r="Y578" s="28"/>
      <c r="Z578" s="28"/>
      <c r="AA578" s="28"/>
      <c r="AB578" s="29"/>
      <c r="AC578" s="29"/>
      <c r="AD578" s="29"/>
      <c r="AE578" s="29"/>
      <c r="AF578" s="29"/>
      <c r="AG578" s="29"/>
    </row>
    <row r="579" spans="1:33" ht="12.75">
      <c r="A579" s="29"/>
      <c r="B579" s="34"/>
      <c r="C579" s="35"/>
      <c r="D579" s="29"/>
      <c r="E579" s="49"/>
      <c r="F579" s="49"/>
      <c r="G579" s="49"/>
      <c r="H579" s="49"/>
      <c r="I579" s="49"/>
      <c r="J579" s="49"/>
      <c r="K579" s="49"/>
      <c r="L579" s="49"/>
      <c r="M579" s="49"/>
      <c r="N579" s="28"/>
      <c r="O579" s="28"/>
      <c r="P579" s="28"/>
      <c r="Q579" s="28"/>
      <c r="R579" s="28"/>
      <c r="S579" s="28"/>
      <c r="T579" s="28"/>
      <c r="U579" s="28"/>
      <c r="V579" s="28"/>
      <c r="W579" s="28"/>
      <c r="X579" s="28"/>
      <c r="Y579" s="28"/>
      <c r="Z579" s="28"/>
      <c r="AA579" s="28"/>
      <c r="AB579" s="29"/>
      <c r="AC579" s="29"/>
      <c r="AD579" s="29"/>
      <c r="AE579" s="29"/>
      <c r="AF579" s="29"/>
      <c r="AG579" s="29"/>
    </row>
    <row r="580" spans="1:33" ht="12.75">
      <c r="A580" s="29"/>
      <c r="B580" s="34"/>
      <c r="C580" s="35"/>
      <c r="D580" s="29"/>
      <c r="E580" s="49"/>
      <c r="F580" s="49"/>
      <c r="G580" s="49"/>
      <c r="H580" s="49"/>
      <c r="I580" s="49"/>
      <c r="J580" s="49"/>
      <c r="K580" s="49"/>
      <c r="L580" s="49"/>
      <c r="M580" s="49"/>
      <c r="N580" s="28"/>
      <c r="O580" s="28"/>
      <c r="P580" s="28"/>
      <c r="Q580" s="28"/>
      <c r="R580" s="28"/>
      <c r="S580" s="28"/>
      <c r="T580" s="28"/>
      <c r="U580" s="28"/>
      <c r="V580" s="28"/>
      <c r="W580" s="28"/>
      <c r="X580" s="28"/>
      <c r="Y580" s="28"/>
      <c r="Z580" s="28"/>
      <c r="AA580" s="28"/>
      <c r="AB580" s="29"/>
      <c r="AC580" s="29"/>
      <c r="AD580" s="29"/>
      <c r="AE580" s="29"/>
      <c r="AF580" s="29"/>
      <c r="AG580" s="29"/>
    </row>
    <row r="581" spans="1:33" ht="12.75">
      <c r="A581" s="29"/>
      <c r="B581" s="34"/>
      <c r="C581" s="35"/>
      <c r="D581" s="29"/>
      <c r="E581" s="49"/>
      <c r="F581" s="49"/>
      <c r="G581" s="49"/>
      <c r="H581" s="49"/>
      <c r="I581" s="49"/>
      <c r="J581" s="49"/>
      <c r="K581" s="49"/>
      <c r="L581" s="49"/>
      <c r="M581" s="49"/>
      <c r="N581" s="28"/>
      <c r="O581" s="28"/>
      <c r="P581" s="28"/>
      <c r="Q581" s="28"/>
      <c r="R581" s="28"/>
      <c r="S581" s="28"/>
      <c r="T581" s="28"/>
      <c r="U581" s="28"/>
      <c r="V581" s="28"/>
      <c r="W581" s="28"/>
      <c r="X581" s="28"/>
      <c r="Y581" s="28"/>
      <c r="Z581" s="28"/>
      <c r="AA581" s="28"/>
      <c r="AB581" s="29"/>
      <c r="AC581" s="29"/>
      <c r="AD581" s="29"/>
      <c r="AE581" s="29"/>
      <c r="AF581" s="29"/>
      <c r="AG581" s="29"/>
    </row>
    <row r="582" spans="1:33" ht="12.75">
      <c r="A582" s="29"/>
      <c r="B582" s="34"/>
      <c r="C582" s="35"/>
      <c r="D582" s="29"/>
      <c r="E582" s="49"/>
      <c r="F582" s="49"/>
      <c r="G582" s="49"/>
      <c r="H582" s="49"/>
      <c r="I582" s="49"/>
      <c r="J582" s="49"/>
      <c r="K582" s="49"/>
      <c r="L582" s="49"/>
      <c r="M582" s="49"/>
      <c r="N582" s="28"/>
      <c r="O582" s="28"/>
      <c r="P582" s="28"/>
      <c r="Q582" s="28"/>
      <c r="R582" s="28"/>
      <c r="S582" s="28"/>
      <c r="T582" s="28"/>
      <c r="U582" s="28"/>
      <c r="V582" s="28"/>
      <c r="W582" s="28"/>
      <c r="X582" s="28"/>
      <c r="Y582" s="28"/>
      <c r="Z582" s="28"/>
      <c r="AA582" s="28"/>
      <c r="AB582" s="29"/>
      <c r="AC582" s="29"/>
      <c r="AD582" s="29"/>
      <c r="AE582" s="29"/>
      <c r="AF582" s="29"/>
      <c r="AG582" s="29"/>
    </row>
    <row r="583" spans="1:33" ht="12.75">
      <c r="A583" s="29"/>
      <c r="B583" s="34"/>
      <c r="C583" s="35"/>
      <c r="D583" s="29"/>
      <c r="E583" s="49"/>
      <c r="F583" s="49"/>
      <c r="G583" s="49"/>
      <c r="H583" s="49"/>
      <c r="I583" s="49"/>
      <c r="J583" s="49"/>
      <c r="K583" s="49"/>
      <c r="L583" s="49"/>
      <c r="M583" s="49"/>
      <c r="N583" s="28"/>
      <c r="O583" s="28"/>
      <c r="P583" s="28"/>
      <c r="Q583" s="28"/>
      <c r="R583" s="28"/>
      <c r="S583" s="28"/>
      <c r="T583" s="28"/>
      <c r="U583" s="28"/>
      <c r="V583" s="28"/>
      <c r="W583" s="28"/>
      <c r="X583" s="28"/>
      <c r="Y583" s="28"/>
      <c r="Z583" s="28"/>
      <c r="AA583" s="28"/>
      <c r="AB583" s="29"/>
      <c r="AC583" s="29"/>
      <c r="AD583" s="29"/>
      <c r="AE583" s="29"/>
      <c r="AF583" s="29"/>
      <c r="AG583" s="29"/>
    </row>
    <row r="584" spans="1:33" ht="12.75">
      <c r="A584" s="29"/>
      <c r="B584" s="34"/>
      <c r="C584" s="35"/>
      <c r="D584" s="29"/>
      <c r="E584" s="49"/>
      <c r="F584" s="49"/>
      <c r="G584" s="49"/>
      <c r="H584" s="49"/>
      <c r="I584" s="49"/>
      <c r="J584" s="49"/>
      <c r="K584" s="49"/>
      <c r="L584" s="49"/>
      <c r="M584" s="49"/>
      <c r="N584" s="28"/>
      <c r="O584" s="28"/>
      <c r="P584" s="28"/>
      <c r="Q584" s="28"/>
      <c r="R584" s="28"/>
      <c r="S584" s="28"/>
      <c r="T584" s="28"/>
      <c r="U584" s="28"/>
      <c r="V584" s="28"/>
      <c r="W584" s="28"/>
      <c r="X584" s="28"/>
      <c r="Y584" s="28"/>
      <c r="Z584" s="28"/>
      <c r="AA584" s="28"/>
      <c r="AB584" s="29"/>
      <c r="AC584" s="29"/>
      <c r="AD584" s="29"/>
      <c r="AE584" s="29"/>
      <c r="AF584" s="29"/>
      <c r="AG584" s="29"/>
    </row>
    <row r="585" spans="1:33" ht="12.75">
      <c r="A585" s="29"/>
      <c r="B585" s="34"/>
      <c r="C585" s="35"/>
      <c r="D585" s="29"/>
      <c r="E585" s="49"/>
      <c r="F585" s="49"/>
      <c r="G585" s="49"/>
      <c r="H585" s="49"/>
      <c r="I585" s="49"/>
      <c r="J585" s="49"/>
      <c r="K585" s="49"/>
      <c r="L585" s="49"/>
      <c r="M585" s="49"/>
      <c r="N585" s="28"/>
      <c r="O585" s="28"/>
      <c r="P585" s="28"/>
      <c r="Q585" s="28"/>
      <c r="R585" s="28"/>
      <c r="S585" s="28"/>
      <c r="T585" s="28"/>
      <c r="U585" s="28"/>
      <c r="V585" s="28"/>
      <c r="W585" s="28"/>
      <c r="X585" s="28"/>
      <c r="Y585" s="28"/>
      <c r="Z585" s="28"/>
      <c r="AA585" s="28"/>
      <c r="AB585" s="29"/>
      <c r="AC585" s="29"/>
      <c r="AD585" s="29"/>
      <c r="AE585" s="29"/>
      <c r="AF585" s="29"/>
      <c r="AG585" s="29"/>
    </row>
    <row r="586" spans="1:33" ht="12.75">
      <c r="A586" s="29"/>
      <c r="B586" s="34"/>
      <c r="C586" s="35"/>
      <c r="D586" s="29"/>
      <c r="E586" s="49"/>
      <c r="F586" s="49"/>
      <c r="G586" s="49"/>
      <c r="H586" s="49"/>
      <c r="I586" s="49"/>
      <c r="J586" s="49"/>
      <c r="K586" s="49"/>
      <c r="L586" s="49"/>
      <c r="M586" s="49"/>
      <c r="N586" s="28"/>
      <c r="O586" s="28"/>
      <c r="P586" s="28"/>
      <c r="Q586" s="28"/>
      <c r="R586" s="28"/>
      <c r="S586" s="28"/>
      <c r="T586" s="28"/>
      <c r="U586" s="28"/>
      <c r="V586" s="28"/>
      <c r="W586" s="28"/>
      <c r="X586" s="28"/>
      <c r="Y586" s="28"/>
      <c r="Z586" s="28"/>
      <c r="AA586" s="28"/>
      <c r="AB586" s="29"/>
      <c r="AC586" s="29"/>
      <c r="AD586" s="29"/>
      <c r="AE586" s="29"/>
      <c r="AF586" s="29"/>
      <c r="AG586" s="29"/>
    </row>
    <row r="587" spans="1:33" ht="12.75">
      <c r="A587" s="29"/>
      <c r="B587" s="34"/>
      <c r="C587" s="35"/>
      <c r="D587" s="29"/>
      <c r="E587" s="49"/>
      <c r="F587" s="49"/>
      <c r="G587" s="49"/>
      <c r="H587" s="49"/>
      <c r="I587" s="49"/>
      <c r="J587" s="49"/>
      <c r="K587" s="49"/>
      <c r="L587" s="49"/>
      <c r="M587" s="49"/>
      <c r="N587" s="28"/>
      <c r="O587" s="28"/>
      <c r="P587" s="28"/>
      <c r="Q587" s="28"/>
      <c r="R587" s="28"/>
      <c r="S587" s="28"/>
      <c r="T587" s="28"/>
      <c r="U587" s="28"/>
      <c r="V587" s="28"/>
      <c r="W587" s="28"/>
      <c r="X587" s="28"/>
      <c r="Y587" s="28"/>
      <c r="Z587" s="28"/>
      <c r="AA587" s="28"/>
      <c r="AB587" s="29"/>
      <c r="AC587" s="29"/>
      <c r="AD587" s="29"/>
      <c r="AE587" s="29"/>
      <c r="AF587" s="29"/>
      <c r="AG587" s="29"/>
    </row>
    <row r="588" spans="1:33" ht="12.75">
      <c r="A588" s="29"/>
      <c r="B588" s="34"/>
      <c r="C588" s="35"/>
      <c r="D588" s="29"/>
      <c r="E588" s="49"/>
      <c r="F588" s="49"/>
      <c r="G588" s="49"/>
      <c r="H588" s="49"/>
      <c r="I588" s="49"/>
      <c r="J588" s="49"/>
      <c r="K588" s="49"/>
      <c r="L588" s="49"/>
      <c r="M588" s="49"/>
      <c r="N588" s="28"/>
      <c r="O588" s="28"/>
      <c r="P588" s="28"/>
      <c r="Q588" s="28"/>
      <c r="R588" s="28"/>
      <c r="S588" s="28"/>
      <c r="T588" s="28"/>
      <c r="U588" s="28"/>
      <c r="V588" s="28"/>
      <c r="W588" s="28"/>
      <c r="X588" s="28"/>
      <c r="Y588" s="28"/>
      <c r="Z588" s="28"/>
      <c r="AA588" s="28"/>
      <c r="AB588" s="29"/>
      <c r="AC588" s="29"/>
      <c r="AD588" s="29"/>
      <c r="AE588" s="29"/>
      <c r="AF588" s="29"/>
      <c r="AG588" s="29"/>
    </row>
    <row r="589" spans="1:33" ht="12.75">
      <c r="A589" s="29"/>
      <c r="B589" s="34"/>
      <c r="C589" s="35"/>
      <c r="D589" s="29"/>
      <c r="E589" s="49"/>
      <c r="F589" s="49"/>
      <c r="G589" s="49"/>
      <c r="H589" s="49"/>
      <c r="I589" s="49"/>
      <c r="J589" s="49"/>
      <c r="K589" s="49"/>
      <c r="L589" s="49"/>
      <c r="M589" s="49"/>
      <c r="N589" s="28"/>
      <c r="O589" s="28"/>
      <c r="P589" s="28"/>
      <c r="Q589" s="28"/>
      <c r="R589" s="28"/>
      <c r="S589" s="28"/>
      <c r="T589" s="28"/>
      <c r="U589" s="28"/>
      <c r="V589" s="28"/>
      <c r="W589" s="28"/>
      <c r="X589" s="28"/>
      <c r="Y589" s="28"/>
      <c r="Z589" s="28"/>
      <c r="AA589" s="28"/>
      <c r="AB589" s="29"/>
      <c r="AC589" s="29"/>
      <c r="AD589" s="29"/>
      <c r="AE589" s="29"/>
      <c r="AF589" s="29"/>
      <c r="AG589" s="29"/>
    </row>
    <row r="590" spans="1:33" ht="12.75">
      <c r="A590" s="29"/>
      <c r="B590" s="34"/>
      <c r="C590" s="35"/>
      <c r="D590" s="29"/>
      <c r="E590" s="49"/>
      <c r="F590" s="49"/>
      <c r="G590" s="49"/>
      <c r="H590" s="49"/>
      <c r="I590" s="49"/>
      <c r="J590" s="49"/>
      <c r="K590" s="49"/>
      <c r="L590" s="49"/>
      <c r="M590" s="49"/>
      <c r="N590" s="28"/>
      <c r="O590" s="28"/>
      <c r="P590" s="28"/>
      <c r="Q590" s="28"/>
      <c r="R590" s="28"/>
      <c r="S590" s="28"/>
      <c r="T590" s="28"/>
      <c r="U590" s="28"/>
      <c r="V590" s="28"/>
      <c r="W590" s="28"/>
      <c r="X590" s="28"/>
      <c r="Y590" s="28"/>
      <c r="Z590" s="28"/>
      <c r="AA590" s="28"/>
      <c r="AB590" s="29"/>
      <c r="AC590" s="29"/>
      <c r="AD590" s="29"/>
      <c r="AE590" s="29"/>
      <c r="AF590" s="29"/>
      <c r="AG590" s="29"/>
    </row>
    <row r="591" spans="1:33" ht="12.75">
      <c r="A591" s="29"/>
      <c r="B591" s="34"/>
      <c r="C591" s="35"/>
      <c r="D591" s="29"/>
      <c r="E591" s="49"/>
      <c r="F591" s="49"/>
      <c r="G591" s="49"/>
      <c r="H591" s="49"/>
      <c r="I591" s="49"/>
      <c r="J591" s="49"/>
      <c r="K591" s="49"/>
      <c r="L591" s="49"/>
      <c r="M591" s="49"/>
      <c r="N591" s="28"/>
      <c r="O591" s="28"/>
      <c r="P591" s="28"/>
      <c r="Q591" s="28"/>
      <c r="R591" s="28"/>
      <c r="S591" s="28"/>
      <c r="T591" s="28"/>
      <c r="U591" s="28"/>
      <c r="V591" s="28"/>
      <c r="W591" s="28"/>
      <c r="X591" s="28"/>
      <c r="Y591" s="28"/>
      <c r="Z591" s="28"/>
      <c r="AA591" s="28"/>
      <c r="AB591" s="29"/>
      <c r="AC591" s="29"/>
      <c r="AD591" s="29"/>
      <c r="AE591" s="29"/>
      <c r="AF591" s="29"/>
      <c r="AG591" s="29"/>
    </row>
    <row r="592" spans="1:33" ht="12.75">
      <c r="A592" s="29"/>
      <c r="B592" s="34"/>
      <c r="C592" s="35"/>
      <c r="D592" s="29"/>
      <c r="E592" s="49"/>
      <c r="F592" s="49"/>
      <c r="G592" s="49"/>
      <c r="H592" s="49"/>
      <c r="I592" s="49"/>
      <c r="J592" s="49"/>
      <c r="K592" s="49"/>
      <c r="L592" s="49"/>
      <c r="M592" s="49"/>
      <c r="N592" s="28"/>
      <c r="O592" s="28"/>
      <c r="P592" s="28"/>
      <c r="Q592" s="28"/>
      <c r="R592" s="28"/>
      <c r="S592" s="28"/>
      <c r="T592" s="28"/>
      <c r="U592" s="28"/>
      <c r="V592" s="28"/>
      <c r="W592" s="28"/>
      <c r="X592" s="28"/>
      <c r="Y592" s="28"/>
      <c r="Z592" s="28"/>
      <c r="AA592" s="28"/>
      <c r="AB592" s="29"/>
      <c r="AC592" s="29"/>
      <c r="AD592" s="29"/>
      <c r="AE592" s="29"/>
      <c r="AF592" s="29"/>
      <c r="AG592" s="29"/>
    </row>
    <row r="593" spans="1:33" ht="12.75">
      <c r="A593" s="29"/>
      <c r="B593" s="34"/>
      <c r="C593" s="35"/>
      <c r="D593" s="29"/>
      <c r="E593" s="49"/>
      <c r="F593" s="49"/>
      <c r="G593" s="49"/>
      <c r="H593" s="49"/>
      <c r="I593" s="49"/>
      <c r="J593" s="49"/>
      <c r="K593" s="49"/>
      <c r="L593" s="49"/>
      <c r="M593" s="49"/>
      <c r="N593" s="28"/>
      <c r="O593" s="28"/>
      <c r="P593" s="28"/>
      <c r="Q593" s="28"/>
      <c r="R593" s="28"/>
      <c r="S593" s="28"/>
      <c r="T593" s="28"/>
      <c r="U593" s="28"/>
      <c r="V593" s="28"/>
      <c r="W593" s="28"/>
      <c r="X593" s="28"/>
      <c r="Y593" s="28"/>
      <c r="Z593" s="28"/>
      <c r="AA593" s="28"/>
      <c r="AB593" s="29"/>
      <c r="AC593" s="29"/>
      <c r="AD593" s="29"/>
      <c r="AE593" s="29"/>
      <c r="AF593" s="29"/>
      <c r="AG593" s="29"/>
    </row>
    <row r="594" spans="1:33" ht="12.75">
      <c r="A594" s="29"/>
      <c r="B594" s="34"/>
      <c r="C594" s="35"/>
      <c r="D594" s="29"/>
      <c r="E594" s="49"/>
      <c r="F594" s="49"/>
      <c r="G594" s="49"/>
      <c r="H594" s="49"/>
      <c r="I594" s="49"/>
      <c r="J594" s="49"/>
      <c r="K594" s="49"/>
      <c r="L594" s="49"/>
      <c r="M594" s="49"/>
      <c r="N594" s="28"/>
      <c r="O594" s="28"/>
      <c r="P594" s="28"/>
      <c r="Q594" s="28"/>
      <c r="R594" s="28"/>
      <c r="S594" s="28"/>
      <c r="T594" s="28"/>
      <c r="U594" s="28"/>
      <c r="V594" s="28"/>
      <c r="W594" s="28"/>
      <c r="X594" s="28"/>
      <c r="Y594" s="28"/>
      <c r="Z594" s="28"/>
      <c r="AA594" s="28"/>
      <c r="AB594" s="29"/>
      <c r="AC594" s="29"/>
      <c r="AD594" s="29"/>
      <c r="AE594" s="29"/>
      <c r="AF594" s="29"/>
      <c r="AG594" s="29"/>
    </row>
    <row r="595" spans="1:33" ht="12.75">
      <c r="A595" s="29"/>
      <c r="B595" s="34"/>
      <c r="C595" s="35"/>
      <c r="D595" s="29"/>
      <c r="E595" s="49"/>
      <c r="F595" s="49"/>
      <c r="G595" s="49"/>
      <c r="H595" s="49"/>
      <c r="I595" s="49"/>
      <c r="J595" s="49"/>
      <c r="K595" s="49"/>
      <c r="L595" s="49"/>
      <c r="M595" s="49"/>
      <c r="N595" s="28"/>
      <c r="O595" s="28"/>
      <c r="P595" s="28"/>
      <c r="Q595" s="28"/>
      <c r="R595" s="28"/>
      <c r="S595" s="28"/>
      <c r="T595" s="28"/>
      <c r="U595" s="28"/>
      <c r="V595" s="28"/>
      <c r="W595" s="28"/>
      <c r="X595" s="28"/>
      <c r="Y595" s="28"/>
      <c r="Z595" s="28"/>
      <c r="AA595" s="28"/>
      <c r="AB595" s="29"/>
      <c r="AC595" s="29"/>
      <c r="AD595" s="29"/>
      <c r="AE595" s="29"/>
      <c r="AF595" s="29"/>
      <c r="AG595" s="29"/>
    </row>
    <row r="596" spans="1:33" ht="12.75">
      <c r="A596" s="29"/>
      <c r="B596" s="34"/>
      <c r="C596" s="35"/>
      <c r="D596" s="29"/>
      <c r="E596" s="49"/>
      <c r="F596" s="49"/>
      <c r="G596" s="49"/>
      <c r="H596" s="49"/>
      <c r="I596" s="49"/>
      <c r="J596" s="49"/>
      <c r="K596" s="49"/>
      <c r="L596" s="49"/>
      <c r="M596" s="49"/>
      <c r="N596" s="28"/>
      <c r="O596" s="28"/>
      <c r="P596" s="28"/>
      <c r="Q596" s="28"/>
      <c r="R596" s="28"/>
      <c r="S596" s="28"/>
      <c r="T596" s="28"/>
      <c r="U596" s="28"/>
      <c r="V596" s="28"/>
      <c r="W596" s="28"/>
      <c r="X596" s="28"/>
      <c r="Y596" s="28"/>
      <c r="Z596" s="28"/>
      <c r="AA596" s="28"/>
      <c r="AB596" s="29"/>
      <c r="AC596" s="29"/>
      <c r="AD596" s="29"/>
      <c r="AE596" s="29"/>
      <c r="AF596" s="29"/>
      <c r="AG596" s="29"/>
    </row>
    <row r="597" spans="1:33" ht="12.75">
      <c r="A597" s="29"/>
      <c r="B597" s="34"/>
      <c r="C597" s="35"/>
      <c r="D597" s="29"/>
      <c r="E597" s="49"/>
      <c r="F597" s="49"/>
      <c r="G597" s="49"/>
      <c r="H597" s="49"/>
      <c r="I597" s="49"/>
      <c r="J597" s="49"/>
      <c r="K597" s="49"/>
      <c r="L597" s="49"/>
      <c r="M597" s="49"/>
      <c r="N597" s="28"/>
      <c r="O597" s="28"/>
      <c r="P597" s="28"/>
      <c r="Q597" s="28"/>
      <c r="R597" s="28"/>
      <c r="S597" s="28"/>
      <c r="T597" s="28"/>
      <c r="U597" s="28"/>
      <c r="V597" s="28"/>
      <c r="W597" s="28"/>
      <c r="X597" s="28"/>
      <c r="Y597" s="28"/>
      <c r="Z597" s="28"/>
      <c r="AA597" s="28"/>
      <c r="AB597" s="29"/>
      <c r="AC597" s="29"/>
      <c r="AD597" s="29"/>
      <c r="AE597" s="29"/>
      <c r="AF597" s="29"/>
      <c r="AG597" s="29"/>
    </row>
    <row r="598" spans="1:33" ht="12.75">
      <c r="A598" s="29"/>
      <c r="B598" s="34"/>
      <c r="C598" s="35"/>
      <c r="D598" s="29"/>
      <c r="E598" s="49"/>
      <c r="F598" s="49"/>
      <c r="G598" s="49"/>
      <c r="H598" s="49"/>
      <c r="I598" s="49"/>
      <c r="J598" s="49"/>
      <c r="K598" s="49"/>
      <c r="L598" s="49"/>
      <c r="M598" s="49"/>
      <c r="N598" s="28"/>
      <c r="O598" s="28"/>
      <c r="P598" s="28"/>
      <c r="Q598" s="28"/>
      <c r="R598" s="28"/>
      <c r="S598" s="28"/>
      <c r="T598" s="28"/>
      <c r="U598" s="28"/>
      <c r="V598" s="28"/>
      <c r="W598" s="28"/>
      <c r="X598" s="28"/>
      <c r="Y598" s="28"/>
      <c r="Z598" s="28"/>
      <c r="AA598" s="28"/>
      <c r="AB598" s="29"/>
      <c r="AC598" s="29"/>
      <c r="AD598" s="29"/>
      <c r="AE598" s="29"/>
      <c r="AF598" s="29"/>
      <c r="AG598" s="29"/>
    </row>
    <row r="599" spans="1:33" ht="12.75">
      <c r="A599" s="29"/>
      <c r="B599" s="34"/>
      <c r="C599" s="35"/>
      <c r="D599" s="29"/>
      <c r="E599" s="49"/>
      <c r="F599" s="49"/>
      <c r="G599" s="49"/>
      <c r="H599" s="49"/>
      <c r="I599" s="49"/>
      <c r="J599" s="49"/>
      <c r="K599" s="49"/>
      <c r="L599" s="49"/>
      <c r="M599" s="49"/>
      <c r="N599" s="28"/>
      <c r="O599" s="28"/>
      <c r="P599" s="28"/>
      <c r="Q599" s="28"/>
      <c r="R599" s="28"/>
      <c r="S599" s="28"/>
      <c r="T599" s="28"/>
      <c r="U599" s="28"/>
      <c r="V599" s="28"/>
      <c r="W599" s="28"/>
      <c r="X599" s="28"/>
      <c r="Y599" s="28"/>
      <c r="Z599" s="28"/>
      <c r="AA599" s="28"/>
      <c r="AB599" s="29"/>
      <c r="AC599" s="29"/>
      <c r="AD599" s="29"/>
      <c r="AE599" s="29"/>
      <c r="AF599" s="29"/>
      <c r="AG599" s="29"/>
    </row>
    <row r="600" spans="1:33" ht="12.75">
      <c r="A600" s="29"/>
      <c r="B600" s="34"/>
      <c r="C600" s="35"/>
      <c r="D600" s="29"/>
      <c r="E600" s="49"/>
      <c r="F600" s="49"/>
      <c r="G600" s="49"/>
      <c r="H600" s="49"/>
      <c r="I600" s="49"/>
      <c r="J600" s="49"/>
      <c r="K600" s="49"/>
      <c r="L600" s="49"/>
      <c r="M600" s="49"/>
      <c r="N600" s="28"/>
      <c r="O600" s="28"/>
      <c r="P600" s="28"/>
      <c r="Q600" s="28"/>
      <c r="R600" s="28"/>
      <c r="S600" s="28"/>
      <c r="T600" s="28"/>
      <c r="U600" s="28"/>
      <c r="V600" s="28"/>
      <c r="W600" s="28"/>
      <c r="X600" s="28"/>
      <c r="Y600" s="28"/>
      <c r="Z600" s="28"/>
      <c r="AA600" s="28"/>
      <c r="AB600" s="29"/>
      <c r="AC600" s="29"/>
      <c r="AD600" s="29"/>
      <c r="AE600" s="29"/>
      <c r="AF600" s="29"/>
      <c r="AG600" s="29"/>
    </row>
    <row r="601" spans="1:33" ht="12.75">
      <c r="A601" s="29"/>
      <c r="B601" s="34"/>
      <c r="C601" s="35"/>
      <c r="D601" s="29"/>
      <c r="E601" s="49"/>
      <c r="F601" s="49"/>
      <c r="G601" s="49"/>
      <c r="H601" s="49"/>
      <c r="I601" s="49"/>
      <c r="J601" s="49"/>
      <c r="K601" s="49"/>
      <c r="L601" s="49"/>
      <c r="M601" s="49"/>
      <c r="N601" s="28"/>
      <c r="O601" s="28"/>
      <c r="P601" s="28"/>
      <c r="Q601" s="28"/>
      <c r="R601" s="28"/>
      <c r="S601" s="28"/>
      <c r="T601" s="28"/>
      <c r="U601" s="28"/>
      <c r="V601" s="28"/>
      <c r="W601" s="28"/>
      <c r="X601" s="28"/>
      <c r="Y601" s="28"/>
      <c r="Z601" s="28"/>
      <c r="AA601" s="28"/>
      <c r="AB601" s="29"/>
      <c r="AC601" s="29"/>
      <c r="AD601" s="29"/>
      <c r="AE601" s="29"/>
      <c r="AF601" s="29"/>
      <c r="AG601" s="29"/>
    </row>
    <row r="602" spans="1:33" ht="12.75">
      <c r="A602" s="29"/>
      <c r="B602" s="34"/>
      <c r="C602" s="35"/>
      <c r="D602" s="29"/>
      <c r="E602" s="49"/>
      <c r="F602" s="49"/>
      <c r="G602" s="49"/>
      <c r="H602" s="49"/>
      <c r="I602" s="49"/>
      <c r="J602" s="49"/>
      <c r="K602" s="49"/>
      <c r="L602" s="49"/>
      <c r="M602" s="49"/>
      <c r="N602" s="28"/>
      <c r="O602" s="28"/>
      <c r="P602" s="28"/>
      <c r="Q602" s="28"/>
      <c r="R602" s="28"/>
      <c r="S602" s="28"/>
      <c r="T602" s="28"/>
      <c r="U602" s="28"/>
      <c r="V602" s="28"/>
      <c r="W602" s="28"/>
      <c r="X602" s="28"/>
      <c r="Y602" s="28"/>
      <c r="Z602" s="28"/>
      <c r="AA602" s="28"/>
      <c r="AB602" s="29"/>
      <c r="AC602" s="29"/>
      <c r="AD602" s="29"/>
      <c r="AE602" s="29"/>
      <c r="AF602" s="29"/>
      <c r="AG602" s="29"/>
    </row>
    <row r="603" spans="1:33" ht="12.75">
      <c r="A603" s="29"/>
      <c r="B603" s="34"/>
      <c r="C603" s="35"/>
      <c r="D603" s="29"/>
      <c r="E603" s="49"/>
      <c r="F603" s="49"/>
      <c r="G603" s="49"/>
      <c r="H603" s="49"/>
      <c r="I603" s="49"/>
      <c r="J603" s="49"/>
      <c r="K603" s="49"/>
      <c r="L603" s="49"/>
      <c r="M603" s="49"/>
      <c r="N603" s="28"/>
      <c r="O603" s="28"/>
      <c r="P603" s="28"/>
      <c r="Q603" s="28"/>
      <c r="R603" s="28"/>
      <c r="S603" s="28"/>
      <c r="T603" s="28"/>
      <c r="U603" s="28"/>
      <c r="V603" s="28"/>
      <c r="W603" s="28"/>
      <c r="X603" s="28"/>
      <c r="Y603" s="28"/>
      <c r="Z603" s="28"/>
      <c r="AA603" s="28"/>
      <c r="AB603" s="29"/>
      <c r="AC603" s="29"/>
      <c r="AD603" s="29"/>
      <c r="AE603" s="29"/>
      <c r="AF603" s="29"/>
      <c r="AG603" s="29"/>
    </row>
    <row r="604" spans="1:33" ht="12.75">
      <c r="A604" s="29"/>
      <c r="B604" s="34"/>
      <c r="C604" s="35"/>
      <c r="D604" s="29"/>
      <c r="E604" s="49"/>
      <c r="F604" s="49"/>
      <c r="G604" s="49"/>
      <c r="H604" s="49"/>
      <c r="I604" s="49"/>
      <c r="J604" s="49"/>
      <c r="K604" s="49"/>
      <c r="L604" s="49"/>
      <c r="M604" s="49"/>
      <c r="N604" s="28"/>
      <c r="O604" s="28"/>
      <c r="P604" s="28"/>
      <c r="Q604" s="28"/>
      <c r="R604" s="28"/>
      <c r="S604" s="28"/>
      <c r="T604" s="28"/>
      <c r="U604" s="28"/>
      <c r="V604" s="28"/>
      <c r="W604" s="28"/>
      <c r="X604" s="28"/>
      <c r="Y604" s="28"/>
      <c r="Z604" s="28"/>
      <c r="AA604" s="28"/>
      <c r="AB604" s="29"/>
      <c r="AC604" s="29"/>
      <c r="AD604" s="29"/>
      <c r="AE604" s="29"/>
      <c r="AF604" s="29"/>
      <c r="AG604" s="29"/>
    </row>
    <row r="605" spans="1:33" ht="12.75">
      <c r="A605" s="29"/>
      <c r="B605" s="34"/>
      <c r="C605" s="35"/>
      <c r="D605" s="29"/>
      <c r="E605" s="49"/>
      <c r="F605" s="49"/>
      <c r="G605" s="49"/>
      <c r="H605" s="49"/>
      <c r="I605" s="49"/>
      <c r="J605" s="49"/>
      <c r="K605" s="49"/>
      <c r="L605" s="49"/>
      <c r="M605" s="49"/>
      <c r="N605" s="28"/>
      <c r="O605" s="28"/>
      <c r="P605" s="28"/>
      <c r="Q605" s="28"/>
      <c r="R605" s="28"/>
      <c r="S605" s="28"/>
      <c r="T605" s="28"/>
      <c r="U605" s="28"/>
      <c r="V605" s="28"/>
      <c r="W605" s="28"/>
      <c r="X605" s="28"/>
      <c r="Y605" s="28"/>
      <c r="Z605" s="28"/>
      <c r="AA605" s="28"/>
      <c r="AB605" s="29"/>
      <c r="AC605" s="29"/>
      <c r="AD605" s="29"/>
      <c r="AE605" s="29"/>
      <c r="AF605" s="29"/>
      <c r="AG605" s="29"/>
    </row>
    <row r="606" spans="1:33" ht="12.75">
      <c r="A606" s="29"/>
      <c r="B606" s="34"/>
      <c r="C606" s="35"/>
      <c r="D606" s="29"/>
      <c r="E606" s="49"/>
      <c r="F606" s="49"/>
      <c r="G606" s="49"/>
      <c r="H606" s="49"/>
      <c r="I606" s="49"/>
      <c r="J606" s="49"/>
      <c r="K606" s="49"/>
      <c r="L606" s="49"/>
      <c r="M606" s="49"/>
      <c r="N606" s="28"/>
      <c r="O606" s="28"/>
      <c r="P606" s="28"/>
      <c r="Q606" s="28"/>
      <c r="R606" s="28"/>
      <c r="S606" s="28"/>
      <c r="T606" s="28"/>
      <c r="U606" s="28"/>
      <c r="V606" s="28"/>
      <c r="W606" s="28"/>
      <c r="X606" s="28"/>
      <c r="Y606" s="28"/>
      <c r="Z606" s="28"/>
      <c r="AA606" s="28"/>
      <c r="AB606" s="29"/>
      <c r="AC606" s="29"/>
      <c r="AD606" s="29"/>
      <c r="AE606" s="29"/>
      <c r="AF606" s="29"/>
      <c r="AG606" s="29"/>
    </row>
    <row r="607" spans="1:33" ht="12.75">
      <c r="A607" s="29"/>
      <c r="B607" s="34"/>
      <c r="C607" s="35"/>
      <c r="D607" s="29"/>
      <c r="E607" s="49"/>
      <c r="F607" s="49"/>
      <c r="G607" s="49"/>
      <c r="H607" s="49"/>
      <c r="I607" s="49"/>
      <c r="J607" s="49"/>
      <c r="K607" s="49"/>
      <c r="L607" s="49"/>
      <c r="M607" s="49"/>
      <c r="N607" s="28"/>
      <c r="O607" s="28"/>
      <c r="P607" s="28"/>
      <c r="Q607" s="28"/>
      <c r="R607" s="28"/>
      <c r="S607" s="28"/>
      <c r="T607" s="28"/>
      <c r="U607" s="28"/>
      <c r="V607" s="28"/>
      <c r="W607" s="28"/>
      <c r="X607" s="28"/>
      <c r="Y607" s="28"/>
      <c r="Z607" s="28"/>
      <c r="AA607" s="28"/>
      <c r="AB607" s="29"/>
      <c r="AC607" s="29"/>
      <c r="AD607" s="29"/>
      <c r="AE607" s="29"/>
      <c r="AF607" s="29"/>
      <c r="AG607" s="29"/>
    </row>
    <row r="608" spans="1:33" ht="12.75">
      <c r="A608" s="29"/>
      <c r="B608" s="34"/>
      <c r="C608" s="35"/>
      <c r="D608" s="29"/>
      <c r="E608" s="49"/>
      <c r="F608" s="49"/>
      <c r="G608" s="49"/>
      <c r="H608" s="49"/>
      <c r="I608" s="49"/>
      <c r="J608" s="49"/>
      <c r="K608" s="49"/>
      <c r="L608" s="49"/>
      <c r="M608" s="49"/>
      <c r="N608" s="28"/>
      <c r="O608" s="28"/>
      <c r="P608" s="28"/>
      <c r="Q608" s="28"/>
      <c r="R608" s="28"/>
      <c r="S608" s="28"/>
      <c r="T608" s="28"/>
      <c r="U608" s="28"/>
      <c r="V608" s="28"/>
      <c r="W608" s="28"/>
      <c r="X608" s="28"/>
      <c r="Y608" s="28"/>
      <c r="Z608" s="28"/>
      <c r="AA608" s="28"/>
      <c r="AB608" s="29"/>
      <c r="AC608" s="29"/>
      <c r="AD608" s="29"/>
      <c r="AE608" s="29"/>
      <c r="AF608" s="29"/>
      <c r="AG608" s="29"/>
    </row>
    <row r="609" spans="1:33" ht="12.75">
      <c r="A609" s="29"/>
      <c r="B609" s="34"/>
      <c r="C609" s="35"/>
      <c r="D609" s="29"/>
      <c r="E609" s="49"/>
      <c r="F609" s="49"/>
      <c r="G609" s="49"/>
      <c r="H609" s="49"/>
      <c r="I609" s="49"/>
      <c r="J609" s="49"/>
      <c r="K609" s="49"/>
      <c r="L609" s="49"/>
      <c r="M609" s="49"/>
      <c r="N609" s="28"/>
      <c r="O609" s="28"/>
      <c r="P609" s="28"/>
      <c r="Q609" s="28"/>
      <c r="R609" s="28"/>
      <c r="S609" s="28"/>
      <c r="T609" s="28"/>
      <c r="U609" s="28"/>
      <c r="V609" s="28"/>
      <c r="W609" s="28"/>
      <c r="X609" s="28"/>
      <c r="Y609" s="28"/>
      <c r="Z609" s="28"/>
      <c r="AA609" s="28"/>
      <c r="AB609" s="29"/>
      <c r="AC609" s="29"/>
      <c r="AD609" s="29"/>
      <c r="AE609" s="29"/>
      <c r="AF609" s="29"/>
      <c r="AG609" s="29"/>
    </row>
    <row r="610" spans="1:33" ht="12.75">
      <c r="A610" s="29"/>
      <c r="B610" s="34"/>
      <c r="C610" s="35"/>
      <c r="D610" s="29"/>
      <c r="E610" s="49"/>
      <c r="F610" s="49"/>
      <c r="G610" s="49"/>
      <c r="H610" s="49"/>
      <c r="I610" s="49"/>
      <c r="J610" s="49"/>
      <c r="K610" s="49"/>
      <c r="L610" s="49"/>
      <c r="M610" s="49"/>
      <c r="N610" s="28"/>
      <c r="O610" s="28"/>
      <c r="P610" s="28"/>
      <c r="Q610" s="28"/>
      <c r="R610" s="28"/>
      <c r="S610" s="28"/>
      <c r="T610" s="28"/>
      <c r="U610" s="28"/>
      <c r="V610" s="28"/>
      <c r="W610" s="28"/>
      <c r="X610" s="28"/>
      <c r="Y610" s="28"/>
      <c r="Z610" s="28"/>
      <c r="AA610" s="28"/>
      <c r="AB610" s="29"/>
      <c r="AC610" s="29"/>
      <c r="AD610" s="29"/>
      <c r="AE610" s="29"/>
      <c r="AF610" s="29"/>
      <c r="AG610" s="29"/>
    </row>
    <row r="611" spans="1:33" ht="12.75">
      <c r="A611" s="29"/>
      <c r="B611" s="34"/>
      <c r="C611" s="35"/>
      <c r="D611" s="29"/>
      <c r="E611" s="49"/>
      <c r="F611" s="49"/>
      <c r="G611" s="49"/>
      <c r="H611" s="49"/>
      <c r="I611" s="49"/>
      <c r="J611" s="49"/>
      <c r="K611" s="49"/>
      <c r="L611" s="49"/>
      <c r="M611" s="49"/>
      <c r="N611" s="28"/>
      <c r="O611" s="28"/>
      <c r="P611" s="28"/>
      <c r="Q611" s="28"/>
      <c r="R611" s="28"/>
      <c r="S611" s="28"/>
      <c r="T611" s="28"/>
      <c r="U611" s="28"/>
      <c r="V611" s="28"/>
      <c r="W611" s="28"/>
      <c r="X611" s="28"/>
      <c r="Y611" s="28"/>
      <c r="Z611" s="28"/>
      <c r="AA611" s="28"/>
      <c r="AB611" s="29"/>
      <c r="AC611" s="29"/>
      <c r="AD611" s="29"/>
      <c r="AE611" s="29"/>
      <c r="AF611" s="29"/>
      <c r="AG611" s="29"/>
    </row>
    <row r="612" spans="1:33" ht="12.75">
      <c r="A612" s="29"/>
      <c r="B612" s="34"/>
      <c r="C612" s="35"/>
      <c r="D612" s="29"/>
      <c r="E612" s="49"/>
      <c r="F612" s="49"/>
      <c r="G612" s="49"/>
      <c r="H612" s="49"/>
      <c r="I612" s="49"/>
      <c r="J612" s="49"/>
      <c r="K612" s="49"/>
      <c r="L612" s="49"/>
      <c r="M612" s="49"/>
      <c r="N612" s="28"/>
      <c r="O612" s="28"/>
      <c r="P612" s="28"/>
      <c r="Q612" s="28"/>
      <c r="R612" s="28"/>
      <c r="S612" s="28"/>
      <c r="T612" s="28"/>
      <c r="U612" s="28"/>
      <c r="V612" s="28"/>
      <c r="W612" s="28"/>
      <c r="X612" s="28"/>
      <c r="Y612" s="28"/>
      <c r="Z612" s="28"/>
      <c r="AA612" s="28"/>
      <c r="AB612" s="29"/>
      <c r="AC612" s="29"/>
      <c r="AD612" s="29"/>
      <c r="AE612" s="29"/>
      <c r="AF612" s="29"/>
      <c r="AG612" s="29"/>
    </row>
    <row r="613" spans="1:33" ht="12.75">
      <c r="A613" s="29"/>
      <c r="B613" s="34"/>
      <c r="C613" s="35"/>
      <c r="D613" s="29"/>
      <c r="E613" s="49"/>
      <c r="F613" s="49"/>
      <c r="G613" s="49"/>
      <c r="H613" s="49"/>
      <c r="I613" s="49"/>
      <c r="J613" s="49"/>
      <c r="K613" s="49"/>
      <c r="L613" s="49"/>
      <c r="M613" s="49"/>
      <c r="N613" s="28"/>
      <c r="O613" s="28"/>
      <c r="P613" s="28"/>
      <c r="Q613" s="28"/>
      <c r="R613" s="28"/>
      <c r="S613" s="28"/>
      <c r="T613" s="28"/>
      <c r="U613" s="28"/>
      <c r="V613" s="28"/>
      <c r="W613" s="28"/>
      <c r="X613" s="28"/>
      <c r="Y613" s="28"/>
      <c r="Z613" s="28"/>
      <c r="AA613" s="28"/>
      <c r="AB613" s="29"/>
      <c r="AC613" s="29"/>
      <c r="AD613" s="29"/>
      <c r="AE613" s="29"/>
      <c r="AF613" s="29"/>
      <c r="AG613" s="29"/>
    </row>
    <row r="614" spans="1:33" ht="12.75">
      <c r="A614" s="29"/>
      <c r="B614" s="34"/>
      <c r="C614" s="35"/>
      <c r="D614" s="29"/>
      <c r="E614" s="49"/>
      <c r="F614" s="49"/>
      <c r="G614" s="49"/>
      <c r="H614" s="49"/>
      <c r="I614" s="49"/>
      <c r="J614" s="49"/>
      <c r="K614" s="49"/>
      <c r="L614" s="49"/>
      <c r="M614" s="49"/>
      <c r="N614" s="28"/>
      <c r="O614" s="28"/>
      <c r="P614" s="28"/>
      <c r="Q614" s="28"/>
      <c r="R614" s="28"/>
      <c r="S614" s="28"/>
      <c r="T614" s="28"/>
      <c r="U614" s="28"/>
      <c r="V614" s="28"/>
      <c r="W614" s="28"/>
      <c r="X614" s="28"/>
      <c r="Y614" s="28"/>
      <c r="Z614" s="28"/>
      <c r="AA614" s="28"/>
      <c r="AB614" s="29"/>
      <c r="AC614" s="29"/>
      <c r="AD614" s="29"/>
      <c r="AE614" s="29"/>
      <c r="AF614" s="29"/>
      <c r="AG614" s="29"/>
    </row>
    <row r="615" spans="1:33" ht="12.75">
      <c r="A615" s="29"/>
      <c r="B615" s="34"/>
      <c r="C615" s="35"/>
      <c r="D615" s="29"/>
      <c r="E615" s="49"/>
      <c r="F615" s="49"/>
      <c r="G615" s="49"/>
      <c r="H615" s="49"/>
      <c r="I615" s="49"/>
      <c r="J615" s="49"/>
      <c r="K615" s="49"/>
      <c r="L615" s="49"/>
      <c r="M615" s="49"/>
      <c r="N615" s="28"/>
      <c r="O615" s="28"/>
      <c r="P615" s="28"/>
      <c r="Q615" s="28"/>
      <c r="R615" s="28"/>
      <c r="S615" s="28"/>
      <c r="T615" s="28"/>
      <c r="U615" s="28"/>
      <c r="V615" s="28"/>
      <c r="W615" s="28"/>
      <c r="X615" s="28"/>
      <c r="Y615" s="28"/>
      <c r="Z615" s="28"/>
      <c r="AA615" s="28"/>
      <c r="AB615" s="29"/>
      <c r="AC615" s="29"/>
      <c r="AD615" s="29"/>
      <c r="AE615" s="29"/>
      <c r="AF615" s="29"/>
      <c r="AG615" s="29"/>
    </row>
    <row r="616" spans="1:33" ht="12.75">
      <c r="A616" s="29"/>
      <c r="B616" s="34"/>
      <c r="C616" s="35"/>
      <c r="D616" s="29"/>
      <c r="E616" s="49"/>
      <c r="F616" s="49"/>
      <c r="G616" s="49"/>
      <c r="H616" s="49"/>
      <c r="I616" s="49"/>
      <c r="J616" s="49"/>
      <c r="K616" s="49"/>
      <c r="L616" s="49"/>
      <c r="M616" s="49"/>
      <c r="N616" s="28"/>
      <c r="O616" s="28"/>
      <c r="P616" s="28"/>
      <c r="Q616" s="28"/>
      <c r="R616" s="28"/>
      <c r="S616" s="28"/>
      <c r="T616" s="28"/>
      <c r="U616" s="28"/>
      <c r="V616" s="28"/>
      <c r="W616" s="28"/>
      <c r="X616" s="28"/>
      <c r="Y616" s="28"/>
      <c r="Z616" s="28"/>
      <c r="AA616" s="28"/>
      <c r="AB616" s="29"/>
      <c r="AC616" s="29"/>
      <c r="AD616" s="29"/>
      <c r="AE616" s="29"/>
      <c r="AF616" s="29"/>
      <c r="AG616" s="29"/>
    </row>
    <row r="617" spans="1:33" ht="12.75">
      <c r="A617" s="29"/>
      <c r="B617" s="34"/>
      <c r="C617" s="35"/>
      <c r="D617" s="29"/>
      <c r="E617" s="49"/>
      <c r="F617" s="49"/>
      <c r="G617" s="49"/>
      <c r="H617" s="49"/>
      <c r="I617" s="49"/>
      <c r="J617" s="49"/>
      <c r="K617" s="49"/>
      <c r="L617" s="49"/>
      <c r="M617" s="49"/>
      <c r="N617" s="28"/>
      <c r="O617" s="28"/>
      <c r="P617" s="28"/>
      <c r="Q617" s="28"/>
      <c r="R617" s="28"/>
      <c r="S617" s="28"/>
      <c r="T617" s="28"/>
      <c r="U617" s="28"/>
      <c r="V617" s="28"/>
      <c r="W617" s="28"/>
      <c r="X617" s="28"/>
      <c r="Y617" s="28"/>
      <c r="Z617" s="28"/>
      <c r="AA617" s="28"/>
      <c r="AB617" s="29"/>
      <c r="AC617" s="29"/>
      <c r="AD617" s="29"/>
      <c r="AE617" s="29"/>
      <c r="AF617" s="29"/>
      <c r="AG617" s="29"/>
    </row>
    <row r="618" spans="1:33" ht="12.75">
      <c r="A618" s="29"/>
      <c r="B618" s="34"/>
      <c r="C618" s="35"/>
      <c r="D618" s="29"/>
      <c r="E618" s="49"/>
      <c r="F618" s="49"/>
      <c r="G618" s="49"/>
      <c r="H618" s="49"/>
      <c r="I618" s="49"/>
      <c r="J618" s="49"/>
      <c r="K618" s="49"/>
      <c r="L618" s="49"/>
      <c r="M618" s="49"/>
      <c r="N618" s="28"/>
      <c r="O618" s="28"/>
      <c r="P618" s="28"/>
      <c r="Q618" s="28"/>
      <c r="R618" s="28"/>
      <c r="S618" s="28"/>
      <c r="T618" s="28"/>
      <c r="U618" s="28"/>
      <c r="V618" s="28"/>
      <c r="W618" s="28"/>
      <c r="X618" s="28"/>
      <c r="Y618" s="28"/>
      <c r="Z618" s="28"/>
      <c r="AA618" s="28"/>
      <c r="AB618" s="29"/>
      <c r="AC618" s="29"/>
      <c r="AD618" s="29"/>
      <c r="AE618" s="29"/>
      <c r="AF618" s="29"/>
      <c r="AG618" s="29"/>
    </row>
    <row r="619" spans="1:33" ht="12.75">
      <c r="A619" s="29"/>
      <c r="B619" s="34"/>
      <c r="C619" s="35"/>
      <c r="D619" s="29"/>
      <c r="E619" s="49"/>
      <c r="F619" s="49"/>
      <c r="G619" s="49"/>
      <c r="H619" s="49"/>
      <c r="I619" s="49"/>
      <c r="J619" s="49"/>
      <c r="K619" s="49"/>
      <c r="L619" s="49"/>
      <c r="M619" s="49"/>
      <c r="N619" s="28"/>
      <c r="O619" s="28"/>
      <c r="P619" s="28"/>
      <c r="Q619" s="28"/>
      <c r="R619" s="28"/>
      <c r="S619" s="28"/>
      <c r="T619" s="28"/>
      <c r="U619" s="28"/>
      <c r="V619" s="28"/>
      <c r="W619" s="28"/>
      <c r="X619" s="28"/>
      <c r="Y619" s="28"/>
      <c r="Z619" s="28"/>
      <c r="AA619" s="28"/>
      <c r="AB619" s="29"/>
      <c r="AC619" s="29"/>
      <c r="AD619" s="29"/>
      <c r="AE619" s="29"/>
      <c r="AF619" s="29"/>
      <c r="AG619" s="29"/>
    </row>
    <row r="620" spans="1:33" ht="12.75">
      <c r="A620" s="29"/>
      <c r="B620" s="34"/>
      <c r="C620" s="35"/>
      <c r="D620" s="29"/>
      <c r="E620" s="49"/>
      <c r="F620" s="49"/>
      <c r="G620" s="49"/>
      <c r="H620" s="49"/>
      <c r="I620" s="49"/>
      <c r="J620" s="49"/>
      <c r="K620" s="49"/>
      <c r="L620" s="49"/>
      <c r="M620" s="49"/>
      <c r="N620" s="28"/>
      <c r="O620" s="28"/>
      <c r="P620" s="28"/>
      <c r="Q620" s="28"/>
      <c r="R620" s="28"/>
      <c r="S620" s="28"/>
      <c r="T620" s="28"/>
      <c r="U620" s="28"/>
      <c r="V620" s="28"/>
      <c r="W620" s="28"/>
      <c r="X620" s="28"/>
      <c r="Y620" s="28"/>
      <c r="Z620" s="28"/>
      <c r="AA620" s="28"/>
      <c r="AB620" s="29"/>
      <c r="AC620" s="29"/>
      <c r="AD620" s="29"/>
      <c r="AE620" s="29"/>
      <c r="AF620" s="29"/>
      <c r="AG620" s="29"/>
    </row>
    <row r="621" spans="1:33" ht="12.75">
      <c r="A621" s="29"/>
      <c r="B621" s="34"/>
      <c r="C621" s="35"/>
      <c r="D621" s="29"/>
      <c r="E621" s="49"/>
      <c r="F621" s="49"/>
      <c r="G621" s="49"/>
      <c r="H621" s="49"/>
      <c r="I621" s="49"/>
      <c r="J621" s="49"/>
      <c r="K621" s="49"/>
      <c r="L621" s="49"/>
      <c r="M621" s="49"/>
      <c r="N621" s="28"/>
      <c r="O621" s="28"/>
      <c r="P621" s="28"/>
      <c r="Q621" s="28"/>
      <c r="R621" s="28"/>
      <c r="S621" s="28"/>
      <c r="T621" s="28"/>
      <c r="U621" s="28"/>
      <c r="V621" s="28"/>
      <c r="W621" s="28"/>
      <c r="X621" s="28"/>
      <c r="Y621" s="28"/>
      <c r="Z621" s="28"/>
      <c r="AA621" s="28"/>
      <c r="AB621" s="29"/>
      <c r="AC621" s="29"/>
      <c r="AD621" s="29"/>
      <c r="AE621" s="29"/>
      <c r="AF621" s="29"/>
      <c r="AG621" s="29"/>
    </row>
    <row r="622" spans="1:33" ht="12.75">
      <c r="A622" s="29"/>
      <c r="B622" s="34"/>
      <c r="C622" s="35"/>
      <c r="D622" s="29"/>
      <c r="E622" s="49"/>
      <c r="F622" s="49"/>
      <c r="G622" s="49"/>
      <c r="H622" s="49"/>
      <c r="I622" s="49"/>
      <c r="J622" s="49"/>
      <c r="K622" s="49"/>
      <c r="L622" s="49"/>
      <c r="M622" s="49"/>
      <c r="N622" s="28"/>
      <c r="O622" s="28"/>
      <c r="P622" s="28"/>
      <c r="Q622" s="28"/>
      <c r="R622" s="28"/>
      <c r="S622" s="28"/>
      <c r="T622" s="28"/>
      <c r="U622" s="28"/>
      <c r="V622" s="28"/>
      <c r="W622" s="28"/>
      <c r="X622" s="28"/>
      <c r="Y622" s="28"/>
      <c r="Z622" s="28"/>
      <c r="AA622" s="28"/>
      <c r="AB622" s="29"/>
      <c r="AC622" s="29"/>
      <c r="AD622" s="29"/>
      <c r="AE622" s="29"/>
      <c r="AF622" s="29"/>
      <c r="AG622" s="29"/>
    </row>
    <row r="623" spans="1:33" ht="12.75">
      <c r="A623" s="29"/>
      <c r="B623" s="34"/>
      <c r="C623" s="35"/>
      <c r="D623" s="29"/>
      <c r="E623" s="49"/>
      <c r="F623" s="49"/>
      <c r="G623" s="49"/>
      <c r="H623" s="49"/>
      <c r="I623" s="49"/>
      <c r="J623" s="49"/>
      <c r="K623" s="49"/>
      <c r="L623" s="49"/>
      <c r="M623" s="49"/>
      <c r="N623" s="28"/>
      <c r="O623" s="28"/>
      <c r="P623" s="28"/>
      <c r="Q623" s="28"/>
      <c r="R623" s="28"/>
      <c r="S623" s="28"/>
      <c r="T623" s="28"/>
      <c r="U623" s="28"/>
      <c r="V623" s="28"/>
      <c r="W623" s="28"/>
      <c r="X623" s="28"/>
      <c r="Y623" s="28"/>
      <c r="Z623" s="28"/>
      <c r="AA623" s="28"/>
      <c r="AB623" s="29"/>
      <c r="AC623" s="29"/>
      <c r="AD623" s="29"/>
      <c r="AE623" s="29"/>
      <c r="AF623" s="29"/>
      <c r="AG623" s="29"/>
    </row>
    <row r="624" spans="1:33" ht="12.75">
      <c r="A624" s="29"/>
      <c r="B624" s="34"/>
      <c r="C624" s="35"/>
      <c r="D624" s="29"/>
      <c r="E624" s="49"/>
      <c r="F624" s="49"/>
      <c r="G624" s="49"/>
      <c r="H624" s="49"/>
      <c r="I624" s="49"/>
      <c r="J624" s="49"/>
      <c r="K624" s="49"/>
      <c r="L624" s="49"/>
      <c r="M624" s="49"/>
      <c r="N624" s="28"/>
      <c r="O624" s="28"/>
      <c r="P624" s="28"/>
      <c r="Q624" s="28"/>
      <c r="R624" s="28"/>
      <c r="S624" s="28"/>
      <c r="T624" s="28"/>
      <c r="U624" s="28"/>
      <c r="V624" s="28"/>
      <c r="W624" s="28"/>
      <c r="X624" s="28"/>
      <c r="Y624" s="28"/>
      <c r="Z624" s="28"/>
      <c r="AA624" s="28"/>
      <c r="AB624" s="29"/>
      <c r="AC624" s="29"/>
      <c r="AD624" s="29"/>
      <c r="AE624" s="29"/>
      <c r="AF624" s="29"/>
      <c r="AG624" s="29"/>
    </row>
    <row r="625" spans="1:33" ht="12.75">
      <c r="A625" s="29"/>
      <c r="B625" s="34"/>
      <c r="C625" s="35"/>
      <c r="D625" s="29"/>
      <c r="E625" s="49"/>
      <c r="F625" s="49"/>
      <c r="G625" s="49"/>
      <c r="H625" s="49"/>
      <c r="I625" s="49"/>
      <c r="J625" s="49"/>
      <c r="K625" s="49"/>
      <c r="L625" s="49"/>
      <c r="M625" s="49"/>
      <c r="N625" s="28"/>
      <c r="O625" s="28"/>
      <c r="P625" s="28"/>
      <c r="Q625" s="28"/>
      <c r="R625" s="28"/>
      <c r="S625" s="28"/>
      <c r="T625" s="28"/>
      <c r="U625" s="28"/>
      <c r="V625" s="28"/>
      <c r="W625" s="28"/>
      <c r="X625" s="28"/>
      <c r="Y625" s="28"/>
      <c r="Z625" s="28"/>
      <c r="AA625" s="28"/>
      <c r="AB625" s="29"/>
      <c r="AC625" s="29"/>
      <c r="AD625" s="29"/>
      <c r="AE625" s="29"/>
      <c r="AF625" s="29"/>
      <c r="AG625" s="29"/>
    </row>
    <row r="626" spans="1:33" ht="12.75">
      <c r="A626" s="29"/>
      <c r="B626" s="34"/>
      <c r="C626" s="35"/>
      <c r="D626" s="29"/>
      <c r="E626" s="49"/>
      <c r="F626" s="49"/>
      <c r="G626" s="49"/>
      <c r="H626" s="49"/>
      <c r="I626" s="49"/>
      <c r="J626" s="49"/>
      <c r="K626" s="49"/>
      <c r="L626" s="49"/>
      <c r="M626" s="49"/>
      <c r="N626" s="28"/>
      <c r="O626" s="28"/>
      <c r="P626" s="28"/>
      <c r="Q626" s="28"/>
      <c r="R626" s="28"/>
      <c r="S626" s="28"/>
      <c r="T626" s="28"/>
      <c r="U626" s="28"/>
      <c r="V626" s="28"/>
      <c r="W626" s="28"/>
      <c r="X626" s="28"/>
      <c r="Y626" s="28"/>
      <c r="Z626" s="28"/>
      <c r="AA626" s="28"/>
      <c r="AB626" s="29"/>
      <c r="AC626" s="29"/>
      <c r="AD626" s="29"/>
      <c r="AE626" s="29"/>
      <c r="AF626" s="29"/>
      <c r="AG626" s="29"/>
    </row>
    <row r="627" spans="1:33" ht="12.75">
      <c r="A627" s="29"/>
      <c r="B627" s="34"/>
      <c r="C627" s="35"/>
      <c r="D627" s="29"/>
      <c r="E627" s="49"/>
      <c r="F627" s="49"/>
      <c r="G627" s="49"/>
      <c r="H627" s="49"/>
      <c r="I627" s="49"/>
      <c r="J627" s="49"/>
      <c r="K627" s="49"/>
      <c r="L627" s="49"/>
      <c r="M627" s="49"/>
      <c r="N627" s="28"/>
      <c r="O627" s="28"/>
      <c r="P627" s="28"/>
      <c r="Q627" s="28"/>
      <c r="R627" s="28"/>
      <c r="S627" s="28"/>
      <c r="T627" s="28"/>
      <c r="U627" s="28"/>
      <c r="V627" s="28"/>
      <c r="W627" s="28"/>
      <c r="X627" s="28"/>
      <c r="Y627" s="28"/>
      <c r="Z627" s="28"/>
      <c r="AA627" s="28"/>
      <c r="AB627" s="29"/>
      <c r="AC627" s="29"/>
      <c r="AD627" s="29"/>
      <c r="AE627" s="29"/>
      <c r="AF627" s="29"/>
      <c r="AG627" s="29"/>
    </row>
    <row r="628" spans="1:33" ht="12.75">
      <c r="A628" s="29"/>
      <c r="B628" s="34"/>
      <c r="C628" s="35"/>
      <c r="D628" s="29"/>
      <c r="E628" s="49"/>
      <c r="F628" s="49"/>
      <c r="G628" s="49"/>
      <c r="H628" s="49"/>
      <c r="I628" s="49"/>
      <c r="J628" s="49"/>
      <c r="K628" s="49"/>
      <c r="L628" s="49"/>
      <c r="M628" s="49"/>
      <c r="N628" s="28"/>
      <c r="O628" s="28"/>
      <c r="P628" s="28"/>
      <c r="Q628" s="28"/>
      <c r="R628" s="28"/>
      <c r="S628" s="28"/>
      <c r="T628" s="28"/>
      <c r="U628" s="28"/>
      <c r="V628" s="28"/>
      <c r="W628" s="28"/>
      <c r="X628" s="28"/>
      <c r="Y628" s="28"/>
      <c r="Z628" s="28"/>
      <c r="AA628" s="28"/>
      <c r="AB628" s="29"/>
      <c r="AC628" s="29"/>
      <c r="AD628" s="29"/>
      <c r="AE628" s="29"/>
      <c r="AF628" s="29"/>
      <c r="AG628" s="29"/>
    </row>
    <row r="629" spans="1:33" ht="12.75">
      <c r="A629" s="29"/>
      <c r="B629" s="34"/>
      <c r="C629" s="35"/>
      <c r="D629" s="29"/>
      <c r="E629" s="49"/>
      <c r="F629" s="49"/>
      <c r="G629" s="49"/>
      <c r="H629" s="49"/>
      <c r="I629" s="49"/>
      <c r="J629" s="49"/>
      <c r="K629" s="49"/>
      <c r="L629" s="49"/>
      <c r="M629" s="49"/>
      <c r="N629" s="28"/>
      <c r="O629" s="28"/>
      <c r="P629" s="28"/>
      <c r="Q629" s="28"/>
      <c r="R629" s="28"/>
      <c r="S629" s="28"/>
      <c r="T629" s="28"/>
      <c r="U629" s="28"/>
      <c r="V629" s="28"/>
      <c r="W629" s="28"/>
      <c r="X629" s="28"/>
      <c r="Y629" s="28"/>
      <c r="Z629" s="28"/>
      <c r="AA629" s="28"/>
      <c r="AB629" s="29"/>
      <c r="AC629" s="29"/>
      <c r="AD629" s="29"/>
      <c r="AE629" s="29"/>
      <c r="AF629" s="29"/>
      <c r="AG629" s="29"/>
    </row>
    <row r="630" spans="1:33" ht="12.75">
      <c r="A630" s="29"/>
      <c r="B630" s="34"/>
      <c r="C630" s="35"/>
      <c r="D630" s="29"/>
      <c r="E630" s="49"/>
      <c r="F630" s="49"/>
      <c r="G630" s="49"/>
      <c r="H630" s="49"/>
      <c r="I630" s="49"/>
      <c r="J630" s="49"/>
      <c r="K630" s="49"/>
      <c r="L630" s="49"/>
      <c r="M630" s="49"/>
      <c r="N630" s="28"/>
      <c r="O630" s="28"/>
      <c r="P630" s="28"/>
      <c r="Q630" s="28"/>
      <c r="R630" s="28"/>
      <c r="S630" s="28"/>
      <c r="T630" s="28"/>
      <c r="U630" s="28"/>
      <c r="V630" s="28"/>
      <c r="W630" s="28"/>
      <c r="X630" s="28"/>
      <c r="Y630" s="28"/>
      <c r="Z630" s="28"/>
      <c r="AA630" s="28"/>
      <c r="AB630" s="29"/>
      <c r="AC630" s="29"/>
      <c r="AD630" s="29"/>
      <c r="AE630" s="29"/>
      <c r="AF630" s="29"/>
      <c r="AG630" s="29"/>
    </row>
    <row r="631" spans="1:33" ht="12.75">
      <c r="A631" s="29"/>
      <c r="B631" s="34"/>
      <c r="C631" s="35"/>
      <c r="D631" s="29"/>
      <c r="E631" s="49"/>
      <c r="F631" s="49"/>
      <c r="G631" s="49"/>
      <c r="H631" s="49"/>
      <c r="I631" s="49"/>
      <c r="J631" s="49"/>
      <c r="K631" s="49"/>
      <c r="L631" s="49"/>
      <c r="M631" s="49"/>
      <c r="N631" s="28"/>
      <c r="O631" s="28"/>
      <c r="P631" s="28"/>
      <c r="Q631" s="28"/>
      <c r="R631" s="28"/>
      <c r="S631" s="28"/>
      <c r="T631" s="28"/>
      <c r="U631" s="28"/>
      <c r="V631" s="28"/>
      <c r="W631" s="28"/>
      <c r="X631" s="28"/>
      <c r="Y631" s="28"/>
      <c r="Z631" s="28"/>
      <c r="AA631" s="28"/>
      <c r="AB631" s="29"/>
      <c r="AC631" s="29"/>
      <c r="AD631" s="29"/>
      <c r="AE631" s="29"/>
      <c r="AF631" s="29"/>
      <c r="AG631" s="29"/>
    </row>
    <row r="632" spans="1:33" ht="12.75">
      <c r="A632" s="29"/>
      <c r="B632" s="34"/>
      <c r="C632" s="35"/>
      <c r="D632" s="29"/>
      <c r="E632" s="49"/>
      <c r="F632" s="49"/>
      <c r="G632" s="49"/>
      <c r="H632" s="49"/>
      <c r="I632" s="49"/>
      <c r="J632" s="49"/>
      <c r="K632" s="49"/>
      <c r="L632" s="49"/>
      <c r="M632" s="49"/>
      <c r="N632" s="28"/>
      <c r="O632" s="28"/>
      <c r="P632" s="28"/>
      <c r="Q632" s="28"/>
      <c r="R632" s="28"/>
      <c r="S632" s="28"/>
      <c r="T632" s="28"/>
      <c r="U632" s="28"/>
      <c r="V632" s="28"/>
      <c r="W632" s="28"/>
      <c r="X632" s="28"/>
      <c r="Y632" s="28"/>
      <c r="Z632" s="28"/>
      <c r="AA632" s="28"/>
      <c r="AB632" s="29"/>
      <c r="AC632" s="29"/>
      <c r="AD632" s="29"/>
      <c r="AE632" s="29"/>
      <c r="AF632" s="29"/>
      <c r="AG632" s="29"/>
    </row>
    <row r="633" spans="1:33" ht="12.75">
      <c r="A633" s="29"/>
      <c r="B633" s="34"/>
      <c r="C633" s="35"/>
      <c r="D633" s="29"/>
      <c r="E633" s="49"/>
      <c r="F633" s="49"/>
      <c r="G633" s="49"/>
      <c r="H633" s="49"/>
      <c r="I633" s="49"/>
      <c r="J633" s="49"/>
      <c r="K633" s="49"/>
      <c r="L633" s="49"/>
      <c r="M633" s="49"/>
      <c r="N633" s="28"/>
      <c r="O633" s="28"/>
      <c r="P633" s="28"/>
      <c r="Q633" s="28"/>
      <c r="R633" s="28"/>
      <c r="S633" s="28"/>
      <c r="T633" s="28"/>
      <c r="U633" s="28"/>
      <c r="V633" s="28"/>
      <c r="W633" s="28"/>
      <c r="X633" s="28"/>
      <c r="Y633" s="28"/>
      <c r="Z633" s="28"/>
      <c r="AA633" s="28"/>
      <c r="AB633" s="29"/>
      <c r="AC633" s="29"/>
      <c r="AD633" s="29"/>
      <c r="AE633" s="29"/>
      <c r="AF633" s="29"/>
      <c r="AG633" s="29"/>
    </row>
    <row r="634" spans="1:33" ht="12.75">
      <c r="A634" s="29"/>
      <c r="B634" s="34"/>
      <c r="C634" s="35"/>
      <c r="D634" s="29"/>
      <c r="E634" s="49"/>
      <c r="F634" s="49"/>
      <c r="G634" s="49"/>
      <c r="H634" s="49"/>
      <c r="I634" s="49"/>
      <c r="J634" s="49"/>
      <c r="K634" s="49"/>
      <c r="L634" s="49"/>
      <c r="M634" s="49"/>
      <c r="N634" s="28"/>
      <c r="O634" s="28"/>
      <c r="P634" s="28"/>
      <c r="Q634" s="28"/>
      <c r="R634" s="28"/>
      <c r="S634" s="28"/>
      <c r="T634" s="28"/>
      <c r="U634" s="28"/>
      <c r="V634" s="28"/>
      <c r="W634" s="28"/>
      <c r="X634" s="28"/>
      <c r="Y634" s="28"/>
      <c r="Z634" s="28"/>
      <c r="AA634" s="28"/>
      <c r="AB634" s="29"/>
      <c r="AC634" s="29"/>
      <c r="AD634" s="29"/>
      <c r="AE634" s="29"/>
      <c r="AF634" s="29"/>
      <c r="AG634" s="29"/>
    </row>
    <row r="635" spans="1:33" ht="12.75">
      <c r="A635" s="29"/>
      <c r="B635" s="34"/>
      <c r="C635" s="35"/>
      <c r="D635" s="29"/>
      <c r="E635" s="49"/>
      <c r="F635" s="49"/>
      <c r="G635" s="49"/>
      <c r="H635" s="49"/>
      <c r="I635" s="49"/>
      <c r="J635" s="49"/>
      <c r="K635" s="49"/>
      <c r="L635" s="49"/>
      <c r="M635" s="49"/>
      <c r="N635" s="28"/>
      <c r="O635" s="28"/>
      <c r="P635" s="28"/>
      <c r="Q635" s="28"/>
      <c r="R635" s="28"/>
      <c r="S635" s="28"/>
      <c r="T635" s="28"/>
      <c r="U635" s="28"/>
      <c r="V635" s="28"/>
      <c r="W635" s="28"/>
      <c r="X635" s="28"/>
      <c r="Y635" s="28"/>
      <c r="Z635" s="28"/>
      <c r="AA635" s="28"/>
      <c r="AB635" s="29"/>
      <c r="AC635" s="29"/>
      <c r="AD635" s="29"/>
      <c r="AE635" s="29"/>
      <c r="AF635" s="29"/>
      <c r="AG635" s="29"/>
    </row>
    <row r="636" spans="1:33" ht="12.75">
      <c r="A636" s="29"/>
      <c r="B636" s="34"/>
      <c r="C636" s="35"/>
      <c r="D636" s="29"/>
      <c r="E636" s="49"/>
      <c r="F636" s="49"/>
      <c r="G636" s="49"/>
      <c r="H636" s="49"/>
      <c r="I636" s="49"/>
      <c r="J636" s="49"/>
      <c r="K636" s="49"/>
      <c r="L636" s="49"/>
      <c r="M636" s="49"/>
      <c r="N636" s="28"/>
      <c r="O636" s="28"/>
      <c r="P636" s="28"/>
      <c r="Q636" s="28"/>
      <c r="R636" s="28"/>
      <c r="S636" s="28"/>
      <c r="T636" s="28"/>
      <c r="U636" s="28"/>
      <c r="V636" s="28"/>
      <c r="W636" s="28"/>
      <c r="X636" s="28"/>
      <c r="Y636" s="28"/>
      <c r="Z636" s="28"/>
      <c r="AA636" s="28"/>
      <c r="AB636" s="29"/>
      <c r="AC636" s="29"/>
      <c r="AD636" s="29"/>
      <c r="AE636" s="29"/>
      <c r="AF636" s="29"/>
      <c r="AG636" s="29"/>
    </row>
    <row r="637" spans="1:33" ht="12.75">
      <c r="A637" s="29"/>
      <c r="B637" s="34"/>
      <c r="C637" s="35"/>
      <c r="D637" s="29"/>
      <c r="E637" s="49"/>
      <c r="F637" s="49"/>
      <c r="G637" s="49"/>
      <c r="H637" s="49"/>
      <c r="I637" s="49"/>
      <c r="J637" s="49"/>
      <c r="K637" s="49"/>
      <c r="L637" s="49"/>
      <c r="M637" s="49"/>
      <c r="N637" s="28"/>
      <c r="O637" s="28"/>
      <c r="P637" s="28"/>
      <c r="Q637" s="28"/>
      <c r="R637" s="28"/>
      <c r="S637" s="28"/>
      <c r="T637" s="28"/>
      <c r="U637" s="28"/>
      <c r="V637" s="28"/>
      <c r="W637" s="28"/>
      <c r="X637" s="28"/>
      <c r="Y637" s="28"/>
      <c r="Z637" s="28"/>
      <c r="AA637" s="28"/>
      <c r="AB637" s="29"/>
      <c r="AC637" s="29"/>
      <c r="AD637" s="29"/>
      <c r="AE637" s="29"/>
      <c r="AF637" s="29"/>
      <c r="AG637" s="29"/>
    </row>
    <row r="638" spans="1:33" ht="12.75">
      <c r="A638" s="29"/>
      <c r="B638" s="34"/>
      <c r="C638" s="35"/>
      <c r="D638" s="29"/>
      <c r="E638" s="49"/>
      <c r="F638" s="49"/>
      <c r="G638" s="49"/>
      <c r="H638" s="49"/>
      <c r="I638" s="49"/>
      <c r="J638" s="49"/>
      <c r="K638" s="49"/>
      <c r="L638" s="49"/>
      <c r="M638" s="49"/>
      <c r="N638" s="28"/>
      <c r="O638" s="28"/>
      <c r="P638" s="28"/>
      <c r="Q638" s="28"/>
      <c r="R638" s="28"/>
      <c r="S638" s="28"/>
      <c r="T638" s="28"/>
      <c r="U638" s="28"/>
      <c r="V638" s="28"/>
      <c r="W638" s="28"/>
      <c r="X638" s="28"/>
      <c r="Y638" s="28"/>
      <c r="Z638" s="28"/>
      <c r="AA638" s="28"/>
      <c r="AB638" s="29"/>
      <c r="AC638" s="29"/>
      <c r="AD638" s="29"/>
      <c r="AE638" s="29"/>
      <c r="AF638" s="29"/>
      <c r="AG638" s="29"/>
    </row>
    <row r="639" spans="1:33" ht="12.75">
      <c r="A639" s="29"/>
      <c r="B639" s="34"/>
      <c r="C639" s="35"/>
      <c r="D639" s="29"/>
      <c r="E639" s="49"/>
      <c r="F639" s="49"/>
      <c r="G639" s="49"/>
      <c r="H639" s="49"/>
      <c r="I639" s="49"/>
      <c r="J639" s="49"/>
      <c r="K639" s="49"/>
      <c r="L639" s="49"/>
      <c r="M639" s="49"/>
      <c r="N639" s="28"/>
      <c r="O639" s="28"/>
      <c r="P639" s="28"/>
      <c r="Q639" s="28"/>
      <c r="R639" s="28"/>
      <c r="S639" s="28"/>
      <c r="T639" s="28"/>
      <c r="U639" s="28"/>
      <c r="V639" s="28"/>
      <c r="W639" s="28"/>
      <c r="X639" s="28"/>
      <c r="Y639" s="28"/>
      <c r="Z639" s="28"/>
      <c r="AA639" s="28"/>
      <c r="AB639" s="29"/>
      <c r="AC639" s="29"/>
      <c r="AD639" s="29"/>
      <c r="AE639" s="29"/>
      <c r="AF639" s="29"/>
      <c r="AG639" s="29"/>
    </row>
    <row r="640" spans="1:33" ht="12.75">
      <c r="A640" s="29"/>
      <c r="B640" s="34"/>
      <c r="C640" s="35"/>
      <c r="D640" s="29"/>
      <c r="E640" s="49"/>
      <c r="F640" s="49"/>
      <c r="G640" s="49"/>
      <c r="H640" s="49"/>
      <c r="I640" s="49"/>
      <c r="J640" s="49"/>
      <c r="K640" s="49"/>
      <c r="L640" s="49"/>
      <c r="M640" s="49"/>
      <c r="N640" s="28"/>
      <c r="O640" s="28"/>
      <c r="P640" s="28"/>
      <c r="Q640" s="28"/>
      <c r="R640" s="28"/>
      <c r="S640" s="28"/>
      <c r="T640" s="28"/>
      <c r="U640" s="28"/>
      <c r="V640" s="28"/>
      <c r="W640" s="28"/>
      <c r="X640" s="28"/>
      <c r="Y640" s="28"/>
      <c r="Z640" s="28"/>
      <c r="AA640" s="28"/>
      <c r="AB640" s="29"/>
      <c r="AC640" s="29"/>
      <c r="AD640" s="29"/>
      <c r="AE640" s="29"/>
      <c r="AF640" s="29"/>
      <c r="AG640" s="29"/>
    </row>
    <row r="641" spans="1:33" ht="12.75">
      <c r="A641" s="29"/>
      <c r="B641" s="34"/>
      <c r="C641" s="35"/>
      <c r="D641" s="29"/>
      <c r="E641" s="49"/>
      <c r="F641" s="49"/>
      <c r="G641" s="49"/>
      <c r="H641" s="49"/>
      <c r="I641" s="49"/>
      <c r="J641" s="49"/>
      <c r="K641" s="49"/>
      <c r="L641" s="49"/>
      <c r="M641" s="49"/>
      <c r="N641" s="28"/>
      <c r="O641" s="28"/>
      <c r="P641" s="28"/>
      <c r="Q641" s="28"/>
      <c r="R641" s="28"/>
      <c r="S641" s="28"/>
      <c r="T641" s="28"/>
      <c r="U641" s="28"/>
      <c r="V641" s="28"/>
      <c r="W641" s="28"/>
      <c r="X641" s="28"/>
      <c r="Y641" s="28"/>
      <c r="Z641" s="28"/>
      <c r="AA641" s="28"/>
      <c r="AB641" s="29"/>
      <c r="AC641" s="29"/>
      <c r="AD641" s="29"/>
      <c r="AE641" s="29"/>
      <c r="AF641" s="29"/>
      <c r="AG641" s="29"/>
    </row>
    <row r="642" spans="1:33" ht="12.75">
      <c r="A642" s="29"/>
      <c r="B642" s="34"/>
      <c r="C642" s="35"/>
      <c r="D642" s="29"/>
      <c r="E642" s="49"/>
      <c r="F642" s="49"/>
      <c r="G642" s="49"/>
      <c r="H642" s="49"/>
      <c r="I642" s="49"/>
      <c r="J642" s="49"/>
      <c r="K642" s="49"/>
      <c r="L642" s="49"/>
      <c r="M642" s="49"/>
      <c r="N642" s="28"/>
      <c r="O642" s="28"/>
      <c r="P642" s="28"/>
      <c r="Q642" s="28"/>
      <c r="R642" s="28"/>
      <c r="S642" s="28"/>
      <c r="T642" s="28"/>
      <c r="U642" s="28"/>
      <c r="V642" s="28"/>
      <c r="W642" s="28"/>
      <c r="X642" s="28"/>
      <c r="Y642" s="28"/>
      <c r="Z642" s="28"/>
      <c r="AA642" s="28"/>
      <c r="AB642" s="29"/>
      <c r="AC642" s="29"/>
      <c r="AD642" s="29"/>
      <c r="AE642" s="29"/>
      <c r="AF642" s="29"/>
      <c r="AG642" s="29"/>
    </row>
    <row r="643" spans="1:33" ht="12.75">
      <c r="A643" s="29"/>
      <c r="B643" s="34"/>
      <c r="C643" s="35"/>
      <c r="D643" s="29"/>
      <c r="E643" s="49"/>
      <c r="F643" s="49"/>
      <c r="G643" s="49"/>
      <c r="H643" s="49"/>
      <c r="I643" s="49"/>
      <c r="J643" s="49"/>
      <c r="K643" s="49"/>
      <c r="L643" s="49"/>
      <c r="M643" s="49"/>
      <c r="N643" s="28"/>
      <c r="O643" s="28"/>
      <c r="P643" s="28"/>
      <c r="Q643" s="28"/>
      <c r="R643" s="28"/>
      <c r="S643" s="28"/>
      <c r="T643" s="28"/>
      <c r="U643" s="28"/>
      <c r="V643" s="28"/>
      <c r="W643" s="28"/>
      <c r="X643" s="28"/>
      <c r="Y643" s="28"/>
      <c r="Z643" s="28"/>
      <c r="AA643" s="28"/>
      <c r="AB643" s="29"/>
      <c r="AC643" s="29"/>
      <c r="AD643" s="29"/>
      <c r="AE643" s="29"/>
      <c r="AF643" s="29"/>
      <c r="AG643" s="29"/>
    </row>
    <row r="644" spans="1:33" ht="12.75">
      <c r="A644" s="29"/>
      <c r="B644" s="34"/>
      <c r="C644" s="35"/>
      <c r="D644" s="29"/>
      <c r="E644" s="49"/>
      <c r="F644" s="49"/>
      <c r="G644" s="49"/>
      <c r="H644" s="49"/>
      <c r="I644" s="49"/>
      <c r="J644" s="49"/>
      <c r="K644" s="49"/>
      <c r="L644" s="49"/>
      <c r="M644" s="49"/>
      <c r="N644" s="28"/>
      <c r="O644" s="28"/>
      <c r="P644" s="28"/>
      <c r="Q644" s="28"/>
      <c r="R644" s="28"/>
      <c r="S644" s="28"/>
      <c r="T644" s="28"/>
      <c r="U644" s="28"/>
      <c r="V644" s="28"/>
      <c r="W644" s="28"/>
      <c r="X644" s="28"/>
      <c r="Y644" s="28"/>
      <c r="Z644" s="28"/>
      <c r="AA644" s="28"/>
      <c r="AB644" s="29"/>
      <c r="AC644" s="29"/>
      <c r="AD644" s="29"/>
      <c r="AE644" s="29"/>
      <c r="AF644" s="29"/>
      <c r="AG644" s="29"/>
    </row>
    <row r="645" spans="1:33" ht="12.75">
      <c r="A645" s="29"/>
      <c r="B645" s="34"/>
      <c r="C645" s="35"/>
      <c r="D645" s="29"/>
      <c r="E645" s="49"/>
      <c r="F645" s="49"/>
      <c r="G645" s="49"/>
      <c r="H645" s="49"/>
      <c r="I645" s="49"/>
      <c r="J645" s="49"/>
      <c r="K645" s="49"/>
      <c r="L645" s="49"/>
      <c r="M645" s="49"/>
      <c r="N645" s="28"/>
      <c r="O645" s="28"/>
      <c r="P645" s="28"/>
      <c r="Q645" s="28"/>
      <c r="R645" s="28"/>
      <c r="S645" s="28"/>
      <c r="T645" s="28"/>
      <c r="U645" s="28"/>
      <c r="V645" s="28"/>
      <c r="W645" s="28"/>
      <c r="X645" s="28"/>
      <c r="Y645" s="28"/>
      <c r="Z645" s="28"/>
      <c r="AA645" s="28"/>
      <c r="AB645" s="29"/>
      <c r="AC645" s="29"/>
      <c r="AD645" s="29"/>
      <c r="AE645" s="29"/>
      <c r="AF645" s="29"/>
      <c r="AG645" s="29"/>
    </row>
    <row r="646" spans="1:33" ht="12.75">
      <c r="A646" s="29"/>
      <c r="B646" s="34"/>
      <c r="C646" s="35"/>
      <c r="D646" s="29"/>
      <c r="E646" s="49"/>
      <c r="F646" s="49"/>
      <c r="G646" s="49"/>
      <c r="H646" s="49"/>
      <c r="I646" s="49"/>
      <c r="J646" s="49"/>
      <c r="K646" s="49"/>
      <c r="L646" s="49"/>
      <c r="M646" s="49"/>
      <c r="N646" s="28"/>
      <c r="O646" s="28"/>
      <c r="P646" s="28"/>
      <c r="Q646" s="28"/>
      <c r="R646" s="28"/>
      <c r="S646" s="28"/>
      <c r="T646" s="28"/>
      <c r="U646" s="28"/>
      <c r="V646" s="28"/>
      <c r="W646" s="28"/>
      <c r="X646" s="28"/>
      <c r="Y646" s="28"/>
      <c r="Z646" s="28"/>
      <c r="AA646" s="28"/>
      <c r="AB646" s="29"/>
      <c r="AC646" s="29"/>
      <c r="AD646" s="29"/>
      <c r="AE646" s="29"/>
      <c r="AF646" s="29"/>
      <c r="AG646" s="29"/>
    </row>
    <row r="647" spans="1:33" ht="12.75">
      <c r="A647" s="29"/>
      <c r="B647" s="34"/>
      <c r="C647" s="35"/>
      <c r="D647" s="29"/>
      <c r="E647" s="49"/>
      <c r="F647" s="49"/>
      <c r="G647" s="49"/>
      <c r="H647" s="49"/>
      <c r="I647" s="49"/>
      <c r="J647" s="49"/>
      <c r="K647" s="49"/>
      <c r="L647" s="49"/>
      <c r="M647" s="49"/>
      <c r="N647" s="28"/>
      <c r="O647" s="28"/>
      <c r="P647" s="28"/>
      <c r="Q647" s="28"/>
      <c r="R647" s="28"/>
      <c r="S647" s="28"/>
      <c r="T647" s="28"/>
      <c r="U647" s="28"/>
      <c r="V647" s="28"/>
      <c r="W647" s="28"/>
      <c r="X647" s="28"/>
      <c r="Y647" s="28"/>
      <c r="Z647" s="28"/>
      <c r="AA647" s="28"/>
      <c r="AB647" s="29"/>
      <c r="AC647" s="29"/>
      <c r="AD647" s="29"/>
      <c r="AE647" s="29"/>
      <c r="AF647" s="29"/>
      <c r="AG647" s="29"/>
    </row>
    <row r="648" spans="1:33" ht="12.75">
      <c r="A648" s="29"/>
      <c r="B648" s="34"/>
      <c r="C648" s="35"/>
      <c r="D648" s="29"/>
      <c r="E648" s="49"/>
      <c r="F648" s="49"/>
      <c r="G648" s="49"/>
      <c r="H648" s="49"/>
      <c r="I648" s="49"/>
      <c r="J648" s="49"/>
      <c r="K648" s="49"/>
      <c r="L648" s="49"/>
      <c r="M648" s="49"/>
      <c r="N648" s="28"/>
      <c r="O648" s="28"/>
      <c r="P648" s="28"/>
      <c r="Q648" s="28"/>
      <c r="R648" s="28"/>
      <c r="S648" s="28"/>
      <c r="T648" s="28"/>
      <c r="U648" s="28"/>
      <c r="V648" s="28"/>
      <c r="W648" s="28"/>
      <c r="X648" s="28"/>
      <c r="Y648" s="28"/>
      <c r="Z648" s="28"/>
      <c r="AA648" s="28"/>
      <c r="AB648" s="29"/>
      <c r="AC648" s="29"/>
      <c r="AD648" s="29"/>
      <c r="AE648" s="29"/>
      <c r="AF648" s="29"/>
      <c r="AG648" s="29"/>
    </row>
    <row r="649" spans="1:33" ht="12.75">
      <c r="A649" s="29"/>
      <c r="B649" s="34"/>
      <c r="C649" s="35"/>
      <c r="D649" s="29"/>
      <c r="E649" s="49"/>
      <c r="F649" s="49"/>
      <c r="G649" s="49"/>
      <c r="H649" s="49"/>
      <c r="I649" s="49"/>
      <c r="J649" s="49"/>
      <c r="K649" s="49"/>
      <c r="L649" s="49"/>
      <c r="M649" s="49"/>
      <c r="N649" s="28"/>
      <c r="O649" s="28"/>
      <c r="P649" s="28"/>
      <c r="Q649" s="28"/>
      <c r="R649" s="28"/>
      <c r="S649" s="28"/>
      <c r="T649" s="28"/>
      <c r="U649" s="28"/>
      <c r="V649" s="28"/>
      <c r="W649" s="28"/>
      <c r="X649" s="28"/>
      <c r="Y649" s="28"/>
      <c r="Z649" s="28"/>
      <c r="AA649" s="28"/>
      <c r="AB649" s="29"/>
      <c r="AC649" s="29"/>
      <c r="AD649" s="29"/>
      <c r="AE649" s="29"/>
      <c r="AF649" s="29"/>
      <c r="AG649" s="29"/>
    </row>
    <row r="650" spans="1:33" ht="12.75">
      <c r="A650" s="29"/>
      <c r="B650" s="34"/>
      <c r="C650" s="35"/>
      <c r="D650" s="29"/>
      <c r="E650" s="49"/>
      <c r="F650" s="49"/>
      <c r="G650" s="49"/>
      <c r="H650" s="49"/>
      <c r="I650" s="49"/>
      <c r="J650" s="49"/>
      <c r="K650" s="49"/>
      <c r="L650" s="49"/>
      <c r="M650" s="49"/>
      <c r="N650" s="28"/>
      <c r="O650" s="28"/>
      <c r="P650" s="28"/>
      <c r="Q650" s="28"/>
      <c r="R650" s="28"/>
      <c r="S650" s="28"/>
      <c r="T650" s="28"/>
      <c r="U650" s="28"/>
      <c r="V650" s="28"/>
      <c r="W650" s="28"/>
      <c r="X650" s="28"/>
      <c r="Y650" s="28"/>
      <c r="Z650" s="28"/>
      <c r="AA650" s="28"/>
      <c r="AB650" s="29"/>
      <c r="AC650" s="29"/>
      <c r="AD650" s="29"/>
      <c r="AE650" s="29"/>
      <c r="AF650" s="29"/>
      <c r="AG650" s="29"/>
    </row>
    <row r="651" spans="1:33" ht="12.75">
      <c r="A651" s="29"/>
      <c r="B651" s="34"/>
      <c r="C651" s="35"/>
      <c r="D651" s="29"/>
      <c r="E651" s="49"/>
      <c r="F651" s="49"/>
      <c r="G651" s="49"/>
      <c r="H651" s="49"/>
      <c r="I651" s="49"/>
      <c r="J651" s="49"/>
      <c r="K651" s="49"/>
      <c r="L651" s="49"/>
      <c r="M651" s="49"/>
      <c r="N651" s="28"/>
      <c r="O651" s="28"/>
      <c r="P651" s="28"/>
      <c r="Q651" s="28"/>
      <c r="R651" s="28"/>
      <c r="S651" s="28"/>
      <c r="T651" s="28"/>
      <c r="U651" s="28"/>
      <c r="V651" s="28"/>
      <c r="W651" s="28"/>
      <c r="X651" s="28"/>
      <c r="Y651" s="28"/>
      <c r="Z651" s="28"/>
      <c r="AA651" s="28"/>
      <c r="AB651" s="29"/>
      <c r="AC651" s="29"/>
      <c r="AD651" s="29"/>
      <c r="AE651" s="29"/>
      <c r="AF651" s="29"/>
      <c r="AG651" s="29"/>
    </row>
    <row r="652" spans="1:33" ht="12.75">
      <c r="A652" s="29"/>
      <c r="B652" s="34"/>
      <c r="C652" s="35"/>
      <c r="D652" s="29"/>
      <c r="E652" s="49"/>
      <c r="F652" s="49"/>
      <c r="G652" s="49"/>
      <c r="H652" s="49"/>
      <c r="I652" s="49"/>
      <c r="J652" s="49"/>
      <c r="K652" s="49"/>
      <c r="L652" s="49"/>
      <c r="M652" s="49"/>
      <c r="N652" s="28"/>
      <c r="O652" s="28"/>
      <c r="P652" s="28"/>
      <c r="Q652" s="28"/>
      <c r="R652" s="28"/>
      <c r="S652" s="28"/>
      <c r="T652" s="28"/>
      <c r="U652" s="28"/>
      <c r="V652" s="28"/>
      <c r="W652" s="28"/>
      <c r="X652" s="28"/>
      <c r="Y652" s="28"/>
      <c r="Z652" s="28"/>
      <c r="AA652" s="28"/>
      <c r="AB652" s="29"/>
      <c r="AC652" s="29"/>
      <c r="AD652" s="29"/>
      <c r="AE652" s="29"/>
      <c r="AF652" s="29"/>
      <c r="AG652" s="29"/>
    </row>
    <row r="653" spans="1:33" ht="12.75">
      <c r="A653" s="29"/>
      <c r="B653" s="34"/>
      <c r="C653" s="35"/>
      <c r="D653" s="29"/>
      <c r="E653" s="49"/>
      <c r="F653" s="49"/>
      <c r="G653" s="49"/>
      <c r="H653" s="49"/>
      <c r="I653" s="49"/>
      <c r="J653" s="49"/>
      <c r="K653" s="49"/>
      <c r="L653" s="49"/>
      <c r="M653" s="49"/>
      <c r="N653" s="28"/>
      <c r="O653" s="28"/>
      <c r="P653" s="28"/>
      <c r="Q653" s="28"/>
      <c r="R653" s="28"/>
      <c r="S653" s="28"/>
      <c r="T653" s="28"/>
      <c r="U653" s="28"/>
      <c r="V653" s="28"/>
      <c r="W653" s="28"/>
      <c r="X653" s="28"/>
      <c r="Y653" s="28"/>
      <c r="Z653" s="28"/>
      <c r="AA653" s="28"/>
      <c r="AB653" s="29"/>
      <c r="AC653" s="29"/>
      <c r="AD653" s="29"/>
      <c r="AE653" s="29"/>
      <c r="AF653" s="29"/>
      <c r="AG653" s="29"/>
    </row>
    <row r="654" spans="1:33" ht="12.75">
      <c r="A654" s="29"/>
      <c r="B654" s="34"/>
      <c r="C654" s="35"/>
      <c r="D654" s="29"/>
      <c r="E654" s="49"/>
      <c r="F654" s="49"/>
      <c r="G654" s="49"/>
      <c r="H654" s="49"/>
      <c r="I654" s="49"/>
      <c r="J654" s="49"/>
      <c r="K654" s="49"/>
      <c r="L654" s="49"/>
      <c r="M654" s="49"/>
      <c r="N654" s="28"/>
      <c r="O654" s="28"/>
      <c r="P654" s="28"/>
      <c r="Q654" s="28"/>
      <c r="R654" s="28"/>
      <c r="S654" s="28"/>
      <c r="T654" s="28"/>
      <c r="U654" s="28"/>
      <c r="V654" s="28"/>
      <c r="W654" s="28"/>
      <c r="X654" s="28"/>
      <c r="Y654" s="28"/>
      <c r="Z654" s="28"/>
      <c r="AA654" s="28"/>
      <c r="AB654" s="29"/>
      <c r="AC654" s="29"/>
      <c r="AD654" s="29"/>
      <c r="AE654" s="29"/>
      <c r="AF654" s="29"/>
      <c r="AG654" s="29"/>
    </row>
    <row r="655" spans="1:33" ht="12.75">
      <c r="A655" s="29"/>
      <c r="B655" s="34"/>
      <c r="C655" s="35"/>
      <c r="D655" s="29"/>
      <c r="E655" s="49"/>
      <c r="F655" s="49"/>
      <c r="G655" s="49"/>
      <c r="H655" s="49"/>
      <c r="I655" s="49"/>
      <c r="J655" s="49"/>
      <c r="K655" s="49"/>
      <c r="L655" s="49"/>
      <c r="M655" s="49"/>
      <c r="N655" s="28"/>
      <c r="O655" s="28"/>
      <c r="P655" s="28"/>
      <c r="Q655" s="28"/>
      <c r="R655" s="28"/>
      <c r="S655" s="28"/>
      <c r="T655" s="28"/>
      <c r="U655" s="28"/>
      <c r="V655" s="28"/>
      <c r="W655" s="28"/>
      <c r="X655" s="28"/>
      <c r="Y655" s="28"/>
      <c r="Z655" s="28"/>
      <c r="AA655" s="28"/>
      <c r="AB655" s="29"/>
      <c r="AC655" s="29"/>
      <c r="AD655" s="29"/>
      <c r="AE655" s="29"/>
      <c r="AF655" s="29"/>
      <c r="AG655" s="29"/>
    </row>
    <row r="656" spans="1:33" ht="12.75">
      <c r="A656" s="29"/>
      <c r="B656" s="34"/>
      <c r="C656" s="35"/>
      <c r="D656" s="29"/>
      <c r="E656" s="49"/>
      <c r="F656" s="49"/>
      <c r="G656" s="49"/>
      <c r="H656" s="49"/>
      <c r="I656" s="49"/>
      <c r="J656" s="49"/>
      <c r="K656" s="49"/>
      <c r="L656" s="49"/>
      <c r="M656" s="49"/>
      <c r="N656" s="28"/>
      <c r="O656" s="28"/>
      <c r="P656" s="28"/>
      <c r="Q656" s="28"/>
      <c r="R656" s="28"/>
      <c r="S656" s="28"/>
      <c r="T656" s="28"/>
      <c r="U656" s="28"/>
      <c r="V656" s="28"/>
      <c r="W656" s="28"/>
      <c r="X656" s="28"/>
      <c r="Y656" s="28"/>
      <c r="Z656" s="28"/>
      <c r="AA656" s="28"/>
      <c r="AB656" s="29"/>
      <c r="AC656" s="29"/>
      <c r="AD656" s="29"/>
      <c r="AE656" s="29"/>
      <c r="AF656" s="29"/>
      <c r="AG656" s="29"/>
    </row>
    <row r="657" spans="1:33" ht="12.75">
      <c r="A657" s="29"/>
      <c r="B657" s="34"/>
      <c r="C657" s="35"/>
      <c r="D657" s="29"/>
      <c r="E657" s="49"/>
      <c r="F657" s="49"/>
      <c r="G657" s="49"/>
      <c r="H657" s="49"/>
      <c r="I657" s="49"/>
      <c r="J657" s="49"/>
      <c r="K657" s="49"/>
      <c r="L657" s="49"/>
      <c r="M657" s="49"/>
      <c r="N657" s="28"/>
      <c r="O657" s="28"/>
      <c r="P657" s="28"/>
      <c r="Q657" s="28"/>
      <c r="R657" s="28"/>
      <c r="S657" s="28"/>
      <c r="T657" s="28"/>
      <c r="U657" s="28"/>
      <c r="V657" s="28"/>
      <c r="W657" s="28"/>
      <c r="X657" s="28"/>
      <c r="Y657" s="28"/>
      <c r="Z657" s="28"/>
      <c r="AA657" s="28"/>
      <c r="AB657" s="29"/>
      <c r="AC657" s="29"/>
      <c r="AD657" s="29"/>
      <c r="AE657" s="29"/>
      <c r="AF657" s="29"/>
      <c r="AG657" s="29"/>
    </row>
    <row r="658" spans="1:33" ht="12.75">
      <c r="A658" s="29"/>
      <c r="B658" s="34"/>
      <c r="C658" s="35"/>
      <c r="D658" s="29"/>
      <c r="E658" s="49"/>
      <c r="F658" s="49"/>
      <c r="G658" s="49"/>
      <c r="H658" s="49"/>
      <c r="I658" s="49"/>
      <c r="J658" s="49"/>
      <c r="K658" s="49"/>
      <c r="L658" s="49"/>
      <c r="M658" s="49"/>
      <c r="N658" s="28"/>
      <c r="O658" s="28"/>
      <c r="P658" s="28"/>
      <c r="Q658" s="28"/>
      <c r="R658" s="28"/>
      <c r="S658" s="28"/>
      <c r="T658" s="28"/>
      <c r="U658" s="28"/>
      <c r="V658" s="28"/>
      <c r="W658" s="28"/>
      <c r="X658" s="28"/>
      <c r="Y658" s="28"/>
      <c r="Z658" s="28"/>
      <c r="AA658" s="28"/>
      <c r="AB658" s="29"/>
      <c r="AC658" s="29"/>
      <c r="AD658" s="29"/>
      <c r="AE658" s="29"/>
      <c r="AF658" s="29"/>
      <c r="AG658" s="29"/>
    </row>
    <row r="659" spans="1:33" ht="12.75">
      <c r="A659" s="29"/>
      <c r="B659" s="34"/>
      <c r="C659" s="35"/>
      <c r="D659" s="29"/>
      <c r="E659" s="49"/>
      <c r="F659" s="49"/>
      <c r="G659" s="49"/>
      <c r="H659" s="49"/>
      <c r="I659" s="49"/>
      <c r="J659" s="49"/>
      <c r="K659" s="49"/>
      <c r="L659" s="49"/>
      <c r="M659" s="49"/>
      <c r="N659" s="28"/>
      <c r="O659" s="28"/>
      <c r="P659" s="28"/>
      <c r="Q659" s="28"/>
      <c r="R659" s="28"/>
      <c r="S659" s="28"/>
      <c r="T659" s="28"/>
      <c r="U659" s="28"/>
      <c r="V659" s="28"/>
      <c r="W659" s="28"/>
      <c r="X659" s="28"/>
      <c r="Y659" s="28"/>
      <c r="Z659" s="28"/>
      <c r="AA659" s="28"/>
      <c r="AB659" s="29"/>
      <c r="AC659" s="29"/>
      <c r="AD659" s="29"/>
      <c r="AE659" s="29"/>
      <c r="AF659" s="29"/>
      <c r="AG659" s="29"/>
    </row>
    <row r="660" spans="1:33" ht="12.75">
      <c r="A660" s="29"/>
      <c r="B660" s="34"/>
      <c r="C660" s="35"/>
      <c r="D660" s="29"/>
      <c r="E660" s="49"/>
      <c r="F660" s="49"/>
      <c r="G660" s="49"/>
      <c r="H660" s="49"/>
      <c r="I660" s="49"/>
      <c r="J660" s="49"/>
      <c r="K660" s="49"/>
      <c r="L660" s="49"/>
      <c r="M660" s="49"/>
      <c r="N660" s="28"/>
      <c r="O660" s="28"/>
      <c r="P660" s="28"/>
      <c r="Q660" s="28"/>
      <c r="R660" s="28"/>
      <c r="S660" s="28"/>
      <c r="T660" s="28"/>
      <c r="U660" s="28"/>
      <c r="V660" s="28"/>
      <c r="W660" s="28"/>
      <c r="X660" s="28"/>
      <c r="Y660" s="28"/>
      <c r="Z660" s="28"/>
      <c r="AA660" s="28"/>
      <c r="AB660" s="29"/>
      <c r="AC660" s="29"/>
      <c r="AD660" s="29"/>
      <c r="AE660" s="29"/>
      <c r="AF660" s="29"/>
      <c r="AG660" s="29"/>
    </row>
    <row r="661" spans="1:33" ht="12.75">
      <c r="A661" s="29"/>
      <c r="B661" s="34"/>
      <c r="C661" s="35"/>
      <c r="D661" s="29"/>
      <c r="E661" s="49"/>
      <c r="F661" s="49"/>
      <c r="G661" s="49"/>
      <c r="H661" s="49"/>
      <c r="I661" s="49"/>
      <c r="J661" s="49"/>
      <c r="K661" s="49"/>
      <c r="L661" s="49"/>
      <c r="M661" s="49"/>
      <c r="N661" s="28"/>
      <c r="O661" s="28"/>
      <c r="P661" s="28"/>
      <c r="Q661" s="28"/>
      <c r="R661" s="28"/>
      <c r="S661" s="28"/>
      <c r="T661" s="28"/>
      <c r="U661" s="28"/>
      <c r="V661" s="28"/>
      <c r="W661" s="28"/>
      <c r="X661" s="28"/>
      <c r="Y661" s="28"/>
      <c r="Z661" s="28"/>
      <c r="AA661" s="28"/>
      <c r="AB661" s="29"/>
      <c r="AC661" s="29"/>
      <c r="AD661" s="29"/>
      <c r="AE661" s="29"/>
      <c r="AF661" s="29"/>
      <c r="AG661" s="29"/>
    </row>
    <row r="662" spans="1:33" ht="12.75">
      <c r="A662" s="29"/>
      <c r="B662" s="34"/>
      <c r="C662" s="35"/>
      <c r="D662" s="29"/>
      <c r="E662" s="49"/>
      <c r="F662" s="49"/>
      <c r="G662" s="49"/>
      <c r="H662" s="49"/>
      <c r="I662" s="49"/>
      <c r="J662" s="49"/>
      <c r="K662" s="49"/>
      <c r="L662" s="49"/>
      <c r="M662" s="49"/>
      <c r="N662" s="28"/>
      <c r="O662" s="28"/>
      <c r="P662" s="28"/>
      <c r="Q662" s="28"/>
      <c r="R662" s="28"/>
      <c r="S662" s="28"/>
      <c r="T662" s="28"/>
      <c r="U662" s="28"/>
      <c r="V662" s="28"/>
      <c r="W662" s="28"/>
      <c r="X662" s="28"/>
      <c r="Y662" s="28"/>
      <c r="Z662" s="28"/>
      <c r="AA662" s="28"/>
      <c r="AB662" s="29"/>
      <c r="AC662" s="29"/>
      <c r="AD662" s="29"/>
      <c r="AE662" s="29"/>
      <c r="AF662" s="29"/>
      <c r="AG662" s="29"/>
    </row>
    <row r="663" spans="1:33" ht="12.75">
      <c r="A663" s="29"/>
      <c r="B663" s="34"/>
      <c r="C663" s="35"/>
      <c r="D663" s="29"/>
      <c r="E663" s="49"/>
      <c r="F663" s="49"/>
      <c r="G663" s="49"/>
      <c r="H663" s="49"/>
      <c r="I663" s="49"/>
      <c r="J663" s="49"/>
      <c r="K663" s="49"/>
      <c r="L663" s="49"/>
      <c r="M663" s="49"/>
      <c r="N663" s="28"/>
      <c r="O663" s="28"/>
      <c r="P663" s="28"/>
      <c r="Q663" s="28"/>
      <c r="R663" s="28"/>
      <c r="S663" s="28"/>
      <c r="T663" s="28"/>
      <c r="U663" s="28"/>
      <c r="V663" s="28"/>
      <c r="W663" s="28"/>
      <c r="X663" s="28"/>
      <c r="Y663" s="28"/>
      <c r="Z663" s="28"/>
      <c r="AA663" s="28"/>
      <c r="AB663" s="29"/>
      <c r="AC663" s="29"/>
      <c r="AD663" s="29"/>
      <c r="AE663" s="29"/>
      <c r="AF663" s="29"/>
      <c r="AG663" s="29"/>
    </row>
    <row r="664" spans="1:33" ht="12.75">
      <c r="A664" s="29"/>
      <c r="B664" s="34"/>
      <c r="C664" s="35"/>
      <c r="D664" s="29"/>
      <c r="E664" s="49"/>
      <c r="F664" s="49"/>
      <c r="G664" s="49"/>
      <c r="H664" s="49"/>
      <c r="I664" s="49"/>
      <c r="J664" s="49"/>
      <c r="K664" s="49"/>
      <c r="L664" s="49"/>
      <c r="M664" s="49"/>
      <c r="N664" s="28"/>
      <c r="O664" s="28"/>
      <c r="P664" s="28"/>
      <c r="Q664" s="28"/>
      <c r="R664" s="28"/>
      <c r="S664" s="28"/>
      <c r="T664" s="28"/>
      <c r="U664" s="28"/>
      <c r="V664" s="28"/>
      <c r="W664" s="28"/>
      <c r="X664" s="28"/>
      <c r="Y664" s="28"/>
      <c r="Z664" s="28"/>
      <c r="AA664" s="28"/>
      <c r="AB664" s="29"/>
      <c r="AC664" s="29"/>
      <c r="AD664" s="29"/>
      <c r="AE664" s="29"/>
      <c r="AF664" s="29"/>
      <c r="AG664" s="29"/>
    </row>
    <row r="665" spans="1:33" ht="12.75">
      <c r="A665" s="29"/>
      <c r="B665" s="34"/>
      <c r="C665" s="35"/>
      <c r="D665" s="29"/>
      <c r="E665" s="49"/>
      <c r="F665" s="49"/>
      <c r="G665" s="49"/>
      <c r="H665" s="49"/>
      <c r="I665" s="49"/>
      <c r="J665" s="49"/>
      <c r="K665" s="49"/>
      <c r="L665" s="49"/>
      <c r="M665" s="49"/>
      <c r="N665" s="28"/>
      <c r="O665" s="28"/>
      <c r="P665" s="28"/>
      <c r="Q665" s="28"/>
      <c r="R665" s="28"/>
      <c r="S665" s="28"/>
      <c r="T665" s="28"/>
      <c r="U665" s="28"/>
      <c r="V665" s="28"/>
      <c r="W665" s="28"/>
      <c r="X665" s="28"/>
      <c r="Y665" s="28"/>
      <c r="Z665" s="28"/>
      <c r="AA665" s="28"/>
      <c r="AB665" s="29"/>
      <c r="AC665" s="29"/>
      <c r="AD665" s="29"/>
      <c r="AE665" s="29"/>
      <c r="AF665" s="29"/>
      <c r="AG665" s="29"/>
    </row>
    <row r="666" spans="1:33" ht="12.75">
      <c r="A666" s="29"/>
      <c r="B666" s="34"/>
      <c r="C666" s="35"/>
      <c r="D666" s="29"/>
      <c r="E666" s="49"/>
      <c r="F666" s="49"/>
      <c r="G666" s="49"/>
      <c r="H666" s="49"/>
      <c r="I666" s="49"/>
      <c r="J666" s="49"/>
      <c r="K666" s="49"/>
      <c r="L666" s="49"/>
      <c r="M666" s="49"/>
      <c r="N666" s="28"/>
      <c r="O666" s="28"/>
      <c r="P666" s="28"/>
      <c r="Q666" s="28"/>
      <c r="R666" s="28"/>
      <c r="S666" s="28"/>
      <c r="T666" s="28"/>
      <c r="U666" s="28"/>
      <c r="V666" s="28"/>
      <c r="W666" s="28"/>
      <c r="X666" s="28"/>
      <c r="Y666" s="28"/>
      <c r="Z666" s="28"/>
      <c r="AA666" s="28"/>
      <c r="AB666" s="29"/>
      <c r="AC666" s="29"/>
      <c r="AD666" s="29"/>
      <c r="AE666" s="29"/>
      <c r="AF666" s="29"/>
      <c r="AG666" s="29"/>
    </row>
    <row r="667" spans="1:33" ht="12.75">
      <c r="A667" s="29"/>
      <c r="B667" s="34"/>
      <c r="C667" s="35"/>
      <c r="D667" s="29"/>
      <c r="E667" s="49"/>
      <c r="F667" s="49"/>
      <c r="G667" s="49"/>
      <c r="H667" s="49"/>
      <c r="I667" s="49"/>
      <c r="J667" s="49"/>
      <c r="K667" s="49"/>
      <c r="L667" s="49"/>
      <c r="M667" s="49"/>
      <c r="N667" s="28"/>
      <c r="O667" s="28"/>
      <c r="P667" s="28"/>
      <c r="Q667" s="28"/>
      <c r="R667" s="28"/>
      <c r="S667" s="28"/>
      <c r="T667" s="28"/>
      <c r="U667" s="28"/>
      <c r="V667" s="28"/>
      <c r="W667" s="28"/>
      <c r="X667" s="28"/>
      <c r="Y667" s="28"/>
      <c r="Z667" s="28"/>
      <c r="AA667" s="28"/>
      <c r="AB667" s="29"/>
      <c r="AC667" s="29"/>
      <c r="AD667" s="29"/>
      <c r="AE667" s="29"/>
      <c r="AF667" s="29"/>
      <c r="AG667" s="29"/>
    </row>
    <row r="668" spans="1:33" ht="12.75">
      <c r="A668" s="29"/>
      <c r="B668" s="34"/>
      <c r="C668" s="35"/>
      <c r="D668" s="29"/>
      <c r="E668" s="49"/>
      <c r="F668" s="49"/>
      <c r="G668" s="49"/>
      <c r="H668" s="49"/>
      <c r="I668" s="49"/>
      <c r="J668" s="49"/>
      <c r="K668" s="49"/>
      <c r="L668" s="49"/>
      <c r="M668" s="49"/>
      <c r="N668" s="28"/>
      <c r="O668" s="28"/>
      <c r="P668" s="28"/>
      <c r="Q668" s="28"/>
      <c r="R668" s="28"/>
      <c r="S668" s="28"/>
      <c r="T668" s="28"/>
      <c r="U668" s="28"/>
      <c r="V668" s="28"/>
      <c r="W668" s="28"/>
      <c r="X668" s="28"/>
      <c r="Y668" s="28"/>
      <c r="Z668" s="28"/>
      <c r="AA668" s="28"/>
      <c r="AB668" s="29"/>
      <c r="AC668" s="29"/>
      <c r="AD668" s="29"/>
      <c r="AE668" s="29"/>
      <c r="AF668" s="29"/>
      <c r="AG668" s="29"/>
    </row>
    <row r="669" spans="1:33" ht="12.75">
      <c r="A669" s="29"/>
      <c r="B669" s="34"/>
      <c r="C669" s="35"/>
      <c r="D669" s="29"/>
      <c r="E669" s="49"/>
      <c r="F669" s="49"/>
      <c r="G669" s="49"/>
      <c r="H669" s="49"/>
      <c r="I669" s="49"/>
      <c r="J669" s="49"/>
      <c r="K669" s="49"/>
      <c r="L669" s="49"/>
      <c r="M669" s="49"/>
      <c r="N669" s="28"/>
      <c r="O669" s="28"/>
      <c r="P669" s="28"/>
      <c r="Q669" s="28"/>
      <c r="R669" s="28"/>
      <c r="S669" s="28"/>
      <c r="T669" s="28"/>
      <c r="U669" s="28"/>
      <c r="V669" s="28"/>
      <c r="W669" s="28"/>
      <c r="X669" s="28"/>
      <c r="Y669" s="28"/>
      <c r="Z669" s="28"/>
      <c r="AA669" s="28"/>
      <c r="AB669" s="29"/>
      <c r="AC669" s="29"/>
      <c r="AD669" s="29"/>
      <c r="AE669" s="29"/>
      <c r="AF669" s="29"/>
      <c r="AG669" s="29"/>
    </row>
    <row r="670" spans="1:33" ht="12.75">
      <c r="A670" s="29"/>
      <c r="B670" s="34"/>
      <c r="C670" s="35"/>
      <c r="D670" s="29"/>
      <c r="E670" s="49"/>
      <c r="F670" s="49"/>
      <c r="G670" s="49"/>
      <c r="H670" s="49"/>
      <c r="I670" s="49"/>
      <c r="J670" s="49"/>
      <c r="K670" s="49"/>
      <c r="L670" s="49"/>
      <c r="M670" s="49"/>
      <c r="N670" s="28"/>
      <c r="O670" s="28"/>
      <c r="P670" s="28"/>
      <c r="Q670" s="28"/>
      <c r="R670" s="28"/>
      <c r="S670" s="28"/>
      <c r="T670" s="28"/>
      <c r="U670" s="28"/>
      <c r="V670" s="28"/>
      <c r="W670" s="28"/>
      <c r="X670" s="28"/>
      <c r="Y670" s="28"/>
      <c r="Z670" s="28"/>
      <c r="AA670" s="28"/>
      <c r="AB670" s="29"/>
      <c r="AC670" s="29"/>
      <c r="AD670" s="29"/>
      <c r="AE670" s="29"/>
      <c r="AF670" s="29"/>
      <c r="AG670" s="29"/>
    </row>
    <row r="671" spans="1:33" ht="12.75">
      <c r="A671" s="29"/>
      <c r="B671" s="34"/>
      <c r="C671" s="35"/>
      <c r="D671" s="29"/>
      <c r="E671" s="49"/>
      <c r="F671" s="49"/>
      <c r="G671" s="49"/>
      <c r="H671" s="49"/>
      <c r="I671" s="49"/>
      <c r="J671" s="49"/>
      <c r="K671" s="49"/>
      <c r="L671" s="49"/>
      <c r="M671" s="49"/>
      <c r="N671" s="28"/>
      <c r="O671" s="28"/>
      <c r="P671" s="28"/>
      <c r="Q671" s="28"/>
      <c r="R671" s="28"/>
      <c r="S671" s="28"/>
      <c r="T671" s="28"/>
      <c r="U671" s="28"/>
      <c r="V671" s="28"/>
      <c r="W671" s="28"/>
      <c r="X671" s="28"/>
      <c r="Y671" s="28"/>
      <c r="Z671" s="28"/>
      <c r="AA671" s="28"/>
      <c r="AB671" s="29"/>
      <c r="AC671" s="29"/>
      <c r="AD671" s="29"/>
      <c r="AE671" s="29"/>
      <c r="AF671" s="29"/>
      <c r="AG671" s="29"/>
    </row>
    <row r="672" spans="1:33" ht="12.75">
      <c r="A672" s="29"/>
      <c r="B672" s="34"/>
      <c r="C672" s="35"/>
      <c r="D672" s="29"/>
      <c r="E672" s="49"/>
      <c r="F672" s="49"/>
      <c r="G672" s="49"/>
      <c r="H672" s="49"/>
      <c r="I672" s="49"/>
      <c r="J672" s="49"/>
      <c r="K672" s="49"/>
      <c r="L672" s="49"/>
      <c r="M672" s="49"/>
      <c r="N672" s="28"/>
      <c r="O672" s="28"/>
      <c r="P672" s="28"/>
      <c r="Q672" s="28"/>
      <c r="R672" s="28"/>
      <c r="S672" s="28"/>
      <c r="T672" s="28"/>
      <c r="U672" s="28"/>
      <c r="V672" s="28"/>
      <c r="W672" s="28"/>
      <c r="X672" s="28"/>
      <c r="Y672" s="28"/>
      <c r="Z672" s="28"/>
      <c r="AA672" s="28"/>
      <c r="AB672" s="29"/>
      <c r="AC672" s="29"/>
      <c r="AD672" s="29"/>
      <c r="AE672" s="29"/>
      <c r="AF672" s="29"/>
      <c r="AG672" s="29"/>
    </row>
    <row r="673" spans="1:33" ht="12.75">
      <c r="A673" s="29"/>
      <c r="B673" s="34"/>
      <c r="C673" s="35"/>
      <c r="D673" s="29"/>
      <c r="E673" s="49"/>
      <c r="F673" s="49"/>
      <c r="G673" s="49"/>
      <c r="H673" s="49"/>
      <c r="I673" s="49"/>
      <c r="J673" s="49"/>
      <c r="K673" s="49"/>
      <c r="L673" s="49"/>
      <c r="M673" s="49"/>
      <c r="N673" s="28"/>
      <c r="O673" s="28"/>
      <c r="P673" s="28"/>
      <c r="Q673" s="28"/>
      <c r="R673" s="28"/>
      <c r="S673" s="28"/>
      <c r="T673" s="28"/>
      <c r="U673" s="28"/>
      <c r="V673" s="28"/>
      <c r="W673" s="28"/>
      <c r="X673" s="28"/>
      <c r="Y673" s="28"/>
      <c r="Z673" s="28"/>
      <c r="AA673" s="28"/>
      <c r="AB673" s="29"/>
      <c r="AC673" s="29"/>
      <c r="AD673" s="29"/>
      <c r="AE673" s="29"/>
      <c r="AF673" s="29"/>
      <c r="AG673" s="29"/>
    </row>
    <row r="674" spans="1:33" ht="12.75">
      <c r="A674" s="29"/>
      <c r="B674" s="34"/>
      <c r="C674" s="35"/>
      <c r="D674" s="29"/>
      <c r="E674" s="49"/>
      <c r="F674" s="49"/>
      <c r="G674" s="49"/>
      <c r="H674" s="49"/>
      <c r="I674" s="49"/>
      <c r="J674" s="49"/>
      <c r="K674" s="49"/>
      <c r="L674" s="49"/>
      <c r="M674" s="49"/>
      <c r="N674" s="28"/>
      <c r="O674" s="28"/>
      <c r="P674" s="28"/>
      <c r="Q674" s="28"/>
      <c r="R674" s="28"/>
      <c r="S674" s="28"/>
      <c r="T674" s="28"/>
      <c r="U674" s="28"/>
      <c r="V674" s="28"/>
      <c r="W674" s="28"/>
      <c r="X674" s="28"/>
      <c r="Y674" s="28"/>
      <c r="Z674" s="28"/>
      <c r="AA674" s="28"/>
      <c r="AB674" s="29"/>
      <c r="AC674" s="29"/>
      <c r="AD674" s="29"/>
      <c r="AE674" s="29"/>
      <c r="AF674" s="29"/>
      <c r="AG674" s="29"/>
    </row>
    <row r="675" spans="1:33" ht="12.75">
      <c r="A675" s="29"/>
      <c r="B675" s="34"/>
      <c r="C675" s="35"/>
      <c r="D675" s="29"/>
      <c r="E675" s="49"/>
      <c r="F675" s="49"/>
      <c r="G675" s="49"/>
      <c r="H675" s="49"/>
      <c r="I675" s="49"/>
      <c r="J675" s="49"/>
      <c r="K675" s="49"/>
      <c r="L675" s="49"/>
      <c r="M675" s="49"/>
      <c r="N675" s="28"/>
      <c r="O675" s="28"/>
      <c r="P675" s="28"/>
      <c r="Q675" s="28"/>
      <c r="R675" s="28"/>
      <c r="S675" s="28"/>
      <c r="T675" s="28"/>
      <c r="U675" s="28"/>
      <c r="V675" s="28"/>
      <c r="W675" s="28"/>
      <c r="X675" s="28"/>
      <c r="Y675" s="28"/>
      <c r="Z675" s="28"/>
      <c r="AA675" s="28"/>
      <c r="AB675" s="29"/>
      <c r="AC675" s="29"/>
      <c r="AD675" s="29"/>
      <c r="AE675" s="29"/>
      <c r="AF675" s="29"/>
      <c r="AG675" s="29"/>
    </row>
    <row r="676" spans="1:33" ht="12.75">
      <c r="A676" s="29"/>
      <c r="B676" s="34"/>
      <c r="C676" s="35"/>
      <c r="D676" s="29"/>
      <c r="E676" s="49"/>
      <c r="F676" s="49"/>
      <c r="G676" s="49"/>
      <c r="H676" s="49"/>
      <c r="I676" s="49"/>
      <c r="J676" s="49"/>
      <c r="K676" s="49"/>
      <c r="L676" s="49"/>
      <c r="M676" s="49"/>
      <c r="N676" s="28"/>
      <c r="O676" s="28"/>
      <c r="P676" s="28"/>
      <c r="Q676" s="28"/>
      <c r="R676" s="28"/>
      <c r="S676" s="28"/>
      <c r="T676" s="28"/>
      <c r="U676" s="28"/>
      <c r="V676" s="28"/>
      <c r="W676" s="28"/>
      <c r="X676" s="28"/>
      <c r="Y676" s="28"/>
      <c r="Z676" s="28"/>
      <c r="AA676" s="28"/>
      <c r="AB676" s="29"/>
      <c r="AC676" s="29"/>
      <c r="AD676" s="29"/>
      <c r="AE676" s="29"/>
      <c r="AF676" s="29"/>
      <c r="AG676" s="29"/>
    </row>
    <row r="677" spans="1:33" ht="12.75">
      <c r="A677" s="29"/>
      <c r="B677" s="34"/>
      <c r="C677" s="35"/>
      <c r="D677" s="29"/>
      <c r="E677" s="49"/>
      <c r="F677" s="49"/>
      <c r="G677" s="49"/>
      <c r="H677" s="49"/>
      <c r="I677" s="49"/>
      <c r="J677" s="49"/>
      <c r="K677" s="49"/>
      <c r="L677" s="49"/>
      <c r="M677" s="49"/>
      <c r="N677" s="28"/>
      <c r="O677" s="28"/>
      <c r="P677" s="28"/>
      <c r="Q677" s="28"/>
      <c r="R677" s="28"/>
      <c r="S677" s="28"/>
      <c r="T677" s="28"/>
      <c r="U677" s="28"/>
      <c r="V677" s="28"/>
      <c r="W677" s="28"/>
      <c r="X677" s="28"/>
      <c r="Y677" s="28"/>
      <c r="Z677" s="28"/>
      <c r="AA677" s="28"/>
      <c r="AB677" s="29"/>
      <c r="AC677" s="29"/>
      <c r="AD677" s="29"/>
      <c r="AE677" s="29"/>
      <c r="AF677" s="29"/>
      <c r="AG677" s="29"/>
    </row>
    <row r="678" spans="1:33" ht="12.75">
      <c r="A678" s="29"/>
      <c r="B678" s="34"/>
      <c r="C678" s="35"/>
      <c r="D678" s="29"/>
      <c r="E678" s="49"/>
      <c r="F678" s="49"/>
      <c r="G678" s="49"/>
      <c r="H678" s="49"/>
      <c r="I678" s="49"/>
      <c r="J678" s="49"/>
      <c r="K678" s="49"/>
      <c r="L678" s="49"/>
      <c r="M678" s="49"/>
      <c r="N678" s="28"/>
      <c r="O678" s="28"/>
      <c r="P678" s="28"/>
      <c r="Q678" s="28"/>
      <c r="R678" s="28"/>
      <c r="S678" s="28"/>
      <c r="T678" s="28"/>
      <c r="U678" s="28"/>
      <c r="V678" s="28"/>
      <c r="W678" s="28"/>
      <c r="X678" s="28"/>
      <c r="Y678" s="28"/>
      <c r="Z678" s="28"/>
      <c r="AA678" s="28"/>
      <c r="AB678" s="29"/>
      <c r="AC678" s="29"/>
      <c r="AD678" s="29"/>
      <c r="AE678" s="29"/>
      <c r="AF678" s="29"/>
      <c r="AG678" s="29"/>
    </row>
    <row r="679" spans="1:33" ht="12.75">
      <c r="A679" s="29"/>
      <c r="B679" s="34"/>
      <c r="C679" s="35"/>
      <c r="D679" s="29"/>
      <c r="E679" s="49"/>
      <c r="F679" s="49"/>
      <c r="G679" s="49"/>
      <c r="H679" s="49"/>
      <c r="I679" s="49"/>
      <c r="J679" s="49"/>
      <c r="K679" s="49"/>
      <c r="L679" s="49"/>
      <c r="M679" s="49"/>
      <c r="N679" s="28"/>
      <c r="O679" s="28"/>
      <c r="P679" s="28"/>
      <c r="Q679" s="28"/>
      <c r="R679" s="28"/>
      <c r="S679" s="28"/>
      <c r="T679" s="28"/>
      <c r="U679" s="28"/>
      <c r="V679" s="28"/>
      <c r="W679" s="28"/>
      <c r="X679" s="28"/>
      <c r="Y679" s="28"/>
      <c r="Z679" s="28"/>
      <c r="AA679" s="28"/>
      <c r="AB679" s="29"/>
      <c r="AC679" s="29"/>
      <c r="AD679" s="29"/>
      <c r="AE679" s="29"/>
      <c r="AF679" s="29"/>
      <c r="AG679" s="29"/>
    </row>
    <row r="680" spans="1:33" ht="12.75">
      <c r="A680" s="29"/>
      <c r="B680" s="34"/>
      <c r="C680" s="35"/>
      <c r="D680" s="29"/>
      <c r="E680" s="49"/>
      <c r="F680" s="49"/>
      <c r="G680" s="49"/>
      <c r="H680" s="49"/>
      <c r="I680" s="49"/>
      <c r="J680" s="49"/>
      <c r="K680" s="49"/>
      <c r="L680" s="49"/>
      <c r="M680" s="49"/>
      <c r="N680" s="28"/>
      <c r="O680" s="28"/>
      <c r="P680" s="28"/>
      <c r="Q680" s="28"/>
      <c r="R680" s="28"/>
      <c r="S680" s="28"/>
      <c r="T680" s="28"/>
      <c r="U680" s="28"/>
      <c r="V680" s="28"/>
      <c r="W680" s="28"/>
      <c r="X680" s="28"/>
      <c r="Y680" s="28"/>
      <c r="Z680" s="28"/>
      <c r="AA680" s="28"/>
      <c r="AB680" s="29"/>
      <c r="AC680" s="29"/>
      <c r="AD680" s="29"/>
      <c r="AE680" s="29"/>
      <c r="AF680" s="29"/>
      <c r="AG680" s="29"/>
    </row>
    <row r="681" spans="1:33" ht="12.75">
      <c r="A681" s="29"/>
      <c r="B681" s="34"/>
      <c r="C681" s="35"/>
      <c r="D681" s="29"/>
      <c r="E681" s="49"/>
      <c r="F681" s="49"/>
      <c r="G681" s="49"/>
      <c r="H681" s="49"/>
      <c r="I681" s="49"/>
      <c r="J681" s="49"/>
      <c r="K681" s="49"/>
      <c r="L681" s="49"/>
      <c r="M681" s="49"/>
      <c r="N681" s="28"/>
      <c r="O681" s="28"/>
      <c r="P681" s="28"/>
      <c r="Q681" s="28"/>
      <c r="R681" s="28"/>
      <c r="S681" s="28"/>
      <c r="T681" s="28"/>
      <c r="U681" s="28"/>
      <c r="V681" s="28"/>
      <c r="W681" s="28"/>
      <c r="X681" s="28"/>
      <c r="Y681" s="28"/>
      <c r="Z681" s="28"/>
      <c r="AA681" s="28"/>
      <c r="AB681" s="29"/>
      <c r="AC681" s="29"/>
      <c r="AD681" s="29"/>
      <c r="AE681" s="29"/>
      <c r="AF681" s="29"/>
      <c r="AG681" s="29"/>
    </row>
    <row r="682" spans="1:33" ht="12.75">
      <c r="A682" s="29"/>
      <c r="B682" s="34"/>
      <c r="C682" s="35"/>
      <c r="D682" s="29"/>
      <c r="E682" s="49"/>
      <c r="F682" s="49"/>
      <c r="G682" s="49"/>
      <c r="H682" s="49"/>
      <c r="I682" s="49"/>
      <c r="J682" s="49"/>
      <c r="K682" s="49"/>
      <c r="L682" s="49"/>
      <c r="M682" s="49"/>
      <c r="N682" s="28"/>
      <c r="O682" s="28"/>
      <c r="P682" s="28"/>
      <c r="Q682" s="28"/>
      <c r="R682" s="28"/>
      <c r="S682" s="28"/>
      <c r="T682" s="28"/>
      <c r="U682" s="28"/>
      <c r="V682" s="28"/>
      <c r="W682" s="28"/>
      <c r="X682" s="28"/>
      <c r="Y682" s="28"/>
      <c r="Z682" s="28"/>
      <c r="AA682" s="28"/>
      <c r="AB682" s="29"/>
      <c r="AC682" s="29"/>
      <c r="AD682" s="29"/>
      <c r="AE682" s="29"/>
      <c r="AF682" s="29"/>
      <c r="AG682" s="29"/>
    </row>
    <row r="683" spans="1:33" ht="12.75">
      <c r="A683" s="29"/>
      <c r="B683" s="34"/>
      <c r="C683" s="35"/>
      <c r="D683" s="29"/>
      <c r="E683" s="49"/>
      <c r="F683" s="49"/>
      <c r="G683" s="49"/>
      <c r="H683" s="49"/>
      <c r="I683" s="49"/>
      <c r="J683" s="49"/>
      <c r="K683" s="49"/>
      <c r="L683" s="49"/>
      <c r="M683" s="49"/>
      <c r="N683" s="28"/>
      <c r="O683" s="28"/>
      <c r="P683" s="28"/>
      <c r="Q683" s="28"/>
      <c r="R683" s="28"/>
      <c r="S683" s="28"/>
      <c r="T683" s="28"/>
      <c r="U683" s="28"/>
      <c r="V683" s="28"/>
      <c r="W683" s="28"/>
      <c r="X683" s="28"/>
      <c r="Y683" s="28"/>
      <c r="Z683" s="28"/>
      <c r="AA683" s="28"/>
      <c r="AB683" s="29"/>
      <c r="AC683" s="29"/>
      <c r="AD683" s="29"/>
      <c r="AE683" s="29"/>
      <c r="AF683" s="29"/>
      <c r="AG683" s="29"/>
    </row>
    <row r="684" spans="1:33" ht="12.75">
      <c r="A684" s="29"/>
      <c r="B684" s="34"/>
      <c r="C684" s="35"/>
      <c r="D684" s="29"/>
      <c r="E684" s="49"/>
      <c r="F684" s="49"/>
      <c r="G684" s="49"/>
      <c r="H684" s="49"/>
      <c r="I684" s="49"/>
      <c r="J684" s="49"/>
      <c r="K684" s="49"/>
      <c r="L684" s="49"/>
      <c r="M684" s="49"/>
      <c r="N684" s="28"/>
      <c r="O684" s="28"/>
      <c r="P684" s="28"/>
      <c r="Q684" s="28"/>
      <c r="R684" s="28"/>
      <c r="S684" s="28"/>
      <c r="T684" s="28"/>
      <c r="U684" s="28"/>
      <c r="V684" s="28"/>
      <c r="W684" s="28"/>
      <c r="X684" s="28"/>
      <c r="Y684" s="28"/>
      <c r="Z684" s="28"/>
      <c r="AA684" s="28"/>
      <c r="AB684" s="29"/>
      <c r="AC684" s="29"/>
      <c r="AD684" s="29"/>
      <c r="AE684" s="29"/>
      <c r="AF684" s="29"/>
      <c r="AG684" s="29"/>
    </row>
    <row r="685" spans="1:33" ht="12.75">
      <c r="A685" s="29"/>
      <c r="B685" s="34"/>
      <c r="C685" s="35"/>
      <c r="D685" s="29"/>
      <c r="E685" s="49"/>
      <c r="F685" s="49"/>
      <c r="G685" s="49"/>
      <c r="H685" s="49"/>
      <c r="I685" s="49"/>
      <c r="J685" s="49"/>
      <c r="K685" s="49"/>
      <c r="L685" s="49"/>
      <c r="M685" s="49"/>
      <c r="N685" s="28"/>
      <c r="O685" s="28"/>
      <c r="P685" s="28"/>
      <c r="Q685" s="28"/>
      <c r="R685" s="28"/>
      <c r="S685" s="28"/>
      <c r="T685" s="28"/>
      <c r="U685" s="28"/>
      <c r="V685" s="28"/>
      <c r="W685" s="28"/>
      <c r="X685" s="28"/>
      <c r="Y685" s="28"/>
      <c r="Z685" s="28"/>
      <c r="AA685" s="28"/>
      <c r="AB685" s="29"/>
      <c r="AC685" s="29"/>
      <c r="AD685" s="29"/>
      <c r="AE685" s="29"/>
      <c r="AF685" s="29"/>
      <c r="AG685" s="29"/>
    </row>
    <row r="686" spans="1:33" ht="12.75">
      <c r="A686" s="29"/>
      <c r="B686" s="34"/>
      <c r="C686" s="35"/>
      <c r="D686" s="29"/>
      <c r="E686" s="49"/>
      <c r="F686" s="49"/>
      <c r="G686" s="49"/>
      <c r="H686" s="49"/>
      <c r="I686" s="49"/>
      <c r="J686" s="49"/>
      <c r="K686" s="49"/>
      <c r="L686" s="49"/>
      <c r="M686" s="49"/>
      <c r="N686" s="28"/>
      <c r="O686" s="28"/>
      <c r="P686" s="28"/>
      <c r="Q686" s="28"/>
      <c r="R686" s="28"/>
      <c r="S686" s="28"/>
      <c r="T686" s="28"/>
      <c r="U686" s="28"/>
      <c r="V686" s="28"/>
      <c r="W686" s="28"/>
      <c r="X686" s="28"/>
      <c r="Y686" s="28"/>
      <c r="Z686" s="28"/>
      <c r="AA686" s="28"/>
      <c r="AB686" s="29"/>
      <c r="AC686" s="29"/>
      <c r="AD686" s="29"/>
      <c r="AE686" s="29"/>
      <c r="AF686" s="29"/>
      <c r="AG686" s="29"/>
    </row>
    <row r="687" spans="1:33" ht="12.75">
      <c r="A687" s="29"/>
      <c r="B687" s="34"/>
      <c r="C687" s="35"/>
      <c r="D687" s="29"/>
      <c r="E687" s="49"/>
      <c r="F687" s="49"/>
      <c r="G687" s="49"/>
      <c r="H687" s="49"/>
      <c r="I687" s="49"/>
      <c r="J687" s="49"/>
      <c r="K687" s="49"/>
      <c r="L687" s="49"/>
      <c r="M687" s="49"/>
      <c r="N687" s="28"/>
      <c r="O687" s="28"/>
      <c r="P687" s="28"/>
      <c r="Q687" s="28"/>
      <c r="R687" s="28"/>
      <c r="S687" s="28"/>
      <c r="T687" s="28"/>
      <c r="U687" s="28"/>
      <c r="V687" s="28"/>
      <c r="W687" s="28"/>
      <c r="X687" s="28"/>
      <c r="Y687" s="28"/>
      <c r="Z687" s="28"/>
      <c r="AA687" s="28"/>
      <c r="AB687" s="29"/>
      <c r="AC687" s="29"/>
      <c r="AD687" s="29"/>
      <c r="AE687" s="29"/>
      <c r="AF687" s="29"/>
      <c r="AG687" s="29"/>
    </row>
    <row r="688" spans="1:33" ht="12.75">
      <c r="A688" s="29"/>
      <c r="B688" s="34"/>
      <c r="C688" s="35"/>
      <c r="D688" s="29"/>
      <c r="E688" s="49"/>
      <c r="F688" s="49"/>
      <c r="G688" s="49"/>
      <c r="H688" s="49"/>
      <c r="I688" s="49"/>
      <c r="J688" s="49"/>
      <c r="K688" s="49"/>
      <c r="L688" s="49"/>
      <c r="M688" s="49"/>
      <c r="N688" s="28"/>
      <c r="O688" s="28"/>
      <c r="P688" s="28"/>
      <c r="Q688" s="28"/>
      <c r="R688" s="28"/>
      <c r="S688" s="28"/>
      <c r="T688" s="28"/>
      <c r="U688" s="28"/>
      <c r="V688" s="28"/>
      <c r="W688" s="28"/>
      <c r="X688" s="28"/>
      <c r="Y688" s="28"/>
      <c r="Z688" s="28"/>
      <c r="AA688" s="28"/>
      <c r="AB688" s="29"/>
      <c r="AC688" s="29"/>
      <c r="AD688" s="29"/>
      <c r="AE688" s="29"/>
      <c r="AF688" s="29"/>
      <c r="AG688" s="29"/>
    </row>
    <row r="689" spans="1:33" ht="12.75">
      <c r="A689" s="29"/>
      <c r="B689" s="34"/>
      <c r="C689" s="35"/>
      <c r="D689" s="29"/>
      <c r="E689" s="49"/>
      <c r="F689" s="49"/>
      <c r="G689" s="49"/>
      <c r="H689" s="49"/>
      <c r="I689" s="49"/>
      <c r="J689" s="49"/>
      <c r="K689" s="49"/>
      <c r="L689" s="49"/>
      <c r="M689" s="49"/>
      <c r="N689" s="28"/>
      <c r="O689" s="28"/>
      <c r="P689" s="28"/>
      <c r="Q689" s="28"/>
      <c r="R689" s="28"/>
      <c r="S689" s="28"/>
      <c r="T689" s="28"/>
      <c r="U689" s="28"/>
      <c r="V689" s="28"/>
      <c r="W689" s="28"/>
      <c r="X689" s="28"/>
      <c r="Y689" s="28"/>
      <c r="Z689" s="28"/>
      <c r="AA689" s="28"/>
      <c r="AB689" s="29"/>
      <c r="AC689" s="29"/>
      <c r="AD689" s="29"/>
      <c r="AE689" s="29"/>
      <c r="AF689" s="29"/>
      <c r="AG689" s="29"/>
    </row>
    <row r="690" spans="1:33" ht="12.75">
      <c r="A690" s="29"/>
      <c r="B690" s="34"/>
      <c r="C690" s="35"/>
      <c r="D690" s="29"/>
      <c r="E690" s="49"/>
      <c r="F690" s="49"/>
      <c r="G690" s="49"/>
      <c r="H690" s="49"/>
      <c r="I690" s="49"/>
      <c r="J690" s="49"/>
      <c r="K690" s="49"/>
      <c r="L690" s="49"/>
      <c r="M690" s="49"/>
      <c r="N690" s="28"/>
      <c r="O690" s="28"/>
      <c r="P690" s="28"/>
      <c r="Q690" s="28"/>
      <c r="R690" s="28"/>
      <c r="S690" s="28"/>
      <c r="T690" s="28"/>
      <c r="U690" s="28"/>
      <c r="V690" s="28"/>
      <c r="W690" s="28"/>
      <c r="X690" s="28"/>
      <c r="Y690" s="28"/>
      <c r="Z690" s="28"/>
      <c r="AA690" s="28"/>
      <c r="AB690" s="29"/>
      <c r="AC690" s="29"/>
      <c r="AD690" s="29"/>
      <c r="AE690" s="29"/>
      <c r="AF690" s="29"/>
      <c r="AG690" s="29"/>
    </row>
    <row r="691" spans="1:33" ht="12.75">
      <c r="A691" s="29"/>
      <c r="B691" s="34"/>
      <c r="C691" s="35"/>
      <c r="D691" s="29"/>
      <c r="E691" s="49"/>
      <c r="F691" s="49"/>
      <c r="G691" s="49"/>
      <c r="H691" s="49"/>
      <c r="I691" s="49"/>
      <c r="J691" s="49"/>
      <c r="K691" s="49"/>
      <c r="L691" s="49"/>
      <c r="M691" s="49"/>
      <c r="N691" s="28"/>
      <c r="O691" s="28"/>
      <c r="P691" s="28"/>
      <c r="Q691" s="28"/>
      <c r="R691" s="28"/>
      <c r="S691" s="28"/>
      <c r="T691" s="28"/>
      <c r="U691" s="28"/>
      <c r="V691" s="28"/>
      <c r="W691" s="28"/>
      <c r="X691" s="28"/>
      <c r="Y691" s="28"/>
      <c r="Z691" s="28"/>
      <c r="AA691" s="28"/>
      <c r="AB691" s="29"/>
      <c r="AC691" s="29"/>
      <c r="AD691" s="29"/>
      <c r="AE691" s="29"/>
      <c r="AF691" s="29"/>
      <c r="AG691" s="29"/>
    </row>
    <row r="692" spans="1:33" ht="12.75">
      <c r="A692" s="29"/>
      <c r="B692" s="34"/>
      <c r="C692" s="35"/>
      <c r="D692" s="29"/>
      <c r="E692" s="49"/>
      <c r="F692" s="49"/>
      <c r="G692" s="49"/>
      <c r="H692" s="49"/>
      <c r="I692" s="49"/>
      <c r="J692" s="49"/>
      <c r="K692" s="49"/>
      <c r="L692" s="49"/>
      <c r="M692" s="49"/>
      <c r="N692" s="28"/>
      <c r="O692" s="28"/>
      <c r="P692" s="28"/>
      <c r="Q692" s="28"/>
      <c r="R692" s="28"/>
      <c r="S692" s="28"/>
      <c r="T692" s="28"/>
      <c r="U692" s="28"/>
      <c r="V692" s="28"/>
      <c r="W692" s="28"/>
      <c r="X692" s="28"/>
      <c r="Y692" s="28"/>
      <c r="Z692" s="28"/>
      <c r="AA692" s="28"/>
      <c r="AB692" s="29"/>
      <c r="AC692" s="29"/>
      <c r="AD692" s="29"/>
      <c r="AE692" s="29"/>
      <c r="AF692" s="29"/>
      <c r="AG692" s="29"/>
    </row>
    <row r="693" spans="1:33" ht="12.75">
      <c r="A693" s="29"/>
      <c r="B693" s="34"/>
      <c r="C693" s="35"/>
      <c r="D693" s="29"/>
      <c r="E693" s="49"/>
      <c r="F693" s="49"/>
      <c r="G693" s="49"/>
      <c r="H693" s="49"/>
      <c r="I693" s="49"/>
      <c r="J693" s="49"/>
      <c r="K693" s="49"/>
      <c r="L693" s="49"/>
      <c r="M693" s="49"/>
      <c r="N693" s="28"/>
      <c r="O693" s="28"/>
      <c r="P693" s="28"/>
      <c r="Q693" s="28"/>
      <c r="R693" s="28"/>
      <c r="S693" s="28"/>
      <c r="T693" s="28"/>
      <c r="U693" s="28"/>
      <c r="V693" s="28"/>
      <c r="W693" s="28"/>
      <c r="X693" s="28"/>
      <c r="Y693" s="28"/>
      <c r="Z693" s="28"/>
      <c r="AA693" s="28"/>
      <c r="AB693" s="29"/>
      <c r="AC693" s="29"/>
      <c r="AD693" s="29"/>
      <c r="AE693" s="29"/>
      <c r="AF693" s="29"/>
      <c r="AG693" s="29"/>
    </row>
    <row r="694" spans="1:33" ht="12.75">
      <c r="A694" s="29"/>
      <c r="B694" s="34"/>
      <c r="C694" s="35"/>
      <c r="D694" s="29"/>
      <c r="E694" s="49"/>
      <c r="F694" s="49"/>
      <c r="G694" s="49"/>
      <c r="H694" s="49"/>
      <c r="I694" s="49"/>
      <c r="J694" s="49"/>
      <c r="K694" s="49"/>
      <c r="L694" s="49"/>
      <c r="M694" s="49"/>
      <c r="N694" s="28"/>
      <c r="O694" s="28"/>
      <c r="P694" s="28"/>
      <c r="Q694" s="28"/>
      <c r="R694" s="28"/>
      <c r="S694" s="28"/>
      <c r="T694" s="28"/>
      <c r="U694" s="28"/>
      <c r="V694" s="28"/>
      <c r="W694" s="28"/>
      <c r="X694" s="28"/>
      <c r="Y694" s="28"/>
      <c r="Z694" s="28"/>
      <c r="AA694" s="28"/>
      <c r="AB694" s="29"/>
      <c r="AC694" s="29"/>
      <c r="AD694" s="29"/>
      <c r="AE694" s="29"/>
      <c r="AF694" s="29"/>
      <c r="AG694" s="29"/>
    </row>
    <row r="695" spans="1:33" ht="12.75">
      <c r="A695" s="29"/>
      <c r="B695" s="34"/>
      <c r="C695" s="35"/>
      <c r="D695" s="29"/>
      <c r="E695" s="49"/>
      <c r="F695" s="49"/>
      <c r="G695" s="49"/>
      <c r="H695" s="49"/>
      <c r="I695" s="49"/>
      <c r="J695" s="49"/>
      <c r="K695" s="49"/>
      <c r="L695" s="49"/>
      <c r="M695" s="49"/>
      <c r="N695" s="28"/>
      <c r="O695" s="28"/>
      <c r="P695" s="28"/>
      <c r="Q695" s="28"/>
      <c r="R695" s="28"/>
      <c r="S695" s="28"/>
      <c r="T695" s="28"/>
      <c r="U695" s="28"/>
      <c r="V695" s="28"/>
      <c r="W695" s="28"/>
      <c r="X695" s="28"/>
      <c r="Y695" s="28"/>
      <c r="Z695" s="28"/>
      <c r="AA695" s="28"/>
      <c r="AB695" s="29"/>
      <c r="AC695" s="29"/>
      <c r="AD695" s="29"/>
      <c r="AE695" s="29"/>
      <c r="AF695" s="29"/>
      <c r="AG695" s="29"/>
    </row>
    <row r="696" spans="1:33" ht="12.75">
      <c r="A696" s="29"/>
      <c r="B696" s="34"/>
      <c r="C696" s="35"/>
      <c r="D696" s="29"/>
      <c r="E696" s="49"/>
      <c r="F696" s="49"/>
      <c r="G696" s="49"/>
      <c r="H696" s="49"/>
      <c r="I696" s="49"/>
      <c r="J696" s="49"/>
      <c r="K696" s="49"/>
      <c r="L696" s="49"/>
      <c r="M696" s="49"/>
      <c r="N696" s="28"/>
      <c r="O696" s="28"/>
      <c r="P696" s="28"/>
      <c r="Q696" s="28"/>
      <c r="R696" s="28"/>
      <c r="S696" s="28"/>
      <c r="T696" s="28"/>
      <c r="U696" s="28"/>
      <c r="V696" s="28"/>
      <c r="W696" s="28"/>
      <c r="X696" s="28"/>
      <c r="Y696" s="28"/>
      <c r="Z696" s="28"/>
      <c r="AA696" s="28"/>
      <c r="AB696" s="29"/>
      <c r="AC696" s="29"/>
      <c r="AD696" s="29"/>
      <c r="AE696" s="29"/>
      <c r="AF696" s="29"/>
      <c r="AG696" s="29"/>
    </row>
    <row r="697" spans="1:33" ht="12.75">
      <c r="A697" s="29"/>
      <c r="B697" s="34"/>
      <c r="C697" s="35"/>
      <c r="D697" s="29"/>
      <c r="E697" s="49"/>
      <c r="F697" s="49"/>
      <c r="G697" s="49"/>
      <c r="H697" s="49"/>
      <c r="I697" s="49"/>
      <c r="J697" s="49"/>
      <c r="K697" s="49"/>
      <c r="L697" s="49"/>
      <c r="M697" s="49"/>
      <c r="N697" s="28"/>
      <c r="O697" s="28"/>
      <c r="P697" s="28"/>
      <c r="Q697" s="28"/>
      <c r="R697" s="28"/>
      <c r="S697" s="28"/>
      <c r="T697" s="28"/>
      <c r="U697" s="28"/>
      <c r="V697" s="28"/>
      <c r="W697" s="28"/>
      <c r="X697" s="28"/>
      <c r="Y697" s="28"/>
      <c r="Z697" s="28"/>
      <c r="AA697" s="28"/>
      <c r="AB697" s="29"/>
      <c r="AC697" s="29"/>
      <c r="AD697" s="29"/>
      <c r="AE697" s="29"/>
      <c r="AF697" s="29"/>
      <c r="AG697" s="29"/>
    </row>
    <row r="698" spans="1:33" ht="12.75">
      <c r="A698" s="29"/>
      <c r="B698" s="34"/>
      <c r="C698" s="35"/>
      <c r="D698" s="29"/>
      <c r="E698" s="49"/>
      <c r="F698" s="49"/>
      <c r="G698" s="49"/>
      <c r="H698" s="49"/>
      <c r="I698" s="49"/>
      <c r="J698" s="49"/>
      <c r="K698" s="49"/>
      <c r="L698" s="49"/>
      <c r="M698" s="49"/>
      <c r="N698" s="28"/>
      <c r="O698" s="28"/>
      <c r="P698" s="28"/>
      <c r="Q698" s="28"/>
      <c r="R698" s="28"/>
      <c r="S698" s="28"/>
      <c r="T698" s="28"/>
      <c r="U698" s="28"/>
      <c r="V698" s="28"/>
      <c r="W698" s="28"/>
      <c r="X698" s="28"/>
      <c r="Y698" s="28"/>
      <c r="Z698" s="28"/>
      <c r="AA698" s="28"/>
      <c r="AB698" s="29"/>
      <c r="AC698" s="29"/>
      <c r="AD698" s="29"/>
      <c r="AE698" s="29"/>
      <c r="AF698" s="29"/>
      <c r="AG698" s="29"/>
    </row>
    <row r="699" spans="1:33" ht="12.75">
      <c r="A699" s="29"/>
      <c r="B699" s="34"/>
      <c r="C699" s="35"/>
      <c r="D699" s="29"/>
      <c r="E699" s="49"/>
      <c r="F699" s="49"/>
      <c r="G699" s="49"/>
      <c r="H699" s="49"/>
      <c r="I699" s="49"/>
      <c r="J699" s="49"/>
      <c r="K699" s="49"/>
      <c r="L699" s="49"/>
      <c r="M699" s="49"/>
      <c r="N699" s="28"/>
      <c r="O699" s="28"/>
      <c r="P699" s="28"/>
      <c r="Q699" s="28"/>
      <c r="R699" s="28"/>
      <c r="S699" s="28"/>
      <c r="T699" s="28"/>
      <c r="U699" s="28"/>
      <c r="V699" s="28"/>
      <c r="W699" s="28"/>
      <c r="X699" s="28"/>
      <c r="Y699" s="28"/>
      <c r="Z699" s="28"/>
      <c r="AA699" s="28"/>
      <c r="AB699" s="29"/>
      <c r="AC699" s="29"/>
      <c r="AD699" s="29"/>
      <c r="AE699" s="29"/>
      <c r="AF699" s="29"/>
      <c r="AG699" s="29"/>
    </row>
    <row r="700" spans="1:33" ht="12.75">
      <c r="A700" s="29"/>
      <c r="B700" s="34"/>
      <c r="C700" s="35"/>
      <c r="D700" s="29"/>
      <c r="E700" s="49"/>
      <c r="F700" s="49"/>
      <c r="G700" s="49"/>
      <c r="H700" s="49"/>
      <c r="I700" s="49"/>
      <c r="J700" s="49"/>
      <c r="K700" s="49"/>
      <c r="L700" s="49"/>
      <c r="M700" s="49"/>
      <c r="N700" s="28"/>
      <c r="O700" s="28"/>
      <c r="P700" s="28"/>
      <c r="Q700" s="28"/>
      <c r="R700" s="28"/>
      <c r="S700" s="28"/>
      <c r="T700" s="28"/>
      <c r="U700" s="28"/>
      <c r="V700" s="28"/>
      <c r="W700" s="28"/>
      <c r="X700" s="28"/>
      <c r="Y700" s="28"/>
      <c r="Z700" s="28"/>
      <c r="AA700" s="28"/>
      <c r="AB700" s="29"/>
      <c r="AC700" s="29"/>
      <c r="AD700" s="29"/>
      <c r="AE700" s="29"/>
      <c r="AF700" s="29"/>
      <c r="AG700" s="29"/>
    </row>
    <row r="701" spans="1:33" ht="12.75">
      <c r="A701" s="29"/>
      <c r="B701" s="34"/>
      <c r="C701" s="35"/>
      <c r="D701" s="29"/>
      <c r="E701" s="49"/>
      <c r="F701" s="49"/>
      <c r="G701" s="49"/>
      <c r="H701" s="49"/>
      <c r="I701" s="49"/>
      <c r="J701" s="49"/>
      <c r="K701" s="49"/>
      <c r="L701" s="49"/>
      <c r="M701" s="49"/>
      <c r="N701" s="28"/>
      <c r="O701" s="28"/>
      <c r="P701" s="28"/>
      <c r="Q701" s="28"/>
      <c r="R701" s="28"/>
      <c r="S701" s="28"/>
      <c r="T701" s="28"/>
      <c r="U701" s="28"/>
      <c r="V701" s="28"/>
      <c r="W701" s="28"/>
      <c r="X701" s="28"/>
      <c r="Y701" s="28"/>
      <c r="Z701" s="28"/>
      <c r="AA701" s="28"/>
      <c r="AB701" s="29"/>
      <c r="AC701" s="29"/>
      <c r="AD701" s="29"/>
      <c r="AE701" s="29"/>
      <c r="AF701" s="29"/>
      <c r="AG701" s="29"/>
    </row>
    <row r="702" spans="1:33" ht="12.75">
      <c r="A702" s="29"/>
      <c r="B702" s="34"/>
      <c r="C702" s="35"/>
      <c r="D702" s="29"/>
      <c r="E702" s="49"/>
      <c r="F702" s="49"/>
      <c r="G702" s="49"/>
      <c r="H702" s="49"/>
      <c r="I702" s="49"/>
      <c r="J702" s="49"/>
      <c r="K702" s="49"/>
      <c r="L702" s="49"/>
      <c r="M702" s="49"/>
      <c r="N702" s="28"/>
      <c r="O702" s="28"/>
      <c r="P702" s="28"/>
      <c r="Q702" s="28"/>
      <c r="R702" s="28"/>
      <c r="S702" s="28"/>
      <c r="T702" s="28"/>
      <c r="U702" s="28"/>
      <c r="V702" s="28"/>
      <c r="W702" s="28"/>
      <c r="X702" s="28"/>
      <c r="Y702" s="28"/>
      <c r="Z702" s="28"/>
      <c r="AA702" s="28"/>
      <c r="AB702" s="29"/>
      <c r="AC702" s="29"/>
      <c r="AD702" s="29"/>
      <c r="AE702" s="29"/>
      <c r="AF702" s="29"/>
      <c r="AG702" s="29"/>
    </row>
    <row r="703" spans="1:33" ht="12.75">
      <c r="A703" s="29"/>
      <c r="B703" s="34"/>
      <c r="C703" s="35"/>
      <c r="D703" s="29"/>
      <c r="E703" s="49"/>
      <c r="F703" s="49"/>
      <c r="G703" s="49"/>
      <c r="H703" s="49"/>
      <c r="I703" s="49"/>
      <c r="J703" s="49"/>
      <c r="K703" s="49"/>
      <c r="L703" s="49"/>
      <c r="M703" s="49"/>
      <c r="N703" s="28"/>
      <c r="O703" s="28"/>
      <c r="P703" s="28"/>
      <c r="Q703" s="28"/>
      <c r="R703" s="28"/>
      <c r="S703" s="28"/>
      <c r="T703" s="28"/>
      <c r="U703" s="28"/>
      <c r="V703" s="28"/>
      <c r="W703" s="28"/>
      <c r="X703" s="28"/>
      <c r="Y703" s="28"/>
      <c r="Z703" s="28"/>
      <c r="AA703" s="28"/>
      <c r="AB703" s="29"/>
      <c r="AC703" s="29"/>
      <c r="AD703" s="29"/>
      <c r="AE703" s="29"/>
      <c r="AF703" s="29"/>
      <c r="AG703" s="29"/>
    </row>
    <row r="704" spans="1:33" ht="12.75">
      <c r="A704" s="29"/>
      <c r="B704" s="34"/>
      <c r="C704" s="35"/>
      <c r="D704" s="29"/>
      <c r="E704" s="49"/>
      <c r="F704" s="49"/>
      <c r="G704" s="49"/>
      <c r="H704" s="49"/>
      <c r="I704" s="49"/>
      <c r="J704" s="49"/>
      <c r="K704" s="49"/>
      <c r="L704" s="49"/>
      <c r="M704" s="49"/>
      <c r="N704" s="28"/>
      <c r="O704" s="28"/>
      <c r="P704" s="28"/>
      <c r="Q704" s="28"/>
      <c r="R704" s="28"/>
      <c r="S704" s="28"/>
      <c r="T704" s="28"/>
      <c r="U704" s="28"/>
      <c r="V704" s="28"/>
      <c r="W704" s="28"/>
      <c r="X704" s="28"/>
      <c r="Y704" s="28"/>
      <c r="Z704" s="28"/>
      <c r="AA704" s="28"/>
      <c r="AB704" s="29"/>
      <c r="AC704" s="29"/>
      <c r="AD704" s="29"/>
      <c r="AE704" s="29"/>
      <c r="AF704" s="29"/>
      <c r="AG704" s="29"/>
    </row>
    <row r="705" spans="1:33" ht="12.75">
      <c r="A705" s="29"/>
      <c r="B705" s="34"/>
      <c r="C705" s="35"/>
      <c r="D705" s="29"/>
      <c r="E705" s="49"/>
      <c r="F705" s="49"/>
      <c r="G705" s="49"/>
      <c r="H705" s="49"/>
      <c r="I705" s="49"/>
      <c r="J705" s="49"/>
      <c r="K705" s="49"/>
      <c r="L705" s="49"/>
      <c r="M705" s="49"/>
      <c r="N705" s="28"/>
      <c r="O705" s="28"/>
      <c r="P705" s="28"/>
      <c r="Q705" s="28"/>
      <c r="R705" s="28"/>
      <c r="S705" s="28"/>
      <c r="T705" s="28"/>
      <c r="U705" s="28"/>
      <c r="V705" s="28"/>
      <c r="W705" s="28"/>
      <c r="X705" s="28"/>
      <c r="Y705" s="28"/>
      <c r="Z705" s="28"/>
      <c r="AA705" s="28"/>
      <c r="AB705" s="29"/>
      <c r="AC705" s="29"/>
      <c r="AD705" s="29"/>
      <c r="AE705" s="29"/>
      <c r="AF705" s="29"/>
      <c r="AG705" s="29"/>
    </row>
    <row r="706" spans="1:33" ht="12.75">
      <c r="A706" s="29"/>
      <c r="B706" s="34"/>
      <c r="C706" s="35"/>
      <c r="D706" s="29"/>
      <c r="E706" s="49"/>
      <c r="F706" s="49"/>
      <c r="G706" s="49"/>
      <c r="H706" s="49"/>
      <c r="I706" s="49"/>
      <c r="J706" s="49"/>
      <c r="K706" s="49"/>
      <c r="L706" s="49"/>
      <c r="M706" s="49"/>
      <c r="N706" s="28"/>
      <c r="O706" s="28"/>
      <c r="P706" s="28"/>
      <c r="Q706" s="28"/>
      <c r="R706" s="28"/>
      <c r="S706" s="28"/>
      <c r="T706" s="28"/>
      <c r="U706" s="28"/>
      <c r="V706" s="28"/>
      <c r="W706" s="28"/>
      <c r="X706" s="28"/>
      <c r="Y706" s="28"/>
      <c r="Z706" s="28"/>
      <c r="AA706" s="28"/>
      <c r="AB706" s="29"/>
      <c r="AC706" s="29"/>
      <c r="AD706" s="29"/>
      <c r="AE706" s="29"/>
      <c r="AF706" s="29"/>
      <c r="AG706" s="29"/>
    </row>
    <row r="707" spans="1:33" ht="12.75">
      <c r="A707" s="29"/>
      <c r="B707" s="34"/>
      <c r="C707" s="35"/>
      <c r="D707" s="29"/>
      <c r="E707" s="49"/>
      <c r="F707" s="49"/>
      <c r="G707" s="49"/>
      <c r="H707" s="49"/>
      <c r="I707" s="49"/>
      <c r="J707" s="49"/>
      <c r="K707" s="49"/>
      <c r="L707" s="49"/>
      <c r="M707" s="49"/>
      <c r="N707" s="28"/>
      <c r="O707" s="28"/>
      <c r="P707" s="28"/>
      <c r="Q707" s="28"/>
      <c r="R707" s="28"/>
      <c r="S707" s="28"/>
      <c r="T707" s="28"/>
      <c r="U707" s="28"/>
      <c r="V707" s="28"/>
      <c r="W707" s="28"/>
      <c r="X707" s="28"/>
      <c r="Y707" s="28"/>
      <c r="Z707" s="28"/>
      <c r="AA707" s="28"/>
      <c r="AB707" s="29"/>
      <c r="AC707" s="29"/>
      <c r="AD707" s="29"/>
      <c r="AE707" s="29"/>
      <c r="AF707" s="29"/>
      <c r="AG707" s="29"/>
    </row>
    <row r="708" spans="1:33" ht="12.75">
      <c r="A708" s="29"/>
      <c r="B708" s="34"/>
      <c r="C708" s="35"/>
      <c r="D708" s="29"/>
      <c r="E708" s="49"/>
      <c r="F708" s="49"/>
      <c r="G708" s="49"/>
      <c r="H708" s="49"/>
      <c r="I708" s="49"/>
      <c r="J708" s="49"/>
      <c r="K708" s="49"/>
      <c r="L708" s="49"/>
      <c r="M708" s="49"/>
      <c r="N708" s="28"/>
      <c r="O708" s="28"/>
      <c r="P708" s="28"/>
      <c r="Q708" s="28"/>
      <c r="R708" s="28"/>
      <c r="S708" s="28"/>
      <c r="T708" s="28"/>
      <c r="U708" s="28"/>
      <c r="V708" s="28"/>
      <c r="W708" s="28"/>
      <c r="X708" s="28"/>
      <c r="Y708" s="28"/>
      <c r="Z708" s="28"/>
      <c r="AA708" s="28"/>
      <c r="AB708" s="29"/>
      <c r="AC708" s="29"/>
      <c r="AD708" s="29"/>
      <c r="AE708" s="29"/>
      <c r="AF708" s="29"/>
      <c r="AG708" s="29"/>
    </row>
    <row r="709" spans="1:33" ht="12.75">
      <c r="A709" s="29"/>
      <c r="B709" s="34"/>
      <c r="C709" s="35"/>
      <c r="D709" s="29"/>
      <c r="E709" s="49"/>
      <c r="F709" s="49"/>
      <c r="G709" s="49"/>
      <c r="H709" s="49"/>
      <c r="I709" s="49"/>
      <c r="J709" s="49"/>
      <c r="K709" s="49"/>
      <c r="L709" s="49"/>
      <c r="M709" s="49"/>
      <c r="N709" s="28"/>
      <c r="O709" s="28"/>
      <c r="P709" s="28"/>
      <c r="Q709" s="28"/>
      <c r="R709" s="28"/>
      <c r="S709" s="28"/>
      <c r="T709" s="28"/>
      <c r="U709" s="28"/>
      <c r="V709" s="28"/>
      <c r="W709" s="28"/>
      <c r="X709" s="28"/>
      <c r="Y709" s="28"/>
      <c r="Z709" s="28"/>
      <c r="AA709" s="28"/>
      <c r="AB709" s="29"/>
      <c r="AC709" s="29"/>
      <c r="AD709" s="29"/>
      <c r="AE709" s="29"/>
      <c r="AF709" s="29"/>
      <c r="AG709" s="29"/>
    </row>
    <row r="710" spans="1:33" ht="12.75">
      <c r="A710" s="29"/>
      <c r="B710" s="34"/>
      <c r="C710" s="35"/>
      <c r="D710" s="29"/>
      <c r="E710" s="49"/>
      <c r="F710" s="49"/>
      <c r="G710" s="49"/>
      <c r="H710" s="49"/>
      <c r="I710" s="49"/>
      <c r="J710" s="49"/>
      <c r="K710" s="49"/>
      <c r="L710" s="49"/>
      <c r="M710" s="49"/>
      <c r="N710" s="28"/>
      <c r="O710" s="28"/>
      <c r="P710" s="28"/>
      <c r="Q710" s="28"/>
      <c r="R710" s="28"/>
      <c r="S710" s="28"/>
      <c r="T710" s="28"/>
      <c r="U710" s="28"/>
      <c r="V710" s="28"/>
      <c r="W710" s="28"/>
      <c r="X710" s="28"/>
      <c r="Y710" s="28"/>
      <c r="Z710" s="28"/>
      <c r="AA710" s="28"/>
      <c r="AB710" s="29"/>
      <c r="AC710" s="29"/>
      <c r="AD710" s="29"/>
      <c r="AE710" s="29"/>
      <c r="AF710" s="29"/>
      <c r="AG710" s="29"/>
    </row>
    <row r="711" spans="1:33" ht="12.75">
      <c r="A711" s="29"/>
      <c r="B711" s="34"/>
      <c r="C711" s="35"/>
      <c r="D711" s="29"/>
      <c r="E711" s="49"/>
      <c r="F711" s="49"/>
      <c r="G711" s="49"/>
      <c r="H711" s="49"/>
      <c r="I711" s="49"/>
      <c r="J711" s="49"/>
      <c r="K711" s="49"/>
      <c r="L711" s="49"/>
      <c r="M711" s="49"/>
      <c r="N711" s="28"/>
      <c r="O711" s="28"/>
      <c r="P711" s="28"/>
      <c r="Q711" s="28"/>
      <c r="R711" s="28"/>
      <c r="S711" s="28"/>
      <c r="T711" s="28"/>
      <c r="U711" s="28"/>
      <c r="V711" s="28"/>
      <c r="W711" s="28"/>
      <c r="X711" s="28"/>
      <c r="Y711" s="28"/>
      <c r="Z711" s="28"/>
      <c r="AA711" s="28"/>
      <c r="AB711" s="29"/>
      <c r="AC711" s="29"/>
      <c r="AD711" s="29"/>
      <c r="AE711" s="29"/>
      <c r="AF711" s="29"/>
      <c r="AG711" s="29"/>
    </row>
    <row r="712" spans="1:33" ht="12.75">
      <c r="A712" s="29"/>
      <c r="B712" s="34"/>
      <c r="C712" s="35"/>
      <c r="D712" s="29"/>
      <c r="E712" s="49"/>
      <c r="F712" s="49"/>
      <c r="G712" s="49"/>
      <c r="H712" s="49"/>
      <c r="I712" s="49"/>
      <c r="J712" s="49"/>
      <c r="K712" s="49"/>
      <c r="L712" s="49"/>
      <c r="M712" s="49"/>
      <c r="N712" s="28"/>
      <c r="O712" s="28"/>
      <c r="P712" s="28"/>
      <c r="Q712" s="28"/>
      <c r="R712" s="28"/>
      <c r="S712" s="28"/>
      <c r="T712" s="28"/>
      <c r="U712" s="28"/>
      <c r="V712" s="28"/>
      <c r="W712" s="28"/>
      <c r="X712" s="28"/>
      <c r="Y712" s="28"/>
      <c r="Z712" s="28"/>
      <c r="AA712" s="28"/>
      <c r="AB712" s="29"/>
      <c r="AC712" s="29"/>
      <c r="AD712" s="29"/>
      <c r="AE712" s="29"/>
      <c r="AF712" s="29"/>
      <c r="AG712" s="29"/>
    </row>
    <row r="713" spans="1:33" ht="12.75">
      <c r="A713" s="29"/>
      <c r="B713" s="34"/>
      <c r="C713" s="35"/>
      <c r="D713" s="29"/>
      <c r="E713" s="49"/>
      <c r="F713" s="49"/>
      <c r="G713" s="49"/>
      <c r="H713" s="49"/>
      <c r="I713" s="49"/>
      <c r="J713" s="49"/>
      <c r="K713" s="49"/>
      <c r="L713" s="49"/>
      <c r="M713" s="49"/>
      <c r="N713" s="28"/>
      <c r="O713" s="28"/>
      <c r="P713" s="28"/>
      <c r="Q713" s="28"/>
      <c r="R713" s="28"/>
      <c r="S713" s="28"/>
      <c r="T713" s="28"/>
      <c r="U713" s="28"/>
      <c r="V713" s="28"/>
      <c r="W713" s="28"/>
      <c r="X713" s="28"/>
      <c r="Y713" s="28"/>
      <c r="Z713" s="28"/>
      <c r="AA713" s="28"/>
      <c r="AB713" s="29"/>
      <c r="AC713" s="29"/>
      <c r="AD713" s="29"/>
      <c r="AE713" s="29"/>
      <c r="AF713" s="29"/>
      <c r="AG713" s="29"/>
    </row>
    <row r="714" spans="1:33" ht="12.75">
      <c r="A714" s="29"/>
      <c r="B714" s="34"/>
      <c r="C714" s="35"/>
      <c r="D714" s="29"/>
      <c r="E714" s="49"/>
      <c r="F714" s="49"/>
      <c r="G714" s="49"/>
      <c r="H714" s="49"/>
      <c r="I714" s="49"/>
      <c r="J714" s="49"/>
      <c r="K714" s="49"/>
      <c r="L714" s="49"/>
      <c r="M714" s="49"/>
      <c r="N714" s="28"/>
      <c r="O714" s="28"/>
      <c r="P714" s="28"/>
      <c r="Q714" s="28"/>
      <c r="R714" s="28"/>
      <c r="S714" s="28"/>
      <c r="T714" s="28"/>
      <c r="U714" s="28"/>
      <c r="V714" s="28"/>
      <c r="W714" s="28"/>
      <c r="X714" s="28"/>
      <c r="Y714" s="28"/>
      <c r="Z714" s="28"/>
      <c r="AA714" s="28"/>
      <c r="AB714" s="29"/>
      <c r="AC714" s="29"/>
      <c r="AD714" s="29"/>
      <c r="AE714" s="29"/>
      <c r="AF714" s="29"/>
      <c r="AG714" s="29"/>
    </row>
    <row r="715" spans="1:33" ht="12.75">
      <c r="A715" s="29"/>
      <c r="B715" s="34"/>
      <c r="C715" s="35"/>
      <c r="D715" s="29"/>
      <c r="E715" s="49"/>
      <c r="F715" s="49"/>
      <c r="G715" s="49"/>
      <c r="H715" s="49"/>
      <c r="I715" s="49"/>
      <c r="J715" s="49"/>
      <c r="K715" s="49"/>
      <c r="L715" s="49"/>
      <c r="M715" s="49"/>
      <c r="N715" s="28"/>
      <c r="O715" s="28"/>
      <c r="P715" s="28"/>
      <c r="Q715" s="28"/>
      <c r="R715" s="28"/>
      <c r="S715" s="28"/>
      <c r="T715" s="28"/>
      <c r="U715" s="28"/>
      <c r="V715" s="28"/>
      <c r="W715" s="28"/>
      <c r="X715" s="28"/>
      <c r="Y715" s="28"/>
      <c r="Z715" s="28"/>
      <c r="AA715" s="28"/>
      <c r="AB715" s="29"/>
      <c r="AC715" s="29"/>
      <c r="AD715" s="29"/>
      <c r="AE715" s="29"/>
      <c r="AF715" s="29"/>
      <c r="AG715" s="29"/>
    </row>
    <row r="716" spans="1:33" ht="12.75">
      <c r="A716" s="29"/>
      <c r="B716" s="34"/>
      <c r="C716" s="35"/>
      <c r="D716" s="29"/>
      <c r="E716" s="49"/>
      <c r="F716" s="49"/>
      <c r="G716" s="49"/>
      <c r="H716" s="49"/>
      <c r="I716" s="49"/>
      <c r="J716" s="49"/>
      <c r="K716" s="49"/>
      <c r="L716" s="49"/>
      <c r="M716" s="49"/>
      <c r="N716" s="28"/>
      <c r="O716" s="28"/>
      <c r="P716" s="28"/>
      <c r="Q716" s="28"/>
      <c r="R716" s="28"/>
      <c r="S716" s="28"/>
      <c r="T716" s="28"/>
      <c r="U716" s="28"/>
      <c r="V716" s="28"/>
      <c r="W716" s="28"/>
      <c r="X716" s="28"/>
      <c r="Y716" s="28"/>
      <c r="Z716" s="28"/>
      <c r="AA716" s="28"/>
      <c r="AB716" s="29"/>
      <c r="AC716" s="29"/>
      <c r="AD716" s="29"/>
      <c r="AE716" s="29"/>
      <c r="AF716" s="29"/>
      <c r="AG716" s="29"/>
    </row>
    <row r="717" spans="1:33" ht="12.75">
      <c r="A717" s="29"/>
      <c r="B717" s="34"/>
      <c r="C717" s="35"/>
      <c r="D717" s="29"/>
      <c r="E717" s="49"/>
      <c r="F717" s="49"/>
      <c r="G717" s="49"/>
      <c r="H717" s="49"/>
      <c r="I717" s="49"/>
      <c r="J717" s="49"/>
      <c r="K717" s="49"/>
      <c r="L717" s="49"/>
      <c r="M717" s="49"/>
      <c r="N717" s="28"/>
      <c r="O717" s="28"/>
      <c r="P717" s="28"/>
      <c r="Q717" s="28"/>
      <c r="R717" s="28"/>
      <c r="S717" s="28"/>
      <c r="T717" s="28"/>
      <c r="U717" s="28"/>
      <c r="V717" s="28"/>
      <c r="W717" s="28"/>
      <c r="X717" s="28"/>
      <c r="Y717" s="28"/>
      <c r="Z717" s="28"/>
      <c r="AA717" s="28"/>
      <c r="AB717" s="29"/>
      <c r="AC717" s="29"/>
      <c r="AD717" s="29"/>
      <c r="AE717" s="29"/>
      <c r="AF717" s="29"/>
      <c r="AG717" s="29"/>
    </row>
    <row r="718" spans="1:33" ht="12.75">
      <c r="A718" s="29"/>
      <c r="B718" s="34"/>
      <c r="C718" s="35"/>
      <c r="D718" s="29"/>
      <c r="E718" s="49"/>
      <c r="F718" s="49"/>
      <c r="G718" s="49"/>
      <c r="H718" s="49"/>
      <c r="I718" s="49"/>
      <c r="J718" s="49"/>
      <c r="K718" s="49"/>
      <c r="L718" s="49"/>
      <c r="M718" s="49"/>
      <c r="N718" s="28"/>
      <c r="O718" s="28"/>
      <c r="P718" s="28"/>
      <c r="Q718" s="28"/>
      <c r="R718" s="28"/>
      <c r="S718" s="28"/>
      <c r="T718" s="28"/>
      <c r="U718" s="28"/>
      <c r="V718" s="28"/>
      <c r="W718" s="28"/>
      <c r="X718" s="28"/>
      <c r="Y718" s="28"/>
      <c r="Z718" s="28"/>
      <c r="AA718" s="28"/>
      <c r="AB718" s="29"/>
      <c r="AC718" s="29"/>
      <c r="AD718" s="29"/>
      <c r="AE718" s="29"/>
      <c r="AF718" s="29"/>
      <c r="AG718" s="29"/>
    </row>
    <row r="719" spans="1:33" ht="12.75">
      <c r="A719" s="29"/>
      <c r="B719" s="34"/>
      <c r="C719" s="35"/>
      <c r="D719" s="29"/>
      <c r="E719" s="49"/>
      <c r="F719" s="49"/>
      <c r="G719" s="49"/>
      <c r="H719" s="49"/>
      <c r="I719" s="49"/>
      <c r="J719" s="49"/>
      <c r="K719" s="49"/>
      <c r="L719" s="49"/>
      <c r="M719" s="49"/>
      <c r="N719" s="28"/>
      <c r="O719" s="28"/>
      <c r="P719" s="28"/>
      <c r="Q719" s="28"/>
      <c r="R719" s="28"/>
      <c r="S719" s="28"/>
      <c r="T719" s="28"/>
      <c r="U719" s="28"/>
      <c r="V719" s="28"/>
      <c r="W719" s="28"/>
      <c r="X719" s="28"/>
      <c r="Y719" s="28"/>
      <c r="Z719" s="28"/>
      <c r="AA719" s="28"/>
      <c r="AB719" s="29"/>
      <c r="AC719" s="29"/>
      <c r="AD719" s="29"/>
      <c r="AE719" s="29"/>
      <c r="AF719" s="29"/>
      <c r="AG719" s="29"/>
    </row>
    <row r="720" spans="1:33" ht="12.75">
      <c r="A720" s="29"/>
      <c r="B720" s="34"/>
      <c r="C720" s="35"/>
      <c r="D720" s="29"/>
      <c r="E720" s="49"/>
      <c r="F720" s="49"/>
      <c r="G720" s="49"/>
      <c r="H720" s="49"/>
      <c r="I720" s="49"/>
      <c r="J720" s="49"/>
      <c r="K720" s="49"/>
      <c r="L720" s="49"/>
      <c r="M720" s="49"/>
      <c r="N720" s="28"/>
      <c r="O720" s="28"/>
      <c r="P720" s="28"/>
      <c r="Q720" s="28"/>
      <c r="R720" s="28"/>
      <c r="S720" s="28"/>
      <c r="T720" s="28"/>
      <c r="U720" s="28"/>
      <c r="V720" s="28"/>
      <c r="W720" s="28"/>
      <c r="X720" s="28"/>
      <c r="Y720" s="28"/>
      <c r="Z720" s="28"/>
      <c r="AA720" s="28"/>
      <c r="AB720" s="29"/>
      <c r="AC720" s="29"/>
      <c r="AD720" s="29"/>
      <c r="AE720" s="29"/>
      <c r="AF720" s="29"/>
      <c r="AG720" s="29"/>
    </row>
    <row r="721" spans="1:33" ht="12.75">
      <c r="A721" s="29"/>
      <c r="B721" s="34"/>
      <c r="C721" s="35"/>
      <c r="D721" s="29"/>
      <c r="E721" s="49"/>
      <c r="F721" s="49"/>
      <c r="G721" s="49"/>
      <c r="H721" s="49"/>
      <c r="I721" s="49"/>
      <c r="J721" s="49"/>
      <c r="K721" s="49"/>
      <c r="L721" s="49"/>
      <c r="M721" s="49"/>
      <c r="N721" s="28"/>
      <c r="O721" s="28"/>
      <c r="P721" s="28"/>
      <c r="Q721" s="28"/>
      <c r="R721" s="28"/>
      <c r="S721" s="28"/>
      <c r="T721" s="28"/>
      <c r="U721" s="28"/>
      <c r="V721" s="28"/>
      <c r="W721" s="28"/>
      <c r="X721" s="28"/>
      <c r="Y721" s="28"/>
      <c r="Z721" s="28"/>
      <c r="AA721" s="28"/>
      <c r="AB721" s="29"/>
      <c r="AC721" s="29"/>
      <c r="AD721" s="29"/>
      <c r="AE721" s="29"/>
      <c r="AF721" s="29"/>
      <c r="AG721" s="29"/>
    </row>
    <row r="722" spans="1:33" ht="12.75">
      <c r="A722" s="29"/>
      <c r="B722" s="34"/>
      <c r="C722" s="35"/>
      <c r="D722" s="29"/>
      <c r="E722" s="49"/>
      <c r="F722" s="49"/>
      <c r="G722" s="49"/>
      <c r="H722" s="49"/>
      <c r="I722" s="49"/>
      <c r="J722" s="49"/>
      <c r="K722" s="49"/>
      <c r="L722" s="49"/>
      <c r="M722" s="49"/>
      <c r="N722" s="28"/>
      <c r="O722" s="28"/>
      <c r="P722" s="28"/>
      <c r="Q722" s="28"/>
      <c r="R722" s="28"/>
      <c r="S722" s="28"/>
      <c r="T722" s="28"/>
      <c r="U722" s="28"/>
      <c r="V722" s="28"/>
      <c r="W722" s="28"/>
      <c r="X722" s="28"/>
      <c r="Y722" s="28"/>
      <c r="Z722" s="28"/>
      <c r="AA722" s="28"/>
      <c r="AB722" s="29"/>
      <c r="AC722" s="29"/>
      <c r="AD722" s="29"/>
      <c r="AE722" s="29"/>
      <c r="AF722" s="29"/>
      <c r="AG722" s="29"/>
    </row>
    <row r="723" spans="1:33" ht="12.75">
      <c r="A723" s="29"/>
      <c r="B723" s="34"/>
      <c r="C723" s="35"/>
      <c r="D723" s="29"/>
      <c r="E723" s="49"/>
      <c r="F723" s="49"/>
      <c r="G723" s="49"/>
      <c r="H723" s="49"/>
      <c r="I723" s="49"/>
      <c r="J723" s="49"/>
      <c r="K723" s="49"/>
      <c r="L723" s="49"/>
      <c r="M723" s="49"/>
      <c r="N723" s="28"/>
      <c r="O723" s="28"/>
      <c r="P723" s="28"/>
      <c r="Q723" s="28"/>
      <c r="R723" s="28"/>
      <c r="S723" s="28"/>
      <c r="T723" s="28"/>
      <c r="U723" s="28"/>
      <c r="V723" s="28"/>
      <c r="W723" s="28"/>
      <c r="X723" s="28"/>
      <c r="Y723" s="28"/>
      <c r="Z723" s="28"/>
      <c r="AA723" s="28"/>
      <c r="AB723" s="29"/>
      <c r="AC723" s="29"/>
      <c r="AD723" s="29"/>
      <c r="AE723" s="29"/>
      <c r="AF723" s="29"/>
      <c r="AG723" s="29"/>
    </row>
    <row r="724" spans="1:33" ht="12.75">
      <c r="A724" s="29"/>
      <c r="B724" s="34"/>
      <c r="C724" s="35"/>
      <c r="D724" s="29"/>
      <c r="E724" s="49"/>
      <c r="F724" s="49"/>
      <c r="G724" s="49"/>
      <c r="H724" s="49"/>
      <c r="I724" s="49"/>
      <c r="J724" s="49"/>
      <c r="K724" s="49"/>
      <c r="L724" s="49"/>
      <c r="M724" s="49"/>
      <c r="N724" s="28"/>
      <c r="O724" s="28"/>
      <c r="P724" s="28"/>
      <c r="Q724" s="28"/>
      <c r="R724" s="28"/>
      <c r="S724" s="28"/>
      <c r="T724" s="28"/>
      <c r="U724" s="28"/>
      <c r="V724" s="28"/>
      <c r="W724" s="28"/>
      <c r="X724" s="28"/>
      <c r="Y724" s="28"/>
      <c r="Z724" s="28"/>
      <c r="AA724" s="28"/>
      <c r="AB724" s="29"/>
      <c r="AC724" s="29"/>
      <c r="AD724" s="29"/>
      <c r="AE724" s="29"/>
      <c r="AF724" s="29"/>
      <c r="AG724" s="29"/>
    </row>
    <row r="725" spans="1:33" ht="12.75">
      <c r="A725" s="29"/>
      <c r="B725" s="34"/>
      <c r="C725" s="35"/>
      <c r="D725" s="29"/>
      <c r="E725" s="49"/>
      <c r="F725" s="49"/>
      <c r="G725" s="49"/>
      <c r="H725" s="49"/>
      <c r="I725" s="49"/>
      <c r="J725" s="49"/>
      <c r="K725" s="49"/>
      <c r="L725" s="49"/>
      <c r="M725" s="49"/>
      <c r="N725" s="28"/>
      <c r="O725" s="28"/>
      <c r="P725" s="28"/>
      <c r="Q725" s="28"/>
      <c r="R725" s="28"/>
      <c r="S725" s="28"/>
      <c r="T725" s="28"/>
      <c r="U725" s="28"/>
      <c r="V725" s="28"/>
      <c r="W725" s="28"/>
      <c r="X725" s="28"/>
      <c r="Y725" s="28"/>
      <c r="Z725" s="28"/>
      <c r="AA725" s="28"/>
      <c r="AB725" s="29"/>
      <c r="AC725" s="29"/>
      <c r="AD725" s="29"/>
      <c r="AE725" s="29"/>
      <c r="AF725" s="29"/>
      <c r="AG725" s="29"/>
    </row>
    <row r="726" spans="1:33" ht="12.75">
      <c r="A726" s="29"/>
      <c r="B726" s="34"/>
      <c r="C726" s="35"/>
      <c r="D726" s="29"/>
      <c r="E726" s="49"/>
      <c r="F726" s="49"/>
      <c r="G726" s="49"/>
      <c r="H726" s="49"/>
      <c r="I726" s="49"/>
      <c r="J726" s="49"/>
      <c r="K726" s="49"/>
      <c r="L726" s="49"/>
      <c r="M726" s="49"/>
      <c r="N726" s="28"/>
      <c r="O726" s="28"/>
      <c r="P726" s="28"/>
      <c r="Q726" s="28"/>
      <c r="R726" s="28"/>
      <c r="S726" s="28"/>
      <c r="T726" s="28"/>
      <c r="U726" s="28"/>
      <c r="V726" s="28"/>
      <c r="W726" s="28"/>
      <c r="X726" s="28"/>
      <c r="Y726" s="28"/>
      <c r="Z726" s="28"/>
      <c r="AA726" s="28"/>
      <c r="AB726" s="29"/>
      <c r="AC726" s="29"/>
      <c r="AD726" s="29"/>
      <c r="AE726" s="29"/>
      <c r="AF726" s="29"/>
      <c r="AG726" s="29"/>
    </row>
    <row r="727" spans="1:33" ht="12.75">
      <c r="A727" s="29"/>
      <c r="B727" s="34"/>
      <c r="C727" s="35"/>
      <c r="D727" s="29"/>
      <c r="E727" s="49"/>
      <c r="F727" s="49"/>
      <c r="G727" s="49"/>
      <c r="H727" s="49"/>
      <c r="I727" s="49"/>
      <c r="J727" s="49"/>
      <c r="K727" s="49"/>
      <c r="L727" s="49"/>
      <c r="M727" s="49"/>
      <c r="N727" s="28"/>
      <c r="O727" s="28"/>
      <c r="P727" s="28"/>
      <c r="Q727" s="28"/>
      <c r="R727" s="28"/>
      <c r="S727" s="28"/>
      <c r="T727" s="28"/>
      <c r="U727" s="28"/>
      <c r="V727" s="28"/>
      <c r="W727" s="28"/>
      <c r="X727" s="28"/>
      <c r="Y727" s="28"/>
      <c r="Z727" s="28"/>
      <c r="AA727" s="28"/>
      <c r="AB727" s="29"/>
      <c r="AC727" s="29"/>
      <c r="AD727" s="29"/>
      <c r="AE727" s="29"/>
      <c r="AF727" s="29"/>
      <c r="AG727" s="29"/>
    </row>
    <row r="728" spans="1:33" ht="12.75">
      <c r="A728" s="29"/>
      <c r="B728" s="34"/>
      <c r="C728" s="35"/>
      <c r="D728" s="29"/>
      <c r="E728" s="49"/>
      <c r="F728" s="49"/>
      <c r="G728" s="49"/>
      <c r="H728" s="49"/>
      <c r="I728" s="49"/>
      <c r="J728" s="49"/>
      <c r="K728" s="49"/>
      <c r="L728" s="49"/>
      <c r="M728" s="49"/>
      <c r="N728" s="28"/>
      <c r="O728" s="28"/>
      <c r="P728" s="28"/>
      <c r="Q728" s="28"/>
      <c r="R728" s="28"/>
      <c r="S728" s="28"/>
      <c r="T728" s="28"/>
      <c r="U728" s="28"/>
      <c r="V728" s="28"/>
      <c r="W728" s="28"/>
      <c r="X728" s="28"/>
      <c r="Y728" s="28"/>
      <c r="Z728" s="28"/>
      <c r="AA728" s="28"/>
      <c r="AB728" s="29"/>
      <c r="AC728" s="29"/>
      <c r="AD728" s="29"/>
      <c r="AE728" s="29"/>
      <c r="AF728" s="29"/>
      <c r="AG728" s="29"/>
    </row>
    <row r="729" spans="1:33" ht="12.75">
      <c r="A729" s="29"/>
      <c r="B729" s="34"/>
      <c r="C729" s="35"/>
      <c r="D729" s="29"/>
      <c r="E729" s="49"/>
      <c r="F729" s="49"/>
      <c r="G729" s="49"/>
      <c r="H729" s="49"/>
      <c r="I729" s="49"/>
      <c r="J729" s="49"/>
      <c r="K729" s="49"/>
      <c r="L729" s="49"/>
      <c r="M729" s="49"/>
      <c r="N729" s="28"/>
      <c r="O729" s="28"/>
      <c r="P729" s="28"/>
      <c r="Q729" s="28"/>
      <c r="R729" s="28"/>
      <c r="S729" s="28"/>
      <c r="T729" s="28"/>
      <c r="U729" s="28"/>
      <c r="V729" s="28"/>
      <c r="W729" s="28"/>
      <c r="X729" s="28"/>
      <c r="Y729" s="28"/>
      <c r="Z729" s="28"/>
      <c r="AA729" s="28"/>
      <c r="AB729" s="29"/>
      <c r="AC729" s="29"/>
      <c r="AD729" s="29"/>
      <c r="AE729" s="29"/>
      <c r="AF729" s="29"/>
      <c r="AG729" s="29"/>
    </row>
    <row r="730" spans="1:33" ht="12.75">
      <c r="A730" s="29"/>
      <c r="B730" s="34"/>
      <c r="C730" s="35"/>
      <c r="D730" s="29"/>
      <c r="E730" s="49"/>
      <c r="F730" s="49"/>
      <c r="G730" s="49"/>
      <c r="H730" s="49"/>
      <c r="I730" s="49"/>
      <c r="J730" s="49"/>
      <c r="K730" s="49"/>
      <c r="L730" s="49"/>
      <c r="M730" s="49"/>
      <c r="N730" s="28"/>
      <c r="O730" s="28"/>
      <c r="P730" s="28"/>
      <c r="Q730" s="28"/>
      <c r="R730" s="28"/>
      <c r="S730" s="28"/>
      <c r="T730" s="28"/>
      <c r="U730" s="28"/>
      <c r="V730" s="28"/>
      <c r="W730" s="28"/>
      <c r="X730" s="28"/>
      <c r="Y730" s="28"/>
      <c r="Z730" s="28"/>
      <c r="AA730" s="28"/>
      <c r="AB730" s="29"/>
      <c r="AC730" s="29"/>
      <c r="AD730" s="29"/>
      <c r="AE730" s="29"/>
      <c r="AF730" s="29"/>
      <c r="AG730" s="29"/>
    </row>
    <row r="731" spans="1:33" ht="12.75">
      <c r="A731" s="29"/>
      <c r="B731" s="34"/>
      <c r="C731" s="35"/>
      <c r="D731" s="29"/>
      <c r="E731" s="49"/>
      <c r="F731" s="49"/>
      <c r="G731" s="49"/>
      <c r="H731" s="49"/>
      <c r="I731" s="49"/>
      <c r="J731" s="49"/>
      <c r="K731" s="49"/>
      <c r="L731" s="49"/>
      <c r="M731" s="49"/>
      <c r="N731" s="28"/>
      <c r="O731" s="28"/>
      <c r="P731" s="28"/>
      <c r="Q731" s="28"/>
      <c r="R731" s="28"/>
      <c r="S731" s="28"/>
      <c r="T731" s="28"/>
      <c r="U731" s="28"/>
      <c r="V731" s="28"/>
      <c r="W731" s="28"/>
      <c r="X731" s="28"/>
      <c r="Y731" s="28"/>
      <c r="Z731" s="28"/>
      <c r="AA731" s="28"/>
      <c r="AB731" s="29"/>
      <c r="AC731" s="29"/>
      <c r="AD731" s="29"/>
      <c r="AE731" s="29"/>
      <c r="AF731" s="29"/>
      <c r="AG731" s="29"/>
    </row>
    <row r="732" spans="1:33" ht="12.75">
      <c r="A732" s="29"/>
      <c r="B732" s="34"/>
      <c r="C732" s="35"/>
      <c r="D732" s="29"/>
      <c r="E732" s="49"/>
      <c r="F732" s="49"/>
      <c r="G732" s="49"/>
      <c r="H732" s="49"/>
      <c r="I732" s="49"/>
      <c r="J732" s="49"/>
      <c r="K732" s="49"/>
      <c r="L732" s="49"/>
      <c r="M732" s="49"/>
      <c r="N732" s="28"/>
      <c r="O732" s="28"/>
      <c r="P732" s="28"/>
      <c r="Q732" s="28"/>
      <c r="R732" s="28"/>
      <c r="S732" s="28"/>
      <c r="T732" s="28"/>
      <c r="U732" s="28"/>
      <c r="V732" s="28"/>
      <c r="W732" s="28"/>
      <c r="X732" s="28"/>
      <c r="Y732" s="28"/>
      <c r="Z732" s="28"/>
      <c r="AA732" s="28"/>
      <c r="AB732" s="29"/>
      <c r="AC732" s="29"/>
      <c r="AD732" s="29"/>
      <c r="AE732" s="29"/>
      <c r="AF732" s="29"/>
      <c r="AG732" s="29"/>
    </row>
    <row r="733" spans="1:33" ht="12.75">
      <c r="A733" s="29"/>
      <c r="B733" s="34"/>
      <c r="C733" s="35"/>
      <c r="D733" s="29"/>
      <c r="E733" s="49"/>
      <c r="F733" s="49"/>
      <c r="G733" s="49"/>
      <c r="H733" s="49"/>
      <c r="I733" s="49"/>
      <c r="J733" s="49"/>
      <c r="K733" s="49"/>
      <c r="L733" s="49"/>
      <c r="M733" s="49"/>
      <c r="N733" s="28"/>
      <c r="O733" s="28"/>
      <c r="P733" s="28"/>
      <c r="Q733" s="28"/>
      <c r="R733" s="28"/>
      <c r="S733" s="28"/>
      <c r="T733" s="28"/>
      <c r="U733" s="28"/>
      <c r="V733" s="28"/>
      <c r="W733" s="28"/>
      <c r="X733" s="28"/>
      <c r="Y733" s="28"/>
      <c r="Z733" s="28"/>
      <c r="AA733" s="28"/>
      <c r="AB733" s="29"/>
      <c r="AC733" s="29"/>
      <c r="AD733" s="29"/>
      <c r="AE733" s="29"/>
      <c r="AF733" s="29"/>
      <c r="AG733" s="29"/>
    </row>
    <row r="734" spans="1:33" ht="12.75">
      <c r="A734" s="29"/>
      <c r="B734" s="34"/>
      <c r="C734" s="35"/>
      <c r="D734" s="29"/>
      <c r="E734" s="49"/>
      <c r="F734" s="49"/>
      <c r="G734" s="49"/>
      <c r="H734" s="49"/>
      <c r="I734" s="49"/>
      <c r="J734" s="49"/>
      <c r="K734" s="49"/>
      <c r="L734" s="49"/>
      <c r="M734" s="49"/>
      <c r="N734" s="28"/>
      <c r="O734" s="28"/>
      <c r="P734" s="28"/>
      <c r="Q734" s="28"/>
      <c r="R734" s="28"/>
      <c r="S734" s="28"/>
      <c r="T734" s="28"/>
      <c r="U734" s="28"/>
      <c r="V734" s="28"/>
      <c r="W734" s="28"/>
      <c r="X734" s="28"/>
      <c r="Y734" s="28"/>
      <c r="Z734" s="28"/>
      <c r="AA734" s="28"/>
      <c r="AB734" s="29"/>
      <c r="AC734" s="29"/>
      <c r="AD734" s="29"/>
      <c r="AE734" s="29"/>
      <c r="AF734" s="29"/>
      <c r="AG734" s="29"/>
    </row>
    <row r="735" spans="1:33" ht="12.75">
      <c r="A735" s="29"/>
      <c r="B735" s="34"/>
      <c r="C735" s="35"/>
      <c r="D735" s="29"/>
      <c r="E735" s="49"/>
      <c r="F735" s="49"/>
      <c r="G735" s="49"/>
      <c r="H735" s="49"/>
      <c r="I735" s="49"/>
      <c r="J735" s="49"/>
      <c r="K735" s="49"/>
      <c r="L735" s="49"/>
      <c r="M735" s="49"/>
      <c r="N735" s="28"/>
      <c r="O735" s="28"/>
      <c r="P735" s="28"/>
      <c r="Q735" s="28"/>
      <c r="R735" s="28"/>
      <c r="S735" s="28"/>
      <c r="T735" s="28"/>
      <c r="U735" s="28"/>
      <c r="V735" s="28"/>
      <c r="W735" s="28"/>
      <c r="X735" s="28"/>
      <c r="Y735" s="28"/>
      <c r="Z735" s="28"/>
      <c r="AA735" s="28"/>
      <c r="AB735" s="29"/>
      <c r="AC735" s="29"/>
      <c r="AD735" s="29"/>
      <c r="AE735" s="29"/>
      <c r="AF735" s="29"/>
      <c r="AG735" s="29"/>
    </row>
    <row r="736" spans="1:33" ht="12.75">
      <c r="A736" s="29"/>
      <c r="B736" s="34"/>
      <c r="C736" s="35"/>
      <c r="D736" s="29"/>
      <c r="E736" s="49"/>
      <c r="F736" s="49"/>
      <c r="G736" s="49"/>
      <c r="H736" s="49"/>
      <c r="I736" s="49"/>
      <c r="J736" s="49"/>
      <c r="K736" s="49"/>
      <c r="L736" s="49"/>
      <c r="M736" s="49"/>
      <c r="N736" s="28"/>
      <c r="O736" s="28"/>
      <c r="P736" s="28"/>
      <c r="Q736" s="28"/>
      <c r="R736" s="28"/>
      <c r="S736" s="28"/>
      <c r="T736" s="28"/>
      <c r="U736" s="28"/>
      <c r="V736" s="28"/>
      <c r="W736" s="28"/>
      <c r="X736" s="28"/>
      <c r="Y736" s="28"/>
      <c r="Z736" s="28"/>
      <c r="AA736" s="28"/>
      <c r="AB736" s="29"/>
      <c r="AC736" s="29"/>
      <c r="AD736" s="29"/>
      <c r="AE736" s="29"/>
      <c r="AF736" s="29"/>
      <c r="AG736" s="29"/>
    </row>
    <row r="737" spans="1:33" ht="12.75">
      <c r="A737" s="29"/>
      <c r="B737" s="34"/>
      <c r="C737" s="35"/>
      <c r="D737" s="29"/>
      <c r="E737" s="49"/>
      <c r="F737" s="49"/>
      <c r="G737" s="49"/>
      <c r="H737" s="49"/>
      <c r="I737" s="49"/>
      <c r="J737" s="49"/>
      <c r="K737" s="49"/>
      <c r="L737" s="49"/>
      <c r="M737" s="49"/>
      <c r="N737" s="28"/>
      <c r="O737" s="28"/>
      <c r="P737" s="28"/>
      <c r="Q737" s="28"/>
      <c r="R737" s="28"/>
      <c r="S737" s="28"/>
      <c r="T737" s="28"/>
      <c r="U737" s="28"/>
      <c r="V737" s="28"/>
      <c r="W737" s="28"/>
      <c r="X737" s="28"/>
      <c r="Y737" s="28"/>
      <c r="Z737" s="28"/>
      <c r="AA737" s="28"/>
      <c r="AB737" s="29"/>
      <c r="AC737" s="29"/>
      <c r="AD737" s="29"/>
      <c r="AE737" s="29"/>
      <c r="AF737" s="29"/>
      <c r="AG737" s="29"/>
    </row>
    <row r="738" spans="1:33" ht="12.75">
      <c r="A738" s="29"/>
      <c r="B738" s="34"/>
      <c r="C738" s="35"/>
      <c r="D738" s="29"/>
      <c r="E738" s="49"/>
      <c r="F738" s="49"/>
      <c r="G738" s="49"/>
      <c r="H738" s="49"/>
      <c r="I738" s="49"/>
      <c r="J738" s="49"/>
      <c r="K738" s="49"/>
      <c r="L738" s="49"/>
      <c r="M738" s="49"/>
      <c r="N738" s="28"/>
      <c r="O738" s="28"/>
      <c r="P738" s="28"/>
      <c r="Q738" s="28"/>
      <c r="R738" s="28"/>
      <c r="S738" s="28"/>
      <c r="T738" s="28"/>
      <c r="U738" s="28"/>
      <c r="V738" s="28"/>
      <c r="W738" s="28"/>
      <c r="X738" s="28"/>
      <c r="Y738" s="28"/>
      <c r="Z738" s="28"/>
      <c r="AA738" s="28"/>
      <c r="AB738" s="29"/>
      <c r="AC738" s="29"/>
      <c r="AD738" s="29"/>
      <c r="AE738" s="29"/>
      <c r="AF738" s="29"/>
      <c r="AG738" s="29"/>
    </row>
    <row r="739" spans="1:33" ht="12.75">
      <c r="A739" s="29"/>
      <c r="B739" s="34"/>
      <c r="C739" s="35"/>
      <c r="D739" s="29"/>
      <c r="E739" s="49"/>
      <c r="F739" s="49"/>
      <c r="G739" s="49"/>
      <c r="H739" s="49"/>
      <c r="I739" s="49"/>
      <c r="J739" s="49"/>
      <c r="K739" s="49"/>
      <c r="L739" s="49"/>
      <c r="M739" s="49"/>
      <c r="N739" s="28"/>
      <c r="O739" s="28"/>
      <c r="P739" s="28"/>
      <c r="Q739" s="28"/>
      <c r="R739" s="28"/>
      <c r="S739" s="28"/>
      <c r="T739" s="28"/>
      <c r="U739" s="28"/>
      <c r="V739" s="28"/>
      <c r="W739" s="28"/>
      <c r="X739" s="28"/>
      <c r="Y739" s="28"/>
      <c r="Z739" s="28"/>
      <c r="AA739" s="28"/>
      <c r="AB739" s="29"/>
      <c r="AC739" s="29"/>
      <c r="AD739" s="29"/>
      <c r="AE739" s="29"/>
      <c r="AF739" s="29"/>
      <c r="AG739" s="29"/>
    </row>
    <row r="740" spans="1:33" ht="12.75">
      <c r="A740" s="29"/>
      <c r="B740" s="34"/>
      <c r="C740" s="35"/>
      <c r="D740" s="29"/>
      <c r="E740" s="49"/>
      <c r="F740" s="49"/>
      <c r="G740" s="49"/>
      <c r="H740" s="49"/>
      <c r="I740" s="49"/>
      <c r="J740" s="49"/>
      <c r="K740" s="49"/>
      <c r="L740" s="49"/>
      <c r="M740" s="49"/>
      <c r="N740" s="28"/>
      <c r="O740" s="28"/>
      <c r="P740" s="28"/>
      <c r="Q740" s="28"/>
      <c r="R740" s="28"/>
      <c r="S740" s="28"/>
      <c r="T740" s="28"/>
      <c r="U740" s="28"/>
      <c r="V740" s="28"/>
      <c r="W740" s="28"/>
      <c r="X740" s="28"/>
      <c r="Y740" s="28"/>
      <c r="Z740" s="28"/>
      <c r="AA740" s="28"/>
      <c r="AB740" s="29"/>
      <c r="AC740" s="29"/>
      <c r="AD740" s="29"/>
      <c r="AE740" s="29"/>
      <c r="AF740" s="29"/>
      <c r="AG740" s="29"/>
    </row>
    <row r="741" spans="1:33" ht="12.75">
      <c r="A741" s="29"/>
      <c r="B741" s="34"/>
      <c r="C741" s="35"/>
      <c r="D741" s="29"/>
      <c r="E741" s="49"/>
      <c r="F741" s="49"/>
      <c r="G741" s="49"/>
      <c r="H741" s="49"/>
      <c r="I741" s="49"/>
      <c r="J741" s="49"/>
      <c r="K741" s="49"/>
      <c r="L741" s="49"/>
      <c r="M741" s="49"/>
      <c r="N741" s="28"/>
      <c r="O741" s="28"/>
      <c r="P741" s="28"/>
      <c r="Q741" s="28"/>
      <c r="R741" s="28"/>
      <c r="S741" s="28"/>
      <c r="T741" s="28"/>
      <c r="U741" s="28"/>
      <c r="V741" s="28"/>
      <c r="W741" s="28"/>
      <c r="X741" s="28"/>
      <c r="Y741" s="28"/>
      <c r="Z741" s="28"/>
      <c r="AA741" s="28"/>
      <c r="AB741" s="29"/>
      <c r="AC741" s="29"/>
      <c r="AD741" s="29"/>
      <c r="AE741" s="29"/>
      <c r="AF741" s="29"/>
      <c r="AG741" s="29"/>
    </row>
    <row r="742" spans="1:33" ht="12.75">
      <c r="A742" s="29"/>
      <c r="B742" s="34"/>
      <c r="C742" s="35"/>
      <c r="D742" s="29"/>
      <c r="E742" s="49"/>
      <c r="F742" s="49"/>
      <c r="G742" s="49"/>
      <c r="H742" s="49"/>
      <c r="I742" s="49"/>
      <c r="J742" s="49"/>
      <c r="K742" s="49"/>
      <c r="L742" s="49"/>
      <c r="M742" s="49"/>
      <c r="N742" s="28"/>
      <c r="O742" s="28"/>
      <c r="P742" s="28"/>
      <c r="Q742" s="28"/>
      <c r="R742" s="28"/>
      <c r="S742" s="28"/>
      <c r="T742" s="28"/>
      <c r="U742" s="28"/>
      <c r="V742" s="28"/>
      <c r="W742" s="28"/>
      <c r="X742" s="28"/>
      <c r="Y742" s="28"/>
      <c r="Z742" s="28"/>
      <c r="AA742" s="28"/>
      <c r="AB742" s="29"/>
      <c r="AC742" s="29"/>
      <c r="AD742" s="29"/>
      <c r="AE742" s="29"/>
      <c r="AF742" s="29"/>
      <c r="AG742" s="29"/>
    </row>
    <row r="743" spans="1:33" ht="12.75">
      <c r="A743" s="29"/>
      <c r="B743" s="34"/>
      <c r="C743" s="35"/>
      <c r="D743" s="29"/>
      <c r="E743" s="49"/>
      <c r="F743" s="49"/>
      <c r="G743" s="49"/>
      <c r="H743" s="49"/>
      <c r="I743" s="49"/>
      <c r="J743" s="49"/>
      <c r="K743" s="49"/>
      <c r="L743" s="49"/>
      <c r="M743" s="49"/>
      <c r="N743" s="28"/>
      <c r="O743" s="28"/>
      <c r="P743" s="28"/>
      <c r="Q743" s="28"/>
      <c r="R743" s="28"/>
      <c r="S743" s="28"/>
      <c r="T743" s="28"/>
      <c r="U743" s="28"/>
      <c r="V743" s="28"/>
      <c r="W743" s="28"/>
      <c r="X743" s="28"/>
      <c r="Y743" s="28"/>
      <c r="Z743" s="28"/>
      <c r="AA743" s="28"/>
      <c r="AB743" s="29"/>
      <c r="AC743" s="29"/>
      <c r="AD743" s="29"/>
      <c r="AE743" s="29"/>
      <c r="AF743" s="29"/>
      <c r="AG743" s="29"/>
    </row>
    <row r="744" spans="1:33" ht="12.75">
      <c r="A744" s="29"/>
      <c r="B744" s="34"/>
      <c r="C744" s="35"/>
      <c r="D744" s="29"/>
      <c r="E744" s="49"/>
      <c r="F744" s="49"/>
      <c r="G744" s="49"/>
      <c r="H744" s="49"/>
      <c r="I744" s="49"/>
      <c r="J744" s="49"/>
      <c r="K744" s="49"/>
      <c r="L744" s="49"/>
      <c r="M744" s="49"/>
      <c r="N744" s="28"/>
      <c r="O744" s="28"/>
      <c r="P744" s="28"/>
      <c r="Q744" s="28"/>
      <c r="R744" s="28"/>
      <c r="S744" s="28"/>
      <c r="T744" s="28"/>
      <c r="U744" s="28"/>
      <c r="V744" s="28"/>
      <c r="W744" s="28"/>
      <c r="X744" s="28"/>
      <c r="Y744" s="28"/>
      <c r="Z744" s="28"/>
      <c r="AA744" s="28"/>
      <c r="AB744" s="29"/>
      <c r="AC744" s="29"/>
      <c r="AD744" s="29"/>
      <c r="AE744" s="29"/>
      <c r="AF744" s="29"/>
      <c r="AG744" s="29"/>
    </row>
    <row r="745" spans="1:33" ht="12.75">
      <c r="A745" s="29"/>
      <c r="B745" s="34"/>
      <c r="C745" s="35"/>
      <c r="D745" s="29"/>
      <c r="E745" s="49"/>
      <c r="F745" s="49"/>
      <c r="G745" s="49"/>
      <c r="H745" s="49"/>
      <c r="I745" s="49"/>
      <c r="J745" s="49"/>
      <c r="K745" s="49"/>
      <c r="L745" s="49"/>
      <c r="M745" s="49"/>
      <c r="N745" s="28"/>
      <c r="O745" s="28"/>
      <c r="P745" s="28"/>
      <c r="Q745" s="28"/>
      <c r="R745" s="28"/>
      <c r="S745" s="28"/>
      <c r="T745" s="28"/>
      <c r="U745" s="28"/>
      <c r="V745" s="28"/>
      <c r="W745" s="28"/>
      <c r="X745" s="28"/>
      <c r="Y745" s="28"/>
      <c r="Z745" s="28"/>
      <c r="AA745" s="28"/>
      <c r="AB745" s="29"/>
      <c r="AC745" s="29"/>
      <c r="AD745" s="29"/>
      <c r="AE745" s="29"/>
      <c r="AF745" s="29"/>
      <c r="AG745" s="29"/>
    </row>
    <row r="746" spans="1:33" ht="12.75">
      <c r="A746" s="29"/>
      <c r="B746" s="34"/>
      <c r="C746" s="35"/>
      <c r="D746" s="29"/>
      <c r="E746" s="49"/>
      <c r="F746" s="49"/>
      <c r="G746" s="49"/>
      <c r="H746" s="49"/>
      <c r="I746" s="49"/>
      <c r="J746" s="49"/>
      <c r="K746" s="49"/>
      <c r="L746" s="49"/>
      <c r="M746" s="49"/>
      <c r="N746" s="28"/>
      <c r="O746" s="28"/>
      <c r="P746" s="28"/>
      <c r="Q746" s="28"/>
      <c r="R746" s="28"/>
      <c r="S746" s="28"/>
      <c r="T746" s="28"/>
      <c r="U746" s="28"/>
      <c r="V746" s="28"/>
      <c r="W746" s="28"/>
      <c r="X746" s="28"/>
      <c r="Y746" s="28"/>
      <c r="Z746" s="28"/>
      <c r="AA746" s="28"/>
      <c r="AB746" s="29"/>
      <c r="AC746" s="29"/>
      <c r="AD746" s="29"/>
      <c r="AE746" s="29"/>
      <c r="AF746" s="29"/>
      <c r="AG746" s="29"/>
    </row>
    <row r="747" spans="1:33" ht="12.75">
      <c r="A747" s="29"/>
      <c r="B747" s="34"/>
      <c r="C747" s="35"/>
      <c r="D747" s="29"/>
      <c r="E747" s="49"/>
      <c r="F747" s="49"/>
      <c r="G747" s="49"/>
      <c r="H747" s="49"/>
      <c r="I747" s="49"/>
      <c r="J747" s="49"/>
      <c r="K747" s="49"/>
      <c r="L747" s="49"/>
      <c r="M747" s="49"/>
      <c r="N747" s="28"/>
      <c r="O747" s="28"/>
      <c r="P747" s="28"/>
      <c r="Q747" s="28"/>
      <c r="R747" s="28"/>
      <c r="S747" s="28"/>
      <c r="T747" s="28"/>
      <c r="U747" s="28"/>
      <c r="V747" s="28"/>
      <c r="W747" s="28"/>
      <c r="X747" s="28"/>
      <c r="Y747" s="28"/>
      <c r="Z747" s="28"/>
      <c r="AA747" s="28"/>
      <c r="AB747" s="29"/>
      <c r="AC747" s="29"/>
      <c r="AD747" s="29"/>
      <c r="AE747" s="29"/>
      <c r="AF747" s="29"/>
      <c r="AG747" s="29"/>
    </row>
    <row r="748" spans="1:33" ht="12.75">
      <c r="A748" s="29"/>
      <c r="B748" s="34"/>
      <c r="C748" s="35"/>
      <c r="D748" s="29"/>
      <c r="E748" s="49"/>
      <c r="F748" s="49"/>
      <c r="G748" s="49"/>
      <c r="H748" s="49"/>
      <c r="I748" s="49"/>
      <c r="J748" s="49"/>
      <c r="K748" s="49"/>
      <c r="L748" s="49"/>
      <c r="M748" s="49"/>
      <c r="N748" s="28"/>
      <c r="O748" s="28"/>
      <c r="P748" s="28"/>
      <c r="Q748" s="28"/>
      <c r="R748" s="28"/>
      <c r="S748" s="28"/>
      <c r="T748" s="28"/>
      <c r="U748" s="28"/>
      <c r="V748" s="28"/>
      <c r="W748" s="28"/>
      <c r="X748" s="28"/>
      <c r="Y748" s="28"/>
      <c r="Z748" s="28"/>
      <c r="AA748" s="28"/>
      <c r="AB748" s="29"/>
      <c r="AC748" s="29"/>
      <c r="AD748" s="29"/>
      <c r="AE748" s="29"/>
      <c r="AF748" s="29"/>
      <c r="AG748" s="29"/>
    </row>
    <row r="749" spans="1:33" ht="12.75">
      <c r="A749" s="29"/>
      <c r="B749" s="34"/>
      <c r="C749" s="35"/>
      <c r="D749" s="29"/>
      <c r="E749" s="49"/>
      <c r="F749" s="49"/>
      <c r="G749" s="49"/>
      <c r="H749" s="49"/>
      <c r="I749" s="49"/>
      <c r="J749" s="49"/>
      <c r="K749" s="49"/>
      <c r="L749" s="49"/>
      <c r="M749" s="49"/>
      <c r="N749" s="28"/>
      <c r="O749" s="28"/>
      <c r="P749" s="28"/>
      <c r="Q749" s="28"/>
      <c r="R749" s="28"/>
      <c r="S749" s="28"/>
      <c r="T749" s="28"/>
      <c r="U749" s="28"/>
      <c r="V749" s="28"/>
      <c r="W749" s="28"/>
      <c r="X749" s="28"/>
      <c r="Y749" s="28"/>
      <c r="Z749" s="28"/>
      <c r="AA749" s="28"/>
      <c r="AB749" s="29"/>
      <c r="AC749" s="29"/>
      <c r="AD749" s="29"/>
      <c r="AE749" s="29"/>
      <c r="AF749" s="29"/>
      <c r="AG749" s="29"/>
    </row>
    <row r="750" spans="1:33" ht="12.75">
      <c r="A750" s="29"/>
      <c r="B750" s="34"/>
      <c r="C750" s="35"/>
      <c r="D750" s="29"/>
      <c r="E750" s="49"/>
      <c r="F750" s="49"/>
      <c r="G750" s="49"/>
      <c r="H750" s="49"/>
      <c r="I750" s="49"/>
      <c r="J750" s="49"/>
      <c r="K750" s="49"/>
      <c r="L750" s="49"/>
      <c r="M750" s="49"/>
      <c r="N750" s="28"/>
      <c r="O750" s="28"/>
      <c r="P750" s="28"/>
      <c r="Q750" s="28"/>
      <c r="R750" s="28"/>
      <c r="S750" s="28"/>
      <c r="T750" s="28"/>
      <c r="U750" s="28"/>
      <c r="V750" s="28"/>
      <c r="W750" s="28"/>
      <c r="X750" s="28"/>
      <c r="Y750" s="28"/>
      <c r="Z750" s="28"/>
      <c r="AA750" s="28"/>
      <c r="AB750" s="29"/>
      <c r="AC750" s="29"/>
      <c r="AD750" s="29"/>
      <c r="AE750" s="29"/>
      <c r="AF750" s="29"/>
      <c r="AG750" s="29"/>
    </row>
    <row r="751" spans="1:33" ht="12.75">
      <c r="A751" s="29"/>
      <c r="B751" s="34"/>
      <c r="C751" s="35"/>
      <c r="D751" s="29"/>
      <c r="E751" s="49"/>
      <c r="F751" s="49"/>
      <c r="G751" s="49"/>
      <c r="H751" s="49"/>
      <c r="I751" s="49"/>
      <c r="J751" s="49"/>
      <c r="K751" s="49"/>
      <c r="L751" s="49"/>
      <c r="M751" s="49"/>
      <c r="N751" s="28"/>
      <c r="O751" s="28"/>
      <c r="P751" s="28"/>
      <c r="Q751" s="28"/>
      <c r="R751" s="28"/>
      <c r="S751" s="28"/>
      <c r="T751" s="28"/>
      <c r="U751" s="28"/>
      <c r="V751" s="28"/>
      <c r="W751" s="28"/>
      <c r="X751" s="28"/>
      <c r="Y751" s="28"/>
      <c r="Z751" s="28"/>
      <c r="AA751" s="28"/>
      <c r="AB751" s="29"/>
      <c r="AC751" s="29"/>
      <c r="AD751" s="29"/>
      <c r="AE751" s="29"/>
      <c r="AF751" s="29"/>
      <c r="AG751" s="29"/>
    </row>
    <row r="752" spans="1:33" ht="12.75">
      <c r="A752" s="29"/>
      <c r="B752" s="34"/>
      <c r="C752" s="35"/>
      <c r="D752" s="29"/>
      <c r="E752" s="49"/>
      <c r="F752" s="49"/>
      <c r="G752" s="49"/>
      <c r="H752" s="49"/>
      <c r="I752" s="49"/>
      <c r="J752" s="49"/>
      <c r="K752" s="49"/>
      <c r="L752" s="49"/>
      <c r="M752" s="49"/>
      <c r="N752" s="28"/>
      <c r="O752" s="28"/>
      <c r="P752" s="28"/>
      <c r="Q752" s="28"/>
      <c r="R752" s="28"/>
      <c r="S752" s="28"/>
      <c r="T752" s="28"/>
      <c r="U752" s="28"/>
      <c r="V752" s="28"/>
      <c r="W752" s="28"/>
      <c r="X752" s="28"/>
      <c r="Y752" s="28"/>
      <c r="Z752" s="28"/>
      <c r="AA752" s="28"/>
      <c r="AB752" s="29"/>
      <c r="AC752" s="29"/>
      <c r="AD752" s="29"/>
      <c r="AE752" s="29"/>
      <c r="AF752" s="29"/>
      <c r="AG752" s="29"/>
    </row>
    <row r="753" spans="1:33" ht="12.75">
      <c r="A753" s="29"/>
      <c r="B753" s="34"/>
      <c r="C753" s="35"/>
      <c r="D753" s="29"/>
      <c r="E753" s="49"/>
      <c r="F753" s="49"/>
      <c r="G753" s="49"/>
      <c r="H753" s="49"/>
      <c r="I753" s="49"/>
      <c r="J753" s="49"/>
      <c r="K753" s="49"/>
      <c r="L753" s="49"/>
      <c r="M753" s="49"/>
      <c r="N753" s="28"/>
      <c r="O753" s="28"/>
      <c r="P753" s="28"/>
      <c r="Q753" s="28"/>
      <c r="R753" s="28"/>
      <c r="S753" s="28"/>
      <c r="T753" s="28"/>
      <c r="U753" s="28"/>
      <c r="V753" s="28"/>
      <c r="W753" s="28"/>
      <c r="X753" s="28"/>
      <c r="Y753" s="28"/>
      <c r="Z753" s="28"/>
      <c r="AA753" s="28"/>
      <c r="AB753" s="29"/>
      <c r="AC753" s="29"/>
      <c r="AD753" s="29"/>
      <c r="AE753" s="29"/>
      <c r="AF753" s="29"/>
      <c r="AG753" s="29"/>
    </row>
    <row r="754" spans="1:33" ht="12.75">
      <c r="A754" s="29"/>
      <c r="B754" s="34"/>
      <c r="C754" s="35"/>
      <c r="D754" s="29"/>
      <c r="E754" s="49"/>
      <c r="F754" s="49"/>
      <c r="G754" s="49"/>
      <c r="H754" s="49"/>
      <c r="I754" s="49"/>
      <c r="J754" s="49"/>
      <c r="K754" s="49"/>
      <c r="L754" s="49"/>
      <c r="M754" s="49"/>
      <c r="N754" s="28"/>
      <c r="O754" s="28"/>
      <c r="P754" s="28"/>
      <c r="Q754" s="28"/>
      <c r="R754" s="28"/>
      <c r="S754" s="28"/>
      <c r="T754" s="28"/>
      <c r="U754" s="28"/>
      <c r="V754" s="28"/>
      <c r="W754" s="28"/>
      <c r="X754" s="28"/>
      <c r="Y754" s="28"/>
      <c r="Z754" s="28"/>
      <c r="AA754" s="28"/>
      <c r="AB754" s="29"/>
      <c r="AC754" s="29"/>
      <c r="AD754" s="29"/>
      <c r="AE754" s="29"/>
      <c r="AF754" s="29"/>
      <c r="AG754" s="29"/>
    </row>
    <row r="755" spans="1:33" ht="12.75">
      <c r="A755" s="29"/>
      <c r="B755" s="34"/>
      <c r="C755" s="35"/>
      <c r="D755" s="29"/>
      <c r="E755" s="49"/>
      <c r="F755" s="49"/>
      <c r="G755" s="49"/>
      <c r="H755" s="49"/>
      <c r="I755" s="49"/>
      <c r="J755" s="49"/>
      <c r="K755" s="49"/>
      <c r="L755" s="49"/>
      <c r="M755" s="49"/>
      <c r="N755" s="28"/>
      <c r="O755" s="28"/>
      <c r="P755" s="28"/>
      <c r="Q755" s="28"/>
      <c r="R755" s="28"/>
      <c r="S755" s="28"/>
      <c r="T755" s="28"/>
      <c r="U755" s="28"/>
      <c r="V755" s="28"/>
      <c r="W755" s="28"/>
      <c r="X755" s="28"/>
      <c r="Y755" s="28"/>
      <c r="Z755" s="28"/>
      <c r="AA755" s="28"/>
      <c r="AB755" s="29"/>
      <c r="AC755" s="29"/>
      <c r="AD755" s="29"/>
      <c r="AE755" s="29"/>
      <c r="AF755" s="29"/>
      <c r="AG755" s="29"/>
    </row>
    <row r="756" spans="1:33" ht="12.75">
      <c r="A756" s="29"/>
      <c r="B756" s="34"/>
      <c r="C756" s="35"/>
      <c r="D756" s="29"/>
      <c r="E756" s="49"/>
      <c r="F756" s="49"/>
      <c r="G756" s="49"/>
      <c r="H756" s="49"/>
      <c r="I756" s="49"/>
      <c r="J756" s="49"/>
      <c r="K756" s="49"/>
      <c r="L756" s="49"/>
      <c r="M756" s="49"/>
      <c r="N756" s="28"/>
      <c r="O756" s="28"/>
      <c r="P756" s="28"/>
      <c r="Q756" s="28"/>
      <c r="R756" s="28"/>
      <c r="S756" s="28"/>
      <c r="T756" s="28"/>
      <c r="U756" s="28"/>
      <c r="V756" s="28"/>
      <c r="W756" s="28"/>
      <c r="X756" s="28"/>
      <c r="Y756" s="28"/>
      <c r="Z756" s="28"/>
      <c r="AA756" s="28"/>
      <c r="AB756" s="29"/>
      <c r="AC756" s="29"/>
      <c r="AD756" s="29"/>
      <c r="AE756" s="29"/>
      <c r="AF756" s="29"/>
      <c r="AG756" s="29"/>
    </row>
    <row r="757" spans="1:33" ht="12.75">
      <c r="A757" s="29"/>
      <c r="B757" s="34"/>
      <c r="C757" s="35"/>
      <c r="D757" s="29"/>
      <c r="E757" s="49"/>
      <c r="F757" s="49"/>
      <c r="G757" s="49"/>
      <c r="H757" s="49"/>
      <c r="I757" s="49"/>
      <c r="J757" s="49"/>
      <c r="K757" s="49"/>
      <c r="L757" s="49"/>
      <c r="M757" s="49"/>
      <c r="N757" s="28"/>
      <c r="O757" s="28"/>
      <c r="P757" s="28"/>
      <c r="Q757" s="28"/>
      <c r="R757" s="28"/>
      <c r="S757" s="28"/>
      <c r="T757" s="28"/>
      <c r="U757" s="28"/>
      <c r="V757" s="28"/>
      <c r="W757" s="28"/>
      <c r="X757" s="28"/>
      <c r="Y757" s="28"/>
      <c r="Z757" s="28"/>
      <c r="AA757" s="28"/>
      <c r="AB757" s="29"/>
      <c r="AC757" s="29"/>
      <c r="AD757" s="29"/>
      <c r="AE757" s="29"/>
      <c r="AF757" s="29"/>
      <c r="AG757" s="29"/>
    </row>
    <row r="758" spans="1:33" ht="12.75">
      <c r="A758" s="29"/>
      <c r="B758" s="34"/>
      <c r="C758" s="35"/>
      <c r="D758" s="29"/>
      <c r="E758" s="49"/>
      <c r="F758" s="49"/>
      <c r="G758" s="49"/>
      <c r="H758" s="49"/>
      <c r="I758" s="49"/>
      <c r="J758" s="49"/>
      <c r="K758" s="49"/>
      <c r="L758" s="49"/>
      <c r="M758" s="49"/>
      <c r="N758" s="28"/>
      <c r="O758" s="28"/>
      <c r="P758" s="28"/>
      <c r="Q758" s="28"/>
      <c r="R758" s="28"/>
      <c r="S758" s="28"/>
      <c r="T758" s="28"/>
      <c r="U758" s="28"/>
      <c r="V758" s="28"/>
      <c r="W758" s="28"/>
      <c r="X758" s="28"/>
      <c r="Y758" s="28"/>
      <c r="Z758" s="28"/>
      <c r="AA758" s="28"/>
      <c r="AB758" s="29"/>
      <c r="AC758" s="29"/>
      <c r="AD758" s="29"/>
      <c r="AE758" s="29"/>
      <c r="AF758" s="29"/>
      <c r="AG758" s="29"/>
    </row>
    <row r="759" spans="1:33" ht="12.75">
      <c r="A759" s="29"/>
      <c r="B759" s="34"/>
      <c r="C759" s="35"/>
      <c r="D759" s="29"/>
      <c r="E759" s="49"/>
      <c r="F759" s="49"/>
      <c r="G759" s="49"/>
      <c r="H759" s="49"/>
      <c r="I759" s="49"/>
      <c r="J759" s="49"/>
      <c r="K759" s="49"/>
      <c r="L759" s="49"/>
      <c r="M759" s="49"/>
      <c r="N759" s="28"/>
      <c r="O759" s="28"/>
      <c r="P759" s="28"/>
      <c r="Q759" s="28"/>
      <c r="R759" s="28"/>
      <c r="S759" s="28"/>
      <c r="T759" s="28"/>
      <c r="U759" s="28"/>
      <c r="V759" s="28"/>
      <c r="W759" s="28"/>
      <c r="X759" s="28"/>
      <c r="Y759" s="28"/>
      <c r="Z759" s="28"/>
      <c r="AA759" s="28"/>
      <c r="AB759" s="29"/>
      <c r="AC759" s="29"/>
      <c r="AD759" s="29"/>
      <c r="AE759" s="29"/>
      <c r="AF759" s="29"/>
      <c r="AG759" s="29"/>
    </row>
    <row r="760" spans="1:33" ht="12.75">
      <c r="A760" s="29"/>
      <c r="B760" s="34"/>
      <c r="C760" s="35"/>
      <c r="D760" s="29"/>
      <c r="E760" s="49"/>
      <c r="F760" s="49"/>
      <c r="G760" s="49"/>
      <c r="H760" s="49"/>
      <c r="I760" s="49"/>
      <c r="J760" s="49"/>
      <c r="K760" s="49"/>
      <c r="L760" s="49"/>
      <c r="M760" s="49"/>
      <c r="N760" s="28"/>
      <c r="O760" s="28"/>
      <c r="P760" s="28"/>
      <c r="Q760" s="28"/>
      <c r="R760" s="28"/>
      <c r="S760" s="28"/>
      <c r="T760" s="28"/>
      <c r="U760" s="28"/>
      <c r="V760" s="28"/>
      <c r="W760" s="28"/>
      <c r="X760" s="28"/>
      <c r="Y760" s="28"/>
      <c r="Z760" s="28"/>
      <c r="AA760" s="28"/>
      <c r="AB760" s="29"/>
      <c r="AC760" s="29"/>
      <c r="AD760" s="29"/>
      <c r="AE760" s="29"/>
      <c r="AF760" s="29"/>
      <c r="AG760" s="29"/>
    </row>
    <row r="761" spans="1:33" ht="12.75">
      <c r="A761" s="29"/>
      <c r="B761" s="34"/>
      <c r="C761" s="35"/>
      <c r="D761" s="29"/>
      <c r="E761" s="49"/>
      <c r="F761" s="49"/>
      <c r="G761" s="49"/>
      <c r="H761" s="49"/>
      <c r="I761" s="49"/>
      <c r="J761" s="49"/>
      <c r="K761" s="49"/>
      <c r="L761" s="49"/>
      <c r="M761" s="49"/>
      <c r="N761" s="28"/>
      <c r="O761" s="28"/>
      <c r="P761" s="28"/>
      <c r="Q761" s="28"/>
      <c r="R761" s="28"/>
      <c r="S761" s="28"/>
      <c r="T761" s="28"/>
      <c r="U761" s="28"/>
      <c r="V761" s="28"/>
      <c r="W761" s="28"/>
      <c r="X761" s="28"/>
      <c r="Y761" s="28"/>
      <c r="Z761" s="28"/>
      <c r="AA761" s="28"/>
      <c r="AB761" s="29"/>
      <c r="AC761" s="29"/>
      <c r="AD761" s="29"/>
      <c r="AE761" s="29"/>
      <c r="AF761" s="29"/>
      <c r="AG761" s="29"/>
    </row>
    <row r="762" spans="1:33" ht="12.75">
      <c r="A762" s="29"/>
      <c r="B762" s="34"/>
      <c r="C762" s="35"/>
      <c r="D762" s="29"/>
      <c r="E762" s="49"/>
      <c r="F762" s="49"/>
      <c r="G762" s="49"/>
      <c r="H762" s="49"/>
      <c r="I762" s="49"/>
      <c r="J762" s="49"/>
      <c r="K762" s="49"/>
      <c r="L762" s="49"/>
      <c r="M762" s="49"/>
      <c r="N762" s="28"/>
      <c r="O762" s="28"/>
      <c r="P762" s="28"/>
      <c r="Q762" s="28"/>
      <c r="R762" s="28"/>
      <c r="S762" s="28"/>
      <c r="T762" s="28"/>
      <c r="U762" s="28"/>
      <c r="V762" s="28"/>
      <c r="W762" s="28"/>
      <c r="X762" s="28"/>
      <c r="Y762" s="28"/>
      <c r="Z762" s="28"/>
      <c r="AA762" s="28"/>
      <c r="AB762" s="29"/>
      <c r="AC762" s="29"/>
      <c r="AD762" s="29"/>
      <c r="AE762" s="29"/>
      <c r="AF762" s="29"/>
      <c r="AG762" s="29"/>
    </row>
    <row r="763" spans="1:33" ht="12.75">
      <c r="A763" s="29"/>
      <c r="B763" s="34"/>
      <c r="C763" s="35"/>
      <c r="D763" s="29"/>
      <c r="E763" s="49"/>
      <c r="F763" s="49"/>
      <c r="G763" s="49"/>
      <c r="H763" s="49"/>
      <c r="I763" s="49"/>
      <c r="J763" s="49"/>
      <c r="K763" s="49"/>
      <c r="L763" s="49"/>
      <c r="M763" s="49"/>
      <c r="N763" s="28"/>
      <c r="O763" s="28"/>
      <c r="P763" s="28"/>
      <c r="Q763" s="28"/>
      <c r="R763" s="28"/>
      <c r="S763" s="28"/>
      <c r="T763" s="28"/>
      <c r="U763" s="28"/>
      <c r="V763" s="28"/>
      <c r="W763" s="28"/>
      <c r="X763" s="28"/>
      <c r="Y763" s="28"/>
      <c r="Z763" s="28"/>
      <c r="AA763" s="28"/>
      <c r="AB763" s="29"/>
      <c r="AC763" s="29"/>
      <c r="AD763" s="29"/>
      <c r="AE763" s="29"/>
      <c r="AF763" s="29"/>
      <c r="AG763" s="29"/>
    </row>
    <row r="764" spans="1:33" ht="12.75">
      <c r="A764" s="29"/>
      <c r="B764" s="34"/>
      <c r="C764" s="35"/>
      <c r="D764" s="29"/>
      <c r="E764" s="49"/>
      <c r="F764" s="49"/>
      <c r="G764" s="49"/>
      <c r="H764" s="49"/>
      <c r="I764" s="49"/>
      <c r="J764" s="49"/>
      <c r="K764" s="49"/>
      <c r="L764" s="49"/>
      <c r="M764" s="49"/>
      <c r="N764" s="28"/>
      <c r="O764" s="28"/>
      <c r="P764" s="28"/>
      <c r="Q764" s="28"/>
      <c r="R764" s="28"/>
      <c r="S764" s="28"/>
      <c r="T764" s="28"/>
      <c r="U764" s="28"/>
      <c r="V764" s="28"/>
      <c r="W764" s="28"/>
      <c r="X764" s="28"/>
      <c r="Y764" s="28"/>
      <c r="Z764" s="28"/>
      <c r="AA764" s="28"/>
      <c r="AB764" s="29"/>
      <c r="AC764" s="29"/>
      <c r="AD764" s="29"/>
      <c r="AE764" s="29"/>
      <c r="AF764" s="29"/>
      <c r="AG764" s="29"/>
    </row>
    <row r="765" spans="1:33" ht="12.75">
      <c r="A765" s="29"/>
      <c r="B765" s="34"/>
      <c r="C765" s="35"/>
      <c r="D765" s="29"/>
      <c r="E765" s="49"/>
      <c r="F765" s="49"/>
      <c r="G765" s="49"/>
      <c r="H765" s="49"/>
      <c r="I765" s="49"/>
      <c r="J765" s="49"/>
      <c r="K765" s="49"/>
      <c r="L765" s="49"/>
      <c r="M765" s="49"/>
      <c r="N765" s="28"/>
      <c r="O765" s="28"/>
      <c r="P765" s="28"/>
      <c r="Q765" s="28"/>
      <c r="R765" s="28"/>
      <c r="S765" s="28"/>
      <c r="T765" s="28"/>
      <c r="U765" s="28"/>
      <c r="V765" s="28"/>
      <c r="W765" s="28"/>
      <c r="X765" s="28"/>
      <c r="Y765" s="28"/>
      <c r="Z765" s="28"/>
      <c r="AA765" s="28"/>
      <c r="AB765" s="29"/>
      <c r="AC765" s="29"/>
      <c r="AD765" s="29"/>
      <c r="AE765" s="29"/>
      <c r="AF765" s="29"/>
      <c r="AG765" s="29"/>
    </row>
    <row r="766" spans="1:33" ht="12.75">
      <c r="A766" s="29"/>
      <c r="B766" s="34"/>
      <c r="C766" s="35"/>
      <c r="D766" s="29"/>
      <c r="E766" s="49"/>
      <c r="F766" s="49"/>
      <c r="G766" s="49"/>
      <c r="H766" s="49"/>
      <c r="I766" s="49"/>
      <c r="J766" s="49"/>
      <c r="K766" s="49"/>
      <c r="L766" s="49"/>
      <c r="M766" s="49"/>
      <c r="N766" s="28"/>
      <c r="O766" s="28"/>
      <c r="P766" s="28"/>
      <c r="Q766" s="28"/>
      <c r="R766" s="28"/>
      <c r="S766" s="28"/>
      <c r="T766" s="28"/>
      <c r="U766" s="28"/>
      <c r="V766" s="28"/>
      <c r="W766" s="28"/>
      <c r="X766" s="28"/>
      <c r="Y766" s="28"/>
      <c r="Z766" s="28"/>
      <c r="AA766" s="28"/>
      <c r="AB766" s="29"/>
      <c r="AC766" s="29"/>
      <c r="AD766" s="29"/>
      <c r="AE766" s="29"/>
      <c r="AF766" s="29"/>
      <c r="AG766" s="29"/>
    </row>
    <row r="767" spans="1:33" ht="12.75">
      <c r="A767" s="29"/>
      <c r="B767" s="34"/>
      <c r="C767" s="35"/>
      <c r="D767" s="29"/>
      <c r="E767" s="49"/>
      <c r="F767" s="49"/>
      <c r="G767" s="49"/>
      <c r="H767" s="49"/>
      <c r="I767" s="49"/>
      <c r="J767" s="49"/>
      <c r="K767" s="49"/>
      <c r="L767" s="49"/>
      <c r="M767" s="49"/>
      <c r="N767" s="28"/>
      <c r="O767" s="28"/>
      <c r="P767" s="28"/>
      <c r="Q767" s="28"/>
      <c r="R767" s="28"/>
      <c r="S767" s="28"/>
      <c r="T767" s="28"/>
      <c r="U767" s="28"/>
      <c r="V767" s="28"/>
      <c r="W767" s="28"/>
      <c r="X767" s="28"/>
      <c r="Y767" s="28"/>
      <c r="Z767" s="28"/>
      <c r="AA767" s="28"/>
      <c r="AB767" s="29"/>
      <c r="AC767" s="29"/>
      <c r="AD767" s="29"/>
      <c r="AE767" s="29"/>
      <c r="AF767" s="29"/>
      <c r="AG767" s="29"/>
    </row>
    <row r="768" spans="1:33" ht="12.75">
      <c r="A768" s="29"/>
      <c r="B768" s="34"/>
      <c r="C768" s="35"/>
      <c r="D768" s="29"/>
      <c r="E768" s="49"/>
      <c r="F768" s="49"/>
      <c r="G768" s="49"/>
      <c r="H768" s="49"/>
      <c r="I768" s="49"/>
      <c r="J768" s="49"/>
      <c r="K768" s="49"/>
      <c r="L768" s="49"/>
      <c r="M768" s="49"/>
      <c r="N768" s="28"/>
      <c r="O768" s="28"/>
      <c r="P768" s="28"/>
      <c r="Q768" s="28"/>
      <c r="R768" s="28"/>
      <c r="S768" s="28"/>
      <c r="T768" s="28"/>
      <c r="U768" s="28"/>
      <c r="V768" s="28"/>
      <c r="W768" s="28"/>
      <c r="X768" s="28"/>
      <c r="Y768" s="28"/>
      <c r="Z768" s="28"/>
      <c r="AA768" s="28"/>
      <c r="AB768" s="29"/>
      <c r="AC768" s="29"/>
      <c r="AD768" s="29"/>
      <c r="AE768" s="29"/>
      <c r="AF768" s="29"/>
      <c r="AG768" s="29"/>
    </row>
    <row r="769" spans="1:33" ht="12.75">
      <c r="A769" s="29"/>
      <c r="B769" s="34"/>
      <c r="C769" s="35"/>
      <c r="D769" s="29"/>
      <c r="E769" s="49"/>
      <c r="F769" s="49"/>
      <c r="G769" s="49"/>
      <c r="H769" s="49"/>
      <c r="I769" s="49"/>
      <c r="J769" s="49"/>
      <c r="K769" s="49"/>
      <c r="L769" s="49"/>
      <c r="M769" s="49"/>
      <c r="N769" s="28"/>
      <c r="O769" s="28"/>
      <c r="P769" s="28"/>
      <c r="Q769" s="28"/>
      <c r="R769" s="28"/>
      <c r="S769" s="28"/>
      <c r="T769" s="28"/>
      <c r="U769" s="28"/>
      <c r="V769" s="28"/>
      <c r="W769" s="28"/>
      <c r="X769" s="28"/>
      <c r="Y769" s="28"/>
      <c r="Z769" s="28"/>
      <c r="AA769" s="28"/>
      <c r="AB769" s="29"/>
      <c r="AC769" s="29"/>
      <c r="AD769" s="29"/>
      <c r="AE769" s="29"/>
      <c r="AF769" s="29"/>
      <c r="AG769" s="29"/>
    </row>
    <row r="770" spans="1:33" ht="12.75">
      <c r="A770" s="29"/>
      <c r="B770" s="34"/>
      <c r="C770" s="35"/>
      <c r="D770" s="29"/>
      <c r="E770" s="49"/>
      <c r="F770" s="49"/>
      <c r="G770" s="49"/>
      <c r="H770" s="49"/>
      <c r="I770" s="49"/>
      <c r="J770" s="49"/>
      <c r="K770" s="49"/>
      <c r="L770" s="49"/>
      <c r="M770" s="49"/>
      <c r="N770" s="28"/>
      <c r="O770" s="28"/>
      <c r="P770" s="28"/>
      <c r="Q770" s="28"/>
      <c r="R770" s="28"/>
      <c r="S770" s="28"/>
      <c r="T770" s="28"/>
      <c r="U770" s="28"/>
      <c r="V770" s="28"/>
      <c r="W770" s="28"/>
      <c r="X770" s="28"/>
      <c r="Y770" s="28"/>
      <c r="Z770" s="28"/>
      <c r="AA770" s="28"/>
      <c r="AB770" s="29"/>
      <c r="AC770" s="29"/>
      <c r="AD770" s="29"/>
      <c r="AE770" s="29"/>
      <c r="AF770" s="29"/>
      <c r="AG770" s="29"/>
    </row>
    <row r="771" spans="1:33" ht="12.75">
      <c r="A771" s="29"/>
      <c r="B771" s="34"/>
      <c r="C771" s="35"/>
      <c r="D771" s="29"/>
      <c r="E771" s="49"/>
      <c r="F771" s="49"/>
      <c r="G771" s="49"/>
      <c r="H771" s="49"/>
      <c r="I771" s="49"/>
      <c r="J771" s="49"/>
      <c r="K771" s="49"/>
      <c r="L771" s="49"/>
      <c r="M771" s="49"/>
      <c r="N771" s="28"/>
      <c r="O771" s="28"/>
      <c r="P771" s="28"/>
      <c r="Q771" s="28"/>
      <c r="R771" s="28"/>
      <c r="S771" s="28"/>
      <c r="T771" s="28"/>
      <c r="U771" s="28"/>
      <c r="V771" s="28"/>
      <c r="W771" s="28"/>
      <c r="X771" s="28"/>
      <c r="Y771" s="28"/>
      <c r="Z771" s="28"/>
      <c r="AA771" s="28"/>
      <c r="AB771" s="29"/>
      <c r="AC771" s="29"/>
      <c r="AD771" s="29"/>
      <c r="AE771" s="29"/>
      <c r="AF771" s="29"/>
      <c r="AG771" s="29"/>
    </row>
    <row r="772" spans="1:33" ht="12.75">
      <c r="A772" s="29"/>
      <c r="B772" s="34"/>
      <c r="C772" s="35"/>
      <c r="D772" s="29"/>
      <c r="E772" s="49"/>
      <c r="F772" s="49"/>
      <c r="G772" s="49"/>
      <c r="H772" s="49"/>
      <c r="I772" s="49"/>
      <c r="J772" s="49"/>
      <c r="K772" s="49"/>
      <c r="L772" s="49"/>
      <c r="M772" s="49"/>
      <c r="N772" s="28"/>
      <c r="O772" s="28"/>
      <c r="P772" s="28"/>
      <c r="Q772" s="28"/>
      <c r="R772" s="28"/>
      <c r="S772" s="28"/>
      <c r="T772" s="28"/>
      <c r="U772" s="28"/>
      <c r="V772" s="28"/>
      <c r="W772" s="28"/>
      <c r="X772" s="28"/>
      <c r="Y772" s="28"/>
      <c r="Z772" s="28"/>
      <c r="AA772" s="28"/>
      <c r="AB772" s="29"/>
      <c r="AC772" s="29"/>
      <c r="AD772" s="29"/>
      <c r="AE772" s="29"/>
      <c r="AF772" s="29"/>
      <c r="AG772" s="29"/>
    </row>
    <row r="773" spans="1:33" ht="12.75">
      <c r="A773" s="29"/>
      <c r="B773" s="34"/>
      <c r="C773" s="35"/>
      <c r="D773" s="29"/>
      <c r="E773" s="49"/>
      <c r="F773" s="49"/>
      <c r="G773" s="49"/>
      <c r="H773" s="49"/>
      <c r="I773" s="49"/>
      <c r="J773" s="49"/>
      <c r="K773" s="49"/>
      <c r="L773" s="49"/>
      <c r="M773" s="49"/>
      <c r="N773" s="28"/>
      <c r="O773" s="28"/>
      <c r="P773" s="28"/>
      <c r="Q773" s="28"/>
      <c r="R773" s="28"/>
      <c r="S773" s="28"/>
      <c r="T773" s="28"/>
      <c r="U773" s="28"/>
      <c r="V773" s="28"/>
      <c r="W773" s="28"/>
      <c r="X773" s="28"/>
      <c r="Y773" s="28"/>
      <c r="Z773" s="28"/>
      <c r="AA773" s="28"/>
      <c r="AB773" s="29"/>
      <c r="AC773" s="29"/>
      <c r="AD773" s="29"/>
      <c r="AE773" s="29"/>
      <c r="AF773" s="29"/>
      <c r="AG773" s="29"/>
    </row>
    <row r="774" spans="1:33" ht="12.75">
      <c r="A774" s="29"/>
      <c r="B774" s="34"/>
      <c r="C774" s="35"/>
      <c r="D774" s="29"/>
      <c r="E774" s="49"/>
      <c r="F774" s="49"/>
      <c r="G774" s="49"/>
      <c r="H774" s="49"/>
      <c r="I774" s="49"/>
      <c r="J774" s="49"/>
      <c r="K774" s="49"/>
      <c r="L774" s="49"/>
      <c r="M774" s="49"/>
      <c r="N774" s="28"/>
      <c r="O774" s="28"/>
      <c r="P774" s="28"/>
      <c r="Q774" s="28"/>
      <c r="R774" s="28"/>
      <c r="S774" s="28"/>
      <c r="T774" s="28"/>
      <c r="U774" s="28"/>
      <c r="V774" s="28"/>
      <c r="W774" s="28"/>
      <c r="X774" s="28"/>
      <c r="Y774" s="28"/>
      <c r="Z774" s="28"/>
      <c r="AA774" s="28"/>
      <c r="AB774" s="29"/>
      <c r="AC774" s="29"/>
      <c r="AD774" s="29"/>
      <c r="AE774" s="29"/>
      <c r="AF774" s="29"/>
      <c r="AG774" s="29"/>
    </row>
    <row r="775" spans="1:33" ht="12.75">
      <c r="A775" s="29"/>
      <c r="B775" s="34"/>
      <c r="C775" s="35"/>
      <c r="D775" s="29"/>
      <c r="E775" s="49"/>
      <c r="F775" s="49"/>
      <c r="G775" s="49"/>
      <c r="H775" s="49"/>
      <c r="I775" s="49"/>
      <c r="J775" s="49"/>
      <c r="K775" s="49"/>
      <c r="L775" s="49"/>
      <c r="M775" s="49"/>
      <c r="N775" s="28"/>
      <c r="O775" s="28"/>
      <c r="P775" s="28"/>
      <c r="Q775" s="28"/>
      <c r="R775" s="28"/>
      <c r="S775" s="28"/>
      <c r="T775" s="28"/>
      <c r="U775" s="28"/>
      <c r="V775" s="28"/>
      <c r="W775" s="28"/>
      <c r="X775" s="28"/>
      <c r="Y775" s="28"/>
      <c r="Z775" s="28"/>
      <c r="AA775" s="28"/>
      <c r="AB775" s="29"/>
      <c r="AC775" s="29"/>
      <c r="AD775" s="29"/>
      <c r="AE775" s="29"/>
      <c r="AF775" s="29"/>
      <c r="AG775" s="29"/>
    </row>
    <row r="776" spans="1:33" ht="12.75">
      <c r="A776" s="29"/>
      <c r="B776" s="34"/>
      <c r="C776" s="35"/>
      <c r="D776" s="29"/>
      <c r="E776" s="49"/>
      <c r="F776" s="49"/>
      <c r="G776" s="49"/>
      <c r="H776" s="49"/>
      <c r="I776" s="49"/>
      <c r="J776" s="49"/>
      <c r="K776" s="49"/>
      <c r="L776" s="49"/>
      <c r="M776" s="49"/>
      <c r="N776" s="28"/>
      <c r="O776" s="28"/>
      <c r="P776" s="28"/>
      <c r="Q776" s="28"/>
      <c r="R776" s="28"/>
      <c r="S776" s="28"/>
      <c r="T776" s="28"/>
      <c r="U776" s="28"/>
      <c r="V776" s="28"/>
      <c r="W776" s="28"/>
      <c r="X776" s="28"/>
      <c r="Y776" s="28"/>
      <c r="Z776" s="28"/>
      <c r="AA776" s="28"/>
      <c r="AB776" s="29"/>
      <c r="AC776" s="29"/>
      <c r="AD776" s="29"/>
      <c r="AE776" s="29"/>
      <c r="AF776" s="29"/>
      <c r="AG776" s="29"/>
    </row>
    <row r="777" spans="1:33" ht="12.75">
      <c r="A777" s="29"/>
      <c r="B777" s="34"/>
      <c r="C777" s="35"/>
      <c r="D777" s="29"/>
      <c r="E777" s="49"/>
      <c r="F777" s="49"/>
      <c r="G777" s="49"/>
      <c r="H777" s="49"/>
      <c r="I777" s="49"/>
      <c r="J777" s="49"/>
      <c r="K777" s="49"/>
      <c r="L777" s="49"/>
      <c r="M777" s="49"/>
      <c r="N777" s="28"/>
      <c r="O777" s="28"/>
      <c r="P777" s="28"/>
      <c r="Q777" s="28"/>
      <c r="R777" s="28"/>
      <c r="S777" s="28"/>
      <c r="T777" s="28"/>
      <c r="U777" s="28"/>
      <c r="V777" s="28"/>
      <c r="W777" s="28"/>
      <c r="X777" s="28"/>
      <c r="Y777" s="28"/>
      <c r="Z777" s="28"/>
      <c r="AA777" s="28"/>
      <c r="AB777" s="29"/>
      <c r="AC777" s="29"/>
      <c r="AD777" s="29"/>
      <c r="AE777" s="29"/>
      <c r="AF777" s="29"/>
      <c r="AG777" s="29"/>
    </row>
    <row r="778" spans="1:33" ht="12.75">
      <c r="A778" s="29"/>
      <c r="B778" s="34"/>
      <c r="C778" s="35"/>
      <c r="D778" s="29"/>
      <c r="E778" s="49"/>
      <c r="F778" s="49"/>
      <c r="G778" s="49"/>
      <c r="H778" s="49"/>
      <c r="I778" s="49"/>
      <c r="J778" s="49"/>
      <c r="K778" s="49"/>
      <c r="L778" s="49"/>
      <c r="M778" s="49"/>
      <c r="N778" s="28"/>
      <c r="O778" s="28"/>
      <c r="P778" s="28"/>
      <c r="Q778" s="28"/>
      <c r="R778" s="28"/>
      <c r="S778" s="28"/>
      <c r="T778" s="28"/>
      <c r="U778" s="28"/>
      <c r="V778" s="28"/>
      <c r="W778" s="28"/>
      <c r="X778" s="28"/>
      <c r="Y778" s="28"/>
      <c r="Z778" s="28"/>
      <c r="AA778" s="28"/>
      <c r="AB778" s="29"/>
      <c r="AC778" s="29"/>
      <c r="AD778" s="29"/>
      <c r="AE778" s="29"/>
      <c r="AF778" s="29"/>
      <c r="AG778" s="29"/>
    </row>
    <row r="779" spans="1:33" ht="12.75">
      <c r="A779" s="29"/>
      <c r="B779" s="34"/>
      <c r="C779" s="35"/>
      <c r="D779" s="29"/>
      <c r="E779" s="49"/>
      <c r="F779" s="49"/>
      <c r="G779" s="49"/>
      <c r="H779" s="49"/>
      <c r="I779" s="49"/>
      <c r="J779" s="49"/>
      <c r="K779" s="49"/>
      <c r="L779" s="49"/>
      <c r="M779" s="49"/>
      <c r="N779" s="28"/>
      <c r="O779" s="28"/>
      <c r="P779" s="28"/>
      <c r="Q779" s="28"/>
      <c r="R779" s="28"/>
      <c r="S779" s="28"/>
      <c r="T779" s="28"/>
      <c r="U779" s="28"/>
      <c r="V779" s="28"/>
      <c r="W779" s="28"/>
      <c r="X779" s="28"/>
      <c r="Y779" s="28"/>
      <c r="Z779" s="28"/>
      <c r="AA779" s="28"/>
      <c r="AB779" s="29"/>
      <c r="AC779" s="29"/>
      <c r="AD779" s="29"/>
      <c r="AE779" s="29"/>
      <c r="AF779" s="29"/>
      <c r="AG779" s="29"/>
    </row>
    <row r="780" spans="1:33" ht="12.75">
      <c r="A780" s="29"/>
      <c r="B780" s="34"/>
      <c r="C780" s="35"/>
      <c r="D780" s="29"/>
      <c r="E780" s="49"/>
      <c r="F780" s="49"/>
      <c r="G780" s="49"/>
      <c r="H780" s="49"/>
      <c r="I780" s="49"/>
      <c r="J780" s="49"/>
      <c r="K780" s="49"/>
      <c r="L780" s="49"/>
      <c r="M780" s="49"/>
      <c r="N780" s="28"/>
      <c r="O780" s="28"/>
      <c r="P780" s="28"/>
      <c r="Q780" s="28"/>
      <c r="R780" s="28"/>
      <c r="S780" s="28"/>
      <c r="T780" s="28"/>
      <c r="U780" s="28"/>
      <c r="V780" s="28"/>
      <c r="W780" s="28"/>
      <c r="X780" s="28"/>
      <c r="Y780" s="28"/>
      <c r="Z780" s="28"/>
      <c r="AA780" s="28"/>
      <c r="AB780" s="29"/>
      <c r="AC780" s="29"/>
      <c r="AD780" s="29"/>
      <c r="AE780" s="29"/>
      <c r="AF780" s="29"/>
      <c r="AG780" s="29"/>
    </row>
    <row r="781" spans="1:33" ht="12.75">
      <c r="A781" s="29"/>
      <c r="B781" s="34"/>
      <c r="C781" s="35"/>
      <c r="D781" s="29"/>
      <c r="E781" s="49"/>
      <c r="F781" s="49"/>
      <c r="G781" s="49"/>
      <c r="H781" s="49"/>
      <c r="I781" s="49"/>
      <c r="J781" s="49"/>
      <c r="K781" s="49"/>
      <c r="L781" s="49"/>
      <c r="M781" s="49"/>
      <c r="N781" s="28"/>
      <c r="O781" s="28"/>
      <c r="P781" s="28"/>
      <c r="Q781" s="28"/>
      <c r="R781" s="28"/>
      <c r="S781" s="28"/>
      <c r="T781" s="28"/>
      <c r="U781" s="28"/>
      <c r="V781" s="28"/>
      <c r="W781" s="28"/>
      <c r="X781" s="28"/>
      <c r="Y781" s="28"/>
      <c r="Z781" s="28"/>
      <c r="AA781" s="28"/>
      <c r="AB781" s="29"/>
      <c r="AC781" s="29"/>
      <c r="AD781" s="29"/>
      <c r="AE781" s="29"/>
      <c r="AF781" s="29"/>
      <c r="AG781" s="29"/>
    </row>
    <row r="782" spans="1:33" ht="12.75">
      <c r="A782" s="29"/>
      <c r="B782" s="34"/>
      <c r="C782" s="35"/>
      <c r="D782" s="29"/>
      <c r="E782" s="49"/>
      <c r="F782" s="49"/>
      <c r="G782" s="49"/>
      <c r="H782" s="49"/>
      <c r="I782" s="49"/>
      <c r="J782" s="49"/>
      <c r="K782" s="49"/>
      <c r="L782" s="49"/>
      <c r="M782" s="49"/>
      <c r="N782" s="28"/>
      <c r="O782" s="28"/>
      <c r="P782" s="28"/>
      <c r="Q782" s="28"/>
      <c r="R782" s="28"/>
      <c r="S782" s="28"/>
      <c r="T782" s="28"/>
      <c r="U782" s="28"/>
      <c r="V782" s="28"/>
      <c r="W782" s="28"/>
      <c r="X782" s="28"/>
      <c r="Y782" s="28"/>
      <c r="Z782" s="28"/>
      <c r="AA782" s="28"/>
      <c r="AB782" s="29"/>
      <c r="AC782" s="29"/>
      <c r="AD782" s="29"/>
      <c r="AE782" s="29"/>
      <c r="AF782" s="29"/>
      <c r="AG782" s="29"/>
    </row>
    <row r="783" spans="1:33" ht="12.75">
      <c r="A783" s="29"/>
      <c r="B783" s="34"/>
      <c r="C783" s="35"/>
      <c r="D783" s="29"/>
      <c r="E783" s="49"/>
      <c r="F783" s="49"/>
      <c r="G783" s="49"/>
      <c r="H783" s="49"/>
      <c r="I783" s="49"/>
      <c r="J783" s="49"/>
      <c r="K783" s="49"/>
      <c r="L783" s="49"/>
      <c r="M783" s="49"/>
      <c r="N783" s="28"/>
      <c r="O783" s="28"/>
      <c r="P783" s="28"/>
      <c r="Q783" s="28"/>
      <c r="R783" s="28"/>
      <c r="S783" s="28"/>
      <c r="T783" s="28"/>
      <c r="U783" s="28"/>
      <c r="V783" s="28"/>
      <c r="W783" s="28"/>
      <c r="X783" s="28"/>
      <c r="Y783" s="28"/>
      <c r="Z783" s="28"/>
      <c r="AA783" s="28"/>
      <c r="AB783" s="29"/>
      <c r="AC783" s="29"/>
      <c r="AD783" s="29"/>
      <c r="AE783" s="29"/>
      <c r="AF783" s="29"/>
      <c r="AG783" s="29"/>
    </row>
    <row r="784" spans="1:33" ht="12.75">
      <c r="A784" s="29"/>
      <c r="B784" s="34"/>
      <c r="C784" s="35"/>
      <c r="D784" s="29"/>
      <c r="E784" s="49"/>
      <c r="F784" s="49"/>
      <c r="G784" s="49"/>
      <c r="H784" s="49"/>
      <c r="I784" s="49"/>
      <c r="J784" s="49"/>
      <c r="K784" s="49"/>
      <c r="L784" s="49"/>
      <c r="M784" s="49"/>
      <c r="N784" s="28"/>
      <c r="O784" s="28"/>
      <c r="P784" s="28"/>
      <c r="Q784" s="28"/>
      <c r="R784" s="28"/>
      <c r="S784" s="28"/>
      <c r="T784" s="28"/>
      <c r="U784" s="28"/>
      <c r="V784" s="28"/>
      <c r="W784" s="28"/>
      <c r="X784" s="28"/>
      <c r="Y784" s="28"/>
      <c r="Z784" s="28"/>
      <c r="AA784" s="28"/>
      <c r="AB784" s="29"/>
      <c r="AC784" s="29"/>
      <c r="AD784" s="29"/>
      <c r="AE784" s="29"/>
      <c r="AF784" s="29"/>
      <c r="AG784" s="29"/>
    </row>
    <row r="785" spans="1:33" ht="12.75">
      <c r="A785" s="29"/>
      <c r="B785" s="34"/>
      <c r="C785" s="35"/>
      <c r="D785" s="29"/>
      <c r="E785" s="49"/>
      <c r="F785" s="49"/>
      <c r="G785" s="49"/>
      <c r="H785" s="49"/>
      <c r="I785" s="49"/>
      <c r="J785" s="49"/>
      <c r="K785" s="49"/>
      <c r="L785" s="49"/>
      <c r="M785" s="49"/>
      <c r="N785" s="28"/>
      <c r="O785" s="28"/>
      <c r="P785" s="28"/>
      <c r="Q785" s="28"/>
      <c r="R785" s="28"/>
      <c r="S785" s="28"/>
      <c r="T785" s="28"/>
      <c r="U785" s="28"/>
      <c r="V785" s="28"/>
      <c r="W785" s="28"/>
      <c r="X785" s="28"/>
      <c r="Y785" s="28"/>
      <c r="Z785" s="28"/>
      <c r="AA785" s="28"/>
      <c r="AB785" s="29"/>
      <c r="AC785" s="29"/>
      <c r="AD785" s="29"/>
      <c r="AE785" s="29"/>
      <c r="AF785" s="29"/>
      <c r="AG785" s="29"/>
    </row>
    <row r="786" spans="1:33" ht="12.75">
      <c r="A786" s="29"/>
      <c r="B786" s="34"/>
      <c r="C786" s="35"/>
      <c r="D786" s="29"/>
      <c r="E786" s="49"/>
      <c r="F786" s="49"/>
      <c r="G786" s="49"/>
      <c r="H786" s="49"/>
      <c r="I786" s="49"/>
      <c r="J786" s="49"/>
      <c r="K786" s="49"/>
      <c r="L786" s="49"/>
      <c r="M786" s="49"/>
      <c r="N786" s="28"/>
      <c r="O786" s="28"/>
      <c r="P786" s="28"/>
      <c r="Q786" s="28"/>
      <c r="R786" s="28"/>
      <c r="S786" s="28"/>
      <c r="T786" s="28"/>
      <c r="U786" s="28"/>
      <c r="V786" s="28"/>
      <c r="W786" s="28"/>
      <c r="X786" s="28"/>
      <c r="Y786" s="28"/>
      <c r="Z786" s="28"/>
      <c r="AA786" s="28"/>
      <c r="AB786" s="29"/>
      <c r="AC786" s="29"/>
      <c r="AD786" s="29"/>
      <c r="AE786" s="29"/>
      <c r="AF786" s="29"/>
      <c r="AG786" s="29"/>
    </row>
    <row r="787" spans="1:33" ht="12.75">
      <c r="A787" s="29"/>
      <c r="B787" s="34"/>
      <c r="C787" s="35"/>
      <c r="D787" s="29"/>
      <c r="E787" s="49"/>
      <c r="F787" s="49"/>
      <c r="G787" s="49"/>
      <c r="H787" s="49"/>
      <c r="I787" s="49"/>
      <c r="J787" s="49"/>
      <c r="K787" s="49"/>
      <c r="L787" s="49"/>
      <c r="M787" s="49"/>
      <c r="N787" s="28"/>
      <c r="O787" s="28"/>
      <c r="P787" s="28"/>
      <c r="Q787" s="28"/>
      <c r="R787" s="28"/>
      <c r="S787" s="28"/>
      <c r="T787" s="28"/>
      <c r="U787" s="28"/>
      <c r="V787" s="28"/>
      <c r="W787" s="28"/>
      <c r="X787" s="28"/>
      <c r="Y787" s="28"/>
      <c r="Z787" s="28"/>
      <c r="AA787" s="28"/>
      <c r="AB787" s="29"/>
      <c r="AC787" s="29"/>
      <c r="AD787" s="29"/>
      <c r="AE787" s="29"/>
      <c r="AF787" s="29"/>
      <c r="AG787" s="29"/>
    </row>
    <row r="788" spans="1:33" ht="12.75">
      <c r="A788" s="29"/>
      <c r="B788" s="34"/>
      <c r="C788" s="35"/>
      <c r="D788" s="29"/>
      <c r="E788" s="49"/>
      <c r="F788" s="49"/>
      <c r="G788" s="49"/>
      <c r="H788" s="49"/>
      <c r="I788" s="49"/>
      <c r="J788" s="49"/>
      <c r="K788" s="49"/>
      <c r="L788" s="49"/>
      <c r="M788" s="49"/>
      <c r="N788" s="28"/>
      <c r="O788" s="28"/>
      <c r="P788" s="28"/>
      <c r="Q788" s="28"/>
      <c r="R788" s="28"/>
      <c r="S788" s="28"/>
      <c r="T788" s="28"/>
      <c r="U788" s="28"/>
      <c r="V788" s="28"/>
      <c r="W788" s="28"/>
      <c r="X788" s="28"/>
      <c r="Y788" s="28"/>
      <c r="Z788" s="28"/>
      <c r="AA788" s="28"/>
      <c r="AB788" s="29"/>
      <c r="AC788" s="29"/>
      <c r="AD788" s="29"/>
      <c r="AE788" s="29"/>
      <c r="AF788" s="29"/>
      <c r="AG788" s="29"/>
    </row>
    <row r="789" spans="1:33" ht="12.75">
      <c r="A789" s="29"/>
      <c r="B789" s="34"/>
      <c r="C789" s="35"/>
      <c r="D789" s="29"/>
      <c r="E789" s="49"/>
      <c r="F789" s="49"/>
      <c r="G789" s="49"/>
      <c r="H789" s="49"/>
      <c r="I789" s="49"/>
      <c r="J789" s="49"/>
      <c r="K789" s="49"/>
      <c r="L789" s="49"/>
      <c r="M789" s="49"/>
      <c r="N789" s="28"/>
      <c r="O789" s="28"/>
      <c r="P789" s="28"/>
      <c r="Q789" s="28"/>
      <c r="R789" s="28"/>
      <c r="S789" s="28"/>
      <c r="T789" s="28"/>
      <c r="U789" s="28"/>
      <c r="V789" s="28"/>
      <c r="W789" s="28"/>
      <c r="X789" s="28"/>
      <c r="Y789" s="28"/>
      <c r="Z789" s="28"/>
      <c r="AA789" s="28"/>
      <c r="AB789" s="29"/>
      <c r="AC789" s="29"/>
      <c r="AD789" s="29"/>
      <c r="AE789" s="29"/>
      <c r="AF789" s="29"/>
      <c r="AG789" s="29"/>
    </row>
    <row r="790" spans="1:33" ht="12.75">
      <c r="A790" s="29"/>
      <c r="B790" s="34"/>
      <c r="C790" s="35"/>
      <c r="D790" s="29"/>
      <c r="E790" s="49"/>
      <c r="F790" s="49"/>
      <c r="G790" s="49"/>
      <c r="H790" s="49"/>
      <c r="I790" s="49"/>
      <c r="J790" s="49"/>
      <c r="K790" s="49"/>
      <c r="L790" s="49"/>
      <c r="M790" s="49"/>
      <c r="N790" s="28"/>
      <c r="O790" s="28"/>
      <c r="P790" s="28"/>
      <c r="Q790" s="28"/>
      <c r="R790" s="28"/>
      <c r="S790" s="28"/>
      <c r="T790" s="28"/>
      <c r="U790" s="28"/>
      <c r="V790" s="28"/>
      <c r="W790" s="28"/>
      <c r="X790" s="28"/>
      <c r="Y790" s="28"/>
      <c r="Z790" s="28"/>
      <c r="AA790" s="28"/>
      <c r="AB790" s="29"/>
      <c r="AC790" s="29"/>
      <c r="AD790" s="29"/>
      <c r="AE790" s="29"/>
      <c r="AF790" s="29"/>
      <c r="AG790" s="29"/>
    </row>
    <row r="791" spans="1:33" ht="12.75">
      <c r="A791" s="29"/>
      <c r="B791" s="34"/>
      <c r="C791" s="35"/>
      <c r="D791" s="29"/>
      <c r="E791" s="49"/>
      <c r="F791" s="49"/>
      <c r="G791" s="49"/>
      <c r="H791" s="49"/>
      <c r="I791" s="49"/>
      <c r="J791" s="49"/>
      <c r="K791" s="49"/>
      <c r="L791" s="49"/>
      <c r="M791" s="49"/>
      <c r="N791" s="28"/>
      <c r="O791" s="28"/>
      <c r="P791" s="28"/>
      <c r="Q791" s="28"/>
      <c r="R791" s="28"/>
      <c r="S791" s="28"/>
      <c r="T791" s="28"/>
      <c r="U791" s="28"/>
      <c r="V791" s="28"/>
      <c r="W791" s="28"/>
      <c r="X791" s="28"/>
      <c r="Y791" s="28"/>
      <c r="Z791" s="28"/>
      <c r="AA791" s="28"/>
      <c r="AB791" s="29"/>
      <c r="AC791" s="29"/>
      <c r="AD791" s="29"/>
      <c r="AE791" s="29"/>
      <c r="AF791" s="29"/>
      <c r="AG791" s="29"/>
    </row>
    <row r="792" spans="1:33" ht="12.75">
      <c r="A792" s="29"/>
      <c r="B792" s="34"/>
      <c r="C792" s="35"/>
      <c r="D792" s="29"/>
      <c r="E792" s="49"/>
      <c r="F792" s="49"/>
      <c r="G792" s="49"/>
      <c r="H792" s="49"/>
      <c r="I792" s="49"/>
      <c r="J792" s="49"/>
      <c r="K792" s="49"/>
      <c r="L792" s="49"/>
      <c r="M792" s="49"/>
      <c r="N792" s="28"/>
      <c r="O792" s="28"/>
      <c r="P792" s="28"/>
      <c r="Q792" s="28"/>
      <c r="R792" s="28"/>
      <c r="S792" s="28"/>
      <c r="T792" s="28"/>
      <c r="U792" s="28"/>
      <c r="V792" s="28"/>
      <c r="W792" s="28"/>
      <c r="X792" s="28"/>
      <c r="Y792" s="28"/>
      <c r="Z792" s="28"/>
      <c r="AA792" s="28"/>
      <c r="AB792" s="29"/>
      <c r="AC792" s="29"/>
      <c r="AD792" s="29"/>
      <c r="AE792" s="29"/>
      <c r="AF792" s="29"/>
      <c r="AG792" s="29"/>
    </row>
    <row r="793" spans="1:33" ht="12.75">
      <c r="A793" s="29"/>
      <c r="B793" s="34"/>
      <c r="C793" s="35"/>
      <c r="D793" s="29"/>
      <c r="E793" s="49"/>
      <c r="F793" s="49"/>
      <c r="G793" s="49"/>
      <c r="H793" s="49"/>
      <c r="I793" s="49"/>
      <c r="J793" s="49"/>
      <c r="K793" s="49"/>
      <c r="L793" s="49"/>
      <c r="M793" s="49"/>
      <c r="N793" s="28"/>
      <c r="O793" s="28"/>
      <c r="P793" s="28"/>
      <c r="Q793" s="28"/>
      <c r="R793" s="28"/>
      <c r="S793" s="28"/>
      <c r="T793" s="28"/>
      <c r="U793" s="28"/>
      <c r="V793" s="28"/>
      <c r="W793" s="28"/>
      <c r="X793" s="28"/>
      <c r="Y793" s="28"/>
      <c r="Z793" s="28"/>
      <c r="AA793" s="28"/>
      <c r="AB793" s="29"/>
      <c r="AC793" s="29"/>
      <c r="AD793" s="29"/>
      <c r="AE793" s="29"/>
      <c r="AF793" s="29"/>
      <c r="AG793" s="29"/>
    </row>
    <row r="794" spans="1:33" ht="12.75">
      <c r="A794" s="29"/>
      <c r="B794" s="34"/>
      <c r="C794" s="35"/>
      <c r="D794" s="29"/>
      <c r="E794" s="49"/>
      <c r="F794" s="49"/>
      <c r="G794" s="49"/>
      <c r="H794" s="49"/>
      <c r="I794" s="49"/>
      <c r="J794" s="49"/>
      <c r="K794" s="49"/>
      <c r="L794" s="49"/>
      <c r="M794" s="49"/>
      <c r="N794" s="28"/>
      <c r="O794" s="28"/>
      <c r="P794" s="28"/>
      <c r="Q794" s="28"/>
      <c r="R794" s="28"/>
      <c r="S794" s="28"/>
      <c r="T794" s="28"/>
      <c r="U794" s="28"/>
      <c r="V794" s="28"/>
      <c r="W794" s="28"/>
      <c r="X794" s="28"/>
      <c r="Y794" s="28"/>
      <c r="Z794" s="28"/>
      <c r="AA794" s="28"/>
      <c r="AB794" s="29"/>
      <c r="AC794" s="29"/>
      <c r="AD794" s="29"/>
      <c r="AE794" s="29"/>
      <c r="AF794" s="29"/>
      <c r="AG794" s="29"/>
    </row>
    <row r="795" spans="1:33" ht="12.75">
      <c r="A795" s="29"/>
      <c r="B795" s="34"/>
      <c r="C795" s="35"/>
      <c r="D795" s="29"/>
      <c r="E795" s="49"/>
      <c r="F795" s="49"/>
      <c r="G795" s="49"/>
      <c r="H795" s="49"/>
      <c r="I795" s="49"/>
      <c r="J795" s="49"/>
      <c r="K795" s="49"/>
      <c r="L795" s="49"/>
      <c r="M795" s="49"/>
      <c r="N795" s="28"/>
      <c r="O795" s="28"/>
      <c r="P795" s="28"/>
      <c r="Q795" s="28"/>
      <c r="R795" s="28"/>
      <c r="S795" s="28"/>
      <c r="T795" s="28"/>
      <c r="U795" s="28"/>
      <c r="V795" s="28"/>
      <c r="W795" s="28"/>
      <c r="X795" s="28"/>
      <c r="Y795" s="28"/>
      <c r="Z795" s="28"/>
      <c r="AA795" s="28"/>
      <c r="AB795" s="29"/>
      <c r="AC795" s="29"/>
      <c r="AD795" s="29"/>
      <c r="AE795" s="29"/>
      <c r="AF795" s="29"/>
      <c r="AG795" s="29"/>
    </row>
    <row r="796" spans="1:33" ht="12.75">
      <c r="A796" s="29"/>
      <c r="B796" s="34"/>
      <c r="C796" s="35"/>
      <c r="D796" s="29"/>
      <c r="E796" s="49"/>
      <c r="F796" s="49"/>
      <c r="G796" s="49"/>
      <c r="H796" s="49"/>
      <c r="I796" s="49"/>
      <c r="J796" s="49"/>
      <c r="K796" s="49"/>
      <c r="L796" s="49"/>
      <c r="M796" s="49"/>
      <c r="N796" s="28"/>
      <c r="O796" s="28"/>
      <c r="P796" s="28"/>
      <c r="Q796" s="28"/>
      <c r="R796" s="28"/>
      <c r="S796" s="28"/>
      <c r="T796" s="28"/>
      <c r="U796" s="28"/>
      <c r="V796" s="28"/>
      <c r="W796" s="28"/>
      <c r="X796" s="28"/>
      <c r="Y796" s="28"/>
      <c r="Z796" s="28"/>
      <c r="AA796" s="28"/>
      <c r="AB796" s="29"/>
      <c r="AC796" s="29"/>
      <c r="AD796" s="29"/>
      <c r="AE796" s="29"/>
      <c r="AF796" s="29"/>
      <c r="AG796" s="29"/>
    </row>
    <row r="797" spans="1:33" ht="12.75">
      <c r="A797" s="29"/>
      <c r="B797" s="34"/>
      <c r="C797" s="35"/>
      <c r="D797" s="29"/>
      <c r="E797" s="49"/>
      <c r="F797" s="49"/>
      <c r="G797" s="49"/>
      <c r="H797" s="49"/>
      <c r="I797" s="49"/>
      <c r="J797" s="49"/>
      <c r="K797" s="49"/>
      <c r="L797" s="49"/>
      <c r="M797" s="49"/>
      <c r="N797" s="28"/>
      <c r="O797" s="28"/>
      <c r="P797" s="28"/>
      <c r="Q797" s="28"/>
      <c r="R797" s="28"/>
      <c r="S797" s="28"/>
      <c r="T797" s="28"/>
      <c r="U797" s="28"/>
      <c r="V797" s="28"/>
      <c r="W797" s="28"/>
      <c r="X797" s="28"/>
      <c r="Y797" s="28"/>
      <c r="Z797" s="28"/>
      <c r="AA797" s="28"/>
      <c r="AB797" s="29"/>
      <c r="AC797" s="29"/>
      <c r="AD797" s="29"/>
      <c r="AE797" s="29"/>
      <c r="AF797" s="29"/>
      <c r="AG797" s="29"/>
    </row>
    <row r="798" spans="1:33" ht="12.75">
      <c r="A798" s="29"/>
      <c r="B798" s="34"/>
      <c r="C798" s="35"/>
      <c r="D798" s="29"/>
      <c r="E798" s="49"/>
      <c r="F798" s="49"/>
      <c r="G798" s="49"/>
      <c r="H798" s="49"/>
      <c r="I798" s="49"/>
      <c r="J798" s="49"/>
      <c r="K798" s="49"/>
      <c r="L798" s="49"/>
      <c r="M798" s="49"/>
      <c r="N798" s="28"/>
      <c r="O798" s="28"/>
      <c r="P798" s="28"/>
      <c r="Q798" s="28"/>
      <c r="R798" s="28"/>
      <c r="S798" s="28"/>
      <c r="T798" s="28"/>
      <c r="U798" s="28"/>
      <c r="V798" s="28"/>
      <c r="W798" s="28"/>
      <c r="X798" s="28"/>
      <c r="Y798" s="28"/>
      <c r="Z798" s="28"/>
      <c r="AA798" s="28"/>
      <c r="AB798" s="29"/>
      <c r="AC798" s="29"/>
      <c r="AD798" s="29"/>
      <c r="AE798" s="29"/>
      <c r="AF798" s="29"/>
      <c r="AG798" s="29"/>
    </row>
    <row r="799" spans="1:33" ht="12.75">
      <c r="A799" s="29"/>
      <c r="B799" s="34"/>
      <c r="C799" s="35"/>
      <c r="D799" s="29"/>
      <c r="E799" s="49"/>
      <c r="F799" s="49"/>
      <c r="G799" s="49"/>
      <c r="H799" s="49"/>
      <c r="I799" s="49"/>
      <c r="J799" s="49"/>
      <c r="K799" s="49"/>
      <c r="L799" s="49"/>
      <c r="M799" s="49"/>
      <c r="N799" s="28"/>
      <c r="O799" s="28"/>
      <c r="P799" s="28"/>
      <c r="Q799" s="28"/>
      <c r="R799" s="28"/>
      <c r="S799" s="28"/>
      <c r="T799" s="28"/>
      <c r="U799" s="28"/>
      <c r="V799" s="28"/>
      <c r="W799" s="28"/>
      <c r="X799" s="28"/>
      <c r="Y799" s="28"/>
      <c r="Z799" s="28"/>
      <c r="AA799" s="28"/>
      <c r="AB799" s="29"/>
      <c r="AC799" s="29"/>
      <c r="AD799" s="29"/>
      <c r="AE799" s="29"/>
      <c r="AF799" s="29"/>
      <c r="AG799" s="29"/>
    </row>
    <row r="800" spans="1:33" ht="12.75">
      <c r="A800" s="29"/>
      <c r="B800" s="34"/>
      <c r="C800" s="35"/>
      <c r="D800" s="29"/>
      <c r="E800" s="49"/>
      <c r="F800" s="49"/>
      <c r="G800" s="49"/>
      <c r="H800" s="49"/>
      <c r="I800" s="49"/>
      <c r="J800" s="49"/>
      <c r="K800" s="49"/>
      <c r="L800" s="49"/>
      <c r="M800" s="49"/>
      <c r="N800" s="28"/>
      <c r="O800" s="28"/>
      <c r="P800" s="28"/>
      <c r="Q800" s="28"/>
      <c r="R800" s="28"/>
      <c r="S800" s="28"/>
      <c r="T800" s="28"/>
      <c r="U800" s="28"/>
      <c r="V800" s="28"/>
      <c r="W800" s="28"/>
      <c r="X800" s="28"/>
      <c r="Y800" s="28"/>
      <c r="Z800" s="28"/>
      <c r="AA800" s="28"/>
      <c r="AB800" s="29"/>
      <c r="AC800" s="29"/>
      <c r="AD800" s="29"/>
      <c r="AE800" s="29"/>
      <c r="AF800" s="29"/>
      <c r="AG800" s="29"/>
    </row>
    <row r="801" spans="1:33" ht="12.75">
      <c r="A801" s="29"/>
      <c r="B801" s="34"/>
      <c r="C801" s="35"/>
      <c r="D801" s="29"/>
      <c r="E801" s="49"/>
      <c r="F801" s="49"/>
      <c r="G801" s="49"/>
      <c r="H801" s="49"/>
      <c r="I801" s="49"/>
      <c r="J801" s="49"/>
      <c r="K801" s="49"/>
      <c r="L801" s="49"/>
      <c r="M801" s="49"/>
      <c r="N801" s="28"/>
      <c r="O801" s="28"/>
      <c r="P801" s="28"/>
      <c r="Q801" s="28"/>
      <c r="R801" s="28"/>
      <c r="S801" s="28"/>
      <c r="T801" s="28"/>
      <c r="U801" s="28"/>
      <c r="V801" s="28"/>
      <c r="W801" s="28"/>
      <c r="X801" s="28"/>
      <c r="Y801" s="28"/>
      <c r="Z801" s="28"/>
      <c r="AA801" s="28"/>
      <c r="AB801" s="29"/>
      <c r="AC801" s="29"/>
      <c r="AD801" s="29"/>
      <c r="AE801" s="29"/>
      <c r="AF801" s="29"/>
      <c r="AG801" s="29"/>
    </row>
    <row r="802" spans="1:33" ht="12.75">
      <c r="A802" s="29"/>
      <c r="B802" s="34"/>
      <c r="C802" s="35"/>
      <c r="D802" s="29"/>
      <c r="E802" s="49"/>
      <c r="F802" s="49"/>
      <c r="G802" s="49"/>
      <c r="H802" s="49"/>
      <c r="I802" s="49"/>
      <c r="J802" s="49"/>
      <c r="K802" s="49"/>
      <c r="L802" s="49"/>
      <c r="M802" s="49"/>
      <c r="N802" s="28"/>
      <c r="O802" s="28"/>
      <c r="P802" s="28"/>
      <c r="Q802" s="28"/>
      <c r="R802" s="28"/>
      <c r="S802" s="28"/>
      <c r="T802" s="28"/>
      <c r="U802" s="28"/>
      <c r="V802" s="28"/>
      <c r="W802" s="28"/>
      <c r="X802" s="28"/>
      <c r="Y802" s="28"/>
      <c r="Z802" s="28"/>
      <c r="AA802" s="28"/>
      <c r="AB802" s="29"/>
      <c r="AC802" s="29"/>
      <c r="AD802" s="29"/>
      <c r="AE802" s="29"/>
      <c r="AF802" s="29"/>
      <c r="AG802" s="29"/>
    </row>
    <row r="803" spans="1:33" ht="12.75">
      <c r="A803" s="29"/>
      <c r="B803" s="34"/>
      <c r="C803" s="35"/>
      <c r="D803" s="29"/>
      <c r="E803" s="49"/>
      <c r="F803" s="49"/>
      <c r="G803" s="49"/>
      <c r="H803" s="49"/>
      <c r="I803" s="49"/>
      <c r="J803" s="49"/>
      <c r="K803" s="49"/>
      <c r="L803" s="49"/>
      <c r="M803" s="49"/>
      <c r="N803" s="28"/>
      <c r="O803" s="28"/>
      <c r="P803" s="28"/>
      <c r="Q803" s="28"/>
      <c r="R803" s="28"/>
      <c r="S803" s="28"/>
      <c r="T803" s="28"/>
      <c r="U803" s="28"/>
      <c r="V803" s="28"/>
      <c r="W803" s="28"/>
      <c r="X803" s="28"/>
      <c r="Y803" s="28"/>
      <c r="Z803" s="28"/>
      <c r="AA803" s="28"/>
      <c r="AB803" s="29"/>
      <c r="AC803" s="29"/>
      <c r="AD803" s="29"/>
      <c r="AE803" s="29"/>
      <c r="AF803" s="29"/>
      <c r="AG803" s="29"/>
    </row>
    <row r="804" spans="1:33" ht="12.75">
      <c r="A804" s="29"/>
      <c r="B804" s="34"/>
      <c r="C804" s="35"/>
      <c r="D804" s="29"/>
      <c r="E804" s="49"/>
      <c r="F804" s="49"/>
      <c r="G804" s="49"/>
      <c r="H804" s="49"/>
      <c r="I804" s="49"/>
      <c r="J804" s="49"/>
      <c r="K804" s="49"/>
      <c r="L804" s="49"/>
      <c r="M804" s="49"/>
      <c r="N804" s="28"/>
      <c r="O804" s="28"/>
      <c r="P804" s="28"/>
      <c r="Q804" s="28"/>
      <c r="R804" s="28"/>
      <c r="S804" s="28"/>
      <c r="T804" s="28"/>
      <c r="U804" s="28"/>
      <c r="V804" s="28"/>
      <c r="W804" s="28"/>
      <c r="X804" s="28"/>
      <c r="Y804" s="28"/>
      <c r="Z804" s="28"/>
      <c r="AA804" s="28"/>
      <c r="AB804" s="29"/>
      <c r="AC804" s="29"/>
      <c r="AD804" s="29"/>
      <c r="AE804" s="29"/>
      <c r="AF804" s="29"/>
      <c r="AG804" s="29"/>
    </row>
    <row r="805" spans="1:33" ht="12.75">
      <c r="A805" s="29"/>
      <c r="B805" s="34"/>
      <c r="C805" s="35"/>
      <c r="D805" s="29"/>
      <c r="E805" s="49"/>
      <c r="F805" s="49"/>
      <c r="G805" s="49"/>
      <c r="H805" s="49"/>
      <c r="I805" s="49"/>
      <c r="J805" s="49"/>
      <c r="K805" s="49"/>
      <c r="L805" s="49"/>
      <c r="M805" s="49"/>
      <c r="N805" s="28"/>
      <c r="O805" s="28"/>
      <c r="P805" s="28"/>
      <c r="Q805" s="28"/>
      <c r="R805" s="28"/>
      <c r="S805" s="28"/>
      <c r="T805" s="28"/>
      <c r="U805" s="28"/>
      <c r="V805" s="28"/>
      <c r="W805" s="28"/>
      <c r="X805" s="28"/>
      <c r="Y805" s="28"/>
      <c r="Z805" s="28"/>
      <c r="AA805" s="28"/>
      <c r="AB805" s="29"/>
      <c r="AC805" s="29"/>
      <c r="AD805" s="29"/>
      <c r="AE805" s="29"/>
      <c r="AF805" s="29"/>
      <c r="AG805" s="29"/>
    </row>
    <row r="806" spans="1:33" ht="12.75">
      <c r="A806" s="29"/>
      <c r="B806" s="34"/>
      <c r="C806" s="35"/>
      <c r="D806" s="29"/>
      <c r="E806" s="49"/>
      <c r="F806" s="49"/>
      <c r="G806" s="49"/>
      <c r="H806" s="49"/>
      <c r="I806" s="49"/>
      <c r="J806" s="49"/>
      <c r="K806" s="49"/>
      <c r="L806" s="49"/>
      <c r="M806" s="49"/>
      <c r="N806" s="28"/>
      <c r="O806" s="28"/>
      <c r="P806" s="28"/>
      <c r="Q806" s="28"/>
      <c r="R806" s="28"/>
      <c r="S806" s="28"/>
      <c r="T806" s="28"/>
      <c r="U806" s="28"/>
      <c r="V806" s="28"/>
      <c r="W806" s="28"/>
      <c r="X806" s="28"/>
      <c r="Y806" s="28"/>
      <c r="Z806" s="28"/>
      <c r="AA806" s="28"/>
      <c r="AB806" s="29"/>
      <c r="AC806" s="29"/>
      <c r="AD806" s="29"/>
      <c r="AE806" s="29"/>
      <c r="AF806" s="29"/>
      <c r="AG806" s="29"/>
    </row>
    <row r="807" spans="1:33" ht="12.75">
      <c r="A807" s="29"/>
      <c r="B807" s="34"/>
      <c r="C807" s="35"/>
      <c r="D807" s="29"/>
      <c r="E807" s="49"/>
      <c r="F807" s="49"/>
      <c r="G807" s="49"/>
      <c r="H807" s="49"/>
      <c r="I807" s="49"/>
      <c r="J807" s="49"/>
      <c r="K807" s="49"/>
      <c r="L807" s="49"/>
      <c r="M807" s="49"/>
      <c r="N807" s="28"/>
      <c r="O807" s="28"/>
      <c r="P807" s="28"/>
      <c r="Q807" s="28"/>
      <c r="R807" s="28"/>
      <c r="S807" s="28"/>
      <c r="T807" s="28"/>
      <c r="U807" s="28"/>
      <c r="V807" s="28"/>
      <c r="W807" s="28"/>
      <c r="X807" s="28"/>
      <c r="Y807" s="28"/>
      <c r="Z807" s="28"/>
      <c r="AA807" s="28"/>
      <c r="AB807" s="29"/>
      <c r="AC807" s="29"/>
      <c r="AD807" s="29"/>
      <c r="AE807" s="29"/>
      <c r="AF807" s="29"/>
      <c r="AG807" s="29"/>
    </row>
    <row r="808" spans="1:33" ht="12.75">
      <c r="A808" s="29"/>
      <c r="B808" s="34"/>
      <c r="C808" s="35"/>
      <c r="D808" s="29"/>
      <c r="E808" s="49"/>
      <c r="F808" s="49"/>
      <c r="G808" s="49"/>
      <c r="H808" s="49"/>
      <c r="I808" s="49"/>
      <c r="J808" s="49"/>
      <c r="K808" s="49"/>
      <c r="L808" s="49"/>
      <c r="M808" s="49"/>
      <c r="N808" s="28"/>
      <c r="O808" s="28"/>
      <c r="P808" s="28"/>
      <c r="Q808" s="28"/>
      <c r="R808" s="28"/>
      <c r="S808" s="28"/>
      <c r="T808" s="28"/>
      <c r="U808" s="28"/>
      <c r="V808" s="28"/>
      <c r="W808" s="28"/>
      <c r="X808" s="28"/>
      <c r="Y808" s="28"/>
      <c r="Z808" s="28"/>
      <c r="AA808" s="28"/>
      <c r="AB808" s="29"/>
      <c r="AC808" s="29"/>
      <c r="AD808" s="29"/>
      <c r="AE808" s="29"/>
      <c r="AF808" s="29"/>
      <c r="AG808" s="29"/>
    </row>
    <row r="809" spans="1:33" ht="12.75">
      <c r="A809" s="29"/>
      <c r="B809" s="34"/>
      <c r="C809" s="35"/>
      <c r="D809" s="29"/>
      <c r="E809" s="49"/>
      <c r="F809" s="49"/>
      <c r="G809" s="49"/>
      <c r="H809" s="49"/>
      <c r="I809" s="49"/>
      <c r="J809" s="49"/>
      <c r="K809" s="49"/>
      <c r="L809" s="49"/>
      <c r="M809" s="49"/>
      <c r="N809" s="28"/>
      <c r="O809" s="28"/>
      <c r="P809" s="28"/>
      <c r="Q809" s="28"/>
      <c r="R809" s="28"/>
      <c r="S809" s="28"/>
      <c r="T809" s="28"/>
      <c r="U809" s="28"/>
      <c r="V809" s="28"/>
      <c r="W809" s="28"/>
      <c r="X809" s="28"/>
      <c r="Y809" s="28"/>
      <c r="Z809" s="28"/>
      <c r="AA809" s="28"/>
      <c r="AB809" s="29"/>
      <c r="AC809" s="29"/>
      <c r="AD809" s="29"/>
      <c r="AE809" s="29"/>
      <c r="AF809" s="29"/>
      <c r="AG809" s="29"/>
    </row>
    <row r="810" spans="1:33" ht="12.75">
      <c r="A810" s="29"/>
      <c r="B810" s="34"/>
      <c r="C810" s="35"/>
      <c r="D810" s="29"/>
      <c r="E810" s="49"/>
      <c r="F810" s="49"/>
      <c r="G810" s="49"/>
      <c r="H810" s="49"/>
      <c r="I810" s="49"/>
      <c r="J810" s="49"/>
      <c r="K810" s="49"/>
      <c r="L810" s="49"/>
      <c r="M810" s="49"/>
      <c r="N810" s="28"/>
      <c r="O810" s="28"/>
      <c r="P810" s="28"/>
      <c r="Q810" s="28"/>
      <c r="R810" s="28"/>
      <c r="S810" s="28"/>
      <c r="T810" s="28"/>
      <c r="U810" s="28"/>
      <c r="V810" s="28"/>
      <c r="W810" s="28"/>
      <c r="X810" s="28"/>
      <c r="Y810" s="28"/>
      <c r="Z810" s="28"/>
      <c r="AA810" s="28"/>
      <c r="AB810" s="29"/>
      <c r="AC810" s="29"/>
      <c r="AD810" s="29"/>
      <c r="AE810" s="29"/>
      <c r="AF810" s="29"/>
      <c r="AG810" s="29"/>
    </row>
    <row r="811" spans="1:33" ht="12.75">
      <c r="A811" s="29"/>
      <c r="B811" s="34"/>
      <c r="C811" s="35"/>
      <c r="D811" s="29"/>
      <c r="E811" s="49"/>
      <c r="F811" s="49"/>
      <c r="G811" s="49"/>
      <c r="H811" s="49"/>
      <c r="I811" s="49"/>
      <c r="J811" s="49"/>
      <c r="K811" s="49"/>
      <c r="L811" s="49"/>
      <c r="M811" s="49"/>
      <c r="N811" s="28"/>
      <c r="O811" s="28"/>
      <c r="P811" s="28"/>
      <c r="Q811" s="28"/>
      <c r="R811" s="28"/>
      <c r="S811" s="28"/>
      <c r="T811" s="28"/>
      <c r="U811" s="28"/>
      <c r="V811" s="28"/>
      <c r="W811" s="28"/>
      <c r="X811" s="28"/>
      <c r="Y811" s="28"/>
      <c r="Z811" s="28"/>
      <c r="AA811" s="28"/>
      <c r="AB811" s="29"/>
      <c r="AC811" s="29"/>
      <c r="AD811" s="29"/>
      <c r="AE811" s="29"/>
      <c r="AF811" s="29"/>
      <c r="AG811" s="29"/>
    </row>
    <row r="812" spans="1:33" ht="12.75">
      <c r="A812" s="29"/>
      <c r="B812" s="34"/>
      <c r="C812" s="35"/>
      <c r="D812" s="29"/>
      <c r="E812" s="49"/>
      <c r="F812" s="49"/>
      <c r="G812" s="49"/>
      <c r="H812" s="49"/>
      <c r="I812" s="49"/>
      <c r="J812" s="49"/>
      <c r="K812" s="49"/>
      <c r="L812" s="49"/>
      <c r="M812" s="49"/>
      <c r="N812" s="28"/>
      <c r="O812" s="28"/>
      <c r="P812" s="28"/>
      <c r="Q812" s="28"/>
      <c r="R812" s="28"/>
      <c r="S812" s="28"/>
      <c r="T812" s="28"/>
      <c r="U812" s="28"/>
      <c r="V812" s="28"/>
      <c r="W812" s="28"/>
      <c r="X812" s="28"/>
      <c r="Y812" s="28"/>
      <c r="Z812" s="28"/>
      <c r="AA812" s="28"/>
      <c r="AB812" s="29"/>
      <c r="AC812" s="29"/>
      <c r="AD812" s="29"/>
      <c r="AE812" s="29"/>
      <c r="AF812" s="29"/>
      <c r="AG812" s="29"/>
    </row>
    <row r="813" spans="1:33" ht="12.75">
      <c r="A813" s="29"/>
      <c r="B813" s="34"/>
      <c r="C813" s="35"/>
      <c r="D813" s="29"/>
      <c r="E813" s="49"/>
      <c r="F813" s="49"/>
      <c r="G813" s="49"/>
      <c r="H813" s="49"/>
      <c r="I813" s="49"/>
      <c r="J813" s="49"/>
      <c r="K813" s="49"/>
      <c r="L813" s="49"/>
      <c r="M813" s="49"/>
      <c r="N813" s="28"/>
      <c r="O813" s="28"/>
      <c r="P813" s="28"/>
      <c r="Q813" s="28"/>
      <c r="R813" s="28"/>
      <c r="S813" s="28"/>
      <c r="T813" s="28"/>
      <c r="U813" s="28"/>
      <c r="V813" s="28"/>
      <c r="W813" s="28"/>
      <c r="X813" s="28"/>
      <c r="Y813" s="28"/>
      <c r="Z813" s="28"/>
      <c r="AA813" s="28"/>
      <c r="AB813" s="29"/>
      <c r="AC813" s="29"/>
      <c r="AD813" s="29"/>
      <c r="AE813" s="29"/>
      <c r="AF813" s="29"/>
      <c r="AG813" s="29"/>
    </row>
    <row r="814" spans="1:33" ht="12.75">
      <c r="A814" s="29"/>
      <c r="B814" s="34"/>
      <c r="C814" s="35"/>
      <c r="D814" s="29"/>
      <c r="E814" s="49"/>
      <c r="F814" s="49"/>
      <c r="G814" s="49"/>
      <c r="H814" s="49"/>
      <c r="I814" s="49"/>
      <c r="J814" s="49"/>
      <c r="K814" s="49"/>
      <c r="L814" s="49"/>
      <c r="M814" s="49"/>
      <c r="N814" s="28"/>
      <c r="O814" s="28"/>
      <c r="P814" s="28"/>
      <c r="Q814" s="28"/>
      <c r="R814" s="28"/>
      <c r="S814" s="28"/>
      <c r="T814" s="28"/>
      <c r="U814" s="28"/>
      <c r="V814" s="28"/>
      <c r="W814" s="28"/>
      <c r="X814" s="28"/>
      <c r="Y814" s="28"/>
      <c r="Z814" s="28"/>
      <c r="AA814" s="28"/>
      <c r="AB814" s="29"/>
      <c r="AC814" s="29"/>
      <c r="AD814" s="29"/>
      <c r="AE814" s="29"/>
      <c r="AF814" s="29"/>
      <c r="AG814" s="29"/>
    </row>
    <row r="815" spans="1:33" ht="12.75">
      <c r="A815" s="29"/>
      <c r="B815" s="34"/>
      <c r="C815" s="35"/>
      <c r="D815" s="29"/>
      <c r="E815" s="49"/>
      <c r="F815" s="49"/>
      <c r="G815" s="49"/>
      <c r="H815" s="49"/>
      <c r="I815" s="49"/>
      <c r="J815" s="49"/>
      <c r="K815" s="49"/>
      <c r="L815" s="49"/>
      <c r="M815" s="49"/>
      <c r="N815" s="28"/>
      <c r="O815" s="28"/>
      <c r="P815" s="28"/>
      <c r="Q815" s="28"/>
      <c r="R815" s="28"/>
      <c r="S815" s="28"/>
      <c r="T815" s="28"/>
      <c r="U815" s="28"/>
      <c r="V815" s="28"/>
      <c r="W815" s="28"/>
      <c r="X815" s="28"/>
      <c r="Y815" s="28"/>
      <c r="Z815" s="28"/>
      <c r="AA815" s="28"/>
      <c r="AB815" s="29"/>
      <c r="AC815" s="29"/>
      <c r="AD815" s="29"/>
      <c r="AE815" s="29"/>
      <c r="AF815" s="29"/>
      <c r="AG815" s="29"/>
    </row>
    <row r="816" spans="1:33" ht="12.75">
      <c r="A816" s="29"/>
      <c r="B816" s="34"/>
      <c r="C816" s="35"/>
      <c r="D816" s="29"/>
      <c r="E816" s="49"/>
      <c r="F816" s="49"/>
      <c r="G816" s="49"/>
      <c r="H816" s="49"/>
      <c r="I816" s="49"/>
      <c r="J816" s="49"/>
      <c r="K816" s="49"/>
      <c r="L816" s="49"/>
      <c r="M816" s="49"/>
      <c r="N816" s="28"/>
      <c r="O816" s="28"/>
      <c r="P816" s="28"/>
      <c r="Q816" s="28"/>
      <c r="R816" s="28"/>
      <c r="S816" s="28"/>
      <c r="T816" s="28"/>
      <c r="U816" s="28"/>
      <c r="V816" s="28"/>
      <c r="W816" s="28"/>
      <c r="X816" s="28"/>
      <c r="Y816" s="28"/>
      <c r="Z816" s="28"/>
      <c r="AA816" s="28"/>
      <c r="AB816" s="29"/>
      <c r="AC816" s="29"/>
      <c r="AD816" s="29"/>
      <c r="AE816" s="29"/>
      <c r="AF816" s="29"/>
      <c r="AG816" s="29"/>
    </row>
    <row r="817" spans="1:33" ht="12.75">
      <c r="A817" s="29"/>
      <c r="B817" s="34"/>
      <c r="C817" s="35"/>
      <c r="D817" s="29"/>
      <c r="E817" s="49"/>
      <c r="F817" s="49"/>
      <c r="G817" s="49"/>
      <c r="H817" s="49"/>
      <c r="I817" s="49"/>
      <c r="J817" s="49"/>
      <c r="K817" s="49"/>
      <c r="L817" s="49"/>
      <c r="M817" s="49"/>
      <c r="N817" s="28"/>
      <c r="O817" s="28"/>
      <c r="P817" s="28"/>
      <c r="Q817" s="28"/>
      <c r="R817" s="28"/>
      <c r="S817" s="28"/>
      <c r="T817" s="28"/>
      <c r="U817" s="28"/>
      <c r="V817" s="28"/>
      <c r="W817" s="28"/>
      <c r="X817" s="28"/>
      <c r="Y817" s="28"/>
      <c r="Z817" s="28"/>
      <c r="AA817" s="28"/>
      <c r="AB817" s="29"/>
      <c r="AC817" s="29"/>
      <c r="AD817" s="29"/>
      <c r="AE817" s="29"/>
      <c r="AF817" s="29"/>
      <c r="AG817" s="29"/>
    </row>
    <row r="818" spans="1:33" ht="12.75">
      <c r="A818" s="29"/>
      <c r="B818" s="34"/>
      <c r="C818" s="35"/>
      <c r="D818" s="29"/>
      <c r="E818" s="49"/>
      <c r="F818" s="49"/>
      <c r="G818" s="49"/>
      <c r="H818" s="49"/>
      <c r="I818" s="49"/>
      <c r="J818" s="49"/>
      <c r="K818" s="49"/>
      <c r="L818" s="49"/>
      <c r="M818" s="49"/>
      <c r="N818" s="28"/>
      <c r="O818" s="28"/>
      <c r="P818" s="28"/>
      <c r="Q818" s="28"/>
      <c r="R818" s="28"/>
      <c r="S818" s="28"/>
      <c r="T818" s="28"/>
      <c r="U818" s="28"/>
      <c r="V818" s="28"/>
      <c r="W818" s="28"/>
      <c r="X818" s="28"/>
      <c r="Y818" s="28"/>
      <c r="Z818" s="28"/>
      <c r="AA818" s="28"/>
      <c r="AB818" s="29"/>
      <c r="AC818" s="29"/>
      <c r="AD818" s="29"/>
      <c r="AE818" s="29"/>
      <c r="AF818" s="29"/>
      <c r="AG818" s="29"/>
    </row>
    <row r="819" spans="1:33" ht="12.75">
      <c r="A819" s="29"/>
      <c r="B819" s="34"/>
      <c r="C819" s="35"/>
      <c r="D819" s="29"/>
      <c r="E819" s="49"/>
      <c r="F819" s="49"/>
      <c r="G819" s="49"/>
      <c r="H819" s="49"/>
      <c r="I819" s="49"/>
      <c r="J819" s="49"/>
      <c r="K819" s="49"/>
      <c r="L819" s="49"/>
      <c r="M819" s="49"/>
      <c r="N819" s="28"/>
      <c r="O819" s="28"/>
      <c r="P819" s="28"/>
      <c r="Q819" s="28"/>
      <c r="R819" s="28"/>
      <c r="S819" s="28"/>
      <c r="T819" s="28"/>
      <c r="U819" s="28"/>
      <c r="V819" s="28"/>
      <c r="W819" s="28"/>
      <c r="X819" s="28"/>
      <c r="Y819" s="28"/>
      <c r="Z819" s="28"/>
      <c r="AA819" s="28"/>
      <c r="AB819" s="29"/>
      <c r="AC819" s="29"/>
      <c r="AD819" s="29"/>
      <c r="AE819" s="29"/>
      <c r="AF819" s="29"/>
      <c r="AG819" s="29"/>
    </row>
    <row r="820" spans="1:33" ht="12.75">
      <c r="A820" s="29"/>
      <c r="B820" s="34"/>
      <c r="C820" s="35"/>
      <c r="D820" s="29"/>
      <c r="E820" s="49"/>
      <c r="F820" s="49"/>
      <c r="G820" s="49"/>
      <c r="H820" s="49"/>
      <c r="I820" s="49"/>
      <c r="J820" s="49"/>
      <c r="K820" s="49"/>
      <c r="L820" s="49"/>
      <c r="M820" s="49"/>
      <c r="N820" s="28"/>
      <c r="O820" s="28"/>
      <c r="P820" s="28"/>
      <c r="Q820" s="28"/>
      <c r="R820" s="28"/>
      <c r="S820" s="28"/>
      <c r="T820" s="28"/>
      <c r="U820" s="28"/>
      <c r="V820" s="28"/>
      <c r="W820" s="28"/>
      <c r="X820" s="28"/>
      <c r="Y820" s="28"/>
      <c r="Z820" s="28"/>
      <c r="AA820" s="28"/>
      <c r="AB820" s="29"/>
      <c r="AC820" s="29"/>
      <c r="AD820" s="29"/>
      <c r="AE820" s="29"/>
      <c r="AF820" s="29"/>
      <c r="AG820" s="29"/>
    </row>
    <row r="821" spans="1:33" ht="12.75">
      <c r="A821" s="29"/>
      <c r="B821" s="34"/>
      <c r="C821" s="35"/>
      <c r="D821" s="29"/>
      <c r="E821" s="49"/>
      <c r="F821" s="49"/>
      <c r="G821" s="49"/>
      <c r="H821" s="49"/>
      <c r="I821" s="49"/>
      <c r="J821" s="49"/>
      <c r="K821" s="49"/>
      <c r="L821" s="49"/>
      <c r="M821" s="49"/>
      <c r="N821" s="28"/>
      <c r="O821" s="28"/>
      <c r="P821" s="28"/>
      <c r="Q821" s="28"/>
      <c r="R821" s="28"/>
      <c r="S821" s="28"/>
      <c r="T821" s="28"/>
      <c r="U821" s="28"/>
      <c r="V821" s="28"/>
      <c r="W821" s="28"/>
      <c r="X821" s="28"/>
      <c r="Y821" s="28"/>
      <c r="Z821" s="28"/>
      <c r="AA821" s="28"/>
      <c r="AB821" s="29"/>
      <c r="AC821" s="29"/>
      <c r="AD821" s="29"/>
      <c r="AE821" s="29"/>
      <c r="AF821" s="29"/>
      <c r="AG821" s="29"/>
    </row>
    <row r="822" spans="1:33" ht="12.75">
      <c r="A822" s="29"/>
      <c r="B822" s="34"/>
      <c r="C822" s="35"/>
      <c r="D822" s="29"/>
      <c r="E822" s="49"/>
      <c r="F822" s="49"/>
      <c r="G822" s="49"/>
      <c r="H822" s="49"/>
      <c r="I822" s="49"/>
      <c r="J822" s="49"/>
      <c r="K822" s="49"/>
      <c r="L822" s="49"/>
      <c r="M822" s="49"/>
      <c r="N822" s="28"/>
      <c r="O822" s="28"/>
      <c r="P822" s="28"/>
      <c r="Q822" s="28"/>
      <c r="R822" s="28"/>
      <c r="S822" s="28"/>
      <c r="T822" s="28"/>
      <c r="U822" s="28"/>
      <c r="V822" s="28"/>
      <c r="W822" s="28"/>
      <c r="X822" s="28"/>
      <c r="Y822" s="28"/>
      <c r="Z822" s="28"/>
      <c r="AA822" s="28"/>
      <c r="AB822" s="29"/>
      <c r="AC822" s="29"/>
      <c r="AD822" s="29"/>
      <c r="AE822" s="29"/>
      <c r="AF822" s="29"/>
      <c r="AG822" s="29"/>
    </row>
    <row r="823" spans="1:33" ht="12.75">
      <c r="A823" s="29"/>
      <c r="B823" s="34"/>
      <c r="C823" s="35"/>
      <c r="D823" s="29"/>
      <c r="E823" s="49"/>
      <c r="F823" s="49"/>
      <c r="G823" s="49"/>
      <c r="H823" s="49"/>
      <c r="I823" s="49"/>
      <c r="J823" s="49"/>
      <c r="K823" s="49"/>
      <c r="L823" s="49"/>
      <c r="M823" s="49"/>
      <c r="N823" s="28"/>
      <c r="O823" s="28"/>
      <c r="P823" s="28"/>
      <c r="Q823" s="28"/>
      <c r="R823" s="28"/>
      <c r="S823" s="28"/>
      <c r="T823" s="28"/>
      <c r="U823" s="28"/>
      <c r="V823" s="28"/>
      <c r="W823" s="28"/>
      <c r="X823" s="28"/>
      <c r="Y823" s="28"/>
      <c r="Z823" s="28"/>
      <c r="AA823" s="28"/>
      <c r="AB823" s="29"/>
      <c r="AC823" s="29"/>
      <c r="AD823" s="29"/>
      <c r="AE823" s="29"/>
      <c r="AF823" s="29"/>
      <c r="AG823" s="29"/>
    </row>
    <row r="824" spans="1:33" ht="12.75">
      <c r="A824" s="29"/>
      <c r="B824" s="34"/>
      <c r="C824" s="35"/>
      <c r="D824" s="29"/>
      <c r="E824" s="49"/>
      <c r="F824" s="49"/>
      <c r="G824" s="49"/>
      <c r="H824" s="49"/>
      <c r="I824" s="49"/>
      <c r="J824" s="49"/>
      <c r="K824" s="49"/>
      <c r="L824" s="49"/>
      <c r="M824" s="49"/>
      <c r="N824" s="28"/>
      <c r="O824" s="28"/>
      <c r="P824" s="28"/>
      <c r="Q824" s="28"/>
      <c r="R824" s="28"/>
      <c r="S824" s="28"/>
      <c r="T824" s="28"/>
      <c r="U824" s="28"/>
      <c r="V824" s="28"/>
      <c r="W824" s="28"/>
      <c r="X824" s="28"/>
      <c r="Y824" s="28"/>
      <c r="Z824" s="28"/>
      <c r="AA824" s="28"/>
      <c r="AB824" s="29"/>
      <c r="AC824" s="29"/>
      <c r="AD824" s="29"/>
      <c r="AE824" s="29"/>
      <c r="AF824" s="29"/>
      <c r="AG824" s="29"/>
    </row>
    <row r="825" spans="1:33" ht="12.75">
      <c r="A825" s="29"/>
      <c r="B825" s="34"/>
      <c r="C825" s="35"/>
      <c r="D825" s="29"/>
      <c r="E825" s="49"/>
      <c r="F825" s="49"/>
      <c r="G825" s="49"/>
      <c r="H825" s="49"/>
      <c r="I825" s="49"/>
      <c r="J825" s="49"/>
      <c r="K825" s="49"/>
      <c r="L825" s="49"/>
      <c r="M825" s="49"/>
      <c r="N825" s="28"/>
      <c r="O825" s="28"/>
      <c r="P825" s="28"/>
      <c r="Q825" s="28"/>
      <c r="R825" s="28"/>
      <c r="S825" s="28"/>
      <c r="T825" s="28"/>
      <c r="U825" s="28"/>
      <c r="V825" s="28"/>
      <c r="W825" s="28"/>
      <c r="X825" s="28"/>
      <c r="Y825" s="28"/>
      <c r="Z825" s="28"/>
      <c r="AA825" s="28"/>
      <c r="AB825" s="29"/>
      <c r="AC825" s="29"/>
      <c r="AD825" s="29"/>
      <c r="AE825" s="29"/>
      <c r="AF825" s="29"/>
      <c r="AG825" s="29"/>
    </row>
    <row r="826" spans="1:33" ht="12.75">
      <c r="A826" s="29"/>
      <c r="B826" s="34"/>
      <c r="C826" s="35"/>
      <c r="D826" s="29"/>
      <c r="E826" s="49"/>
      <c r="F826" s="49"/>
      <c r="G826" s="49"/>
      <c r="H826" s="49"/>
      <c r="I826" s="49"/>
      <c r="J826" s="49"/>
      <c r="K826" s="49"/>
      <c r="L826" s="49"/>
      <c r="M826" s="49"/>
      <c r="N826" s="28"/>
      <c r="O826" s="28"/>
      <c r="P826" s="28"/>
      <c r="Q826" s="28"/>
      <c r="R826" s="28"/>
      <c r="S826" s="28"/>
      <c r="T826" s="28"/>
      <c r="U826" s="28"/>
      <c r="V826" s="28"/>
      <c r="W826" s="28"/>
      <c r="X826" s="28"/>
      <c r="Y826" s="28"/>
      <c r="Z826" s="28"/>
      <c r="AA826" s="28"/>
      <c r="AB826" s="29"/>
      <c r="AC826" s="29"/>
      <c r="AD826" s="29"/>
      <c r="AE826" s="29"/>
      <c r="AF826" s="29"/>
      <c r="AG826" s="29"/>
    </row>
    <row r="827" spans="1:33" ht="12.75">
      <c r="A827" s="29"/>
      <c r="B827" s="34"/>
      <c r="C827" s="35"/>
      <c r="D827" s="29"/>
      <c r="E827" s="49"/>
      <c r="F827" s="49"/>
      <c r="G827" s="49"/>
      <c r="H827" s="49"/>
      <c r="I827" s="49"/>
      <c r="J827" s="49"/>
      <c r="K827" s="49"/>
      <c r="L827" s="49"/>
      <c r="M827" s="49"/>
      <c r="N827" s="28"/>
      <c r="O827" s="28"/>
      <c r="P827" s="28"/>
      <c r="Q827" s="28"/>
      <c r="R827" s="28"/>
      <c r="S827" s="28"/>
      <c r="T827" s="28"/>
      <c r="U827" s="28"/>
      <c r="V827" s="28"/>
      <c r="W827" s="28"/>
      <c r="X827" s="28"/>
      <c r="Y827" s="28"/>
      <c r="Z827" s="28"/>
      <c r="AA827" s="28"/>
      <c r="AB827" s="29"/>
      <c r="AC827" s="29"/>
      <c r="AD827" s="29"/>
      <c r="AE827" s="29"/>
      <c r="AF827" s="29"/>
      <c r="AG827" s="29"/>
    </row>
    <row r="828" spans="1:33" ht="12.75">
      <c r="A828" s="29"/>
      <c r="B828" s="34"/>
      <c r="C828" s="35"/>
      <c r="D828" s="29"/>
      <c r="E828" s="49"/>
      <c r="F828" s="49"/>
      <c r="G828" s="49"/>
      <c r="H828" s="49"/>
      <c r="I828" s="49"/>
      <c r="J828" s="49"/>
      <c r="K828" s="49"/>
      <c r="L828" s="49"/>
      <c r="M828" s="49"/>
      <c r="N828" s="28"/>
      <c r="O828" s="28"/>
      <c r="P828" s="28"/>
      <c r="Q828" s="28"/>
      <c r="R828" s="28"/>
      <c r="S828" s="28"/>
      <c r="T828" s="28"/>
      <c r="U828" s="28"/>
      <c r="V828" s="28"/>
      <c r="W828" s="28"/>
      <c r="X828" s="28"/>
      <c r="Y828" s="28"/>
      <c r="Z828" s="28"/>
      <c r="AA828" s="28"/>
      <c r="AB828" s="29"/>
      <c r="AC828" s="29"/>
      <c r="AD828" s="29"/>
      <c r="AE828" s="29"/>
      <c r="AF828" s="29"/>
      <c r="AG828" s="29"/>
    </row>
    <row r="829" spans="1:33" ht="12.75">
      <c r="A829" s="29"/>
      <c r="B829" s="34"/>
      <c r="C829" s="35"/>
      <c r="D829" s="29"/>
      <c r="E829" s="49"/>
      <c r="F829" s="49"/>
      <c r="G829" s="49"/>
      <c r="H829" s="49"/>
      <c r="I829" s="49"/>
      <c r="J829" s="49"/>
      <c r="K829" s="49"/>
      <c r="L829" s="49"/>
      <c r="M829" s="49"/>
      <c r="N829" s="28"/>
      <c r="O829" s="28"/>
      <c r="P829" s="28"/>
      <c r="Q829" s="28"/>
      <c r="R829" s="28"/>
      <c r="S829" s="28"/>
      <c r="T829" s="28"/>
      <c r="U829" s="28"/>
      <c r="V829" s="28"/>
      <c r="W829" s="28"/>
      <c r="X829" s="28"/>
      <c r="Y829" s="28"/>
      <c r="Z829" s="28"/>
      <c r="AA829" s="28"/>
      <c r="AB829" s="29"/>
      <c r="AC829" s="29"/>
      <c r="AD829" s="29"/>
      <c r="AE829" s="29"/>
      <c r="AF829" s="29"/>
      <c r="AG829" s="29"/>
    </row>
    <row r="830" spans="1:33" ht="12.75">
      <c r="A830" s="29"/>
      <c r="B830" s="34"/>
      <c r="C830" s="35"/>
      <c r="D830" s="29"/>
      <c r="E830" s="49"/>
      <c r="F830" s="49"/>
      <c r="G830" s="49"/>
      <c r="H830" s="49"/>
      <c r="I830" s="49"/>
      <c r="J830" s="49"/>
      <c r="K830" s="49"/>
      <c r="L830" s="49"/>
      <c r="M830" s="49"/>
      <c r="N830" s="28"/>
      <c r="O830" s="28"/>
      <c r="P830" s="28"/>
      <c r="Q830" s="28"/>
      <c r="R830" s="28"/>
      <c r="S830" s="28"/>
      <c r="T830" s="28"/>
      <c r="U830" s="28"/>
      <c r="V830" s="28"/>
      <c r="W830" s="28"/>
      <c r="X830" s="28"/>
      <c r="Y830" s="28"/>
      <c r="Z830" s="28"/>
      <c r="AA830" s="28"/>
      <c r="AB830" s="29"/>
      <c r="AC830" s="29"/>
      <c r="AD830" s="29"/>
      <c r="AE830" s="29"/>
      <c r="AF830" s="29"/>
      <c r="AG830" s="29"/>
    </row>
    <row r="831" spans="1:33" ht="12.75">
      <c r="A831" s="29"/>
      <c r="B831" s="34"/>
      <c r="C831" s="35"/>
      <c r="D831" s="29"/>
      <c r="E831" s="49"/>
      <c r="F831" s="49"/>
      <c r="G831" s="49"/>
      <c r="H831" s="49"/>
      <c r="I831" s="49"/>
      <c r="J831" s="49"/>
      <c r="K831" s="49"/>
      <c r="L831" s="49"/>
      <c r="M831" s="49"/>
      <c r="N831" s="28"/>
      <c r="O831" s="28"/>
      <c r="P831" s="28"/>
      <c r="Q831" s="28"/>
      <c r="R831" s="28"/>
      <c r="S831" s="28"/>
      <c r="T831" s="28"/>
      <c r="U831" s="28"/>
      <c r="V831" s="28"/>
      <c r="W831" s="28"/>
      <c r="X831" s="28"/>
      <c r="Y831" s="28"/>
      <c r="Z831" s="28"/>
      <c r="AA831" s="28"/>
      <c r="AB831" s="29"/>
      <c r="AC831" s="29"/>
      <c r="AD831" s="29"/>
      <c r="AE831" s="29"/>
      <c r="AF831" s="29"/>
      <c r="AG831" s="29"/>
    </row>
    <row r="832" spans="1:33" ht="12.75">
      <c r="A832" s="29"/>
      <c r="B832" s="34"/>
      <c r="C832" s="35"/>
      <c r="D832" s="29"/>
      <c r="E832" s="49"/>
      <c r="F832" s="49"/>
      <c r="G832" s="49"/>
      <c r="H832" s="49"/>
      <c r="I832" s="49"/>
      <c r="J832" s="49"/>
      <c r="K832" s="49"/>
      <c r="L832" s="49"/>
      <c r="M832" s="49"/>
      <c r="N832" s="28"/>
      <c r="O832" s="28"/>
      <c r="P832" s="28"/>
      <c r="Q832" s="28"/>
      <c r="R832" s="28"/>
      <c r="S832" s="28"/>
      <c r="T832" s="28"/>
      <c r="U832" s="28"/>
      <c r="V832" s="28"/>
      <c r="W832" s="28"/>
      <c r="X832" s="28"/>
      <c r="Y832" s="28"/>
      <c r="Z832" s="28"/>
      <c r="AA832" s="28"/>
      <c r="AB832" s="29"/>
      <c r="AC832" s="29"/>
      <c r="AD832" s="29"/>
      <c r="AE832" s="29"/>
      <c r="AF832" s="29"/>
      <c r="AG832" s="29"/>
    </row>
    <row r="833" spans="1:33" ht="12.75">
      <c r="A833" s="29"/>
      <c r="B833" s="34"/>
      <c r="C833" s="35"/>
      <c r="D833" s="29"/>
      <c r="E833" s="49"/>
      <c r="F833" s="49"/>
      <c r="G833" s="49"/>
      <c r="H833" s="49"/>
      <c r="I833" s="49"/>
      <c r="J833" s="49"/>
      <c r="K833" s="49"/>
      <c r="L833" s="49"/>
      <c r="M833" s="49"/>
      <c r="N833" s="28"/>
      <c r="O833" s="28"/>
      <c r="P833" s="28"/>
      <c r="Q833" s="28"/>
      <c r="R833" s="28"/>
      <c r="S833" s="28"/>
      <c r="T833" s="28"/>
      <c r="U833" s="28"/>
      <c r="V833" s="28"/>
      <c r="W833" s="28"/>
      <c r="X833" s="28"/>
      <c r="Y833" s="28"/>
      <c r="Z833" s="28"/>
      <c r="AA833" s="28"/>
      <c r="AB833" s="29"/>
      <c r="AC833" s="29"/>
      <c r="AD833" s="29"/>
      <c r="AE833" s="29"/>
      <c r="AF833" s="29"/>
      <c r="AG833" s="29"/>
    </row>
    <row r="834" spans="1:33" ht="12.75">
      <c r="A834" s="29"/>
      <c r="B834" s="34"/>
      <c r="C834" s="35"/>
      <c r="D834" s="29"/>
      <c r="E834" s="49"/>
      <c r="F834" s="49"/>
      <c r="G834" s="49"/>
      <c r="H834" s="49"/>
      <c r="I834" s="49"/>
      <c r="J834" s="49"/>
      <c r="K834" s="49"/>
      <c r="L834" s="49"/>
      <c r="M834" s="49"/>
      <c r="N834" s="28"/>
      <c r="O834" s="28"/>
      <c r="P834" s="28"/>
      <c r="Q834" s="28"/>
      <c r="R834" s="28"/>
      <c r="S834" s="28"/>
      <c r="T834" s="28"/>
      <c r="U834" s="28"/>
      <c r="V834" s="28"/>
      <c r="W834" s="28"/>
      <c r="X834" s="28"/>
      <c r="Y834" s="28"/>
      <c r="Z834" s="28"/>
      <c r="AA834" s="28"/>
      <c r="AB834" s="29"/>
      <c r="AC834" s="29"/>
      <c r="AD834" s="29"/>
      <c r="AE834" s="29"/>
      <c r="AF834" s="29"/>
      <c r="AG834" s="29"/>
    </row>
    <row r="835" spans="1:33" ht="12.75">
      <c r="A835" s="29"/>
      <c r="B835" s="34"/>
      <c r="C835" s="35"/>
      <c r="D835" s="29"/>
      <c r="E835" s="49"/>
      <c r="F835" s="49"/>
      <c r="G835" s="49"/>
      <c r="H835" s="49"/>
      <c r="I835" s="49"/>
      <c r="J835" s="49"/>
      <c r="K835" s="49"/>
      <c r="L835" s="49"/>
      <c r="M835" s="49"/>
      <c r="N835" s="28"/>
      <c r="O835" s="28"/>
      <c r="P835" s="28"/>
      <c r="Q835" s="28"/>
      <c r="R835" s="28"/>
      <c r="S835" s="28"/>
      <c r="T835" s="28"/>
      <c r="U835" s="28"/>
      <c r="V835" s="28"/>
      <c r="W835" s="28"/>
      <c r="X835" s="28"/>
      <c r="Y835" s="28"/>
      <c r="Z835" s="28"/>
      <c r="AA835" s="28"/>
      <c r="AB835" s="29"/>
      <c r="AC835" s="29"/>
      <c r="AD835" s="29"/>
      <c r="AE835" s="29"/>
      <c r="AF835" s="29"/>
      <c r="AG835" s="29"/>
    </row>
    <row r="836" spans="1:33" ht="12.75">
      <c r="A836" s="29"/>
      <c r="B836" s="34"/>
      <c r="C836" s="35"/>
      <c r="D836" s="29"/>
      <c r="E836" s="49"/>
      <c r="F836" s="49"/>
      <c r="G836" s="49"/>
      <c r="H836" s="49"/>
      <c r="I836" s="49"/>
      <c r="J836" s="49"/>
      <c r="K836" s="49"/>
      <c r="L836" s="49"/>
      <c r="M836" s="49"/>
      <c r="N836" s="28"/>
      <c r="O836" s="28"/>
      <c r="P836" s="28"/>
      <c r="Q836" s="28"/>
      <c r="R836" s="28"/>
      <c r="S836" s="28"/>
      <c r="T836" s="28"/>
      <c r="U836" s="28"/>
      <c r="V836" s="28"/>
      <c r="W836" s="28"/>
      <c r="X836" s="28"/>
      <c r="Y836" s="28"/>
      <c r="Z836" s="28"/>
      <c r="AA836" s="28"/>
      <c r="AB836" s="29"/>
      <c r="AC836" s="29"/>
      <c r="AD836" s="29"/>
      <c r="AE836" s="29"/>
      <c r="AF836" s="29"/>
      <c r="AG836" s="29"/>
    </row>
    <row r="837" spans="1:33" ht="12.75">
      <c r="A837" s="29"/>
      <c r="B837" s="34"/>
      <c r="C837" s="35"/>
      <c r="D837" s="29"/>
      <c r="E837" s="49"/>
      <c r="F837" s="49"/>
      <c r="G837" s="49"/>
      <c r="H837" s="49"/>
      <c r="I837" s="49"/>
      <c r="J837" s="49"/>
      <c r="K837" s="49"/>
      <c r="L837" s="49"/>
      <c r="M837" s="49"/>
      <c r="N837" s="28"/>
      <c r="O837" s="28"/>
      <c r="P837" s="28"/>
      <c r="Q837" s="28"/>
      <c r="R837" s="28"/>
      <c r="S837" s="28"/>
      <c r="T837" s="28"/>
      <c r="U837" s="28"/>
      <c r="V837" s="28"/>
      <c r="W837" s="28"/>
      <c r="X837" s="28"/>
      <c r="Y837" s="28"/>
      <c r="Z837" s="28"/>
      <c r="AA837" s="28"/>
      <c r="AB837" s="29"/>
      <c r="AC837" s="29"/>
      <c r="AD837" s="29"/>
      <c r="AE837" s="29"/>
      <c r="AF837" s="29"/>
      <c r="AG837" s="29"/>
    </row>
    <row r="838" spans="1:33" ht="12.75">
      <c r="A838" s="29"/>
      <c r="B838" s="34"/>
      <c r="C838" s="35"/>
      <c r="D838" s="29"/>
      <c r="E838" s="49"/>
      <c r="F838" s="49"/>
      <c r="G838" s="49"/>
      <c r="H838" s="49"/>
      <c r="I838" s="49"/>
      <c r="J838" s="49"/>
      <c r="K838" s="49"/>
      <c r="L838" s="49"/>
      <c r="M838" s="49"/>
      <c r="N838" s="28"/>
      <c r="O838" s="28"/>
      <c r="P838" s="28"/>
      <c r="Q838" s="28"/>
      <c r="R838" s="28"/>
      <c r="S838" s="28"/>
      <c r="T838" s="28"/>
      <c r="U838" s="28"/>
      <c r="V838" s="28"/>
      <c r="W838" s="28"/>
      <c r="X838" s="28"/>
      <c r="Y838" s="28"/>
      <c r="Z838" s="28"/>
      <c r="AA838" s="28"/>
      <c r="AB838" s="29"/>
      <c r="AC838" s="29"/>
      <c r="AD838" s="29"/>
      <c r="AE838" s="29"/>
      <c r="AF838" s="29"/>
      <c r="AG838" s="29"/>
    </row>
    <row r="839" spans="1:33" ht="12.75">
      <c r="A839" s="29"/>
      <c r="B839" s="34"/>
      <c r="C839" s="35"/>
      <c r="D839" s="29"/>
      <c r="E839" s="49"/>
      <c r="F839" s="49"/>
      <c r="G839" s="49"/>
      <c r="H839" s="49"/>
      <c r="I839" s="49"/>
      <c r="J839" s="49"/>
      <c r="K839" s="49"/>
      <c r="L839" s="49"/>
      <c r="M839" s="49"/>
      <c r="N839" s="28"/>
      <c r="O839" s="28"/>
      <c r="P839" s="28"/>
      <c r="Q839" s="28"/>
      <c r="R839" s="28"/>
      <c r="S839" s="28"/>
      <c r="T839" s="28"/>
      <c r="U839" s="28"/>
      <c r="V839" s="28"/>
      <c r="W839" s="28"/>
      <c r="X839" s="28"/>
      <c r="Y839" s="28"/>
      <c r="Z839" s="28"/>
      <c r="AA839" s="28"/>
      <c r="AB839" s="29"/>
      <c r="AC839" s="29"/>
      <c r="AD839" s="29"/>
      <c r="AE839" s="29"/>
      <c r="AF839" s="29"/>
      <c r="AG839" s="29"/>
    </row>
    <row r="840" spans="1:33" ht="12.75">
      <c r="A840" s="29"/>
      <c r="B840" s="34"/>
      <c r="C840" s="35"/>
      <c r="D840" s="29"/>
      <c r="E840" s="49"/>
      <c r="F840" s="49"/>
      <c r="G840" s="49"/>
      <c r="H840" s="49"/>
      <c r="I840" s="49"/>
      <c r="J840" s="49"/>
      <c r="K840" s="49"/>
      <c r="L840" s="49"/>
      <c r="M840" s="49"/>
      <c r="N840" s="28"/>
      <c r="O840" s="28"/>
      <c r="P840" s="28"/>
      <c r="Q840" s="28"/>
      <c r="R840" s="28"/>
      <c r="S840" s="28"/>
      <c r="T840" s="28"/>
      <c r="U840" s="28"/>
      <c r="V840" s="28"/>
      <c r="W840" s="28"/>
      <c r="X840" s="28"/>
      <c r="Y840" s="28"/>
      <c r="Z840" s="28"/>
      <c r="AA840" s="28"/>
      <c r="AB840" s="29"/>
      <c r="AC840" s="29"/>
      <c r="AD840" s="29"/>
      <c r="AE840" s="29"/>
      <c r="AF840" s="29"/>
      <c r="AG840" s="29"/>
    </row>
    <row r="841" spans="1:33" ht="12.75">
      <c r="A841" s="29"/>
      <c r="B841" s="34"/>
      <c r="C841" s="35"/>
      <c r="D841" s="29"/>
      <c r="E841" s="49"/>
      <c r="F841" s="49"/>
      <c r="G841" s="49"/>
      <c r="H841" s="49"/>
      <c r="I841" s="49"/>
      <c r="J841" s="49"/>
      <c r="K841" s="49"/>
      <c r="L841" s="49"/>
      <c r="M841" s="49"/>
      <c r="N841" s="28"/>
      <c r="O841" s="28"/>
      <c r="P841" s="28"/>
      <c r="Q841" s="28"/>
      <c r="R841" s="28"/>
      <c r="S841" s="28"/>
      <c r="T841" s="28"/>
      <c r="U841" s="28"/>
      <c r="V841" s="28"/>
      <c r="W841" s="28"/>
      <c r="X841" s="28"/>
      <c r="Y841" s="28"/>
      <c r="Z841" s="28"/>
      <c r="AA841" s="28"/>
      <c r="AB841" s="29"/>
      <c r="AC841" s="29"/>
      <c r="AD841" s="29"/>
      <c r="AE841" s="29"/>
      <c r="AF841" s="29"/>
      <c r="AG841" s="29"/>
    </row>
    <row r="842" spans="1:33" ht="12.75">
      <c r="A842" s="29"/>
      <c r="B842" s="34"/>
      <c r="C842" s="35"/>
      <c r="D842" s="29"/>
      <c r="E842" s="49"/>
      <c r="F842" s="49"/>
      <c r="G842" s="49"/>
      <c r="H842" s="49"/>
      <c r="I842" s="49"/>
      <c r="J842" s="49"/>
      <c r="K842" s="49"/>
      <c r="L842" s="49"/>
      <c r="M842" s="49"/>
      <c r="N842" s="28"/>
      <c r="O842" s="28"/>
      <c r="P842" s="28"/>
      <c r="Q842" s="28"/>
      <c r="R842" s="28"/>
      <c r="S842" s="28"/>
      <c r="T842" s="28"/>
      <c r="U842" s="28"/>
      <c r="V842" s="28"/>
      <c r="W842" s="28"/>
      <c r="X842" s="28"/>
      <c r="Y842" s="28"/>
      <c r="Z842" s="28"/>
      <c r="AA842" s="28"/>
      <c r="AB842" s="29"/>
      <c r="AC842" s="29"/>
      <c r="AD842" s="29"/>
      <c r="AE842" s="29"/>
      <c r="AF842" s="29"/>
      <c r="AG842" s="29"/>
    </row>
    <row r="843" spans="1:33" ht="12.75">
      <c r="A843" s="29"/>
      <c r="B843" s="34"/>
      <c r="C843" s="35"/>
      <c r="D843" s="29"/>
      <c r="E843" s="49"/>
      <c r="F843" s="49"/>
      <c r="G843" s="49"/>
      <c r="H843" s="49"/>
      <c r="I843" s="49"/>
      <c r="J843" s="49"/>
      <c r="K843" s="49"/>
      <c r="L843" s="49"/>
      <c r="M843" s="49"/>
      <c r="N843" s="28"/>
      <c r="O843" s="28"/>
      <c r="P843" s="28"/>
      <c r="Q843" s="28"/>
      <c r="R843" s="28"/>
      <c r="S843" s="28"/>
      <c r="T843" s="28"/>
      <c r="U843" s="28"/>
      <c r="V843" s="28"/>
      <c r="W843" s="28"/>
      <c r="X843" s="28"/>
      <c r="Y843" s="28"/>
      <c r="Z843" s="28"/>
      <c r="AA843" s="28"/>
      <c r="AB843" s="29"/>
      <c r="AC843" s="29"/>
      <c r="AD843" s="29"/>
      <c r="AE843" s="29"/>
      <c r="AF843" s="29"/>
      <c r="AG843" s="29"/>
    </row>
    <row r="844" spans="1:33" ht="12.75">
      <c r="A844" s="29"/>
      <c r="B844" s="34"/>
      <c r="C844" s="35"/>
      <c r="D844" s="29"/>
      <c r="E844" s="49"/>
      <c r="F844" s="49"/>
      <c r="G844" s="49"/>
      <c r="H844" s="49"/>
      <c r="I844" s="49"/>
      <c r="J844" s="49"/>
      <c r="K844" s="49"/>
      <c r="L844" s="49"/>
      <c r="M844" s="49"/>
      <c r="N844" s="28"/>
      <c r="O844" s="28"/>
      <c r="P844" s="28"/>
      <c r="Q844" s="28"/>
      <c r="R844" s="28"/>
      <c r="S844" s="28"/>
      <c r="T844" s="28"/>
      <c r="U844" s="28"/>
      <c r="V844" s="28"/>
      <c r="W844" s="28"/>
      <c r="X844" s="28"/>
      <c r="Y844" s="28"/>
      <c r="Z844" s="28"/>
      <c r="AA844" s="28"/>
      <c r="AB844" s="29"/>
      <c r="AC844" s="29"/>
      <c r="AD844" s="29"/>
      <c r="AE844" s="29"/>
      <c r="AF844" s="29"/>
      <c r="AG844" s="29"/>
    </row>
    <row r="845" spans="1:33" ht="12.75">
      <c r="A845" s="29"/>
      <c r="B845" s="34"/>
      <c r="C845" s="35"/>
      <c r="D845" s="29"/>
      <c r="E845" s="49"/>
      <c r="F845" s="49"/>
      <c r="G845" s="49"/>
      <c r="H845" s="49"/>
      <c r="I845" s="49"/>
      <c r="J845" s="49"/>
      <c r="K845" s="49"/>
      <c r="L845" s="49"/>
      <c r="M845" s="49"/>
      <c r="N845" s="28"/>
      <c r="O845" s="28"/>
      <c r="P845" s="28"/>
      <c r="Q845" s="28"/>
      <c r="R845" s="28"/>
      <c r="S845" s="28"/>
      <c r="T845" s="28"/>
      <c r="U845" s="28"/>
      <c r="V845" s="28"/>
      <c r="W845" s="28"/>
      <c r="X845" s="28"/>
      <c r="Y845" s="28"/>
      <c r="Z845" s="28"/>
      <c r="AA845" s="28"/>
      <c r="AB845" s="29"/>
      <c r="AC845" s="29"/>
      <c r="AD845" s="29"/>
      <c r="AE845" s="29"/>
      <c r="AF845" s="29"/>
      <c r="AG845" s="29"/>
    </row>
    <row r="846" spans="1:33" ht="12.75">
      <c r="A846" s="29"/>
      <c r="B846" s="34"/>
      <c r="C846" s="35"/>
      <c r="D846" s="29"/>
      <c r="E846" s="49"/>
      <c r="F846" s="49"/>
      <c r="G846" s="49"/>
      <c r="H846" s="49"/>
      <c r="I846" s="49"/>
      <c r="J846" s="49"/>
      <c r="K846" s="49"/>
      <c r="L846" s="49"/>
      <c r="M846" s="49"/>
      <c r="N846" s="28"/>
      <c r="O846" s="28"/>
      <c r="P846" s="28"/>
      <c r="Q846" s="28"/>
      <c r="R846" s="28"/>
      <c r="S846" s="28"/>
      <c r="T846" s="28"/>
      <c r="U846" s="28"/>
      <c r="V846" s="28"/>
      <c r="W846" s="28"/>
      <c r="X846" s="28"/>
      <c r="Y846" s="28"/>
      <c r="Z846" s="28"/>
      <c r="AA846" s="28"/>
      <c r="AB846" s="29"/>
      <c r="AC846" s="29"/>
      <c r="AD846" s="29"/>
      <c r="AE846" s="29"/>
      <c r="AF846" s="29"/>
      <c r="AG846" s="29"/>
    </row>
    <row r="847" spans="1:33" ht="12.75">
      <c r="A847" s="29"/>
      <c r="B847" s="34"/>
      <c r="C847" s="35"/>
      <c r="D847" s="29"/>
      <c r="E847" s="49"/>
      <c r="F847" s="49"/>
      <c r="G847" s="49"/>
      <c r="H847" s="49"/>
      <c r="I847" s="49"/>
      <c r="J847" s="49"/>
      <c r="K847" s="49"/>
      <c r="L847" s="49"/>
      <c r="M847" s="49"/>
      <c r="N847" s="28"/>
      <c r="O847" s="28"/>
      <c r="P847" s="28"/>
      <c r="Q847" s="28"/>
      <c r="R847" s="28"/>
      <c r="S847" s="28"/>
      <c r="T847" s="28"/>
      <c r="U847" s="28"/>
      <c r="V847" s="28"/>
      <c r="W847" s="28"/>
      <c r="X847" s="28"/>
      <c r="Y847" s="28"/>
      <c r="Z847" s="28"/>
      <c r="AA847" s="28"/>
      <c r="AB847" s="29"/>
      <c r="AC847" s="29"/>
      <c r="AD847" s="29"/>
      <c r="AE847" s="29"/>
      <c r="AF847" s="29"/>
      <c r="AG847" s="29"/>
    </row>
    <row r="848" spans="1:33" ht="12.75">
      <c r="A848" s="29"/>
      <c r="B848" s="34"/>
      <c r="C848" s="35"/>
      <c r="D848" s="29"/>
      <c r="E848" s="49"/>
      <c r="F848" s="49"/>
      <c r="G848" s="49"/>
      <c r="H848" s="49"/>
      <c r="I848" s="49"/>
      <c r="J848" s="49"/>
      <c r="K848" s="49"/>
      <c r="L848" s="49"/>
      <c r="M848" s="49"/>
      <c r="N848" s="28"/>
      <c r="O848" s="28"/>
      <c r="P848" s="28"/>
      <c r="Q848" s="28"/>
      <c r="R848" s="28"/>
      <c r="S848" s="28"/>
      <c r="T848" s="28"/>
      <c r="U848" s="28"/>
      <c r="V848" s="28"/>
      <c r="W848" s="28"/>
      <c r="X848" s="28"/>
      <c r="Y848" s="28"/>
      <c r="Z848" s="28"/>
      <c r="AA848" s="28"/>
      <c r="AB848" s="29"/>
      <c r="AC848" s="29"/>
      <c r="AD848" s="29"/>
      <c r="AE848" s="29"/>
      <c r="AF848" s="29"/>
      <c r="AG848" s="29"/>
    </row>
    <row r="849" spans="1:33" ht="12.75">
      <c r="A849" s="29"/>
      <c r="B849" s="34"/>
      <c r="C849" s="35"/>
      <c r="D849" s="29"/>
      <c r="E849" s="49"/>
      <c r="F849" s="49"/>
      <c r="G849" s="49"/>
      <c r="H849" s="49"/>
      <c r="I849" s="49"/>
      <c r="J849" s="49"/>
      <c r="K849" s="49"/>
      <c r="L849" s="49"/>
      <c r="M849" s="49"/>
      <c r="N849" s="28"/>
      <c r="O849" s="28"/>
      <c r="P849" s="28"/>
      <c r="Q849" s="28"/>
      <c r="R849" s="28"/>
      <c r="S849" s="28"/>
      <c r="T849" s="28"/>
      <c r="U849" s="28"/>
      <c r="V849" s="28"/>
      <c r="W849" s="28"/>
      <c r="X849" s="28"/>
      <c r="Y849" s="28"/>
      <c r="Z849" s="28"/>
      <c r="AA849" s="28"/>
      <c r="AB849" s="29"/>
      <c r="AC849" s="29"/>
      <c r="AD849" s="29"/>
      <c r="AE849" s="29"/>
      <c r="AF849" s="29"/>
      <c r="AG849" s="29"/>
    </row>
    <row r="850" spans="1:33" ht="12.75">
      <c r="A850" s="29"/>
      <c r="B850" s="34"/>
      <c r="C850" s="35"/>
      <c r="D850" s="29"/>
      <c r="E850" s="49"/>
      <c r="F850" s="49"/>
      <c r="G850" s="49"/>
      <c r="H850" s="49"/>
      <c r="I850" s="49"/>
      <c r="J850" s="49"/>
      <c r="K850" s="49"/>
      <c r="L850" s="49"/>
      <c r="M850" s="49"/>
      <c r="N850" s="28"/>
      <c r="O850" s="28"/>
      <c r="P850" s="28"/>
      <c r="Q850" s="28"/>
      <c r="R850" s="28"/>
      <c r="S850" s="28"/>
      <c r="T850" s="28"/>
      <c r="U850" s="28"/>
      <c r="V850" s="28"/>
      <c r="W850" s="28"/>
      <c r="X850" s="28"/>
      <c r="Y850" s="28"/>
      <c r="Z850" s="28"/>
      <c r="AA850" s="28"/>
      <c r="AB850" s="29"/>
      <c r="AC850" s="29"/>
      <c r="AD850" s="29"/>
      <c r="AE850" s="29"/>
      <c r="AF850" s="29"/>
      <c r="AG850" s="29"/>
    </row>
    <row r="851" spans="1:33" ht="12.75">
      <c r="A851" s="29"/>
      <c r="B851" s="34"/>
      <c r="C851" s="35"/>
      <c r="D851" s="29"/>
      <c r="E851" s="49"/>
      <c r="F851" s="49"/>
      <c r="G851" s="49"/>
      <c r="H851" s="49"/>
      <c r="I851" s="49"/>
      <c r="J851" s="49"/>
      <c r="K851" s="49"/>
      <c r="L851" s="49"/>
      <c r="M851" s="49"/>
      <c r="N851" s="28"/>
      <c r="O851" s="28"/>
      <c r="P851" s="28"/>
      <c r="Q851" s="28"/>
      <c r="R851" s="28"/>
      <c r="S851" s="28"/>
      <c r="T851" s="28"/>
      <c r="U851" s="28"/>
      <c r="V851" s="28"/>
      <c r="W851" s="28"/>
      <c r="X851" s="28"/>
      <c r="Y851" s="28"/>
      <c r="Z851" s="28"/>
      <c r="AA851" s="28"/>
      <c r="AB851" s="29"/>
      <c r="AC851" s="29"/>
      <c r="AD851" s="29"/>
      <c r="AE851" s="29"/>
      <c r="AF851" s="29"/>
      <c r="AG851" s="29"/>
    </row>
    <row r="852" spans="1:33" ht="12.75">
      <c r="A852" s="29"/>
      <c r="B852" s="34"/>
      <c r="C852" s="35"/>
      <c r="D852" s="29"/>
      <c r="E852" s="49"/>
      <c r="F852" s="49"/>
      <c r="G852" s="49"/>
      <c r="H852" s="49"/>
      <c r="I852" s="49"/>
      <c r="J852" s="49"/>
      <c r="K852" s="49"/>
      <c r="L852" s="49"/>
      <c r="M852" s="49"/>
      <c r="N852" s="28"/>
      <c r="O852" s="28"/>
      <c r="P852" s="28"/>
      <c r="Q852" s="28"/>
      <c r="R852" s="28"/>
      <c r="S852" s="28"/>
      <c r="T852" s="28"/>
      <c r="U852" s="28"/>
      <c r="V852" s="28"/>
      <c r="W852" s="28"/>
      <c r="X852" s="28"/>
      <c r="Y852" s="28"/>
      <c r="Z852" s="28"/>
      <c r="AA852" s="28"/>
      <c r="AB852" s="29"/>
      <c r="AC852" s="29"/>
      <c r="AD852" s="29"/>
      <c r="AE852" s="29"/>
      <c r="AF852" s="29"/>
      <c r="AG852" s="29"/>
    </row>
    <row r="853" spans="1:33" ht="12.75">
      <c r="A853" s="29"/>
      <c r="B853" s="34"/>
      <c r="C853" s="35"/>
      <c r="D853" s="29"/>
      <c r="E853" s="49"/>
      <c r="F853" s="49"/>
      <c r="G853" s="49"/>
      <c r="H853" s="49"/>
      <c r="I853" s="49"/>
      <c r="J853" s="49"/>
      <c r="K853" s="49"/>
      <c r="L853" s="49"/>
      <c r="M853" s="49"/>
      <c r="N853" s="28"/>
      <c r="O853" s="28"/>
      <c r="P853" s="28"/>
      <c r="Q853" s="28"/>
      <c r="R853" s="28"/>
      <c r="S853" s="28"/>
      <c r="T853" s="28"/>
      <c r="U853" s="28"/>
      <c r="V853" s="28"/>
      <c r="W853" s="28"/>
      <c r="X853" s="28"/>
      <c r="Y853" s="28"/>
      <c r="Z853" s="28"/>
      <c r="AA853" s="28"/>
      <c r="AB853" s="29"/>
      <c r="AC853" s="29"/>
      <c r="AD853" s="29"/>
      <c r="AE853" s="29"/>
      <c r="AF853" s="29"/>
      <c r="AG853" s="29"/>
    </row>
    <row r="854" spans="1:33" ht="12.75">
      <c r="A854" s="29"/>
      <c r="B854" s="34"/>
      <c r="C854" s="35"/>
      <c r="D854" s="29"/>
      <c r="E854" s="49"/>
      <c r="F854" s="49"/>
      <c r="G854" s="49"/>
      <c r="H854" s="49"/>
      <c r="I854" s="49"/>
      <c r="J854" s="49"/>
      <c r="K854" s="49"/>
      <c r="L854" s="49"/>
      <c r="M854" s="49"/>
      <c r="N854" s="28"/>
      <c r="O854" s="28"/>
      <c r="P854" s="28"/>
      <c r="Q854" s="28"/>
      <c r="R854" s="28"/>
      <c r="S854" s="28"/>
      <c r="T854" s="28"/>
      <c r="U854" s="28"/>
      <c r="V854" s="28"/>
      <c r="W854" s="28"/>
      <c r="X854" s="28"/>
      <c r="Y854" s="28"/>
      <c r="Z854" s="28"/>
      <c r="AA854" s="28"/>
      <c r="AB854" s="29"/>
      <c r="AC854" s="29"/>
      <c r="AD854" s="29"/>
      <c r="AE854" s="29"/>
      <c r="AF854" s="29"/>
      <c r="AG854" s="29"/>
    </row>
    <row r="855" spans="1:33" ht="12.75">
      <c r="A855" s="29"/>
      <c r="B855" s="34"/>
      <c r="C855" s="35"/>
      <c r="D855" s="29"/>
      <c r="E855" s="49"/>
      <c r="F855" s="49"/>
      <c r="G855" s="49"/>
      <c r="H855" s="49"/>
      <c r="I855" s="49"/>
      <c r="J855" s="49"/>
      <c r="K855" s="49"/>
      <c r="L855" s="49"/>
      <c r="M855" s="49"/>
      <c r="N855" s="28"/>
      <c r="O855" s="28"/>
      <c r="P855" s="28"/>
      <c r="Q855" s="28"/>
      <c r="R855" s="28"/>
      <c r="S855" s="28"/>
      <c r="T855" s="28"/>
      <c r="U855" s="28"/>
      <c r="V855" s="28"/>
      <c r="W855" s="28"/>
      <c r="X855" s="28"/>
      <c r="Y855" s="28"/>
      <c r="Z855" s="28"/>
      <c r="AA855" s="28"/>
      <c r="AB855" s="29"/>
      <c r="AC855" s="29"/>
      <c r="AD855" s="29"/>
      <c r="AE855" s="29"/>
      <c r="AF855" s="29"/>
      <c r="AG855" s="29"/>
    </row>
    <row r="856" spans="1:33" ht="12.75">
      <c r="A856" s="29"/>
      <c r="B856" s="34"/>
      <c r="C856" s="35"/>
      <c r="D856" s="29"/>
      <c r="E856" s="49"/>
      <c r="F856" s="49"/>
      <c r="G856" s="49"/>
      <c r="H856" s="49"/>
      <c r="I856" s="49"/>
      <c r="J856" s="49"/>
      <c r="K856" s="49"/>
      <c r="L856" s="49"/>
      <c r="M856" s="49"/>
      <c r="N856" s="28"/>
      <c r="O856" s="28"/>
      <c r="P856" s="28"/>
      <c r="Q856" s="28"/>
      <c r="R856" s="28"/>
      <c r="S856" s="28"/>
      <c r="T856" s="28"/>
      <c r="U856" s="28"/>
      <c r="V856" s="28"/>
      <c r="W856" s="28"/>
      <c r="X856" s="28"/>
      <c r="Y856" s="28"/>
      <c r="Z856" s="28"/>
      <c r="AA856" s="28"/>
      <c r="AB856" s="29"/>
      <c r="AC856" s="29"/>
      <c r="AD856" s="29"/>
      <c r="AE856" s="29"/>
      <c r="AF856" s="29"/>
      <c r="AG856" s="29"/>
    </row>
    <row r="857" spans="1:33" ht="12.75">
      <c r="A857" s="29"/>
      <c r="B857" s="34"/>
      <c r="C857" s="35"/>
      <c r="D857" s="29"/>
      <c r="E857" s="49"/>
      <c r="F857" s="49"/>
      <c r="G857" s="49"/>
      <c r="H857" s="49"/>
      <c r="I857" s="49"/>
      <c r="J857" s="49"/>
      <c r="K857" s="49"/>
      <c r="L857" s="49"/>
      <c r="M857" s="49"/>
      <c r="N857" s="28"/>
      <c r="O857" s="28"/>
      <c r="P857" s="28"/>
      <c r="Q857" s="28"/>
      <c r="R857" s="28"/>
      <c r="S857" s="28"/>
      <c r="T857" s="28"/>
      <c r="U857" s="28"/>
      <c r="V857" s="28"/>
      <c r="W857" s="28"/>
      <c r="X857" s="28"/>
      <c r="Y857" s="28"/>
      <c r="Z857" s="28"/>
      <c r="AA857" s="28"/>
      <c r="AB857" s="29"/>
      <c r="AC857" s="29"/>
      <c r="AD857" s="29"/>
      <c r="AE857" s="29"/>
      <c r="AF857" s="29"/>
      <c r="AG857" s="29"/>
    </row>
    <row r="858" spans="1:33" ht="12.75">
      <c r="A858" s="29"/>
      <c r="B858" s="34"/>
      <c r="C858" s="35"/>
      <c r="D858" s="29"/>
      <c r="E858" s="49"/>
      <c r="F858" s="49"/>
      <c r="G858" s="49"/>
      <c r="H858" s="49"/>
      <c r="I858" s="49"/>
      <c r="J858" s="49"/>
      <c r="K858" s="49"/>
      <c r="L858" s="49"/>
      <c r="M858" s="49"/>
      <c r="N858" s="28"/>
      <c r="O858" s="28"/>
      <c r="P858" s="28"/>
      <c r="Q858" s="28"/>
      <c r="R858" s="28"/>
      <c r="S858" s="28"/>
      <c r="T858" s="28"/>
      <c r="U858" s="28"/>
      <c r="V858" s="28"/>
      <c r="W858" s="28"/>
      <c r="X858" s="28"/>
      <c r="Y858" s="28"/>
      <c r="Z858" s="28"/>
      <c r="AA858" s="28"/>
      <c r="AB858" s="29"/>
      <c r="AC858" s="29"/>
      <c r="AD858" s="29"/>
      <c r="AE858" s="29"/>
      <c r="AF858" s="29"/>
      <c r="AG858" s="29"/>
    </row>
    <row r="859" spans="1:33" ht="12.75">
      <c r="A859" s="29"/>
      <c r="B859" s="34"/>
      <c r="C859" s="35"/>
      <c r="D859" s="29"/>
      <c r="E859" s="49"/>
      <c r="F859" s="49"/>
      <c r="G859" s="49"/>
      <c r="H859" s="49"/>
      <c r="I859" s="49"/>
      <c r="J859" s="49"/>
      <c r="K859" s="49"/>
      <c r="L859" s="49"/>
      <c r="M859" s="49"/>
      <c r="N859" s="28"/>
      <c r="O859" s="28"/>
      <c r="P859" s="28"/>
      <c r="Q859" s="28"/>
      <c r="R859" s="28"/>
      <c r="S859" s="28"/>
      <c r="T859" s="28"/>
      <c r="U859" s="28"/>
      <c r="V859" s="28"/>
      <c r="W859" s="28"/>
      <c r="X859" s="28"/>
      <c r="Y859" s="28"/>
      <c r="Z859" s="28"/>
      <c r="AA859" s="28"/>
      <c r="AB859" s="29"/>
      <c r="AC859" s="29"/>
      <c r="AD859" s="29"/>
      <c r="AE859" s="29"/>
      <c r="AF859" s="29"/>
      <c r="AG859" s="29"/>
    </row>
    <row r="860" spans="1:33" ht="12.75">
      <c r="A860" s="29"/>
      <c r="B860" s="34"/>
      <c r="C860" s="35"/>
      <c r="D860" s="29"/>
      <c r="E860" s="49"/>
      <c r="F860" s="49"/>
      <c r="G860" s="49"/>
      <c r="H860" s="49"/>
      <c r="I860" s="49"/>
      <c r="J860" s="49"/>
      <c r="K860" s="49"/>
      <c r="L860" s="49"/>
      <c r="M860" s="49"/>
      <c r="N860" s="28"/>
      <c r="O860" s="28"/>
      <c r="P860" s="28"/>
      <c r="Q860" s="28"/>
      <c r="R860" s="28"/>
      <c r="S860" s="28"/>
      <c r="T860" s="28"/>
      <c r="U860" s="28"/>
      <c r="V860" s="28"/>
      <c r="W860" s="28"/>
      <c r="X860" s="28"/>
      <c r="Y860" s="28"/>
      <c r="Z860" s="28"/>
      <c r="AA860" s="28"/>
      <c r="AB860" s="29"/>
      <c r="AC860" s="29"/>
      <c r="AD860" s="29"/>
      <c r="AE860" s="29"/>
      <c r="AF860" s="29"/>
      <c r="AG860" s="29"/>
    </row>
    <row r="861" spans="1:33" ht="12.75">
      <c r="A861" s="29"/>
      <c r="B861" s="34"/>
      <c r="C861" s="35"/>
      <c r="D861" s="29"/>
      <c r="E861" s="49"/>
      <c r="F861" s="49"/>
      <c r="G861" s="49"/>
      <c r="H861" s="49"/>
      <c r="I861" s="49"/>
      <c r="J861" s="49"/>
      <c r="K861" s="49"/>
      <c r="L861" s="49"/>
      <c r="M861" s="49"/>
      <c r="N861" s="28"/>
      <c r="O861" s="28"/>
      <c r="P861" s="28"/>
      <c r="Q861" s="28"/>
      <c r="R861" s="28"/>
      <c r="S861" s="28"/>
      <c r="T861" s="28"/>
      <c r="U861" s="28"/>
      <c r="V861" s="28"/>
      <c r="W861" s="28"/>
      <c r="X861" s="28"/>
      <c r="Y861" s="28"/>
      <c r="Z861" s="28"/>
      <c r="AA861" s="28"/>
      <c r="AB861" s="29"/>
      <c r="AC861" s="29"/>
      <c r="AD861" s="29"/>
      <c r="AE861" s="29"/>
      <c r="AF861" s="29"/>
      <c r="AG861" s="29"/>
    </row>
    <row r="862" spans="1:33" ht="12.75">
      <c r="A862" s="29"/>
      <c r="B862" s="34"/>
      <c r="C862" s="35"/>
      <c r="D862" s="29"/>
      <c r="E862" s="49"/>
      <c r="F862" s="49"/>
      <c r="G862" s="49"/>
      <c r="H862" s="49"/>
      <c r="I862" s="49"/>
      <c r="J862" s="49"/>
      <c r="K862" s="49"/>
      <c r="L862" s="49"/>
      <c r="M862" s="49"/>
      <c r="N862" s="28"/>
      <c r="O862" s="28"/>
      <c r="P862" s="28"/>
      <c r="Q862" s="28"/>
      <c r="R862" s="28"/>
      <c r="S862" s="28"/>
      <c r="T862" s="28"/>
      <c r="U862" s="28"/>
      <c r="V862" s="28"/>
      <c r="W862" s="28"/>
      <c r="X862" s="28"/>
      <c r="Y862" s="28"/>
      <c r="Z862" s="28"/>
      <c r="AA862" s="28"/>
      <c r="AB862" s="29"/>
      <c r="AC862" s="29"/>
      <c r="AD862" s="29"/>
      <c r="AE862" s="29"/>
      <c r="AF862" s="29"/>
      <c r="AG862" s="29"/>
    </row>
    <row r="863" spans="1:33" ht="12.75">
      <c r="A863" s="29"/>
      <c r="B863" s="34"/>
      <c r="C863" s="35"/>
      <c r="D863" s="29"/>
      <c r="E863" s="49"/>
      <c r="F863" s="49"/>
      <c r="G863" s="49"/>
      <c r="H863" s="49"/>
      <c r="I863" s="49"/>
      <c r="J863" s="49"/>
      <c r="K863" s="49"/>
      <c r="L863" s="49"/>
      <c r="M863" s="49"/>
      <c r="N863" s="28"/>
      <c r="O863" s="28"/>
      <c r="P863" s="28"/>
      <c r="Q863" s="28"/>
      <c r="R863" s="28"/>
      <c r="S863" s="28"/>
      <c r="T863" s="28"/>
      <c r="U863" s="28"/>
      <c r="V863" s="28"/>
      <c r="W863" s="28"/>
      <c r="X863" s="28"/>
      <c r="Y863" s="28"/>
      <c r="Z863" s="28"/>
      <c r="AA863" s="28"/>
      <c r="AB863" s="29"/>
      <c r="AC863" s="29"/>
      <c r="AD863" s="29"/>
      <c r="AE863" s="29"/>
      <c r="AF863" s="29"/>
      <c r="AG863" s="29"/>
    </row>
    <row r="864" spans="1:33" ht="12.75">
      <c r="A864" s="29"/>
      <c r="B864" s="34"/>
      <c r="C864" s="35"/>
      <c r="D864" s="29"/>
      <c r="E864" s="49"/>
      <c r="F864" s="49"/>
      <c r="G864" s="49"/>
      <c r="H864" s="49"/>
      <c r="I864" s="49"/>
      <c r="J864" s="49"/>
      <c r="K864" s="49"/>
      <c r="L864" s="49"/>
      <c r="M864" s="49"/>
      <c r="N864" s="28"/>
      <c r="O864" s="28"/>
      <c r="P864" s="28"/>
      <c r="Q864" s="28"/>
      <c r="R864" s="28"/>
      <c r="S864" s="28"/>
      <c r="T864" s="28"/>
      <c r="U864" s="28"/>
      <c r="V864" s="28"/>
      <c r="W864" s="28"/>
      <c r="X864" s="28"/>
      <c r="Y864" s="28"/>
      <c r="Z864" s="28"/>
      <c r="AA864" s="28"/>
      <c r="AB864" s="29"/>
      <c r="AC864" s="29"/>
      <c r="AD864" s="29"/>
      <c r="AE864" s="29"/>
      <c r="AF864" s="29"/>
      <c r="AG864" s="29"/>
    </row>
    <row r="865" spans="1:33" ht="12.75">
      <c r="A865" s="29"/>
      <c r="B865" s="34"/>
      <c r="C865" s="35"/>
      <c r="D865" s="29"/>
      <c r="E865" s="49"/>
      <c r="F865" s="49"/>
      <c r="G865" s="49"/>
      <c r="H865" s="49"/>
      <c r="I865" s="49"/>
      <c r="J865" s="49"/>
      <c r="K865" s="49"/>
      <c r="L865" s="49"/>
      <c r="M865" s="49"/>
      <c r="N865" s="28"/>
      <c r="O865" s="28"/>
      <c r="P865" s="28"/>
      <c r="Q865" s="28"/>
      <c r="R865" s="28"/>
      <c r="S865" s="28"/>
      <c r="T865" s="28"/>
      <c r="U865" s="28"/>
      <c r="V865" s="28"/>
      <c r="W865" s="28"/>
      <c r="X865" s="28"/>
      <c r="Y865" s="28"/>
      <c r="Z865" s="28"/>
      <c r="AA865" s="28"/>
      <c r="AB865" s="29"/>
      <c r="AC865" s="29"/>
      <c r="AD865" s="29"/>
      <c r="AE865" s="29"/>
      <c r="AF865" s="29"/>
      <c r="AG865" s="29"/>
    </row>
    <row r="866" spans="1:33" ht="12.75">
      <c r="A866" s="29"/>
      <c r="B866" s="34"/>
      <c r="C866" s="35"/>
      <c r="D866" s="29"/>
      <c r="E866" s="49"/>
      <c r="F866" s="49"/>
      <c r="G866" s="49"/>
      <c r="H866" s="49"/>
      <c r="I866" s="49"/>
      <c r="J866" s="49"/>
      <c r="K866" s="49"/>
      <c r="L866" s="49"/>
      <c r="M866" s="49"/>
      <c r="N866" s="28"/>
      <c r="O866" s="28"/>
      <c r="P866" s="28"/>
      <c r="Q866" s="28"/>
      <c r="R866" s="28"/>
      <c r="S866" s="28"/>
      <c r="T866" s="28"/>
      <c r="U866" s="28"/>
      <c r="V866" s="28"/>
      <c r="W866" s="28"/>
      <c r="X866" s="28"/>
      <c r="Y866" s="28"/>
      <c r="Z866" s="28"/>
      <c r="AA866" s="28"/>
      <c r="AB866" s="29"/>
      <c r="AC866" s="29"/>
      <c r="AD866" s="29"/>
      <c r="AE866" s="29"/>
      <c r="AF866" s="29"/>
      <c r="AG866" s="29"/>
    </row>
    <row r="867" spans="1:33" ht="12.75">
      <c r="A867" s="29"/>
      <c r="B867" s="34"/>
      <c r="C867" s="35"/>
      <c r="D867" s="29"/>
      <c r="E867" s="49"/>
      <c r="F867" s="49"/>
      <c r="G867" s="49"/>
      <c r="H867" s="49"/>
      <c r="I867" s="49"/>
      <c r="J867" s="49"/>
      <c r="K867" s="49"/>
      <c r="L867" s="49"/>
      <c r="M867" s="49"/>
      <c r="N867" s="28"/>
      <c r="O867" s="28"/>
      <c r="P867" s="28"/>
      <c r="Q867" s="28"/>
      <c r="R867" s="28"/>
      <c r="S867" s="28"/>
      <c r="T867" s="28"/>
      <c r="U867" s="28"/>
      <c r="V867" s="28"/>
      <c r="W867" s="28"/>
      <c r="X867" s="28"/>
      <c r="Y867" s="28"/>
      <c r="Z867" s="28"/>
      <c r="AA867" s="28"/>
      <c r="AB867" s="29"/>
      <c r="AC867" s="29"/>
      <c r="AD867" s="29"/>
      <c r="AE867" s="29"/>
      <c r="AF867" s="29"/>
      <c r="AG867" s="29"/>
    </row>
    <row r="868" spans="1:33" ht="12.75">
      <c r="A868" s="29"/>
      <c r="B868" s="34"/>
      <c r="C868" s="35"/>
      <c r="D868" s="29"/>
      <c r="E868" s="49"/>
      <c r="F868" s="49"/>
      <c r="G868" s="49"/>
      <c r="H868" s="49"/>
      <c r="I868" s="49"/>
      <c r="J868" s="49"/>
      <c r="K868" s="49"/>
      <c r="L868" s="49"/>
      <c r="M868" s="49"/>
      <c r="N868" s="28"/>
      <c r="O868" s="28"/>
      <c r="P868" s="28"/>
      <c r="Q868" s="28"/>
      <c r="R868" s="28"/>
      <c r="S868" s="28"/>
      <c r="T868" s="28"/>
      <c r="U868" s="28"/>
      <c r="V868" s="28"/>
      <c r="W868" s="28"/>
      <c r="X868" s="28"/>
      <c r="Y868" s="28"/>
      <c r="Z868" s="28"/>
      <c r="AA868" s="28"/>
      <c r="AB868" s="29"/>
      <c r="AC868" s="29"/>
      <c r="AD868" s="29"/>
      <c r="AE868" s="29"/>
      <c r="AF868" s="29"/>
      <c r="AG868" s="29"/>
    </row>
    <row r="869" spans="1:33" ht="12.75">
      <c r="A869" s="29"/>
      <c r="B869" s="34"/>
      <c r="C869" s="35"/>
      <c r="D869" s="29"/>
      <c r="E869" s="49"/>
      <c r="F869" s="49"/>
      <c r="G869" s="49"/>
      <c r="H869" s="49"/>
      <c r="I869" s="49"/>
      <c r="J869" s="49"/>
      <c r="K869" s="49"/>
      <c r="L869" s="49"/>
      <c r="M869" s="49"/>
      <c r="N869" s="28"/>
      <c r="O869" s="28"/>
      <c r="P869" s="28"/>
      <c r="Q869" s="28"/>
      <c r="R869" s="28"/>
      <c r="S869" s="28"/>
      <c r="T869" s="28"/>
      <c r="U869" s="28"/>
      <c r="V869" s="28"/>
      <c r="W869" s="28"/>
      <c r="X869" s="28"/>
      <c r="Y869" s="28"/>
      <c r="Z869" s="28"/>
      <c r="AA869" s="28"/>
      <c r="AB869" s="29"/>
      <c r="AC869" s="29"/>
      <c r="AD869" s="29"/>
      <c r="AE869" s="29"/>
      <c r="AF869" s="29"/>
      <c r="AG869" s="29"/>
    </row>
    <row r="870" spans="1:33" ht="12.75">
      <c r="A870" s="29"/>
      <c r="B870" s="34"/>
      <c r="C870" s="35"/>
      <c r="D870" s="29"/>
      <c r="E870" s="49"/>
      <c r="F870" s="49"/>
      <c r="G870" s="49"/>
      <c r="H870" s="49"/>
      <c r="I870" s="49"/>
      <c r="J870" s="49"/>
      <c r="K870" s="49"/>
      <c r="L870" s="49"/>
      <c r="M870" s="49"/>
      <c r="N870" s="28"/>
      <c r="O870" s="28"/>
      <c r="P870" s="28"/>
      <c r="Q870" s="28"/>
      <c r="R870" s="28"/>
      <c r="S870" s="28"/>
      <c r="T870" s="28"/>
      <c r="U870" s="28"/>
      <c r="V870" s="28"/>
      <c r="W870" s="28"/>
      <c r="X870" s="28"/>
      <c r="Y870" s="28"/>
      <c r="Z870" s="28"/>
      <c r="AA870" s="28"/>
      <c r="AB870" s="29"/>
      <c r="AC870" s="29"/>
      <c r="AD870" s="29"/>
      <c r="AE870" s="29"/>
      <c r="AF870" s="29"/>
      <c r="AG870" s="29"/>
    </row>
    <row r="871" spans="1:33" ht="12.75">
      <c r="A871" s="29"/>
      <c r="B871" s="34"/>
      <c r="C871" s="35"/>
      <c r="D871" s="29"/>
      <c r="E871" s="49"/>
      <c r="F871" s="49"/>
      <c r="G871" s="49"/>
      <c r="H871" s="49"/>
      <c r="I871" s="49"/>
      <c r="J871" s="49"/>
      <c r="K871" s="49"/>
      <c r="L871" s="49"/>
      <c r="M871" s="49"/>
      <c r="N871" s="28"/>
      <c r="O871" s="28"/>
      <c r="P871" s="28"/>
      <c r="Q871" s="28"/>
      <c r="R871" s="28"/>
      <c r="S871" s="28"/>
      <c r="T871" s="28"/>
      <c r="U871" s="28"/>
      <c r="V871" s="28"/>
      <c r="W871" s="28"/>
      <c r="X871" s="28"/>
      <c r="Y871" s="28"/>
      <c r="Z871" s="28"/>
      <c r="AA871" s="28"/>
      <c r="AB871" s="29"/>
      <c r="AC871" s="29"/>
      <c r="AD871" s="29"/>
      <c r="AE871" s="29"/>
      <c r="AF871" s="29"/>
      <c r="AG871" s="29"/>
    </row>
    <row r="872" spans="1:33" ht="12.75">
      <c r="A872" s="29"/>
      <c r="B872" s="34"/>
      <c r="C872" s="35"/>
      <c r="D872" s="29"/>
      <c r="E872" s="49"/>
      <c r="F872" s="49"/>
      <c r="G872" s="49"/>
      <c r="H872" s="49"/>
      <c r="I872" s="49"/>
      <c r="J872" s="49"/>
      <c r="K872" s="49"/>
      <c r="L872" s="49"/>
      <c r="M872" s="49"/>
      <c r="N872" s="28"/>
      <c r="O872" s="28"/>
      <c r="P872" s="28"/>
      <c r="Q872" s="28"/>
      <c r="R872" s="28"/>
      <c r="S872" s="28"/>
      <c r="T872" s="28"/>
      <c r="U872" s="28"/>
      <c r="V872" s="28"/>
      <c r="W872" s="28"/>
      <c r="X872" s="28"/>
      <c r="Y872" s="28"/>
      <c r="Z872" s="28"/>
      <c r="AA872" s="28"/>
      <c r="AB872" s="29"/>
      <c r="AC872" s="29"/>
      <c r="AD872" s="29"/>
      <c r="AE872" s="29"/>
      <c r="AF872" s="29"/>
      <c r="AG872" s="29"/>
    </row>
    <row r="873" spans="1:33" ht="12.75">
      <c r="A873" s="29"/>
      <c r="B873" s="34"/>
      <c r="C873" s="35"/>
      <c r="D873" s="29"/>
      <c r="E873" s="49"/>
      <c r="F873" s="49"/>
      <c r="G873" s="49"/>
      <c r="H873" s="49"/>
      <c r="I873" s="49"/>
      <c r="J873" s="49"/>
      <c r="K873" s="49"/>
      <c r="L873" s="49"/>
      <c r="M873" s="49"/>
      <c r="N873" s="28"/>
      <c r="O873" s="28"/>
      <c r="P873" s="28"/>
      <c r="Q873" s="28"/>
      <c r="R873" s="28"/>
      <c r="S873" s="28"/>
      <c r="T873" s="28"/>
      <c r="U873" s="28"/>
      <c r="V873" s="28"/>
      <c r="W873" s="28"/>
      <c r="X873" s="28"/>
      <c r="Y873" s="28"/>
      <c r="Z873" s="28"/>
      <c r="AA873" s="28"/>
      <c r="AB873" s="29"/>
      <c r="AC873" s="29"/>
      <c r="AD873" s="29"/>
      <c r="AE873" s="29"/>
      <c r="AF873" s="29"/>
      <c r="AG873" s="29"/>
    </row>
    <row r="874" spans="1:33" ht="12.75">
      <c r="A874" s="29"/>
      <c r="B874" s="34"/>
      <c r="C874" s="35"/>
      <c r="D874" s="29"/>
      <c r="E874" s="49"/>
      <c r="F874" s="49"/>
      <c r="G874" s="49"/>
      <c r="H874" s="49"/>
      <c r="I874" s="49"/>
      <c r="J874" s="49"/>
      <c r="K874" s="49"/>
      <c r="L874" s="49"/>
      <c r="M874" s="49"/>
      <c r="N874" s="28"/>
      <c r="O874" s="28"/>
      <c r="P874" s="28"/>
      <c r="Q874" s="28"/>
      <c r="R874" s="28"/>
      <c r="S874" s="28"/>
      <c r="T874" s="28"/>
      <c r="U874" s="28"/>
      <c r="V874" s="28"/>
      <c r="W874" s="28"/>
      <c r="X874" s="28"/>
      <c r="Y874" s="28"/>
      <c r="Z874" s="28"/>
      <c r="AA874" s="28"/>
      <c r="AB874" s="29"/>
      <c r="AC874" s="29"/>
      <c r="AD874" s="29"/>
      <c r="AE874" s="29"/>
      <c r="AF874" s="29"/>
      <c r="AG874" s="29"/>
    </row>
    <row r="875" spans="1:33" ht="12.75">
      <c r="A875" s="29"/>
      <c r="B875" s="34"/>
      <c r="C875" s="35"/>
      <c r="D875" s="29"/>
      <c r="E875" s="49"/>
      <c r="F875" s="49"/>
      <c r="G875" s="49"/>
      <c r="H875" s="49"/>
      <c r="I875" s="49"/>
      <c r="J875" s="49"/>
      <c r="K875" s="49"/>
      <c r="L875" s="49"/>
      <c r="M875" s="49"/>
      <c r="N875" s="28"/>
      <c r="O875" s="28"/>
      <c r="P875" s="28"/>
      <c r="Q875" s="28"/>
      <c r="R875" s="28"/>
      <c r="S875" s="28"/>
      <c r="T875" s="28"/>
      <c r="U875" s="28"/>
      <c r="V875" s="28"/>
      <c r="W875" s="28"/>
      <c r="X875" s="28"/>
      <c r="Y875" s="28"/>
      <c r="Z875" s="28"/>
      <c r="AA875" s="28"/>
      <c r="AB875" s="29"/>
      <c r="AC875" s="29"/>
      <c r="AD875" s="29"/>
      <c r="AE875" s="29"/>
      <c r="AF875" s="29"/>
      <c r="AG875" s="29"/>
    </row>
    <row r="876" spans="1:33" ht="12.75">
      <c r="A876" s="29"/>
      <c r="B876" s="34"/>
      <c r="C876" s="35"/>
      <c r="D876" s="29"/>
      <c r="E876" s="49"/>
      <c r="F876" s="49"/>
      <c r="G876" s="49"/>
      <c r="H876" s="49"/>
      <c r="I876" s="49"/>
      <c r="J876" s="49"/>
      <c r="K876" s="49"/>
      <c r="L876" s="49"/>
      <c r="M876" s="49"/>
      <c r="N876" s="28"/>
      <c r="O876" s="28"/>
      <c r="P876" s="28"/>
      <c r="Q876" s="28"/>
      <c r="R876" s="28"/>
      <c r="S876" s="28"/>
      <c r="T876" s="28"/>
      <c r="U876" s="28"/>
      <c r="V876" s="28"/>
      <c r="W876" s="28"/>
      <c r="X876" s="28"/>
      <c r="Y876" s="28"/>
      <c r="Z876" s="28"/>
      <c r="AA876" s="28"/>
      <c r="AB876" s="29"/>
      <c r="AC876" s="29"/>
      <c r="AD876" s="29"/>
      <c r="AE876" s="29"/>
      <c r="AF876" s="29"/>
      <c r="AG876" s="29"/>
    </row>
    <row r="877" spans="1:33" ht="12.75">
      <c r="A877" s="29"/>
      <c r="B877" s="34"/>
      <c r="C877" s="35"/>
      <c r="D877" s="29"/>
      <c r="E877" s="49"/>
      <c r="F877" s="49"/>
      <c r="G877" s="49"/>
      <c r="H877" s="49"/>
      <c r="I877" s="49"/>
      <c r="J877" s="49"/>
      <c r="K877" s="49"/>
      <c r="L877" s="49"/>
      <c r="M877" s="49"/>
      <c r="N877" s="28"/>
      <c r="O877" s="28"/>
      <c r="P877" s="28"/>
      <c r="Q877" s="28"/>
      <c r="R877" s="28"/>
      <c r="S877" s="28"/>
      <c r="T877" s="28"/>
      <c r="U877" s="28"/>
      <c r="V877" s="28"/>
      <c r="W877" s="28"/>
      <c r="X877" s="28"/>
      <c r="Y877" s="28"/>
      <c r="Z877" s="28"/>
      <c r="AA877" s="28"/>
      <c r="AB877" s="29"/>
      <c r="AC877" s="29"/>
      <c r="AD877" s="29"/>
      <c r="AE877" s="29"/>
      <c r="AF877" s="29"/>
      <c r="AG877" s="29"/>
    </row>
    <row r="878" spans="1:33" ht="12.75">
      <c r="A878" s="29"/>
      <c r="B878" s="34"/>
      <c r="C878" s="35"/>
      <c r="D878" s="29"/>
      <c r="E878" s="49"/>
      <c r="F878" s="49"/>
      <c r="G878" s="49"/>
      <c r="H878" s="49"/>
      <c r="I878" s="49"/>
      <c r="J878" s="49"/>
      <c r="K878" s="49"/>
      <c r="L878" s="49"/>
      <c r="M878" s="49"/>
      <c r="N878" s="28"/>
      <c r="O878" s="28"/>
      <c r="P878" s="28"/>
      <c r="Q878" s="28"/>
      <c r="R878" s="28"/>
      <c r="S878" s="28"/>
      <c r="T878" s="28"/>
      <c r="U878" s="28"/>
      <c r="V878" s="28"/>
      <c r="W878" s="28"/>
      <c r="X878" s="28"/>
      <c r="Y878" s="28"/>
      <c r="Z878" s="28"/>
      <c r="AA878" s="28"/>
      <c r="AB878" s="29"/>
      <c r="AC878" s="29"/>
      <c r="AD878" s="29"/>
      <c r="AE878" s="29"/>
      <c r="AF878" s="29"/>
      <c r="AG878" s="29"/>
    </row>
    <row r="879" spans="1:33" ht="12.75">
      <c r="A879" s="29"/>
      <c r="B879" s="34"/>
      <c r="C879" s="35"/>
      <c r="D879" s="29"/>
      <c r="E879" s="49"/>
      <c r="F879" s="49"/>
      <c r="G879" s="49"/>
      <c r="H879" s="49"/>
      <c r="I879" s="49"/>
      <c r="J879" s="49"/>
      <c r="K879" s="49"/>
      <c r="L879" s="49"/>
      <c r="M879" s="49"/>
      <c r="N879" s="28"/>
      <c r="O879" s="28"/>
      <c r="P879" s="28"/>
      <c r="Q879" s="28"/>
      <c r="R879" s="28"/>
      <c r="S879" s="28"/>
      <c r="T879" s="28"/>
      <c r="U879" s="28"/>
      <c r="V879" s="28"/>
      <c r="W879" s="28"/>
      <c r="X879" s="28"/>
      <c r="Y879" s="28"/>
      <c r="Z879" s="28"/>
      <c r="AA879" s="28"/>
      <c r="AB879" s="29"/>
      <c r="AC879" s="29"/>
      <c r="AD879" s="29"/>
      <c r="AE879" s="29"/>
      <c r="AF879" s="29"/>
      <c r="AG879" s="29"/>
    </row>
    <row r="880" spans="1:33" ht="12.75">
      <c r="A880" s="29"/>
      <c r="B880" s="34"/>
      <c r="C880" s="35"/>
      <c r="D880" s="29"/>
      <c r="E880" s="49"/>
      <c r="F880" s="49"/>
      <c r="G880" s="49"/>
      <c r="H880" s="49"/>
      <c r="I880" s="49"/>
      <c r="J880" s="49"/>
      <c r="K880" s="49"/>
      <c r="L880" s="49"/>
      <c r="M880" s="49"/>
      <c r="N880" s="28"/>
      <c r="O880" s="28"/>
      <c r="P880" s="28"/>
      <c r="Q880" s="28"/>
      <c r="R880" s="28"/>
      <c r="S880" s="28"/>
      <c r="T880" s="28"/>
      <c r="U880" s="28"/>
      <c r="V880" s="28"/>
      <c r="W880" s="28"/>
      <c r="X880" s="28"/>
      <c r="Y880" s="28"/>
      <c r="Z880" s="28"/>
      <c r="AA880" s="28"/>
      <c r="AB880" s="29"/>
      <c r="AC880" s="29"/>
      <c r="AD880" s="29"/>
      <c r="AE880" s="29"/>
      <c r="AF880" s="29"/>
      <c r="AG880" s="29"/>
    </row>
    <row r="881" spans="1:33" ht="12.75">
      <c r="A881" s="29"/>
      <c r="B881" s="34"/>
      <c r="C881" s="35"/>
      <c r="D881" s="29"/>
      <c r="E881" s="49"/>
      <c r="F881" s="49"/>
      <c r="G881" s="49"/>
      <c r="H881" s="49"/>
      <c r="I881" s="49"/>
      <c r="J881" s="49"/>
      <c r="K881" s="49"/>
      <c r="L881" s="49"/>
      <c r="M881" s="49"/>
      <c r="N881" s="28"/>
      <c r="O881" s="28"/>
      <c r="P881" s="28"/>
      <c r="Q881" s="28"/>
      <c r="R881" s="28"/>
      <c r="S881" s="28"/>
      <c r="T881" s="28"/>
      <c r="U881" s="28"/>
      <c r="V881" s="28"/>
      <c r="W881" s="28"/>
      <c r="X881" s="28"/>
      <c r="Y881" s="28"/>
      <c r="Z881" s="28"/>
      <c r="AA881" s="28"/>
      <c r="AB881" s="29"/>
      <c r="AC881" s="29"/>
      <c r="AD881" s="29"/>
      <c r="AE881" s="29"/>
      <c r="AF881" s="29"/>
      <c r="AG881" s="29"/>
    </row>
    <row r="882" spans="1:33" ht="12.75">
      <c r="A882" s="29"/>
      <c r="B882" s="34"/>
      <c r="C882" s="35"/>
      <c r="D882" s="29"/>
      <c r="E882" s="49"/>
      <c r="F882" s="49"/>
      <c r="G882" s="49"/>
      <c r="H882" s="49"/>
      <c r="I882" s="49"/>
      <c r="J882" s="49"/>
      <c r="K882" s="49"/>
      <c r="L882" s="49"/>
      <c r="M882" s="49"/>
      <c r="N882" s="28"/>
      <c r="O882" s="28"/>
      <c r="P882" s="28"/>
      <c r="Q882" s="28"/>
      <c r="R882" s="28"/>
      <c r="S882" s="28"/>
      <c r="T882" s="28"/>
      <c r="U882" s="28"/>
      <c r="V882" s="28"/>
      <c r="W882" s="28"/>
      <c r="X882" s="28"/>
      <c r="Y882" s="28"/>
      <c r="Z882" s="28"/>
      <c r="AA882" s="28"/>
      <c r="AB882" s="29"/>
      <c r="AC882" s="29"/>
      <c r="AD882" s="29"/>
      <c r="AE882" s="29"/>
      <c r="AF882" s="29"/>
      <c r="AG882" s="29"/>
    </row>
    <row r="883" spans="1:33" ht="12.75">
      <c r="A883" s="29"/>
      <c r="B883" s="34"/>
      <c r="C883" s="35"/>
      <c r="D883" s="29"/>
      <c r="E883" s="49"/>
      <c r="F883" s="49"/>
      <c r="G883" s="49"/>
      <c r="H883" s="49"/>
      <c r="I883" s="49"/>
      <c r="J883" s="49"/>
      <c r="K883" s="49"/>
      <c r="L883" s="49"/>
      <c r="M883" s="49"/>
      <c r="N883" s="28"/>
      <c r="O883" s="28"/>
      <c r="P883" s="28"/>
      <c r="Q883" s="28"/>
      <c r="R883" s="28"/>
      <c r="S883" s="28"/>
      <c r="T883" s="28"/>
      <c r="U883" s="28"/>
      <c r="V883" s="28"/>
      <c r="W883" s="28"/>
      <c r="X883" s="28"/>
      <c r="Y883" s="28"/>
      <c r="Z883" s="28"/>
      <c r="AA883" s="28"/>
      <c r="AB883" s="29"/>
      <c r="AC883" s="29"/>
      <c r="AD883" s="29"/>
      <c r="AE883" s="29"/>
      <c r="AF883" s="29"/>
      <c r="AG883" s="29"/>
    </row>
    <row r="884" spans="1:33" ht="12.75">
      <c r="A884" s="29"/>
      <c r="B884" s="34"/>
      <c r="C884" s="35"/>
      <c r="D884" s="29"/>
      <c r="E884" s="49"/>
      <c r="F884" s="49"/>
      <c r="G884" s="49"/>
      <c r="H884" s="49"/>
      <c r="I884" s="49"/>
      <c r="J884" s="49"/>
      <c r="K884" s="49"/>
      <c r="L884" s="49"/>
      <c r="M884" s="49"/>
      <c r="N884" s="28"/>
      <c r="O884" s="28"/>
      <c r="P884" s="28"/>
      <c r="Q884" s="28"/>
      <c r="R884" s="28"/>
      <c r="S884" s="28"/>
      <c r="T884" s="28"/>
      <c r="U884" s="28"/>
      <c r="V884" s="28"/>
      <c r="W884" s="28"/>
      <c r="X884" s="28"/>
      <c r="Y884" s="28"/>
      <c r="Z884" s="28"/>
      <c r="AA884" s="28"/>
      <c r="AB884" s="29"/>
      <c r="AC884" s="29"/>
      <c r="AD884" s="29"/>
      <c r="AE884" s="29"/>
      <c r="AF884" s="29"/>
      <c r="AG884" s="29"/>
    </row>
    <row r="885" spans="1:33" ht="12.75">
      <c r="A885" s="29"/>
      <c r="B885" s="34"/>
      <c r="C885" s="35"/>
      <c r="D885" s="29"/>
      <c r="E885" s="49"/>
      <c r="F885" s="49"/>
      <c r="G885" s="49"/>
      <c r="H885" s="49"/>
      <c r="I885" s="49"/>
      <c r="J885" s="49"/>
      <c r="K885" s="49"/>
      <c r="L885" s="49"/>
      <c r="M885" s="49"/>
      <c r="N885" s="28"/>
      <c r="O885" s="28"/>
      <c r="P885" s="28"/>
      <c r="Q885" s="28"/>
      <c r="R885" s="28"/>
      <c r="S885" s="28"/>
      <c r="T885" s="28"/>
      <c r="U885" s="28"/>
      <c r="V885" s="28"/>
      <c r="W885" s="28"/>
      <c r="X885" s="28"/>
      <c r="Y885" s="28"/>
      <c r="Z885" s="28"/>
      <c r="AA885" s="28"/>
      <c r="AB885" s="29"/>
      <c r="AC885" s="29"/>
      <c r="AD885" s="29"/>
      <c r="AE885" s="29"/>
      <c r="AF885" s="29"/>
      <c r="AG885" s="29"/>
    </row>
    <row r="886" spans="1:33" ht="12.75">
      <c r="A886" s="29"/>
      <c r="B886" s="34"/>
      <c r="C886" s="35"/>
      <c r="D886" s="29"/>
      <c r="E886" s="49"/>
      <c r="F886" s="49"/>
      <c r="G886" s="49"/>
      <c r="H886" s="49"/>
      <c r="I886" s="49"/>
      <c r="J886" s="49"/>
      <c r="K886" s="49"/>
      <c r="L886" s="49"/>
      <c r="M886" s="49"/>
      <c r="N886" s="28"/>
      <c r="O886" s="28"/>
      <c r="P886" s="28"/>
      <c r="Q886" s="28"/>
      <c r="R886" s="28"/>
      <c r="S886" s="28"/>
      <c r="T886" s="28"/>
      <c r="U886" s="28"/>
      <c r="V886" s="28"/>
      <c r="W886" s="28"/>
      <c r="X886" s="28"/>
      <c r="Y886" s="28"/>
      <c r="Z886" s="28"/>
      <c r="AA886" s="28"/>
      <c r="AB886" s="29"/>
      <c r="AC886" s="29"/>
      <c r="AD886" s="29"/>
      <c r="AE886" s="29"/>
      <c r="AF886" s="29"/>
      <c r="AG886" s="29"/>
    </row>
    <row r="887" spans="1:33" ht="12.75">
      <c r="A887" s="29"/>
      <c r="B887" s="34"/>
      <c r="C887" s="35"/>
      <c r="D887" s="29"/>
      <c r="E887" s="49"/>
      <c r="F887" s="49"/>
      <c r="G887" s="49"/>
      <c r="H887" s="49"/>
      <c r="I887" s="49"/>
      <c r="J887" s="49"/>
      <c r="K887" s="49"/>
      <c r="L887" s="49"/>
      <c r="M887" s="49"/>
      <c r="N887" s="28"/>
      <c r="O887" s="28"/>
      <c r="P887" s="28"/>
      <c r="Q887" s="28"/>
      <c r="R887" s="28"/>
      <c r="S887" s="28"/>
      <c r="T887" s="28"/>
      <c r="U887" s="28"/>
      <c r="V887" s="28"/>
      <c r="W887" s="28"/>
      <c r="X887" s="28"/>
      <c r="Y887" s="28"/>
      <c r="Z887" s="28"/>
      <c r="AA887" s="28"/>
      <c r="AB887" s="29"/>
      <c r="AC887" s="29"/>
      <c r="AD887" s="29"/>
      <c r="AE887" s="29"/>
      <c r="AF887" s="29"/>
      <c r="AG887" s="29"/>
    </row>
    <row r="888" spans="1:33" ht="12.75">
      <c r="A888" s="29"/>
      <c r="B888" s="34"/>
      <c r="C888" s="35"/>
      <c r="D888" s="29"/>
      <c r="E888" s="49"/>
      <c r="F888" s="49"/>
      <c r="G888" s="49"/>
      <c r="H888" s="49"/>
      <c r="I888" s="49"/>
      <c r="J888" s="49"/>
      <c r="K888" s="49"/>
      <c r="L888" s="49"/>
      <c r="M888" s="49"/>
      <c r="N888" s="28"/>
      <c r="O888" s="28"/>
      <c r="P888" s="28"/>
      <c r="Q888" s="28"/>
      <c r="R888" s="28"/>
      <c r="S888" s="28"/>
      <c r="T888" s="28"/>
      <c r="U888" s="28"/>
      <c r="V888" s="28"/>
      <c r="W888" s="28"/>
      <c r="X888" s="28"/>
      <c r="Y888" s="28"/>
      <c r="Z888" s="28"/>
      <c r="AA888" s="28"/>
      <c r="AB888" s="29"/>
      <c r="AC888" s="29"/>
      <c r="AD888" s="29"/>
      <c r="AE888" s="29"/>
      <c r="AF888" s="29"/>
      <c r="AG888" s="29"/>
    </row>
    <row r="889" spans="1:33" ht="12.75">
      <c r="A889" s="29"/>
      <c r="B889" s="34"/>
      <c r="C889" s="35"/>
      <c r="D889" s="29"/>
      <c r="E889" s="49"/>
      <c r="F889" s="49"/>
      <c r="G889" s="49"/>
      <c r="H889" s="49"/>
      <c r="I889" s="49"/>
      <c r="J889" s="49"/>
      <c r="K889" s="49"/>
      <c r="L889" s="49"/>
      <c r="M889" s="49"/>
      <c r="N889" s="28"/>
      <c r="O889" s="28"/>
      <c r="P889" s="28"/>
      <c r="Q889" s="28"/>
      <c r="R889" s="28"/>
      <c r="S889" s="28"/>
      <c r="T889" s="28"/>
      <c r="U889" s="28"/>
      <c r="V889" s="28"/>
      <c r="W889" s="28"/>
      <c r="X889" s="28"/>
      <c r="Y889" s="28"/>
      <c r="Z889" s="28"/>
      <c r="AA889" s="28"/>
      <c r="AB889" s="29"/>
      <c r="AC889" s="29"/>
      <c r="AD889" s="29"/>
      <c r="AE889" s="29"/>
      <c r="AF889" s="29"/>
      <c r="AG889" s="29"/>
    </row>
    <row r="890" spans="1:33" ht="12.75">
      <c r="A890" s="29"/>
      <c r="B890" s="34"/>
      <c r="C890" s="35"/>
      <c r="D890" s="29"/>
      <c r="E890" s="49"/>
      <c r="F890" s="49"/>
      <c r="G890" s="49"/>
      <c r="H890" s="49"/>
      <c r="I890" s="49"/>
      <c r="J890" s="49"/>
      <c r="K890" s="49"/>
      <c r="L890" s="49"/>
      <c r="M890" s="49"/>
      <c r="N890" s="28"/>
      <c r="O890" s="28"/>
      <c r="P890" s="28"/>
      <c r="Q890" s="28"/>
      <c r="R890" s="28"/>
      <c r="S890" s="28"/>
      <c r="T890" s="28"/>
      <c r="U890" s="28"/>
      <c r="V890" s="28"/>
      <c r="W890" s="28"/>
      <c r="X890" s="28"/>
      <c r="Y890" s="28"/>
      <c r="Z890" s="28"/>
      <c r="AA890" s="28"/>
      <c r="AB890" s="29"/>
      <c r="AC890" s="29"/>
      <c r="AD890" s="29"/>
      <c r="AE890" s="29"/>
      <c r="AF890" s="29"/>
      <c r="AG890" s="29"/>
    </row>
    <row r="891" spans="1:33" ht="12.75">
      <c r="A891" s="29"/>
      <c r="B891" s="34"/>
      <c r="C891" s="35"/>
      <c r="D891" s="29"/>
      <c r="E891" s="49"/>
      <c r="F891" s="49"/>
      <c r="G891" s="49"/>
      <c r="H891" s="49"/>
      <c r="I891" s="49"/>
      <c r="J891" s="49"/>
      <c r="K891" s="49"/>
      <c r="L891" s="49"/>
      <c r="M891" s="49"/>
      <c r="N891" s="28"/>
      <c r="O891" s="28"/>
      <c r="P891" s="28"/>
      <c r="Q891" s="28"/>
      <c r="R891" s="28"/>
      <c r="S891" s="28"/>
      <c r="T891" s="28"/>
      <c r="U891" s="28"/>
      <c r="V891" s="28"/>
      <c r="W891" s="28"/>
      <c r="X891" s="28"/>
      <c r="Y891" s="28"/>
      <c r="Z891" s="28"/>
      <c r="AA891" s="28"/>
      <c r="AB891" s="29"/>
      <c r="AC891" s="29"/>
      <c r="AD891" s="29"/>
      <c r="AE891" s="29"/>
      <c r="AF891" s="29"/>
      <c r="AG891" s="29"/>
    </row>
    <row r="892" spans="1:33" ht="12.75">
      <c r="A892" s="29"/>
      <c r="B892" s="34"/>
      <c r="C892" s="35"/>
      <c r="D892" s="29"/>
      <c r="E892" s="49"/>
      <c r="F892" s="49"/>
      <c r="G892" s="49"/>
      <c r="H892" s="49"/>
      <c r="I892" s="49"/>
      <c r="J892" s="49"/>
      <c r="K892" s="49"/>
      <c r="L892" s="49"/>
      <c r="M892" s="49"/>
      <c r="N892" s="28"/>
      <c r="O892" s="28"/>
      <c r="P892" s="28"/>
      <c r="Q892" s="28"/>
      <c r="R892" s="28"/>
      <c r="S892" s="28"/>
      <c r="T892" s="28"/>
      <c r="U892" s="28"/>
      <c r="V892" s="28"/>
      <c r="W892" s="28"/>
      <c r="X892" s="28"/>
      <c r="Y892" s="28"/>
      <c r="Z892" s="28"/>
      <c r="AA892" s="28"/>
      <c r="AB892" s="29"/>
      <c r="AC892" s="29"/>
      <c r="AD892" s="29"/>
      <c r="AE892" s="29"/>
      <c r="AF892" s="29"/>
      <c r="AG892" s="29"/>
    </row>
    <row r="893" spans="1:33" ht="12.75">
      <c r="A893" s="29"/>
      <c r="B893" s="34"/>
      <c r="C893" s="35"/>
      <c r="D893" s="29"/>
      <c r="E893" s="49"/>
      <c r="F893" s="49"/>
      <c r="G893" s="49"/>
      <c r="H893" s="49"/>
      <c r="I893" s="49"/>
      <c r="J893" s="49"/>
      <c r="K893" s="49"/>
      <c r="L893" s="49"/>
      <c r="M893" s="49"/>
      <c r="N893" s="28"/>
      <c r="O893" s="28"/>
      <c r="P893" s="28"/>
      <c r="Q893" s="28"/>
      <c r="R893" s="28"/>
      <c r="S893" s="28"/>
      <c r="T893" s="28"/>
      <c r="U893" s="28"/>
      <c r="V893" s="28"/>
      <c r="W893" s="28"/>
      <c r="X893" s="28"/>
      <c r="Y893" s="28"/>
      <c r="Z893" s="28"/>
      <c r="AA893" s="28"/>
      <c r="AB893" s="29"/>
      <c r="AC893" s="29"/>
      <c r="AD893" s="29"/>
      <c r="AE893" s="29"/>
      <c r="AF893" s="29"/>
      <c r="AG893" s="29"/>
    </row>
    <row r="894" spans="1:33" ht="12.75">
      <c r="A894" s="29"/>
      <c r="B894" s="34"/>
      <c r="C894" s="35"/>
      <c r="D894" s="29"/>
      <c r="E894" s="49"/>
      <c r="F894" s="49"/>
      <c r="G894" s="49"/>
      <c r="H894" s="49"/>
      <c r="I894" s="49"/>
      <c r="J894" s="49"/>
      <c r="K894" s="49"/>
      <c r="L894" s="49"/>
      <c r="M894" s="49"/>
      <c r="N894" s="28"/>
      <c r="O894" s="28"/>
      <c r="P894" s="28"/>
      <c r="Q894" s="28"/>
      <c r="R894" s="28"/>
      <c r="S894" s="28"/>
      <c r="T894" s="28"/>
      <c r="U894" s="28"/>
      <c r="V894" s="28"/>
      <c r="W894" s="28"/>
      <c r="X894" s="28"/>
      <c r="Y894" s="28"/>
      <c r="Z894" s="28"/>
      <c r="AA894" s="28"/>
      <c r="AB894" s="29"/>
      <c r="AC894" s="29"/>
      <c r="AD894" s="29"/>
      <c r="AE894" s="29"/>
      <c r="AF894" s="29"/>
      <c r="AG894" s="29"/>
    </row>
    <row r="895" spans="1:33" ht="12.75">
      <c r="A895" s="29"/>
      <c r="B895" s="34"/>
      <c r="C895" s="35"/>
      <c r="D895" s="29"/>
      <c r="E895" s="49"/>
      <c r="F895" s="49"/>
      <c r="G895" s="49"/>
      <c r="H895" s="49"/>
      <c r="I895" s="49"/>
      <c r="J895" s="49"/>
      <c r="K895" s="49"/>
      <c r="L895" s="49"/>
      <c r="M895" s="49"/>
      <c r="N895" s="28"/>
      <c r="O895" s="28"/>
      <c r="P895" s="28"/>
      <c r="Q895" s="28"/>
      <c r="R895" s="28"/>
      <c r="S895" s="28"/>
      <c r="T895" s="28"/>
      <c r="U895" s="28"/>
      <c r="V895" s="28"/>
      <c r="W895" s="28"/>
      <c r="X895" s="28"/>
      <c r="Y895" s="28"/>
      <c r="Z895" s="28"/>
      <c r="AA895" s="28"/>
      <c r="AB895" s="29"/>
      <c r="AC895" s="29"/>
      <c r="AD895" s="29"/>
      <c r="AE895" s="29"/>
      <c r="AF895" s="29"/>
      <c r="AG895" s="29"/>
    </row>
    <row r="896" spans="1:33" ht="12.75">
      <c r="A896" s="29"/>
      <c r="B896" s="34"/>
      <c r="C896" s="35"/>
      <c r="D896" s="29"/>
      <c r="E896" s="49"/>
      <c r="F896" s="49"/>
      <c r="G896" s="49"/>
      <c r="H896" s="49"/>
      <c r="I896" s="49"/>
      <c r="J896" s="49"/>
      <c r="K896" s="49"/>
      <c r="L896" s="49"/>
      <c r="M896" s="49"/>
      <c r="N896" s="28"/>
      <c r="O896" s="28"/>
      <c r="P896" s="28"/>
      <c r="Q896" s="28"/>
      <c r="R896" s="28"/>
      <c r="S896" s="28"/>
      <c r="T896" s="28"/>
      <c r="U896" s="28"/>
      <c r="V896" s="28"/>
      <c r="W896" s="28"/>
      <c r="X896" s="28"/>
      <c r="Y896" s="28"/>
      <c r="Z896" s="28"/>
      <c r="AA896" s="28"/>
      <c r="AB896" s="29"/>
      <c r="AC896" s="29"/>
      <c r="AD896" s="29"/>
      <c r="AE896" s="29"/>
      <c r="AF896" s="29"/>
      <c r="AG896" s="29"/>
    </row>
    <row r="897" spans="1:33" ht="12.75">
      <c r="A897" s="29"/>
      <c r="B897" s="34"/>
      <c r="C897" s="35"/>
      <c r="D897" s="29"/>
      <c r="E897" s="49"/>
      <c r="F897" s="49"/>
      <c r="G897" s="49"/>
      <c r="H897" s="49"/>
      <c r="I897" s="49"/>
      <c r="J897" s="49"/>
      <c r="K897" s="49"/>
      <c r="L897" s="49"/>
      <c r="M897" s="49"/>
      <c r="N897" s="28"/>
      <c r="O897" s="28"/>
      <c r="P897" s="28"/>
      <c r="Q897" s="28"/>
      <c r="R897" s="28"/>
      <c r="S897" s="28"/>
      <c r="T897" s="28"/>
      <c r="U897" s="28"/>
      <c r="V897" s="28"/>
      <c r="W897" s="28"/>
      <c r="X897" s="28"/>
      <c r="Y897" s="28"/>
      <c r="Z897" s="28"/>
      <c r="AA897" s="28"/>
      <c r="AB897" s="29"/>
      <c r="AC897" s="29"/>
      <c r="AD897" s="29"/>
      <c r="AE897" s="29"/>
      <c r="AF897" s="29"/>
      <c r="AG897" s="29"/>
    </row>
    <row r="898" spans="1:33" ht="12.75">
      <c r="A898" s="29"/>
      <c r="B898" s="34"/>
      <c r="C898" s="35"/>
      <c r="D898" s="29"/>
      <c r="E898" s="49"/>
      <c r="F898" s="49"/>
      <c r="G898" s="49"/>
      <c r="H898" s="49"/>
      <c r="I898" s="49"/>
      <c r="J898" s="49"/>
      <c r="K898" s="49"/>
      <c r="L898" s="49"/>
      <c r="M898" s="49"/>
      <c r="N898" s="28"/>
      <c r="O898" s="28"/>
      <c r="P898" s="28"/>
      <c r="Q898" s="28"/>
      <c r="R898" s="28"/>
      <c r="S898" s="28"/>
      <c r="T898" s="28"/>
      <c r="U898" s="28"/>
      <c r="V898" s="28"/>
      <c r="W898" s="28"/>
      <c r="X898" s="28"/>
      <c r="Y898" s="28"/>
      <c r="Z898" s="28"/>
      <c r="AA898" s="28"/>
      <c r="AB898" s="29"/>
      <c r="AC898" s="29"/>
      <c r="AD898" s="29"/>
      <c r="AE898" s="29"/>
      <c r="AF898" s="29"/>
      <c r="AG898" s="29"/>
    </row>
    <row r="899" spans="1:33" ht="12.75">
      <c r="A899" s="29"/>
      <c r="B899" s="34"/>
      <c r="C899" s="35"/>
      <c r="D899" s="29"/>
      <c r="E899" s="49"/>
      <c r="F899" s="49"/>
      <c r="G899" s="49"/>
      <c r="H899" s="49"/>
      <c r="I899" s="49"/>
      <c r="J899" s="49"/>
      <c r="K899" s="49"/>
      <c r="L899" s="49"/>
      <c r="M899" s="49"/>
      <c r="N899" s="28"/>
      <c r="O899" s="28"/>
      <c r="P899" s="28"/>
      <c r="Q899" s="28"/>
      <c r="R899" s="28"/>
      <c r="S899" s="28"/>
      <c r="T899" s="28"/>
      <c r="U899" s="28"/>
      <c r="V899" s="28"/>
      <c r="W899" s="28"/>
      <c r="X899" s="28"/>
      <c r="Y899" s="28"/>
      <c r="Z899" s="28"/>
      <c r="AA899" s="28"/>
      <c r="AB899" s="29"/>
      <c r="AC899" s="29"/>
      <c r="AD899" s="29"/>
      <c r="AE899" s="29"/>
      <c r="AF899" s="29"/>
      <c r="AG899" s="29"/>
    </row>
    <row r="900" spans="1:33" ht="12.75">
      <c r="A900" s="29"/>
      <c r="B900" s="34"/>
      <c r="C900" s="35"/>
      <c r="D900" s="29"/>
      <c r="E900" s="49"/>
      <c r="F900" s="49"/>
      <c r="G900" s="49"/>
      <c r="H900" s="49"/>
      <c r="I900" s="49"/>
      <c r="J900" s="49"/>
      <c r="K900" s="49"/>
      <c r="L900" s="49"/>
      <c r="M900" s="49"/>
      <c r="N900" s="28"/>
      <c r="O900" s="28"/>
      <c r="P900" s="28"/>
      <c r="Q900" s="28"/>
      <c r="R900" s="28"/>
      <c r="S900" s="28"/>
      <c r="T900" s="28"/>
      <c r="U900" s="28"/>
      <c r="V900" s="28"/>
      <c r="W900" s="28"/>
      <c r="X900" s="28"/>
      <c r="Y900" s="28"/>
      <c r="Z900" s="28"/>
      <c r="AA900" s="28"/>
      <c r="AB900" s="29"/>
      <c r="AC900" s="29"/>
      <c r="AD900" s="29"/>
      <c r="AE900" s="29"/>
      <c r="AF900" s="29"/>
      <c r="AG900" s="29"/>
    </row>
    <row r="901" spans="1:33" ht="12.75">
      <c r="A901" s="29"/>
      <c r="B901" s="34"/>
      <c r="C901" s="35"/>
      <c r="D901" s="29"/>
      <c r="E901" s="49"/>
      <c r="F901" s="49"/>
      <c r="G901" s="49"/>
      <c r="H901" s="49"/>
      <c r="I901" s="49"/>
      <c r="J901" s="49"/>
      <c r="K901" s="49"/>
      <c r="L901" s="49"/>
      <c r="M901" s="49"/>
      <c r="N901" s="28"/>
      <c r="O901" s="28"/>
      <c r="P901" s="28"/>
      <c r="Q901" s="28"/>
      <c r="R901" s="28"/>
      <c r="S901" s="28"/>
      <c r="T901" s="28"/>
      <c r="U901" s="28"/>
      <c r="V901" s="28"/>
      <c r="W901" s="28"/>
      <c r="X901" s="28"/>
      <c r="Y901" s="28"/>
      <c r="Z901" s="28"/>
      <c r="AA901" s="28"/>
      <c r="AB901" s="29"/>
      <c r="AC901" s="29"/>
      <c r="AD901" s="29"/>
      <c r="AE901" s="29"/>
      <c r="AF901" s="29"/>
      <c r="AG901" s="29"/>
    </row>
    <row r="902" spans="1:33" ht="12.75">
      <c r="A902" s="29"/>
      <c r="B902" s="34"/>
      <c r="C902" s="35"/>
      <c r="D902" s="29"/>
      <c r="E902" s="49"/>
      <c r="F902" s="49"/>
      <c r="G902" s="49"/>
      <c r="H902" s="49"/>
      <c r="I902" s="49"/>
      <c r="J902" s="49"/>
      <c r="K902" s="49"/>
      <c r="L902" s="49"/>
      <c r="M902" s="49"/>
      <c r="N902" s="28"/>
      <c r="O902" s="28"/>
      <c r="P902" s="28"/>
      <c r="Q902" s="28"/>
      <c r="R902" s="28"/>
      <c r="S902" s="28"/>
      <c r="T902" s="28"/>
      <c r="U902" s="28"/>
      <c r="V902" s="28"/>
      <c r="W902" s="28"/>
      <c r="X902" s="28"/>
      <c r="Y902" s="28"/>
      <c r="Z902" s="28"/>
      <c r="AA902" s="28"/>
      <c r="AB902" s="29"/>
      <c r="AC902" s="29"/>
      <c r="AD902" s="29"/>
      <c r="AE902" s="29"/>
      <c r="AF902" s="29"/>
      <c r="AG902" s="29"/>
    </row>
    <row r="903" spans="1:33" ht="12.75">
      <c r="A903" s="29"/>
      <c r="B903" s="34"/>
      <c r="C903" s="35"/>
      <c r="D903" s="29"/>
      <c r="E903" s="49"/>
      <c r="F903" s="49"/>
      <c r="G903" s="49"/>
      <c r="H903" s="49"/>
      <c r="I903" s="49"/>
      <c r="J903" s="49"/>
      <c r="K903" s="49"/>
      <c r="L903" s="49"/>
      <c r="M903" s="49"/>
      <c r="N903" s="28"/>
      <c r="O903" s="28"/>
      <c r="P903" s="28"/>
      <c r="Q903" s="28"/>
      <c r="R903" s="28"/>
      <c r="S903" s="28"/>
      <c r="T903" s="28"/>
      <c r="U903" s="28"/>
      <c r="V903" s="28"/>
      <c r="W903" s="28"/>
      <c r="X903" s="28"/>
      <c r="Y903" s="28"/>
      <c r="Z903" s="28"/>
      <c r="AA903" s="28"/>
      <c r="AB903" s="29"/>
      <c r="AC903" s="29"/>
      <c r="AD903" s="29"/>
      <c r="AE903" s="29"/>
      <c r="AF903" s="29"/>
      <c r="AG903" s="29"/>
    </row>
    <row r="904" spans="1:33" ht="12.75">
      <c r="A904" s="29"/>
      <c r="B904" s="34"/>
      <c r="C904" s="35"/>
      <c r="D904" s="29"/>
      <c r="E904" s="49"/>
      <c r="F904" s="49"/>
      <c r="G904" s="49"/>
      <c r="H904" s="49"/>
      <c r="I904" s="49"/>
      <c r="J904" s="49"/>
      <c r="K904" s="49"/>
      <c r="L904" s="49"/>
      <c r="M904" s="49"/>
      <c r="N904" s="28"/>
      <c r="O904" s="28"/>
      <c r="P904" s="28"/>
      <c r="Q904" s="28"/>
      <c r="R904" s="28"/>
      <c r="S904" s="28"/>
      <c r="T904" s="28"/>
      <c r="U904" s="28"/>
      <c r="V904" s="28"/>
      <c r="W904" s="28"/>
      <c r="X904" s="28"/>
      <c r="Y904" s="28"/>
      <c r="Z904" s="28"/>
      <c r="AA904" s="28"/>
      <c r="AB904" s="29"/>
      <c r="AC904" s="29"/>
      <c r="AD904" s="29"/>
      <c r="AE904" s="29"/>
      <c r="AF904" s="29"/>
      <c r="AG904" s="29"/>
    </row>
    <row r="905" spans="1:33" ht="12.75">
      <c r="A905" s="29"/>
      <c r="B905" s="34"/>
      <c r="C905" s="35"/>
      <c r="D905" s="29"/>
      <c r="E905" s="49"/>
      <c r="F905" s="49"/>
      <c r="G905" s="49"/>
      <c r="H905" s="49"/>
      <c r="I905" s="49"/>
      <c r="J905" s="49"/>
      <c r="K905" s="49"/>
      <c r="L905" s="49"/>
      <c r="M905" s="49"/>
      <c r="N905" s="28"/>
      <c r="O905" s="28"/>
      <c r="P905" s="28"/>
      <c r="Q905" s="28"/>
      <c r="R905" s="28"/>
      <c r="S905" s="28"/>
      <c r="T905" s="28"/>
      <c r="U905" s="28"/>
      <c r="V905" s="28"/>
      <c r="W905" s="28"/>
      <c r="X905" s="28"/>
      <c r="Y905" s="28"/>
      <c r="Z905" s="28"/>
      <c r="AA905" s="28"/>
      <c r="AB905" s="29"/>
      <c r="AC905" s="29"/>
      <c r="AD905" s="29"/>
      <c r="AE905" s="29"/>
      <c r="AF905" s="29"/>
      <c r="AG905" s="29"/>
    </row>
    <row r="906" spans="1:33" ht="12.75">
      <c r="A906" s="29"/>
      <c r="B906" s="34"/>
      <c r="C906" s="35"/>
      <c r="D906" s="29"/>
      <c r="E906" s="49"/>
      <c r="F906" s="49"/>
      <c r="G906" s="49"/>
      <c r="H906" s="49"/>
      <c r="I906" s="49"/>
      <c r="J906" s="49"/>
      <c r="K906" s="49"/>
      <c r="L906" s="49"/>
      <c r="M906" s="49"/>
      <c r="N906" s="28"/>
      <c r="O906" s="28"/>
      <c r="P906" s="28"/>
      <c r="Q906" s="28"/>
      <c r="R906" s="28"/>
      <c r="S906" s="28"/>
      <c r="T906" s="28"/>
      <c r="U906" s="28"/>
      <c r="V906" s="28"/>
      <c r="W906" s="28"/>
      <c r="X906" s="28"/>
      <c r="Y906" s="28"/>
      <c r="Z906" s="28"/>
      <c r="AA906" s="28"/>
      <c r="AB906" s="29"/>
      <c r="AC906" s="29"/>
      <c r="AD906" s="29"/>
      <c r="AE906" s="29"/>
      <c r="AF906" s="29"/>
      <c r="AG906" s="29"/>
    </row>
    <row r="907" spans="1:33" ht="12.75">
      <c r="A907" s="29"/>
      <c r="B907" s="34"/>
      <c r="C907" s="35"/>
      <c r="D907" s="29"/>
      <c r="E907" s="49"/>
      <c r="F907" s="49"/>
      <c r="G907" s="49"/>
      <c r="H907" s="49"/>
      <c r="I907" s="49"/>
      <c r="J907" s="49"/>
      <c r="K907" s="49"/>
      <c r="L907" s="49"/>
      <c r="M907" s="49"/>
      <c r="N907" s="28"/>
      <c r="O907" s="28"/>
      <c r="P907" s="28"/>
      <c r="Q907" s="28"/>
      <c r="R907" s="28"/>
      <c r="S907" s="28"/>
      <c r="T907" s="28"/>
      <c r="U907" s="28"/>
      <c r="V907" s="28"/>
      <c r="W907" s="28"/>
      <c r="X907" s="28"/>
      <c r="Y907" s="28"/>
      <c r="Z907" s="28"/>
      <c r="AA907" s="28"/>
      <c r="AB907" s="29"/>
      <c r="AC907" s="29"/>
      <c r="AD907" s="29"/>
      <c r="AE907" s="29"/>
      <c r="AF907" s="29"/>
      <c r="AG907" s="29"/>
    </row>
    <row r="908" spans="1:33" ht="12.75">
      <c r="A908" s="29"/>
      <c r="B908" s="34"/>
      <c r="C908" s="35"/>
      <c r="D908" s="29"/>
      <c r="E908" s="49"/>
      <c r="F908" s="49"/>
      <c r="G908" s="49"/>
      <c r="H908" s="49"/>
      <c r="I908" s="49"/>
      <c r="J908" s="49"/>
      <c r="K908" s="49"/>
      <c r="L908" s="49"/>
      <c r="M908" s="49"/>
      <c r="N908" s="28"/>
      <c r="O908" s="28"/>
      <c r="P908" s="28"/>
      <c r="Q908" s="28"/>
      <c r="R908" s="28"/>
      <c r="S908" s="28"/>
      <c r="T908" s="28"/>
      <c r="U908" s="28"/>
      <c r="V908" s="28"/>
      <c r="W908" s="28"/>
      <c r="X908" s="28"/>
      <c r="Y908" s="28"/>
      <c r="Z908" s="28"/>
      <c r="AA908" s="28"/>
      <c r="AB908" s="29"/>
      <c r="AC908" s="29"/>
      <c r="AD908" s="29"/>
      <c r="AE908" s="29"/>
      <c r="AF908" s="29"/>
      <c r="AG908" s="29"/>
    </row>
    <row r="909" spans="1:33" ht="12.75">
      <c r="A909" s="29"/>
      <c r="B909" s="34"/>
      <c r="C909" s="35"/>
      <c r="D909" s="29"/>
      <c r="E909" s="49"/>
      <c r="F909" s="49"/>
      <c r="G909" s="49"/>
      <c r="H909" s="49"/>
      <c r="I909" s="49"/>
      <c r="J909" s="49"/>
      <c r="K909" s="49"/>
      <c r="L909" s="49"/>
      <c r="M909" s="49"/>
      <c r="N909" s="28"/>
      <c r="O909" s="28"/>
      <c r="P909" s="28"/>
      <c r="Q909" s="28"/>
      <c r="R909" s="28"/>
      <c r="S909" s="28"/>
      <c r="T909" s="28"/>
      <c r="U909" s="28"/>
      <c r="V909" s="28"/>
      <c r="W909" s="28"/>
      <c r="X909" s="28"/>
      <c r="Y909" s="28"/>
      <c r="Z909" s="28"/>
      <c r="AA909" s="28"/>
      <c r="AB909" s="29"/>
      <c r="AC909" s="29"/>
      <c r="AD909" s="29"/>
      <c r="AE909" s="29"/>
      <c r="AF909" s="29"/>
      <c r="AG909" s="29"/>
    </row>
    <row r="910" spans="1:33" ht="12.75">
      <c r="A910" s="29"/>
      <c r="B910" s="34"/>
      <c r="C910" s="35"/>
      <c r="D910" s="29"/>
      <c r="E910" s="49"/>
      <c r="F910" s="49"/>
      <c r="G910" s="49"/>
      <c r="H910" s="49"/>
      <c r="I910" s="49"/>
      <c r="J910" s="49"/>
      <c r="K910" s="49"/>
      <c r="L910" s="49"/>
      <c r="M910" s="49"/>
      <c r="N910" s="28"/>
      <c r="O910" s="28"/>
      <c r="P910" s="28"/>
      <c r="Q910" s="28"/>
      <c r="R910" s="28"/>
      <c r="S910" s="28"/>
      <c r="T910" s="28"/>
      <c r="U910" s="28"/>
      <c r="V910" s="28"/>
      <c r="W910" s="28"/>
      <c r="X910" s="28"/>
      <c r="Y910" s="28"/>
      <c r="Z910" s="28"/>
      <c r="AA910" s="28"/>
      <c r="AB910" s="29"/>
      <c r="AC910" s="29"/>
      <c r="AD910" s="29"/>
      <c r="AE910" s="29"/>
      <c r="AF910" s="29"/>
      <c r="AG910" s="29"/>
    </row>
    <row r="911" spans="1:33" ht="12.75">
      <c r="A911" s="29"/>
      <c r="B911" s="34"/>
      <c r="C911" s="35"/>
      <c r="D911" s="29"/>
      <c r="E911" s="49"/>
      <c r="F911" s="49"/>
      <c r="G911" s="49"/>
      <c r="H911" s="49"/>
      <c r="I911" s="49"/>
      <c r="J911" s="49"/>
      <c r="K911" s="49"/>
      <c r="L911" s="49"/>
      <c r="M911" s="49"/>
      <c r="N911" s="28"/>
      <c r="O911" s="28"/>
      <c r="P911" s="28"/>
      <c r="Q911" s="28"/>
      <c r="R911" s="28"/>
      <c r="S911" s="28"/>
      <c r="T911" s="28"/>
      <c r="U911" s="28"/>
      <c r="V911" s="28"/>
      <c r="W911" s="28"/>
      <c r="X911" s="28"/>
      <c r="Y911" s="28"/>
      <c r="Z911" s="28"/>
      <c r="AA911" s="28"/>
      <c r="AB911" s="29"/>
      <c r="AC911" s="29"/>
      <c r="AD911" s="29"/>
      <c r="AE911" s="29"/>
      <c r="AF911" s="29"/>
      <c r="AG911" s="29"/>
    </row>
    <row r="912" spans="1:33" ht="12.75">
      <c r="A912" s="29"/>
      <c r="B912" s="34"/>
      <c r="C912" s="35"/>
      <c r="D912" s="29"/>
      <c r="E912" s="49"/>
      <c r="F912" s="49"/>
      <c r="G912" s="49"/>
      <c r="H912" s="49"/>
      <c r="I912" s="49"/>
      <c r="J912" s="49"/>
      <c r="K912" s="49"/>
      <c r="L912" s="49"/>
      <c r="M912" s="49"/>
      <c r="N912" s="28"/>
      <c r="O912" s="28"/>
      <c r="P912" s="28"/>
      <c r="Q912" s="28"/>
      <c r="R912" s="28"/>
      <c r="S912" s="28"/>
      <c r="T912" s="28"/>
      <c r="U912" s="28"/>
      <c r="V912" s="28"/>
      <c r="W912" s="28"/>
      <c r="X912" s="28"/>
      <c r="Y912" s="28"/>
      <c r="Z912" s="28"/>
      <c r="AA912" s="28"/>
      <c r="AB912" s="29"/>
      <c r="AC912" s="29"/>
      <c r="AD912" s="29"/>
      <c r="AE912" s="29"/>
      <c r="AF912" s="29"/>
      <c r="AG912" s="29"/>
    </row>
    <row r="913" spans="1:33" ht="12.75">
      <c r="A913" s="29"/>
      <c r="B913" s="34"/>
      <c r="C913" s="35"/>
      <c r="D913" s="29"/>
      <c r="E913" s="49"/>
      <c r="F913" s="49"/>
      <c r="G913" s="49"/>
      <c r="H913" s="49"/>
      <c r="I913" s="49"/>
      <c r="J913" s="49"/>
      <c r="K913" s="49"/>
      <c r="L913" s="49"/>
      <c r="M913" s="49"/>
      <c r="N913" s="28"/>
      <c r="O913" s="28"/>
      <c r="P913" s="28"/>
      <c r="Q913" s="28"/>
      <c r="R913" s="28"/>
      <c r="S913" s="28"/>
      <c r="T913" s="28"/>
      <c r="U913" s="28"/>
      <c r="V913" s="28"/>
      <c r="W913" s="28"/>
      <c r="X913" s="28"/>
      <c r="Y913" s="28"/>
      <c r="Z913" s="28"/>
      <c r="AA913" s="28"/>
      <c r="AB913" s="29"/>
      <c r="AC913" s="29"/>
      <c r="AD913" s="29"/>
      <c r="AE913" s="29"/>
      <c r="AF913" s="29"/>
      <c r="AG913" s="29"/>
    </row>
    <row r="914" spans="1:33" ht="12.75">
      <c r="A914" s="29"/>
      <c r="B914" s="34"/>
      <c r="C914" s="35"/>
      <c r="D914" s="29"/>
      <c r="E914" s="49"/>
      <c r="F914" s="49"/>
      <c r="G914" s="49"/>
      <c r="H914" s="49"/>
      <c r="I914" s="49"/>
      <c r="J914" s="49"/>
      <c r="K914" s="49"/>
      <c r="L914" s="49"/>
      <c r="M914" s="49"/>
      <c r="N914" s="28"/>
      <c r="O914" s="28"/>
      <c r="P914" s="28"/>
      <c r="Q914" s="28"/>
      <c r="R914" s="28"/>
      <c r="S914" s="28"/>
      <c r="T914" s="28"/>
      <c r="U914" s="28"/>
      <c r="V914" s="28"/>
      <c r="W914" s="28"/>
      <c r="X914" s="28"/>
      <c r="Y914" s="28"/>
      <c r="Z914" s="28"/>
      <c r="AA914" s="28"/>
      <c r="AB914" s="29"/>
      <c r="AC914" s="29"/>
      <c r="AD914" s="29"/>
      <c r="AE914" s="29"/>
      <c r="AF914" s="29"/>
      <c r="AG914" s="29"/>
    </row>
    <row r="915" spans="1:33" ht="12.75">
      <c r="A915" s="29"/>
      <c r="B915" s="34"/>
      <c r="C915" s="35"/>
      <c r="D915" s="29"/>
      <c r="E915" s="49"/>
      <c r="F915" s="49"/>
      <c r="G915" s="49"/>
      <c r="H915" s="49"/>
      <c r="I915" s="49"/>
      <c r="J915" s="49"/>
      <c r="K915" s="49"/>
      <c r="L915" s="49"/>
      <c r="M915" s="49"/>
      <c r="N915" s="28"/>
      <c r="O915" s="28"/>
      <c r="P915" s="28"/>
      <c r="Q915" s="28"/>
      <c r="R915" s="28"/>
      <c r="S915" s="28"/>
      <c r="T915" s="28"/>
      <c r="U915" s="28"/>
      <c r="V915" s="28"/>
      <c r="W915" s="28"/>
      <c r="X915" s="28"/>
      <c r="Y915" s="28"/>
      <c r="Z915" s="28"/>
      <c r="AA915" s="28"/>
      <c r="AB915" s="29"/>
      <c r="AC915" s="29"/>
      <c r="AD915" s="29"/>
      <c r="AE915" s="29"/>
      <c r="AF915" s="29"/>
      <c r="AG915" s="29"/>
    </row>
    <row r="916" spans="1:33" ht="12.75">
      <c r="A916" s="29"/>
      <c r="B916" s="34"/>
      <c r="C916" s="35"/>
      <c r="D916" s="29"/>
      <c r="E916" s="49"/>
      <c r="F916" s="49"/>
      <c r="G916" s="49"/>
      <c r="H916" s="49"/>
      <c r="I916" s="49"/>
      <c r="J916" s="49"/>
      <c r="K916" s="49"/>
      <c r="L916" s="49"/>
      <c r="M916" s="49"/>
      <c r="N916" s="28"/>
      <c r="O916" s="28"/>
      <c r="P916" s="28"/>
      <c r="Q916" s="28"/>
      <c r="R916" s="28"/>
      <c r="S916" s="28"/>
      <c r="T916" s="28"/>
      <c r="U916" s="28"/>
      <c r="V916" s="28"/>
      <c r="W916" s="28"/>
      <c r="X916" s="28"/>
      <c r="Y916" s="28"/>
      <c r="Z916" s="28"/>
      <c r="AA916" s="28"/>
      <c r="AB916" s="29"/>
      <c r="AC916" s="29"/>
      <c r="AD916" s="29"/>
      <c r="AE916" s="29"/>
      <c r="AF916" s="29"/>
      <c r="AG916" s="29"/>
    </row>
    <row r="917" spans="1:33" ht="12.75">
      <c r="A917" s="29"/>
      <c r="B917" s="34"/>
      <c r="C917" s="35"/>
      <c r="D917" s="29"/>
      <c r="E917" s="49"/>
      <c r="F917" s="49"/>
      <c r="G917" s="49"/>
      <c r="H917" s="49"/>
      <c r="I917" s="49"/>
      <c r="J917" s="49"/>
      <c r="K917" s="49"/>
      <c r="L917" s="49"/>
      <c r="M917" s="49"/>
      <c r="N917" s="28"/>
      <c r="O917" s="28"/>
      <c r="P917" s="28"/>
      <c r="Q917" s="28"/>
      <c r="R917" s="28"/>
      <c r="S917" s="28"/>
      <c r="T917" s="28"/>
      <c r="U917" s="28"/>
      <c r="V917" s="28"/>
      <c r="W917" s="28"/>
      <c r="X917" s="28"/>
      <c r="Y917" s="28"/>
      <c r="Z917" s="28"/>
      <c r="AA917" s="28"/>
      <c r="AB917" s="29"/>
      <c r="AC917" s="29"/>
      <c r="AD917" s="29"/>
      <c r="AE917" s="29"/>
      <c r="AF917" s="29"/>
      <c r="AG917" s="29"/>
    </row>
    <row r="918" spans="1:33" ht="12.75">
      <c r="A918" s="29"/>
      <c r="B918" s="34"/>
      <c r="C918" s="35"/>
      <c r="D918" s="29"/>
      <c r="E918" s="49"/>
      <c r="F918" s="49"/>
      <c r="G918" s="49"/>
      <c r="H918" s="49"/>
      <c r="I918" s="49"/>
      <c r="J918" s="49"/>
      <c r="K918" s="49"/>
      <c r="L918" s="49"/>
      <c r="M918" s="49"/>
      <c r="N918" s="28"/>
      <c r="O918" s="28"/>
      <c r="P918" s="28"/>
      <c r="Q918" s="28"/>
      <c r="R918" s="28"/>
      <c r="S918" s="28"/>
      <c r="T918" s="28"/>
      <c r="U918" s="28"/>
      <c r="V918" s="28"/>
      <c r="W918" s="28"/>
      <c r="X918" s="28"/>
      <c r="Y918" s="28"/>
      <c r="Z918" s="28"/>
      <c r="AA918" s="28"/>
      <c r="AB918" s="29"/>
      <c r="AC918" s="29"/>
      <c r="AD918" s="29"/>
      <c r="AE918" s="29"/>
      <c r="AF918" s="29"/>
      <c r="AG918" s="29"/>
    </row>
    <row r="919" spans="1:33" ht="12.75">
      <c r="A919" s="29"/>
      <c r="B919" s="34"/>
      <c r="C919" s="35"/>
      <c r="D919" s="29"/>
      <c r="E919" s="49"/>
      <c r="F919" s="49"/>
      <c r="G919" s="49"/>
      <c r="H919" s="49"/>
      <c r="I919" s="49"/>
      <c r="J919" s="49"/>
      <c r="K919" s="49"/>
      <c r="L919" s="49"/>
      <c r="M919" s="49"/>
      <c r="N919" s="28"/>
      <c r="O919" s="28"/>
      <c r="P919" s="28"/>
      <c r="Q919" s="28"/>
      <c r="R919" s="28"/>
      <c r="S919" s="28"/>
      <c r="T919" s="28"/>
      <c r="U919" s="28"/>
      <c r="V919" s="28"/>
      <c r="W919" s="28"/>
      <c r="X919" s="28"/>
      <c r="Y919" s="28"/>
      <c r="Z919" s="28"/>
      <c r="AA919" s="28"/>
      <c r="AB919" s="29"/>
      <c r="AC919" s="29"/>
      <c r="AD919" s="29"/>
      <c r="AE919" s="29"/>
      <c r="AF919" s="29"/>
      <c r="AG919" s="29"/>
    </row>
    <row r="920" spans="1:33" ht="12.75">
      <c r="A920" s="29"/>
      <c r="B920" s="34"/>
      <c r="C920" s="35"/>
      <c r="D920" s="29"/>
      <c r="E920" s="49"/>
      <c r="F920" s="49"/>
      <c r="G920" s="49"/>
      <c r="H920" s="49"/>
      <c r="I920" s="49"/>
      <c r="J920" s="49"/>
      <c r="K920" s="49"/>
      <c r="L920" s="49"/>
      <c r="M920" s="49"/>
      <c r="N920" s="28"/>
      <c r="O920" s="28"/>
      <c r="P920" s="28"/>
      <c r="Q920" s="28"/>
      <c r="R920" s="28"/>
      <c r="S920" s="28"/>
      <c r="T920" s="28"/>
      <c r="U920" s="28"/>
      <c r="V920" s="28"/>
      <c r="W920" s="28"/>
      <c r="X920" s="28"/>
      <c r="Y920" s="28"/>
      <c r="Z920" s="28"/>
      <c r="AA920" s="28"/>
      <c r="AB920" s="29"/>
      <c r="AC920" s="29"/>
      <c r="AD920" s="29"/>
      <c r="AE920" s="29"/>
      <c r="AF920" s="29"/>
      <c r="AG920" s="29"/>
    </row>
    <row r="921" spans="1:33" ht="12.75">
      <c r="A921" s="29"/>
      <c r="B921" s="34"/>
      <c r="C921" s="35"/>
      <c r="D921" s="29"/>
      <c r="E921" s="49"/>
      <c r="F921" s="49"/>
      <c r="G921" s="49"/>
      <c r="H921" s="49"/>
      <c r="I921" s="49"/>
      <c r="J921" s="49"/>
      <c r="K921" s="49"/>
      <c r="L921" s="49"/>
      <c r="M921" s="49"/>
      <c r="N921" s="28"/>
      <c r="O921" s="28"/>
      <c r="P921" s="28"/>
      <c r="Q921" s="28"/>
      <c r="R921" s="28"/>
      <c r="S921" s="28"/>
      <c r="T921" s="28"/>
      <c r="U921" s="28"/>
      <c r="V921" s="28"/>
      <c r="W921" s="28"/>
      <c r="X921" s="28"/>
      <c r="Y921" s="28"/>
      <c r="Z921" s="28"/>
      <c r="AA921" s="28"/>
      <c r="AB921" s="29"/>
      <c r="AC921" s="29"/>
      <c r="AD921" s="29"/>
      <c r="AE921" s="29"/>
      <c r="AF921" s="29"/>
      <c r="AG921" s="29"/>
    </row>
    <row r="922" spans="1:33" ht="12.75">
      <c r="A922" s="29"/>
      <c r="B922" s="34"/>
      <c r="C922" s="35"/>
      <c r="D922" s="29"/>
      <c r="E922" s="49"/>
      <c r="F922" s="49"/>
      <c r="G922" s="49"/>
      <c r="H922" s="49"/>
      <c r="I922" s="49"/>
      <c r="J922" s="49"/>
      <c r="K922" s="49"/>
      <c r="L922" s="49"/>
      <c r="M922" s="49"/>
      <c r="N922" s="28"/>
      <c r="O922" s="28"/>
      <c r="P922" s="28"/>
      <c r="Q922" s="28"/>
      <c r="R922" s="28"/>
      <c r="S922" s="28"/>
      <c r="T922" s="28"/>
      <c r="U922" s="28"/>
      <c r="V922" s="28"/>
      <c r="W922" s="28"/>
      <c r="X922" s="28"/>
      <c r="Y922" s="28"/>
      <c r="Z922" s="28"/>
      <c r="AA922" s="28"/>
      <c r="AB922" s="29"/>
      <c r="AC922" s="29"/>
      <c r="AD922" s="29"/>
      <c r="AE922" s="29"/>
      <c r="AF922" s="29"/>
      <c r="AG922" s="29"/>
    </row>
    <row r="923" spans="1:33" ht="12.75">
      <c r="A923" s="29"/>
      <c r="B923" s="34"/>
      <c r="C923" s="35"/>
      <c r="D923" s="29"/>
      <c r="E923" s="49"/>
      <c r="F923" s="49"/>
      <c r="G923" s="49"/>
      <c r="H923" s="49"/>
      <c r="I923" s="49"/>
      <c r="J923" s="49"/>
      <c r="K923" s="49"/>
      <c r="L923" s="49"/>
      <c r="M923" s="49"/>
      <c r="N923" s="28"/>
      <c r="O923" s="28"/>
      <c r="P923" s="28"/>
      <c r="Q923" s="28"/>
      <c r="R923" s="28"/>
      <c r="S923" s="28"/>
      <c r="T923" s="28"/>
      <c r="U923" s="28"/>
      <c r="V923" s="28"/>
      <c r="W923" s="28"/>
      <c r="X923" s="28"/>
      <c r="Y923" s="28"/>
      <c r="Z923" s="28"/>
      <c r="AA923" s="28"/>
      <c r="AB923" s="29"/>
      <c r="AC923" s="29"/>
      <c r="AD923" s="29"/>
      <c r="AE923" s="29"/>
      <c r="AF923" s="29"/>
      <c r="AG923" s="29"/>
    </row>
    <row r="924" spans="1:33" ht="12.75">
      <c r="A924" s="29"/>
      <c r="B924" s="34"/>
      <c r="C924" s="35"/>
      <c r="D924" s="29"/>
      <c r="E924" s="49"/>
      <c r="F924" s="49"/>
      <c r="G924" s="49"/>
      <c r="H924" s="49"/>
      <c r="I924" s="49"/>
      <c r="J924" s="49"/>
      <c r="K924" s="49"/>
      <c r="L924" s="49"/>
      <c r="M924" s="49"/>
      <c r="N924" s="28"/>
      <c r="O924" s="28"/>
      <c r="P924" s="28"/>
      <c r="Q924" s="28"/>
      <c r="R924" s="28"/>
      <c r="S924" s="28"/>
      <c r="T924" s="28"/>
      <c r="U924" s="28"/>
      <c r="V924" s="28"/>
      <c r="W924" s="28"/>
      <c r="X924" s="28"/>
      <c r="Y924" s="28"/>
      <c r="Z924" s="28"/>
      <c r="AA924" s="28"/>
      <c r="AB924" s="29"/>
      <c r="AC924" s="29"/>
      <c r="AD924" s="29"/>
      <c r="AE924" s="29"/>
      <c r="AF924" s="29"/>
      <c r="AG924" s="29"/>
    </row>
    <row r="925" spans="1:33" ht="12.75">
      <c r="A925" s="29"/>
      <c r="B925" s="34"/>
      <c r="C925" s="35"/>
      <c r="D925" s="29"/>
      <c r="E925" s="49"/>
      <c r="F925" s="49"/>
      <c r="G925" s="49"/>
      <c r="H925" s="49"/>
      <c r="I925" s="49"/>
      <c r="J925" s="49"/>
      <c r="K925" s="49"/>
      <c r="L925" s="49"/>
      <c r="M925" s="49"/>
      <c r="N925" s="28"/>
      <c r="O925" s="28"/>
      <c r="P925" s="28"/>
      <c r="Q925" s="28"/>
      <c r="R925" s="28"/>
      <c r="S925" s="28"/>
      <c r="T925" s="28"/>
      <c r="U925" s="28"/>
      <c r="V925" s="28"/>
      <c r="W925" s="28"/>
      <c r="X925" s="28"/>
      <c r="Y925" s="28"/>
      <c r="Z925" s="28"/>
      <c r="AA925" s="28"/>
      <c r="AB925" s="29"/>
      <c r="AC925" s="29"/>
      <c r="AD925" s="29"/>
      <c r="AE925" s="29"/>
      <c r="AF925" s="29"/>
      <c r="AG925" s="29"/>
    </row>
    <row r="926" spans="1:33" ht="12.75">
      <c r="A926" s="29"/>
      <c r="B926" s="34"/>
      <c r="C926" s="35"/>
      <c r="D926" s="29"/>
      <c r="E926" s="49"/>
      <c r="F926" s="49"/>
      <c r="G926" s="49"/>
      <c r="H926" s="49"/>
      <c r="I926" s="49"/>
      <c r="J926" s="49"/>
      <c r="K926" s="49"/>
      <c r="L926" s="49"/>
      <c r="M926" s="49"/>
      <c r="N926" s="28"/>
      <c r="O926" s="28"/>
      <c r="P926" s="28"/>
      <c r="Q926" s="28"/>
      <c r="R926" s="28"/>
      <c r="S926" s="28"/>
      <c r="T926" s="28"/>
      <c r="U926" s="28"/>
      <c r="V926" s="28"/>
      <c r="W926" s="28"/>
      <c r="X926" s="28"/>
      <c r="Y926" s="28"/>
      <c r="Z926" s="28"/>
      <c r="AA926" s="28"/>
      <c r="AB926" s="29"/>
      <c r="AC926" s="29"/>
      <c r="AD926" s="29"/>
      <c r="AE926" s="29"/>
      <c r="AF926" s="29"/>
      <c r="AG926" s="29"/>
    </row>
    <row r="927" spans="1:33" ht="12.75">
      <c r="A927" s="29"/>
      <c r="B927" s="34"/>
      <c r="C927" s="35"/>
      <c r="D927" s="29"/>
      <c r="E927" s="49"/>
      <c r="F927" s="49"/>
      <c r="G927" s="49"/>
      <c r="H927" s="49"/>
      <c r="I927" s="49"/>
      <c r="J927" s="49"/>
      <c r="K927" s="49"/>
      <c r="L927" s="49"/>
      <c r="M927" s="49"/>
      <c r="N927" s="28"/>
      <c r="O927" s="28"/>
      <c r="P927" s="28"/>
      <c r="Q927" s="28"/>
      <c r="R927" s="28"/>
      <c r="S927" s="28"/>
      <c r="T927" s="28"/>
      <c r="U927" s="28"/>
      <c r="V927" s="28"/>
      <c r="W927" s="28"/>
      <c r="X927" s="28"/>
      <c r="Y927" s="28"/>
      <c r="Z927" s="28"/>
      <c r="AA927" s="28"/>
      <c r="AB927" s="29"/>
      <c r="AC927" s="29"/>
      <c r="AD927" s="29"/>
      <c r="AE927" s="29"/>
      <c r="AF927" s="29"/>
      <c r="AG927" s="29"/>
    </row>
    <row r="928" spans="1:33" ht="12.75">
      <c r="A928" s="29"/>
      <c r="B928" s="34"/>
      <c r="C928" s="35"/>
      <c r="D928" s="29"/>
      <c r="E928" s="49"/>
      <c r="F928" s="49"/>
      <c r="G928" s="49"/>
      <c r="H928" s="49"/>
      <c r="I928" s="49"/>
      <c r="J928" s="49"/>
      <c r="K928" s="49"/>
      <c r="L928" s="49"/>
      <c r="M928" s="49"/>
      <c r="N928" s="28"/>
      <c r="O928" s="28"/>
      <c r="P928" s="28"/>
      <c r="Q928" s="28"/>
      <c r="R928" s="28"/>
      <c r="S928" s="28"/>
      <c r="T928" s="28"/>
      <c r="U928" s="28"/>
      <c r="V928" s="28"/>
      <c r="W928" s="28"/>
      <c r="X928" s="28"/>
      <c r="Y928" s="28"/>
      <c r="Z928" s="28"/>
      <c r="AA928" s="28"/>
      <c r="AB928" s="29"/>
      <c r="AC928" s="29"/>
      <c r="AD928" s="29"/>
      <c r="AE928" s="29"/>
      <c r="AF928" s="29"/>
      <c r="AG928" s="29"/>
    </row>
    <row r="929" spans="1:33" ht="12.75">
      <c r="A929" s="29"/>
      <c r="B929" s="34"/>
      <c r="C929" s="35"/>
      <c r="D929" s="29"/>
      <c r="E929" s="49"/>
      <c r="F929" s="49"/>
      <c r="G929" s="49"/>
      <c r="H929" s="49"/>
      <c r="I929" s="49"/>
      <c r="J929" s="49"/>
      <c r="K929" s="49"/>
      <c r="L929" s="49"/>
      <c r="M929" s="49"/>
      <c r="N929" s="28"/>
      <c r="O929" s="28"/>
      <c r="P929" s="28"/>
      <c r="Q929" s="28"/>
      <c r="R929" s="28"/>
      <c r="S929" s="28"/>
      <c r="T929" s="28"/>
      <c r="U929" s="28"/>
      <c r="V929" s="28"/>
      <c r="W929" s="28"/>
      <c r="X929" s="28"/>
      <c r="Y929" s="28"/>
      <c r="Z929" s="28"/>
      <c r="AA929" s="28"/>
      <c r="AB929" s="29"/>
      <c r="AC929" s="29"/>
      <c r="AD929" s="29"/>
      <c r="AE929" s="29"/>
      <c r="AF929" s="29"/>
      <c r="AG929" s="29"/>
    </row>
    <row r="930" spans="1:33" ht="12.75">
      <c r="A930" s="29"/>
      <c r="B930" s="34"/>
      <c r="C930" s="35"/>
      <c r="D930" s="29"/>
      <c r="E930" s="49"/>
      <c r="F930" s="49"/>
      <c r="G930" s="49"/>
      <c r="H930" s="49"/>
      <c r="I930" s="49"/>
      <c r="J930" s="49"/>
      <c r="K930" s="49"/>
      <c r="L930" s="49"/>
      <c r="M930" s="49"/>
      <c r="N930" s="28"/>
      <c r="O930" s="28"/>
      <c r="P930" s="28"/>
      <c r="Q930" s="28"/>
      <c r="R930" s="28"/>
      <c r="S930" s="28"/>
      <c r="T930" s="28"/>
      <c r="U930" s="28"/>
      <c r="V930" s="28"/>
      <c r="W930" s="28"/>
      <c r="X930" s="28"/>
      <c r="Y930" s="28"/>
      <c r="Z930" s="28"/>
      <c r="AA930" s="28"/>
      <c r="AB930" s="29"/>
      <c r="AC930" s="29"/>
      <c r="AD930" s="29"/>
      <c r="AE930" s="29"/>
      <c r="AF930" s="29"/>
      <c r="AG930" s="29"/>
    </row>
    <row r="931" spans="1:33" ht="12.75">
      <c r="A931" s="29"/>
      <c r="B931" s="34"/>
      <c r="C931" s="35"/>
      <c r="D931" s="29"/>
      <c r="E931" s="49"/>
      <c r="F931" s="49"/>
      <c r="G931" s="49"/>
      <c r="H931" s="49"/>
      <c r="I931" s="49"/>
      <c r="J931" s="49"/>
      <c r="K931" s="49"/>
      <c r="L931" s="49"/>
      <c r="M931" s="49"/>
      <c r="N931" s="28"/>
      <c r="O931" s="28"/>
      <c r="P931" s="28"/>
      <c r="Q931" s="28"/>
      <c r="R931" s="28"/>
      <c r="S931" s="28"/>
      <c r="T931" s="28"/>
      <c r="U931" s="28"/>
      <c r="V931" s="28"/>
      <c r="W931" s="28"/>
      <c r="X931" s="28"/>
      <c r="Y931" s="28"/>
      <c r="Z931" s="28"/>
      <c r="AA931" s="28"/>
      <c r="AB931" s="29"/>
      <c r="AC931" s="29"/>
      <c r="AD931" s="29"/>
      <c r="AE931" s="29"/>
      <c r="AF931" s="29"/>
      <c r="AG931" s="29"/>
    </row>
    <row r="932" spans="1:33" ht="12.75">
      <c r="A932" s="29"/>
      <c r="B932" s="34"/>
      <c r="C932" s="35"/>
      <c r="D932" s="29"/>
      <c r="E932" s="49"/>
      <c r="F932" s="49"/>
      <c r="G932" s="49"/>
      <c r="H932" s="49"/>
      <c r="I932" s="49"/>
      <c r="J932" s="49"/>
      <c r="K932" s="49"/>
      <c r="L932" s="49"/>
      <c r="M932" s="49"/>
      <c r="N932" s="28"/>
      <c r="O932" s="28"/>
      <c r="P932" s="28"/>
      <c r="Q932" s="28"/>
      <c r="R932" s="28"/>
      <c r="S932" s="28"/>
      <c r="T932" s="28"/>
      <c r="U932" s="28"/>
      <c r="V932" s="28"/>
      <c r="W932" s="28"/>
      <c r="X932" s="28"/>
      <c r="Y932" s="28"/>
      <c r="Z932" s="28"/>
      <c r="AA932" s="28"/>
      <c r="AB932" s="29"/>
      <c r="AC932" s="29"/>
      <c r="AD932" s="29"/>
      <c r="AE932" s="29"/>
      <c r="AF932" s="29"/>
      <c r="AG932" s="29"/>
    </row>
    <row r="933" spans="1:33" ht="12.75">
      <c r="A933" s="29"/>
      <c r="B933" s="34"/>
      <c r="C933" s="35"/>
      <c r="D933" s="29"/>
      <c r="E933" s="49"/>
      <c r="F933" s="49"/>
      <c r="G933" s="49"/>
      <c r="H933" s="49"/>
      <c r="I933" s="49"/>
      <c r="J933" s="49"/>
      <c r="K933" s="49"/>
      <c r="L933" s="49"/>
      <c r="M933" s="49"/>
      <c r="N933" s="28"/>
      <c r="O933" s="28"/>
      <c r="P933" s="28"/>
      <c r="Q933" s="28"/>
      <c r="R933" s="28"/>
      <c r="S933" s="28"/>
      <c r="T933" s="28"/>
      <c r="U933" s="28"/>
      <c r="V933" s="28"/>
      <c r="W933" s="28"/>
      <c r="X933" s="28"/>
      <c r="Y933" s="28"/>
      <c r="Z933" s="28"/>
      <c r="AA933" s="28"/>
      <c r="AB933" s="29"/>
      <c r="AC933" s="29"/>
      <c r="AD933" s="29"/>
      <c r="AE933" s="29"/>
      <c r="AF933" s="29"/>
      <c r="AG933" s="29"/>
    </row>
    <row r="934" spans="1:33" ht="12.75">
      <c r="A934" s="29"/>
      <c r="B934" s="34"/>
      <c r="C934" s="35"/>
      <c r="D934" s="29"/>
      <c r="E934" s="49"/>
      <c r="F934" s="49"/>
      <c r="G934" s="49"/>
      <c r="H934" s="49"/>
      <c r="I934" s="49"/>
      <c r="J934" s="49"/>
      <c r="K934" s="49"/>
      <c r="L934" s="49"/>
      <c r="M934" s="49"/>
      <c r="N934" s="28"/>
      <c r="O934" s="28"/>
      <c r="P934" s="28"/>
      <c r="Q934" s="28"/>
      <c r="R934" s="28"/>
      <c r="S934" s="28"/>
      <c r="T934" s="28"/>
      <c r="U934" s="28"/>
      <c r="V934" s="28"/>
      <c r="W934" s="28"/>
      <c r="X934" s="28"/>
      <c r="Y934" s="28"/>
      <c r="Z934" s="28"/>
      <c r="AA934" s="28"/>
      <c r="AB934" s="29"/>
      <c r="AC934" s="29"/>
      <c r="AD934" s="29"/>
      <c r="AE934" s="29"/>
      <c r="AF934" s="29"/>
      <c r="AG934" s="29"/>
    </row>
    <row r="935" spans="1:33" ht="12.75">
      <c r="A935" s="29"/>
      <c r="B935" s="34"/>
      <c r="C935" s="35"/>
      <c r="D935" s="29"/>
      <c r="E935" s="49"/>
      <c r="F935" s="49"/>
      <c r="G935" s="49"/>
      <c r="H935" s="49"/>
      <c r="I935" s="49"/>
      <c r="J935" s="49"/>
      <c r="K935" s="49"/>
      <c r="L935" s="49"/>
      <c r="M935" s="49"/>
      <c r="N935" s="28"/>
      <c r="O935" s="28"/>
      <c r="P935" s="28"/>
      <c r="Q935" s="28"/>
      <c r="R935" s="28"/>
      <c r="S935" s="28"/>
      <c r="T935" s="28"/>
      <c r="U935" s="28"/>
      <c r="V935" s="28"/>
      <c r="W935" s="28"/>
      <c r="X935" s="28"/>
      <c r="Y935" s="28"/>
      <c r="Z935" s="28"/>
      <c r="AA935" s="28"/>
      <c r="AB935" s="29"/>
      <c r="AC935" s="29"/>
      <c r="AD935" s="29"/>
      <c r="AE935" s="29"/>
      <c r="AF935" s="29"/>
      <c r="AG935" s="29"/>
    </row>
    <row r="936" spans="1:33" ht="12.75">
      <c r="A936" s="29"/>
      <c r="B936" s="34"/>
      <c r="C936" s="35"/>
      <c r="D936" s="29"/>
      <c r="E936" s="49"/>
      <c r="F936" s="49"/>
      <c r="G936" s="49"/>
      <c r="H936" s="49"/>
      <c r="I936" s="49"/>
      <c r="J936" s="49"/>
      <c r="K936" s="49"/>
      <c r="L936" s="49"/>
      <c r="M936" s="49"/>
      <c r="N936" s="28"/>
      <c r="O936" s="28"/>
      <c r="P936" s="28"/>
      <c r="Q936" s="28"/>
      <c r="R936" s="28"/>
      <c r="S936" s="28"/>
      <c r="T936" s="28"/>
      <c r="U936" s="28"/>
      <c r="V936" s="28"/>
      <c r="W936" s="28"/>
      <c r="X936" s="28"/>
      <c r="Y936" s="28"/>
      <c r="Z936" s="28"/>
      <c r="AA936" s="28"/>
      <c r="AB936" s="29"/>
      <c r="AC936" s="29"/>
      <c r="AD936" s="29"/>
      <c r="AE936" s="29"/>
      <c r="AF936" s="29"/>
      <c r="AG936" s="29"/>
    </row>
    <row r="937" spans="1:33" ht="12.75">
      <c r="A937" s="29"/>
      <c r="B937" s="34"/>
      <c r="C937" s="35"/>
      <c r="D937" s="29"/>
      <c r="E937" s="49"/>
      <c r="F937" s="49"/>
      <c r="G937" s="49"/>
      <c r="H937" s="49"/>
      <c r="I937" s="49"/>
      <c r="J937" s="49"/>
      <c r="K937" s="49"/>
      <c r="L937" s="49"/>
      <c r="M937" s="49"/>
      <c r="N937" s="28"/>
      <c r="O937" s="28"/>
      <c r="P937" s="28"/>
      <c r="Q937" s="28"/>
      <c r="R937" s="28"/>
      <c r="S937" s="28"/>
      <c r="T937" s="28"/>
      <c r="U937" s="28"/>
      <c r="V937" s="28"/>
      <c r="W937" s="28"/>
      <c r="X937" s="28"/>
      <c r="Y937" s="28"/>
      <c r="Z937" s="28"/>
      <c r="AA937" s="28"/>
      <c r="AB937" s="29"/>
      <c r="AC937" s="29"/>
      <c r="AD937" s="29"/>
      <c r="AE937" s="29"/>
      <c r="AF937" s="29"/>
      <c r="AG937" s="29"/>
    </row>
    <row r="938" spans="1:33" ht="12.75">
      <c r="A938" s="29"/>
      <c r="B938" s="34"/>
      <c r="C938" s="35"/>
      <c r="D938" s="29"/>
      <c r="E938" s="49"/>
      <c r="F938" s="49"/>
      <c r="G938" s="49"/>
      <c r="H938" s="49"/>
      <c r="I938" s="49"/>
      <c r="J938" s="49"/>
      <c r="K938" s="49"/>
      <c r="L938" s="49"/>
      <c r="M938" s="49"/>
      <c r="N938" s="28"/>
      <c r="O938" s="28"/>
      <c r="P938" s="28"/>
      <c r="Q938" s="28"/>
      <c r="R938" s="28"/>
      <c r="S938" s="28"/>
      <c r="T938" s="28"/>
      <c r="U938" s="28"/>
      <c r="V938" s="28"/>
      <c r="W938" s="28"/>
      <c r="X938" s="28"/>
      <c r="Y938" s="28"/>
      <c r="Z938" s="28"/>
      <c r="AA938" s="28"/>
      <c r="AB938" s="29"/>
      <c r="AC938" s="29"/>
      <c r="AD938" s="29"/>
      <c r="AE938" s="29"/>
      <c r="AF938" s="29"/>
      <c r="AG938" s="29"/>
    </row>
    <row r="939" spans="1:33" ht="12.75">
      <c r="A939" s="29"/>
      <c r="B939" s="34"/>
      <c r="C939" s="35"/>
      <c r="D939" s="29"/>
      <c r="E939" s="49"/>
      <c r="F939" s="49"/>
      <c r="G939" s="49"/>
      <c r="H939" s="49"/>
      <c r="I939" s="49"/>
      <c r="J939" s="49"/>
      <c r="K939" s="49"/>
      <c r="L939" s="49"/>
      <c r="M939" s="49"/>
      <c r="N939" s="28"/>
      <c r="O939" s="28"/>
      <c r="P939" s="28"/>
      <c r="Q939" s="28"/>
      <c r="R939" s="28"/>
      <c r="S939" s="28"/>
      <c r="T939" s="28"/>
      <c r="U939" s="28"/>
      <c r="V939" s="28"/>
      <c r="W939" s="28"/>
      <c r="X939" s="28"/>
      <c r="Y939" s="28"/>
      <c r="Z939" s="28"/>
      <c r="AA939" s="28"/>
      <c r="AB939" s="29"/>
      <c r="AC939" s="29"/>
      <c r="AD939" s="29"/>
      <c r="AE939" s="29"/>
      <c r="AF939" s="29"/>
      <c r="AG939" s="29"/>
    </row>
    <row r="940" spans="1:33" ht="12.75">
      <c r="A940" s="29"/>
      <c r="B940" s="34"/>
      <c r="C940" s="35"/>
      <c r="D940" s="29"/>
      <c r="E940" s="49"/>
      <c r="F940" s="49"/>
      <c r="G940" s="49"/>
      <c r="H940" s="49"/>
      <c r="I940" s="49"/>
      <c r="J940" s="49"/>
      <c r="K940" s="49"/>
      <c r="L940" s="49"/>
      <c r="M940" s="49"/>
      <c r="N940" s="28"/>
      <c r="O940" s="28"/>
      <c r="P940" s="28"/>
      <c r="Q940" s="28"/>
      <c r="R940" s="28"/>
      <c r="S940" s="28"/>
      <c r="T940" s="28"/>
      <c r="U940" s="28"/>
      <c r="V940" s="28"/>
      <c r="W940" s="28"/>
      <c r="X940" s="28"/>
      <c r="Y940" s="28"/>
      <c r="Z940" s="28"/>
      <c r="AA940" s="28"/>
      <c r="AB940" s="29"/>
      <c r="AC940" s="29"/>
      <c r="AD940" s="29"/>
      <c r="AE940" s="29"/>
      <c r="AF940" s="29"/>
      <c r="AG940" s="29"/>
    </row>
    <row r="941" spans="1:33" ht="12.75">
      <c r="A941" s="29"/>
      <c r="B941" s="34"/>
      <c r="C941" s="35"/>
      <c r="D941" s="29"/>
      <c r="E941" s="49"/>
      <c r="F941" s="49"/>
      <c r="G941" s="49"/>
      <c r="H941" s="49"/>
      <c r="I941" s="49"/>
      <c r="J941" s="49"/>
      <c r="K941" s="49"/>
      <c r="L941" s="49"/>
      <c r="M941" s="49"/>
      <c r="N941" s="28"/>
      <c r="O941" s="28"/>
      <c r="P941" s="28"/>
      <c r="Q941" s="28"/>
      <c r="R941" s="28"/>
      <c r="S941" s="28"/>
      <c r="T941" s="28"/>
      <c r="U941" s="28"/>
      <c r="V941" s="28"/>
      <c r="W941" s="28"/>
      <c r="X941" s="28"/>
      <c r="Y941" s="28"/>
      <c r="Z941" s="28"/>
      <c r="AA941" s="28"/>
      <c r="AB941" s="29"/>
      <c r="AC941" s="29"/>
      <c r="AD941" s="29"/>
      <c r="AE941" s="29"/>
      <c r="AF941" s="29"/>
      <c r="AG941" s="29"/>
    </row>
    <row r="942" spans="1:33" ht="12.75">
      <c r="A942" s="29"/>
      <c r="B942" s="34"/>
      <c r="C942" s="35"/>
      <c r="D942" s="29"/>
      <c r="E942" s="49"/>
      <c r="F942" s="49"/>
      <c r="G942" s="49"/>
      <c r="H942" s="49"/>
      <c r="I942" s="49"/>
      <c r="J942" s="49"/>
      <c r="K942" s="49"/>
      <c r="L942" s="49"/>
      <c r="M942" s="49"/>
      <c r="N942" s="28"/>
      <c r="O942" s="28"/>
      <c r="P942" s="28"/>
      <c r="Q942" s="28"/>
      <c r="R942" s="28"/>
      <c r="S942" s="28"/>
      <c r="T942" s="28"/>
      <c r="U942" s="28"/>
      <c r="V942" s="28"/>
      <c r="W942" s="28"/>
      <c r="X942" s="28"/>
      <c r="Y942" s="28"/>
      <c r="Z942" s="28"/>
      <c r="AA942" s="28"/>
      <c r="AB942" s="29"/>
      <c r="AC942" s="29"/>
      <c r="AD942" s="29"/>
      <c r="AE942" s="29"/>
      <c r="AF942" s="29"/>
      <c r="AG942" s="29"/>
    </row>
    <row r="943" spans="1:33" ht="12.75">
      <c r="A943" s="29"/>
      <c r="B943" s="34"/>
      <c r="C943" s="35"/>
      <c r="D943" s="29"/>
      <c r="E943" s="49"/>
      <c r="F943" s="49"/>
      <c r="G943" s="49"/>
      <c r="H943" s="49"/>
      <c r="I943" s="49"/>
      <c r="J943" s="49"/>
      <c r="K943" s="49"/>
      <c r="L943" s="49"/>
      <c r="M943" s="49"/>
      <c r="N943" s="28"/>
      <c r="O943" s="28"/>
      <c r="P943" s="28"/>
      <c r="Q943" s="28"/>
      <c r="R943" s="28"/>
      <c r="S943" s="28"/>
      <c r="T943" s="28"/>
      <c r="U943" s="28"/>
      <c r="V943" s="28"/>
      <c r="W943" s="28"/>
      <c r="X943" s="28"/>
      <c r="Y943" s="28"/>
      <c r="Z943" s="28"/>
      <c r="AA943" s="28"/>
      <c r="AB943" s="29"/>
      <c r="AC943" s="29"/>
      <c r="AD943" s="29"/>
      <c r="AE943" s="29"/>
      <c r="AF943" s="29"/>
      <c r="AG943" s="29"/>
    </row>
    <row r="944" spans="1:33" ht="12.75">
      <c r="A944" s="29"/>
      <c r="B944" s="34"/>
      <c r="C944" s="35"/>
      <c r="D944" s="29"/>
      <c r="E944" s="49"/>
      <c r="F944" s="49"/>
      <c r="G944" s="49"/>
      <c r="H944" s="49"/>
      <c r="I944" s="49"/>
      <c r="J944" s="49"/>
      <c r="K944" s="49"/>
      <c r="L944" s="49"/>
      <c r="M944" s="49"/>
      <c r="N944" s="28"/>
      <c r="O944" s="28"/>
      <c r="P944" s="28"/>
      <c r="Q944" s="28"/>
      <c r="R944" s="28"/>
      <c r="S944" s="28"/>
      <c r="T944" s="28"/>
      <c r="U944" s="28"/>
      <c r="V944" s="28"/>
      <c r="W944" s="28"/>
      <c r="X944" s="28"/>
      <c r="Y944" s="28"/>
      <c r="Z944" s="28"/>
      <c r="AA944" s="28"/>
      <c r="AB944" s="29"/>
      <c r="AC944" s="29"/>
      <c r="AD944" s="29"/>
      <c r="AE944" s="29"/>
      <c r="AF944" s="29"/>
      <c r="AG944" s="29"/>
    </row>
    <row r="945" spans="1:33" ht="12.75">
      <c r="A945" s="29"/>
      <c r="B945" s="34"/>
      <c r="C945" s="35"/>
      <c r="D945" s="29"/>
      <c r="E945" s="49"/>
      <c r="F945" s="49"/>
      <c r="G945" s="49"/>
      <c r="H945" s="49"/>
      <c r="I945" s="49"/>
      <c r="J945" s="49"/>
      <c r="K945" s="49"/>
      <c r="L945" s="49"/>
      <c r="M945" s="49"/>
      <c r="N945" s="28"/>
      <c r="O945" s="28"/>
      <c r="P945" s="28"/>
      <c r="Q945" s="28"/>
      <c r="R945" s="28"/>
      <c r="S945" s="28"/>
      <c r="T945" s="28"/>
      <c r="U945" s="28"/>
      <c r="V945" s="28"/>
      <c r="W945" s="28"/>
      <c r="X945" s="28"/>
      <c r="Y945" s="28"/>
      <c r="Z945" s="28"/>
      <c r="AA945" s="28"/>
      <c r="AB945" s="29"/>
      <c r="AC945" s="29"/>
      <c r="AD945" s="29"/>
      <c r="AE945" s="29"/>
      <c r="AF945" s="29"/>
      <c r="AG945" s="29"/>
    </row>
    <row r="946" spans="1:33" ht="12.75">
      <c r="A946" s="29"/>
      <c r="B946" s="34"/>
      <c r="C946" s="35"/>
      <c r="D946" s="29"/>
      <c r="E946" s="49"/>
      <c r="F946" s="49"/>
      <c r="G946" s="49"/>
      <c r="H946" s="49"/>
      <c r="I946" s="49"/>
      <c r="J946" s="49"/>
      <c r="K946" s="49"/>
      <c r="L946" s="49"/>
      <c r="M946" s="49"/>
      <c r="N946" s="28"/>
      <c r="O946" s="28"/>
      <c r="P946" s="28"/>
      <c r="Q946" s="28"/>
      <c r="R946" s="28"/>
      <c r="S946" s="28"/>
      <c r="T946" s="28"/>
      <c r="U946" s="28"/>
      <c r="V946" s="28"/>
      <c r="W946" s="28"/>
      <c r="X946" s="28"/>
      <c r="Y946" s="28"/>
      <c r="Z946" s="28"/>
      <c r="AA946" s="28"/>
      <c r="AB946" s="29"/>
      <c r="AC946" s="29"/>
      <c r="AD946" s="29"/>
      <c r="AE946" s="29"/>
      <c r="AF946" s="29"/>
      <c r="AG946" s="29"/>
    </row>
    <row r="947" spans="1:33" ht="12.75">
      <c r="A947" s="29"/>
      <c r="B947" s="34"/>
      <c r="C947" s="35"/>
      <c r="D947" s="29"/>
      <c r="E947" s="49"/>
      <c r="F947" s="49"/>
      <c r="G947" s="49"/>
      <c r="H947" s="49"/>
      <c r="I947" s="49"/>
      <c r="J947" s="49"/>
      <c r="K947" s="49"/>
      <c r="L947" s="49"/>
      <c r="M947" s="49"/>
      <c r="N947" s="28"/>
      <c r="O947" s="28"/>
      <c r="P947" s="28"/>
      <c r="Q947" s="28"/>
      <c r="R947" s="28"/>
      <c r="S947" s="28"/>
      <c r="T947" s="28"/>
      <c r="U947" s="28"/>
      <c r="V947" s="28"/>
      <c r="W947" s="28"/>
      <c r="X947" s="28"/>
      <c r="Y947" s="28"/>
      <c r="Z947" s="28"/>
      <c r="AA947" s="28"/>
      <c r="AB947" s="29"/>
      <c r="AC947" s="29"/>
      <c r="AD947" s="29"/>
      <c r="AE947" s="29"/>
      <c r="AF947" s="29"/>
      <c r="AG947" s="29"/>
    </row>
    <row r="948" spans="1:33" ht="12.75">
      <c r="A948" s="29"/>
      <c r="B948" s="34"/>
      <c r="C948" s="35"/>
      <c r="D948" s="29"/>
      <c r="E948" s="49"/>
      <c r="F948" s="49"/>
      <c r="G948" s="49"/>
      <c r="H948" s="49"/>
      <c r="I948" s="49"/>
      <c r="J948" s="49"/>
      <c r="K948" s="49"/>
      <c r="L948" s="49"/>
      <c r="M948" s="49"/>
      <c r="N948" s="28"/>
      <c r="O948" s="28"/>
      <c r="P948" s="28"/>
      <c r="Q948" s="28"/>
      <c r="R948" s="28"/>
      <c r="S948" s="28"/>
      <c r="T948" s="28"/>
      <c r="U948" s="28"/>
      <c r="V948" s="28"/>
      <c r="W948" s="28"/>
      <c r="X948" s="28"/>
      <c r="Y948" s="28"/>
      <c r="Z948" s="28"/>
      <c r="AA948" s="28"/>
      <c r="AB948" s="29"/>
      <c r="AC948" s="29"/>
      <c r="AD948" s="29"/>
      <c r="AE948" s="29"/>
      <c r="AF948" s="29"/>
      <c r="AG948" s="29"/>
    </row>
    <row r="949" spans="1:33" ht="12.75">
      <c r="A949" s="29"/>
      <c r="B949" s="34"/>
      <c r="C949" s="35"/>
      <c r="D949" s="29"/>
      <c r="E949" s="49"/>
      <c r="F949" s="49"/>
      <c r="G949" s="49"/>
      <c r="H949" s="49"/>
      <c r="I949" s="49"/>
      <c r="J949" s="49"/>
      <c r="K949" s="49"/>
      <c r="L949" s="49"/>
      <c r="M949" s="49"/>
      <c r="N949" s="28"/>
      <c r="O949" s="28"/>
      <c r="P949" s="28"/>
      <c r="Q949" s="28"/>
      <c r="R949" s="28"/>
      <c r="S949" s="28"/>
      <c r="T949" s="28"/>
      <c r="U949" s="28"/>
      <c r="V949" s="28"/>
      <c r="W949" s="28"/>
      <c r="X949" s="28"/>
      <c r="Y949" s="28"/>
      <c r="Z949" s="28"/>
      <c r="AA949" s="28"/>
      <c r="AB949" s="29"/>
      <c r="AC949" s="29"/>
      <c r="AD949" s="29"/>
      <c r="AE949" s="29"/>
      <c r="AF949" s="29"/>
      <c r="AG949" s="29"/>
    </row>
    <row r="950" spans="1:33" ht="12.75">
      <c r="A950" s="29"/>
      <c r="B950" s="34"/>
      <c r="C950" s="35"/>
      <c r="D950" s="29"/>
      <c r="E950" s="49"/>
      <c r="F950" s="49"/>
      <c r="G950" s="49"/>
      <c r="H950" s="49"/>
      <c r="I950" s="49"/>
      <c r="J950" s="49"/>
      <c r="K950" s="49"/>
      <c r="L950" s="49"/>
      <c r="M950" s="49"/>
      <c r="N950" s="28"/>
      <c r="O950" s="28"/>
      <c r="P950" s="28"/>
      <c r="Q950" s="28"/>
      <c r="R950" s="28"/>
      <c r="S950" s="28"/>
      <c r="T950" s="28"/>
      <c r="U950" s="28"/>
      <c r="V950" s="28"/>
      <c r="W950" s="28"/>
      <c r="X950" s="28"/>
      <c r="Y950" s="28"/>
      <c r="Z950" s="28"/>
      <c r="AA950" s="28"/>
      <c r="AB950" s="29"/>
      <c r="AC950" s="29"/>
      <c r="AD950" s="29"/>
      <c r="AE950" s="29"/>
      <c r="AF950" s="29"/>
      <c r="AG950" s="29"/>
    </row>
    <row r="951" spans="1:33" ht="12.75">
      <c r="A951" s="29"/>
      <c r="B951" s="34"/>
      <c r="C951" s="35"/>
      <c r="D951" s="29"/>
      <c r="E951" s="49"/>
      <c r="F951" s="49"/>
      <c r="G951" s="49"/>
      <c r="H951" s="49"/>
      <c r="I951" s="49"/>
      <c r="J951" s="49"/>
      <c r="K951" s="49"/>
      <c r="L951" s="49"/>
      <c r="M951" s="49"/>
      <c r="N951" s="28"/>
      <c r="O951" s="28"/>
      <c r="P951" s="28"/>
      <c r="Q951" s="28"/>
      <c r="R951" s="28"/>
      <c r="S951" s="28"/>
      <c r="T951" s="28"/>
      <c r="U951" s="28"/>
      <c r="V951" s="28"/>
      <c r="W951" s="28"/>
      <c r="X951" s="28"/>
      <c r="Y951" s="28"/>
      <c r="Z951" s="28"/>
      <c r="AA951" s="28"/>
      <c r="AB951" s="29"/>
      <c r="AC951" s="29"/>
      <c r="AD951" s="29"/>
      <c r="AE951" s="29"/>
      <c r="AF951" s="29"/>
      <c r="AG951" s="29"/>
    </row>
    <row r="952" spans="1:33" ht="12.75">
      <c r="A952" s="29"/>
      <c r="B952" s="34"/>
      <c r="C952" s="35"/>
      <c r="D952" s="29"/>
      <c r="E952" s="49"/>
      <c r="F952" s="49"/>
      <c r="G952" s="49"/>
      <c r="H952" s="49"/>
      <c r="I952" s="49"/>
      <c r="J952" s="49"/>
      <c r="K952" s="49"/>
      <c r="L952" s="49"/>
      <c r="M952" s="49"/>
      <c r="N952" s="28"/>
      <c r="O952" s="28"/>
      <c r="P952" s="28"/>
      <c r="Q952" s="28"/>
      <c r="R952" s="28"/>
      <c r="S952" s="28"/>
      <c r="T952" s="28"/>
      <c r="U952" s="28"/>
      <c r="V952" s="28"/>
      <c r="W952" s="28"/>
      <c r="X952" s="28"/>
      <c r="Y952" s="28"/>
      <c r="Z952" s="28"/>
      <c r="AA952" s="28"/>
      <c r="AB952" s="29"/>
      <c r="AC952" s="29"/>
      <c r="AD952" s="29"/>
      <c r="AE952" s="29"/>
      <c r="AF952" s="29"/>
      <c r="AG952" s="29"/>
    </row>
    <row r="953" spans="1:33" ht="12.75">
      <c r="A953" s="29"/>
      <c r="B953" s="34"/>
      <c r="C953" s="35"/>
      <c r="D953" s="29"/>
      <c r="E953" s="49"/>
      <c r="F953" s="49"/>
      <c r="G953" s="49"/>
      <c r="H953" s="49"/>
      <c r="I953" s="49"/>
      <c r="J953" s="49"/>
      <c r="K953" s="49"/>
      <c r="L953" s="49"/>
      <c r="M953" s="49"/>
      <c r="N953" s="28"/>
      <c r="O953" s="28"/>
      <c r="P953" s="28"/>
      <c r="Q953" s="28"/>
      <c r="R953" s="28"/>
      <c r="S953" s="28"/>
      <c r="T953" s="28"/>
      <c r="U953" s="28"/>
      <c r="V953" s="28"/>
      <c r="W953" s="28"/>
      <c r="X953" s="28"/>
      <c r="Y953" s="28"/>
      <c r="Z953" s="28"/>
      <c r="AA953" s="28"/>
      <c r="AB953" s="29"/>
      <c r="AC953" s="29"/>
      <c r="AD953" s="29"/>
      <c r="AE953" s="29"/>
      <c r="AF953" s="29"/>
      <c r="AG953" s="29"/>
    </row>
    <row r="954" spans="1:33" ht="12.75">
      <c r="A954" s="29"/>
      <c r="B954" s="34"/>
      <c r="C954" s="35"/>
      <c r="D954" s="29"/>
      <c r="E954" s="49"/>
      <c r="F954" s="49"/>
      <c r="G954" s="49"/>
      <c r="H954" s="49"/>
      <c r="I954" s="49"/>
      <c r="J954" s="49"/>
      <c r="K954" s="49"/>
      <c r="L954" s="49"/>
      <c r="M954" s="49"/>
      <c r="N954" s="28"/>
      <c r="O954" s="28"/>
      <c r="P954" s="28"/>
      <c r="Q954" s="28"/>
      <c r="R954" s="28"/>
      <c r="S954" s="28"/>
      <c r="T954" s="28"/>
      <c r="U954" s="28"/>
      <c r="V954" s="28"/>
      <c r="W954" s="28"/>
      <c r="X954" s="28"/>
      <c r="Y954" s="28"/>
      <c r="Z954" s="28"/>
      <c r="AA954" s="28"/>
      <c r="AB954" s="29"/>
      <c r="AC954" s="29"/>
      <c r="AD954" s="29"/>
      <c r="AE954" s="29"/>
      <c r="AF954" s="29"/>
      <c r="AG954" s="29"/>
    </row>
    <row r="955" spans="1:33" ht="12.75">
      <c r="A955" s="29"/>
      <c r="B955" s="34"/>
      <c r="C955" s="35"/>
      <c r="D955" s="29"/>
      <c r="E955" s="49"/>
      <c r="F955" s="49"/>
      <c r="G955" s="49"/>
      <c r="H955" s="49"/>
      <c r="I955" s="49"/>
      <c r="J955" s="49"/>
      <c r="K955" s="49"/>
      <c r="L955" s="49"/>
      <c r="M955" s="49"/>
      <c r="N955" s="28"/>
      <c r="O955" s="28"/>
      <c r="P955" s="28"/>
      <c r="Q955" s="28"/>
      <c r="R955" s="28"/>
      <c r="S955" s="28"/>
      <c r="T955" s="28"/>
      <c r="U955" s="28"/>
      <c r="V955" s="28"/>
      <c r="W955" s="28"/>
      <c r="X955" s="28"/>
      <c r="Y955" s="28"/>
      <c r="Z955" s="28"/>
      <c r="AA955" s="28"/>
      <c r="AB955" s="29"/>
      <c r="AC955" s="29"/>
      <c r="AD955" s="29"/>
      <c r="AE955" s="29"/>
      <c r="AF955" s="29"/>
      <c r="AG955" s="29"/>
    </row>
    <row r="956" spans="1:33" ht="12.75">
      <c r="A956" s="29"/>
      <c r="B956" s="34"/>
      <c r="C956" s="35"/>
      <c r="D956" s="29"/>
      <c r="E956" s="49"/>
      <c r="F956" s="49"/>
      <c r="G956" s="49"/>
      <c r="H956" s="49"/>
      <c r="I956" s="49"/>
      <c r="J956" s="49"/>
      <c r="K956" s="49"/>
      <c r="L956" s="49"/>
      <c r="M956" s="49"/>
      <c r="N956" s="28"/>
      <c r="O956" s="28"/>
      <c r="P956" s="28"/>
      <c r="Q956" s="28"/>
      <c r="R956" s="28"/>
      <c r="S956" s="28"/>
      <c r="T956" s="28"/>
      <c r="U956" s="28"/>
      <c r="V956" s="28"/>
      <c r="W956" s="28"/>
      <c r="X956" s="28"/>
      <c r="Y956" s="28"/>
      <c r="Z956" s="28"/>
      <c r="AA956" s="28"/>
      <c r="AB956" s="29"/>
      <c r="AC956" s="29"/>
      <c r="AD956" s="29"/>
      <c r="AE956" s="29"/>
      <c r="AF956" s="29"/>
      <c r="AG956" s="29"/>
    </row>
    <row r="957" spans="1:33" ht="12.75">
      <c r="A957" s="29"/>
      <c r="B957" s="34"/>
      <c r="C957" s="35"/>
      <c r="D957" s="29"/>
      <c r="E957" s="49"/>
      <c r="F957" s="49"/>
      <c r="G957" s="49"/>
      <c r="H957" s="49"/>
      <c r="I957" s="49"/>
      <c r="J957" s="49"/>
      <c r="K957" s="49"/>
      <c r="L957" s="49"/>
      <c r="M957" s="49"/>
      <c r="N957" s="28"/>
      <c r="O957" s="28"/>
      <c r="P957" s="28"/>
      <c r="Q957" s="28"/>
      <c r="R957" s="28"/>
      <c r="S957" s="28"/>
      <c r="T957" s="28"/>
      <c r="U957" s="28"/>
      <c r="V957" s="28"/>
      <c r="W957" s="28"/>
      <c r="X957" s="28"/>
      <c r="Y957" s="28"/>
      <c r="Z957" s="28"/>
      <c r="AA957" s="28"/>
      <c r="AB957" s="29"/>
      <c r="AC957" s="29"/>
      <c r="AD957" s="29"/>
      <c r="AE957" s="29"/>
      <c r="AF957" s="29"/>
      <c r="AG957" s="29"/>
    </row>
    <row r="958" spans="1:33" ht="12.75">
      <c r="A958" s="29"/>
      <c r="B958" s="34"/>
      <c r="C958" s="35"/>
      <c r="D958" s="29"/>
      <c r="E958" s="49"/>
      <c r="F958" s="49"/>
      <c r="G958" s="49"/>
      <c r="H958" s="49"/>
      <c r="I958" s="49"/>
      <c r="J958" s="49"/>
      <c r="K958" s="49"/>
      <c r="L958" s="49"/>
      <c r="M958" s="49"/>
      <c r="N958" s="28"/>
      <c r="O958" s="28"/>
      <c r="P958" s="28"/>
      <c r="Q958" s="28"/>
      <c r="R958" s="28"/>
      <c r="S958" s="28"/>
      <c r="T958" s="28"/>
      <c r="U958" s="28"/>
      <c r="V958" s="28"/>
      <c r="W958" s="28"/>
      <c r="X958" s="28"/>
      <c r="Y958" s="28"/>
      <c r="Z958" s="28"/>
      <c r="AA958" s="28"/>
      <c r="AB958" s="29"/>
      <c r="AC958" s="29"/>
      <c r="AD958" s="29"/>
      <c r="AE958" s="29"/>
      <c r="AF958" s="29"/>
      <c r="AG958" s="29"/>
    </row>
    <row r="959" spans="1:33" ht="12.75">
      <c r="A959" s="29"/>
      <c r="B959" s="34"/>
      <c r="C959" s="35"/>
      <c r="D959" s="29"/>
      <c r="E959" s="49"/>
      <c r="F959" s="49"/>
      <c r="G959" s="49"/>
      <c r="H959" s="49"/>
      <c r="I959" s="49"/>
      <c r="J959" s="49"/>
      <c r="K959" s="49"/>
      <c r="L959" s="49"/>
      <c r="M959" s="49"/>
      <c r="N959" s="28"/>
      <c r="O959" s="28"/>
      <c r="P959" s="28"/>
      <c r="Q959" s="28"/>
      <c r="R959" s="28"/>
      <c r="S959" s="28"/>
      <c r="T959" s="28"/>
      <c r="U959" s="28"/>
      <c r="V959" s="28"/>
      <c r="W959" s="28"/>
      <c r="X959" s="28"/>
      <c r="Y959" s="28"/>
      <c r="Z959" s="28"/>
      <c r="AA959" s="28"/>
      <c r="AB959" s="29"/>
      <c r="AC959" s="29"/>
      <c r="AD959" s="29"/>
      <c r="AE959" s="29"/>
      <c r="AF959" s="29"/>
      <c r="AG959" s="29"/>
    </row>
    <row r="960" spans="1:33" ht="12.75">
      <c r="A960" s="29"/>
      <c r="B960" s="34"/>
      <c r="C960" s="35"/>
      <c r="D960" s="29"/>
      <c r="E960" s="49"/>
      <c r="F960" s="49"/>
      <c r="G960" s="49"/>
      <c r="H960" s="49"/>
      <c r="I960" s="49"/>
      <c r="J960" s="49"/>
      <c r="K960" s="49"/>
      <c r="L960" s="49"/>
      <c r="M960" s="49"/>
      <c r="N960" s="28"/>
      <c r="O960" s="28"/>
      <c r="P960" s="28"/>
      <c r="Q960" s="28"/>
      <c r="R960" s="28"/>
      <c r="S960" s="28"/>
      <c r="T960" s="28"/>
      <c r="U960" s="28"/>
      <c r="V960" s="28"/>
      <c r="W960" s="28"/>
      <c r="X960" s="28"/>
      <c r="Y960" s="28"/>
      <c r="Z960" s="28"/>
      <c r="AA960" s="28"/>
      <c r="AB960" s="29"/>
      <c r="AC960" s="29"/>
      <c r="AD960" s="29"/>
      <c r="AE960" s="29"/>
      <c r="AF960" s="29"/>
      <c r="AG960" s="29"/>
    </row>
    <row r="961" spans="1:33" ht="12.75">
      <c r="A961" s="29"/>
      <c r="B961" s="34"/>
      <c r="C961" s="35"/>
      <c r="D961" s="29"/>
      <c r="E961" s="49"/>
      <c r="F961" s="49"/>
      <c r="G961" s="49"/>
      <c r="H961" s="49"/>
      <c r="I961" s="49"/>
      <c r="J961" s="49"/>
      <c r="K961" s="49"/>
      <c r="L961" s="49"/>
      <c r="M961" s="49"/>
      <c r="N961" s="28"/>
      <c r="O961" s="28"/>
      <c r="P961" s="28"/>
      <c r="Q961" s="28"/>
      <c r="R961" s="28"/>
      <c r="S961" s="28"/>
      <c r="T961" s="28"/>
      <c r="U961" s="28"/>
      <c r="V961" s="28"/>
      <c r="W961" s="28"/>
      <c r="X961" s="28"/>
      <c r="Y961" s="28"/>
      <c r="Z961" s="28"/>
      <c r="AA961" s="28"/>
      <c r="AB961" s="29"/>
      <c r="AC961" s="29"/>
      <c r="AD961" s="29"/>
      <c r="AE961" s="29"/>
      <c r="AF961" s="29"/>
      <c r="AG961" s="29"/>
    </row>
    <row r="962" spans="1:33" ht="12.75">
      <c r="A962" s="29"/>
      <c r="B962" s="34"/>
      <c r="C962" s="35"/>
      <c r="D962" s="29"/>
      <c r="E962" s="49"/>
      <c r="F962" s="49"/>
      <c r="G962" s="49"/>
      <c r="H962" s="49"/>
      <c r="I962" s="49"/>
      <c r="J962" s="49"/>
      <c r="K962" s="49"/>
      <c r="L962" s="49"/>
      <c r="M962" s="49"/>
      <c r="N962" s="28"/>
      <c r="O962" s="28"/>
      <c r="P962" s="28"/>
      <c r="Q962" s="28"/>
      <c r="R962" s="28"/>
      <c r="S962" s="28"/>
      <c r="T962" s="28"/>
      <c r="U962" s="28"/>
      <c r="V962" s="28"/>
      <c r="W962" s="28"/>
      <c r="X962" s="28"/>
      <c r="Y962" s="28"/>
      <c r="Z962" s="28"/>
      <c r="AA962" s="28"/>
      <c r="AB962" s="29"/>
      <c r="AC962" s="29"/>
      <c r="AD962" s="29"/>
      <c r="AE962" s="29"/>
      <c r="AF962" s="29"/>
      <c r="AG962" s="29"/>
    </row>
    <row r="963" spans="1:33" ht="12.75">
      <c r="A963" s="29"/>
      <c r="B963" s="34"/>
      <c r="C963" s="35"/>
      <c r="D963" s="29"/>
      <c r="E963" s="49"/>
      <c r="F963" s="49"/>
      <c r="G963" s="49"/>
      <c r="H963" s="49"/>
      <c r="I963" s="49"/>
      <c r="J963" s="49"/>
      <c r="K963" s="49"/>
      <c r="L963" s="49"/>
      <c r="M963" s="49"/>
      <c r="N963" s="28"/>
      <c r="O963" s="28"/>
      <c r="P963" s="28"/>
      <c r="Q963" s="28"/>
      <c r="R963" s="28"/>
      <c r="S963" s="28"/>
      <c r="T963" s="28"/>
      <c r="U963" s="28"/>
      <c r="V963" s="28"/>
      <c r="W963" s="28"/>
      <c r="X963" s="28"/>
      <c r="Y963" s="28"/>
      <c r="Z963" s="28"/>
      <c r="AA963" s="28"/>
      <c r="AB963" s="29"/>
      <c r="AC963" s="29"/>
      <c r="AD963" s="29"/>
      <c r="AE963" s="29"/>
      <c r="AF963" s="29"/>
      <c r="AG963" s="29"/>
    </row>
    <row r="964" spans="1:33" ht="12.75">
      <c r="A964" s="29"/>
      <c r="B964" s="34"/>
      <c r="C964" s="35"/>
      <c r="D964" s="29"/>
      <c r="E964" s="49"/>
      <c r="F964" s="49"/>
      <c r="G964" s="49"/>
      <c r="H964" s="49"/>
      <c r="I964" s="49"/>
      <c r="J964" s="49"/>
      <c r="K964" s="49"/>
      <c r="L964" s="49"/>
      <c r="M964" s="49"/>
      <c r="N964" s="28"/>
      <c r="O964" s="28"/>
      <c r="P964" s="28"/>
      <c r="Q964" s="28"/>
      <c r="R964" s="28"/>
      <c r="S964" s="28"/>
      <c r="T964" s="28"/>
      <c r="U964" s="28"/>
      <c r="V964" s="28"/>
      <c r="W964" s="28"/>
      <c r="X964" s="28"/>
      <c r="Y964" s="28"/>
      <c r="Z964" s="28"/>
      <c r="AA964" s="28"/>
      <c r="AB964" s="29"/>
      <c r="AC964" s="29"/>
      <c r="AD964" s="29"/>
      <c r="AE964" s="29"/>
      <c r="AF964" s="29"/>
      <c r="AG964" s="29"/>
    </row>
    <row r="965" spans="1:33" ht="12.75">
      <c r="A965" s="29"/>
      <c r="B965" s="34"/>
      <c r="C965" s="35"/>
      <c r="D965" s="29"/>
      <c r="E965" s="49"/>
      <c r="F965" s="49"/>
      <c r="G965" s="49"/>
      <c r="H965" s="49"/>
      <c r="I965" s="49"/>
      <c r="J965" s="49"/>
      <c r="K965" s="49"/>
      <c r="L965" s="49"/>
      <c r="M965" s="49"/>
      <c r="N965" s="28"/>
      <c r="O965" s="28"/>
      <c r="P965" s="28"/>
      <c r="Q965" s="28"/>
      <c r="R965" s="28"/>
      <c r="S965" s="28"/>
      <c r="T965" s="28"/>
      <c r="U965" s="28"/>
      <c r="V965" s="28"/>
      <c r="W965" s="28"/>
      <c r="X965" s="28"/>
      <c r="Y965" s="28"/>
      <c r="Z965" s="28"/>
      <c r="AA965" s="28"/>
      <c r="AB965" s="29"/>
      <c r="AC965" s="29"/>
      <c r="AD965" s="29"/>
      <c r="AE965" s="29"/>
      <c r="AF965" s="29"/>
      <c r="AG965" s="29"/>
    </row>
    <row r="966" spans="1:33" ht="12.75">
      <c r="A966" s="29"/>
      <c r="B966" s="34"/>
      <c r="C966" s="35"/>
      <c r="D966" s="29"/>
      <c r="E966" s="49"/>
      <c r="F966" s="49"/>
      <c r="G966" s="49"/>
      <c r="H966" s="49"/>
      <c r="I966" s="49"/>
      <c r="J966" s="49"/>
      <c r="K966" s="49"/>
      <c r="L966" s="49"/>
      <c r="M966" s="49"/>
      <c r="N966" s="28"/>
      <c r="O966" s="28"/>
      <c r="P966" s="28"/>
      <c r="Q966" s="28"/>
      <c r="R966" s="28"/>
      <c r="S966" s="28"/>
      <c r="T966" s="28"/>
      <c r="U966" s="28"/>
      <c r="V966" s="28"/>
      <c r="W966" s="28"/>
      <c r="X966" s="28"/>
      <c r="Y966" s="28"/>
      <c r="Z966" s="28"/>
      <c r="AA966" s="28"/>
      <c r="AB966" s="29"/>
      <c r="AC966" s="29"/>
      <c r="AD966" s="29"/>
      <c r="AE966" s="29"/>
      <c r="AF966" s="29"/>
      <c r="AG966" s="29"/>
    </row>
    <row r="967" spans="1:33" ht="12.75">
      <c r="A967" s="29"/>
      <c r="B967" s="34"/>
      <c r="C967" s="35"/>
      <c r="D967" s="29"/>
      <c r="E967" s="49"/>
      <c r="F967" s="49"/>
      <c r="G967" s="49"/>
      <c r="H967" s="49"/>
      <c r="I967" s="49"/>
      <c r="J967" s="49"/>
      <c r="K967" s="49"/>
      <c r="L967" s="49"/>
      <c r="M967" s="49"/>
      <c r="N967" s="28"/>
      <c r="O967" s="28"/>
      <c r="P967" s="28"/>
      <c r="Q967" s="28"/>
      <c r="R967" s="28"/>
      <c r="S967" s="28"/>
      <c r="T967" s="28"/>
      <c r="U967" s="28"/>
      <c r="V967" s="28"/>
      <c r="W967" s="28"/>
      <c r="X967" s="28"/>
      <c r="Y967" s="28"/>
      <c r="Z967" s="28"/>
      <c r="AA967" s="28"/>
      <c r="AB967" s="29"/>
      <c r="AC967" s="29"/>
      <c r="AD967" s="29"/>
      <c r="AE967" s="29"/>
      <c r="AF967" s="29"/>
      <c r="AG967" s="29"/>
    </row>
    <row r="968" spans="1:33" ht="12.75">
      <c r="A968" s="29"/>
      <c r="B968" s="34"/>
      <c r="C968" s="35"/>
      <c r="D968" s="29"/>
      <c r="E968" s="49"/>
      <c r="F968" s="49"/>
      <c r="G968" s="49"/>
      <c r="H968" s="49"/>
      <c r="I968" s="49"/>
      <c r="J968" s="49"/>
      <c r="K968" s="49"/>
      <c r="L968" s="49"/>
      <c r="M968" s="49"/>
      <c r="N968" s="28"/>
      <c r="O968" s="28"/>
      <c r="P968" s="28"/>
      <c r="Q968" s="28"/>
      <c r="R968" s="28"/>
      <c r="S968" s="28"/>
      <c r="T968" s="28"/>
      <c r="U968" s="28"/>
      <c r="V968" s="28"/>
      <c r="W968" s="28"/>
      <c r="X968" s="28"/>
      <c r="Y968" s="28"/>
      <c r="Z968" s="28"/>
      <c r="AA968" s="28"/>
      <c r="AB968" s="29"/>
      <c r="AC968" s="29"/>
      <c r="AD968" s="29"/>
      <c r="AE968" s="29"/>
      <c r="AF968" s="29"/>
      <c r="AG968" s="29"/>
    </row>
    <row r="969" spans="1:33" ht="12.75">
      <c r="A969" s="29"/>
      <c r="B969" s="34"/>
      <c r="C969" s="35"/>
      <c r="D969" s="29"/>
      <c r="E969" s="49"/>
      <c r="F969" s="49"/>
      <c r="G969" s="49"/>
      <c r="H969" s="49"/>
      <c r="I969" s="49"/>
      <c r="J969" s="49"/>
      <c r="K969" s="49"/>
      <c r="L969" s="49"/>
      <c r="M969" s="49"/>
      <c r="N969" s="28"/>
      <c r="O969" s="28"/>
      <c r="P969" s="28"/>
      <c r="Q969" s="28"/>
      <c r="R969" s="28"/>
      <c r="S969" s="28"/>
      <c r="T969" s="28"/>
      <c r="U969" s="28"/>
      <c r="V969" s="28"/>
      <c r="W969" s="28"/>
      <c r="X969" s="28"/>
      <c r="Y969" s="28"/>
      <c r="Z969" s="28"/>
      <c r="AA969" s="28"/>
      <c r="AB969" s="29"/>
      <c r="AC969" s="29"/>
      <c r="AD969" s="29"/>
      <c r="AE969" s="29"/>
      <c r="AF969" s="29"/>
      <c r="AG969" s="29"/>
    </row>
    <row r="970" spans="1:33" ht="12.75">
      <c r="A970" s="29"/>
      <c r="B970" s="34"/>
      <c r="C970" s="35"/>
      <c r="D970" s="29"/>
      <c r="E970" s="49"/>
      <c r="F970" s="49"/>
      <c r="G970" s="49"/>
      <c r="H970" s="49"/>
      <c r="I970" s="49"/>
      <c r="J970" s="49"/>
      <c r="K970" s="49"/>
      <c r="L970" s="49"/>
      <c r="M970" s="49"/>
      <c r="N970" s="28"/>
      <c r="O970" s="28"/>
      <c r="P970" s="28"/>
      <c r="Q970" s="28"/>
      <c r="R970" s="28"/>
      <c r="S970" s="28"/>
      <c r="T970" s="28"/>
      <c r="U970" s="28"/>
      <c r="V970" s="28"/>
      <c r="W970" s="28"/>
      <c r="X970" s="28"/>
      <c r="Y970" s="28"/>
      <c r="Z970" s="28"/>
      <c r="AA970" s="28"/>
      <c r="AB970" s="29"/>
      <c r="AC970" s="29"/>
      <c r="AD970" s="29"/>
      <c r="AE970" s="29"/>
      <c r="AF970" s="29"/>
      <c r="AG970" s="29"/>
    </row>
    <row r="971" spans="1:33" ht="12.75">
      <c r="A971" s="29"/>
      <c r="B971" s="34"/>
      <c r="C971" s="35"/>
      <c r="D971" s="29"/>
      <c r="E971" s="49"/>
      <c r="F971" s="49"/>
      <c r="G971" s="49"/>
      <c r="H971" s="49"/>
      <c r="I971" s="49"/>
      <c r="J971" s="49"/>
      <c r="K971" s="49"/>
      <c r="L971" s="49"/>
      <c r="M971" s="49"/>
      <c r="N971" s="28"/>
      <c r="O971" s="28"/>
      <c r="P971" s="28"/>
      <c r="Q971" s="28"/>
      <c r="R971" s="28"/>
      <c r="S971" s="28"/>
      <c r="T971" s="28"/>
      <c r="U971" s="28"/>
      <c r="V971" s="28"/>
      <c r="W971" s="28"/>
      <c r="X971" s="28"/>
      <c r="Y971" s="28"/>
      <c r="Z971" s="28"/>
      <c r="AA971" s="28"/>
      <c r="AB971" s="29"/>
      <c r="AC971" s="29"/>
      <c r="AD971" s="29"/>
      <c r="AE971" s="29"/>
      <c r="AF971" s="29"/>
      <c r="AG971" s="29"/>
    </row>
    <row r="972" spans="1:33" ht="12.75">
      <c r="A972" s="29"/>
      <c r="B972" s="34"/>
      <c r="C972" s="35"/>
      <c r="D972" s="29"/>
      <c r="E972" s="49"/>
      <c r="F972" s="49"/>
      <c r="G972" s="49"/>
      <c r="H972" s="49"/>
      <c r="I972" s="49"/>
      <c r="J972" s="49"/>
      <c r="K972" s="49"/>
      <c r="L972" s="49"/>
      <c r="M972" s="49"/>
      <c r="N972" s="28"/>
      <c r="O972" s="28"/>
      <c r="P972" s="28"/>
      <c r="Q972" s="28"/>
      <c r="R972" s="28"/>
      <c r="S972" s="28"/>
      <c r="T972" s="28"/>
      <c r="U972" s="28"/>
      <c r="V972" s="28"/>
      <c r="W972" s="28"/>
      <c r="X972" s="28"/>
      <c r="Y972" s="28"/>
      <c r="Z972" s="28"/>
      <c r="AA972" s="28"/>
      <c r="AB972" s="29"/>
      <c r="AC972" s="29"/>
      <c r="AD972" s="29"/>
      <c r="AE972" s="29"/>
      <c r="AF972" s="29"/>
      <c r="AG972" s="29"/>
    </row>
    <row r="973" spans="1:33" ht="12.75">
      <c r="A973" s="29"/>
      <c r="B973" s="34"/>
      <c r="C973" s="35"/>
      <c r="D973" s="29"/>
      <c r="E973" s="49"/>
      <c r="F973" s="49"/>
      <c r="G973" s="49"/>
      <c r="H973" s="49"/>
      <c r="I973" s="49"/>
      <c r="J973" s="49"/>
      <c r="K973" s="49"/>
      <c r="L973" s="49"/>
      <c r="M973" s="49"/>
      <c r="N973" s="28"/>
      <c r="O973" s="28"/>
      <c r="P973" s="28"/>
      <c r="Q973" s="28"/>
      <c r="R973" s="28"/>
      <c r="S973" s="28"/>
      <c r="T973" s="28"/>
      <c r="U973" s="28"/>
      <c r="V973" s="28"/>
      <c r="W973" s="28"/>
      <c r="X973" s="28"/>
      <c r="Y973" s="28"/>
      <c r="Z973" s="28"/>
      <c r="AA973" s="28"/>
      <c r="AB973" s="29"/>
      <c r="AC973" s="29"/>
      <c r="AD973" s="29"/>
      <c r="AE973" s="29"/>
      <c r="AF973" s="29"/>
      <c r="AG973" s="29"/>
    </row>
    <row r="974" spans="1:33" ht="12.75">
      <c r="A974" s="29"/>
      <c r="B974" s="34"/>
      <c r="C974" s="35"/>
      <c r="D974" s="29"/>
      <c r="E974" s="49"/>
      <c r="F974" s="49"/>
      <c r="G974" s="49"/>
      <c r="H974" s="49"/>
      <c r="I974" s="49"/>
      <c r="J974" s="49"/>
      <c r="K974" s="49"/>
      <c r="L974" s="49"/>
      <c r="M974" s="49"/>
      <c r="N974" s="28"/>
      <c r="O974" s="28"/>
      <c r="P974" s="28"/>
      <c r="Q974" s="28"/>
      <c r="R974" s="28"/>
      <c r="S974" s="28"/>
      <c r="T974" s="28"/>
      <c r="U974" s="28"/>
      <c r="V974" s="28"/>
      <c r="W974" s="28"/>
      <c r="X974" s="28"/>
      <c r="Y974" s="28"/>
      <c r="Z974" s="28"/>
      <c r="AA974" s="28"/>
      <c r="AB974" s="29"/>
      <c r="AC974" s="29"/>
      <c r="AD974" s="29"/>
      <c r="AE974" s="29"/>
      <c r="AF974" s="29"/>
      <c r="AG974" s="29"/>
    </row>
    <row r="975" spans="1:33" ht="12.75">
      <c r="A975" s="29"/>
      <c r="B975" s="34"/>
      <c r="C975" s="35"/>
      <c r="D975" s="29"/>
      <c r="E975" s="49"/>
      <c r="F975" s="49"/>
      <c r="G975" s="49"/>
      <c r="H975" s="49"/>
      <c r="I975" s="49"/>
      <c r="J975" s="49"/>
      <c r="K975" s="49"/>
      <c r="L975" s="49"/>
      <c r="M975" s="49"/>
      <c r="N975" s="28"/>
      <c r="O975" s="28"/>
      <c r="P975" s="28"/>
      <c r="Q975" s="28"/>
      <c r="R975" s="28"/>
      <c r="S975" s="28"/>
      <c r="T975" s="28"/>
      <c r="U975" s="28"/>
      <c r="V975" s="28"/>
      <c r="W975" s="28"/>
      <c r="X975" s="28"/>
      <c r="Y975" s="28"/>
      <c r="Z975" s="28"/>
      <c r="AA975" s="28"/>
      <c r="AB975" s="29"/>
      <c r="AC975" s="29"/>
      <c r="AD975" s="29"/>
      <c r="AE975" s="29"/>
      <c r="AF975" s="29"/>
      <c r="AG975" s="29"/>
    </row>
    <row r="976" spans="1:33" ht="12.75">
      <c r="A976" s="29"/>
      <c r="B976" s="34"/>
      <c r="C976" s="35"/>
      <c r="D976" s="29"/>
      <c r="E976" s="49"/>
      <c r="F976" s="49"/>
      <c r="G976" s="49"/>
      <c r="H976" s="49"/>
      <c r="I976" s="49"/>
      <c r="J976" s="49"/>
      <c r="K976" s="49"/>
      <c r="L976" s="49"/>
      <c r="M976" s="49"/>
      <c r="N976" s="28"/>
      <c r="O976" s="28"/>
      <c r="P976" s="28"/>
      <c r="Q976" s="28"/>
      <c r="R976" s="28"/>
      <c r="S976" s="28"/>
      <c r="T976" s="28"/>
      <c r="U976" s="28"/>
      <c r="V976" s="28"/>
      <c r="W976" s="28"/>
      <c r="X976" s="28"/>
      <c r="Y976" s="28"/>
      <c r="Z976" s="28"/>
      <c r="AA976" s="28"/>
      <c r="AB976" s="29"/>
      <c r="AC976" s="29"/>
      <c r="AD976" s="29"/>
      <c r="AE976" s="29"/>
      <c r="AF976" s="29"/>
      <c r="AG976" s="29"/>
    </row>
    <row r="977" spans="1:33" ht="12.75">
      <c r="A977" s="29"/>
      <c r="B977" s="34"/>
      <c r="C977" s="35"/>
      <c r="D977" s="29"/>
      <c r="E977" s="49"/>
      <c r="F977" s="49"/>
      <c r="G977" s="49"/>
      <c r="H977" s="49"/>
      <c r="I977" s="49"/>
      <c r="J977" s="49"/>
      <c r="K977" s="49"/>
      <c r="L977" s="49"/>
      <c r="M977" s="49"/>
      <c r="N977" s="28"/>
      <c r="O977" s="28"/>
      <c r="P977" s="28"/>
      <c r="Q977" s="28"/>
      <c r="R977" s="28"/>
      <c r="S977" s="28"/>
      <c r="T977" s="28"/>
      <c r="U977" s="28"/>
      <c r="V977" s="28"/>
      <c r="W977" s="28"/>
      <c r="X977" s="28"/>
      <c r="Y977" s="28"/>
      <c r="Z977" s="28"/>
      <c r="AA977" s="28"/>
      <c r="AB977" s="29"/>
      <c r="AC977" s="29"/>
      <c r="AD977" s="29"/>
      <c r="AE977" s="29"/>
      <c r="AF977" s="29"/>
      <c r="AG977" s="29"/>
    </row>
    <row r="978" spans="1:33" ht="12.75">
      <c r="A978" s="29"/>
      <c r="B978" s="34"/>
      <c r="C978" s="35"/>
      <c r="D978" s="29"/>
      <c r="E978" s="49"/>
      <c r="F978" s="49"/>
      <c r="G978" s="49"/>
      <c r="H978" s="49"/>
      <c r="I978" s="49"/>
      <c r="J978" s="49"/>
      <c r="K978" s="49"/>
      <c r="L978" s="49"/>
      <c r="M978" s="49"/>
      <c r="N978" s="28"/>
      <c r="O978" s="28"/>
      <c r="P978" s="28"/>
      <c r="Q978" s="28"/>
      <c r="R978" s="28"/>
      <c r="S978" s="28"/>
      <c r="T978" s="28"/>
      <c r="U978" s="28"/>
      <c r="V978" s="28"/>
      <c r="W978" s="28"/>
      <c r="X978" s="28"/>
      <c r="Y978" s="28"/>
      <c r="Z978" s="28"/>
      <c r="AA978" s="28"/>
      <c r="AB978" s="29"/>
      <c r="AC978" s="29"/>
      <c r="AD978" s="29"/>
      <c r="AE978" s="29"/>
      <c r="AF978" s="29"/>
      <c r="AG978" s="29"/>
    </row>
    <row r="979" spans="1:33" ht="12.75">
      <c r="A979" s="29"/>
      <c r="B979" s="34"/>
      <c r="C979" s="35"/>
      <c r="D979" s="29"/>
      <c r="E979" s="49"/>
      <c r="F979" s="49"/>
      <c r="G979" s="49"/>
      <c r="H979" s="49"/>
      <c r="I979" s="49"/>
      <c r="J979" s="49"/>
      <c r="K979" s="49"/>
      <c r="L979" s="49"/>
      <c r="M979" s="49"/>
      <c r="N979" s="28"/>
      <c r="O979" s="28"/>
      <c r="P979" s="28"/>
      <c r="Q979" s="28"/>
      <c r="R979" s="28"/>
      <c r="S979" s="28"/>
      <c r="T979" s="28"/>
      <c r="U979" s="28"/>
      <c r="V979" s="28"/>
      <c r="W979" s="28"/>
      <c r="X979" s="28"/>
      <c r="Y979" s="28"/>
      <c r="Z979" s="28"/>
      <c r="AA979" s="28"/>
      <c r="AB979" s="29"/>
      <c r="AC979" s="29"/>
      <c r="AD979" s="29"/>
      <c r="AE979" s="29"/>
      <c r="AF979" s="29"/>
      <c r="AG979" s="29"/>
    </row>
    <row r="980" spans="1:33" ht="12.75">
      <c r="A980" s="29"/>
      <c r="B980" s="34"/>
      <c r="C980" s="35"/>
      <c r="D980" s="29"/>
      <c r="E980" s="49"/>
      <c r="F980" s="49"/>
      <c r="G980" s="49"/>
      <c r="H980" s="49"/>
      <c r="I980" s="49"/>
      <c r="J980" s="49"/>
      <c r="K980" s="49"/>
      <c r="L980" s="49"/>
      <c r="M980" s="49"/>
      <c r="N980" s="28"/>
      <c r="O980" s="28"/>
      <c r="P980" s="28"/>
      <c r="Q980" s="28"/>
      <c r="R980" s="28"/>
      <c r="S980" s="28"/>
      <c r="T980" s="28"/>
      <c r="U980" s="28"/>
      <c r="V980" s="28"/>
      <c r="W980" s="28"/>
      <c r="X980" s="28"/>
      <c r="Y980" s="28"/>
      <c r="Z980" s="28"/>
      <c r="AA980" s="28"/>
      <c r="AB980" s="29"/>
      <c r="AC980" s="29"/>
      <c r="AD980" s="29"/>
      <c r="AE980" s="29"/>
      <c r="AF980" s="29"/>
      <c r="AG980" s="29"/>
    </row>
    <row r="981" spans="1:33" ht="12.75">
      <c r="A981" s="29"/>
      <c r="B981" s="34"/>
      <c r="C981" s="35"/>
      <c r="D981" s="29"/>
      <c r="E981" s="49"/>
      <c r="F981" s="49"/>
      <c r="G981" s="49"/>
      <c r="H981" s="49"/>
      <c r="I981" s="49"/>
      <c r="J981" s="49"/>
      <c r="K981" s="49"/>
      <c r="L981" s="49"/>
      <c r="M981" s="49"/>
      <c r="N981" s="28"/>
      <c r="O981" s="28"/>
      <c r="P981" s="28"/>
      <c r="Q981" s="28"/>
      <c r="R981" s="28"/>
      <c r="S981" s="28"/>
      <c r="T981" s="28"/>
      <c r="U981" s="28"/>
      <c r="V981" s="28"/>
      <c r="W981" s="28"/>
      <c r="X981" s="28"/>
      <c r="Y981" s="28"/>
      <c r="Z981" s="28"/>
      <c r="AA981" s="28"/>
      <c r="AB981" s="29"/>
      <c r="AC981" s="29"/>
      <c r="AD981" s="29"/>
      <c r="AE981" s="29"/>
      <c r="AF981" s="29"/>
      <c r="AG981" s="29"/>
    </row>
    <row r="982" spans="1:33" ht="12.75">
      <c r="A982" s="29"/>
      <c r="B982" s="34"/>
      <c r="C982" s="35"/>
      <c r="D982" s="29"/>
      <c r="E982" s="49"/>
      <c r="F982" s="49"/>
      <c r="G982" s="49"/>
      <c r="H982" s="49"/>
      <c r="I982" s="49"/>
      <c r="J982" s="49"/>
      <c r="K982" s="49"/>
      <c r="L982" s="49"/>
      <c r="M982" s="49"/>
      <c r="N982" s="28"/>
      <c r="O982" s="28"/>
      <c r="P982" s="28"/>
      <c r="Q982" s="28"/>
      <c r="R982" s="28"/>
      <c r="S982" s="28"/>
      <c r="T982" s="28"/>
      <c r="U982" s="28"/>
      <c r="V982" s="28"/>
      <c r="W982" s="28"/>
      <c r="X982" s="28"/>
      <c r="Y982" s="28"/>
      <c r="Z982" s="28"/>
      <c r="AA982" s="28"/>
      <c r="AB982" s="29"/>
      <c r="AC982" s="29"/>
      <c r="AD982" s="29"/>
      <c r="AE982" s="29"/>
      <c r="AF982" s="29"/>
      <c r="AG982" s="29"/>
    </row>
    <row r="983" spans="1:33" ht="12.75">
      <c r="A983" s="29"/>
      <c r="B983" s="34"/>
      <c r="C983" s="35"/>
      <c r="D983" s="29"/>
      <c r="E983" s="49"/>
      <c r="F983" s="49"/>
      <c r="G983" s="49"/>
      <c r="H983" s="49"/>
      <c r="I983" s="49"/>
      <c r="J983" s="49"/>
      <c r="K983" s="49"/>
      <c r="L983" s="49"/>
      <c r="M983" s="49"/>
      <c r="N983" s="28"/>
      <c r="O983" s="28"/>
      <c r="P983" s="28"/>
      <c r="Q983" s="28"/>
      <c r="R983" s="28"/>
      <c r="S983" s="28"/>
      <c r="T983" s="28"/>
      <c r="U983" s="28"/>
      <c r="V983" s="28"/>
      <c r="W983" s="28"/>
      <c r="X983" s="28"/>
      <c r="Y983" s="28"/>
      <c r="Z983" s="28"/>
      <c r="AA983" s="28"/>
      <c r="AB983" s="29"/>
      <c r="AC983" s="29"/>
      <c r="AD983" s="29"/>
      <c r="AE983" s="29"/>
      <c r="AF983" s="29"/>
      <c r="AG983" s="29"/>
    </row>
    <row r="984" spans="1:33" ht="12.75">
      <c r="A984" s="29"/>
      <c r="B984" s="34"/>
      <c r="C984" s="35"/>
      <c r="D984" s="29"/>
      <c r="E984" s="49"/>
      <c r="F984" s="49"/>
      <c r="G984" s="49"/>
      <c r="H984" s="49"/>
      <c r="I984" s="49"/>
      <c r="J984" s="49"/>
      <c r="K984" s="49"/>
      <c r="L984" s="49"/>
      <c r="M984" s="49"/>
      <c r="N984" s="28"/>
      <c r="O984" s="28"/>
      <c r="P984" s="28"/>
      <c r="Q984" s="28"/>
      <c r="R984" s="28"/>
      <c r="S984" s="28"/>
      <c r="T984" s="28"/>
      <c r="U984" s="28"/>
      <c r="V984" s="28"/>
      <c r="W984" s="28"/>
      <c r="X984" s="28"/>
      <c r="Y984" s="28"/>
      <c r="Z984" s="28"/>
      <c r="AA984" s="28"/>
      <c r="AB984" s="29"/>
      <c r="AC984" s="29"/>
      <c r="AD984" s="29"/>
      <c r="AE984" s="29"/>
      <c r="AF984" s="29"/>
      <c r="AG984" s="29"/>
    </row>
    <row r="985" spans="1:33" ht="12.75">
      <c r="A985" s="29"/>
      <c r="B985" s="34"/>
      <c r="C985" s="35"/>
      <c r="D985" s="29"/>
      <c r="E985" s="49"/>
      <c r="F985" s="49"/>
      <c r="G985" s="49"/>
      <c r="H985" s="49"/>
      <c r="I985" s="49"/>
      <c r="J985" s="49"/>
      <c r="K985" s="49"/>
      <c r="L985" s="49"/>
      <c r="M985" s="49"/>
      <c r="N985" s="28"/>
      <c r="O985" s="28"/>
      <c r="P985" s="28"/>
      <c r="Q985" s="28"/>
      <c r="R985" s="28"/>
      <c r="S985" s="28"/>
      <c r="T985" s="28"/>
      <c r="U985" s="28"/>
      <c r="V985" s="28"/>
      <c r="W985" s="28"/>
      <c r="X985" s="28"/>
      <c r="Y985" s="28"/>
      <c r="Z985" s="28"/>
      <c r="AA985" s="28"/>
      <c r="AB985" s="29"/>
      <c r="AC985" s="29"/>
      <c r="AD985" s="29"/>
      <c r="AE985" s="29"/>
      <c r="AF985" s="29"/>
      <c r="AG985" s="29"/>
    </row>
    <row r="986" spans="1:33" ht="12.75">
      <c r="A986" s="29"/>
      <c r="B986" s="34"/>
      <c r="C986" s="35"/>
      <c r="D986" s="29"/>
      <c r="E986" s="49"/>
      <c r="F986" s="49"/>
      <c r="G986" s="49"/>
      <c r="H986" s="49"/>
      <c r="I986" s="49"/>
      <c r="J986" s="49"/>
      <c r="K986" s="49"/>
      <c r="L986" s="49"/>
      <c r="M986" s="49"/>
      <c r="N986" s="28"/>
      <c r="O986" s="28"/>
      <c r="P986" s="28"/>
      <c r="Q986" s="28"/>
      <c r="R986" s="28"/>
      <c r="S986" s="28"/>
      <c r="T986" s="28"/>
      <c r="U986" s="28"/>
      <c r="V986" s="28"/>
      <c r="W986" s="28"/>
      <c r="X986" s="28"/>
      <c r="Y986" s="28"/>
      <c r="Z986" s="28"/>
      <c r="AA986" s="28"/>
      <c r="AB986" s="29"/>
      <c r="AC986" s="29"/>
      <c r="AD986" s="29"/>
      <c r="AE986" s="29"/>
      <c r="AF986" s="29"/>
      <c r="AG986" s="29"/>
    </row>
    <row r="987" spans="1:33" ht="12.75">
      <c r="A987" s="29"/>
      <c r="B987" s="34"/>
      <c r="C987" s="35"/>
      <c r="D987" s="29"/>
      <c r="E987" s="49"/>
      <c r="F987" s="49"/>
      <c r="G987" s="49"/>
      <c r="H987" s="49"/>
      <c r="I987" s="49"/>
      <c r="J987" s="49"/>
      <c r="K987" s="49"/>
      <c r="L987" s="49"/>
      <c r="M987" s="49"/>
      <c r="N987" s="28"/>
      <c r="O987" s="28"/>
      <c r="P987" s="28"/>
      <c r="Q987" s="28"/>
      <c r="R987" s="28"/>
      <c r="S987" s="28"/>
      <c r="T987" s="28"/>
      <c r="U987" s="28"/>
      <c r="V987" s="28"/>
      <c r="W987" s="28"/>
      <c r="X987" s="28"/>
      <c r="Y987" s="28"/>
      <c r="Z987" s="28"/>
      <c r="AA987" s="28"/>
      <c r="AB987" s="29"/>
      <c r="AC987" s="29"/>
      <c r="AD987" s="29"/>
      <c r="AE987" s="29"/>
      <c r="AF987" s="29"/>
      <c r="AG987" s="29"/>
    </row>
    <row r="988" spans="1:33" ht="12.75">
      <c r="A988" s="29"/>
      <c r="B988" s="34"/>
      <c r="C988" s="35"/>
      <c r="D988" s="29"/>
      <c r="E988" s="49"/>
      <c r="F988" s="49"/>
      <c r="G988" s="49"/>
      <c r="H988" s="49"/>
      <c r="I988" s="49"/>
      <c r="J988" s="49"/>
      <c r="K988" s="49"/>
      <c r="L988" s="49"/>
      <c r="M988" s="49"/>
      <c r="N988" s="28"/>
      <c r="O988" s="28"/>
      <c r="P988" s="28"/>
      <c r="Q988" s="28"/>
      <c r="R988" s="28"/>
      <c r="S988" s="28"/>
      <c r="T988" s="28"/>
      <c r="U988" s="28"/>
      <c r="V988" s="28"/>
      <c r="W988" s="28"/>
      <c r="X988" s="28"/>
      <c r="Y988" s="28"/>
      <c r="Z988" s="28"/>
      <c r="AA988" s="28"/>
      <c r="AB988" s="29"/>
      <c r="AC988" s="29"/>
      <c r="AD988" s="29"/>
      <c r="AE988" s="29"/>
      <c r="AF988" s="29"/>
      <c r="AG988" s="29"/>
    </row>
    <row r="989" spans="1:33" ht="12.75">
      <c r="A989" s="29"/>
      <c r="B989" s="34"/>
      <c r="C989" s="35"/>
      <c r="D989" s="29"/>
      <c r="E989" s="49"/>
      <c r="F989" s="49"/>
      <c r="G989" s="49"/>
      <c r="H989" s="49"/>
      <c r="I989" s="49"/>
      <c r="J989" s="49"/>
      <c r="K989" s="49"/>
      <c r="L989" s="49"/>
      <c r="M989" s="49"/>
      <c r="N989" s="28"/>
      <c r="O989" s="28"/>
      <c r="P989" s="28"/>
      <c r="Q989" s="28"/>
      <c r="R989" s="28"/>
      <c r="S989" s="28"/>
      <c r="T989" s="28"/>
      <c r="U989" s="28"/>
      <c r="V989" s="28"/>
      <c r="W989" s="28"/>
      <c r="X989" s="28"/>
      <c r="Y989" s="28"/>
      <c r="Z989" s="28"/>
      <c r="AA989" s="28"/>
      <c r="AB989" s="29"/>
      <c r="AC989" s="29"/>
      <c r="AD989" s="29"/>
      <c r="AE989" s="29"/>
      <c r="AF989" s="29"/>
      <c r="AG989" s="29"/>
    </row>
    <row r="990" spans="1:33" ht="12.75">
      <c r="A990" s="29"/>
      <c r="B990" s="34"/>
      <c r="C990" s="35"/>
      <c r="D990" s="29"/>
      <c r="E990" s="49"/>
      <c r="F990" s="49"/>
      <c r="G990" s="49"/>
      <c r="H990" s="49"/>
      <c r="I990" s="49"/>
      <c r="J990" s="49"/>
      <c r="K990" s="49"/>
      <c r="L990" s="49"/>
      <c r="M990" s="49"/>
      <c r="N990" s="28"/>
      <c r="O990" s="28"/>
      <c r="P990" s="28"/>
      <c r="Q990" s="28"/>
      <c r="R990" s="28"/>
      <c r="S990" s="28"/>
      <c r="T990" s="28"/>
      <c r="U990" s="28"/>
      <c r="V990" s="28"/>
      <c r="W990" s="28"/>
      <c r="X990" s="28"/>
      <c r="Y990" s="28"/>
      <c r="Z990" s="28"/>
      <c r="AA990" s="28"/>
      <c r="AB990" s="29"/>
      <c r="AC990" s="29"/>
      <c r="AD990" s="29"/>
      <c r="AE990" s="29"/>
      <c r="AF990" s="29"/>
      <c r="AG990" s="29"/>
    </row>
    <row r="991" spans="1:33" ht="12.75">
      <c r="A991" s="29"/>
      <c r="B991" s="34"/>
      <c r="C991" s="35"/>
      <c r="D991" s="29"/>
      <c r="E991" s="49"/>
      <c r="F991" s="49"/>
      <c r="G991" s="49"/>
      <c r="H991" s="49"/>
      <c r="I991" s="49"/>
      <c r="J991" s="49"/>
      <c r="K991" s="49"/>
      <c r="L991" s="49"/>
      <c r="M991" s="49"/>
      <c r="N991" s="28"/>
      <c r="O991" s="28"/>
      <c r="P991" s="28"/>
      <c r="Q991" s="28"/>
      <c r="R991" s="28"/>
      <c r="S991" s="28"/>
      <c r="T991" s="28"/>
      <c r="U991" s="28"/>
      <c r="V991" s="28"/>
      <c r="W991" s="28"/>
      <c r="X991" s="28"/>
      <c r="Y991" s="28"/>
      <c r="Z991" s="28"/>
      <c r="AA991" s="28"/>
      <c r="AB991" s="29"/>
      <c r="AC991" s="29"/>
      <c r="AD991" s="29"/>
      <c r="AE991" s="29"/>
      <c r="AF991" s="29"/>
      <c r="AG991" s="29"/>
    </row>
    <row r="992" spans="1:33" ht="12.75">
      <c r="A992" s="29"/>
      <c r="B992" s="34"/>
      <c r="C992" s="35"/>
      <c r="D992" s="29"/>
      <c r="E992" s="49"/>
      <c r="F992" s="49"/>
      <c r="G992" s="49"/>
      <c r="H992" s="49"/>
      <c r="I992" s="49"/>
      <c r="J992" s="49"/>
      <c r="K992" s="49"/>
      <c r="L992" s="49"/>
      <c r="M992" s="49"/>
      <c r="N992" s="28"/>
      <c r="O992" s="28"/>
      <c r="P992" s="28"/>
      <c r="Q992" s="28"/>
      <c r="R992" s="28"/>
      <c r="S992" s="28"/>
      <c r="T992" s="28"/>
      <c r="U992" s="28"/>
      <c r="V992" s="28"/>
      <c r="W992" s="28"/>
      <c r="X992" s="28"/>
      <c r="Y992" s="28"/>
      <c r="Z992" s="28"/>
      <c r="AA992" s="28"/>
      <c r="AB992" s="29"/>
      <c r="AC992" s="29"/>
      <c r="AD992" s="29"/>
      <c r="AE992" s="29"/>
      <c r="AF992" s="29"/>
      <c r="AG992" s="29"/>
    </row>
    <row r="993" spans="1:33" ht="12.75">
      <c r="A993" s="29"/>
      <c r="B993" s="34"/>
      <c r="C993" s="35"/>
      <c r="D993" s="29"/>
      <c r="E993" s="49"/>
      <c r="F993" s="49"/>
      <c r="G993" s="49"/>
      <c r="H993" s="49"/>
      <c r="I993" s="49"/>
      <c r="J993" s="49"/>
      <c r="K993" s="49"/>
      <c r="L993" s="49"/>
      <c r="M993" s="49"/>
      <c r="N993" s="28"/>
      <c r="O993" s="28"/>
      <c r="P993" s="28"/>
      <c r="Q993" s="28"/>
      <c r="R993" s="28"/>
      <c r="S993" s="28"/>
      <c r="T993" s="28"/>
      <c r="U993" s="28"/>
      <c r="V993" s="28"/>
      <c r="W993" s="28"/>
      <c r="X993" s="28"/>
      <c r="Y993" s="28"/>
      <c r="Z993" s="28"/>
      <c r="AA993" s="28"/>
      <c r="AB993" s="29"/>
      <c r="AC993" s="29"/>
      <c r="AD993" s="29"/>
      <c r="AE993" s="29"/>
      <c r="AF993" s="29"/>
      <c r="AG993" s="29"/>
    </row>
    <row r="994" spans="1:33" ht="12.75">
      <c r="A994" s="29"/>
      <c r="B994" s="34"/>
      <c r="C994" s="35"/>
      <c r="D994" s="29"/>
      <c r="E994" s="49"/>
      <c r="F994" s="49"/>
      <c r="G994" s="49"/>
      <c r="H994" s="49"/>
      <c r="I994" s="49"/>
      <c r="J994" s="49"/>
      <c r="K994" s="49"/>
      <c r="L994" s="49"/>
      <c r="M994" s="49"/>
      <c r="N994" s="28"/>
      <c r="O994" s="28"/>
      <c r="P994" s="28"/>
      <c r="Q994" s="28"/>
      <c r="R994" s="28"/>
      <c r="S994" s="28"/>
      <c r="T994" s="28"/>
      <c r="U994" s="28"/>
      <c r="V994" s="28"/>
      <c r="W994" s="28"/>
      <c r="X994" s="28"/>
      <c r="Y994" s="28"/>
      <c r="Z994" s="28"/>
      <c r="AA994" s="28"/>
      <c r="AB994" s="29"/>
      <c r="AC994" s="29"/>
      <c r="AD994" s="29"/>
      <c r="AE994" s="29"/>
      <c r="AF994" s="29"/>
      <c r="AG994" s="29"/>
    </row>
    <row r="995" spans="1:33" ht="12.75">
      <c r="A995" s="29"/>
      <c r="B995" s="34"/>
      <c r="C995" s="35"/>
      <c r="D995" s="29"/>
      <c r="E995" s="49"/>
      <c r="F995" s="49"/>
      <c r="G995" s="49"/>
      <c r="H995" s="49"/>
      <c r="I995" s="49"/>
      <c r="J995" s="49"/>
      <c r="K995" s="49"/>
      <c r="L995" s="49"/>
      <c r="M995" s="49"/>
      <c r="N995" s="28"/>
      <c r="O995" s="28"/>
      <c r="P995" s="28"/>
      <c r="Q995" s="28"/>
      <c r="R995" s="28"/>
      <c r="S995" s="28"/>
      <c r="T995" s="28"/>
      <c r="U995" s="28"/>
      <c r="V995" s="28"/>
      <c r="W995" s="28"/>
      <c r="X995" s="28"/>
      <c r="Y995" s="28"/>
      <c r="Z995" s="28"/>
      <c r="AA995" s="28"/>
      <c r="AB995" s="29"/>
      <c r="AC995" s="29"/>
      <c r="AD995" s="29"/>
      <c r="AE995" s="29"/>
      <c r="AF995" s="29"/>
      <c r="AG995" s="29"/>
    </row>
    <row r="996" spans="1:33" ht="12.75">
      <c r="A996" s="29"/>
      <c r="B996" s="34"/>
      <c r="C996" s="35"/>
      <c r="D996" s="29"/>
      <c r="E996" s="49"/>
      <c r="F996" s="49"/>
      <c r="G996" s="49"/>
      <c r="H996" s="49"/>
      <c r="I996" s="49"/>
      <c r="J996" s="49"/>
      <c r="K996" s="49"/>
      <c r="L996" s="49"/>
      <c r="M996" s="49"/>
      <c r="N996" s="28"/>
      <c r="O996" s="28"/>
      <c r="P996" s="28"/>
      <c r="Q996" s="28"/>
      <c r="R996" s="28"/>
      <c r="S996" s="28"/>
      <c r="T996" s="28"/>
      <c r="U996" s="28"/>
      <c r="V996" s="28"/>
      <c r="W996" s="28"/>
      <c r="X996" s="28"/>
      <c r="Y996" s="28"/>
      <c r="Z996" s="28"/>
      <c r="AA996" s="28"/>
      <c r="AB996" s="29"/>
      <c r="AC996" s="29"/>
      <c r="AD996" s="29"/>
      <c r="AE996" s="29"/>
      <c r="AF996" s="29"/>
      <c r="AG996" s="29"/>
    </row>
    <row r="997" spans="1:33" ht="12.75">
      <c r="A997" s="29"/>
      <c r="B997" s="34"/>
      <c r="C997" s="35"/>
      <c r="D997" s="29"/>
      <c r="E997" s="49"/>
      <c r="F997" s="49"/>
      <c r="G997" s="49"/>
      <c r="H997" s="49"/>
      <c r="I997" s="49"/>
      <c r="J997" s="49"/>
      <c r="K997" s="49"/>
      <c r="L997" s="49"/>
      <c r="M997" s="49"/>
      <c r="N997" s="28"/>
      <c r="O997" s="28"/>
      <c r="P997" s="28"/>
      <c r="Q997" s="28"/>
      <c r="R997" s="28"/>
      <c r="S997" s="28"/>
      <c r="T997" s="28"/>
      <c r="U997" s="28"/>
      <c r="V997" s="28"/>
      <c r="W997" s="28"/>
      <c r="X997" s="28"/>
      <c r="Y997" s="28"/>
      <c r="Z997" s="28"/>
      <c r="AA997" s="28"/>
      <c r="AB997" s="29"/>
      <c r="AC997" s="29"/>
      <c r="AD997" s="29"/>
      <c r="AE997" s="29"/>
      <c r="AF997" s="29"/>
      <c r="AG997" s="29"/>
    </row>
    <row r="998" spans="1:33" ht="12.75">
      <c r="A998" s="29"/>
      <c r="B998" s="34"/>
      <c r="C998" s="35"/>
      <c r="D998" s="29"/>
      <c r="E998" s="49"/>
      <c r="F998" s="49"/>
      <c r="G998" s="49"/>
      <c r="H998" s="49"/>
      <c r="I998" s="49"/>
      <c r="J998" s="49"/>
      <c r="K998" s="49"/>
      <c r="L998" s="49"/>
      <c r="M998" s="49"/>
      <c r="N998" s="28"/>
      <c r="O998" s="28"/>
      <c r="P998" s="28"/>
      <c r="Q998" s="28"/>
      <c r="R998" s="28"/>
      <c r="S998" s="28"/>
      <c r="T998" s="28"/>
      <c r="U998" s="28"/>
      <c r="V998" s="28"/>
      <c r="W998" s="28"/>
      <c r="X998" s="28"/>
      <c r="Y998" s="28"/>
      <c r="Z998" s="28"/>
      <c r="AA998" s="28"/>
      <c r="AB998" s="29"/>
      <c r="AC998" s="29"/>
      <c r="AD998" s="29"/>
      <c r="AE998" s="29"/>
      <c r="AF998" s="29"/>
      <c r="AG998" s="29"/>
    </row>
    <row r="999" spans="1:33" ht="12.75">
      <c r="A999" s="29"/>
      <c r="B999" s="34"/>
      <c r="C999" s="35"/>
      <c r="D999" s="29"/>
      <c r="E999" s="49"/>
      <c r="F999" s="49"/>
      <c r="G999" s="49"/>
      <c r="H999" s="49"/>
      <c r="I999" s="49"/>
      <c r="J999" s="49"/>
      <c r="K999" s="49"/>
      <c r="L999" s="49"/>
      <c r="M999" s="49"/>
      <c r="N999" s="28"/>
      <c r="O999" s="28"/>
      <c r="P999" s="28"/>
      <c r="Q999" s="28"/>
      <c r="R999" s="28"/>
      <c r="S999" s="28"/>
      <c r="T999" s="28"/>
      <c r="U999" s="28"/>
      <c r="V999" s="28"/>
      <c r="W999" s="28"/>
      <c r="X999" s="28"/>
      <c r="Y999" s="28"/>
      <c r="Z999" s="28"/>
      <c r="AA999" s="28"/>
      <c r="AB999" s="29"/>
      <c r="AC999" s="29"/>
      <c r="AD999" s="29"/>
      <c r="AE999" s="29"/>
      <c r="AF999" s="29"/>
      <c r="AG999" s="29"/>
    </row>
    <row r="1000" spans="1:33" ht="12.75">
      <c r="A1000" s="29"/>
      <c r="B1000" s="34"/>
      <c r="C1000" s="35"/>
      <c r="D1000" s="29"/>
      <c r="E1000" s="49"/>
      <c r="F1000" s="49"/>
      <c r="G1000" s="49"/>
      <c r="H1000" s="49"/>
      <c r="I1000" s="49"/>
      <c r="J1000" s="49"/>
      <c r="K1000" s="49"/>
      <c r="L1000" s="49"/>
      <c r="M1000" s="49"/>
      <c r="N1000" s="28"/>
      <c r="O1000" s="28"/>
      <c r="P1000" s="28"/>
      <c r="Q1000" s="28"/>
      <c r="R1000" s="28"/>
      <c r="S1000" s="28"/>
      <c r="T1000" s="28"/>
      <c r="U1000" s="28"/>
      <c r="V1000" s="28"/>
      <c r="W1000" s="28"/>
      <c r="X1000" s="28"/>
      <c r="Y1000" s="28"/>
      <c r="Z1000" s="28"/>
      <c r="AA1000" s="28"/>
      <c r="AB1000" s="29"/>
      <c r="AC1000" s="29"/>
      <c r="AD1000" s="29"/>
      <c r="AE1000" s="29"/>
      <c r="AF1000" s="29"/>
      <c r="AG1000" s="29"/>
    </row>
    <row r="1001" spans="1:33" ht="12.75">
      <c r="A1001" s="29"/>
      <c r="B1001" s="34"/>
      <c r="C1001" s="35"/>
      <c r="D1001" s="29"/>
      <c r="E1001" s="49"/>
      <c r="F1001" s="49"/>
      <c r="G1001" s="49"/>
      <c r="H1001" s="49"/>
      <c r="I1001" s="49"/>
      <c r="J1001" s="49"/>
      <c r="K1001" s="49"/>
      <c r="L1001" s="49"/>
      <c r="M1001" s="49"/>
      <c r="N1001" s="28"/>
      <c r="O1001" s="28"/>
      <c r="P1001" s="28"/>
      <c r="Q1001" s="28"/>
      <c r="R1001" s="28"/>
      <c r="S1001" s="28"/>
      <c r="T1001" s="28"/>
      <c r="U1001" s="28"/>
      <c r="V1001" s="28"/>
      <c r="W1001" s="28"/>
      <c r="X1001" s="28"/>
      <c r="Y1001" s="28"/>
      <c r="Z1001" s="28"/>
      <c r="AA1001" s="28"/>
      <c r="AB1001" s="29"/>
      <c r="AC1001" s="29"/>
      <c r="AD1001" s="29"/>
      <c r="AE1001" s="29"/>
      <c r="AF1001" s="29"/>
      <c r="AG1001" s="29"/>
    </row>
  </sheetData>
  <mergeCells count="65">
    <mergeCell ref="O4:O8"/>
    <mergeCell ref="P4:P8"/>
    <mergeCell ref="Q4:Q8"/>
    <mergeCell ref="R4:R8"/>
    <mergeCell ref="I4:I8"/>
    <mergeCell ref="J4:J8"/>
    <mergeCell ref="K4:K8"/>
    <mergeCell ref="L4:L8"/>
    <mergeCell ref="M4:M8"/>
    <mergeCell ref="J16:J20"/>
    <mergeCell ref="K16:K20"/>
    <mergeCell ref="S16:S20"/>
    <mergeCell ref="T16:T20"/>
    <mergeCell ref="U16:AA20"/>
    <mergeCell ref="L16:L20"/>
    <mergeCell ref="M16:M20"/>
    <mergeCell ref="N16:N20"/>
    <mergeCell ref="O16:O20"/>
    <mergeCell ref="P16:P20"/>
    <mergeCell ref="Q16:Q20"/>
    <mergeCell ref="R16:R20"/>
    <mergeCell ref="A16:A20"/>
    <mergeCell ref="B16:B20"/>
    <mergeCell ref="G16:G20"/>
    <mergeCell ref="H16:H20"/>
    <mergeCell ref="I16:I20"/>
    <mergeCell ref="W4:W8"/>
    <mergeCell ref="X4:X8"/>
    <mergeCell ref="Y4:Y8"/>
    <mergeCell ref="Z4:AA8"/>
    <mergeCell ref="A1:AA1"/>
    <mergeCell ref="C2:D2"/>
    <mergeCell ref="N2:W2"/>
    <mergeCell ref="A4:A8"/>
    <mergeCell ref="B4:B8"/>
    <mergeCell ref="G4:G8"/>
    <mergeCell ref="H4:H8"/>
    <mergeCell ref="S4:S8"/>
    <mergeCell ref="T4:T8"/>
    <mergeCell ref="U4:U8"/>
    <mergeCell ref="V4:V8"/>
    <mergeCell ref="N4:N8"/>
    <mergeCell ref="L10:L14"/>
    <mergeCell ref="M10:M14"/>
    <mergeCell ref="N10:N14"/>
    <mergeCell ref="O10:O14"/>
    <mergeCell ref="P10:P14"/>
    <mergeCell ref="Q10:Q14"/>
    <mergeCell ref="R10:R14"/>
    <mergeCell ref="Z10:Z14"/>
    <mergeCell ref="AA10:AA14"/>
    <mergeCell ref="S10:S14"/>
    <mergeCell ref="T10:T14"/>
    <mergeCell ref="U10:U14"/>
    <mergeCell ref="V10:V14"/>
    <mergeCell ref="W10:W14"/>
    <mergeCell ref="X10:X14"/>
    <mergeCell ref="Y10:Y14"/>
    <mergeCell ref="J10:J14"/>
    <mergeCell ref="K10:K14"/>
    <mergeCell ref="A10:A14"/>
    <mergeCell ref="B10:B14"/>
    <mergeCell ref="G10:G14"/>
    <mergeCell ref="H10:H14"/>
    <mergeCell ref="I10:I1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1009"/>
  <sheetViews>
    <sheetView zoomScale="106" zoomScaleNormal="106" workbookViewId="0">
      <pane ySplit="2" topLeftCell="A78" activePane="bottomLeft" state="frozen"/>
      <selection pane="bottomLeft" activeCell="K82" sqref="K82"/>
    </sheetView>
  </sheetViews>
  <sheetFormatPr baseColWidth="10" defaultColWidth="14.42578125" defaultRowHeight="15.75" customHeight="1"/>
  <cols>
    <col min="1" max="1" width="5.85546875" style="185" customWidth="1"/>
    <col min="2" max="2" width="5.28515625" style="185" customWidth="1"/>
    <col min="3" max="3" width="32.140625" style="185" customWidth="1"/>
    <col min="4" max="4" width="4.5703125" style="185" customWidth="1"/>
    <col min="5" max="5" width="37.28515625" style="185" customWidth="1"/>
    <col min="6" max="6" width="43" style="185" customWidth="1"/>
    <col min="7" max="12" width="9" style="185" customWidth="1"/>
    <col min="13" max="13" width="11.7109375" style="185" customWidth="1"/>
    <col min="14" max="14" width="46.140625" style="185" customWidth="1"/>
    <col min="15" max="16" width="44.140625" style="185" customWidth="1"/>
    <col min="17" max="17" width="58.42578125" style="185" customWidth="1"/>
    <col min="18" max="20" width="44.140625" style="185" customWidth="1"/>
    <col min="21" max="21" width="44.42578125" style="185" customWidth="1"/>
    <col min="22" max="26" width="44.140625" style="185" customWidth="1"/>
    <col min="27" max="16384" width="14.42578125" style="185"/>
  </cols>
  <sheetData>
    <row r="1" spans="1:33" ht="15">
      <c r="A1" s="422" t="s">
        <v>36</v>
      </c>
      <c r="B1" s="423"/>
      <c r="C1" s="423"/>
      <c r="D1" s="423"/>
      <c r="E1" s="423"/>
      <c r="F1" s="423"/>
      <c r="G1" s="423"/>
      <c r="H1" s="423"/>
      <c r="I1" s="423"/>
      <c r="J1" s="423"/>
      <c r="K1" s="423"/>
      <c r="L1" s="423"/>
      <c r="M1" s="423"/>
      <c r="N1" s="423"/>
      <c r="O1" s="423"/>
      <c r="P1" s="423"/>
      <c r="Q1" s="423"/>
      <c r="R1" s="423"/>
      <c r="S1" s="423"/>
      <c r="T1" s="423"/>
      <c r="U1" s="423"/>
      <c r="V1" s="423"/>
      <c r="W1" s="423"/>
      <c r="X1" s="423"/>
      <c r="Y1" s="423"/>
      <c r="Z1" s="423"/>
      <c r="AA1" s="424"/>
      <c r="AB1" s="50"/>
      <c r="AC1" s="50"/>
      <c r="AD1" s="50"/>
      <c r="AE1" s="50"/>
      <c r="AF1" s="50"/>
      <c r="AG1" s="50"/>
    </row>
    <row r="2" spans="1:33" ht="147" customHeight="1">
      <c r="A2" s="4" t="s">
        <v>37</v>
      </c>
      <c r="B2" s="2" t="s">
        <v>2</v>
      </c>
      <c r="C2" s="426" t="s">
        <v>38</v>
      </c>
      <c r="D2" s="424"/>
      <c r="E2" s="3" t="s">
        <v>184</v>
      </c>
      <c r="F2" s="3" t="s">
        <v>183</v>
      </c>
      <c r="G2" s="209" t="s">
        <v>4</v>
      </c>
      <c r="H2" s="210" t="s">
        <v>5</v>
      </c>
      <c r="I2" s="211" t="s">
        <v>6</v>
      </c>
      <c r="J2" s="212" t="s">
        <v>7</v>
      </c>
      <c r="K2" s="210" t="s">
        <v>8</v>
      </c>
      <c r="L2" s="211" t="s">
        <v>34</v>
      </c>
      <c r="M2" s="209" t="s">
        <v>39</v>
      </c>
      <c r="N2" s="426" t="s">
        <v>11</v>
      </c>
      <c r="O2" s="423"/>
      <c r="P2" s="423"/>
      <c r="Q2" s="423"/>
      <c r="R2" s="423"/>
      <c r="S2" s="423"/>
      <c r="T2" s="423"/>
      <c r="U2" s="423"/>
      <c r="V2" s="423"/>
      <c r="W2" s="423"/>
      <c r="X2" s="423"/>
      <c r="Y2" s="423"/>
      <c r="Z2" s="423"/>
      <c r="AA2" s="424"/>
      <c r="AB2" s="50"/>
      <c r="AC2" s="50"/>
      <c r="AD2" s="50"/>
      <c r="AE2" s="50"/>
      <c r="AF2" s="50"/>
      <c r="AG2" s="50"/>
    </row>
    <row r="3" spans="1:33" ht="9.75" customHeight="1">
      <c r="A3" s="56"/>
      <c r="B3" s="51"/>
      <c r="C3" s="58"/>
      <c r="D3" s="56"/>
      <c r="E3" s="56"/>
      <c r="F3" s="257"/>
      <c r="G3" s="56"/>
      <c r="H3" s="56"/>
      <c r="I3" s="56"/>
      <c r="J3" s="56"/>
      <c r="K3" s="56"/>
      <c r="L3" s="52"/>
      <c r="M3" s="56"/>
      <c r="N3" s="41"/>
      <c r="O3" s="41"/>
      <c r="P3" s="41"/>
      <c r="Q3" s="41"/>
      <c r="R3" s="41"/>
      <c r="S3" s="41"/>
      <c r="T3" s="41"/>
      <c r="U3" s="41"/>
      <c r="V3" s="53"/>
      <c r="W3" s="53"/>
      <c r="X3" s="53"/>
      <c r="Y3" s="53"/>
      <c r="Z3" s="53"/>
      <c r="AA3" s="53"/>
      <c r="AB3" s="50"/>
      <c r="AC3" s="50"/>
      <c r="AD3" s="50"/>
      <c r="AE3" s="50"/>
      <c r="AF3" s="50"/>
      <c r="AG3" s="50"/>
    </row>
    <row r="4" spans="1:33" ht="66.75" customHeight="1">
      <c r="A4" s="391">
        <v>16</v>
      </c>
      <c r="B4" s="405">
        <v>43525</v>
      </c>
      <c r="C4" s="54" t="s">
        <v>12</v>
      </c>
      <c r="D4" s="55" t="s">
        <v>35</v>
      </c>
      <c r="E4" s="256"/>
      <c r="F4" s="259"/>
      <c r="G4" s="406">
        <v>8</v>
      </c>
      <c r="H4" s="391">
        <v>8</v>
      </c>
      <c r="I4" s="391">
        <v>5</v>
      </c>
      <c r="J4" s="391" t="s">
        <v>14</v>
      </c>
      <c r="K4" s="391">
        <f t="shared" ref="K4:L4" si="0">H4</f>
        <v>8</v>
      </c>
      <c r="L4" s="391">
        <f t="shared" si="0"/>
        <v>5</v>
      </c>
      <c r="M4" s="394">
        <v>7.6562500000000006E-2</v>
      </c>
      <c r="N4" s="413" t="s">
        <v>224</v>
      </c>
      <c r="O4" s="413" t="s">
        <v>225</v>
      </c>
      <c r="P4" s="414" t="s">
        <v>226</v>
      </c>
      <c r="Q4" s="414" t="s">
        <v>227</v>
      </c>
      <c r="R4" s="414" t="s">
        <v>228</v>
      </c>
      <c r="S4" s="414" t="s">
        <v>239</v>
      </c>
      <c r="T4" s="412" t="s">
        <v>528</v>
      </c>
      <c r="U4" s="413" t="s">
        <v>527</v>
      </c>
      <c r="V4" s="409"/>
      <c r="W4" s="437"/>
      <c r="X4" s="437"/>
      <c r="Y4" s="437"/>
      <c r="Z4" s="437"/>
      <c r="AA4" s="438"/>
      <c r="AB4" s="50"/>
      <c r="AC4" s="50"/>
      <c r="AD4" s="50"/>
      <c r="AE4" s="50"/>
      <c r="AF4" s="50"/>
      <c r="AG4" s="50"/>
    </row>
    <row r="5" spans="1:33" ht="84" customHeight="1">
      <c r="A5" s="392"/>
      <c r="B5" s="392"/>
      <c r="C5" s="54" t="s">
        <v>15</v>
      </c>
      <c r="D5" s="55" t="s">
        <v>35</v>
      </c>
      <c r="E5" s="256"/>
      <c r="F5" s="227" t="s">
        <v>524</v>
      </c>
      <c r="G5" s="401"/>
      <c r="H5" s="392"/>
      <c r="I5" s="392"/>
      <c r="J5" s="392"/>
      <c r="K5" s="392"/>
      <c r="L5" s="392"/>
      <c r="M5" s="392"/>
      <c r="N5" s="407"/>
      <c r="O5" s="407"/>
      <c r="P5" s="407"/>
      <c r="Q5" s="407"/>
      <c r="R5" s="407"/>
      <c r="S5" s="407"/>
      <c r="T5" s="407"/>
      <c r="U5" s="407"/>
      <c r="V5" s="433"/>
      <c r="W5" s="439"/>
      <c r="X5" s="439"/>
      <c r="Y5" s="439"/>
      <c r="Z5" s="439"/>
      <c r="AA5" s="440"/>
      <c r="AB5" s="50"/>
      <c r="AC5" s="50"/>
      <c r="AD5" s="50"/>
      <c r="AE5" s="50"/>
      <c r="AF5" s="50"/>
      <c r="AG5" s="50"/>
    </row>
    <row r="6" spans="1:33" ht="114" customHeight="1">
      <c r="A6" s="392"/>
      <c r="B6" s="392"/>
      <c r="C6" s="54" t="s">
        <v>16</v>
      </c>
      <c r="D6" s="55" t="s">
        <v>35</v>
      </c>
      <c r="E6" s="256"/>
      <c r="F6" s="227" t="s">
        <v>525</v>
      </c>
      <c r="G6" s="401"/>
      <c r="H6" s="392"/>
      <c r="I6" s="392"/>
      <c r="J6" s="392"/>
      <c r="K6" s="392"/>
      <c r="L6" s="392"/>
      <c r="M6" s="392"/>
      <c r="N6" s="407"/>
      <c r="O6" s="407"/>
      <c r="P6" s="407"/>
      <c r="Q6" s="407"/>
      <c r="R6" s="407"/>
      <c r="S6" s="407"/>
      <c r="T6" s="407"/>
      <c r="U6" s="407"/>
      <c r="V6" s="433"/>
      <c r="W6" s="439"/>
      <c r="X6" s="439"/>
      <c r="Y6" s="439"/>
      <c r="Z6" s="439"/>
      <c r="AA6" s="440"/>
      <c r="AB6" s="50"/>
      <c r="AC6" s="50"/>
      <c r="AD6" s="50"/>
      <c r="AE6" s="50"/>
      <c r="AF6" s="50"/>
      <c r="AG6" s="50"/>
    </row>
    <row r="7" spans="1:33" ht="60.75" customHeight="1">
      <c r="A7" s="392"/>
      <c r="B7" s="392"/>
      <c r="C7" s="54" t="s">
        <v>17</v>
      </c>
      <c r="D7" s="55" t="s">
        <v>35</v>
      </c>
      <c r="E7" s="256"/>
      <c r="F7" s="259"/>
      <c r="G7" s="401"/>
      <c r="H7" s="392"/>
      <c r="I7" s="392"/>
      <c r="J7" s="392"/>
      <c r="K7" s="392"/>
      <c r="L7" s="392"/>
      <c r="M7" s="392"/>
      <c r="N7" s="407"/>
      <c r="O7" s="407"/>
      <c r="P7" s="407"/>
      <c r="Q7" s="407"/>
      <c r="R7" s="407"/>
      <c r="S7" s="407"/>
      <c r="T7" s="407"/>
      <c r="U7" s="407"/>
      <c r="V7" s="433"/>
      <c r="W7" s="439"/>
      <c r="X7" s="439"/>
      <c r="Y7" s="439"/>
      <c r="Z7" s="439"/>
      <c r="AA7" s="440"/>
      <c r="AB7" s="50"/>
      <c r="AC7" s="50"/>
      <c r="AD7" s="50"/>
      <c r="AE7" s="50"/>
      <c r="AF7" s="50"/>
      <c r="AG7" s="50"/>
    </row>
    <row r="8" spans="1:33" ht="78" customHeight="1">
      <c r="A8" s="393"/>
      <c r="B8" s="393"/>
      <c r="C8" s="54" t="s">
        <v>18</v>
      </c>
      <c r="D8" s="55" t="s">
        <v>35</v>
      </c>
      <c r="E8" s="256"/>
      <c r="F8" s="297" t="s">
        <v>526</v>
      </c>
      <c r="G8" s="404"/>
      <c r="H8" s="393"/>
      <c r="I8" s="393"/>
      <c r="J8" s="393"/>
      <c r="K8" s="393"/>
      <c r="L8" s="393"/>
      <c r="M8" s="393"/>
      <c r="N8" s="408"/>
      <c r="O8" s="408"/>
      <c r="P8" s="408"/>
      <c r="Q8" s="408"/>
      <c r="R8" s="408"/>
      <c r="S8" s="408"/>
      <c r="T8" s="408"/>
      <c r="U8" s="408"/>
      <c r="V8" s="434"/>
      <c r="W8" s="441"/>
      <c r="X8" s="441"/>
      <c r="Y8" s="441"/>
      <c r="Z8" s="441"/>
      <c r="AA8" s="442"/>
      <c r="AB8" s="50"/>
      <c r="AC8" s="50"/>
      <c r="AD8" s="50"/>
      <c r="AE8" s="50"/>
      <c r="AF8" s="50"/>
      <c r="AG8" s="50"/>
    </row>
    <row r="9" spans="1:33" ht="9" customHeight="1">
      <c r="A9" s="56"/>
      <c r="B9" s="57"/>
      <c r="C9" s="58"/>
      <c r="D9" s="56"/>
      <c r="E9" s="56"/>
      <c r="F9" s="260"/>
      <c r="G9" s="56"/>
      <c r="H9" s="56"/>
      <c r="I9" s="56"/>
      <c r="J9" s="56"/>
      <c r="K9" s="56"/>
      <c r="L9" s="56"/>
      <c r="M9" s="56"/>
      <c r="N9" s="59"/>
      <c r="O9" s="59"/>
      <c r="P9" s="59"/>
      <c r="Q9" s="59"/>
      <c r="R9" s="59"/>
      <c r="S9" s="59"/>
      <c r="T9" s="59"/>
      <c r="U9" s="59"/>
      <c r="V9" s="59"/>
      <c r="W9" s="59"/>
      <c r="X9" s="59"/>
      <c r="Y9" s="60"/>
      <c r="Z9" s="60"/>
      <c r="AA9" s="60"/>
      <c r="AB9" s="50"/>
      <c r="AC9" s="50"/>
      <c r="AD9" s="50"/>
      <c r="AE9" s="50"/>
      <c r="AF9" s="50"/>
      <c r="AG9" s="50"/>
    </row>
    <row r="10" spans="1:33" ht="57" customHeight="1">
      <c r="A10" s="391">
        <v>17</v>
      </c>
      <c r="B10" s="405">
        <v>43531</v>
      </c>
      <c r="C10" s="54" t="s">
        <v>12</v>
      </c>
      <c r="D10" s="55" t="s">
        <v>35</v>
      </c>
      <c r="E10" s="256"/>
      <c r="F10" s="259"/>
      <c r="G10" s="406">
        <v>10</v>
      </c>
      <c r="H10" s="391">
        <v>12</v>
      </c>
      <c r="I10" s="391">
        <v>12</v>
      </c>
      <c r="J10" s="391" t="s">
        <v>14</v>
      </c>
      <c r="K10" s="391">
        <v>12</v>
      </c>
      <c r="L10" s="391">
        <v>12</v>
      </c>
      <c r="M10" s="394">
        <v>6.1967592592592595E-2</v>
      </c>
      <c r="N10" s="413" t="s">
        <v>529</v>
      </c>
      <c r="O10" s="413" t="s">
        <v>530</v>
      </c>
      <c r="P10" s="414" t="s">
        <v>230</v>
      </c>
      <c r="Q10" s="414" t="s">
        <v>231</v>
      </c>
      <c r="R10" s="414" t="s">
        <v>531</v>
      </c>
      <c r="S10" s="414" t="s">
        <v>232</v>
      </c>
      <c r="T10" s="414" t="s">
        <v>240</v>
      </c>
      <c r="U10" s="413" t="s">
        <v>233</v>
      </c>
      <c r="V10" s="413" t="s">
        <v>234</v>
      </c>
      <c r="W10" s="413" t="s">
        <v>235</v>
      </c>
      <c r="X10" s="409"/>
      <c r="Y10" s="437"/>
      <c r="Z10" s="437"/>
      <c r="AA10" s="438"/>
      <c r="AB10" s="244"/>
      <c r="AC10" s="244"/>
      <c r="AD10" s="50"/>
      <c r="AE10" s="50"/>
      <c r="AF10" s="50"/>
      <c r="AG10" s="50"/>
    </row>
    <row r="11" spans="1:33" ht="57" customHeight="1">
      <c r="A11" s="392"/>
      <c r="B11" s="392"/>
      <c r="C11" s="54" t="s">
        <v>15</v>
      </c>
      <c r="D11" s="55" t="s">
        <v>35</v>
      </c>
      <c r="E11" s="256"/>
      <c r="F11" s="261" t="s">
        <v>229</v>
      </c>
      <c r="G11" s="401"/>
      <c r="H11" s="392"/>
      <c r="I11" s="392"/>
      <c r="J11" s="392"/>
      <c r="K11" s="392"/>
      <c r="L11" s="392"/>
      <c r="M11" s="392"/>
      <c r="N11" s="407"/>
      <c r="O11" s="407"/>
      <c r="P11" s="407"/>
      <c r="Q11" s="407"/>
      <c r="R11" s="407"/>
      <c r="S11" s="407"/>
      <c r="T11" s="407"/>
      <c r="U11" s="407"/>
      <c r="V11" s="407"/>
      <c r="W11" s="407"/>
      <c r="X11" s="433"/>
      <c r="Y11" s="439"/>
      <c r="Z11" s="439"/>
      <c r="AA11" s="440"/>
      <c r="AB11" s="244"/>
      <c r="AC11" s="244"/>
      <c r="AD11" s="50"/>
      <c r="AE11" s="50"/>
      <c r="AF11" s="50"/>
      <c r="AG11" s="50"/>
    </row>
    <row r="12" spans="1:33" ht="57" customHeight="1">
      <c r="A12" s="392"/>
      <c r="B12" s="392"/>
      <c r="C12" s="54" t="s">
        <v>16</v>
      </c>
      <c r="D12" s="55" t="s">
        <v>35</v>
      </c>
      <c r="E12" s="256"/>
      <c r="F12" s="259"/>
      <c r="G12" s="401"/>
      <c r="H12" s="392"/>
      <c r="I12" s="392"/>
      <c r="J12" s="392"/>
      <c r="K12" s="392"/>
      <c r="L12" s="392"/>
      <c r="M12" s="392"/>
      <c r="N12" s="407"/>
      <c r="O12" s="407"/>
      <c r="P12" s="407"/>
      <c r="Q12" s="407"/>
      <c r="R12" s="407"/>
      <c r="S12" s="407"/>
      <c r="T12" s="407"/>
      <c r="U12" s="407"/>
      <c r="V12" s="407"/>
      <c r="W12" s="407"/>
      <c r="X12" s="433"/>
      <c r="Y12" s="439"/>
      <c r="Z12" s="439"/>
      <c r="AA12" s="440"/>
      <c r="AB12" s="244"/>
      <c r="AC12" s="244"/>
      <c r="AD12" s="50"/>
      <c r="AE12" s="50"/>
      <c r="AF12" s="50"/>
      <c r="AG12" s="50"/>
    </row>
    <row r="13" spans="1:33" ht="57" customHeight="1">
      <c r="A13" s="392"/>
      <c r="B13" s="392"/>
      <c r="C13" s="54" t="s">
        <v>17</v>
      </c>
      <c r="D13" s="55" t="s">
        <v>35</v>
      </c>
      <c r="E13" s="256"/>
      <c r="F13" s="259"/>
      <c r="G13" s="401"/>
      <c r="H13" s="392"/>
      <c r="I13" s="392"/>
      <c r="J13" s="392"/>
      <c r="K13" s="392"/>
      <c r="L13" s="392"/>
      <c r="M13" s="392"/>
      <c r="N13" s="407"/>
      <c r="O13" s="407"/>
      <c r="P13" s="407"/>
      <c r="Q13" s="407"/>
      <c r="R13" s="407"/>
      <c r="S13" s="407"/>
      <c r="T13" s="407"/>
      <c r="U13" s="407"/>
      <c r="V13" s="407"/>
      <c r="W13" s="407"/>
      <c r="X13" s="433"/>
      <c r="Y13" s="439"/>
      <c r="Z13" s="439"/>
      <c r="AA13" s="440"/>
      <c r="AB13" s="244"/>
      <c r="AC13" s="244"/>
      <c r="AD13" s="50"/>
      <c r="AE13" s="50"/>
      <c r="AF13" s="50"/>
      <c r="AG13" s="50"/>
    </row>
    <row r="14" spans="1:33" ht="57" customHeight="1">
      <c r="A14" s="393"/>
      <c r="B14" s="393"/>
      <c r="C14" s="54" t="s">
        <v>18</v>
      </c>
      <c r="D14" s="55" t="s">
        <v>35</v>
      </c>
      <c r="E14" s="256"/>
      <c r="F14" s="227"/>
      <c r="G14" s="404"/>
      <c r="H14" s="393"/>
      <c r="I14" s="393"/>
      <c r="J14" s="393"/>
      <c r="K14" s="393"/>
      <c r="L14" s="393"/>
      <c r="M14" s="393"/>
      <c r="N14" s="408"/>
      <c r="O14" s="408"/>
      <c r="P14" s="408"/>
      <c r="Q14" s="408"/>
      <c r="R14" s="408"/>
      <c r="S14" s="408"/>
      <c r="T14" s="408"/>
      <c r="U14" s="408"/>
      <c r="V14" s="408"/>
      <c r="W14" s="408"/>
      <c r="X14" s="434"/>
      <c r="Y14" s="441"/>
      <c r="Z14" s="441"/>
      <c r="AA14" s="442"/>
      <c r="AB14" s="244"/>
      <c r="AC14" s="244"/>
      <c r="AD14" s="50"/>
      <c r="AE14" s="50"/>
      <c r="AF14" s="50"/>
      <c r="AG14" s="50"/>
    </row>
    <row r="15" spans="1:33" ht="8.25" customHeight="1">
      <c r="A15" s="56"/>
      <c r="B15" s="57"/>
      <c r="C15" s="58"/>
      <c r="D15" s="56"/>
      <c r="E15" s="56"/>
      <c r="F15" s="260"/>
      <c r="G15" s="56"/>
      <c r="H15" s="56"/>
      <c r="I15" s="56"/>
      <c r="J15" s="56"/>
      <c r="K15" s="56"/>
      <c r="L15" s="56"/>
      <c r="M15" s="56"/>
      <c r="N15" s="59"/>
      <c r="O15" s="59"/>
      <c r="P15" s="59"/>
      <c r="Q15" s="59"/>
      <c r="R15" s="59"/>
      <c r="S15" s="59"/>
      <c r="T15" s="59"/>
      <c r="U15" s="59"/>
      <c r="V15" s="59"/>
      <c r="W15" s="59"/>
      <c r="X15" s="61"/>
      <c r="Y15" s="61"/>
      <c r="Z15" s="61"/>
      <c r="AA15" s="61"/>
      <c r="AB15" s="244"/>
      <c r="AC15" s="244"/>
      <c r="AD15" s="50"/>
      <c r="AE15" s="50"/>
      <c r="AF15" s="50"/>
      <c r="AG15" s="50"/>
    </row>
    <row r="16" spans="1:33" ht="22.5" customHeight="1">
      <c r="A16" s="391">
        <v>18</v>
      </c>
      <c r="B16" s="405">
        <v>43537</v>
      </c>
      <c r="C16" s="54" t="s">
        <v>12</v>
      </c>
      <c r="D16" s="55" t="s">
        <v>35</v>
      </c>
      <c r="E16" s="256"/>
      <c r="F16" s="259"/>
      <c r="G16" s="406">
        <v>8</v>
      </c>
      <c r="H16" s="391">
        <v>15</v>
      </c>
      <c r="I16" s="391">
        <v>1</v>
      </c>
      <c r="J16" s="391" t="s">
        <v>19</v>
      </c>
      <c r="K16" s="391">
        <v>0</v>
      </c>
      <c r="L16" s="391">
        <v>1</v>
      </c>
      <c r="M16" s="394">
        <v>3.6863425925925924E-2</v>
      </c>
      <c r="N16" s="413" t="s">
        <v>241</v>
      </c>
      <c r="O16" s="413" t="s">
        <v>242</v>
      </c>
      <c r="P16" s="413" t="s">
        <v>245</v>
      </c>
      <c r="Q16" s="414" t="s">
        <v>238</v>
      </c>
      <c r="R16" s="414" t="s">
        <v>236</v>
      </c>
      <c r="S16" s="414" t="s">
        <v>237</v>
      </c>
      <c r="T16" s="414" t="s">
        <v>244</v>
      </c>
      <c r="U16" s="413" t="s">
        <v>243</v>
      </c>
      <c r="V16" s="471"/>
      <c r="W16" s="437"/>
      <c r="X16" s="437"/>
      <c r="Y16" s="437"/>
      <c r="Z16" s="437"/>
      <c r="AA16" s="438"/>
      <c r="AB16" s="244"/>
      <c r="AC16" s="244"/>
      <c r="AD16" s="50"/>
      <c r="AE16" s="50"/>
      <c r="AF16" s="50"/>
      <c r="AG16" s="50"/>
    </row>
    <row r="17" spans="1:33" ht="22.5" customHeight="1">
      <c r="A17" s="392"/>
      <c r="B17" s="392"/>
      <c r="C17" s="54" t="s">
        <v>15</v>
      </c>
      <c r="D17" s="55" t="s">
        <v>35</v>
      </c>
      <c r="E17" s="256"/>
      <c r="F17" s="259"/>
      <c r="G17" s="401"/>
      <c r="H17" s="392"/>
      <c r="I17" s="392"/>
      <c r="J17" s="392"/>
      <c r="K17" s="392"/>
      <c r="L17" s="392"/>
      <c r="M17" s="392"/>
      <c r="N17" s="407"/>
      <c r="O17" s="407"/>
      <c r="P17" s="407"/>
      <c r="Q17" s="407"/>
      <c r="R17" s="407"/>
      <c r="S17" s="407"/>
      <c r="T17" s="407"/>
      <c r="U17" s="407"/>
      <c r="V17" s="433"/>
      <c r="W17" s="439"/>
      <c r="X17" s="439"/>
      <c r="Y17" s="439"/>
      <c r="Z17" s="439"/>
      <c r="AA17" s="440"/>
      <c r="AB17" s="244"/>
      <c r="AC17" s="244"/>
      <c r="AD17" s="50"/>
      <c r="AE17" s="50"/>
      <c r="AF17" s="50"/>
      <c r="AG17" s="50"/>
    </row>
    <row r="18" spans="1:33" ht="22.5" customHeight="1">
      <c r="A18" s="392"/>
      <c r="B18" s="392"/>
      <c r="C18" s="54" t="s">
        <v>16</v>
      </c>
      <c r="D18" s="55" t="s">
        <v>35</v>
      </c>
      <c r="E18" s="256"/>
      <c r="F18" s="259"/>
      <c r="G18" s="401"/>
      <c r="H18" s="392"/>
      <c r="I18" s="392"/>
      <c r="J18" s="392"/>
      <c r="K18" s="392"/>
      <c r="L18" s="392"/>
      <c r="M18" s="392"/>
      <c r="N18" s="407"/>
      <c r="O18" s="407"/>
      <c r="P18" s="407"/>
      <c r="Q18" s="407"/>
      <c r="R18" s="407"/>
      <c r="S18" s="407"/>
      <c r="T18" s="407"/>
      <c r="U18" s="407"/>
      <c r="V18" s="433"/>
      <c r="W18" s="439"/>
      <c r="X18" s="439"/>
      <c r="Y18" s="439"/>
      <c r="Z18" s="439"/>
      <c r="AA18" s="440"/>
      <c r="AB18" s="244"/>
      <c r="AC18" s="244"/>
      <c r="AD18" s="50"/>
      <c r="AE18" s="50"/>
      <c r="AF18" s="50"/>
      <c r="AG18" s="50"/>
    </row>
    <row r="19" spans="1:33" ht="22.5" customHeight="1">
      <c r="A19" s="392"/>
      <c r="B19" s="392"/>
      <c r="C19" s="54" t="s">
        <v>17</v>
      </c>
      <c r="D19" s="55" t="s">
        <v>35</v>
      </c>
      <c r="E19" s="256"/>
      <c r="F19" s="259"/>
      <c r="G19" s="401"/>
      <c r="H19" s="392"/>
      <c r="I19" s="392"/>
      <c r="J19" s="392"/>
      <c r="K19" s="392"/>
      <c r="L19" s="392"/>
      <c r="M19" s="392"/>
      <c r="N19" s="407"/>
      <c r="O19" s="407"/>
      <c r="P19" s="407"/>
      <c r="Q19" s="407"/>
      <c r="R19" s="407"/>
      <c r="S19" s="407"/>
      <c r="T19" s="407"/>
      <c r="U19" s="407"/>
      <c r="V19" s="433"/>
      <c r="W19" s="439"/>
      <c r="X19" s="439"/>
      <c r="Y19" s="439"/>
      <c r="Z19" s="439"/>
      <c r="AA19" s="440"/>
      <c r="AB19" s="244"/>
      <c r="AC19" s="244"/>
      <c r="AD19" s="50"/>
      <c r="AE19" s="50"/>
      <c r="AF19" s="50"/>
      <c r="AG19" s="50"/>
    </row>
    <row r="20" spans="1:33" ht="167.25" customHeight="1">
      <c r="A20" s="392"/>
      <c r="B20" s="393"/>
      <c r="C20" s="54" t="s">
        <v>18</v>
      </c>
      <c r="D20" s="55" t="s">
        <v>35</v>
      </c>
      <c r="E20" s="55"/>
      <c r="F20" s="227" t="s">
        <v>246</v>
      </c>
      <c r="G20" s="392"/>
      <c r="H20" s="392"/>
      <c r="I20" s="392"/>
      <c r="J20" s="392"/>
      <c r="K20" s="392"/>
      <c r="L20" s="392"/>
      <c r="M20" s="392"/>
      <c r="N20" s="407"/>
      <c r="O20" s="407"/>
      <c r="P20" s="407"/>
      <c r="Q20" s="407"/>
      <c r="R20" s="407"/>
      <c r="S20" s="407"/>
      <c r="T20" s="407"/>
      <c r="U20" s="407"/>
      <c r="V20" s="433"/>
      <c r="W20" s="439"/>
      <c r="X20" s="439"/>
      <c r="Y20" s="439"/>
      <c r="Z20" s="439"/>
      <c r="AA20" s="440"/>
      <c r="AB20" s="244"/>
      <c r="AC20" s="244"/>
      <c r="AD20" s="50"/>
      <c r="AE20" s="50"/>
      <c r="AF20" s="50"/>
      <c r="AG20" s="50"/>
    </row>
    <row r="21" spans="1:33" ht="13.5" customHeight="1">
      <c r="A21" s="392"/>
      <c r="B21" s="63"/>
      <c r="C21" s="64"/>
      <c r="D21" s="65"/>
      <c r="E21" s="65"/>
      <c r="F21" s="65"/>
      <c r="G21" s="392"/>
      <c r="H21" s="392"/>
      <c r="I21" s="66"/>
      <c r="J21" s="66"/>
      <c r="K21" s="66"/>
      <c r="L21" s="66"/>
      <c r="M21" s="66"/>
      <c r="N21" s="407"/>
      <c r="O21" s="407"/>
      <c r="P21" s="407"/>
      <c r="Q21" s="407"/>
      <c r="R21" s="407"/>
      <c r="S21" s="407"/>
      <c r="T21" s="407"/>
      <c r="U21" s="407"/>
      <c r="V21" s="433"/>
      <c r="W21" s="439"/>
      <c r="X21" s="439"/>
      <c r="Y21" s="439"/>
      <c r="Z21" s="439"/>
      <c r="AA21" s="440"/>
      <c r="AB21" s="244"/>
      <c r="AC21" s="244"/>
      <c r="AD21" s="50"/>
      <c r="AE21" s="50"/>
      <c r="AF21" s="50"/>
      <c r="AG21" s="50"/>
    </row>
    <row r="22" spans="1:33" ht="59.25" customHeight="1">
      <c r="A22" s="392"/>
      <c r="B22" s="465" t="s">
        <v>40</v>
      </c>
      <c r="C22" s="54" t="s">
        <v>12</v>
      </c>
      <c r="D22" s="55" t="s">
        <v>35</v>
      </c>
      <c r="E22" s="55"/>
      <c r="F22" s="183"/>
      <c r="G22" s="392"/>
      <c r="H22" s="392"/>
      <c r="I22" s="464">
        <v>13</v>
      </c>
      <c r="J22" s="464" t="s">
        <v>19</v>
      </c>
      <c r="K22" s="464">
        <v>0</v>
      </c>
      <c r="L22" s="464">
        <v>13</v>
      </c>
      <c r="M22" s="468">
        <v>7.1365740740740743E-2</v>
      </c>
      <c r="N22" s="407"/>
      <c r="O22" s="407"/>
      <c r="P22" s="407"/>
      <c r="Q22" s="407"/>
      <c r="R22" s="407"/>
      <c r="S22" s="407"/>
      <c r="T22" s="407"/>
      <c r="U22" s="407"/>
      <c r="V22" s="433"/>
      <c r="W22" s="439"/>
      <c r="X22" s="439"/>
      <c r="Y22" s="439"/>
      <c r="Z22" s="439"/>
      <c r="AA22" s="440"/>
      <c r="AB22" s="244"/>
      <c r="AC22" s="244"/>
      <c r="AD22" s="50"/>
      <c r="AE22" s="50"/>
      <c r="AF22" s="50"/>
      <c r="AG22" s="50"/>
    </row>
    <row r="23" spans="1:33" ht="59.25" customHeight="1">
      <c r="A23" s="392"/>
      <c r="B23" s="392"/>
      <c r="C23" s="54" t="s">
        <v>15</v>
      </c>
      <c r="D23" s="67"/>
      <c r="E23" s="286"/>
      <c r="F23" s="371" t="s">
        <v>523</v>
      </c>
      <c r="G23" s="401"/>
      <c r="H23" s="392"/>
      <c r="I23" s="392"/>
      <c r="J23" s="392"/>
      <c r="K23" s="392"/>
      <c r="L23" s="392"/>
      <c r="M23" s="392"/>
      <c r="N23" s="407"/>
      <c r="O23" s="407"/>
      <c r="P23" s="407"/>
      <c r="Q23" s="407"/>
      <c r="R23" s="407"/>
      <c r="S23" s="407"/>
      <c r="T23" s="407"/>
      <c r="U23" s="407"/>
      <c r="V23" s="433"/>
      <c r="W23" s="439"/>
      <c r="X23" s="439"/>
      <c r="Y23" s="439"/>
      <c r="Z23" s="439"/>
      <c r="AA23" s="440"/>
      <c r="AB23" s="244"/>
      <c r="AC23" s="244"/>
      <c r="AD23" s="50"/>
      <c r="AE23" s="50"/>
      <c r="AF23" s="50"/>
      <c r="AG23" s="50"/>
    </row>
    <row r="24" spans="1:33" ht="59.25" customHeight="1">
      <c r="A24" s="392"/>
      <c r="B24" s="392"/>
      <c r="C24" s="54" t="s">
        <v>16</v>
      </c>
      <c r="D24" s="55" t="s">
        <v>35</v>
      </c>
      <c r="E24" s="256"/>
      <c r="F24" s="259"/>
      <c r="G24" s="401"/>
      <c r="H24" s="392"/>
      <c r="I24" s="392"/>
      <c r="J24" s="392"/>
      <c r="K24" s="392"/>
      <c r="L24" s="392"/>
      <c r="M24" s="392"/>
      <c r="N24" s="407"/>
      <c r="O24" s="407"/>
      <c r="P24" s="407"/>
      <c r="Q24" s="407"/>
      <c r="R24" s="407"/>
      <c r="S24" s="407"/>
      <c r="T24" s="407"/>
      <c r="U24" s="407"/>
      <c r="V24" s="433"/>
      <c r="W24" s="439"/>
      <c r="X24" s="439"/>
      <c r="Y24" s="439"/>
      <c r="Z24" s="439"/>
      <c r="AA24" s="440"/>
      <c r="AB24" s="244"/>
      <c r="AC24" s="244"/>
      <c r="AD24" s="50"/>
      <c r="AE24" s="50"/>
      <c r="AF24" s="50"/>
      <c r="AG24" s="50"/>
    </row>
    <row r="25" spans="1:33" ht="59.25" customHeight="1">
      <c r="A25" s="392"/>
      <c r="B25" s="392"/>
      <c r="C25" s="54" t="s">
        <v>17</v>
      </c>
      <c r="D25" s="55" t="s">
        <v>35</v>
      </c>
      <c r="E25" s="256"/>
      <c r="F25" s="259"/>
      <c r="G25" s="401"/>
      <c r="H25" s="392"/>
      <c r="I25" s="392"/>
      <c r="J25" s="392"/>
      <c r="K25" s="392"/>
      <c r="L25" s="392"/>
      <c r="M25" s="392"/>
      <c r="N25" s="407"/>
      <c r="O25" s="407"/>
      <c r="P25" s="407"/>
      <c r="Q25" s="407"/>
      <c r="R25" s="407"/>
      <c r="S25" s="407"/>
      <c r="T25" s="407"/>
      <c r="U25" s="407"/>
      <c r="V25" s="433"/>
      <c r="W25" s="439"/>
      <c r="X25" s="439"/>
      <c r="Y25" s="439"/>
      <c r="Z25" s="439"/>
      <c r="AA25" s="440"/>
      <c r="AB25" s="244"/>
      <c r="AC25" s="244"/>
      <c r="AD25" s="50"/>
      <c r="AE25" s="50"/>
      <c r="AF25" s="50"/>
      <c r="AG25" s="50"/>
    </row>
    <row r="26" spans="1:33" ht="59.25" customHeight="1">
      <c r="A26" s="393"/>
      <c r="B26" s="393"/>
      <c r="C26" s="54" t="s">
        <v>18</v>
      </c>
      <c r="D26" s="55" t="s">
        <v>35</v>
      </c>
      <c r="E26" s="256"/>
      <c r="F26" s="259"/>
      <c r="G26" s="404"/>
      <c r="H26" s="393"/>
      <c r="I26" s="393"/>
      <c r="J26" s="393"/>
      <c r="K26" s="393"/>
      <c r="L26" s="393"/>
      <c r="M26" s="393"/>
      <c r="N26" s="408"/>
      <c r="O26" s="408"/>
      <c r="P26" s="408"/>
      <c r="Q26" s="408"/>
      <c r="R26" s="408"/>
      <c r="S26" s="408"/>
      <c r="T26" s="408"/>
      <c r="U26" s="408"/>
      <c r="V26" s="434"/>
      <c r="W26" s="441"/>
      <c r="X26" s="441"/>
      <c r="Y26" s="441"/>
      <c r="Z26" s="441"/>
      <c r="AA26" s="442"/>
      <c r="AB26" s="244"/>
      <c r="AC26" s="244"/>
      <c r="AD26" s="50"/>
      <c r="AE26" s="50"/>
      <c r="AF26" s="50"/>
      <c r="AG26" s="50"/>
    </row>
    <row r="27" spans="1:33" ht="9" customHeight="1">
      <c r="A27" s="56"/>
      <c r="B27" s="57"/>
      <c r="C27" s="58"/>
      <c r="D27" s="56"/>
      <c r="E27" s="56"/>
      <c r="F27" s="260"/>
      <c r="G27" s="56"/>
      <c r="H27" s="56"/>
      <c r="I27" s="56"/>
      <c r="J27" s="56"/>
      <c r="K27" s="56"/>
      <c r="L27" s="56"/>
      <c r="M27" s="56"/>
      <c r="N27" s="59"/>
      <c r="O27" s="59"/>
      <c r="P27" s="59"/>
      <c r="Q27" s="59"/>
      <c r="R27" s="59"/>
      <c r="S27" s="59"/>
      <c r="T27" s="59"/>
      <c r="U27" s="59"/>
      <c r="V27" s="59"/>
      <c r="W27" s="59"/>
      <c r="X27" s="59"/>
      <c r="Y27" s="59"/>
      <c r="Z27" s="59"/>
      <c r="AA27" s="59"/>
      <c r="AB27" s="244"/>
      <c r="AC27" s="244"/>
      <c r="AD27" s="50"/>
      <c r="AE27" s="50"/>
      <c r="AF27" s="50"/>
      <c r="AG27" s="50"/>
    </row>
    <row r="28" spans="1:33" ht="72" customHeight="1">
      <c r="A28" s="391">
        <v>19</v>
      </c>
      <c r="B28" s="405">
        <v>43543</v>
      </c>
      <c r="C28" s="54" t="s">
        <v>12</v>
      </c>
      <c r="D28" s="55" t="s">
        <v>35</v>
      </c>
      <c r="E28" s="256"/>
      <c r="F28" s="259"/>
      <c r="G28" s="406">
        <v>5</v>
      </c>
      <c r="H28" s="391">
        <v>2</v>
      </c>
      <c r="I28" s="391">
        <v>2</v>
      </c>
      <c r="J28" s="391" t="s">
        <v>14</v>
      </c>
      <c r="K28" s="391">
        <v>2</v>
      </c>
      <c r="L28" s="391">
        <v>2</v>
      </c>
      <c r="M28" s="394">
        <v>4.2256944444444444E-2</v>
      </c>
      <c r="N28" s="413" t="s">
        <v>251</v>
      </c>
      <c r="O28" s="413" t="s">
        <v>247</v>
      </c>
      <c r="P28" s="414" t="s">
        <v>248</v>
      </c>
      <c r="Q28" s="414" t="s">
        <v>249</v>
      </c>
      <c r="R28" s="414" t="s">
        <v>250</v>
      </c>
      <c r="S28" s="396"/>
      <c r="T28" s="437"/>
      <c r="U28" s="437"/>
      <c r="V28" s="437"/>
      <c r="W28" s="437"/>
      <c r="X28" s="437"/>
      <c r="Y28" s="437"/>
      <c r="Z28" s="437"/>
      <c r="AA28" s="438"/>
      <c r="AB28" s="244"/>
      <c r="AC28" s="244"/>
      <c r="AD28" s="50"/>
      <c r="AE28" s="50"/>
      <c r="AF28" s="50"/>
      <c r="AG28" s="50"/>
    </row>
    <row r="29" spans="1:33" ht="72" customHeight="1">
      <c r="A29" s="392"/>
      <c r="B29" s="392"/>
      <c r="C29" s="54" t="s">
        <v>15</v>
      </c>
      <c r="D29" s="55" t="s">
        <v>35</v>
      </c>
      <c r="E29" s="256"/>
      <c r="F29" s="259"/>
      <c r="G29" s="401"/>
      <c r="H29" s="392"/>
      <c r="I29" s="392"/>
      <c r="J29" s="392"/>
      <c r="K29" s="392"/>
      <c r="L29" s="392"/>
      <c r="M29" s="392"/>
      <c r="N29" s="407"/>
      <c r="O29" s="469"/>
      <c r="P29" s="407"/>
      <c r="Q29" s="407"/>
      <c r="R29" s="407"/>
      <c r="S29" s="433"/>
      <c r="T29" s="439"/>
      <c r="U29" s="439"/>
      <c r="V29" s="439"/>
      <c r="W29" s="439"/>
      <c r="X29" s="439"/>
      <c r="Y29" s="439"/>
      <c r="Z29" s="439"/>
      <c r="AA29" s="440"/>
      <c r="AB29" s="244"/>
      <c r="AC29" s="244"/>
      <c r="AD29" s="50"/>
      <c r="AE29" s="50"/>
      <c r="AF29" s="50"/>
      <c r="AG29" s="50"/>
    </row>
    <row r="30" spans="1:33" ht="72" customHeight="1">
      <c r="A30" s="392"/>
      <c r="B30" s="392"/>
      <c r="C30" s="54" t="s">
        <v>16</v>
      </c>
      <c r="D30" s="55" t="s">
        <v>35</v>
      </c>
      <c r="E30" s="286"/>
      <c r="F30" s="277" t="s">
        <v>221</v>
      </c>
      <c r="G30" s="401"/>
      <c r="H30" s="392"/>
      <c r="I30" s="392"/>
      <c r="J30" s="392"/>
      <c r="K30" s="392"/>
      <c r="L30" s="392"/>
      <c r="M30" s="392"/>
      <c r="N30" s="407"/>
      <c r="O30" s="469"/>
      <c r="P30" s="407"/>
      <c r="Q30" s="407"/>
      <c r="R30" s="407"/>
      <c r="S30" s="433"/>
      <c r="T30" s="439"/>
      <c r="U30" s="439"/>
      <c r="V30" s="439"/>
      <c r="W30" s="439"/>
      <c r="X30" s="439"/>
      <c r="Y30" s="439"/>
      <c r="Z30" s="439"/>
      <c r="AA30" s="440"/>
      <c r="AB30" s="244"/>
      <c r="AC30" s="244"/>
      <c r="AD30" s="50"/>
      <c r="AE30" s="50"/>
      <c r="AF30" s="50"/>
      <c r="AG30" s="50"/>
    </row>
    <row r="31" spans="1:33" ht="72" customHeight="1">
      <c r="A31" s="392"/>
      <c r="B31" s="392"/>
      <c r="C31" s="54" t="s">
        <v>17</v>
      </c>
      <c r="D31" s="55" t="s">
        <v>35</v>
      </c>
      <c r="E31" s="256"/>
      <c r="F31" s="259"/>
      <c r="G31" s="401"/>
      <c r="H31" s="392"/>
      <c r="I31" s="392"/>
      <c r="J31" s="392"/>
      <c r="K31" s="392"/>
      <c r="L31" s="392"/>
      <c r="M31" s="392"/>
      <c r="N31" s="407"/>
      <c r="O31" s="469"/>
      <c r="P31" s="407"/>
      <c r="Q31" s="407"/>
      <c r="R31" s="407"/>
      <c r="S31" s="433"/>
      <c r="T31" s="439"/>
      <c r="U31" s="439"/>
      <c r="V31" s="439"/>
      <c r="W31" s="439"/>
      <c r="X31" s="439"/>
      <c r="Y31" s="439"/>
      <c r="Z31" s="439"/>
      <c r="AA31" s="440"/>
      <c r="AB31" s="244"/>
      <c r="AC31" s="244"/>
      <c r="AD31" s="50"/>
      <c r="AE31" s="50"/>
      <c r="AF31" s="50"/>
      <c r="AG31" s="50"/>
    </row>
    <row r="32" spans="1:33" ht="72" customHeight="1">
      <c r="A32" s="393"/>
      <c r="B32" s="393"/>
      <c r="C32" s="54" t="s">
        <v>18</v>
      </c>
      <c r="D32" s="55" t="s">
        <v>35</v>
      </c>
      <c r="E32" s="256"/>
      <c r="F32" s="259"/>
      <c r="G32" s="404"/>
      <c r="H32" s="393"/>
      <c r="I32" s="393"/>
      <c r="J32" s="393"/>
      <c r="K32" s="393"/>
      <c r="L32" s="393"/>
      <c r="M32" s="393"/>
      <c r="N32" s="408"/>
      <c r="O32" s="470"/>
      <c r="P32" s="408"/>
      <c r="Q32" s="408"/>
      <c r="R32" s="408"/>
      <c r="S32" s="434"/>
      <c r="T32" s="441"/>
      <c r="U32" s="441"/>
      <c r="V32" s="441"/>
      <c r="W32" s="441"/>
      <c r="X32" s="441"/>
      <c r="Y32" s="441"/>
      <c r="Z32" s="441"/>
      <c r="AA32" s="442"/>
      <c r="AB32" s="244"/>
      <c r="AC32" s="244"/>
      <c r="AD32" s="50"/>
      <c r="AE32" s="50"/>
      <c r="AF32" s="50"/>
      <c r="AG32" s="50"/>
    </row>
    <row r="33" spans="1:33" ht="8.25" customHeight="1">
      <c r="A33" s="56"/>
      <c r="B33" s="57"/>
      <c r="C33" s="58"/>
      <c r="D33" s="56"/>
      <c r="E33" s="56"/>
      <c r="F33" s="258"/>
      <c r="G33" s="56"/>
      <c r="H33" s="56"/>
      <c r="I33" s="56"/>
      <c r="J33" s="56"/>
      <c r="K33" s="56"/>
      <c r="L33" s="56"/>
      <c r="M33" s="56"/>
      <c r="N33" s="59"/>
      <c r="O33" s="59"/>
      <c r="P33" s="59"/>
      <c r="Q33" s="59"/>
      <c r="R33" s="59"/>
      <c r="S33" s="59"/>
      <c r="T33" s="59"/>
      <c r="U33" s="59"/>
      <c r="V33" s="59"/>
      <c r="W33" s="59"/>
      <c r="X33" s="59"/>
      <c r="Y33" s="59"/>
      <c r="Z33" s="59"/>
      <c r="AA33" s="59"/>
      <c r="AB33" s="244"/>
      <c r="AC33" s="244"/>
      <c r="AD33" s="50"/>
      <c r="AE33" s="50"/>
      <c r="AF33" s="50"/>
      <c r="AG33" s="50"/>
    </row>
    <row r="34" spans="1:33" ht="248.25" customHeight="1">
      <c r="A34" s="391">
        <v>20</v>
      </c>
      <c r="B34" s="405">
        <v>43544</v>
      </c>
      <c r="C34" s="54" t="s">
        <v>12</v>
      </c>
      <c r="D34" s="55" t="s">
        <v>35</v>
      </c>
      <c r="E34" s="55"/>
      <c r="F34" s="182"/>
      <c r="G34" s="391">
        <v>5</v>
      </c>
      <c r="H34" s="391">
        <v>26</v>
      </c>
      <c r="I34" s="391">
        <v>25</v>
      </c>
      <c r="J34" s="391" t="s">
        <v>14</v>
      </c>
      <c r="K34" s="391">
        <v>26</v>
      </c>
      <c r="L34" s="391">
        <v>25</v>
      </c>
      <c r="M34" s="394">
        <v>7.6562500000000006E-2</v>
      </c>
      <c r="N34" s="413" t="s">
        <v>253</v>
      </c>
      <c r="O34" s="413" t="s">
        <v>254</v>
      </c>
      <c r="P34" s="414" t="s">
        <v>255</v>
      </c>
      <c r="Q34" s="414" t="s">
        <v>256</v>
      </c>
      <c r="R34" s="414" t="s">
        <v>257</v>
      </c>
      <c r="S34" s="396"/>
      <c r="T34" s="437"/>
      <c r="U34" s="437"/>
      <c r="V34" s="437"/>
      <c r="W34" s="437"/>
      <c r="X34" s="437"/>
      <c r="Y34" s="437"/>
      <c r="Z34" s="437"/>
      <c r="AA34" s="438"/>
      <c r="AB34" s="244"/>
      <c r="AC34" s="244"/>
      <c r="AD34" s="50"/>
      <c r="AE34" s="50"/>
      <c r="AF34" s="50"/>
      <c r="AG34" s="50"/>
    </row>
    <row r="35" spans="1:33" ht="248.25" customHeight="1">
      <c r="A35" s="392"/>
      <c r="B35" s="392"/>
      <c r="C35" s="54" t="s">
        <v>15</v>
      </c>
      <c r="D35" s="55" t="s">
        <v>35</v>
      </c>
      <c r="E35" s="254"/>
      <c r="F35" s="254" t="s">
        <v>222</v>
      </c>
      <c r="G35" s="392"/>
      <c r="H35" s="392"/>
      <c r="I35" s="392"/>
      <c r="J35" s="392"/>
      <c r="K35" s="392"/>
      <c r="L35" s="392"/>
      <c r="M35" s="392"/>
      <c r="N35" s="407"/>
      <c r="O35" s="407"/>
      <c r="P35" s="407"/>
      <c r="Q35" s="407"/>
      <c r="R35" s="407"/>
      <c r="S35" s="433"/>
      <c r="T35" s="439"/>
      <c r="U35" s="439"/>
      <c r="V35" s="439"/>
      <c r="W35" s="439"/>
      <c r="X35" s="439"/>
      <c r="Y35" s="439"/>
      <c r="Z35" s="439"/>
      <c r="AA35" s="440"/>
      <c r="AB35" s="244"/>
      <c r="AC35" s="244"/>
      <c r="AD35" s="50"/>
      <c r="AE35" s="50"/>
      <c r="AF35" s="50"/>
      <c r="AG35" s="50"/>
    </row>
    <row r="36" spans="1:33" ht="248.25" customHeight="1">
      <c r="A36" s="392"/>
      <c r="B36" s="392"/>
      <c r="C36" s="54" t="s">
        <v>16</v>
      </c>
      <c r="D36" s="55" t="s">
        <v>35</v>
      </c>
      <c r="E36" s="55"/>
      <c r="F36" s="183"/>
      <c r="G36" s="392"/>
      <c r="H36" s="392"/>
      <c r="I36" s="392"/>
      <c r="J36" s="392"/>
      <c r="K36" s="392"/>
      <c r="L36" s="392"/>
      <c r="M36" s="392"/>
      <c r="N36" s="407"/>
      <c r="O36" s="407"/>
      <c r="P36" s="407"/>
      <c r="Q36" s="407"/>
      <c r="R36" s="407"/>
      <c r="S36" s="433"/>
      <c r="T36" s="439"/>
      <c r="U36" s="439"/>
      <c r="V36" s="439"/>
      <c r="W36" s="439"/>
      <c r="X36" s="439"/>
      <c r="Y36" s="439"/>
      <c r="Z36" s="439"/>
      <c r="AA36" s="440"/>
      <c r="AB36" s="244"/>
      <c r="AC36" s="244"/>
      <c r="AD36" s="50"/>
      <c r="AE36" s="50"/>
      <c r="AF36" s="50"/>
      <c r="AG36" s="50"/>
    </row>
    <row r="37" spans="1:33" ht="248.25" customHeight="1">
      <c r="A37" s="392"/>
      <c r="B37" s="392"/>
      <c r="C37" s="54" t="s">
        <v>17</v>
      </c>
      <c r="D37" s="55" t="s">
        <v>35</v>
      </c>
      <c r="E37" s="55"/>
      <c r="F37" s="183"/>
      <c r="G37" s="392"/>
      <c r="H37" s="392"/>
      <c r="I37" s="392"/>
      <c r="J37" s="392"/>
      <c r="K37" s="392"/>
      <c r="L37" s="392"/>
      <c r="M37" s="392"/>
      <c r="N37" s="407"/>
      <c r="O37" s="407"/>
      <c r="P37" s="407"/>
      <c r="Q37" s="407"/>
      <c r="R37" s="407"/>
      <c r="S37" s="433"/>
      <c r="T37" s="439"/>
      <c r="U37" s="439"/>
      <c r="V37" s="439"/>
      <c r="W37" s="439"/>
      <c r="X37" s="439"/>
      <c r="Y37" s="439"/>
      <c r="Z37" s="439"/>
      <c r="AA37" s="440"/>
      <c r="AB37" s="244"/>
      <c r="AC37" s="244"/>
      <c r="AD37" s="50"/>
      <c r="AE37" s="50"/>
      <c r="AF37" s="50"/>
      <c r="AG37" s="50"/>
    </row>
    <row r="38" spans="1:33" ht="248.25" customHeight="1">
      <c r="A38" s="393"/>
      <c r="B38" s="393"/>
      <c r="C38" s="54" t="s">
        <v>18</v>
      </c>
      <c r="D38" s="55" t="s">
        <v>35</v>
      </c>
      <c r="E38" s="55"/>
      <c r="F38" s="267" t="s">
        <v>252</v>
      </c>
      <c r="G38" s="393"/>
      <c r="H38" s="393"/>
      <c r="I38" s="393"/>
      <c r="J38" s="393"/>
      <c r="K38" s="393"/>
      <c r="L38" s="393"/>
      <c r="M38" s="393"/>
      <c r="N38" s="408"/>
      <c r="O38" s="408"/>
      <c r="P38" s="408"/>
      <c r="Q38" s="408"/>
      <c r="R38" s="408"/>
      <c r="S38" s="434"/>
      <c r="T38" s="441"/>
      <c r="U38" s="441"/>
      <c r="V38" s="441"/>
      <c r="W38" s="441"/>
      <c r="X38" s="441"/>
      <c r="Y38" s="441"/>
      <c r="Z38" s="441"/>
      <c r="AA38" s="442"/>
      <c r="AB38" s="244"/>
      <c r="AC38" s="244"/>
      <c r="AD38" s="50"/>
      <c r="AE38" s="50"/>
      <c r="AF38" s="50"/>
      <c r="AG38" s="50"/>
    </row>
    <row r="39" spans="1:33" ht="7.5" customHeight="1">
      <c r="A39" s="56"/>
      <c r="B39" s="57"/>
      <c r="C39" s="58"/>
      <c r="D39" s="56"/>
      <c r="E39" s="56"/>
      <c r="F39" s="257"/>
      <c r="G39" s="56"/>
      <c r="H39" s="56"/>
      <c r="I39" s="56"/>
      <c r="J39" s="56"/>
      <c r="K39" s="56"/>
      <c r="L39" s="56"/>
      <c r="M39" s="56"/>
      <c r="N39" s="59"/>
      <c r="O39" s="59"/>
      <c r="P39" s="59"/>
      <c r="Q39" s="59"/>
      <c r="R39" s="59"/>
      <c r="S39" s="59"/>
      <c r="T39" s="59"/>
      <c r="U39" s="59"/>
      <c r="V39" s="59"/>
      <c r="W39" s="59"/>
      <c r="X39" s="59"/>
      <c r="Y39" s="59"/>
      <c r="Z39" s="59"/>
      <c r="AA39" s="245"/>
      <c r="AB39" s="244"/>
      <c r="AC39" s="244"/>
      <c r="AD39" s="50"/>
      <c r="AE39" s="50"/>
      <c r="AF39" s="50"/>
      <c r="AG39" s="50"/>
    </row>
    <row r="40" spans="1:33" ht="26.25" customHeight="1">
      <c r="A40" s="465" t="s">
        <v>41</v>
      </c>
      <c r="B40" s="405">
        <v>43553</v>
      </c>
      <c r="C40" s="54" t="s">
        <v>12</v>
      </c>
      <c r="D40" s="55" t="s">
        <v>35</v>
      </c>
      <c r="E40" s="256"/>
      <c r="F40" s="259"/>
      <c r="G40" s="406">
        <v>1</v>
      </c>
      <c r="H40" s="391">
        <v>1</v>
      </c>
      <c r="I40" s="391">
        <v>1</v>
      </c>
      <c r="J40" s="391" t="s">
        <v>14</v>
      </c>
      <c r="K40" s="391">
        <v>1</v>
      </c>
      <c r="L40" s="391">
        <v>1</v>
      </c>
      <c r="M40" s="394">
        <v>1.3726851851851851E-2</v>
      </c>
      <c r="N40" s="414" t="s">
        <v>258</v>
      </c>
      <c r="O40" s="467"/>
      <c r="P40" s="437"/>
      <c r="Q40" s="437"/>
      <c r="R40" s="437"/>
      <c r="S40" s="437"/>
      <c r="T40" s="437"/>
      <c r="U40" s="437"/>
      <c r="V40" s="437"/>
      <c r="W40" s="437"/>
      <c r="X40" s="437"/>
      <c r="Y40" s="437"/>
      <c r="Z40" s="438"/>
      <c r="AA40" s="244"/>
      <c r="AB40" s="244"/>
      <c r="AC40" s="244"/>
      <c r="AD40" s="50"/>
      <c r="AE40" s="50"/>
      <c r="AF40" s="50"/>
      <c r="AG40" s="50"/>
    </row>
    <row r="41" spans="1:33" ht="26.25" customHeight="1">
      <c r="A41" s="392"/>
      <c r="B41" s="392"/>
      <c r="C41" s="54" t="s">
        <v>15</v>
      </c>
      <c r="D41" s="55" t="s">
        <v>35</v>
      </c>
      <c r="E41" s="256"/>
      <c r="F41" s="259"/>
      <c r="G41" s="401"/>
      <c r="H41" s="392"/>
      <c r="I41" s="392"/>
      <c r="J41" s="392"/>
      <c r="K41" s="392"/>
      <c r="L41" s="392"/>
      <c r="M41" s="392"/>
      <c r="N41" s="407"/>
      <c r="O41" s="433"/>
      <c r="P41" s="439"/>
      <c r="Q41" s="439"/>
      <c r="R41" s="439"/>
      <c r="S41" s="439"/>
      <c r="T41" s="439"/>
      <c r="U41" s="439"/>
      <c r="V41" s="439"/>
      <c r="W41" s="439"/>
      <c r="X41" s="439"/>
      <c r="Y41" s="439"/>
      <c r="Z41" s="440"/>
      <c r="AA41" s="244"/>
      <c r="AB41" s="244"/>
      <c r="AC41" s="244"/>
      <c r="AD41" s="50"/>
      <c r="AE41" s="50"/>
      <c r="AF41" s="50"/>
      <c r="AG41" s="50"/>
    </row>
    <row r="42" spans="1:33" ht="26.25" customHeight="1">
      <c r="A42" s="392"/>
      <c r="B42" s="392"/>
      <c r="C42" s="54" t="s">
        <v>16</v>
      </c>
      <c r="D42" s="55" t="s">
        <v>35</v>
      </c>
      <c r="E42" s="256"/>
      <c r="F42" s="259"/>
      <c r="G42" s="401"/>
      <c r="H42" s="392"/>
      <c r="I42" s="392"/>
      <c r="J42" s="392"/>
      <c r="K42" s="392"/>
      <c r="L42" s="392"/>
      <c r="M42" s="392"/>
      <c r="N42" s="407"/>
      <c r="O42" s="433"/>
      <c r="P42" s="439"/>
      <c r="Q42" s="439"/>
      <c r="R42" s="439"/>
      <c r="S42" s="439"/>
      <c r="T42" s="439"/>
      <c r="U42" s="439"/>
      <c r="V42" s="439"/>
      <c r="W42" s="439"/>
      <c r="X42" s="439"/>
      <c r="Y42" s="439"/>
      <c r="Z42" s="440"/>
      <c r="AA42" s="244"/>
      <c r="AB42" s="244"/>
      <c r="AC42" s="244"/>
      <c r="AD42" s="50"/>
      <c r="AE42" s="50"/>
      <c r="AF42" s="50"/>
      <c r="AG42" s="50"/>
    </row>
    <row r="43" spans="1:33" ht="26.25" customHeight="1">
      <c r="A43" s="392"/>
      <c r="B43" s="392"/>
      <c r="C43" s="54" t="s">
        <v>17</v>
      </c>
      <c r="D43" s="55" t="s">
        <v>35</v>
      </c>
      <c r="E43" s="256"/>
      <c r="F43" s="259"/>
      <c r="G43" s="401"/>
      <c r="H43" s="392"/>
      <c r="I43" s="392"/>
      <c r="J43" s="392"/>
      <c r="K43" s="392"/>
      <c r="L43" s="392"/>
      <c r="M43" s="392"/>
      <c r="N43" s="407"/>
      <c r="O43" s="433"/>
      <c r="P43" s="439"/>
      <c r="Q43" s="439"/>
      <c r="R43" s="439"/>
      <c r="S43" s="439"/>
      <c r="T43" s="439"/>
      <c r="U43" s="439"/>
      <c r="V43" s="439"/>
      <c r="W43" s="439"/>
      <c r="X43" s="439"/>
      <c r="Y43" s="439"/>
      <c r="Z43" s="440"/>
      <c r="AA43" s="244"/>
      <c r="AB43" s="244"/>
      <c r="AC43" s="244"/>
      <c r="AD43" s="50"/>
      <c r="AE43" s="50"/>
      <c r="AF43" s="50"/>
      <c r="AG43" s="50"/>
    </row>
    <row r="44" spans="1:33" ht="26.25" customHeight="1">
      <c r="A44" s="392"/>
      <c r="B44" s="393"/>
      <c r="C44" s="54" t="s">
        <v>18</v>
      </c>
      <c r="D44" s="55" t="s">
        <v>35</v>
      </c>
      <c r="E44" s="256"/>
      <c r="F44" s="259"/>
      <c r="G44" s="401"/>
      <c r="H44" s="392"/>
      <c r="I44" s="392"/>
      <c r="J44" s="392"/>
      <c r="K44" s="392"/>
      <c r="L44" s="392"/>
      <c r="M44" s="392"/>
      <c r="N44" s="407"/>
      <c r="O44" s="433"/>
      <c r="P44" s="439"/>
      <c r="Q44" s="439"/>
      <c r="R44" s="439"/>
      <c r="S44" s="439"/>
      <c r="T44" s="439"/>
      <c r="U44" s="439"/>
      <c r="V44" s="439"/>
      <c r="W44" s="439"/>
      <c r="X44" s="439"/>
      <c r="Y44" s="439"/>
      <c r="Z44" s="440"/>
      <c r="AA44" s="244"/>
      <c r="AB44" s="244"/>
      <c r="AC44" s="244"/>
      <c r="AD44" s="50"/>
      <c r="AE44" s="50"/>
      <c r="AF44" s="50"/>
      <c r="AG44" s="50"/>
    </row>
    <row r="45" spans="1:33" ht="7.5" customHeight="1">
      <c r="A45" s="392"/>
      <c r="B45" s="63"/>
      <c r="C45" s="64"/>
      <c r="D45" s="65"/>
      <c r="E45" s="287"/>
      <c r="F45" s="288"/>
      <c r="G45" s="401"/>
      <c r="H45" s="66"/>
      <c r="I45" s="66"/>
      <c r="J45" s="66"/>
      <c r="K45" s="66"/>
      <c r="L45" s="66"/>
      <c r="M45" s="66"/>
      <c r="N45" s="407"/>
      <c r="O45" s="433"/>
      <c r="P45" s="439"/>
      <c r="Q45" s="439"/>
      <c r="R45" s="439"/>
      <c r="S45" s="439"/>
      <c r="T45" s="439"/>
      <c r="U45" s="439"/>
      <c r="V45" s="439"/>
      <c r="W45" s="439"/>
      <c r="X45" s="439"/>
      <c r="Y45" s="439"/>
      <c r="Z45" s="440"/>
      <c r="AA45" s="244"/>
      <c r="AB45" s="244"/>
      <c r="AC45" s="244"/>
      <c r="AD45" s="50"/>
      <c r="AE45" s="50"/>
      <c r="AF45" s="50"/>
      <c r="AG45" s="50"/>
    </row>
    <row r="46" spans="1:33" ht="26.25" customHeight="1">
      <c r="A46" s="392"/>
      <c r="B46" s="465" t="s">
        <v>42</v>
      </c>
      <c r="C46" s="54" t="s">
        <v>12</v>
      </c>
      <c r="D46" s="55" t="s">
        <v>35</v>
      </c>
      <c r="E46" s="256"/>
      <c r="F46" s="259"/>
      <c r="G46" s="401"/>
      <c r="H46" s="464">
        <v>0</v>
      </c>
      <c r="I46" s="464">
        <v>0</v>
      </c>
      <c r="J46" s="464" t="s">
        <v>14</v>
      </c>
      <c r="K46" s="464">
        <v>0</v>
      </c>
      <c r="L46" s="464">
        <v>0</v>
      </c>
      <c r="M46" s="468">
        <v>4.5092592592592594E-2</v>
      </c>
      <c r="N46" s="407"/>
      <c r="O46" s="433"/>
      <c r="P46" s="439"/>
      <c r="Q46" s="439"/>
      <c r="R46" s="439"/>
      <c r="S46" s="439"/>
      <c r="T46" s="439"/>
      <c r="U46" s="439"/>
      <c r="V46" s="439"/>
      <c r="W46" s="439"/>
      <c r="X46" s="439"/>
      <c r="Y46" s="439"/>
      <c r="Z46" s="440"/>
      <c r="AA46" s="244"/>
      <c r="AB46" s="244"/>
      <c r="AC46" s="244"/>
      <c r="AD46" s="50"/>
      <c r="AE46" s="50"/>
      <c r="AF46" s="50"/>
      <c r="AG46" s="50"/>
    </row>
    <row r="47" spans="1:33" ht="26.25" customHeight="1">
      <c r="A47" s="392"/>
      <c r="B47" s="392"/>
      <c r="C47" s="54" t="s">
        <v>15</v>
      </c>
      <c r="D47" s="55" t="s">
        <v>35</v>
      </c>
      <c r="E47" s="256"/>
      <c r="F47" s="259"/>
      <c r="G47" s="401"/>
      <c r="H47" s="392"/>
      <c r="I47" s="392"/>
      <c r="J47" s="392"/>
      <c r="K47" s="392"/>
      <c r="L47" s="392"/>
      <c r="M47" s="392"/>
      <c r="N47" s="407"/>
      <c r="O47" s="433"/>
      <c r="P47" s="439"/>
      <c r="Q47" s="439"/>
      <c r="R47" s="439"/>
      <c r="S47" s="439"/>
      <c r="T47" s="439"/>
      <c r="U47" s="439"/>
      <c r="V47" s="439"/>
      <c r="W47" s="439"/>
      <c r="X47" s="439"/>
      <c r="Y47" s="439"/>
      <c r="Z47" s="440"/>
      <c r="AA47" s="244"/>
      <c r="AB47" s="244"/>
      <c r="AC47" s="244"/>
      <c r="AD47" s="50"/>
      <c r="AE47" s="50"/>
      <c r="AF47" s="50"/>
      <c r="AG47" s="50"/>
    </row>
    <row r="48" spans="1:33" ht="26.25" customHeight="1">
      <c r="A48" s="392"/>
      <c r="B48" s="392"/>
      <c r="C48" s="54" t="s">
        <v>16</v>
      </c>
      <c r="D48" s="55" t="s">
        <v>35</v>
      </c>
      <c r="E48" s="256"/>
      <c r="F48" s="259"/>
      <c r="G48" s="401"/>
      <c r="H48" s="392"/>
      <c r="I48" s="392"/>
      <c r="J48" s="392"/>
      <c r="K48" s="392"/>
      <c r="L48" s="392"/>
      <c r="M48" s="392"/>
      <c r="N48" s="407"/>
      <c r="O48" s="433"/>
      <c r="P48" s="439"/>
      <c r="Q48" s="439"/>
      <c r="R48" s="439"/>
      <c r="S48" s="439"/>
      <c r="T48" s="439"/>
      <c r="U48" s="439"/>
      <c r="V48" s="439"/>
      <c r="W48" s="439"/>
      <c r="X48" s="439"/>
      <c r="Y48" s="439"/>
      <c r="Z48" s="440"/>
      <c r="AA48" s="244"/>
      <c r="AB48" s="244"/>
      <c r="AC48" s="244"/>
      <c r="AD48" s="50"/>
      <c r="AE48" s="50"/>
      <c r="AF48" s="50"/>
      <c r="AG48" s="50"/>
    </row>
    <row r="49" spans="1:33" ht="26.25" customHeight="1">
      <c r="A49" s="392"/>
      <c r="B49" s="392"/>
      <c r="C49" s="54" t="s">
        <v>17</v>
      </c>
      <c r="D49" s="55" t="s">
        <v>35</v>
      </c>
      <c r="E49" s="256"/>
      <c r="F49" s="259"/>
      <c r="G49" s="401"/>
      <c r="H49" s="392"/>
      <c r="I49" s="392"/>
      <c r="J49" s="392"/>
      <c r="K49" s="392"/>
      <c r="L49" s="392"/>
      <c r="M49" s="392"/>
      <c r="N49" s="407"/>
      <c r="O49" s="433"/>
      <c r="P49" s="439"/>
      <c r="Q49" s="439"/>
      <c r="R49" s="439"/>
      <c r="S49" s="439"/>
      <c r="T49" s="439"/>
      <c r="U49" s="439"/>
      <c r="V49" s="439"/>
      <c r="W49" s="439"/>
      <c r="X49" s="439"/>
      <c r="Y49" s="439"/>
      <c r="Z49" s="440"/>
      <c r="AA49" s="244"/>
      <c r="AB49" s="244"/>
      <c r="AC49" s="244"/>
      <c r="AD49" s="50"/>
      <c r="AE49" s="50"/>
      <c r="AF49" s="50"/>
      <c r="AG49" s="50"/>
    </row>
    <row r="50" spans="1:33" ht="26.25" customHeight="1">
      <c r="A50" s="392"/>
      <c r="B50" s="393"/>
      <c r="C50" s="54" t="s">
        <v>18</v>
      </c>
      <c r="D50" s="55" t="s">
        <v>35</v>
      </c>
      <c r="E50" s="256"/>
      <c r="F50" s="259"/>
      <c r="G50" s="401"/>
      <c r="H50" s="392"/>
      <c r="I50" s="392"/>
      <c r="J50" s="392"/>
      <c r="K50" s="392"/>
      <c r="L50" s="392"/>
      <c r="M50" s="392"/>
      <c r="N50" s="407"/>
      <c r="O50" s="433"/>
      <c r="P50" s="439"/>
      <c r="Q50" s="439"/>
      <c r="R50" s="439"/>
      <c r="S50" s="439"/>
      <c r="T50" s="439"/>
      <c r="U50" s="439"/>
      <c r="V50" s="439"/>
      <c r="W50" s="439"/>
      <c r="X50" s="439"/>
      <c r="Y50" s="439"/>
      <c r="Z50" s="440"/>
      <c r="AA50" s="244"/>
      <c r="AB50" s="244"/>
      <c r="AC50" s="244"/>
      <c r="AD50" s="50"/>
      <c r="AE50" s="50"/>
      <c r="AF50" s="50"/>
      <c r="AG50" s="50"/>
    </row>
    <row r="51" spans="1:33" ht="9.75" customHeight="1">
      <c r="A51" s="392"/>
      <c r="B51" s="63"/>
      <c r="C51" s="64"/>
      <c r="D51" s="65"/>
      <c r="E51" s="287"/>
      <c r="F51" s="288"/>
      <c r="G51" s="401"/>
      <c r="H51" s="66"/>
      <c r="I51" s="66"/>
      <c r="J51" s="66"/>
      <c r="K51" s="66"/>
      <c r="L51" s="66"/>
      <c r="M51" s="66"/>
      <c r="N51" s="407"/>
      <c r="O51" s="433"/>
      <c r="P51" s="439"/>
      <c r="Q51" s="439"/>
      <c r="R51" s="439"/>
      <c r="S51" s="439"/>
      <c r="T51" s="439"/>
      <c r="U51" s="439"/>
      <c r="V51" s="439"/>
      <c r="W51" s="439"/>
      <c r="X51" s="439"/>
      <c r="Y51" s="439"/>
      <c r="Z51" s="440"/>
      <c r="AA51" s="244"/>
      <c r="AB51" s="244"/>
      <c r="AC51" s="244"/>
      <c r="AD51" s="50"/>
      <c r="AE51" s="50"/>
      <c r="AF51" s="50"/>
      <c r="AG51" s="50"/>
    </row>
    <row r="52" spans="1:33" ht="26.25" customHeight="1">
      <c r="A52" s="392"/>
      <c r="B52" s="465" t="s">
        <v>43</v>
      </c>
      <c r="C52" s="54" t="s">
        <v>12</v>
      </c>
      <c r="D52" s="55" t="s">
        <v>35</v>
      </c>
      <c r="E52" s="256"/>
      <c r="F52" s="259"/>
      <c r="G52" s="401"/>
      <c r="H52" s="464">
        <v>0</v>
      </c>
      <c r="I52" s="464">
        <v>0</v>
      </c>
      <c r="J52" s="464" t="s">
        <v>14</v>
      </c>
      <c r="K52" s="464">
        <v>0</v>
      </c>
      <c r="L52" s="464">
        <v>0</v>
      </c>
      <c r="M52" s="468">
        <v>2.1006944444444446E-2</v>
      </c>
      <c r="N52" s="407"/>
      <c r="O52" s="433"/>
      <c r="P52" s="439"/>
      <c r="Q52" s="439"/>
      <c r="R52" s="439"/>
      <c r="S52" s="439"/>
      <c r="T52" s="439"/>
      <c r="U52" s="439"/>
      <c r="V52" s="439"/>
      <c r="W52" s="439"/>
      <c r="X52" s="439"/>
      <c r="Y52" s="439"/>
      <c r="Z52" s="440"/>
      <c r="AA52" s="244"/>
      <c r="AB52" s="244"/>
      <c r="AC52" s="244"/>
      <c r="AD52" s="50"/>
      <c r="AE52" s="50"/>
      <c r="AF52" s="50"/>
      <c r="AG52" s="50"/>
    </row>
    <row r="53" spans="1:33" ht="26.25" customHeight="1">
      <c r="A53" s="392"/>
      <c r="B53" s="392"/>
      <c r="C53" s="54" t="s">
        <v>15</v>
      </c>
      <c r="D53" s="55" t="s">
        <v>35</v>
      </c>
      <c r="E53" s="256"/>
      <c r="F53" s="259"/>
      <c r="G53" s="401"/>
      <c r="H53" s="392"/>
      <c r="I53" s="392"/>
      <c r="J53" s="392"/>
      <c r="K53" s="392"/>
      <c r="L53" s="392"/>
      <c r="M53" s="392"/>
      <c r="N53" s="407"/>
      <c r="O53" s="433"/>
      <c r="P53" s="439"/>
      <c r="Q53" s="439"/>
      <c r="R53" s="439"/>
      <c r="S53" s="439"/>
      <c r="T53" s="439"/>
      <c r="U53" s="439"/>
      <c r="V53" s="439"/>
      <c r="W53" s="439"/>
      <c r="X53" s="439"/>
      <c r="Y53" s="439"/>
      <c r="Z53" s="440"/>
      <c r="AA53" s="244"/>
      <c r="AB53" s="244"/>
      <c r="AC53" s="244"/>
      <c r="AD53" s="50"/>
      <c r="AE53" s="50"/>
      <c r="AF53" s="50"/>
      <c r="AG53" s="50"/>
    </row>
    <row r="54" spans="1:33" ht="26.25" customHeight="1">
      <c r="A54" s="392"/>
      <c r="B54" s="392"/>
      <c r="C54" s="54" t="s">
        <v>16</v>
      </c>
      <c r="D54" s="55" t="s">
        <v>35</v>
      </c>
      <c r="E54" s="256"/>
      <c r="F54" s="259"/>
      <c r="G54" s="401"/>
      <c r="H54" s="392"/>
      <c r="I54" s="392"/>
      <c r="J54" s="392"/>
      <c r="K54" s="392"/>
      <c r="L54" s="392"/>
      <c r="M54" s="392"/>
      <c r="N54" s="407"/>
      <c r="O54" s="433"/>
      <c r="P54" s="439"/>
      <c r="Q54" s="439"/>
      <c r="R54" s="439"/>
      <c r="S54" s="439"/>
      <c r="T54" s="439"/>
      <c r="U54" s="439"/>
      <c r="V54" s="439"/>
      <c r="W54" s="439"/>
      <c r="X54" s="439"/>
      <c r="Y54" s="439"/>
      <c r="Z54" s="440"/>
      <c r="AA54" s="244"/>
      <c r="AB54" s="244"/>
      <c r="AC54" s="244"/>
      <c r="AD54" s="50"/>
      <c r="AE54" s="50"/>
      <c r="AF54" s="50"/>
      <c r="AG54" s="50"/>
    </row>
    <row r="55" spans="1:33" ht="26.25" customHeight="1">
      <c r="A55" s="392"/>
      <c r="B55" s="392"/>
      <c r="C55" s="54" t="s">
        <v>17</v>
      </c>
      <c r="D55" s="55" t="s">
        <v>35</v>
      </c>
      <c r="E55" s="256"/>
      <c r="F55" s="259"/>
      <c r="G55" s="401"/>
      <c r="H55" s="392"/>
      <c r="I55" s="392"/>
      <c r="J55" s="392"/>
      <c r="K55" s="392"/>
      <c r="L55" s="392"/>
      <c r="M55" s="392"/>
      <c r="N55" s="407"/>
      <c r="O55" s="433"/>
      <c r="P55" s="439"/>
      <c r="Q55" s="439"/>
      <c r="R55" s="439"/>
      <c r="S55" s="439"/>
      <c r="T55" s="439"/>
      <c r="U55" s="439"/>
      <c r="V55" s="439"/>
      <c r="W55" s="439"/>
      <c r="X55" s="439"/>
      <c r="Y55" s="439"/>
      <c r="Z55" s="440"/>
      <c r="AA55" s="244"/>
      <c r="AB55" s="244"/>
      <c r="AC55" s="244"/>
      <c r="AD55" s="50"/>
      <c r="AE55" s="50"/>
      <c r="AF55" s="50"/>
      <c r="AG55" s="50"/>
    </row>
    <row r="56" spans="1:33" ht="26.25" customHeight="1">
      <c r="A56" s="392"/>
      <c r="B56" s="393"/>
      <c r="C56" s="54" t="s">
        <v>18</v>
      </c>
      <c r="D56" s="55" t="s">
        <v>35</v>
      </c>
      <c r="E56" s="256"/>
      <c r="F56" s="259"/>
      <c r="G56" s="401"/>
      <c r="H56" s="392"/>
      <c r="I56" s="392"/>
      <c r="J56" s="392"/>
      <c r="K56" s="392"/>
      <c r="L56" s="392"/>
      <c r="M56" s="392"/>
      <c r="N56" s="407"/>
      <c r="O56" s="433"/>
      <c r="P56" s="439"/>
      <c r="Q56" s="439"/>
      <c r="R56" s="439"/>
      <c r="S56" s="439"/>
      <c r="T56" s="439"/>
      <c r="U56" s="439"/>
      <c r="V56" s="439"/>
      <c r="W56" s="439"/>
      <c r="X56" s="439"/>
      <c r="Y56" s="439"/>
      <c r="Z56" s="440"/>
      <c r="AA56" s="244"/>
      <c r="AB56" s="244"/>
      <c r="AC56" s="244"/>
      <c r="AD56" s="50"/>
      <c r="AE56" s="50"/>
      <c r="AF56" s="50"/>
      <c r="AG56" s="50"/>
    </row>
    <row r="57" spans="1:33" ht="10.5" customHeight="1">
      <c r="A57" s="392"/>
      <c r="B57" s="63"/>
      <c r="C57" s="64"/>
      <c r="D57" s="65"/>
      <c r="E57" s="287"/>
      <c r="F57" s="288"/>
      <c r="G57" s="401"/>
      <c r="H57" s="66"/>
      <c r="I57" s="66"/>
      <c r="J57" s="66"/>
      <c r="K57" s="66"/>
      <c r="L57" s="66"/>
      <c r="M57" s="66"/>
      <c r="N57" s="407"/>
      <c r="O57" s="433"/>
      <c r="P57" s="439"/>
      <c r="Q57" s="439"/>
      <c r="R57" s="439"/>
      <c r="S57" s="439"/>
      <c r="T57" s="439"/>
      <c r="U57" s="439"/>
      <c r="V57" s="439"/>
      <c r="W57" s="439"/>
      <c r="X57" s="439"/>
      <c r="Y57" s="439"/>
      <c r="Z57" s="440"/>
      <c r="AA57" s="244"/>
      <c r="AB57" s="244"/>
      <c r="AC57" s="244"/>
      <c r="AD57" s="50"/>
      <c r="AE57" s="50"/>
      <c r="AF57" s="50"/>
      <c r="AG57" s="50"/>
    </row>
    <row r="58" spans="1:33" ht="26.25" customHeight="1">
      <c r="A58" s="392"/>
      <c r="B58" s="465" t="s">
        <v>44</v>
      </c>
      <c r="C58" s="54" t="s">
        <v>12</v>
      </c>
      <c r="D58" s="68" t="s">
        <v>13</v>
      </c>
      <c r="E58" s="256"/>
      <c r="F58" s="259"/>
      <c r="G58" s="401"/>
      <c r="H58" s="464">
        <v>0</v>
      </c>
      <c r="I58" s="464">
        <v>0</v>
      </c>
      <c r="J58" s="464" t="s">
        <v>19</v>
      </c>
      <c r="K58" s="464">
        <v>0</v>
      </c>
      <c r="L58" s="464">
        <v>0</v>
      </c>
      <c r="M58" s="468">
        <v>2.6944444444444444E-2</v>
      </c>
      <c r="N58" s="407"/>
      <c r="O58" s="433"/>
      <c r="P58" s="439"/>
      <c r="Q58" s="439"/>
      <c r="R58" s="439"/>
      <c r="S58" s="439"/>
      <c r="T58" s="439"/>
      <c r="U58" s="439"/>
      <c r="V58" s="439"/>
      <c r="W58" s="439"/>
      <c r="X58" s="439"/>
      <c r="Y58" s="439"/>
      <c r="Z58" s="440"/>
      <c r="AA58" s="244"/>
      <c r="AB58" s="244"/>
      <c r="AC58" s="244"/>
      <c r="AD58" s="50"/>
      <c r="AE58" s="50"/>
      <c r="AF58" s="50"/>
      <c r="AG58" s="50"/>
    </row>
    <row r="59" spans="1:33" ht="26.25" customHeight="1">
      <c r="A59" s="392"/>
      <c r="B59" s="392"/>
      <c r="C59" s="54" t="s">
        <v>15</v>
      </c>
      <c r="D59" s="55" t="s">
        <v>35</v>
      </c>
      <c r="E59" s="256"/>
      <c r="F59" s="259"/>
      <c r="G59" s="401"/>
      <c r="H59" s="392"/>
      <c r="I59" s="392"/>
      <c r="J59" s="392"/>
      <c r="K59" s="392"/>
      <c r="L59" s="392"/>
      <c r="M59" s="392"/>
      <c r="N59" s="407"/>
      <c r="O59" s="433"/>
      <c r="P59" s="439"/>
      <c r="Q59" s="439"/>
      <c r="R59" s="439"/>
      <c r="S59" s="439"/>
      <c r="T59" s="439"/>
      <c r="U59" s="439"/>
      <c r="V59" s="439"/>
      <c r="W59" s="439"/>
      <c r="X59" s="439"/>
      <c r="Y59" s="439"/>
      <c r="Z59" s="440"/>
      <c r="AA59" s="244"/>
      <c r="AB59" s="244"/>
      <c r="AC59" s="244"/>
      <c r="AD59" s="50"/>
      <c r="AE59" s="50"/>
      <c r="AF59" s="50"/>
      <c r="AG59" s="50"/>
    </row>
    <row r="60" spans="1:33" ht="26.25" customHeight="1">
      <c r="A60" s="392"/>
      <c r="B60" s="392"/>
      <c r="C60" s="54" t="s">
        <v>16</v>
      </c>
      <c r="D60" s="55" t="s">
        <v>35</v>
      </c>
      <c r="E60" s="256"/>
      <c r="F60" s="259"/>
      <c r="G60" s="401"/>
      <c r="H60" s="392"/>
      <c r="I60" s="392"/>
      <c r="J60" s="392"/>
      <c r="K60" s="392"/>
      <c r="L60" s="392"/>
      <c r="M60" s="392"/>
      <c r="N60" s="407"/>
      <c r="O60" s="433"/>
      <c r="P60" s="439"/>
      <c r="Q60" s="439"/>
      <c r="R60" s="439"/>
      <c r="S60" s="439"/>
      <c r="T60" s="439"/>
      <c r="U60" s="439"/>
      <c r="V60" s="439"/>
      <c r="W60" s="439"/>
      <c r="X60" s="439"/>
      <c r="Y60" s="439"/>
      <c r="Z60" s="440"/>
      <c r="AA60" s="244"/>
      <c r="AB60" s="244"/>
      <c r="AC60" s="244"/>
      <c r="AD60" s="50"/>
      <c r="AE60" s="50"/>
      <c r="AF60" s="50"/>
      <c r="AG60" s="50"/>
    </row>
    <row r="61" spans="1:33" ht="26.25" customHeight="1">
      <c r="A61" s="392"/>
      <c r="B61" s="392"/>
      <c r="C61" s="54" t="s">
        <v>17</v>
      </c>
      <c r="D61" s="55" t="s">
        <v>35</v>
      </c>
      <c r="E61" s="256"/>
      <c r="F61" s="259"/>
      <c r="G61" s="401"/>
      <c r="H61" s="392"/>
      <c r="I61" s="392"/>
      <c r="J61" s="392"/>
      <c r="K61" s="392"/>
      <c r="L61" s="392"/>
      <c r="M61" s="392"/>
      <c r="N61" s="407"/>
      <c r="O61" s="433"/>
      <c r="P61" s="439"/>
      <c r="Q61" s="439"/>
      <c r="R61" s="439"/>
      <c r="S61" s="439"/>
      <c r="T61" s="439"/>
      <c r="U61" s="439"/>
      <c r="V61" s="439"/>
      <c r="W61" s="439"/>
      <c r="X61" s="439"/>
      <c r="Y61" s="439"/>
      <c r="Z61" s="440"/>
      <c r="AA61" s="244"/>
      <c r="AB61" s="244"/>
      <c r="AC61" s="244"/>
      <c r="AD61" s="50"/>
      <c r="AE61" s="50"/>
      <c r="AF61" s="50"/>
      <c r="AG61" s="50"/>
    </row>
    <row r="62" spans="1:33" ht="26.25" customHeight="1">
      <c r="A62" s="392"/>
      <c r="B62" s="393"/>
      <c r="C62" s="54" t="s">
        <v>18</v>
      </c>
      <c r="D62" s="55" t="s">
        <v>35</v>
      </c>
      <c r="E62" s="256"/>
      <c r="F62" s="259"/>
      <c r="G62" s="401"/>
      <c r="H62" s="392"/>
      <c r="I62" s="392"/>
      <c r="J62" s="392"/>
      <c r="K62" s="392"/>
      <c r="L62" s="392"/>
      <c r="M62" s="392"/>
      <c r="N62" s="407"/>
      <c r="O62" s="433"/>
      <c r="P62" s="439"/>
      <c r="Q62" s="439"/>
      <c r="R62" s="439"/>
      <c r="S62" s="439"/>
      <c r="T62" s="439"/>
      <c r="U62" s="439"/>
      <c r="V62" s="439"/>
      <c r="W62" s="439"/>
      <c r="X62" s="439"/>
      <c r="Y62" s="439"/>
      <c r="Z62" s="440"/>
      <c r="AA62" s="244"/>
      <c r="AB62" s="244"/>
      <c r="AC62" s="244"/>
      <c r="AD62" s="50"/>
      <c r="AE62" s="50"/>
      <c r="AF62" s="50"/>
      <c r="AG62" s="50"/>
    </row>
    <row r="63" spans="1:33" ht="9.75" customHeight="1">
      <c r="A63" s="392"/>
      <c r="B63" s="63"/>
      <c r="C63" s="64"/>
      <c r="D63" s="65"/>
      <c r="E63" s="287"/>
      <c r="F63" s="288"/>
      <c r="G63" s="401"/>
      <c r="H63" s="66"/>
      <c r="I63" s="66"/>
      <c r="J63" s="66"/>
      <c r="K63" s="66"/>
      <c r="L63" s="66"/>
      <c r="M63" s="66"/>
      <c r="N63" s="407"/>
      <c r="O63" s="433"/>
      <c r="P63" s="439"/>
      <c r="Q63" s="439"/>
      <c r="R63" s="439"/>
      <c r="S63" s="439"/>
      <c r="T63" s="439"/>
      <c r="U63" s="439"/>
      <c r="V63" s="439"/>
      <c r="W63" s="439"/>
      <c r="X63" s="439"/>
      <c r="Y63" s="439"/>
      <c r="Z63" s="440"/>
      <c r="AA63" s="244"/>
      <c r="AB63" s="244"/>
      <c r="AC63" s="244"/>
      <c r="AD63" s="50"/>
      <c r="AE63" s="50"/>
      <c r="AF63" s="50"/>
      <c r="AG63" s="50"/>
    </row>
    <row r="64" spans="1:33" ht="26.25" customHeight="1">
      <c r="A64" s="392"/>
      <c r="B64" s="465" t="s">
        <v>45</v>
      </c>
      <c r="C64" s="54" t="s">
        <v>12</v>
      </c>
      <c r="D64" s="55" t="s">
        <v>35</v>
      </c>
      <c r="E64" s="256"/>
      <c r="F64" s="259"/>
      <c r="G64" s="401"/>
      <c r="H64" s="464">
        <v>0</v>
      </c>
      <c r="I64" s="464">
        <v>0</v>
      </c>
      <c r="J64" s="464" t="s">
        <v>14</v>
      </c>
      <c r="K64" s="464">
        <v>0</v>
      </c>
      <c r="L64" s="464">
        <v>0</v>
      </c>
      <c r="M64" s="468">
        <v>3.4699074074074077E-2</v>
      </c>
      <c r="N64" s="407"/>
      <c r="O64" s="433"/>
      <c r="P64" s="439"/>
      <c r="Q64" s="439"/>
      <c r="R64" s="439"/>
      <c r="S64" s="439"/>
      <c r="T64" s="439"/>
      <c r="U64" s="439"/>
      <c r="V64" s="439"/>
      <c r="W64" s="439"/>
      <c r="X64" s="439"/>
      <c r="Y64" s="439"/>
      <c r="Z64" s="440"/>
      <c r="AA64" s="244"/>
      <c r="AB64" s="244"/>
      <c r="AC64" s="244"/>
      <c r="AD64" s="50"/>
      <c r="AE64" s="50"/>
      <c r="AF64" s="50"/>
      <c r="AG64" s="50"/>
    </row>
    <row r="65" spans="1:33" ht="26.25" customHeight="1">
      <c r="A65" s="392"/>
      <c r="B65" s="392"/>
      <c r="C65" s="54" t="s">
        <v>15</v>
      </c>
      <c r="D65" s="55" t="s">
        <v>35</v>
      </c>
      <c r="E65" s="256"/>
      <c r="F65" s="259"/>
      <c r="G65" s="401"/>
      <c r="H65" s="392"/>
      <c r="I65" s="392"/>
      <c r="J65" s="392"/>
      <c r="K65" s="392"/>
      <c r="L65" s="392"/>
      <c r="M65" s="392"/>
      <c r="N65" s="407"/>
      <c r="O65" s="433"/>
      <c r="P65" s="439"/>
      <c r="Q65" s="439"/>
      <c r="R65" s="439"/>
      <c r="S65" s="439"/>
      <c r="T65" s="439"/>
      <c r="U65" s="439"/>
      <c r="V65" s="439"/>
      <c r="W65" s="439"/>
      <c r="X65" s="439"/>
      <c r="Y65" s="439"/>
      <c r="Z65" s="440"/>
      <c r="AA65" s="244"/>
      <c r="AB65" s="244"/>
      <c r="AC65" s="244"/>
      <c r="AD65" s="50"/>
      <c r="AE65" s="50"/>
      <c r="AF65" s="50"/>
      <c r="AG65" s="50"/>
    </row>
    <row r="66" spans="1:33" ht="26.25" customHeight="1">
      <c r="A66" s="392"/>
      <c r="B66" s="392"/>
      <c r="C66" s="54" t="s">
        <v>16</v>
      </c>
      <c r="D66" s="268"/>
      <c r="E66" s="256"/>
      <c r="F66" s="259"/>
      <c r="G66" s="401"/>
      <c r="H66" s="392"/>
      <c r="I66" s="392"/>
      <c r="J66" s="392"/>
      <c r="K66" s="392"/>
      <c r="L66" s="392"/>
      <c r="M66" s="392"/>
      <c r="N66" s="407"/>
      <c r="O66" s="433"/>
      <c r="P66" s="439"/>
      <c r="Q66" s="439"/>
      <c r="R66" s="439"/>
      <c r="S66" s="439"/>
      <c r="T66" s="439"/>
      <c r="U66" s="439"/>
      <c r="V66" s="439"/>
      <c r="W66" s="439"/>
      <c r="X66" s="439"/>
      <c r="Y66" s="439"/>
      <c r="Z66" s="440"/>
      <c r="AA66" s="244"/>
      <c r="AB66" s="244"/>
      <c r="AC66" s="244"/>
      <c r="AD66" s="50"/>
      <c r="AE66" s="50"/>
      <c r="AF66" s="50"/>
      <c r="AG66" s="50"/>
    </row>
    <row r="67" spans="1:33" ht="26.25" customHeight="1">
      <c r="A67" s="392"/>
      <c r="B67" s="392"/>
      <c r="C67" s="54" t="s">
        <v>17</v>
      </c>
      <c r="D67" s="55" t="s">
        <v>35</v>
      </c>
      <c r="E67" s="256"/>
      <c r="F67" s="259"/>
      <c r="G67" s="401"/>
      <c r="H67" s="392"/>
      <c r="I67" s="392"/>
      <c r="J67" s="392"/>
      <c r="K67" s="392"/>
      <c r="L67" s="392"/>
      <c r="M67" s="392"/>
      <c r="N67" s="407"/>
      <c r="O67" s="433"/>
      <c r="P67" s="439"/>
      <c r="Q67" s="439"/>
      <c r="R67" s="439"/>
      <c r="S67" s="439"/>
      <c r="T67" s="439"/>
      <c r="U67" s="439"/>
      <c r="V67" s="439"/>
      <c r="W67" s="439"/>
      <c r="X67" s="439"/>
      <c r="Y67" s="439"/>
      <c r="Z67" s="440"/>
      <c r="AA67" s="244"/>
      <c r="AB67" s="244"/>
      <c r="AC67" s="244"/>
      <c r="AD67" s="50"/>
      <c r="AE67" s="50"/>
      <c r="AF67" s="50"/>
      <c r="AG67" s="50"/>
    </row>
    <row r="68" spans="1:33" ht="26.25" customHeight="1">
      <c r="A68" s="392"/>
      <c r="B68" s="393"/>
      <c r="C68" s="54" t="s">
        <v>18</v>
      </c>
      <c r="D68" s="55" t="s">
        <v>35</v>
      </c>
      <c r="E68" s="256"/>
      <c r="F68" s="259"/>
      <c r="G68" s="401"/>
      <c r="H68" s="392"/>
      <c r="I68" s="392"/>
      <c r="J68" s="392"/>
      <c r="K68" s="392"/>
      <c r="L68" s="392"/>
      <c r="M68" s="392"/>
      <c r="N68" s="407"/>
      <c r="O68" s="433"/>
      <c r="P68" s="439"/>
      <c r="Q68" s="439"/>
      <c r="R68" s="439"/>
      <c r="S68" s="439"/>
      <c r="T68" s="439"/>
      <c r="U68" s="439"/>
      <c r="V68" s="439"/>
      <c r="W68" s="439"/>
      <c r="X68" s="439"/>
      <c r="Y68" s="439"/>
      <c r="Z68" s="440"/>
      <c r="AA68" s="244"/>
      <c r="AB68" s="244"/>
      <c r="AC68" s="244"/>
      <c r="AD68" s="50"/>
      <c r="AE68" s="50"/>
      <c r="AF68" s="50"/>
      <c r="AG68" s="50"/>
    </row>
    <row r="69" spans="1:33" ht="9" customHeight="1">
      <c r="A69" s="392"/>
      <c r="B69" s="63"/>
      <c r="C69" s="64"/>
      <c r="D69" s="65"/>
      <c r="E69" s="287"/>
      <c r="F69" s="288"/>
      <c r="G69" s="401"/>
      <c r="H69" s="66"/>
      <c r="I69" s="66"/>
      <c r="J69" s="66"/>
      <c r="K69" s="66"/>
      <c r="L69" s="66"/>
      <c r="M69" s="66"/>
      <c r="N69" s="407"/>
      <c r="O69" s="433"/>
      <c r="P69" s="439"/>
      <c r="Q69" s="439"/>
      <c r="R69" s="439"/>
      <c r="S69" s="439"/>
      <c r="T69" s="439"/>
      <c r="U69" s="439"/>
      <c r="V69" s="439"/>
      <c r="W69" s="439"/>
      <c r="X69" s="439"/>
      <c r="Y69" s="439"/>
      <c r="Z69" s="440"/>
      <c r="AA69" s="244"/>
      <c r="AB69" s="244"/>
      <c r="AC69" s="244"/>
      <c r="AD69" s="50"/>
      <c r="AE69" s="50"/>
      <c r="AF69" s="50"/>
      <c r="AG69" s="50"/>
    </row>
    <row r="70" spans="1:33" ht="26.25" customHeight="1">
      <c r="A70" s="392"/>
      <c r="B70" s="465" t="s">
        <v>46</v>
      </c>
      <c r="C70" s="54" t="s">
        <v>12</v>
      </c>
      <c r="D70" s="55" t="s">
        <v>35</v>
      </c>
      <c r="E70" s="256"/>
      <c r="F70" s="259"/>
      <c r="G70" s="401"/>
      <c r="H70" s="464">
        <v>0</v>
      </c>
      <c r="I70" s="464">
        <v>0</v>
      </c>
      <c r="J70" s="464" t="s">
        <v>14</v>
      </c>
      <c r="K70" s="464">
        <v>0</v>
      </c>
      <c r="L70" s="464">
        <v>0</v>
      </c>
      <c r="M70" s="468">
        <v>1.6180555555555556E-2</v>
      </c>
      <c r="N70" s="407"/>
      <c r="O70" s="433"/>
      <c r="P70" s="439"/>
      <c r="Q70" s="439"/>
      <c r="R70" s="439"/>
      <c r="S70" s="439"/>
      <c r="T70" s="439"/>
      <c r="U70" s="439"/>
      <c r="V70" s="439"/>
      <c r="W70" s="439"/>
      <c r="X70" s="439"/>
      <c r="Y70" s="439"/>
      <c r="Z70" s="440"/>
      <c r="AA70" s="244"/>
      <c r="AB70" s="244"/>
      <c r="AC70" s="244"/>
      <c r="AD70" s="50"/>
      <c r="AE70" s="50"/>
      <c r="AF70" s="50"/>
      <c r="AG70" s="50"/>
    </row>
    <row r="71" spans="1:33" ht="26.25" customHeight="1">
      <c r="A71" s="392"/>
      <c r="B71" s="392"/>
      <c r="C71" s="54" t="s">
        <v>15</v>
      </c>
      <c r="D71" s="55" t="s">
        <v>35</v>
      </c>
      <c r="E71" s="256"/>
      <c r="F71" s="259"/>
      <c r="G71" s="401"/>
      <c r="H71" s="392"/>
      <c r="I71" s="392"/>
      <c r="J71" s="392"/>
      <c r="K71" s="392"/>
      <c r="L71" s="392"/>
      <c r="M71" s="392"/>
      <c r="N71" s="407"/>
      <c r="O71" s="433"/>
      <c r="P71" s="439"/>
      <c r="Q71" s="439"/>
      <c r="R71" s="439"/>
      <c r="S71" s="439"/>
      <c r="T71" s="439"/>
      <c r="U71" s="439"/>
      <c r="V71" s="439"/>
      <c r="W71" s="439"/>
      <c r="X71" s="439"/>
      <c r="Y71" s="439"/>
      <c r="Z71" s="440"/>
      <c r="AA71" s="244"/>
      <c r="AB71" s="244"/>
      <c r="AC71" s="244"/>
      <c r="AD71" s="50"/>
      <c r="AE71" s="50"/>
      <c r="AF71" s="50"/>
      <c r="AG71" s="50"/>
    </row>
    <row r="72" spans="1:33" ht="26.25" customHeight="1">
      <c r="A72" s="392"/>
      <c r="B72" s="392"/>
      <c r="C72" s="54" t="s">
        <v>16</v>
      </c>
      <c r="D72" s="55" t="s">
        <v>35</v>
      </c>
      <c r="E72" s="256"/>
      <c r="F72" s="259"/>
      <c r="G72" s="401"/>
      <c r="H72" s="392"/>
      <c r="I72" s="392"/>
      <c r="J72" s="392"/>
      <c r="K72" s="392"/>
      <c r="L72" s="392"/>
      <c r="M72" s="392"/>
      <c r="N72" s="407"/>
      <c r="O72" s="433"/>
      <c r="P72" s="439"/>
      <c r="Q72" s="439"/>
      <c r="R72" s="439"/>
      <c r="S72" s="439"/>
      <c r="T72" s="439"/>
      <c r="U72" s="439"/>
      <c r="V72" s="439"/>
      <c r="W72" s="439"/>
      <c r="X72" s="439"/>
      <c r="Y72" s="439"/>
      <c r="Z72" s="440"/>
      <c r="AA72" s="244"/>
      <c r="AB72" s="244"/>
      <c r="AC72" s="244"/>
      <c r="AD72" s="50"/>
      <c r="AE72" s="50"/>
      <c r="AF72" s="50"/>
      <c r="AG72" s="50"/>
    </row>
    <row r="73" spans="1:33" ht="26.25" customHeight="1">
      <c r="A73" s="392"/>
      <c r="B73" s="392"/>
      <c r="C73" s="54" t="s">
        <v>17</v>
      </c>
      <c r="D73" s="55" t="s">
        <v>35</v>
      </c>
      <c r="E73" s="256"/>
      <c r="F73" s="259"/>
      <c r="G73" s="401"/>
      <c r="H73" s="392"/>
      <c r="I73" s="392"/>
      <c r="J73" s="392"/>
      <c r="K73" s="392"/>
      <c r="L73" s="392"/>
      <c r="M73" s="392"/>
      <c r="N73" s="407"/>
      <c r="O73" s="433"/>
      <c r="P73" s="439"/>
      <c r="Q73" s="439"/>
      <c r="R73" s="439"/>
      <c r="S73" s="439"/>
      <c r="T73" s="439"/>
      <c r="U73" s="439"/>
      <c r="V73" s="439"/>
      <c r="W73" s="439"/>
      <c r="X73" s="439"/>
      <c r="Y73" s="439"/>
      <c r="Z73" s="440"/>
      <c r="AA73" s="244"/>
      <c r="AB73" s="244"/>
      <c r="AC73" s="244"/>
      <c r="AD73" s="50"/>
      <c r="AE73" s="50"/>
      <c r="AF73" s="50"/>
      <c r="AG73" s="50"/>
    </row>
    <row r="74" spans="1:33" ht="26.25" customHeight="1">
      <c r="A74" s="392"/>
      <c r="B74" s="393"/>
      <c r="C74" s="54" t="s">
        <v>18</v>
      </c>
      <c r="D74" s="55" t="s">
        <v>35</v>
      </c>
      <c r="E74" s="256"/>
      <c r="F74" s="259"/>
      <c r="G74" s="401"/>
      <c r="H74" s="392"/>
      <c r="I74" s="392"/>
      <c r="J74" s="392"/>
      <c r="K74" s="392"/>
      <c r="L74" s="392"/>
      <c r="M74" s="392"/>
      <c r="N74" s="407"/>
      <c r="O74" s="433"/>
      <c r="P74" s="439"/>
      <c r="Q74" s="439"/>
      <c r="R74" s="439"/>
      <c r="S74" s="439"/>
      <c r="T74" s="439"/>
      <c r="U74" s="439"/>
      <c r="V74" s="439"/>
      <c r="W74" s="439"/>
      <c r="X74" s="439"/>
      <c r="Y74" s="439"/>
      <c r="Z74" s="440"/>
      <c r="AA74" s="244"/>
      <c r="AB74" s="244"/>
      <c r="AC74" s="244"/>
      <c r="AD74" s="50"/>
      <c r="AE74" s="50"/>
      <c r="AF74" s="50"/>
      <c r="AG74" s="50"/>
    </row>
    <row r="75" spans="1:33" ht="9" customHeight="1">
      <c r="A75" s="392"/>
      <c r="B75" s="63"/>
      <c r="C75" s="64"/>
      <c r="D75" s="65"/>
      <c r="E75" s="287"/>
      <c r="F75" s="288"/>
      <c r="G75" s="401"/>
      <c r="H75" s="66"/>
      <c r="I75" s="66"/>
      <c r="J75" s="66"/>
      <c r="K75" s="66"/>
      <c r="L75" s="66"/>
      <c r="M75" s="66"/>
      <c r="N75" s="407"/>
      <c r="O75" s="433"/>
      <c r="P75" s="439"/>
      <c r="Q75" s="439"/>
      <c r="R75" s="439"/>
      <c r="S75" s="439"/>
      <c r="T75" s="439"/>
      <c r="U75" s="439"/>
      <c r="V75" s="439"/>
      <c r="W75" s="439"/>
      <c r="X75" s="439"/>
      <c r="Y75" s="439"/>
      <c r="Z75" s="440"/>
      <c r="AA75" s="244"/>
      <c r="AB75" s="244"/>
      <c r="AC75" s="244"/>
      <c r="AD75" s="50"/>
      <c r="AE75" s="50"/>
      <c r="AF75" s="50"/>
      <c r="AG75" s="50"/>
    </row>
    <row r="76" spans="1:33" ht="26.25" customHeight="1">
      <c r="A76" s="392"/>
      <c r="B76" s="465" t="s">
        <v>47</v>
      </c>
      <c r="C76" s="54" t="s">
        <v>12</v>
      </c>
      <c r="D76" s="67"/>
      <c r="E76" s="256"/>
      <c r="F76" s="259"/>
      <c r="G76" s="401"/>
      <c r="H76" s="464">
        <v>4</v>
      </c>
      <c r="I76" s="464">
        <v>4</v>
      </c>
      <c r="J76" s="464" t="s">
        <v>19</v>
      </c>
      <c r="K76" s="464">
        <v>0</v>
      </c>
      <c r="L76" s="464">
        <v>0</v>
      </c>
      <c r="M76" s="468">
        <v>4.0462962962962964E-2</v>
      </c>
      <c r="N76" s="407"/>
      <c r="O76" s="433"/>
      <c r="P76" s="439"/>
      <c r="Q76" s="439"/>
      <c r="R76" s="439"/>
      <c r="S76" s="439"/>
      <c r="T76" s="439"/>
      <c r="U76" s="439"/>
      <c r="V76" s="439"/>
      <c r="W76" s="439"/>
      <c r="X76" s="439"/>
      <c r="Y76" s="439"/>
      <c r="Z76" s="440"/>
      <c r="AA76" s="244"/>
      <c r="AB76" s="244"/>
      <c r="AC76" s="244"/>
      <c r="AD76" s="50"/>
      <c r="AE76" s="50"/>
      <c r="AF76" s="50"/>
      <c r="AG76" s="50"/>
    </row>
    <row r="77" spans="1:33" ht="26.25" customHeight="1">
      <c r="A77" s="392"/>
      <c r="B77" s="392"/>
      <c r="C77" s="54" t="s">
        <v>15</v>
      </c>
      <c r="D77" s="55" t="s">
        <v>35</v>
      </c>
      <c r="E77" s="256"/>
      <c r="F77" s="259"/>
      <c r="G77" s="401"/>
      <c r="H77" s="392"/>
      <c r="I77" s="392"/>
      <c r="J77" s="392"/>
      <c r="K77" s="392"/>
      <c r="L77" s="392"/>
      <c r="M77" s="392"/>
      <c r="N77" s="407"/>
      <c r="O77" s="433"/>
      <c r="P77" s="439"/>
      <c r="Q77" s="439"/>
      <c r="R77" s="439"/>
      <c r="S77" s="439"/>
      <c r="T77" s="439"/>
      <c r="U77" s="439"/>
      <c r="V77" s="439"/>
      <c r="W77" s="439"/>
      <c r="X77" s="439"/>
      <c r="Y77" s="439"/>
      <c r="Z77" s="440"/>
      <c r="AA77" s="244"/>
      <c r="AB77" s="244"/>
      <c r="AC77" s="244"/>
      <c r="AD77" s="50"/>
      <c r="AE77" s="50"/>
      <c r="AF77" s="50"/>
      <c r="AG77" s="50"/>
    </row>
    <row r="78" spans="1:33" ht="26.25" customHeight="1">
      <c r="A78" s="392"/>
      <c r="B78" s="392"/>
      <c r="C78" s="54" t="s">
        <v>16</v>
      </c>
      <c r="D78" s="67"/>
      <c r="E78" s="256"/>
      <c r="F78" s="259"/>
      <c r="G78" s="401"/>
      <c r="H78" s="392"/>
      <c r="I78" s="392"/>
      <c r="J78" s="392"/>
      <c r="K78" s="392"/>
      <c r="L78" s="392"/>
      <c r="M78" s="392"/>
      <c r="N78" s="407"/>
      <c r="O78" s="433"/>
      <c r="P78" s="439"/>
      <c r="Q78" s="439"/>
      <c r="R78" s="439"/>
      <c r="S78" s="439"/>
      <c r="T78" s="439"/>
      <c r="U78" s="439"/>
      <c r="V78" s="439"/>
      <c r="W78" s="439"/>
      <c r="X78" s="439"/>
      <c r="Y78" s="439"/>
      <c r="Z78" s="440"/>
      <c r="AA78" s="244"/>
      <c r="AB78" s="244"/>
      <c r="AC78" s="244"/>
      <c r="AD78" s="50"/>
      <c r="AE78" s="50"/>
      <c r="AF78" s="50"/>
      <c r="AG78" s="50"/>
    </row>
    <row r="79" spans="1:33" ht="26.25" customHeight="1">
      <c r="A79" s="392"/>
      <c r="B79" s="392"/>
      <c r="C79" s="54" t="s">
        <v>17</v>
      </c>
      <c r="D79" s="55" t="s">
        <v>35</v>
      </c>
      <c r="E79" s="256"/>
      <c r="F79" s="259"/>
      <c r="G79" s="401"/>
      <c r="H79" s="392"/>
      <c r="I79" s="392"/>
      <c r="J79" s="392"/>
      <c r="K79" s="392"/>
      <c r="L79" s="392"/>
      <c r="M79" s="392"/>
      <c r="N79" s="407"/>
      <c r="O79" s="433"/>
      <c r="P79" s="439"/>
      <c r="Q79" s="439"/>
      <c r="R79" s="439"/>
      <c r="S79" s="439"/>
      <c r="T79" s="439"/>
      <c r="U79" s="439"/>
      <c r="V79" s="439"/>
      <c r="W79" s="439"/>
      <c r="X79" s="439"/>
      <c r="Y79" s="439"/>
      <c r="Z79" s="440"/>
      <c r="AA79" s="244"/>
      <c r="AB79" s="244"/>
      <c r="AC79" s="244"/>
      <c r="AD79" s="50"/>
      <c r="AE79" s="50"/>
      <c r="AF79" s="50"/>
      <c r="AG79" s="50"/>
    </row>
    <row r="80" spans="1:33" ht="26.25" customHeight="1">
      <c r="A80" s="393"/>
      <c r="B80" s="393"/>
      <c r="C80" s="54" t="s">
        <v>18</v>
      </c>
      <c r="D80" s="55" t="s">
        <v>35</v>
      </c>
      <c r="E80" s="256"/>
      <c r="F80" s="259"/>
      <c r="G80" s="404"/>
      <c r="H80" s="393"/>
      <c r="I80" s="393"/>
      <c r="J80" s="393"/>
      <c r="K80" s="393"/>
      <c r="L80" s="393"/>
      <c r="M80" s="393"/>
      <c r="N80" s="408"/>
      <c r="O80" s="434"/>
      <c r="P80" s="441"/>
      <c r="Q80" s="441"/>
      <c r="R80" s="441"/>
      <c r="S80" s="441"/>
      <c r="T80" s="441"/>
      <c r="U80" s="441"/>
      <c r="V80" s="441"/>
      <c r="W80" s="441"/>
      <c r="X80" s="441"/>
      <c r="Y80" s="441"/>
      <c r="Z80" s="442"/>
      <c r="AA80" s="244"/>
      <c r="AB80" s="244"/>
      <c r="AC80" s="244"/>
      <c r="AD80" s="50"/>
      <c r="AE80" s="50"/>
      <c r="AF80" s="50"/>
      <c r="AG80" s="50"/>
    </row>
    <row r="81" spans="1:33" ht="15">
      <c r="A81" s="69"/>
      <c r="B81" s="70"/>
      <c r="C81" s="71"/>
      <c r="D81" s="69"/>
      <c r="E81" s="69"/>
      <c r="F81" s="69"/>
      <c r="G81" s="69"/>
      <c r="H81" s="69"/>
      <c r="I81" s="69"/>
      <c r="J81" s="69"/>
      <c r="K81" s="69"/>
      <c r="L81" s="69"/>
      <c r="M81" s="69"/>
      <c r="N81" s="72"/>
      <c r="O81" s="72"/>
      <c r="P81" s="72"/>
      <c r="Q81" s="72"/>
      <c r="R81" s="72"/>
      <c r="S81" s="72"/>
      <c r="T81" s="72"/>
      <c r="U81" s="72"/>
      <c r="V81" s="72"/>
      <c r="W81" s="72"/>
      <c r="X81" s="72"/>
      <c r="Y81" s="72"/>
      <c r="Z81" s="72"/>
      <c r="AA81" s="72"/>
      <c r="AB81" s="72"/>
      <c r="AC81" s="72"/>
      <c r="AD81" s="73"/>
      <c r="AE81" s="73"/>
      <c r="AF81" s="73"/>
      <c r="AG81" s="73"/>
    </row>
    <row r="82" spans="1:33" ht="89.25">
      <c r="A82" s="196" t="s">
        <v>26</v>
      </c>
      <c r="B82" s="197"/>
      <c r="C82" s="197"/>
      <c r="D82" s="197"/>
      <c r="E82" s="196"/>
      <c r="F82" s="196"/>
      <c r="G82" s="196" t="s">
        <v>27</v>
      </c>
      <c r="H82" s="196" t="s">
        <v>28</v>
      </c>
      <c r="I82" s="196" t="s">
        <v>29</v>
      </c>
      <c r="J82" s="196" t="s">
        <v>30</v>
      </c>
      <c r="K82" s="196" t="s">
        <v>516</v>
      </c>
      <c r="L82" s="196" t="s">
        <v>32</v>
      </c>
      <c r="M82" s="197"/>
      <c r="N82" s="72"/>
      <c r="O82" s="72"/>
      <c r="P82" s="72"/>
      <c r="Q82" s="72"/>
      <c r="R82" s="72"/>
      <c r="S82" s="72"/>
      <c r="T82" s="72"/>
      <c r="U82" s="72"/>
      <c r="V82" s="72"/>
      <c r="W82" s="72"/>
      <c r="X82" s="72"/>
      <c r="Y82" s="73"/>
      <c r="Z82" s="73"/>
      <c r="AA82" s="73"/>
      <c r="AB82" s="73"/>
      <c r="AC82" s="73"/>
      <c r="AD82" s="73"/>
      <c r="AE82" s="73"/>
      <c r="AF82" s="73"/>
      <c r="AG82" s="73"/>
    </row>
    <row r="83" spans="1:33" ht="15">
      <c r="A83" s="246">
        <f>COUNTA(A4:A80)</f>
        <v>6</v>
      </c>
      <c r="B83" s="74"/>
      <c r="C83" s="76"/>
      <c r="D83" s="76"/>
      <c r="E83" s="76"/>
      <c r="F83" s="76"/>
      <c r="G83" s="76">
        <f t="shared" ref="G83:I83" si="1">SUM(G4:G80)</f>
        <v>37</v>
      </c>
      <c r="H83" s="76">
        <f t="shared" si="1"/>
        <v>68</v>
      </c>
      <c r="I83" s="76">
        <f t="shared" si="1"/>
        <v>63</v>
      </c>
      <c r="J83" s="76">
        <f>COUNTIF(J4:J80,"SI")</f>
        <v>9</v>
      </c>
      <c r="K83" s="76">
        <f t="shared" ref="K83:M83" si="2">SUM(K4:K80)</f>
        <v>49</v>
      </c>
      <c r="L83" s="76">
        <f t="shared" si="2"/>
        <v>59</v>
      </c>
      <c r="M83" s="149">
        <f t="shared" si="2"/>
        <v>0.56369212962962956</v>
      </c>
      <c r="N83" s="72"/>
      <c r="O83" s="72"/>
      <c r="P83" s="72"/>
      <c r="Q83" s="72"/>
      <c r="R83" s="72"/>
      <c r="S83" s="72"/>
      <c r="T83" s="72"/>
      <c r="U83" s="72"/>
      <c r="V83" s="72"/>
      <c r="W83" s="72"/>
      <c r="X83" s="72"/>
      <c r="Y83" s="73"/>
      <c r="Z83" s="73"/>
      <c r="AA83" s="73"/>
      <c r="AB83" s="73"/>
      <c r="AC83" s="73"/>
      <c r="AD83" s="73"/>
      <c r="AE83" s="73"/>
      <c r="AF83" s="73"/>
      <c r="AG83" s="73"/>
    </row>
    <row r="84" spans="1:33">
      <c r="A84" s="247">
        <v>7</v>
      </c>
      <c r="B84" s="466" t="s">
        <v>48</v>
      </c>
      <c r="C84" s="400"/>
      <c r="D84" s="69"/>
      <c r="E84" s="69"/>
      <c r="F84" s="69"/>
      <c r="G84" s="69"/>
      <c r="H84" s="69"/>
      <c r="I84" s="69"/>
      <c r="J84" s="69"/>
      <c r="K84" s="69"/>
      <c r="L84" s="69"/>
      <c r="M84" s="69"/>
      <c r="N84" s="72"/>
      <c r="O84" s="72"/>
      <c r="P84" s="72"/>
      <c r="Q84" s="72"/>
      <c r="R84" s="72"/>
      <c r="S84" s="72"/>
      <c r="T84" s="72"/>
      <c r="U84" s="72"/>
      <c r="V84" s="72"/>
      <c r="W84" s="72"/>
      <c r="X84" s="72"/>
      <c r="Y84" s="73"/>
      <c r="Z84" s="73"/>
      <c r="AA84" s="73"/>
      <c r="AB84" s="73"/>
      <c r="AC84" s="73"/>
      <c r="AD84" s="73"/>
      <c r="AE84" s="73"/>
      <c r="AF84" s="73"/>
      <c r="AG84" s="73"/>
    </row>
    <row r="85" spans="1:33" ht="15">
      <c r="A85" s="69">
        <f>A83+A84</f>
        <v>13</v>
      </c>
      <c r="B85" s="70"/>
      <c r="C85" s="71"/>
      <c r="D85" s="69"/>
      <c r="E85" s="69"/>
      <c r="F85" s="69"/>
      <c r="G85" s="69"/>
      <c r="H85" s="69"/>
      <c r="I85" s="69"/>
      <c r="J85" s="69"/>
      <c r="K85" s="69"/>
      <c r="L85" s="69"/>
      <c r="M85" s="69"/>
      <c r="N85" s="72"/>
      <c r="O85" s="72"/>
      <c r="P85" s="72"/>
      <c r="Q85" s="72"/>
      <c r="R85" s="72"/>
      <c r="S85" s="72"/>
      <c r="T85" s="72"/>
      <c r="U85" s="72"/>
      <c r="V85" s="72"/>
      <c r="W85" s="72"/>
      <c r="X85" s="72"/>
      <c r="Y85" s="73"/>
      <c r="Z85" s="73"/>
      <c r="AA85" s="73"/>
      <c r="AB85" s="73"/>
      <c r="AC85" s="73"/>
      <c r="AD85" s="73"/>
      <c r="AE85" s="73"/>
      <c r="AF85" s="73"/>
      <c r="AG85" s="73"/>
    </row>
    <row r="86" spans="1:33" ht="15">
      <c r="A86" s="69"/>
      <c r="B86" s="70"/>
      <c r="C86" s="71"/>
      <c r="D86" s="69"/>
      <c r="E86" s="69"/>
      <c r="F86" s="69"/>
      <c r="G86" s="69"/>
      <c r="H86" s="69"/>
      <c r="I86" s="69"/>
      <c r="J86" s="69"/>
      <c r="K86" s="69"/>
      <c r="L86" s="69"/>
      <c r="M86" s="69"/>
      <c r="N86" s="72"/>
      <c r="O86" s="72"/>
      <c r="P86" s="72"/>
      <c r="Q86" s="72"/>
      <c r="R86" s="72"/>
      <c r="S86" s="72"/>
      <c r="T86" s="72"/>
      <c r="U86" s="72"/>
      <c r="V86" s="72"/>
      <c r="W86" s="72"/>
      <c r="X86" s="72"/>
      <c r="Y86" s="73"/>
      <c r="Z86" s="73"/>
      <c r="AA86" s="73"/>
      <c r="AB86" s="73"/>
      <c r="AC86" s="73"/>
      <c r="AD86" s="73"/>
      <c r="AE86" s="73"/>
      <c r="AF86" s="73"/>
      <c r="AG86" s="73"/>
    </row>
    <row r="87" spans="1:33" ht="15">
      <c r="A87" s="69"/>
      <c r="B87" s="70"/>
      <c r="C87" s="71"/>
      <c r="D87" s="69"/>
      <c r="E87" s="69"/>
      <c r="F87" s="69"/>
      <c r="G87" s="69"/>
      <c r="H87" s="69"/>
      <c r="I87" s="69"/>
      <c r="J87" s="69"/>
      <c r="K87" s="69"/>
      <c r="L87" s="69"/>
      <c r="M87" s="69"/>
      <c r="N87" s="72"/>
      <c r="O87" s="72"/>
      <c r="P87" s="72"/>
      <c r="Q87" s="72"/>
      <c r="R87" s="72"/>
      <c r="S87" s="72"/>
      <c r="T87" s="72"/>
      <c r="U87" s="72"/>
      <c r="V87" s="72"/>
      <c r="W87" s="72"/>
      <c r="X87" s="72"/>
      <c r="Y87" s="73"/>
      <c r="Z87" s="73"/>
      <c r="AA87" s="73"/>
      <c r="AB87" s="73"/>
      <c r="AC87" s="73"/>
      <c r="AD87" s="73"/>
      <c r="AE87" s="73"/>
      <c r="AF87" s="73"/>
      <c r="AG87" s="73"/>
    </row>
    <row r="88" spans="1:33" ht="15">
      <c r="A88" s="69"/>
      <c r="B88" s="70"/>
      <c r="C88" s="71"/>
      <c r="D88" s="69"/>
      <c r="E88" s="69"/>
      <c r="F88" s="69"/>
      <c r="G88" s="69"/>
      <c r="H88" s="69"/>
      <c r="I88" s="69"/>
      <c r="J88" s="69"/>
      <c r="K88" s="69"/>
      <c r="L88" s="69"/>
      <c r="M88" s="69"/>
      <c r="N88" s="72"/>
      <c r="O88" s="72"/>
      <c r="P88" s="72"/>
      <c r="Q88" s="72"/>
      <c r="R88" s="72"/>
      <c r="S88" s="72"/>
      <c r="T88" s="72"/>
      <c r="U88" s="72"/>
      <c r="V88" s="72"/>
      <c r="W88" s="72"/>
      <c r="X88" s="72"/>
      <c r="Y88" s="73"/>
      <c r="Z88" s="73"/>
      <c r="AA88" s="73"/>
      <c r="AB88" s="73"/>
      <c r="AC88" s="73"/>
      <c r="AD88" s="73"/>
      <c r="AE88" s="73"/>
      <c r="AF88" s="73"/>
      <c r="AG88" s="73"/>
    </row>
    <row r="89" spans="1:33" ht="15">
      <c r="A89" s="69"/>
      <c r="B89" s="70"/>
      <c r="C89" s="71"/>
      <c r="D89" s="69"/>
      <c r="E89" s="69"/>
      <c r="F89" s="69"/>
      <c r="G89" s="69"/>
      <c r="H89" s="69"/>
      <c r="I89" s="69"/>
      <c r="J89" s="69"/>
      <c r="K89" s="69"/>
      <c r="L89" s="69"/>
      <c r="M89" s="69"/>
      <c r="N89" s="72"/>
      <c r="O89" s="72"/>
      <c r="P89" s="72"/>
      <c r="Q89" s="72"/>
      <c r="R89" s="72"/>
      <c r="S89" s="72"/>
      <c r="T89" s="72"/>
      <c r="U89" s="72"/>
      <c r="V89" s="72"/>
      <c r="W89" s="72"/>
      <c r="X89" s="72"/>
      <c r="Y89" s="73"/>
      <c r="Z89" s="73"/>
      <c r="AA89" s="73"/>
      <c r="AB89" s="73"/>
      <c r="AC89" s="73"/>
      <c r="AD89" s="73"/>
      <c r="AE89" s="73"/>
      <c r="AF89" s="73"/>
      <c r="AG89" s="73"/>
    </row>
    <row r="90" spans="1:33" ht="15">
      <c r="A90" s="69"/>
      <c r="B90" s="70"/>
      <c r="C90" s="71"/>
      <c r="D90" s="69"/>
      <c r="E90" s="69"/>
      <c r="F90" s="69"/>
      <c r="G90" s="69"/>
      <c r="H90" s="69"/>
      <c r="I90" s="69"/>
      <c r="J90" s="69"/>
      <c r="K90" s="69"/>
      <c r="L90" s="69"/>
      <c r="M90" s="69"/>
      <c r="N90" s="72"/>
      <c r="O90" s="72"/>
      <c r="P90" s="72"/>
      <c r="Q90" s="72"/>
      <c r="R90" s="72"/>
      <c r="S90" s="72"/>
      <c r="T90" s="72"/>
      <c r="U90" s="72"/>
      <c r="V90" s="72"/>
      <c r="W90" s="72"/>
      <c r="X90" s="72"/>
      <c r="Y90" s="73"/>
      <c r="Z90" s="73"/>
      <c r="AA90" s="73"/>
      <c r="AB90" s="73"/>
      <c r="AC90" s="73"/>
      <c r="AD90" s="73"/>
      <c r="AE90" s="73"/>
      <c r="AF90" s="73"/>
      <c r="AG90" s="73"/>
    </row>
    <row r="91" spans="1:33" ht="15">
      <c r="A91" s="69"/>
      <c r="B91" s="70"/>
      <c r="C91" s="71"/>
      <c r="D91" s="69"/>
      <c r="E91" s="69"/>
      <c r="F91" s="69"/>
      <c r="G91" s="69"/>
      <c r="H91" s="69"/>
      <c r="I91" s="69"/>
      <c r="J91" s="69"/>
      <c r="K91" s="69"/>
      <c r="L91" s="69"/>
      <c r="M91" s="69"/>
      <c r="N91" s="72"/>
      <c r="O91" s="72"/>
      <c r="P91" s="72"/>
      <c r="Q91" s="72"/>
      <c r="R91" s="72"/>
      <c r="S91" s="72"/>
      <c r="T91" s="72"/>
      <c r="U91" s="72"/>
      <c r="V91" s="72"/>
      <c r="W91" s="72"/>
      <c r="X91" s="72"/>
      <c r="Y91" s="73"/>
      <c r="Z91" s="73"/>
      <c r="AA91" s="73"/>
      <c r="AB91" s="73"/>
      <c r="AC91" s="73"/>
      <c r="AD91" s="73"/>
      <c r="AE91" s="73"/>
      <c r="AF91" s="73"/>
      <c r="AG91" s="73"/>
    </row>
    <row r="92" spans="1:33" ht="15">
      <c r="A92" s="69"/>
      <c r="B92" s="70"/>
      <c r="C92" s="71"/>
      <c r="D92" s="69"/>
      <c r="E92" s="69"/>
      <c r="F92" s="69"/>
      <c r="G92" s="69"/>
      <c r="H92" s="69"/>
      <c r="I92" s="69"/>
      <c r="J92" s="69"/>
      <c r="K92" s="69"/>
      <c r="L92" s="69"/>
      <c r="M92" s="69"/>
      <c r="N92" s="72"/>
      <c r="O92" s="72"/>
      <c r="P92" s="72"/>
      <c r="Q92" s="72"/>
      <c r="R92" s="72"/>
      <c r="S92" s="72"/>
      <c r="T92" s="72"/>
      <c r="U92" s="72"/>
      <c r="V92" s="72"/>
      <c r="W92" s="72"/>
      <c r="X92" s="72"/>
      <c r="Y92" s="73"/>
      <c r="Z92" s="73"/>
      <c r="AA92" s="73"/>
      <c r="AB92" s="73"/>
      <c r="AC92" s="73"/>
      <c r="AD92" s="73"/>
      <c r="AE92" s="73"/>
      <c r="AF92" s="73"/>
      <c r="AG92" s="73"/>
    </row>
    <row r="93" spans="1:33" ht="15">
      <c r="A93" s="69"/>
      <c r="B93" s="70"/>
      <c r="C93" s="71"/>
      <c r="D93" s="69"/>
      <c r="E93" s="69"/>
      <c r="F93" s="69"/>
      <c r="G93" s="69"/>
      <c r="H93" s="69"/>
      <c r="I93" s="69"/>
      <c r="J93" s="69"/>
      <c r="K93" s="69"/>
      <c r="L93" s="69"/>
      <c r="M93" s="69"/>
      <c r="N93" s="72"/>
      <c r="O93" s="72"/>
      <c r="P93" s="72"/>
      <c r="Q93" s="72"/>
      <c r="R93" s="72"/>
      <c r="S93" s="72"/>
      <c r="T93" s="72"/>
      <c r="U93" s="72"/>
      <c r="V93" s="72"/>
      <c r="W93" s="72"/>
      <c r="X93" s="72"/>
      <c r="Y93" s="73"/>
      <c r="Z93" s="73"/>
      <c r="AA93" s="73"/>
      <c r="AB93" s="73"/>
      <c r="AC93" s="73"/>
      <c r="AD93" s="73"/>
      <c r="AE93" s="73"/>
      <c r="AF93" s="73"/>
      <c r="AG93" s="73"/>
    </row>
    <row r="94" spans="1:33" ht="15">
      <c r="A94" s="69"/>
      <c r="B94" s="70"/>
      <c r="C94" s="71"/>
      <c r="D94" s="69"/>
      <c r="E94" s="69"/>
      <c r="F94" s="69"/>
      <c r="G94" s="69"/>
      <c r="H94" s="69"/>
      <c r="I94" s="69"/>
      <c r="J94" s="69"/>
      <c r="K94" s="69"/>
      <c r="L94" s="69"/>
      <c r="M94" s="69"/>
      <c r="N94" s="72"/>
      <c r="O94" s="72"/>
      <c r="P94" s="72"/>
      <c r="Q94" s="72"/>
      <c r="R94" s="72"/>
      <c r="S94" s="72"/>
      <c r="T94" s="72"/>
      <c r="U94" s="72"/>
      <c r="V94" s="72"/>
      <c r="W94" s="72"/>
      <c r="X94" s="72"/>
      <c r="Y94" s="73"/>
      <c r="Z94" s="73"/>
      <c r="AA94" s="73"/>
      <c r="AB94" s="73"/>
      <c r="AC94" s="73"/>
      <c r="AD94" s="73"/>
      <c r="AE94" s="73"/>
      <c r="AF94" s="73"/>
      <c r="AG94" s="73"/>
    </row>
    <row r="95" spans="1:33" ht="15">
      <c r="A95" s="69"/>
      <c r="B95" s="70"/>
      <c r="C95" s="71"/>
      <c r="D95" s="69"/>
      <c r="E95" s="69"/>
      <c r="F95" s="69"/>
      <c r="G95" s="69"/>
      <c r="H95" s="69"/>
      <c r="I95" s="69"/>
      <c r="J95" s="69"/>
      <c r="K95" s="69"/>
      <c r="L95" s="69"/>
      <c r="M95" s="69"/>
      <c r="N95" s="72"/>
      <c r="O95" s="72"/>
      <c r="P95" s="72"/>
      <c r="Q95" s="72"/>
      <c r="R95" s="72"/>
      <c r="S95" s="72"/>
      <c r="T95" s="72"/>
      <c r="U95" s="72"/>
      <c r="V95" s="72"/>
      <c r="W95" s="72"/>
      <c r="X95" s="72"/>
      <c r="Y95" s="73"/>
      <c r="Z95" s="73"/>
      <c r="AA95" s="73"/>
      <c r="AB95" s="73"/>
      <c r="AC95" s="73"/>
      <c r="AD95" s="73"/>
      <c r="AE95" s="73"/>
      <c r="AF95" s="73"/>
      <c r="AG95" s="73"/>
    </row>
    <row r="96" spans="1:33" ht="15">
      <c r="A96" s="69"/>
      <c r="B96" s="70"/>
      <c r="C96" s="71"/>
      <c r="D96" s="69"/>
      <c r="E96" s="69"/>
      <c r="F96" s="69"/>
      <c r="G96" s="69"/>
      <c r="H96" s="69"/>
      <c r="I96" s="69"/>
      <c r="J96" s="69"/>
      <c r="K96" s="69"/>
      <c r="L96" s="69"/>
      <c r="M96" s="69"/>
      <c r="N96" s="72"/>
      <c r="O96" s="72"/>
      <c r="P96" s="72"/>
      <c r="Q96" s="72"/>
      <c r="R96" s="72"/>
      <c r="S96" s="72"/>
      <c r="T96" s="72"/>
      <c r="U96" s="72"/>
      <c r="V96" s="72"/>
      <c r="W96" s="72"/>
      <c r="X96" s="72"/>
      <c r="Y96" s="73"/>
      <c r="Z96" s="73"/>
      <c r="AA96" s="73"/>
      <c r="AB96" s="73"/>
      <c r="AC96" s="73"/>
      <c r="AD96" s="73"/>
      <c r="AE96" s="73"/>
      <c r="AF96" s="73"/>
      <c r="AG96" s="73"/>
    </row>
    <row r="97" spans="1:33" ht="15">
      <c r="A97" s="69"/>
      <c r="B97" s="70"/>
      <c r="C97" s="71"/>
      <c r="D97" s="69"/>
      <c r="E97" s="69"/>
      <c r="F97" s="69"/>
      <c r="G97" s="69"/>
      <c r="H97" s="69"/>
      <c r="I97" s="69"/>
      <c r="J97" s="69"/>
      <c r="K97" s="69"/>
      <c r="L97" s="69"/>
      <c r="M97" s="69"/>
      <c r="N97" s="72"/>
      <c r="O97" s="72"/>
      <c r="P97" s="72"/>
      <c r="Q97" s="72"/>
      <c r="R97" s="72"/>
      <c r="S97" s="72"/>
      <c r="T97" s="72"/>
      <c r="U97" s="72"/>
      <c r="V97" s="72"/>
      <c r="W97" s="72"/>
      <c r="X97" s="72"/>
      <c r="Y97" s="73"/>
      <c r="Z97" s="73"/>
      <c r="AA97" s="73"/>
      <c r="AB97" s="73"/>
      <c r="AC97" s="73"/>
      <c r="AD97" s="73"/>
      <c r="AE97" s="73"/>
      <c r="AF97" s="73"/>
      <c r="AG97" s="73"/>
    </row>
    <row r="98" spans="1:33" ht="15">
      <c r="A98" s="69"/>
      <c r="B98" s="70"/>
      <c r="C98" s="71"/>
      <c r="D98" s="69"/>
      <c r="E98" s="69"/>
      <c r="F98" s="69"/>
      <c r="G98" s="69"/>
      <c r="H98" s="69"/>
      <c r="I98" s="69"/>
      <c r="J98" s="69"/>
      <c r="K98" s="69"/>
      <c r="L98" s="69"/>
      <c r="M98" s="69"/>
      <c r="N98" s="72"/>
      <c r="O98" s="72"/>
      <c r="P98" s="72"/>
      <c r="Q98" s="72"/>
      <c r="R98" s="72"/>
      <c r="S98" s="72"/>
      <c r="T98" s="72"/>
      <c r="U98" s="72"/>
      <c r="V98" s="72"/>
      <c r="W98" s="72"/>
      <c r="X98" s="72"/>
      <c r="Y98" s="73"/>
      <c r="Z98" s="73"/>
      <c r="AA98" s="73"/>
      <c r="AB98" s="73"/>
      <c r="AC98" s="73"/>
      <c r="AD98" s="73"/>
      <c r="AE98" s="73"/>
      <c r="AF98" s="73"/>
      <c r="AG98" s="73"/>
    </row>
    <row r="99" spans="1:33" ht="15">
      <c r="A99" s="69"/>
      <c r="B99" s="70"/>
      <c r="C99" s="71"/>
      <c r="D99" s="69"/>
      <c r="E99" s="69"/>
      <c r="F99" s="69"/>
      <c r="G99" s="69"/>
      <c r="H99" s="69"/>
      <c r="I99" s="69"/>
      <c r="J99" s="69"/>
      <c r="K99" s="69"/>
      <c r="L99" s="69"/>
      <c r="M99" s="69"/>
      <c r="N99" s="72"/>
      <c r="O99" s="72"/>
      <c r="P99" s="72"/>
      <c r="Q99" s="72"/>
      <c r="R99" s="72"/>
      <c r="S99" s="72"/>
      <c r="T99" s="72"/>
      <c r="U99" s="72"/>
      <c r="V99" s="72"/>
      <c r="W99" s="72"/>
      <c r="X99" s="72"/>
      <c r="Y99" s="73"/>
      <c r="Z99" s="73"/>
      <c r="AA99" s="73"/>
      <c r="AB99" s="73"/>
      <c r="AC99" s="73"/>
      <c r="AD99" s="73"/>
      <c r="AE99" s="73"/>
      <c r="AF99" s="73"/>
      <c r="AG99" s="73"/>
    </row>
    <row r="100" spans="1:33" ht="15">
      <c r="A100" s="69"/>
      <c r="B100" s="70"/>
      <c r="C100" s="71"/>
      <c r="D100" s="69"/>
      <c r="E100" s="69"/>
      <c r="F100" s="69"/>
      <c r="G100" s="69"/>
      <c r="H100" s="69"/>
      <c r="I100" s="69"/>
      <c r="J100" s="69"/>
      <c r="K100" s="69"/>
      <c r="L100" s="69"/>
      <c r="M100" s="69"/>
      <c r="N100" s="72"/>
      <c r="O100" s="72"/>
      <c r="P100" s="72"/>
      <c r="Q100" s="72"/>
      <c r="R100" s="72"/>
      <c r="S100" s="72"/>
      <c r="T100" s="72"/>
      <c r="U100" s="72"/>
      <c r="V100" s="72"/>
      <c r="W100" s="72"/>
      <c r="X100" s="72"/>
      <c r="Y100" s="73"/>
      <c r="Z100" s="73"/>
      <c r="AA100" s="73"/>
      <c r="AB100" s="73"/>
      <c r="AC100" s="73"/>
      <c r="AD100" s="73"/>
      <c r="AE100" s="73"/>
      <c r="AF100" s="73"/>
      <c r="AG100" s="73"/>
    </row>
    <row r="101" spans="1:33" ht="15">
      <c r="A101" s="69"/>
      <c r="B101" s="70"/>
      <c r="C101" s="71"/>
      <c r="D101" s="69"/>
      <c r="E101" s="69"/>
      <c r="F101" s="69"/>
      <c r="G101" s="69"/>
      <c r="H101" s="69"/>
      <c r="I101" s="69"/>
      <c r="J101" s="69"/>
      <c r="K101" s="69"/>
      <c r="L101" s="69"/>
      <c r="M101" s="69"/>
      <c r="N101" s="72"/>
      <c r="O101" s="72"/>
      <c r="P101" s="72"/>
      <c r="Q101" s="72"/>
      <c r="R101" s="72"/>
      <c r="S101" s="72"/>
      <c r="T101" s="72"/>
      <c r="U101" s="72"/>
      <c r="V101" s="72"/>
      <c r="W101" s="72"/>
      <c r="X101" s="72"/>
      <c r="Y101" s="73"/>
      <c r="Z101" s="73"/>
      <c r="AA101" s="73"/>
      <c r="AB101" s="73"/>
      <c r="AC101" s="73"/>
      <c r="AD101" s="73"/>
      <c r="AE101" s="73"/>
      <c r="AF101" s="73"/>
      <c r="AG101" s="73"/>
    </row>
    <row r="102" spans="1:33" ht="15">
      <c r="A102" s="69"/>
      <c r="B102" s="70"/>
      <c r="C102" s="71"/>
      <c r="D102" s="69"/>
      <c r="E102" s="69"/>
      <c r="F102" s="69"/>
      <c r="G102" s="69"/>
      <c r="H102" s="69"/>
      <c r="I102" s="69"/>
      <c r="J102" s="69"/>
      <c r="K102" s="69"/>
      <c r="L102" s="69"/>
      <c r="M102" s="69"/>
      <c r="N102" s="72"/>
      <c r="O102" s="72"/>
      <c r="P102" s="72"/>
      <c r="Q102" s="72"/>
      <c r="R102" s="72"/>
      <c r="S102" s="72"/>
      <c r="T102" s="72"/>
      <c r="U102" s="72"/>
      <c r="V102" s="72"/>
      <c r="W102" s="72"/>
      <c r="X102" s="72"/>
      <c r="Y102" s="73"/>
      <c r="Z102" s="73"/>
      <c r="AA102" s="73"/>
      <c r="AB102" s="73"/>
      <c r="AC102" s="73"/>
      <c r="AD102" s="73"/>
      <c r="AE102" s="73"/>
      <c r="AF102" s="73"/>
      <c r="AG102" s="73"/>
    </row>
    <row r="103" spans="1:33" ht="15">
      <c r="A103" s="69"/>
      <c r="B103" s="70"/>
      <c r="C103" s="71"/>
      <c r="D103" s="69"/>
      <c r="E103" s="69"/>
      <c r="F103" s="69"/>
      <c r="G103" s="69"/>
      <c r="H103" s="69"/>
      <c r="I103" s="69"/>
      <c r="J103" s="69"/>
      <c r="K103" s="69"/>
      <c r="L103" s="69"/>
      <c r="M103" s="69"/>
      <c r="N103" s="72"/>
      <c r="O103" s="72"/>
      <c r="P103" s="72"/>
      <c r="Q103" s="72"/>
      <c r="R103" s="72"/>
      <c r="S103" s="72"/>
      <c r="T103" s="72"/>
      <c r="U103" s="72"/>
      <c r="V103" s="72"/>
      <c r="W103" s="72"/>
      <c r="X103" s="72"/>
      <c r="Y103" s="73"/>
      <c r="Z103" s="73"/>
      <c r="AA103" s="73"/>
      <c r="AB103" s="73"/>
      <c r="AC103" s="73"/>
      <c r="AD103" s="73"/>
      <c r="AE103" s="73"/>
      <c r="AF103" s="73"/>
      <c r="AG103" s="73"/>
    </row>
    <row r="104" spans="1:33" ht="15">
      <c r="A104" s="69"/>
      <c r="B104" s="70"/>
      <c r="C104" s="71"/>
      <c r="D104" s="69"/>
      <c r="E104" s="69"/>
      <c r="F104" s="69"/>
      <c r="G104" s="69"/>
      <c r="H104" s="69"/>
      <c r="I104" s="69"/>
      <c r="J104" s="69"/>
      <c r="K104" s="69"/>
      <c r="L104" s="69"/>
      <c r="M104" s="69"/>
      <c r="N104" s="72"/>
      <c r="O104" s="72"/>
      <c r="P104" s="72"/>
      <c r="Q104" s="72"/>
      <c r="R104" s="72"/>
      <c r="S104" s="72"/>
      <c r="T104" s="72"/>
      <c r="U104" s="72"/>
      <c r="V104" s="72"/>
      <c r="W104" s="72"/>
      <c r="X104" s="72"/>
      <c r="Y104" s="73"/>
      <c r="Z104" s="73"/>
      <c r="AA104" s="73"/>
      <c r="AB104" s="73"/>
      <c r="AC104" s="73"/>
      <c r="AD104" s="73"/>
      <c r="AE104" s="73"/>
      <c r="AF104" s="73"/>
      <c r="AG104" s="73"/>
    </row>
    <row r="105" spans="1:33" ht="15">
      <c r="A105" s="69"/>
      <c r="B105" s="70"/>
      <c r="C105" s="71"/>
      <c r="D105" s="69"/>
      <c r="E105" s="69"/>
      <c r="F105" s="69"/>
      <c r="G105" s="69"/>
      <c r="H105" s="69"/>
      <c r="I105" s="69"/>
      <c r="J105" s="69"/>
      <c r="K105" s="69"/>
      <c r="L105" s="69"/>
      <c r="M105" s="69"/>
      <c r="N105" s="72"/>
      <c r="O105" s="72"/>
      <c r="P105" s="72"/>
      <c r="Q105" s="72"/>
      <c r="R105" s="72"/>
      <c r="S105" s="72"/>
      <c r="T105" s="72"/>
      <c r="U105" s="72"/>
      <c r="V105" s="72"/>
      <c r="W105" s="72"/>
      <c r="X105" s="72"/>
      <c r="Y105" s="73"/>
      <c r="Z105" s="73"/>
      <c r="AA105" s="73"/>
      <c r="AB105" s="73"/>
      <c r="AC105" s="73"/>
      <c r="AD105" s="73"/>
      <c r="AE105" s="73"/>
      <c r="AF105" s="73"/>
      <c r="AG105" s="73"/>
    </row>
    <row r="106" spans="1:33" ht="15">
      <c r="A106" s="69"/>
      <c r="B106" s="70"/>
      <c r="C106" s="71"/>
      <c r="D106" s="69"/>
      <c r="E106" s="69"/>
      <c r="F106" s="69"/>
      <c r="G106" s="69"/>
      <c r="H106" s="69"/>
      <c r="I106" s="69"/>
      <c r="J106" s="69"/>
      <c r="K106" s="69"/>
      <c r="L106" s="69"/>
      <c r="M106" s="69"/>
      <c r="N106" s="72"/>
      <c r="O106" s="72"/>
      <c r="P106" s="72"/>
      <c r="Q106" s="72"/>
      <c r="R106" s="72"/>
      <c r="S106" s="72"/>
      <c r="T106" s="72"/>
      <c r="U106" s="72"/>
      <c r="V106" s="72"/>
      <c r="W106" s="72"/>
      <c r="X106" s="72"/>
      <c r="Y106" s="73"/>
      <c r="Z106" s="73"/>
      <c r="AA106" s="73"/>
      <c r="AB106" s="73"/>
      <c r="AC106" s="73"/>
      <c r="AD106" s="73"/>
      <c r="AE106" s="73"/>
      <c r="AF106" s="73"/>
      <c r="AG106" s="73"/>
    </row>
    <row r="107" spans="1:33" ht="15">
      <c r="A107" s="69"/>
      <c r="B107" s="70"/>
      <c r="C107" s="71"/>
      <c r="D107" s="69"/>
      <c r="E107" s="69"/>
      <c r="F107" s="69"/>
      <c r="G107" s="69"/>
      <c r="H107" s="69"/>
      <c r="I107" s="69"/>
      <c r="J107" s="69"/>
      <c r="K107" s="69"/>
      <c r="L107" s="69"/>
      <c r="M107" s="69"/>
      <c r="N107" s="72"/>
      <c r="O107" s="72"/>
      <c r="P107" s="72"/>
      <c r="Q107" s="72"/>
      <c r="R107" s="72"/>
      <c r="S107" s="72"/>
      <c r="T107" s="72"/>
      <c r="U107" s="72"/>
      <c r="V107" s="72"/>
      <c r="W107" s="72"/>
      <c r="X107" s="72"/>
      <c r="Y107" s="73"/>
      <c r="Z107" s="73"/>
      <c r="AA107" s="73"/>
      <c r="AB107" s="73"/>
      <c r="AC107" s="73"/>
      <c r="AD107" s="73"/>
      <c r="AE107" s="73"/>
      <c r="AF107" s="73"/>
      <c r="AG107" s="73"/>
    </row>
    <row r="108" spans="1:33" ht="15">
      <c r="A108" s="69"/>
      <c r="B108" s="70"/>
      <c r="C108" s="71"/>
      <c r="D108" s="69"/>
      <c r="E108" s="69"/>
      <c r="F108" s="69"/>
      <c r="G108" s="69"/>
      <c r="H108" s="69"/>
      <c r="I108" s="69"/>
      <c r="J108" s="69"/>
      <c r="K108" s="69"/>
      <c r="L108" s="69"/>
      <c r="M108" s="69"/>
      <c r="N108" s="72"/>
      <c r="O108" s="72"/>
      <c r="P108" s="72"/>
      <c r="Q108" s="72"/>
      <c r="R108" s="72"/>
      <c r="S108" s="72"/>
      <c r="T108" s="72"/>
      <c r="U108" s="72"/>
      <c r="V108" s="72"/>
      <c r="W108" s="72"/>
      <c r="X108" s="72"/>
      <c r="Y108" s="73"/>
      <c r="Z108" s="73"/>
      <c r="AA108" s="73"/>
      <c r="AB108" s="73"/>
      <c r="AC108" s="73"/>
      <c r="AD108" s="73"/>
      <c r="AE108" s="73"/>
      <c r="AF108" s="73"/>
      <c r="AG108" s="73"/>
    </row>
    <row r="109" spans="1:33" ht="15">
      <c r="A109" s="69"/>
      <c r="B109" s="70"/>
      <c r="C109" s="71"/>
      <c r="D109" s="69"/>
      <c r="E109" s="69"/>
      <c r="F109" s="69"/>
      <c r="G109" s="69"/>
      <c r="H109" s="69"/>
      <c r="I109" s="69"/>
      <c r="J109" s="69"/>
      <c r="K109" s="69"/>
      <c r="L109" s="69"/>
      <c r="M109" s="69"/>
      <c r="N109" s="72"/>
      <c r="O109" s="72"/>
      <c r="P109" s="72"/>
      <c r="Q109" s="72"/>
      <c r="R109" s="72"/>
      <c r="S109" s="72"/>
      <c r="T109" s="72"/>
      <c r="U109" s="72"/>
      <c r="V109" s="72"/>
      <c r="W109" s="72"/>
      <c r="X109" s="72"/>
      <c r="Y109" s="73"/>
      <c r="Z109" s="73"/>
      <c r="AA109" s="73"/>
      <c r="AB109" s="73"/>
      <c r="AC109" s="73"/>
      <c r="AD109" s="73"/>
      <c r="AE109" s="73"/>
      <c r="AF109" s="73"/>
      <c r="AG109" s="73"/>
    </row>
    <row r="110" spans="1:33" ht="15">
      <c r="A110" s="69"/>
      <c r="B110" s="70"/>
      <c r="C110" s="71"/>
      <c r="D110" s="69"/>
      <c r="E110" s="69"/>
      <c r="F110" s="69"/>
      <c r="G110" s="69"/>
      <c r="H110" s="69"/>
      <c r="I110" s="69"/>
      <c r="J110" s="69"/>
      <c r="K110" s="69"/>
      <c r="L110" s="69"/>
      <c r="M110" s="69"/>
      <c r="N110" s="72"/>
      <c r="O110" s="72"/>
      <c r="P110" s="72"/>
      <c r="Q110" s="72"/>
      <c r="R110" s="72"/>
      <c r="S110" s="72"/>
      <c r="T110" s="72"/>
      <c r="U110" s="72"/>
      <c r="V110" s="72"/>
      <c r="W110" s="72"/>
      <c r="X110" s="72"/>
      <c r="Y110" s="73"/>
      <c r="Z110" s="73"/>
      <c r="AA110" s="73"/>
      <c r="AB110" s="73"/>
      <c r="AC110" s="73"/>
      <c r="AD110" s="73"/>
      <c r="AE110" s="73"/>
      <c r="AF110" s="73"/>
      <c r="AG110" s="73"/>
    </row>
    <row r="111" spans="1:33" ht="15">
      <c r="A111" s="69"/>
      <c r="B111" s="70"/>
      <c r="C111" s="71"/>
      <c r="D111" s="69"/>
      <c r="E111" s="69"/>
      <c r="F111" s="69"/>
      <c r="G111" s="69"/>
      <c r="H111" s="69"/>
      <c r="I111" s="69"/>
      <c r="J111" s="69"/>
      <c r="K111" s="69"/>
      <c r="L111" s="69"/>
      <c r="M111" s="69"/>
      <c r="N111" s="72"/>
      <c r="O111" s="72"/>
      <c r="P111" s="72"/>
      <c r="Q111" s="72"/>
      <c r="R111" s="72"/>
      <c r="S111" s="72"/>
      <c r="T111" s="72"/>
      <c r="U111" s="72"/>
      <c r="V111" s="72"/>
      <c r="W111" s="72"/>
      <c r="X111" s="72"/>
      <c r="Y111" s="73"/>
      <c r="Z111" s="73"/>
      <c r="AA111" s="73"/>
      <c r="AB111" s="73"/>
      <c r="AC111" s="73"/>
      <c r="AD111" s="73"/>
      <c r="AE111" s="73"/>
      <c r="AF111" s="73"/>
      <c r="AG111" s="73"/>
    </row>
    <row r="112" spans="1:33" ht="15">
      <c r="A112" s="69"/>
      <c r="B112" s="70"/>
      <c r="C112" s="71"/>
      <c r="D112" s="69"/>
      <c r="E112" s="69"/>
      <c r="F112" s="69"/>
      <c r="G112" s="69"/>
      <c r="H112" s="69"/>
      <c r="I112" s="69"/>
      <c r="J112" s="69"/>
      <c r="K112" s="69"/>
      <c r="L112" s="69"/>
      <c r="M112" s="69"/>
      <c r="N112" s="72"/>
      <c r="O112" s="72"/>
      <c r="P112" s="72"/>
      <c r="Q112" s="72"/>
      <c r="R112" s="72"/>
      <c r="S112" s="72"/>
      <c r="T112" s="72"/>
      <c r="U112" s="72"/>
      <c r="V112" s="72"/>
      <c r="W112" s="72"/>
      <c r="X112" s="72"/>
      <c r="Y112" s="73"/>
      <c r="Z112" s="73"/>
      <c r="AA112" s="73"/>
      <c r="AB112" s="73"/>
      <c r="AC112" s="73"/>
      <c r="AD112" s="73"/>
      <c r="AE112" s="73"/>
      <c r="AF112" s="73"/>
      <c r="AG112" s="73"/>
    </row>
    <row r="113" spans="1:33" ht="15">
      <c r="A113" s="69"/>
      <c r="B113" s="70"/>
      <c r="C113" s="71"/>
      <c r="D113" s="69"/>
      <c r="E113" s="69"/>
      <c r="F113" s="69"/>
      <c r="G113" s="69"/>
      <c r="H113" s="69"/>
      <c r="I113" s="69"/>
      <c r="J113" s="69"/>
      <c r="K113" s="69"/>
      <c r="L113" s="69"/>
      <c r="M113" s="69"/>
      <c r="N113" s="72"/>
      <c r="O113" s="72"/>
      <c r="P113" s="72"/>
      <c r="Q113" s="72"/>
      <c r="R113" s="72"/>
      <c r="S113" s="72"/>
      <c r="T113" s="72"/>
      <c r="U113" s="72"/>
      <c r="V113" s="72"/>
      <c r="W113" s="72"/>
      <c r="X113" s="72"/>
      <c r="Y113" s="73"/>
      <c r="Z113" s="73"/>
      <c r="AA113" s="73"/>
      <c r="AB113" s="73"/>
      <c r="AC113" s="73"/>
      <c r="AD113" s="73"/>
      <c r="AE113" s="73"/>
      <c r="AF113" s="73"/>
      <c r="AG113" s="73"/>
    </row>
    <row r="114" spans="1:33" ht="15">
      <c r="A114" s="69"/>
      <c r="B114" s="70"/>
      <c r="C114" s="71"/>
      <c r="D114" s="69"/>
      <c r="E114" s="69"/>
      <c r="F114" s="69"/>
      <c r="G114" s="69"/>
      <c r="H114" s="69"/>
      <c r="I114" s="69"/>
      <c r="J114" s="69"/>
      <c r="K114" s="69"/>
      <c r="L114" s="69"/>
      <c r="M114" s="69"/>
      <c r="N114" s="72"/>
      <c r="O114" s="72"/>
      <c r="P114" s="72"/>
      <c r="Q114" s="72"/>
      <c r="R114" s="72"/>
      <c r="S114" s="72"/>
      <c r="T114" s="72"/>
      <c r="U114" s="72"/>
      <c r="V114" s="72"/>
      <c r="W114" s="72"/>
      <c r="X114" s="72"/>
      <c r="Y114" s="73"/>
      <c r="Z114" s="73"/>
      <c r="AA114" s="73"/>
      <c r="AB114" s="73"/>
      <c r="AC114" s="73"/>
      <c r="AD114" s="73"/>
      <c r="AE114" s="73"/>
      <c r="AF114" s="73"/>
      <c r="AG114" s="73"/>
    </row>
    <row r="115" spans="1:33" ht="15">
      <c r="A115" s="69"/>
      <c r="B115" s="70"/>
      <c r="C115" s="71"/>
      <c r="D115" s="69"/>
      <c r="E115" s="69"/>
      <c r="F115" s="69"/>
      <c r="G115" s="69"/>
      <c r="H115" s="69"/>
      <c r="I115" s="69"/>
      <c r="J115" s="69"/>
      <c r="K115" s="69"/>
      <c r="L115" s="69"/>
      <c r="M115" s="69"/>
      <c r="N115" s="72"/>
      <c r="O115" s="72"/>
      <c r="P115" s="72"/>
      <c r="Q115" s="72"/>
      <c r="R115" s="72"/>
      <c r="S115" s="72"/>
      <c r="T115" s="72"/>
      <c r="U115" s="72"/>
      <c r="V115" s="72"/>
      <c r="W115" s="72"/>
      <c r="X115" s="72"/>
      <c r="Y115" s="73"/>
      <c r="Z115" s="73"/>
      <c r="AA115" s="73"/>
      <c r="AB115" s="73"/>
      <c r="AC115" s="73"/>
      <c r="AD115" s="73"/>
      <c r="AE115" s="73"/>
      <c r="AF115" s="73"/>
      <c r="AG115" s="73"/>
    </row>
    <row r="116" spans="1:33" ht="15">
      <c r="A116" s="69"/>
      <c r="B116" s="70"/>
      <c r="C116" s="71"/>
      <c r="D116" s="69"/>
      <c r="E116" s="69"/>
      <c r="F116" s="69"/>
      <c r="G116" s="69"/>
      <c r="H116" s="69"/>
      <c r="I116" s="69"/>
      <c r="J116" s="69"/>
      <c r="K116" s="69"/>
      <c r="L116" s="69"/>
      <c r="M116" s="69"/>
      <c r="N116" s="72"/>
      <c r="O116" s="72"/>
      <c r="P116" s="72"/>
      <c r="Q116" s="72"/>
      <c r="R116" s="72"/>
      <c r="S116" s="72"/>
      <c r="T116" s="72"/>
      <c r="U116" s="72"/>
      <c r="V116" s="72"/>
      <c r="W116" s="72"/>
      <c r="X116" s="72"/>
      <c r="Y116" s="73"/>
      <c r="Z116" s="73"/>
      <c r="AA116" s="73"/>
      <c r="AB116" s="73"/>
      <c r="AC116" s="73"/>
      <c r="AD116" s="73"/>
      <c r="AE116" s="73"/>
      <c r="AF116" s="73"/>
      <c r="AG116" s="73"/>
    </row>
    <row r="117" spans="1:33" ht="15">
      <c r="A117" s="69"/>
      <c r="B117" s="70"/>
      <c r="C117" s="71"/>
      <c r="D117" s="69"/>
      <c r="E117" s="69"/>
      <c r="F117" s="69"/>
      <c r="G117" s="69"/>
      <c r="H117" s="69"/>
      <c r="I117" s="69"/>
      <c r="J117" s="69"/>
      <c r="K117" s="69"/>
      <c r="L117" s="69"/>
      <c r="M117" s="69"/>
      <c r="N117" s="72"/>
      <c r="O117" s="72"/>
      <c r="P117" s="72"/>
      <c r="Q117" s="72"/>
      <c r="R117" s="72"/>
      <c r="S117" s="72"/>
      <c r="T117" s="72"/>
      <c r="U117" s="72"/>
      <c r="V117" s="72"/>
      <c r="W117" s="72"/>
      <c r="X117" s="72"/>
      <c r="Y117" s="73"/>
      <c r="Z117" s="73"/>
      <c r="AA117" s="73"/>
      <c r="AB117" s="73"/>
      <c r="AC117" s="73"/>
      <c r="AD117" s="73"/>
      <c r="AE117" s="73"/>
      <c r="AF117" s="73"/>
      <c r="AG117" s="73"/>
    </row>
    <row r="118" spans="1:33" ht="15">
      <c r="A118" s="69"/>
      <c r="B118" s="70"/>
      <c r="C118" s="71"/>
      <c r="D118" s="69"/>
      <c r="E118" s="69"/>
      <c r="F118" s="69"/>
      <c r="G118" s="69"/>
      <c r="H118" s="69"/>
      <c r="I118" s="69"/>
      <c r="J118" s="69"/>
      <c r="K118" s="69"/>
      <c r="L118" s="69"/>
      <c r="M118" s="69"/>
      <c r="N118" s="72"/>
      <c r="O118" s="72"/>
      <c r="P118" s="72"/>
      <c r="Q118" s="72"/>
      <c r="R118" s="72"/>
      <c r="S118" s="72"/>
      <c r="T118" s="72"/>
      <c r="U118" s="72"/>
      <c r="V118" s="72"/>
      <c r="W118" s="72"/>
      <c r="X118" s="72"/>
      <c r="Y118" s="73"/>
      <c r="Z118" s="73"/>
      <c r="AA118" s="73"/>
      <c r="AB118" s="73"/>
      <c r="AC118" s="73"/>
      <c r="AD118" s="73"/>
      <c r="AE118" s="73"/>
      <c r="AF118" s="73"/>
      <c r="AG118" s="73"/>
    </row>
    <row r="119" spans="1:33" ht="15">
      <c r="A119" s="69"/>
      <c r="B119" s="70"/>
      <c r="C119" s="71"/>
      <c r="D119" s="69"/>
      <c r="E119" s="69"/>
      <c r="F119" s="69"/>
      <c r="G119" s="69"/>
      <c r="H119" s="69"/>
      <c r="I119" s="69"/>
      <c r="J119" s="69"/>
      <c r="K119" s="69"/>
      <c r="L119" s="69"/>
      <c r="M119" s="69"/>
      <c r="N119" s="72"/>
      <c r="O119" s="72"/>
      <c r="P119" s="72"/>
      <c r="Q119" s="72"/>
      <c r="R119" s="72"/>
      <c r="S119" s="72"/>
      <c r="T119" s="72"/>
      <c r="U119" s="72"/>
      <c r="V119" s="72"/>
      <c r="W119" s="72"/>
      <c r="X119" s="72"/>
      <c r="Y119" s="73"/>
      <c r="Z119" s="73"/>
      <c r="AA119" s="73"/>
      <c r="AB119" s="73"/>
      <c r="AC119" s="73"/>
      <c r="AD119" s="73"/>
      <c r="AE119" s="73"/>
      <c r="AF119" s="73"/>
      <c r="AG119" s="73"/>
    </row>
    <row r="120" spans="1:33" ht="15">
      <c r="A120" s="69"/>
      <c r="B120" s="70"/>
      <c r="C120" s="71"/>
      <c r="D120" s="69"/>
      <c r="E120" s="69"/>
      <c r="F120" s="69"/>
      <c r="G120" s="69"/>
      <c r="H120" s="69"/>
      <c r="I120" s="69"/>
      <c r="J120" s="69"/>
      <c r="K120" s="69"/>
      <c r="L120" s="69"/>
      <c r="M120" s="69"/>
      <c r="N120" s="72"/>
      <c r="O120" s="72"/>
      <c r="P120" s="72"/>
      <c r="Q120" s="72"/>
      <c r="R120" s="72"/>
      <c r="S120" s="72"/>
      <c r="T120" s="72"/>
      <c r="U120" s="72"/>
      <c r="V120" s="72"/>
      <c r="W120" s="72"/>
      <c r="X120" s="72"/>
      <c r="Y120" s="73"/>
      <c r="Z120" s="73"/>
      <c r="AA120" s="73"/>
      <c r="AB120" s="73"/>
      <c r="AC120" s="73"/>
      <c r="AD120" s="73"/>
      <c r="AE120" s="73"/>
      <c r="AF120" s="73"/>
      <c r="AG120" s="73"/>
    </row>
    <row r="121" spans="1:33" ht="15">
      <c r="A121" s="69"/>
      <c r="B121" s="70"/>
      <c r="C121" s="71"/>
      <c r="D121" s="69"/>
      <c r="E121" s="69"/>
      <c r="F121" s="69"/>
      <c r="G121" s="69"/>
      <c r="H121" s="69"/>
      <c r="I121" s="69"/>
      <c r="J121" s="69"/>
      <c r="K121" s="69"/>
      <c r="L121" s="69"/>
      <c r="M121" s="69"/>
      <c r="N121" s="72"/>
      <c r="O121" s="72"/>
      <c r="P121" s="72"/>
      <c r="Q121" s="72"/>
      <c r="R121" s="72"/>
      <c r="S121" s="72"/>
      <c r="T121" s="72"/>
      <c r="U121" s="72"/>
      <c r="V121" s="72"/>
      <c r="W121" s="72"/>
      <c r="X121" s="72"/>
      <c r="Y121" s="73"/>
      <c r="Z121" s="73"/>
      <c r="AA121" s="73"/>
      <c r="AB121" s="73"/>
      <c r="AC121" s="73"/>
      <c r="AD121" s="73"/>
      <c r="AE121" s="73"/>
      <c r="AF121" s="73"/>
      <c r="AG121" s="73"/>
    </row>
    <row r="122" spans="1:33" ht="15">
      <c r="A122" s="69"/>
      <c r="B122" s="70"/>
      <c r="C122" s="71"/>
      <c r="D122" s="69"/>
      <c r="E122" s="69"/>
      <c r="F122" s="69"/>
      <c r="G122" s="69"/>
      <c r="H122" s="69"/>
      <c r="I122" s="69"/>
      <c r="J122" s="69"/>
      <c r="K122" s="69"/>
      <c r="L122" s="69"/>
      <c r="M122" s="69"/>
      <c r="N122" s="72"/>
      <c r="O122" s="72"/>
      <c r="P122" s="72"/>
      <c r="Q122" s="72"/>
      <c r="R122" s="72"/>
      <c r="S122" s="72"/>
      <c r="T122" s="72"/>
      <c r="U122" s="72"/>
      <c r="V122" s="72"/>
      <c r="W122" s="72"/>
      <c r="X122" s="72"/>
      <c r="Y122" s="73"/>
      <c r="Z122" s="73"/>
      <c r="AA122" s="73"/>
      <c r="AB122" s="73"/>
      <c r="AC122" s="73"/>
      <c r="AD122" s="73"/>
      <c r="AE122" s="73"/>
      <c r="AF122" s="73"/>
      <c r="AG122" s="73"/>
    </row>
    <row r="123" spans="1:33" ht="15">
      <c r="A123" s="69"/>
      <c r="B123" s="70"/>
      <c r="C123" s="71"/>
      <c r="D123" s="69"/>
      <c r="E123" s="69"/>
      <c r="F123" s="69"/>
      <c r="G123" s="69"/>
      <c r="H123" s="69"/>
      <c r="I123" s="69"/>
      <c r="J123" s="69"/>
      <c r="K123" s="69"/>
      <c r="L123" s="69"/>
      <c r="M123" s="69"/>
      <c r="N123" s="72"/>
      <c r="O123" s="72"/>
      <c r="P123" s="72"/>
      <c r="Q123" s="72"/>
      <c r="R123" s="72"/>
      <c r="S123" s="72"/>
      <c r="T123" s="72"/>
      <c r="U123" s="72"/>
      <c r="V123" s="72"/>
      <c r="W123" s="72"/>
      <c r="X123" s="72"/>
      <c r="Y123" s="73"/>
      <c r="Z123" s="73"/>
      <c r="AA123" s="73"/>
      <c r="AB123" s="73"/>
      <c r="AC123" s="73"/>
      <c r="AD123" s="73"/>
      <c r="AE123" s="73"/>
      <c r="AF123" s="73"/>
      <c r="AG123" s="73"/>
    </row>
    <row r="124" spans="1:33" ht="15">
      <c r="A124" s="69"/>
      <c r="B124" s="70"/>
      <c r="C124" s="71"/>
      <c r="D124" s="69"/>
      <c r="E124" s="69"/>
      <c r="F124" s="69"/>
      <c r="G124" s="69"/>
      <c r="H124" s="69"/>
      <c r="I124" s="69"/>
      <c r="J124" s="69"/>
      <c r="K124" s="69"/>
      <c r="L124" s="69"/>
      <c r="M124" s="69"/>
      <c r="N124" s="72"/>
      <c r="O124" s="72"/>
      <c r="P124" s="72"/>
      <c r="Q124" s="72"/>
      <c r="R124" s="72"/>
      <c r="S124" s="72"/>
      <c r="T124" s="72"/>
      <c r="U124" s="72"/>
      <c r="V124" s="72"/>
      <c r="W124" s="72"/>
      <c r="X124" s="72"/>
      <c r="Y124" s="73"/>
      <c r="Z124" s="73"/>
      <c r="AA124" s="73"/>
      <c r="AB124" s="73"/>
      <c r="AC124" s="73"/>
      <c r="AD124" s="73"/>
      <c r="AE124" s="73"/>
      <c r="AF124" s="73"/>
      <c r="AG124" s="73"/>
    </row>
    <row r="125" spans="1:33" ht="15">
      <c r="A125" s="69"/>
      <c r="B125" s="70"/>
      <c r="C125" s="71"/>
      <c r="D125" s="69"/>
      <c r="E125" s="69"/>
      <c r="F125" s="69"/>
      <c r="G125" s="69"/>
      <c r="H125" s="69"/>
      <c r="I125" s="69"/>
      <c r="J125" s="69"/>
      <c r="K125" s="69"/>
      <c r="L125" s="69"/>
      <c r="M125" s="69"/>
      <c r="N125" s="72"/>
      <c r="O125" s="72"/>
      <c r="P125" s="72"/>
      <c r="Q125" s="72"/>
      <c r="R125" s="72"/>
      <c r="S125" s="72"/>
      <c r="T125" s="72"/>
      <c r="U125" s="72"/>
      <c r="V125" s="72"/>
      <c r="W125" s="72"/>
      <c r="X125" s="72"/>
      <c r="Y125" s="73"/>
      <c r="Z125" s="73"/>
      <c r="AA125" s="73"/>
      <c r="AB125" s="73"/>
      <c r="AC125" s="73"/>
      <c r="AD125" s="73"/>
      <c r="AE125" s="73"/>
      <c r="AF125" s="73"/>
      <c r="AG125" s="73"/>
    </row>
    <row r="126" spans="1:33" ht="15">
      <c r="A126" s="69"/>
      <c r="B126" s="70"/>
      <c r="C126" s="71"/>
      <c r="D126" s="69"/>
      <c r="E126" s="69"/>
      <c r="F126" s="69"/>
      <c r="G126" s="69"/>
      <c r="H126" s="69"/>
      <c r="I126" s="69"/>
      <c r="J126" s="69"/>
      <c r="K126" s="69"/>
      <c r="L126" s="69"/>
      <c r="M126" s="69"/>
      <c r="N126" s="72"/>
      <c r="O126" s="72"/>
      <c r="P126" s="72"/>
      <c r="Q126" s="72"/>
      <c r="R126" s="72"/>
      <c r="S126" s="72"/>
      <c r="T126" s="72"/>
      <c r="U126" s="72"/>
      <c r="V126" s="72"/>
      <c r="W126" s="72"/>
      <c r="X126" s="72"/>
      <c r="Y126" s="73"/>
      <c r="Z126" s="73"/>
      <c r="AA126" s="73"/>
      <c r="AB126" s="73"/>
      <c r="AC126" s="73"/>
      <c r="AD126" s="73"/>
      <c r="AE126" s="73"/>
      <c r="AF126" s="73"/>
      <c r="AG126" s="73"/>
    </row>
    <row r="127" spans="1:33" ht="15">
      <c r="A127" s="69"/>
      <c r="B127" s="70"/>
      <c r="C127" s="71"/>
      <c r="D127" s="69"/>
      <c r="E127" s="69"/>
      <c r="F127" s="69"/>
      <c r="G127" s="69"/>
      <c r="H127" s="69"/>
      <c r="I127" s="69"/>
      <c r="J127" s="69"/>
      <c r="K127" s="69"/>
      <c r="L127" s="69"/>
      <c r="M127" s="69"/>
      <c r="N127" s="72"/>
      <c r="O127" s="72"/>
      <c r="P127" s="72"/>
      <c r="Q127" s="72"/>
      <c r="R127" s="72"/>
      <c r="S127" s="72"/>
      <c r="T127" s="72"/>
      <c r="U127" s="72"/>
      <c r="V127" s="72"/>
      <c r="W127" s="72"/>
      <c r="X127" s="72"/>
      <c r="Y127" s="73"/>
      <c r="Z127" s="73"/>
      <c r="AA127" s="73"/>
      <c r="AB127" s="73"/>
      <c r="AC127" s="73"/>
      <c r="AD127" s="73"/>
      <c r="AE127" s="73"/>
      <c r="AF127" s="73"/>
      <c r="AG127" s="73"/>
    </row>
    <row r="128" spans="1:33" ht="15">
      <c r="A128" s="69"/>
      <c r="B128" s="70"/>
      <c r="C128" s="71"/>
      <c r="D128" s="69"/>
      <c r="E128" s="69"/>
      <c r="F128" s="69"/>
      <c r="G128" s="69"/>
      <c r="H128" s="69"/>
      <c r="I128" s="69"/>
      <c r="J128" s="69"/>
      <c r="K128" s="69"/>
      <c r="L128" s="69"/>
      <c r="M128" s="69"/>
      <c r="N128" s="72"/>
      <c r="O128" s="72"/>
      <c r="P128" s="72"/>
      <c r="Q128" s="72"/>
      <c r="R128" s="72"/>
      <c r="S128" s="72"/>
      <c r="T128" s="72"/>
      <c r="U128" s="72"/>
      <c r="V128" s="72"/>
      <c r="W128" s="72"/>
      <c r="X128" s="72"/>
      <c r="Y128" s="73"/>
      <c r="Z128" s="73"/>
      <c r="AA128" s="73"/>
      <c r="AB128" s="73"/>
      <c r="AC128" s="73"/>
      <c r="AD128" s="73"/>
      <c r="AE128" s="73"/>
      <c r="AF128" s="73"/>
      <c r="AG128" s="73"/>
    </row>
    <row r="129" spans="1:33" ht="15">
      <c r="A129" s="69"/>
      <c r="B129" s="70"/>
      <c r="C129" s="71"/>
      <c r="D129" s="69"/>
      <c r="E129" s="69"/>
      <c r="F129" s="69"/>
      <c r="G129" s="69"/>
      <c r="H129" s="69"/>
      <c r="I129" s="69"/>
      <c r="J129" s="69"/>
      <c r="K129" s="69"/>
      <c r="L129" s="69"/>
      <c r="M129" s="69"/>
      <c r="N129" s="72"/>
      <c r="O129" s="72"/>
      <c r="P129" s="72"/>
      <c r="Q129" s="72"/>
      <c r="R129" s="72"/>
      <c r="S129" s="72"/>
      <c r="T129" s="72"/>
      <c r="U129" s="72"/>
      <c r="V129" s="72"/>
      <c r="W129" s="72"/>
      <c r="X129" s="72"/>
      <c r="Y129" s="73"/>
      <c r="Z129" s="73"/>
      <c r="AA129" s="73"/>
      <c r="AB129" s="73"/>
      <c r="AC129" s="73"/>
      <c r="AD129" s="73"/>
      <c r="AE129" s="73"/>
      <c r="AF129" s="73"/>
      <c r="AG129" s="73"/>
    </row>
    <row r="130" spans="1:33" ht="15">
      <c r="A130" s="69"/>
      <c r="B130" s="70"/>
      <c r="C130" s="71"/>
      <c r="D130" s="69"/>
      <c r="E130" s="69"/>
      <c r="F130" s="69"/>
      <c r="G130" s="69"/>
      <c r="H130" s="69"/>
      <c r="I130" s="69"/>
      <c r="J130" s="69"/>
      <c r="K130" s="69"/>
      <c r="L130" s="69"/>
      <c r="M130" s="69"/>
      <c r="N130" s="72"/>
      <c r="O130" s="72"/>
      <c r="P130" s="72"/>
      <c r="Q130" s="72"/>
      <c r="R130" s="72"/>
      <c r="S130" s="72"/>
      <c r="T130" s="72"/>
      <c r="U130" s="72"/>
      <c r="V130" s="72"/>
      <c r="W130" s="72"/>
      <c r="X130" s="72"/>
      <c r="Y130" s="73"/>
      <c r="Z130" s="73"/>
      <c r="AA130" s="73"/>
      <c r="AB130" s="73"/>
      <c r="AC130" s="73"/>
      <c r="AD130" s="73"/>
      <c r="AE130" s="73"/>
      <c r="AF130" s="73"/>
      <c r="AG130" s="73"/>
    </row>
    <row r="131" spans="1:33" ht="15">
      <c r="A131" s="69"/>
      <c r="B131" s="70"/>
      <c r="C131" s="71"/>
      <c r="D131" s="69"/>
      <c r="E131" s="69"/>
      <c r="F131" s="69"/>
      <c r="G131" s="69"/>
      <c r="H131" s="69"/>
      <c r="I131" s="69"/>
      <c r="J131" s="69"/>
      <c r="K131" s="69"/>
      <c r="L131" s="69"/>
      <c r="M131" s="69"/>
      <c r="N131" s="72"/>
      <c r="O131" s="72"/>
      <c r="P131" s="72"/>
      <c r="Q131" s="72"/>
      <c r="R131" s="72"/>
      <c r="S131" s="72"/>
      <c r="T131" s="72"/>
      <c r="U131" s="72"/>
      <c r="V131" s="72"/>
      <c r="W131" s="72"/>
      <c r="X131" s="72"/>
      <c r="Y131" s="73"/>
      <c r="Z131" s="73"/>
      <c r="AA131" s="73"/>
      <c r="AB131" s="73"/>
      <c r="AC131" s="73"/>
      <c r="AD131" s="73"/>
      <c r="AE131" s="73"/>
      <c r="AF131" s="73"/>
      <c r="AG131" s="73"/>
    </row>
    <row r="132" spans="1:33" ht="15">
      <c r="A132" s="69"/>
      <c r="B132" s="70"/>
      <c r="C132" s="71"/>
      <c r="D132" s="69"/>
      <c r="E132" s="69"/>
      <c r="F132" s="69"/>
      <c r="G132" s="69"/>
      <c r="H132" s="69"/>
      <c r="I132" s="69"/>
      <c r="J132" s="69"/>
      <c r="K132" s="69"/>
      <c r="L132" s="69"/>
      <c r="M132" s="69"/>
      <c r="N132" s="72"/>
      <c r="O132" s="72"/>
      <c r="P132" s="72"/>
      <c r="Q132" s="72"/>
      <c r="R132" s="72"/>
      <c r="S132" s="72"/>
      <c r="T132" s="72"/>
      <c r="U132" s="72"/>
      <c r="V132" s="72"/>
      <c r="W132" s="72"/>
      <c r="X132" s="72"/>
      <c r="Y132" s="73"/>
      <c r="Z132" s="73"/>
      <c r="AA132" s="73"/>
      <c r="AB132" s="73"/>
      <c r="AC132" s="73"/>
      <c r="AD132" s="73"/>
      <c r="AE132" s="73"/>
      <c r="AF132" s="73"/>
      <c r="AG132" s="73"/>
    </row>
    <row r="133" spans="1:33" ht="15">
      <c r="A133" s="69"/>
      <c r="B133" s="70"/>
      <c r="C133" s="71"/>
      <c r="D133" s="69"/>
      <c r="E133" s="69"/>
      <c r="F133" s="69"/>
      <c r="G133" s="69"/>
      <c r="H133" s="69"/>
      <c r="I133" s="69"/>
      <c r="J133" s="69"/>
      <c r="K133" s="69"/>
      <c r="L133" s="69"/>
      <c r="M133" s="69"/>
      <c r="N133" s="72"/>
      <c r="O133" s="72"/>
      <c r="P133" s="72"/>
      <c r="Q133" s="72"/>
      <c r="R133" s="72"/>
      <c r="S133" s="72"/>
      <c r="T133" s="72"/>
      <c r="U133" s="72"/>
      <c r="V133" s="72"/>
      <c r="W133" s="72"/>
      <c r="X133" s="72"/>
      <c r="Y133" s="73"/>
      <c r="Z133" s="73"/>
      <c r="AA133" s="73"/>
      <c r="AB133" s="73"/>
      <c r="AC133" s="73"/>
      <c r="AD133" s="73"/>
      <c r="AE133" s="73"/>
      <c r="AF133" s="73"/>
      <c r="AG133" s="73"/>
    </row>
    <row r="134" spans="1:33" ht="15">
      <c r="A134" s="69"/>
      <c r="B134" s="70"/>
      <c r="C134" s="71"/>
      <c r="D134" s="69"/>
      <c r="E134" s="69"/>
      <c r="F134" s="69"/>
      <c r="G134" s="69"/>
      <c r="H134" s="69"/>
      <c r="I134" s="69"/>
      <c r="J134" s="69"/>
      <c r="K134" s="69"/>
      <c r="L134" s="69"/>
      <c r="M134" s="69"/>
      <c r="N134" s="72"/>
      <c r="O134" s="72"/>
      <c r="P134" s="72"/>
      <c r="Q134" s="72"/>
      <c r="R134" s="72"/>
      <c r="S134" s="72"/>
      <c r="T134" s="72"/>
      <c r="U134" s="72"/>
      <c r="V134" s="72"/>
      <c r="W134" s="72"/>
      <c r="X134" s="72"/>
      <c r="Y134" s="73"/>
      <c r="Z134" s="73"/>
      <c r="AA134" s="73"/>
      <c r="AB134" s="73"/>
      <c r="AC134" s="73"/>
      <c r="AD134" s="73"/>
      <c r="AE134" s="73"/>
      <c r="AF134" s="73"/>
      <c r="AG134" s="73"/>
    </row>
    <row r="135" spans="1:33" ht="15">
      <c r="A135" s="69"/>
      <c r="B135" s="70"/>
      <c r="C135" s="71"/>
      <c r="D135" s="69"/>
      <c r="E135" s="69"/>
      <c r="F135" s="69"/>
      <c r="G135" s="69"/>
      <c r="H135" s="69"/>
      <c r="I135" s="69"/>
      <c r="J135" s="69"/>
      <c r="K135" s="69"/>
      <c r="L135" s="69"/>
      <c r="M135" s="69"/>
      <c r="N135" s="72"/>
      <c r="O135" s="72"/>
      <c r="P135" s="72"/>
      <c r="Q135" s="72"/>
      <c r="R135" s="72"/>
      <c r="S135" s="72"/>
      <c r="T135" s="72"/>
      <c r="U135" s="72"/>
      <c r="V135" s="72"/>
      <c r="W135" s="72"/>
      <c r="X135" s="72"/>
      <c r="Y135" s="73"/>
      <c r="Z135" s="73"/>
      <c r="AA135" s="73"/>
      <c r="AB135" s="73"/>
      <c r="AC135" s="73"/>
      <c r="AD135" s="73"/>
      <c r="AE135" s="73"/>
      <c r="AF135" s="73"/>
      <c r="AG135" s="73"/>
    </row>
    <row r="136" spans="1:33" ht="15">
      <c r="A136" s="69"/>
      <c r="B136" s="70"/>
      <c r="C136" s="71"/>
      <c r="D136" s="69"/>
      <c r="E136" s="69"/>
      <c r="F136" s="69"/>
      <c r="G136" s="69"/>
      <c r="H136" s="69"/>
      <c r="I136" s="69"/>
      <c r="J136" s="69"/>
      <c r="K136" s="69"/>
      <c r="L136" s="69"/>
      <c r="M136" s="69"/>
      <c r="N136" s="72"/>
      <c r="O136" s="72"/>
      <c r="P136" s="72"/>
      <c r="Q136" s="72"/>
      <c r="R136" s="72"/>
      <c r="S136" s="72"/>
      <c r="T136" s="72"/>
      <c r="U136" s="72"/>
      <c r="V136" s="72"/>
      <c r="W136" s="72"/>
      <c r="X136" s="72"/>
      <c r="Y136" s="73"/>
      <c r="Z136" s="73"/>
      <c r="AA136" s="73"/>
      <c r="AB136" s="73"/>
      <c r="AC136" s="73"/>
      <c r="AD136" s="73"/>
      <c r="AE136" s="73"/>
      <c r="AF136" s="73"/>
      <c r="AG136" s="73"/>
    </row>
    <row r="137" spans="1:33" ht="15">
      <c r="A137" s="69"/>
      <c r="B137" s="70"/>
      <c r="C137" s="71"/>
      <c r="D137" s="69"/>
      <c r="E137" s="69"/>
      <c r="F137" s="69"/>
      <c r="G137" s="69"/>
      <c r="H137" s="69"/>
      <c r="I137" s="69"/>
      <c r="J137" s="69"/>
      <c r="K137" s="69"/>
      <c r="L137" s="69"/>
      <c r="M137" s="69"/>
      <c r="N137" s="72"/>
      <c r="O137" s="72"/>
      <c r="P137" s="72"/>
      <c r="Q137" s="72"/>
      <c r="R137" s="72"/>
      <c r="S137" s="72"/>
      <c r="T137" s="72"/>
      <c r="U137" s="72"/>
      <c r="V137" s="72"/>
      <c r="W137" s="72"/>
      <c r="X137" s="72"/>
      <c r="Y137" s="73"/>
      <c r="Z137" s="73"/>
      <c r="AA137" s="73"/>
      <c r="AB137" s="73"/>
      <c r="AC137" s="73"/>
      <c r="AD137" s="73"/>
      <c r="AE137" s="73"/>
      <c r="AF137" s="73"/>
      <c r="AG137" s="73"/>
    </row>
    <row r="138" spans="1:33" ht="15">
      <c r="A138" s="69"/>
      <c r="B138" s="70"/>
      <c r="C138" s="71"/>
      <c r="D138" s="69"/>
      <c r="E138" s="69"/>
      <c r="F138" s="69"/>
      <c r="G138" s="69"/>
      <c r="H138" s="69"/>
      <c r="I138" s="69"/>
      <c r="J138" s="69"/>
      <c r="K138" s="69"/>
      <c r="L138" s="69"/>
      <c r="M138" s="69"/>
      <c r="N138" s="72"/>
      <c r="O138" s="72"/>
      <c r="P138" s="72"/>
      <c r="Q138" s="72"/>
      <c r="R138" s="72"/>
      <c r="S138" s="72"/>
      <c r="T138" s="72"/>
      <c r="U138" s="72"/>
      <c r="V138" s="72"/>
      <c r="W138" s="72"/>
      <c r="X138" s="72"/>
      <c r="Y138" s="73"/>
      <c r="Z138" s="73"/>
      <c r="AA138" s="73"/>
      <c r="AB138" s="73"/>
      <c r="AC138" s="73"/>
      <c r="AD138" s="73"/>
      <c r="AE138" s="73"/>
      <c r="AF138" s="73"/>
      <c r="AG138" s="73"/>
    </row>
    <row r="139" spans="1:33" ht="15">
      <c r="A139" s="69"/>
      <c r="B139" s="70"/>
      <c r="C139" s="71"/>
      <c r="D139" s="69"/>
      <c r="E139" s="69"/>
      <c r="F139" s="69"/>
      <c r="G139" s="69"/>
      <c r="H139" s="69"/>
      <c r="I139" s="69"/>
      <c r="J139" s="69"/>
      <c r="K139" s="69"/>
      <c r="L139" s="69"/>
      <c r="M139" s="69"/>
      <c r="N139" s="72"/>
      <c r="O139" s="72"/>
      <c r="P139" s="72"/>
      <c r="Q139" s="72"/>
      <c r="R139" s="72"/>
      <c r="S139" s="72"/>
      <c r="T139" s="72"/>
      <c r="U139" s="72"/>
      <c r="V139" s="72"/>
      <c r="W139" s="72"/>
      <c r="X139" s="72"/>
      <c r="Y139" s="73"/>
      <c r="Z139" s="73"/>
      <c r="AA139" s="73"/>
      <c r="AB139" s="73"/>
      <c r="AC139" s="73"/>
      <c r="AD139" s="73"/>
      <c r="AE139" s="73"/>
      <c r="AF139" s="73"/>
      <c r="AG139" s="73"/>
    </row>
    <row r="140" spans="1:33" ht="15">
      <c r="A140" s="69"/>
      <c r="B140" s="70"/>
      <c r="C140" s="71"/>
      <c r="D140" s="69"/>
      <c r="E140" s="69"/>
      <c r="F140" s="69"/>
      <c r="G140" s="69"/>
      <c r="H140" s="69"/>
      <c r="I140" s="69"/>
      <c r="J140" s="69"/>
      <c r="K140" s="69"/>
      <c r="L140" s="69"/>
      <c r="M140" s="69"/>
      <c r="N140" s="72"/>
      <c r="O140" s="72"/>
      <c r="P140" s="72"/>
      <c r="Q140" s="72"/>
      <c r="R140" s="72"/>
      <c r="S140" s="72"/>
      <c r="T140" s="72"/>
      <c r="U140" s="72"/>
      <c r="V140" s="72"/>
      <c r="W140" s="72"/>
      <c r="X140" s="72"/>
      <c r="Y140" s="73"/>
      <c r="Z140" s="73"/>
      <c r="AA140" s="73"/>
      <c r="AB140" s="73"/>
      <c r="AC140" s="73"/>
      <c r="AD140" s="73"/>
      <c r="AE140" s="73"/>
      <c r="AF140" s="73"/>
      <c r="AG140" s="73"/>
    </row>
    <row r="141" spans="1:33" ht="15">
      <c r="A141" s="69"/>
      <c r="B141" s="70"/>
      <c r="C141" s="71"/>
      <c r="D141" s="69"/>
      <c r="E141" s="69"/>
      <c r="F141" s="69"/>
      <c r="G141" s="69"/>
      <c r="H141" s="69"/>
      <c r="I141" s="69"/>
      <c r="J141" s="69"/>
      <c r="K141" s="69"/>
      <c r="L141" s="69"/>
      <c r="M141" s="69"/>
      <c r="N141" s="72"/>
      <c r="O141" s="72"/>
      <c r="P141" s="72"/>
      <c r="Q141" s="72"/>
      <c r="R141" s="72"/>
      <c r="S141" s="72"/>
      <c r="T141" s="72"/>
      <c r="U141" s="72"/>
      <c r="V141" s="72"/>
      <c r="W141" s="72"/>
      <c r="X141" s="72"/>
      <c r="Y141" s="73"/>
      <c r="Z141" s="73"/>
      <c r="AA141" s="73"/>
      <c r="AB141" s="73"/>
      <c r="AC141" s="73"/>
      <c r="AD141" s="73"/>
      <c r="AE141" s="73"/>
      <c r="AF141" s="73"/>
      <c r="AG141" s="73"/>
    </row>
    <row r="142" spans="1:33" ht="15">
      <c r="A142" s="69"/>
      <c r="B142" s="70"/>
      <c r="C142" s="71"/>
      <c r="D142" s="69"/>
      <c r="E142" s="69"/>
      <c r="F142" s="69"/>
      <c r="G142" s="69"/>
      <c r="H142" s="69"/>
      <c r="I142" s="69"/>
      <c r="J142" s="69"/>
      <c r="K142" s="69"/>
      <c r="L142" s="69"/>
      <c r="M142" s="69"/>
      <c r="N142" s="72"/>
      <c r="O142" s="72"/>
      <c r="P142" s="72"/>
      <c r="Q142" s="72"/>
      <c r="R142" s="72"/>
      <c r="S142" s="72"/>
      <c r="T142" s="72"/>
      <c r="U142" s="72"/>
      <c r="V142" s="72"/>
      <c r="W142" s="72"/>
      <c r="X142" s="72"/>
      <c r="Y142" s="73"/>
      <c r="Z142" s="73"/>
      <c r="AA142" s="73"/>
      <c r="AB142" s="73"/>
      <c r="AC142" s="73"/>
      <c r="AD142" s="73"/>
      <c r="AE142" s="73"/>
      <c r="AF142" s="73"/>
      <c r="AG142" s="73"/>
    </row>
    <row r="143" spans="1:33" ht="15">
      <c r="A143" s="69"/>
      <c r="B143" s="70"/>
      <c r="C143" s="71"/>
      <c r="D143" s="69"/>
      <c r="E143" s="69"/>
      <c r="F143" s="69"/>
      <c r="G143" s="69"/>
      <c r="H143" s="69"/>
      <c r="I143" s="69"/>
      <c r="J143" s="69"/>
      <c r="K143" s="69"/>
      <c r="L143" s="69"/>
      <c r="M143" s="69"/>
      <c r="N143" s="72"/>
      <c r="O143" s="72"/>
      <c r="P143" s="72"/>
      <c r="Q143" s="72"/>
      <c r="R143" s="72"/>
      <c r="S143" s="72"/>
      <c r="T143" s="72"/>
      <c r="U143" s="72"/>
      <c r="V143" s="72"/>
      <c r="W143" s="72"/>
      <c r="X143" s="72"/>
      <c r="Y143" s="73"/>
      <c r="Z143" s="73"/>
      <c r="AA143" s="73"/>
      <c r="AB143" s="73"/>
      <c r="AC143" s="73"/>
      <c r="AD143" s="73"/>
      <c r="AE143" s="73"/>
      <c r="AF143" s="73"/>
      <c r="AG143" s="73"/>
    </row>
    <row r="144" spans="1:33" ht="15">
      <c r="A144" s="69"/>
      <c r="B144" s="70"/>
      <c r="C144" s="71"/>
      <c r="D144" s="69"/>
      <c r="E144" s="69"/>
      <c r="F144" s="69"/>
      <c r="G144" s="69"/>
      <c r="H144" s="69"/>
      <c r="I144" s="69"/>
      <c r="J144" s="69"/>
      <c r="K144" s="69"/>
      <c r="L144" s="69"/>
      <c r="M144" s="69"/>
      <c r="N144" s="72"/>
      <c r="O144" s="72"/>
      <c r="P144" s="72"/>
      <c r="Q144" s="72"/>
      <c r="R144" s="72"/>
      <c r="S144" s="72"/>
      <c r="T144" s="72"/>
      <c r="U144" s="72"/>
      <c r="V144" s="72"/>
      <c r="W144" s="72"/>
      <c r="X144" s="72"/>
      <c r="Y144" s="73"/>
      <c r="Z144" s="73"/>
      <c r="AA144" s="73"/>
      <c r="AB144" s="73"/>
      <c r="AC144" s="73"/>
      <c r="AD144" s="73"/>
      <c r="AE144" s="73"/>
      <c r="AF144" s="73"/>
      <c r="AG144" s="73"/>
    </row>
    <row r="145" spans="1:33" ht="15">
      <c r="A145" s="69"/>
      <c r="B145" s="70"/>
      <c r="C145" s="71"/>
      <c r="D145" s="69"/>
      <c r="E145" s="69"/>
      <c r="F145" s="69"/>
      <c r="G145" s="69"/>
      <c r="H145" s="69"/>
      <c r="I145" s="69"/>
      <c r="J145" s="69"/>
      <c r="K145" s="69"/>
      <c r="L145" s="69"/>
      <c r="M145" s="69"/>
      <c r="N145" s="72"/>
      <c r="O145" s="72"/>
      <c r="P145" s="72"/>
      <c r="Q145" s="72"/>
      <c r="R145" s="72"/>
      <c r="S145" s="72"/>
      <c r="T145" s="72"/>
      <c r="U145" s="72"/>
      <c r="V145" s="72"/>
      <c r="W145" s="72"/>
      <c r="X145" s="72"/>
      <c r="Y145" s="73"/>
      <c r="Z145" s="73"/>
      <c r="AA145" s="73"/>
      <c r="AB145" s="73"/>
      <c r="AC145" s="73"/>
      <c r="AD145" s="73"/>
      <c r="AE145" s="73"/>
      <c r="AF145" s="73"/>
      <c r="AG145" s="73"/>
    </row>
    <row r="146" spans="1:33" ht="15">
      <c r="A146" s="69"/>
      <c r="B146" s="70"/>
      <c r="C146" s="71"/>
      <c r="D146" s="69"/>
      <c r="E146" s="69"/>
      <c r="F146" s="69"/>
      <c r="G146" s="69"/>
      <c r="H146" s="69"/>
      <c r="I146" s="69"/>
      <c r="J146" s="69"/>
      <c r="K146" s="69"/>
      <c r="L146" s="69"/>
      <c r="M146" s="69"/>
      <c r="N146" s="72"/>
      <c r="O146" s="72"/>
      <c r="P146" s="72"/>
      <c r="Q146" s="72"/>
      <c r="R146" s="72"/>
      <c r="S146" s="72"/>
      <c r="T146" s="72"/>
      <c r="U146" s="72"/>
      <c r="V146" s="72"/>
      <c r="W146" s="72"/>
      <c r="X146" s="72"/>
      <c r="Y146" s="73"/>
      <c r="Z146" s="73"/>
      <c r="AA146" s="73"/>
      <c r="AB146" s="73"/>
      <c r="AC146" s="73"/>
      <c r="AD146" s="73"/>
      <c r="AE146" s="73"/>
      <c r="AF146" s="73"/>
      <c r="AG146" s="73"/>
    </row>
    <row r="147" spans="1:33" ht="15">
      <c r="A147" s="69"/>
      <c r="B147" s="70"/>
      <c r="C147" s="71"/>
      <c r="D147" s="69"/>
      <c r="E147" s="69"/>
      <c r="F147" s="69"/>
      <c r="G147" s="69"/>
      <c r="H147" s="69"/>
      <c r="I147" s="69"/>
      <c r="J147" s="69"/>
      <c r="K147" s="69"/>
      <c r="L147" s="69"/>
      <c r="M147" s="69"/>
      <c r="N147" s="72"/>
      <c r="O147" s="72"/>
      <c r="P147" s="72"/>
      <c r="Q147" s="72"/>
      <c r="R147" s="72"/>
      <c r="S147" s="72"/>
      <c r="T147" s="72"/>
      <c r="U147" s="72"/>
      <c r="V147" s="72"/>
      <c r="W147" s="72"/>
      <c r="X147" s="72"/>
      <c r="Y147" s="73"/>
      <c r="Z147" s="73"/>
      <c r="AA147" s="73"/>
      <c r="AB147" s="73"/>
      <c r="AC147" s="73"/>
      <c r="AD147" s="73"/>
      <c r="AE147" s="73"/>
      <c r="AF147" s="73"/>
      <c r="AG147" s="73"/>
    </row>
    <row r="148" spans="1:33" ht="15">
      <c r="A148" s="69"/>
      <c r="B148" s="70"/>
      <c r="C148" s="71"/>
      <c r="D148" s="69"/>
      <c r="E148" s="69"/>
      <c r="F148" s="69"/>
      <c r="G148" s="69"/>
      <c r="H148" s="69"/>
      <c r="I148" s="69"/>
      <c r="J148" s="69"/>
      <c r="K148" s="69"/>
      <c r="L148" s="69"/>
      <c r="M148" s="69"/>
      <c r="N148" s="72"/>
      <c r="O148" s="72"/>
      <c r="P148" s="72"/>
      <c r="Q148" s="72"/>
      <c r="R148" s="72"/>
      <c r="S148" s="72"/>
      <c r="T148" s="72"/>
      <c r="U148" s="72"/>
      <c r="V148" s="72"/>
      <c r="W148" s="72"/>
      <c r="X148" s="72"/>
      <c r="Y148" s="73"/>
      <c r="Z148" s="73"/>
      <c r="AA148" s="73"/>
      <c r="AB148" s="73"/>
      <c r="AC148" s="73"/>
      <c r="AD148" s="73"/>
      <c r="AE148" s="73"/>
      <c r="AF148" s="73"/>
      <c r="AG148" s="73"/>
    </row>
    <row r="149" spans="1:33" ht="15">
      <c r="A149" s="69"/>
      <c r="B149" s="70"/>
      <c r="C149" s="71"/>
      <c r="D149" s="69"/>
      <c r="E149" s="69"/>
      <c r="F149" s="69"/>
      <c r="G149" s="69"/>
      <c r="H149" s="69"/>
      <c r="I149" s="69"/>
      <c r="J149" s="69"/>
      <c r="K149" s="69"/>
      <c r="L149" s="69"/>
      <c r="M149" s="69"/>
      <c r="N149" s="72"/>
      <c r="O149" s="72"/>
      <c r="P149" s="72"/>
      <c r="Q149" s="72"/>
      <c r="R149" s="72"/>
      <c r="S149" s="72"/>
      <c r="T149" s="72"/>
      <c r="U149" s="72"/>
      <c r="V149" s="72"/>
      <c r="W149" s="72"/>
      <c r="X149" s="72"/>
      <c r="Y149" s="73"/>
      <c r="Z149" s="73"/>
      <c r="AA149" s="73"/>
      <c r="AB149" s="73"/>
      <c r="AC149" s="73"/>
      <c r="AD149" s="73"/>
      <c r="AE149" s="73"/>
      <c r="AF149" s="73"/>
      <c r="AG149" s="73"/>
    </row>
    <row r="150" spans="1:33" ht="15">
      <c r="A150" s="69"/>
      <c r="B150" s="70"/>
      <c r="C150" s="71"/>
      <c r="D150" s="69"/>
      <c r="E150" s="69"/>
      <c r="F150" s="69"/>
      <c r="G150" s="69"/>
      <c r="H150" s="69"/>
      <c r="I150" s="69"/>
      <c r="J150" s="69"/>
      <c r="K150" s="69"/>
      <c r="L150" s="69"/>
      <c r="M150" s="69"/>
      <c r="N150" s="72"/>
      <c r="O150" s="72"/>
      <c r="P150" s="72"/>
      <c r="Q150" s="72"/>
      <c r="R150" s="72"/>
      <c r="S150" s="72"/>
      <c r="T150" s="72"/>
      <c r="U150" s="72"/>
      <c r="V150" s="72"/>
      <c r="W150" s="72"/>
      <c r="X150" s="72"/>
      <c r="Y150" s="73"/>
      <c r="Z150" s="73"/>
      <c r="AA150" s="73"/>
      <c r="AB150" s="73"/>
      <c r="AC150" s="73"/>
      <c r="AD150" s="73"/>
      <c r="AE150" s="73"/>
      <c r="AF150" s="73"/>
      <c r="AG150" s="73"/>
    </row>
    <row r="151" spans="1:33" ht="15">
      <c r="A151" s="69"/>
      <c r="B151" s="70"/>
      <c r="C151" s="71"/>
      <c r="D151" s="69"/>
      <c r="E151" s="69"/>
      <c r="F151" s="69"/>
      <c r="G151" s="69"/>
      <c r="H151" s="69"/>
      <c r="I151" s="69"/>
      <c r="J151" s="69"/>
      <c r="K151" s="69"/>
      <c r="L151" s="69"/>
      <c r="M151" s="69"/>
      <c r="N151" s="72"/>
      <c r="O151" s="72"/>
      <c r="P151" s="72"/>
      <c r="Q151" s="72"/>
      <c r="R151" s="72"/>
      <c r="S151" s="72"/>
      <c r="T151" s="72"/>
      <c r="U151" s="72"/>
      <c r="V151" s="72"/>
      <c r="W151" s="72"/>
      <c r="X151" s="72"/>
      <c r="Y151" s="73"/>
      <c r="Z151" s="73"/>
      <c r="AA151" s="73"/>
      <c r="AB151" s="73"/>
      <c r="AC151" s="73"/>
      <c r="AD151" s="73"/>
      <c r="AE151" s="73"/>
      <c r="AF151" s="73"/>
      <c r="AG151" s="73"/>
    </row>
    <row r="152" spans="1:33" ht="15">
      <c r="A152" s="69"/>
      <c r="B152" s="70"/>
      <c r="C152" s="71"/>
      <c r="D152" s="69"/>
      <c r="E152" s="69"/>
      <c r="F152" s="69"/>
      <c r="G152" s="69"/>
      <c r="H152" s="69"/>
      <c r="I152" s="69"/>
      <c r="J152" s="69"/>
      <c r="K152" s="69"/>
      <c r="L152" s="69"/>
      <c r="M152" s="69"/>
      <c r="N152" s="72"/>
      <c r="O152" s="72"/>
      <c r="P152" s="72"/>
      <c r="Q152" s="72"/>
      <c r="R152" s="72"/>
      <c r="S152" s="72"/>
      <c r="T152" s="72"/>
      <c r="U152" s="72"/>
      <c r="V152" s="72"/>
      <c r="W152" s="72"/>
      <c r="X152" s="72"/>
      <c r="Y152" s="73"/>
      <c r="Z152" s="73"/>
      <c r="AA152" s="73"/>
      <c r="AB152" s="73"/>
      <c r="AC152" s="73"/>
      <c r="AD152" s="73"/>
      <c r="AE152" s="73"/>
      <c r="AF152" s="73"/>
      <c r="AG152" s="73"/>
    </row>
    <row r="153" spans="1:33" ht="15">
      <c r="A153" s="69"/>
      <c r="B153" s="70"/>
      <c r="C153" s="71"/>
      <c r="D153" s="69"/>
      <c r="E153" s="69"/>
      <c r="F153" s="69"/>
      <c r="G153" s="69"/>
      <c r="H153" s="69"/>
      <c r="I153" s="69"/>
      <c r="J153" s="69"/>
      <c r="K153" s="69"/>
      <c r="L153" s="69"/>
      <c r="M153" s="69"/>
      <c r="N153" s="72"/>
      <c r="O153" s="72"/>
      <c r="P153" s="72"/>
      <c r="Q153" s="72"/>
      <c r="R153" s="72"/>
      <c r="S153" s="72"/>
      <c r="T153" s="72"/>
      <c r="U153" s="72"/>
      <c r="V153" s="72"/>
      <c r="W153" s="72"/>
      <c r="X153" s="72"/>
      <c r="Y153" s="73"/>
      <c r="Z153" s="73"/>
      <c r="AA153" s="73"/>
      <c r="AB153" s="73"/>
      <c r="AC153" s="73"/>
      <c r="AD153" s="73"/>
      <c r="AE153" s="73"/>
      <c r="AF153" s="73"/>
      <c r="AG153" s="73"/>
    </row>
    <row r="154" spans="1:33" ht="15">
      <c r="A154" s="69"/>
      <c r="B154" s="70"/>
      <c r="C154" s="71"/>
      <c r="D154" s="69"/>
      <c r="E154" s="69"/>
      <c r="F154" s="69"/>
      <c r="G154" s="69"/>
      <c r="H154" s="69"/>
      <c r="I154" s="69"/>
      <c r="J154" s="69"/>
      <c r="K154" s="69"/>
      <c r="L154" s="69"/>
      <c r="M154" s="69"/>
      <c r="N154" s="72"/>
      <c r="O154" s="72"/>
      <c r="P154" s="72"/>
      <c r="Q154" s="72"/>
      <c r="R154" s="72"/>
      <c r="S154" s="72"/>
      <c r="T154" s="72"/>
      <c r="U154" s="72"/>
      <c r="V154" s="72"/>
      <c r="W154" s="72"/>
      <c r="X154" s="72"/>
      <c r="Y154" s="73"/>
      <c r="Z154" s="73"/>
      <c r="AA154" s="73"/>
      <c r="AB154" s="73"/>
      <c r="AC154" s="73"/>
      <c r="AD154" s="73"/>
      <c r="AE154" s="73"/>
      <c r="AF154" s="73"/>
      <c r="AG154" s="73"/>
    </row>
    <row r="155" spans="1:33" ht="15">
      <c r="A155" s="69"/>
      <c r="B155" s="70"/>
      <c r="C155" s="71"/>
      <c r="D155" s="69"/>
      <c r="E155" s="69"/>
      <c r="F155" s="69"/>
      <c r="G155" s="69"/>
      <c r="H155" s="69"/>
      <c r="I155" s="69"/>
      <c r="J155" s="69"/>
      <c r="K155" s="69"/>
      <c r="L155" s="69"/>
      <c r="M155" s="69"/>
      <c r="N155" s="72"/>
      <c r="O155" s="72"/>
      <c r="P155" s="72"/>
      <c r="Q155" s="72"/>
      <c r="R155" s="72"/>
      <c r="S155" s="72"/>
      <c r="T155" s="72"/>
      <c r="U155" s="72"/>
      <c r="V155" s="72"/>
      <c r="W155" s="72"/>
      <c r="X155" s="72"/>
      <c r="Y155" s="73"/>
      <c r="Z155" s="73"/>
      <c r="AA155" s="73"/>
      <c r="AB155" s="73"/>
      <c r="AC155" s="73"/>
      <c r="AD155" s="73"/>
      <c r="AE155" s="73"/>
      <c r="AF155" s="73"/>
      <c r="AG155" s="73"/>
    </row>
    <row r="156" spans="1:33" ht="15">
      <c r="A156" s="69"/>
      <c r="B156" s="70"/>
      <c r="C156" s="71"/>
      <c r="D156" s="69"/>
      <c r="E156" s="69"/>
      <c r="F156" s="69"/>
      <c r="G156" s="69"/>
      <c r="H156" s="69"/>
      <c r="I156" s="69"/>
      <c r="J156" s="69"/>
      <c r="K156" s="69"/>
      <c r="L156" s="69"/>
      <c r="M156" s="69"/>
      <c r="N156" s="72"/>
      <c r="O156" s="72"/>
      <c r="P156" s="72"/>
      <c r="Q156" s="72"/>
      <c r="R156" s="72"/>
      <c r="S156" s="72"/>
      <c r="T156" s="72"/>
      <c r="U156" s="72"/>
      <c r="V156" s="72"/>
      <c r="W156" s="72"/>
      <c r="X156" s="72"/>
      <c r="Y156" s="73"/>
      <c r="Z156" s="73"/>
      <c r="AA156" s="73"/>
      <c r="AB156" s="73"/>
      <c r="AC156" s="73"/>
      <c r="AD156" s="73"/>
      <c r="AE156" s="73"/>
      <c r="AF156" s="73"/>
      <c r="AG156" s="73"/>
    </row>
    <row r="157" spans="1:33" ht="15">
      <c r="A157" s="69"/>
      <c r="B157" s="70"/>
      <c r="C157" s="71"/>
      <c r="D157" s="69"/>
      <c r="E157" s="69"/>
      <c r="F157" s="69"/>
      <c r="G157" s="69"/>
      <c r="H157" s="69"/>
      <c r="I157" s="69"/>
      <c r="J157" s="69"/>
      <c r="K157" s="69"/>
      <c r="L157" s="69"/>
      <c r="M157" s="69"/>
      <c r="N157" s="72"/>
      <c r="O157" s="72"/>
      <c r="P157" s="72"/>
      <c r="Q157" s="72"/>
      <c r="R157" s="72"/>
      <c r="S157" s="72"/>
      <c r="T157" s="72"/>
      <c r="U157" s="72"/>
      <c r="V157" s="72"/>
      <c r="W157" s="72"/>
      <c r="X157" s="72"/>
      <c r="Y157" s="73"/>
      <c r="Z157" s="73"/>
      <c r="AA157" s="73"/>
      <c r="AB157" s="73"/>
      <c r="AC157" s="73"/>
      <c r="AD157" s="73"/>
      <c r="AE157" s="73"/>
      <c r="AF157" s="73"/>
      <c r="AG157" s="73"/>
    </row>
    <row r="158" spans="1:33" ht="15">
      <c r="A158" s="69"/>
      <c r="B158" s="70"/>
      <c r="C158" s="71"/>
      <c r="D158" s="69"/>
      <c r="E158" s="69"/>
      <c r="F158" s="69"/>
      <c r="G158" s="69"/>
      <c r="H158" s="69"/>
      <c r="I158" s="69"/>
      <c r="J158" s="69"/>
      <c r="K158" s="69"/>
      <c r="L158" s="69"/>
      <c r="M158" s="69"/>
      <c r="N158" s="72"/>
      <c r="O158" s="72"/>
      <c r="P158" s="72"/>
      <c r="Q158" s="72"/>
      <c r="R158" s="72"/>
      <c r="S158" s="72"/>
      <c r="T158" s="72"/>
      <c r="U158" s="72"/>
      <c r="V158" s="72"/>
      <c r="W158" s="72"/>
      <c r="X158" s="72"/>
      <c r="Y158" s="73"/>
      <c r="Z158" s="73"/>
      <c r="AA158" s="73"/>
      <c r="AB158" s="73"/>
      <c r="AC158" s="73"/>
      <c r="AD158" s="73"/>
      <c r="AE158" s="73"/>
      <c r="AF158" s="73"/>
      <c r="AG158" s="73"/>
    </row>
    <row r="159" spans="1:33" ht="15">
      <c r="A159" s="69"/>
      <c r="B159" s="70"/>
      <c r="C159" s="71"/>
      <c r="D159" s="69"/>
      <c r="E159" s="69"/>
      <c r="F159" s="69"/>
      <c r="G159" s="69"/>
      <c r="H159" s="69"/>
      <c r="I159" s="69"/>
      <c r="J159" s="69"/>
      <c r="K159" s="69"/>
      <c r="L159" s="69"/>
      <c r="M159" s="69"/>
      <c r="N159" s="72"/>
      <c r="O159" s="72"/>
      <c r="P159" s="72"/>
      <c r="Q159" s="72"/>
      <c r="R159" s="72"/>
      <c r="S159" s="72"/>
      <c r="T159" s="72"/>
      <c r="U159" s="72"/>
      <c r="V159" s="72"/>
      <c r="W159" s="72"/>
      <c r="X159" s="72"/>
      <c r="Y159" s="73"/>
      <c r="Z159" s="73"/>
      <c r="AA159" s="73"/>
      <c r="AB159" s="73"/>
      <c r="AC159" s="73"/>
      <c r="AD159" s="73"/>
      <c r="AE159" s="73"/>
      <c r="AF159" s="73"/>
      <c r="AG159" s="73"/>
    </row>
    <row r="160" spans="1:33" ht="15">
      <c r="A160" s="69"/>
      <c r="B160" s="70"/>
      <c r="C160" s="71"/>
      <c r="D160" s="69"/>
      <c r="E160" s="69"/>
      <c r="F160" s="69"/>
      <c r="G160" s="69"/>
      <c r="H160" s="69"/>
      <c r="I160" s="69"/>
      <c r="J160" s="69"/>
      <c r="K160" s="69"/>
      <c r="L160" s="69"/>
      <c r="M160" s="69"/>
      <c r="N160" s="72"/>
      <c r="O160" s="72"/>
      <c r="P160" s="72"/>
      <c r="Q160" s="72"/>
      <c r="R160" s="72"/>
      <c r="S160" s="72"/>
      <c r="T160" s="72"/>
      <c r="U160" s="72"/>
      <c r="V160" s="72"/>
      <c r="W160" s="72"/>
      <c r="X160" s="72"/>
      <c r="Y160" s="73"/>
      <c r="Z160" s="73"/>
      <c r="AA160" s="73"/>
      <c r="AB160" s="73"/>
      <c r="AC160" s="73"/>
      <c r="AD160" s="73"/>
      <c r="AE160" s="73"/>
      <c r="AF160" s="73"/>
      <c r="AG160" s="73"/>
    </row>
    <row r="161" spans="1:33" ht="15">
      <c r="A161" s="69"/>
      <c r="B161" s="70"/>
      <c r="C161" s="71"/>
      <c r="D161" s="69"/>
      <c r="E161" s="69"/>
      <c r="F161" s="69"/>
      <c r="G161" s="69"/>
      <c r="H161" s="69"/>
      <c r="I161" s="69"/>
      <c r="J161" s="69"/>
      <c r="K161" s="69"/>
      <c r="L161" s="69"/>
      <c r="M161" s="69"/>
      <c r="N161" s="72"/>
      <c r="O161" s="72"/>
      <c r="P161" s="72"/>
      <c r="Q161" s="72"/>
      <c r="R161" s="72"/>
      <c r="S161" s="72"/>
      <c r="T161" s="72"/>
      <c r="U161" s="72"/>
      <c r="V161" s="72"/>
      <c r="W161" s="72"/>
      <c r="X161" s="72"/>
      <c r="Y161" s="73"/>
      <c r="Z161" s="73"/>
      <c r="AA161" s="73"/>
      <c r="AB161" s="73"/>
      <c r="AC161" s="73"/>
      <c r="AD161" s="73"/>
      <c r="AE161" s="73"/>
      <c r="AF161" s="73"/>
      <c r="AG161" s="73"/>
    </row>
    <row r="162" spans="1:33" ht="15">
      <c r="A162" s="69"/>
      <c r="B162" s="70"/>
      <c r="C162" s="71"/>
      <c r="D162" s="69"/>
      <c r="E162" s="69"/>
      <c r="F162" s="69"/>
      <c r="G162" s="69"/>
      <c r="H162" s="69"/>
      <c r="I162" s="69"/>
      <c r="J162" s="69"/>
      <c r="K162" s="69"/>
      <c r="L162" s="69"/>
      <c r="M162" s="69"/>
      <c r="N162" s="72"/>
      <c r="O162" s="72"/>
      <c r="P162" s="72"/>
      <c r="Q162" s="72"/>
      <c r="R162" s="72"/>
      <c r="S162" s="72"/>
      <c r="T162" s="72"/>
      <c r="U162" s="72"/>
      <c r="V162" s="72"/>
      <c r="W162" s="72"/>
      <c r="X162" s="72"/>
      <c r="Y162" s="73"/>
      <c r="Z162" s="73"/>
      <c r="AA162" s="73"/>
      <c r="AB162" s="73"/>
      <c r="AC162" s="73"/>
      <c r="AD162" s="73"/>
      <c r="AE162" s="73"/>
      <c r="AF162" s="73"/>
      <c r="AG162" s="73"/>
    </row>
    <row r="163" spans="1:33" ht="15">
      <c r="A163" s="69"/>
      <c r="B163" s="70"/>
      <c r="C163" s="71"/>
      <c r="D163" s="69"/>
      <c r="E163" s="69"/>
      <c r="F163" s="69"/>
      <c r="G163" s="69"/>
      <c r="H163" s="69"/>
      <c r="I163" s="69"/>
      <c r="J163" s="69"/>
      <c r="K163" s="69"/>
      <c r="L163" s="69"/>
      <c r="M163" s="69"/>
      <c r="N163" s="72"/>
      <c r="O163" s="72"/>
      <c r="P163" s="72"/>
      <c r="Q163" s="72"/>
      <c r="R163" s="72"/>
      <c r="S163" s="72"/>
      <c r="T163" s="72"/>
      <c r="U163" s="72"/>
      <c r="V163" s="72"/>
      <c r="W163" s="72"/>
      <c r="X163" s="72"/>
      <c r="Y163" s="73"/>
      <c r="Z163" s="73"/>
      <c r="AA163" s="73"/>
      <c r="AB163" s="73"/>
      <c r="AC163" s="73"/>
      <c r="AD163" s="73"/>
      <c r="AE163" s="73"/>
      <c r="AF163" s="73"/>
      <c r="AG163" s="73"/>
    </row>
    <row r="164" spans="1:33" ht="15">
      <c r="A164" s="69"/>
      <c r="B164" s="70"/>
      <c r="C164" s="71"/>
      <c r="D164" s="69"/>
      <c r="E164" s="69"/>
      <c r="F164" s="69"/>
      <c r="G164" s="69"/>
      <c r="H164" s="69"/>
      <c r="I164" s="69"/>
      <c r="J164" s="69"/>
      <c r="K164" s="69"/>
      <c r="L164" s="69"/>
      <c r="M164" s="69"/>
      <c r="N164" s="72"/>
      <c r="O164" s="72"/>
      <c r="P164" s="72"/>
      <c r="Q164" s="72"/>
      <c r="R164" s="72"/>
      <c r="S164" s="72"/>
      <c r="T164" s="72"/>
      <c r="U164" s="72"/>
      <c r="V164" s="72"/>
      <c r="W164" s="72"/>
      <c r="X164" s="72"/>
      <c r="Y164" s="73"/>
      <c r="Z164" s="73"/>
      <c r="AA164" s="73"/>
      <c r="AB164" s="73"/>
      <c r="AC164" s="73"/>
      <c r="AD164" s="73"/>
      <c r="AE164" s="73"/>
      <c r="AF164" s="73"/>
      <c r="AG164" s="73"/>
    </row>
    <row r="165" spans="1:33" ht="15">
      <c r="A165" s="69"/>
      <c r="B165" s="70"/>
      <c r="C165" s="71"/>
      <c r="D165" s="69"/>
      <c r="E165" s="69"/>
      <c r="F165" s="69"/>
      <c r="G165" s="69"/>
      <c r="H165" s="69"/>
      <c r="I165" s="69"/>
      <c r="J165" s="69"/>
      <c r="K165" s="69"/>
      <c r="L165" s="69"/>
      <c r="M165" s="69"/>
      <c r="N165" s="72"/>
      <c r="O165" s="72"/>
      <c r="P165" s="72"/>
      <c r="Q165" s="72"/>
      <c r="R165" s="72"/>
      <c r="S165" s="72"/>
      <c r="T165" s="72"/>
      <c r="U165" s="72"/>
      <c r="V165" s="72"/>
      <c r="W165" s="72"/>
      <c r="X165" s="72"/>
      <c r="Y165" s="73"/>
      <c r="Z165" s="73"/>
      <c r="AA165" s="73"/>
      <c r="AB165" s="73"/>
      <c r="AC165" s="73"/>
      <c r="AD165" s="73"/>
      <c r="AE165" s="73"/>
      <c r="AF165" s="73"/>
      <c r="AG165" s="73"/>
    </row>
    <row r="166" spans="1:33" ht="15">
      <c r="A166" s="69"/>
      <c r="B166" s="70"/>
      <c r="C166" s="71"/>
      <c r="D166" s="69"/>
      <c r="E166" s="69"/>
      <c r="F166" s="69"/>
      <c r="G166" s="69"/>
      <c r="H166" s="69"/>
      <c r="I166" s="69"/>
      <c r="J166" s="69"/>
      <c r="K166" s="69"/>
      <c r="L166" s="69"/>
      <c r="M166" s="69"/>
      <c r="N166" s="72"/>
      <c r="O166" s="72"/>
      <c r="P166" s="72"/>
      <c r="Q166" s="72"/>
      <c r="R166" s="72"/>
      <c r="S166" s="72"/>
      <c r="T166" s="72"/>
      <c r="U166" s="72"/>
      <c r="V166" s="72"/>
      <c r="W166" s="72"/>
      <c r="X166" s="72"/>
      <c r="Y166" s="73"/>
      <c r="Z166" s="73"/>
      <c r="AA166" s="73"/>
      <c r="AB166" s="73"/>
      <c r="AC166" s="73"/>
      <c r="AD166" s="73"/>
      <c r="AE166" s="73"/>
      <c r="AF166" s="73"/>
      <c r="AG166" s="73"/>
    </row>
    <row r="167" spans="1:33" ht="15">
      <c r="A167" s="69"/>
      <c r="B167" s="70"/>
      <c r="C167" s="71"/>
      <c r="D167" s="69"/>
      <c r="E167" s="69"/>
      <c r="F167" s="69"/>
      <c r="G167" s="69"/>
      <c r="H167" s="69"/>
      <c r="I167" s="69"/>
      <c r="J167" s="69"/>
      <c r="K167" s="69"/>
      <c r="L167" s="69"/>
      <c r="M167" s="69"/>
      <c r="N167" s="72"/>
      <c r="O167" s="72"/>
      <c r="P167" s="72"/>
      <c r="Q167" s="72"/>
      <c r="R167" s="72"/>
      <c r="S167" s="72"/>
      <c r="T167" s="72"/>
      <c r="U167" s="72"/>
      <c r="V167" s="72"/>
      <c r="W167" s="72"/>
      <c r="X167" s="72"/>
      <c r="Y167" s="73"/>
      <c r="Z167" s="73"/>
      <c r="AA167" s="73"/>
      <c r="AB167" s="73"/>
      <c r="AC167" s="73"/>
      <c r="AD167" s="73"/>
      <c r="AE167" s="73"/>
      <c r="AF167" s="73"/>
      <c r="AG167" s="73"/>
    </row>
    <row r="168" spans="1:33" ht="15">
      <c r="A168" s="69"/>
      <c r="B168" s="70"/>
      <c r="C168" s="71"/>
      <c r="D168" s="69"/>
      <c r="E168" s="69"/>
      <c r="F168" s="69"/>
      <c r="G168" s="69"/>
      <c r="H168" s="69"/>
      <c r="I168" s="69"/>
      <c r="J168" s="69"/>
      <c r="K168" s="69"/>
      <c r="L168" s="69"/>
      <c r="M168" s="69"/>
      <c r="N168" s="72"/>
      <c r="O168" s="72"/>
      <c r="P168" s="72"/>
      <c r="Q168" s="72"/>
      <c r="R168" s="72"/>
      <c r="S168" s="72"/>
      <c r="T168" s="72"/>
      <c r="U168" s="72"/>
      <c r="V168" s="72"/>
      <c r="W168" s="72"/>
      <c r="X168" s="72"/>
      <c r="Y168" s="73"/>
      <c r="Z168" s="73"/>
      <c r="AA168" s="73"/>
      <c r="AB168" s="73"/>
      <c r="AC168" s="73"/>
      <c r="AD168" s="73"/>
      <c r="AE168" s="73"/>
      <c r="AF168" s="73"/>
      <c r="AG168" s="73"/>
    </row>
    <row r="169" spans="1:33" ht="15">
      <c r="A169" s="69"/>
      <c r="B169" s="70"/>
      <c r="C169" s="71"/>
      <c r="D169" s="69"/>
      <c r="E169" s="69"/>
      <c r="F169" s="69"/>
      <c r="G169" s="69"/>
      <c r="H169" s="69"/>
      <c r="I169" s="69"/>
      <c r="J169" s="69"/>
      <c r="K169" s="69"/>
      <c r="L169" s="69"/>
      <c r="M169" s="69"/>
      <c r="N169" s="72"/>
      <c r="O169" s="72"/>
      <c r="P169" s="72"/>
      <c r="Q169" s="72"/>
      <c r="R169" s="72"/>
      <c r="S169" s="72"/>
      <c r="T169" s="72"/>
      <c r="U169" s="72"/>
      <c r="V169" s="72"/>
      <c r="W169" s="72"/>
      <c r="X169" s="72"/>
      <c r="Y169" s="73"/>
      <c r="Z169" s="73"/>
      <c r="AA169" s="73"/>
      <c r="AB169" s="73"/>
      <c r="AC169" s="73"/>
      <c r="AD169" s="73"/>
      <c r="AE169" s="73"/>
      <c r="AF169" s="73"/>
      <c r="AG169" s="73"/>
    </row>
    <row r="170" spans="1:33" ht="15">
      <c r="A170" s="69"/>
      <c r="B170" s="70"/>
      <c r="C170" s="71"/>
      <c r="D170" s="69"/>
      <c r="E170" s="69"/>
      <c r="F170" s="69"/>
      <c r="G170" s="69"/>
      <c r="H170" s="69"/>
      <c r="I170" s="69"/>
      <c r="J170" s="69"/>
      <c r="K170" s="69"/>
      <c r="L170" s="69"/>
      <c r="M170" s="69"/>
      <c r="N170" s="72"/>
      <c r="O170" s="72"/>
      <c r="P170" s="72"/>
      <c r="Q170" s="72"/>
      <c r="R170" s="72"/>
      <c r="S170" s="72"/>
      <c r="T170" s="72"/>
      <c r="U170" s="72"/>
      <c r="V170" s="72"/>
      <c r="W170" s="72"/>
      <c r="X170" s="72"/>
      <c r="Y170" s="73"/>
      <c r="Z170" s="73"/>
      <c r="AA170" s="73"/>
      <c r="AB170" s="73"/>
      <c r="AC170" s="73"/>
      <c r="AD170" s="73"/>
      <c r="AE170" s="73"/>
      <c r="AF170" s="73"/>
      <c r="AG170" s="73"/>
    </row>
    <row r="171" spans="1:33" ht="15">
      <c r="A171" s="69"/>
      <c r="B171" s="70"/>
      <c r="C171" s="71"/>
      <c r="D171" s="69"/>
      <c r="E171" s="69"/>
      <c r="F171" s="69"/>
      <c r="G171" s="69"/>
      <c r="H171" s="69"/>
      <c r="I171" s="69"/>
      <c r="J171" s="69"/>
      <c r="K171" s="69"/>
      <c r="L171" s="69"/>
      <c r="M171" s="69"/>
      <c r="N171" s="72"/>
      <c r="O171" s="72"/>
      <c r="P171" s="72"/>
      <c r="Q171" s="72"/>
      <c r="R171" s="72"/>
      <c r="S171" s="72"/>
      <c r="T171" s="72"/>
      <c r="U171" s="72"/>
      <c r="V171" s="72"/>
      <c r="W171" s="72"/>
      <c r="X171" s="72"/>
      <c r="Y171" s="73"/>
      <c r="Z171" s="73"/>
      <c r="AA171" s="73"/>
      <c r="AB171" s="73"/>
      <c r="AC171" s="73"/>
      <c r="AD171" s="73"/>
      <c r="AE171" s="73"/>
      <c r="AF171" s="73"/>
      <c r="AG171" s="73"/>
    </row>
    <row r="172" spans="1:33" ht="15">
      <c r="A172" s="69"/>
      <c r="B172" s="70"/>
      <c r="C172" s="71"/>
      <c r="D172" s="69"/>
      <c r="E172" s="69"/>
      <c r="F172" s="69"/>
      <c r="G172" s="69"/>
      <c r="H172" s="69"/>
      <c r="I172" s="69"/>
      <c r="J172" s="69"/>
      <c r="K172" s="69"/>
      <c r="L172" s="69"/>
      <c r="M172" s="69"/>
      <c r="N172" s="72"/>
      <c r="O172" s="72"/>
      <c r="P172" s="72"/>
      <c r="Q172" s="72"/>
      <c r="R172" s="72"/>
      <c r="S172" s="72"/>
      <c r="T172" s="72"/>
      <c r="U172" s="72"/>
      <c r="V172" s="72"/>
      <c r="W172" s="72"/>
      <c r="X172" s="72"/>
      <c r="Y172" s="73"/>
      <c r="Z172" s="73"/>
      <c r="AA172" s="73"/>
      <c r="AB172" s="73"/>
      <c r="AC172" s="73"/>
      <c r="AD172" s="73"/>
      <c r="AE172" s="73"/>
      <c r="AF172" s="73"/>
      <c r="AG172" s="73"/>
    </row>
    <row r="173" spans="1:33" ht="15">
      <c r="A173" s="69"/>
      <c r="B173" s="70"/>
      <c r="C173" s="71"/>
      <c r="D173" s="69"/>
      <c r="E173" s="69"/>
      <c r="F173" s="69"/>
      <c r="G173" s="69"/>
      <c r="H173" s="69"/>
      <c r="I173" s="69"/>
      <c r="J173" s="69"/>
      <c r="K173" s="69"/>
      <c r="L173" s="69"/>
      <c r="M173" s="69"/>
      <c r="N173" s="72"/>
      <c r="O173" s="72"/>
      <c r="P173" s="72"/>
      <c r="Q173" s="72"/>
      <c r="R173" s="72"/>
      <c r="S173" s="72"/>
      <c r="T173" s="72"/>
      <c r="U173" s="72"/>
      <c r="V173" s="72"/>
      <c r="W173" s="72"/>
      <c r="X173" s="72"/>
      <c r="Y173" s="73"/>
      <c r="Z173" s="73"/>
      <c r="AA173" s="73"/>
      <c r="AB173" s="73"/>
      <c r="AC173" s="73"/>
      <c r="AD173" s="73"/>
      <c r="AE173" s="73"/>
      <c r="AF173" s="73"/>
      <c r="AG173" s="73"/>
    </row>
    <row r="174" spans="1:33" ht="15">
      <c r="A174" s="69"/>
      <c r="B174" s="70"/>
      <c r="C174" s="71"/>
      <c r="D174" s="69"/>
      <c r="E174" s="69"/>
      <c r="F174" s="69"/>
      <c r="G174" s="69"/>
      <c r="H174" s="69"/>
      <c r="I174" s="69"/>
      <c r="J174" s="69"/>
      <c r="K174" s="69"/>
      <c r="L174" s="69"/>
      <c r="M174" s="69"/>
      <c r="N174" s="72"/>
      <c r="O174" s="72"/>
      <c r="P174" s="72"/>
      <c r="Q174" s="72"/>
      <c r="R174" s="72"/>
      <c r="S174" s="72"/>
      <c r="T174" s="72"/>
      <c r="U174" s="72"/>
      <c r="V174" s="72"/>
      <c r="W174" s="72"/>
      <c r="X174" s="72"/>
      <c r="Y174" s="73"/>
      <c r="Z174" s="73"/>
      <c r="AA174" s="73"/>
      <c r="AB174" s="73"/>
      <c r="AC174" s="73"/>
      <c r="AD174" s="73"/>
      <c r="AE174" s="73"/>
      <c r="AF174" s="73"/>
      <c r="AG174" s="73"/>
    </row>
    <row r="175" spans="1:33" ht="15">
      <c r="A175" s="69"/>
      <c r="B175" s="70"/>
      <c r="C175" s="71"/>
      <c r="D175" s="69"/>
      <c r="E175" s="69"/>
      <c r="F175" s="69"/>
      <c r="G175" s="69"/>
      <c r="H175" s="69"/>
      <c r="I175" s="69"/>
      <c r="J175" s="69"/>
      <c r="K175" s="69"/>
      <c r="L175" s="69"/>
      <c r="M175" s="69"/>
      <c r="N175" s="72"/>
      <c r="O175" s="72"/>
      <c r="P175" s="72"/>
      <c r="Q175" s="72"/>
      <c r="R175" s="72"/>
      <c r="S175" s="72"/>
      <c r="T175" s="72"/>
      <c r="U175" s="72"/>
      <c r="V175" s="72"/>
      <c r="W175" s="72"/>
      <c r="X175" s="72"/>
      <c r="Y175" s="73"/>
      <c r="Z175" s="73"/>
      <c r="AA175" s="73"/>
      <c r="AB175" s="73"/>
      <c r="AC175" s="73"/>
      <c r="AD175" s="73"/>
      <c r="AE175" s="73"/>
      <c r="AF175" s="73"/>
      <c r="AG175" s="73"/>
    </row>
    <row r="176" spans="1:33" ht="15">
      <c r="A176" s="69"/>
      <c r="B176" s="70"/>
      <c r="C176" s="71"/>
      <c r="D176" s="69"/>
      <c r="E176" s="69"/>
      <c r="F176" s="69"/>
      <c r="G176" s="69"/>
      <c r="H176" s="69"/>
      <c r="I176" s="69"/>
      <c r="J176" s="69"/>
      <c r="K176" s="69"/>
      <c r="L176" s="69"/>
      <c r="M176" s="69"/>
      <c r="N176" s="72"/>
      <c r="O176" s="72"/>
      <c r="P176" s="72"/>
      <c r="Q176" s="72"/>
      <c r="R176" s="72"/>
      <c r="S176" s="72"/>
      <c r="T176" s="72"/>
      <c r="U176" s="72"/>
      <c r="V176" s="72"/>
      <c r="W176" s="72"/>
      <c r="X176" s="72"/>
      <c r="Y176" s="73"/>
      <c r="Z176" s="73"/>
      <c r="AA176" s="73"/>
      <c r="AB176" s="73"/>
      <c r="AC176" s="73"/>
      <c r="AD176" s="73"/>
      <c r="AE176" s="73"/>
      <c r="AF176" s="73"/>
      <c r="AG176" s="73"/>
    </row>
    <row r="177" spans="1:33" ht="15">
      <c r="A177" s="69"/>
      <c r="B177" s="70"/>
      <c r="C177" s="71"/>
      <c r="D177" s="69"/>
      <c r="E177" s="69"/>
      <c r="F177" s="69"/>
      <c r="G177" s="69"/>
      <c r="H177" s="69"/>
      <c r="I177" s="69"/>
      <c r="J177" s="69"/>
      <c r="K177" s="69"/>
      <c r="L177" s="69"/>
      <c r="M177" s="69"/>
      <c r="N177" s="72"/>
      <c r="O177" s="72"/>
      <c r="P177" s="72"/>
      <c r="Q177" s="72"/>
      <c r="R177" s="72"/>
      <c r="S177" s="72"/>
      <c r="T177" s="72"/>
      <c r="U177" s="72"/>
      <c r="V177" s="72"/>
      <c r="W177" s="72"/>
      <c r="X177" s="72"/>
      <c r="Y177" s="73"/>
      <c r="Z177" s="73"/>
      <c r="AA177" s="73"/>
      <c r="AB177" s="73"/>
      <c r="AC177" s="73"/>
      <c r="AD177" s="73"/>
      <c r="AE177" s="73"/>
      <c r="AF177" s="73"/>
      <c r="AG177" s="73"/>
    </row>
    <row r="178" spans="1:33" ht="15">
      <c r="A178" s="69"/>
      <c r="B178" s="70"/>
      <c r="C178" s="71"/>
      <c r="D178" s="69"/>
      <c r="E178" s="69"/>
      <c r="F178" s="69"/>
      <c r="G178" s="69"/>
      <c r="H178" s="69"/>
      <c r="I178" s="69"/>
      <c r="J178" s="69"/>
      <c r="K178" s="69"/>
      <c r="L178" s="69"/>
      <c r="M178" s="69"/>
      <c r="N178" s="72"/>
      <c r="O178" s="72"/>
      <c r="P178" s="72"/>
      <c r="Q178" s="72"/>
      <c r="R178" s="72"/>
      <c r="S178" s="72"/>
      <c r="T178" s="72"/>
      <c r="U178" s="72"/>
      <c r="V178" s="72"/>
      <c r="W178" s="72"/>
      <c r="X178" s="72"/>
      <c r="Y178" s="73"/>
      <c r="Z178" s="73"/>
      <c r="AA178" s="73"/>
      <c r="AB178" s="73"/>
      <c r="AC178" s="73"/>
      <c r="AD178" s="73"/>
      <c r="AE178" s="73"/>
      <c r="AF178" s="73"/>
      <c r="AG178" s="73"/>
    </row>
    <row r="179" spans="1:33" ht="15">
      <c r="A179" s="69"/>
      <c r="B179" s="70"/>
      <c r="C179" s="71"/>
      <c r="D179" s="69"/>
      <c r="E179" s="69"/>
      <c r="F179" s="69"/>
      <c r="G179" s="69"/>
      <c r="H179" s="69"/>
      <c r="I179" s="69"/>
      <c r="J179" s="69"/>
      <c r="K179" s="69"/>
      <c r="L179" s="69"/>
      <c r="M179" s="69"/>
      <c r="N179" s="72"/>
      <c r="O179" s="72"/>
      <c r="P179" s="72"/>
      <c r="Q179" s="72"/>
      <c r="R179" s="72"/>
      <c r="S179" s="72"/>
      <c r="T179" s="72"/>
      <c r="U179" s="72"/>
      <c r="V179" s="72"/>
      <c r="W179" s="72"/>
      <c r="X179" s="72"/>
      <c r="Y179" s="73"/>
      <c r="Z179" s="73"/>
      <c r="AA179" s="73"/>
      <c r="AB179" s="73"/>
      <c r="AC179" s="73"/>
      <c r="AD179" s="73"/>
      <c r="AE179" s="73"/>
      <c r="AF179" s="73"/>
      <c r="AG179" s="73"/>
    </row>
    <row r="180" spans="1:33" ht="15">
      <c r="A180" s="69"/>
      <c r="B180" s="70"/>
      <c r="C180" s="71"/>
      <c r="D180" s="69"/>
      <c r="E180" s="69"/>
      <c r="F180" s="69"/>
      <c r="G180" s="69"/>
      <c r="H180" s="69"/>
      <c r="I180" s="69"/>
      <c r="J180" s="69"/>
      <c r="K180" s="69"/>
      <c r="L180" s="69"/>
      <c r="M180" s="69"/>
      <c r="N180" s="72"/>
      <c r="O180" s="72"/>
      <c r="P180" s="72"/>
      <c r="Q180" s="72"/>
      <c r="R180" s="72"/>
      <c r="S180" s="72"/>
      <c r="T180" s="72"/>
      <c r="U180" s="72"/>
      <c r="V180" s="72"/>
      <c r="W180" s="72"/>
      <c r="X180" s="72"/>
      <c r="Y180" s="73"/>
      <c r="Z180" s="73"/>
      <c r="AA180" s="73"/>
      <c r="AB180" s="73"/>
      <c r="AC180" s="73"/>
      <c r="AD180" s="73"/>
      <c r="AE180" s="73"/>
      <c r="AF180" s="73"/>
      <c r="AG180" s="73"/>
    </row>
    <row r="181" spans="1:33" ht="15">
      <c r="A181" s="69"/>
      <c r="B181" s="70"/>
      <c r="C181" s="71"/>
      <c r="D181" s="69"/>
      <c r="E181" s="69"/>
      <c r="F181" s="69"/>
      <c r="G181" s="69"/>
      <c r="H181" s="69"/>
      <c r="I181" s="69"/>
      <c r="J181" s="69"/>
      <c r="K181" s="69"/>
      <c r="L181" s="69"/>
      <c r="M181" s="69"/>
      <c r="N181" s="72"/>
      <c r="O181" s="72"/>
      <c r="P181" s="72"/>
      <c r="Q181" s="72"/>
      <c r="R181" s="72"/>
      <c r="S181" s="72"/>
      <c r="T181" s="72"/>
      <c r="U181" s="72"/>
      <c r="V181" s="72"/>
      <c r="W181" s="72"/>
      <c r="X181" s="72"/>
      <c r="Y181" s="73"/>
      <c r="Z181" s="73"/>
      <c r="AA181" s="73"/>
      <c r="AB181" s="73"/>
      <c r="AC181" s="73"/>
      <c r="AD181" s="73"/>
      <c r="AE181" s="73"/>
      <c r="AF181" s="73"/>
      <c r="AG181" s="73"/>
    </row>
    <row r="182" spans="1:33" ht="15">
      <c r="A182" s="69"/>
      <c r="B182" s="70"/>
      <c r="C182" s="71"/>
      <c r="D182" s="69"/>
      <c r="E182" s="69"/>
      <c r="F182" s="69"/>
      <c r="G182" s="69"/>
      <c r="H182" s="69"/>
      <c r="I182" s="69"/>
      <c r="J182" s="69"/>
      <c r="K182" s="69"/>
      <c r="L182" s="69"/>
      <c r="M182" s="69"/>
      <c r="N182" s="72"/>
      <c r="O182" s="72"/>
      <c r="P182" s="72"/>
      <c r="Q182" s="72"/>
      <c r="R182" s="72"/>
      <c r="S182" s="72"/>
      <c r="T182" s="72"/>
      <c r="U182" s="72"/>
      <c r="V182" s="72"/>
      <c r="W182" s="72"/>
      <c r="X182" s="72"/>
      <c r="Y182" s="73"/>
      <c r="Z182" s="73"/>
      <c r="AA182" s="73"/>
      <c r="AB182" s="73"/>
      <c r="AC182" s="73"/>
      <c r="AD182" s="73"/>
      <c r="AE182" s="73"/>
      <c r="AF182" s="73"/>
      <c r="AG182" s="73"/>
    </row>
    <row r="183" spans="1:33" ht="15">
      <c r="A183" s="69"/>
      <c r="B183" s="70"/>
      <c r="C183" s="71"/>
      <c r="D183" s="69"/>
      <c r="E183" s="69"/>
      <c r="F183" s="69"/>
      <c r="G183" s="69"/>
      <c r="H183" s="69"/>
      <c r="I183" s="69"/>
      <c r="J183" s="69"/>
      <c r="K183" s="69"/>
      <c r="L183" s="69"/>
      <c r="M183" s="69"/>
      <c r="N183" s="72"/>
      <c r="O183" s="72"/>
      <c r="P183" s="72"/>
      <c r="Q183" s="72"/>
      <c r="R183" s="72"/>
      <c r="S183" s="72"/>
      <c r="T183" s="72"/>
      <c r="U183" s="72"/>
      <c r="V183" s="72"/>
      <c r="W183" s="72"/>
      <c r="X183" s="72"/>
      <c r="Y183" s="73"/>
      <c r="Z183" s="73"/>
      <c r="AA183" s="73"/>
      <c r="AB183" s="73"/>
      <c r="AC183" s="73"/>
      <c r="AD183" s="73"/>
      <c r="AE183" s="73"/>
      <c r="AF183" s="73"/>
      <c r="AG183" s="73"/>
    </row>
    <row r="184" spans="1:33" ht="15">
      <c r="A184" s="69"/>
      <c r="B184" s="70"/>
      <c r="C184" s="71"/>
      <c r="D184" s="69"/>
      <c r="E184" s="69"/>
      <c r="F184" s="69"/>
      <c r="G184" s="69"/>
      <c r="H184" s="69"/>
      <c r="I184" s="69"/>
      <c r="J184" s="69"/>
      <c r="K184" s="69"/>
      <c r="L184" s="69"/>
      <c r="M184" s="69"/>
      <c r="N184" s="72"/>
      <c r="O184" s="72"/>
      <c r="P184" s="72"/>
      <c r="Q184" s="72"/>
      <c r="R184" s="72"/>
      <c r="S184" s="72"/>
      <c r="T184" s="72"/>
      <c r="U184" s="72"/>
      <c r="V184" s="72"/>
      <c r="W184" s="72"/>
      <c r="X184" s="72"/>
      <c r="Y184" s="73"/>
      <c r="Z184" s="73"/>
      <c r="AA184" s="73"/>
      <c r="AB184" s="73"/>
      <c r="AC184" s="73"/>
      <c r="AD184" s="73"/>
      <c r="AE184" s="73"/>
      <c r="AF184" s="73"/>
      <c r="AG184" s="73"/>
    </row>
    <row r="185" spans="1:33" ht="15">
      <c r="A185" s="69"/>
      <c r="B185" s="70"/>
      <c r="C185" s="71"/>
      <c r="D185" s="69"/>
      <c r="E185" s="69"/>
      <c r="F185" s="69"/>
      <c r="G185" s="69"/>
      <c r="H185" s="69"/>
      <c r="I185" s="69"/>
      <c r="J185" s="69"/>
      <c r="K185" s="69"/>
      <c r="L185" s="69"/>
      <c r="M185" s="69"/>
      <c r="N185" s="72"/>
      <c r="O185" s="72"/>
      <c r="P185" s="72"/>
      <c r="Q185" s="72"/>
      <c r="R185" s="72"/>
      <c r="S185" s="72"/>
      <c r="T185" s="72"/>
      <c r="U185" s="72"/>
      <c r="V185" s="72"/>
      <c r="W185" s="72"/>
      <c r="X185" s="72"/>
      <c r="Y185" s="73"/>
      <c r="Z185" s="73"/>
      <c r="AA185" s="73"/>
      <c r="AB185" s="73"/>
      <c r="AC185" s="73"/>
      <c r="AD185" s="73"/>
      <c r="AE185" s="73"/>
      <c r="AF185" s="73"/>
      <c r="AG185" s="73"/>
    </row>
    <row r="186" spans="1:33" ht="15">
      <c r="A186" s="69"/>
      <c r="B186" s="70"/>
      <c r="C186" s="71"/>
      <c r="D186" s="69"/>
      <c r="E186" s="69"/>
      <c r="F186" s="69"/>
      <c r="G186" s="69"/>
      <c r="H186" s="69"/>
      <c r="I186" s="69"/>
      <c r="J186" s="69"/>
      <c r="K186" s="69"/>
      <c r="L186" s="69"/>
      <c r="M186" s="69"/>
      <c r="N186" s="72"/>
      <c r="O186" s="72"/>
      <c r="P186" s="72"/>
      <c r="Q186" s="72"/>
      <c r="R186" s="72"/>
      <c r="S186" s="72"/>
      <c r="T186" s="72"/>
      <c r="U186" s="72"/>
      <c r="V186" s="72"/>
      <c r="W186" s="72"/>
      <c r="X186" s="72"/>
      <c r="Y186" s="73"/>
      <c r="Z186" s="73"/>
      <c r="AA186" s="73"/>
      <c r="AB186" s="73"/>
      <c r="AC186" s="73"/>
      <c r="AD186" s="73"/>
      <c r="AE186" s="73"/>
      <c r="AF186" s="73"/>
      <c r="AG186" s="73"/>
    </row>
    <row r="187" spans="1:33" ht="15">
      <c r="A187" s="69"/>
      <c r="B187" s="70"/>
      <c r="C187" s="71"/>
      <c r="D187" s="69"/>
      <c r="E187" s="69"/>
      <c r="F187" s="69"/>
      <c r="G187" s="69"/>
      <c r="H187" s="69"/>
      <c r="I187" s="69"/>
      <c r="J187" s="69"/>
      <c r="K187" s="69"/>
      <c r="L187" s="69"/>
      <c r="M187" s="69"/>
      <c r="N187" s="72"/>
      <c r="O187" s="72"/>
      <c r="P187" s="72"/>
      <c r="Q187" s="72"/>
      <c r="R187" s="72"/>
      <c r="S187" s="72"/>
      <c r="T187" s="72"/>
      <c r="U187" s="72"/>
      <c r="V187" s="72"/>
      <c r="W187" s="72"/>
      <c r="X187" s="72"/>
      <c r="Y187" s="73"/>
      <c r="Z187" s="73"/>
      <c r="AA187" s="73"/>
      <c r="AB187" s="73"/>
      <c r="AC187" s="73"/>
      <c r="AD187" s="73"/>
      <c r="AE187" s="73"/>
      <c r="AF187" s="73"/>
      <c r="AG187" s="73"/>
    </row>
    <row r="188" spans="1:33" ht="15">
      <c r="A188" s="69"/>
      <c r="B188" s="70"/>
      <c r="C188" s="71"/>
      <c r="D188" s="69"/>
      <c r="E188" s="69"/>
      <c r="F188" s="69"/>
      <c r="G188" s="69"/>
      <c r="H188" s="69"/>
      <c r="I188" s="69"/>
      <c r="J188" s="69"/>
      <c r="K188" s="69"/>
      <c r="L188" s="69"/>
      <c r="M188" s="69"/>
      <c r="N188" s="72"/>
      <c r="O188" s="72"/>
      <c r="P188" s="72"/>
      <c r="Q188" s="72"/>
      <c r="R188" s="72"/>
      <c r="S188" s="72"/>
      <c r="T188" s="72"/>
      <c r="U188" s="72"/>
      <c r="V188" s="72"/>
      <c r="W188" s="72"/>
      <c r="X188" s="72"/>
      <c r="Y188" s="73"/>
      <c r="Z188" s="73"/>
      <c r="AA188" s="73"/>
      <c r="AB188" s="73"/>
      <c r="AC188" s="73"/>
      <c r="AD188" s="73"/>
      <c r="AE188" s="73"/>
      <c r="AF188" s="73"/>
      <c r="AG188" s="73"/>
    </row>
    <row r="189" spans="1:33" ht="15">
      <c r="A189" s="69"/>
      <c r="B189" s="70"/>
      <c r="C189" s="71"/>
      <c r="D189" s="69"/>
      <c r="E189" s="69"/>
      <c r="F189" s="69"/>
      <c r="G189" s="69"/>
      <c r="H189" s="69"/>
      <c r="I189" s="69"/>
      <c r="J189" s="69"/>
      <c r="K189" s="69"/>
      <c r="L189" s="69"/>
      <c r="M189" s="69"/>
      <c r="N189" s="72"/>
      <c r="O189" s="72"/>
      <c r="P189" s="72"/>
      <c r="Q189" s="72"/>
      <c r="R189" s="72"/>
      <c r="S189" s="72"/>
      <c r="T189" s="72"/>
      <c r="U189" s="72"/>
      <c r="V189" s="72"/>
      <c r="W189" s="72"/>
      <c r="X189" s="72"/>
      <c r="Y189" s="73"/>
      <c r="Z189" s="73"/>
      <c r="AA189" s="73"/>
      <c r="AB189" s="73"/>
      <c r="AC189" s="73"/>
      <c r="AD189" s="73"/>
      <c r="AE189" s="73"/>
      <c r="AF189" s="73"/>
      <c r="AG189" s="73"/>
    </row>
    <row r="190" spans="1:33" ht="15">
      <c r="A190" s="69"/>
      <c r="B190" s="70"/>
      <c r="C190" s="71"/>
      <c r="D190" s="69"/>
      <c r="E190" s="69"/>
      <c r="F190" s="69"/>
      <c r="G190" s="69"/>
      <c r="H190" s="69"/>
      <c r="I190" s="69"/>
      <c r="J190" s="69"/>
      <c r="K190" s="69"/>
      <c r="L190" s="69"/>
      <c r="M190" s="69"/>
      <c r="N190" s="72"/>
      <c r="O190" s="72"/>
      <c r="P190" s="72"/>
      <c r="Q190" s="72"/>
      <c r="R190" s="72"/>
      <c r="S190" s="72"/>
      <c r="T190" s="72"/>
      <c r="U190" s="72"/>
      <c r="V190" s="72"/>
      <c r="W190" s="72"/>
      <c r="X190" s="72"/>
      <c r="Y190" s="73"/>
      <c r="Z190" s="73"/>
      <c r="AA190" s="73"/>
      <c r="AB190" s="73"/>
      <c r="AC190" s="73"/>
      <c r="AD190" s="73"/>
      <c r="AE190" s="73"/>
      <c r="AF190" s="73"/>
      <c r="AG190" s="73"/>
    </row>
    <row r="191" spans="1:33" ht="15">
      <c r="A191" s="69"/>
      <c r="B191" s="70"/>
      <c r="C191" s="71"/>
      <c r="D191" s="69"/>
      <c r="E191" s="69"/>
      <c r="F191" s="69"/>
      <c r="G191" s="69"/>
      <c r="H191" s="69"/>
      <c r="I191" s="69"/>
      <c r="J191" s="69"/>
      <c r="K191" s="69"/>
      <c r="L191" s="69"/>
      <c r="M191" s="69"/>
      <c r="N191" s="72"/>
      <c r="O191" s="72"/>
      <c r="P191" s="72"/>
      <c r="Q191" s="72"/>
      <c r="R191" s="72"/>
      <c r="S191" s="72"/>
      <c r="T191" s="72"/>
      <c r="U191" s="72"/>
      <c r="V191" s="72"/>
      <c r="W191" s="72"/>
      <c r="X191" s="72"/>
      <c r="Y191" s="73"/>
      <c r="Z191" s="73"/>
      <c r="AA191" s="73"/>
      <c r="AB191" s="73"/>
      <c r="AC191" s="73"/>
      <c r="AD191" s="73"/>
      <c r="AE191" s="73"/>
      <c r="AF191" s="73"/>
      <c r="AG191" s="73"/>
    </row>
    <row r="192" spans="1:33" ht="15">
      <c r="A192" s="69"/>
      <c r="B192" s="70"/>
      <c r="C192" s="71"/>
      <c r="D192" s="69"/>
      <c r="E192" s="69"/>
      <c r="F192" s="69"/>
      <c r="G192" s="69"/>
      <c r="H192" s="69"/>
      <c r="I192" s="69"/>
      <c r="J192" s="69"/>
      <c r="K192" s="69"/>
      <c r="L192" s="69"/>
      <c r="M192" s="69"/>
      <c r="N192" s="72"/>
      <c r="O192" s="72"/>
      <c r="P192" s="72"/>
      <c r="Q192" s="72"/>
      <c r="R192" s="72"/>
      <c r="S192" s="72"/>
      <c r="T192" s="72"/>
      <c r="U192" s="72"/>
      <c r="V192" s="72"/>
      <c r="W192" s="72"/>
      <c r="X192" s="72"/>
      <c r="Y192" s="73"/>
      <c r="Z192" s="73"/>
      <c r="AA192" s="73"/>
      <c r="AB192" s="73"/>
      <c r="AC192" s="73"/>
      <c r="AD192" s="73"/>
      <c r="AE192" s="73"/>
      <c r="AF192" s="73"/>
      <c r="AG192" s="73"/>
    </row>
    <row r="193" spans="1:33" ht="15">
      <c r="A193" s="69"/>
      <c r="B193" s="70"/>
      <c r="C193" s="71"/>
      <c r="D193" s="69"/>
      <c r="E193" s="69"/>
      <c r="F193" s="69"/>
      <c r="G193" s="69"/>
      <c r="H193" s="69"/>
      <c r="I193" s="69"/>
      <c r="J193" s="69"/>
      <c r="K193" s="69"/>
      <c r="L193" s="69"/>
      <c r="M193" s="69"/>
      <c r="N193" s="72"/>
      <c r="O193" s="72"/>
      <c r="P193" s="72"/>
      <c r="Q193" s="72"/>
      <c r="R193" s="72"/>
      <c r="S193" s="72"/>
      <c r="T193" s="72"/>
      <c r="U193" s="72"/>
      <c r="V193" s="72"/>
      <c r="W193" s="72"/>
      <c r="X193" s="72"/>
      <c r="Y193" s="73"/>
      <c r="Z193" s="73"/>
      <c r="AA193" s="73"/>
      <c r="AB193" s="73"/>
      <c r="AC193" s="73"/>
      <c r="AD193" s="73"/>
      <c r="AE193" s="73"/>
      <c r="AF193" s="73"/>
      <c r="AG193" s="73"/>
    </row>
    <row r="194" spans="1:33" ht="15">
      <c r="A194" s="69"/>
      <c r="B194" s="70"/>
      <c r="C194" s="71"/>
      <c r="D194" s="69"/>
      <c r="E194" s="69"/>
      <c r="F194" s="69"/>
      <c r="G194" s="69"/>
      <c r="H194" s="69"/>
      <c r="I194" s="69"/>
      <c r="J194" s="69"/>
      <c r="K194" s="69"/>
      <c r="L194" s="69"/>
      <c r="M194" s="69"/>
      <c r="N194" s="72"/>
      <c r="O194" s="72"/>
      <c r="P194" s="72"/>
      <c r="Q194" s="72"/>
      <c r="R194" s="72"/>
      <c r="S194" s="72"/>
      <c r="T194" s="72"/>
      <c r="U194" s="72"/>
      <c r="V194" s="72"/>
      <c r="W194" s="72"/>
      <c r="X194" s="72"/>
      <c r="Y194" s="73"/>
      <c r="Z194" s="73"/>
      <c r="AA194" s="73"/>
      <c r="AB194" s="73"/>
      <c r="AC194" s="73"/>
      <c r="AD194" s="73"/>
      <c r="AE194" s="73"/>
      <c r="AF194" s="73"/>
      <c r="AG194" s="73"/>
    </row>
    <row r="195" spans="1:33" ht="15">
      <c r="A195" s="69"/>
      <c r="B195" s="70"/>
      <c r="C195" s="71"/>
      <c r="D195" s="69"/>
      <c r="E195" s="69"/>
      <c r="F195" s="69"/>
      <c r="G195" s="69"/>
      <c r="H195" s="69"/>
      <c r="I195" s="69"/>
      <c r="J195" s="69"/>
      <c r="K195" s="69"/>
      <c r="L195" s="69"/>
      <c r="M195" s="69"/>
      <c r="N195" s="72"/>
      <c r="O195" s="72"/>
      <c r="P195" s="72"/>
      <c r="Q195" s="72"/>
      <c r="R195" s="72"/>
      <c r="S195" s="72"/>
      <c r="T195" s="72"/>
      <c r="U195" s="72"/>
      <c r="V195" s="72"/>
      <c r="W195" s="72"/>
      <c r="X195" s="72"/>
      <c r="Y195" s="73"/>
      <c r="Z195" s="73"/>
      <c r="AA195" s="73"/>
      <c r="AB195" s="73"/>
      <c r="AC195" s="73"/>
      <c r="AD195" s="73"/>
      <c r="AE195" s="73"/>
      <c r="AF195" s="73"/>
      <c r="AG195" s="73"/>
    </row>
    <row r="196" spans="1:33" ht="15">
      <c r="A196" s="69"/>
      <c r="B196" s="70"/>
      <c r="C196" s="71"/>
      <c r="D196" s="69"/>
      <c r="E196" s="69"/>
      <c r="F196" s="69"/>
      <c r="G196" s="69"/>
      <c r="H196" s="69"/>
      <c r="I196" s="69"/>
      <c r="J196" s="69"/>
      <c r="K196" s="69"/>
      <c r="L196" s="69"/>
      <c r="M196" s="69"/>
      <c r="N196" s="72"/>
      <c r="O196" s="72"/>
      <c r="P196" s="72"/>
      <c r="Q196" s="72"/>
      <c r="R196" s="72"/>
      <c r="S196" s="72"/>
      <c r="T196" s="72"/>
      <c r="U196" s="72"/>
      <c r="V196" s="72"/>
      <c r="W196" s="72"/>
      <c r="X196" s="72"/>
      <c r="Y196" s="73"/>
      <c r="Z196" s="73"/>
      <c r="AA196" s="73"/>
      <c r="AB196" s="73"/>
      <c r="AC196" s="73"/>
      <c r="AD196" s="73"/>
      <c r="AE196" s="73"/>
      <c r="AF196" s="73"/>
      <c r="AG196" s="73"/>
    </row>
    <row r="197" spans="1:33" ht="15">
      <c r="A197" s="69"/>
      <c r="B197" s="70"/>
      <c r="C197" s="71"/>
      <c r="D197" s="69"/>
      <c r="E197" s="69"/>
      <c r="F197" s="69"/>
      <c r="G197" s="69"/>
      <c r="H197" s="69"/>
      <c r="I197" s="69"/>
      <c r="J197" s="69"/>
      <c r="K197" s="69"/>
      <c r="L197" s="69"/>
      <c r="M197" s="69"/>
      <c r="N197" s="72"/>
      <c r="O197" s="72"/>
      <c r="P197" s="72"/>
      <c r="Q197" s="72"/>
      <c r="R197" s="72"/>
      <c r="S197" s="72"/>
      <c r="T197" s="72"/>
      <c r="U197" s="72"/>
      <c r="V197" s="72"/>
      <c r="W197" s="72"/>
      <c r="X197" s="72"/>
      <c r="Y197" s="73"/>
      <c r="Z197" s="73"/>
      <c r="AA197" s="73"/>
      <c r="AB197" s="73"/>
      <c r="AC197" s="73"/>
      <c r="AD197" s="73"/>
      <c r="AE197" s="73"/>
      <c r="AF197" s="73"/>
      <c r="AG197" s="73"/>
    </row>
    <row r="198" spans="1:33" ht="15">
      <c r="A198" s="69"/>
      <c r="B198" s="70"/>
      <c r="C198" s="71"/>
      <c r="D198" s="69"/>
      <c r="E198" s="69"/>
      <c r="F198" s="69"/>
      <c r="G198" s="69"/>
      <c r="H198" s="69"/>
      <c r="I198" s="69"/>
      <c r="J198" s="69"/>
      <c r="K198" s="69"/>
      <c r="L198" s="69"/>
      <c r="M198" s="69"/>
      <c r="N198" s="72"/>
      <c r="O198" s="72"/>
      <c r="P198" s="72"/>
      <c r="Q198" s="72"/>
      <c r="R198" s="72"/>
      <c r="S198" s="72"/>
      <c r="T198" s="72"/>
      <c r="U198" s="72"/>
      <c r="V198" s="72"/>
      <c r="W198" s="72"/>
      <c r="X198" s="72"/>
      <c r="Y198" s="73"/>
      <c r="Z198" s="73"/>
      <c r="AA198" s="73"/>
      <c r="AB198" s="73"/>
      <c r="AC198" s="73"/>
      <c r="AD198" s="73"/>
      <c r="AE198" s="73"/>
      <c r="AF198" s="73"/>
      <c r="AG198" s="73"/>
    </row>
    <row r="199" spans="1:33" ht="15">
      <c r="A199" s="69"/>
      <c r="B199" s="70"/>
      <c r="C199" s="71"/>
      <c r="D199" s="69"/>
      <c r="E199" s="69"/>
      <c r="F199" s="69"/>
      <c r="G199" s="69"/>
      <c r="H199" s="69"/>
      <c r="I199" s="69"/>
      <c r="J199" s="69"/>
      <c r="K199" s="69"/>
      <c r="L199" s="69"/>
      <c r="M199" s="69"/>
      <c r="N199" s="72"/>
      <c r="O199" s="72"/>
      <c r="P199" s="72"/>
      <c r="Q199" s="72"/>
      <c r="R199" s="72"/>
      <c r="S199" s="72"/>
      <c r="T199" s="72"/>
      <c r="U199" s="72"/>
      <c r="V199" s="72"/>
      <c r="W199" s="72"/>
      <c r="X199" s="72"/>
      <c r="Y199" s="73"/>
      <c r="Z199" s="73"/>
      <c r="AA199" s="73"/>
      <c r="AB199" s="73"/>
      <c r="AC199" s="73"/>
      <c r="AD199" s="73"/>
      <c r="AE199" s="73"/>
      <c r="AF199" s="73"/>
      <c r="AG199" s="73"/>
    </row>
    <row r="200" spans="1:33" ht="15">
      <c r="A200" s="69"/>
      <c r="B200" s="70"/>
      <c r="C200" s="71"/>
      <c r="D200" s="69"/>
      <c r="E200" s="69"/>
      <c r="F200" s="69"/>
      <c r="G200" s="69"/>
      <c r="H200" s="69"/>
      <c r="I200" s="69"/>
      <c r="J200" s="69"/>
      <c r="K200" s="69"/>
      <c r="L200" s="69"/>
      <c r="M200" s="69"/>
      <c r="N200" s="72"/>
      <c r="O200" s="72"/>
      <c r="P200" s="72"/>
      <c r="Q200" s="72"/>
      <c r="R200" s="72"/>
      <c r="S200" s="72"/>
      <c r="T200" s="72"/>
      <c r="U200" s="72"/>
      <c r="V200" s="72"/>
      <c r="W200" s="72"/>
      <c r="X200" s="72"/>
      <c r="Y200" s="73"/>
      <c r="Z200" s="73"/>
      <c r="AA200" s="73"/>
      <c r="AB200" s="73"/>
      <c r="AC200" s="73"/>
      <c r="AD200" s="73"/>
      <c r="AE200" s="73"/>
      <c r="AF200" s="73"/>
      <c r="AG200" s="73"/>
    </row>
    <row r="201" spans="1:33" ht="15">
      <c r="A201" s="69"/>
      <c r="B201" s="70"/>
      <c r="C201" s="71"/>
      <c r="D201" s="69"/>
      <c r="E201" s="69"/>
      <c r="F201" s="69"/>
      <c r="G201" s="69"/>
      <c r="H201" s="69"/>
      <c r="I201" s="69"/>
      <c r="J201" s="69"/>
      <c r="K201" s="69"/>
      <c r="L201" s="69"/>
      <c r="M201" s="69"/>
      <c r="N201" s="72"/>
      <c r="O201" s="72"/>
      <c r="P201" s="72"/>
      <c r="Q201" s="72"/>
      <c r="R201" s="72"/>
      <c r="S201" s="72"/>
      <c r="T201" s="72"/>
      <c r="U201" s="72"/>
      <c r="V201" s="72"/>
      <c r="W201" s="72"/>
      <c r="X201" s="72"/>
      <c r="Y201" s="73"/>
      <c r="Z201" s="73"/>
      <c r="AA201" s="73"/>
      <c r="AB201" s="73"/>
      <c r="AC201" s="73"/>
      <c r="AD201" s="73"/>
      <c r="AE201" s="73"/>
      <c r="AF201" s="73"/>
      <c r="AG201" s="73"/>
    </row>
    <row r="202" spans="1:33" ht="15">
      <c r="A202" s="69"/>
      <c r="B202" s="70"/>
      <c r="C202" s="71"/>
      <c r="D202" s="69"/>
      <c r="E202" s="69"/>
      <c r="F202" s="69"/>
      <c r="G202" s="69"/>
      <c r="H202" s="69"/>
      <c r="I202" s="69"/>
      <c r="J202" s="69"/>
      <c r="K202" s="69"/>
      <c r="L202" s="69"/>
      <c r="M202" s="69"/>
      <c r="N202" s="72"/>
      <c r="O202" s="72"/>
      <c r="P202" s="72"/>
      <c r="Q202" s="72"/>
      <c r="R202" s="72"/>
      <c r="S202" s="72"/>
      <c r="T202" s="72"/>
      <c r="U202" s="72"/>
      <c r="V202" s="72"/>
      <c r="W202" s="72"/>
      <c r="X202" s="72"/>
      <c r="Y202" s="73"/>
      <c r="Z202" s="73"/>
      <c r="AA202" s="73"/>
      <c r="AB202" s="73"/>
      <c r="AC202" s="73"/>
      <c r="AD202" s="73"/>
      <c r="AE202" s="73"/>
      <c r="AF202" s="73"/>
      <c r="AG202" s="73"/>
    </row>
    <row r="203" spans="1:33" ht="15">
      <c r="A203" s="69"/>
      <c r="B203" s="70"/>
      <c r="C203" s="71"/>
      <c r="D203" s="69"/>
      <c r="E203" s="69"/>
      <c r="F203" s="69"/>
      <c r="G203" s="69"/>
      <c r="H203" s="69"/>
      <c r="I203" s="69"/>
      <c r="J203" s="69"/>
      <c r="K203" s="69"/>
      <c r="L203" s="69"/>
      <c r="M203" s="69"/>
      <c r="N203" s="72"/>
      <c r="O203" s="72"/>
      <c r="P203" s="72"/>
      <c r="Q203" s="72"/>
      <c r="R203" s="72"/>
      <c r="S203" s="72"/>
      <c r="T203" s="72"/>
      <c r="U203" s="72"/>
      <c r="V203" s="72"/>
      <c r="W203" s="72"/>
      <c r="X203" s="72"/>
      <c r="Y203" s="73"/>
      <c r="Z203" s="73"/>
      <c r="AA203" s="73"/>
      <c r="AB203" s="73"/>
      <c r="AC203" s="73"/>
      <c r="AD203" s="73"/>
      <c r="AE203" s="73"/>
      <c r="AF203" s="73"/>
      <c r="AG203" s="73"/>
    </row>
    <row r="204" spans="1:33" ht="15">
      <c r="A204" s="69"/>
      <c r="B204" s="70"/>
      <c r="C204" s="71"/>
      <c r="D204" s="69"/>
      <c r="E204" s="69"/>
      <c r="F204" s="69"/>
      <c r="G204" s="69"/>
      <c r="H204" s="69"/>
      <c r="I204" s="69"/>
      <c r="J204" s="69"/>
      <c r="K204" s="69"/>
      <c r="L204" s="69"/>
      <c r="M204" s="69"/>
      <c r="N204" s="72"/>
      <c r="O204" s="72"/>
      <c r="P204" s="72"/>
      <c r="Q204" s="72"/>
      <c r="R204" s="72"/>
      <c r="S204" s="72"/>
      <c r="T204" s="72"/>
      <c r="U204" s="72"/>
      <c r="V204" s="72"/>
      <c r="W204" s="72"/>
      <c r="X204" s="72"/>
      <c r="Y204" s="73"/>
      <c r="Z204" s="73"/>
      <c r="AA204" s="73"/>
      <c r="AB204" s="73"/>
      <c r="AC204" s="73"/>
      <c r="AD204" s="73"/>
      <c r="AE204" s="73"/>
      <c r="AF204" s="73"/>
      <c r="AG204" s="73"/>
    </row>
    <row r="205" spans="1:33" ht="15">
      <c r="A205" s="69"/>
      <c r="B205" s="70"/>
      <c r="C205" s="71"/>
      <c r="D205" s="69"/>
      <c r="E205" s="69"/>
      <c r="F205" s="69"/>
      <c r="G205" s="69"/>
      <c r="H205" s="69"/>
      <c r="I205" s="69"/>
      <c r="J205" s="69"/>
      <c r="K205" s="69"/>
      <c r="L205" s="69"/>
      <c r="M205" s="69"/>
      <c r="N205" s="72"/>
      <c r="O205" s="72"/>
      <c r="P205" s="72"/>
      <c r="Q205" s="72"/>
      <c r="R205" s="72"/>
      <c r="S205" s="72"/>
      <c r="T205" s="72"/>
      <c r="U205" s="72"/>
      <c r="V205" s="72"/>
      <c r="W205" s="72"/>
      <c r="X205" s="72"/>
      <c r="Y205" s="73"/>
      <c r="Z205" s="73"/>
      <c r="AA205" s="73"/>
      <c r="AB205" s="73"/>
      <c r="AC205" s="73"/>
      <c r="AD205" s="73"/>
      <c r="AE205" s="73"/>
      <c r="AF205" s="73"/>
      <c r="AG205" s="73"/>
    </row>
    <row r="206" spans="1:33" ht="15">
      <c r="A206" s="69"/>
      <c r="B206" s="70"/>
      <c r="C206" s="71"/>
      <c r="D206" s="69"/>
      <c r="E206" s="69"/>
      <c r="F206" s="69"/>
      <c r="G206" s="69"/>
      <c r="H206" s="69"/>
      <c r="I206" s="69"/>
      <c r="J206" s="69"/>
      <c r="K206" s="69"/>
      <c r="L206" s="69"/>
      <c r="M206" s="69"/>
      <c r="N206" s="72"/>
      <c r="O206" s="72"/>
      <c r="P206" s="72"/>
      <c r="Q206" s="72"/>
      <c r="R206" s="72"/>
      <c r="S206" s="72"/>
      <c r="T206" s="72"/>
      <c r="U206" s="72"/>
      <c r="V206" s="72"/>
      <c r="W206" s="72"/>
      <c r="X206" s="72"/>
      <c r="Y206" s="73"/>
      <c r="Z206" s="73"/>
      <c r="AA206" s="73"/>
      <c r="AB206" s="73"/>
      <c r="AC206" s="73"/>
      <c r="AD206" s="73"/>
      <c r="AE206" s="73"/>
      <c r="AF206" s="73"/>
      <c r="AG206" s="73"/>
    </row>
    <row r="207" spans="1:33" ht="15">
      <c r="A207" s="69"/>
      <c r="B207" s="70"/>
      <c r="C207" s="71"/>
      <c r="D207" s="69"/>
      <c r="E207" s="69"/>
      <c r="F207" s="69"/>
      <c r="G207" s="69"/>
      <c r="H207" s="69"/>
      <c r="I207" s="69"/>
      <c r="J207" s="69"/>
      <c r="K207" s="69"/>
      <c r="L207" s="69"/>
      <c r="M207" s="69"/>
      <c r="N207" s="72"/>
      <c r="O207" s="72"/>
      <c r="P207" s="72"/>
      <c r="Q207" s="72"/>
      <c r="R207" s="72"/>
      <c r="S207" s="72"/>
      <c r="T207" s="72"/>
      <c r="U207" s="72"/>
      <c r="V207" s="72"/>
      <c r="W207" s="72"/>
      <c r="X207" s="72"/>
      <c r="Y207" s="73"/>
      <c r="Z207" s="73"/>
      <c r="AA207" s="73"/>
      <c r="AB207" s="73"/>
      <c r="AC207" s="73"/>
      <c r="AD207" s="73"/>
      <c r="AE207" s="73"/>
      <c r="AF207" s="73"/>
      <c r="AG207" s="73"/>
    </row>
    <row r="208" spans="1:33" ht="15">
      <c r="A208" s="69"/>
      <c r="B208" s="70"/>
      <c r="C208" s="71"/>
      <c r="D208" s="69"/>
      <c r="E208" s="69"/>
      <c r="F208" s="69"/>
      <c r="G208" s="69"/>
      <c r="H208" s="69"/>
      <c r="I208" s="69"/>
      <c r="J208" s="69"/>
      <c r="K208" s="69"/>
      <c r="L208" s="69"/>
      <c r="M208" s="69"/>
      <c r="N208" s="72"/>
      <c r="O208" s="72"/>
      <c r="P208" s="72"/>
      <c r="Q208" s="72"/>
      <c r="R208" s="72"/>
      <c r="S208" s="72"/>
      <c r="T208" s="72"/>
      <c r="U208" s="72"/>
      <c r="V208" s="72"/>
      <c r="W208" s="72"/>
      <c r="X208" s="72"/>
      <c r="Y208" s="73"/>
      <c r="Z208" s="73"/>
      <c r="AA208" s="73"/>
      <c r="AB208" s="73"/>
      <c r="AC208" s="73"/>
      <c r="AD208" s="73"/>
      <c r="AE208" s="73"/>
      <c r="AF208" s="73"/>
      <c r="AG208" s="73"/>
    </row>
    <row r="209" spans="1:33" ht="15">
      <c r="A209" s="69"/>
      <c r="B209" s="70"/>
      <c r="C209" s="71"/>
      <c r="D209" s="69"/>
      <c r="E209" s="69"/>
      <c r="F209" s="69"/>
      <c r="G209" s="69"/>
      <c r="H209" s="69"/>
      <c r="I209" s="69"/>
      <c r="J209" s="69"/>
      <c r="K209" s="69"/>
      <c r="L209" s="69"/>
      <c r="M209" s="69"/>
      <c r="N209" s="72"/>
      <c r="O209" s="72"/>
      <c r="P209" s="72"/>
      <c r="Q209" s="72"/>
      <c r="R209" s="72"/>
      <c r="S209" s="72"/>
      <c r="T209" s="72"/>
      <c r="U209" s="72"/>
      <c r="V209" s="72"/>
      <c r="W209" s="72"/>
      <c r="X209" s="72"/>
      <c r="Y209" s="73"/>
      <c r="Z209" s="73"/>
      <c r="AA209" s="73"/>
      <c r="AB209" s="73"/>
      <c r="AC209" s="73"/>
      <c r="AD209" s="73"/>
      <c r="AE209" s="73"/>
      <c r="AF209" s="73"/>
      <c r="AG209" s="73"/>
    </row>
    <row r="210" spans="1:33" ht="15">
      <c r="A210" s="69"/>
      <c r="B210" s="70"/>
      <c r="C210" s="71"/>
      <c r="D210" s="69"/>
      <c r="E210" s="69"/>
      <c r="F210" s="69"/>
      <c r="G210" s="69"/>
      <c r="H210" s="69"/>
      <c r="I210" s="69"/>
      <c r="J210" s="69"/>
      <c r="K210" s="69"/>
      <c r="L210" s="69"/>
      <c r="M210" s="69"/>
      <c r="N210" s="72"/>
      <c r="O210" s="72"/>
      <c r="P210" s="72"/>
      <c r="Q210" s="72"/>
      <c r="R210" s="72"/>
      <c r="S210" s="72"/>
      <c r="T210" s="72"/>
      <c r="U210" s="72"/>
      <c r="V210" s="72"/>
      <c r="W210" s="72"/>
      <c r="X210" s="72"/>
      <c r="Y210" s="73"/>
      <c r="Z210" s="73"/>
      <c r="AA210" s="73"/>
      <c r="AB210" s="73"/>
      <c r="AC210" s="73"/>
      <c r="AD210" s="73"/>
      <c r="AE210" s="73"/>
      <c r="AF210" s="73"/>
      <c r="AG210" s="73"/>
    </row>
    <row r="211" spans="1:33" ht="15">
      <c r="A211" s="69"/>
      <c r="B211" s="70"/>
      <c r="C211" s="71"/>
      <c r="D211" s="69"/>
      <c r="E211" s="69"/>
      <c r="F211" s="69"/>
      <c r="G211" s="69"/>
      <c r="H211" s="69"/>
      <c r="I211" s="69"/>
      <c r="J211" s="69"/>
      <c r="K211" s="69"/>
      <c r="L211" s="69"/>
      <c r="M211" s="69"/>
      <c r="N211" s="72"/>
      <c r="O211" s="72"/>
      <c r="P211" s="72"/>
      <c r="Q211" s="72"/>
      <c r="R211" s="72"/>
      <c r="S211" s="72"/>
      <c r="T211" s="72"/>
      <c r="U211" s="72"/>
      <c r="V211" s="72"/>
      <c r="W211" s="72"/>
      <c r="X211" s="72"/>
      <c r="Y211" s="73"/>
      <c r="Z211" s="73"/>
      <c r="AA211" s="73"/>
      <c r="AB211" s="73"/>
      <c r="AC211" s="73"/>
      <c r="AD211" s="73"/>
      <c r="AE211" s="73"/>
      <c r="AF211" s="73"/>
      <c r="AG211" s="73"/>
    </row>
    <row r="212" spans="1:33" ht="15">
      <c r="A212" s="69"/>
      <c r="B212" s="70"/>
      <c r="C212" s="71"/>
      <c r="D212" s="69"/>
      <c r="E212" s="69"/>
      <c r="F212" s="69"/>
      <c r="G212" s="69"/>
      <c r="H212" s="69"/>
      <c r="I212" s="69"/>
      <c r="J212" s="69"/>
      <c r="K212" s="69"/>
      <c r="L212" s="69"/>
      <c r="M212" s="69"/>
      <c r="N212" s="72"/>
      <c r="O212" s="72"/>
      <c r="P212" s="72"/>
      <c r="Q212" s="72"/>
      <c r="R212" s="72"/>
      <c r="S212" s="72"/>
      <c r="T212" s="72"/>
      <c r="U212" s="72"/>
      <c r="V212" s="72"/>
      <c r="W212" s="72"/>
      <c r="X212" s="72"/>
      <c r="Y212" s="73"/>
      <c r="Z212" s="73"/>
      <c r="AA212" s="73"/>
      <c r="AB212" s="73"/>
      <c r="AC212" s="73"/>
      <c r="AD212" s="73"/>
      <c r="AE212" s="73"/>
      <c r="AF212" s="73"/>
      <c r="AG212" s="73"/>
    </row>
    <row r="213" spans="1:33" ht="15">
      <c r="A213" s="69"/>
      <c r="B213" s="70"/>
      <c r="C213" s="71"/>
      <c r="D213" s="69"/>
      <c r="E213" s="69"/>
      <c r="F213" s="69"/>
      <c r="G213" s="69"/>
      <c r="H213" s="69"/>
      <c r="I213" s="69"/>
      <c r="J213" s="69"/>
      <c r="K213" s="69"/>
      <c r="L213" s="69"/>
      <c r="M213" s="69"/>
      <c r="N213" s="72"/>
      <c r="O213" s="72"/>
      <c r="P213" s="72"/>
      <c r="Q213" s="72"/>
      <c r="R213" s="72"/>
      <c r="S213" s="72"/>
      <c r="T213" s="72"/>
      <c r="U213" s="72"/>
      <c r="V213" s="72"/>
      <c r="W213" s="72"/>
      <c r="X213" s="72"/>
      <c r="Y213" s="73"/>
      <c r="Z213" s="73"/>
      <c r="AA213" s="73"/>
      <c r="AB213" s="73"/>
      <c r="AC213" s="73"/>
      <c r="AD213" s="73"/>
      <c r="AE213" s="73"/>
      <c r="AF213" s="73"/>
      <c r="AG213" s="73"/>
    </row>
    <row r="214" spans="1:33" ht="15">
      <c r="A214" s="69"/>
      <c r="B214" s="70"/>
      <c r="C214" s="71"/>
      <c r="D214" s="69"/>
      <c r="E214" s="69"/>
      <c r="F214" s="69"/>
      <c r="G214" s="69"/>
      <c r="H214" s="69"/>
      <c r="I214" s="69"/>
      <c r="J214" s="69"/>
      <c r="K214" s="69"/>
      <c r="L214" s="69"/>
      <c r="M214" s="69"/>
      <c r="N214" s="72"/>
      <c r="O214" s="72"/>
      <c r="P214" s="72"/>
      <c r="Q214" s="72"/>
      <c r="R214" s="72"/>
      <c r="S214" s="72"/>
      <c r="T214" s="72"/>
      <c r="U214" s="72"/>
      <c r="V214" s="72"/>
      <c r="W214" s="72"/>
      <c r="X214" s="72"/>
      <c r="Y214" s="73"/>
      <c r="Z214" s="73"/>
      <c r="AA214" s="73"/>
      <c r="AB214" s="73"/>
      <c r="AC214" s="73"/>
      <c r="AD214" s="73"/>
      <c r="AE214" s="73"/>
      <c r="AF214" s="73"/>
      <c r="AG214" s="73"/>
    </row>
    <row r="215" spans="1:33" ht="15">
      <c r="A215" s="69"/>
      <c r="B215" s="70"/>
      <c r="C215" s="71"/>
      <c r="D215" s="69"/>
      <c r="E215" s="69"/>
      <c r="F215" s="69"/>
      <c r="G215" s="69"/>
      <c r="H215" s="69"/>
      <c r="I215" s="69"/>
      <c r="J215" s="69"/>
      <c r="K215" s="69"/>
      <c r="L215" s="69"/>
      <c r="M215" s="69"/>
      <c r="N215" s="72"/>
      <c r="O215" s="72"/>
      <c r="P215" s="72"/>
      <c r="Q215" s="72"/>
      <c r="R215" s="72"/>
      <c r="S215" s="72"/>
      <c r="T215" s="72"/>
      <c r="U215" s="72"/>
      <c r="V215" s="72"/>
      <c r="W215" s="72"/>
      <c r="X215" s="72"/>
      <c r="Y215" s="73"/>
      <c r="Z215" s="73"/>
      <c r="AA215" s="73"/>
      <c r="AB215" s="73"/>
      <c r="AC215" s="73"/>
      <c r="AD215" s="73"/>
      <c r="AE215" s="73"/>
      <c r="AF215" s="73"/>
      <c r="AG215" s="73"/>
    </row>
    <row r="216" spans="1:33" ht="15">
      <c r="A216" s="69"/>
      <c r="B216" s="70"/>
      <c r="C216" s="71"/>
      <c r="D216" s="69"/>
      <c r="E216" s="69"/>
      <c r="F216" s="69"/>
      <c r="G216" s="69"/>
      <c r="H216" s="69"/>
      <c r="I216" s="69"/>
      <c r="J216" s="69"/>
      <c r="K216" s="69"/>
      <c r="L216" s="69"/>
      <c r="M216" s="69"/>
      <c r="N216" s="72"/>
      <c r="O216" s="72"/>
      <c r="P216" s="72"/>
      <c r="Q216" s="72"/>
      <c r="R216" s="72"/>
      <c r="S216" s="72"/>
      <c r="T216" s="72"/>
      <c r="U216" s="72"/>
      <c r="V216" s="72"/>
      <c r="W216" s="72"/>
      <c r="X216" s="72"/>
      <c r="Y216" s="73"/>
      <c r="Z216" s="73"/>
      <c r="AA216" s="73"/>
      <c r="AB216" s="73"/>
      <c r="AC216" s="73"/>
      <c r="AD216" s="73"/>
      <c r="AE216" s="73"/>
      <c r="AF216" s="73"/>
      <c r="AG216" s="73"/>
    </row>
    <row r="217" spans="1:33" ht="15">
      <c r="A217" s="69"/>
      <c r="B217" s="70"/>
      <c r="C217" s="71"/>
      <c r="D217" s="69"/>
      <c r="E217" s="69"/>
      <c r="F217" s="69"/>
      <c r="G217" s="69"/>
      <c r="H217" s="69"/>
      <c r="I217" s="69"/>
      <c r="J217" s="69"/>
      <c r="K217" s="69"/>
      <c r="L217" s="69"/>
      <c r="M217" s="69"/>
      <c r="N217" s="72"/>
      <c r="O217" s="72"/>
      <c r="P217" s="72"/>
      <c r="Q217" s="72"/>
      <c r="R217" s="72"/>
      <c r="S217" s="72"/>
      <c r="T217" s="72"/>
      <c r="U217" s="72"/>
      <c r="V217" s="72"/>
      <c r="W217" s="72"/>
      <c r="X217" s="72"/>
      <c r="Y217" s="73"/>
      <c r="Z217" s="73"/>
      <c r="AA217" s="73"/>
      <c r="AB217" s="73"/>
      <c r="AC217" s="73"/>
      <c r="AD217" s="73"/>
      <c r="AE217" s="73"/>
      <c r="AF217" s="73"/>
      <c r="AG217" s="73"/>
    </row>
    <row r="218" spans="1:33" ht="15">
      <c r="A218" s="69"/>
      <c r="B218" s="70"/>
      <c r="C218" s="71"/>
      <c r="D218" s="69"/>
      <c r="E218" s="69"/>
      <c r="F218" s="69"/>
      <c r="G218" s="69"/>
      <c r="H218" s="69"/>
      <c r="I218" s="69"/>
      <c r="J218" s="69"/>
      <c r="K218" s="69"/>
      <c r="L218" s="69"/>
      <c r="M218" s="69"/>
      <c r="N218" s="72"/>
      <c r="O218" s="72"/>
      <c r="P218" s="72"/>
      <c r="Q218" s="72"/>
      <c r="R218" s="72"/>
      <c r="S218" s="72"/>
      <c r="T218" s="72"/>
      <c r="U218" s="72"/>
      <c r="V218" s="72"/>
      <c r="W218" s="72"/>
      <c r="X218" s="72"/>
      <c r="Y218" s="73"/>
      <c r="Z218" s="73"/>
      <c r="AA218" s="73"/>
      <c r="AB218" s="73"/>
      <c r="AC218" s="73"/>
      <c r="AD218" s="73"/>
      <c r="AE218" s="73"/>
      <c r="AF218" s="73"/>
      <c r="AG218" s="73"/>
    </row>
    <row r="219" spans="1:33" ht="15">
      <c r="A219" s="69"/>
      <c r="B219" s="70"/>
      <c r="C219" s="71"/>
      <c r="D219" s="69"/>
      <c r="E219" s="69"/>
      <c r="F219" s="69"/>
      <c r="G219" s="69"/>
      <c r="H219" s="69"/>
      <c r="I219" s="69"/>
      <c r="J219" s="69"/>
      <c r="K219" s="69"/>
      <c r="L219" s="69"/>
      <c r="M219" s="69"/>
      <c r="N219" s="72"/>
      <c r="O219" s="72"/>
      <c r="P219" s="72"/>
      <c r="Q219" s="72"/>
      <c r="R219" s="72"/>
      <c r="S219" s="72"/>
      <c r="T219" s="72"/>
      <c r="U219" s="72"/>
      <c r="V219" s="72"/>
      <c r="W219" s="72"/>
      <c r="X219" s="72"/>
      <c r="Y219" s="73"/>
      <c r="Z219" s="73"/>
      <c r="AA219" s="73"/>
      <c r="AB219" s="73"/>
      <c r="AC219" s="73"/>
      <c r="AD219" s="73"/>
      <c r="AE219" s="73"/>
      <c r="AF219" s="73"/>
      <c r="AG219" s="73"/>
    </row>
    <row r="220" spans="1:33" ht="15">
      <c r="A220" s="69"/>
      <c r="B220" s="70"/>
      <c r="C220" s="71"/>
      <c r="D220" s="69"/>
      <c r="E220" s="69"/>
      <c r="F220" s="69"/>
      <c r="G220" s="69"/>
      <c r="H220" s="69"/>
      <c r="I220" s="69"/>
      <c r="J220" s="69"/>
      <c r="K220" s="69"/>
      <c r="L220" s="69"/>
      <c r="M220" s="69"/>
      <c r="N220" s="72"/>
      <c r="O220" s="72"/>
      <c r="P220" s="72"/>
      <c r="Q220" s="72"/>
      <c r="R220" s="72"/>
      <c r="S220" s="72"/>
      <c r="T220" s="72"/>
      <c r="U220" s="72"/>
      <c r="V220" s="72"/>
      <c r="W220" s="72"/>
      <c r="X220" s="72"/>
      <c r="Y220" s="73"/>
      <c r="Z220" s="73"/>
      <c r="AA220" s="73"/>
      <c r="AB220" s="73"/>
      <c r="AC220" s="73"/>
      <c r="AD220" s="73"/>
      <c r="AE220" s="73"/>
      <c r="AF220" s="73"/>
      <c r="AG220" s="73"/>
    </row>
    <row r="221" spans="1:33" ht="15">
      <c r="A221" s="69"/>
      <c r="B221" s="70"/>
      <c r="C221" s="71"/>
      <c r="D221" s="69"/>
      <c r="E221" s="69"/>
      <c r="F221" s="69"/>
      <c r="G221" s="69"/>
      <c r="H221" s="69"/>
      <c r="I221" s="69"/>
      <c r="J221" s="69"/>
      <c r="K221" s="69"/>
      <c r="L221" s="69"/>
      <c r="M221" s="69"/>
      <c r="N221" s="72"/>
      <c r="O221" s="72"/>
      <c r="P221" s="72"/>
      <c r="Q221" s="72"/>
      <c r="R221" s="72"/>
      <c r="S221" s="72"/>
      <c r="T221" s="72"/>
      <c r="U221" s="72"/>
      <c r="V221" s="72"/>
      <c r="W221" s="72"/>
      <c r="X221" s="72"/>
      <c r="Y221" s="73"/>
      <c r="Z221" s="73"/>
      <c r="AA221" s="73"/>
      <c r="AB221" s="73"/>
      <c r="AC221" s="73"/>
      <c r="AD221" s="73"/>
      <c r="AE221" s="73"/>
      <c r="AF221" s="73"/>
      <c r="AG221" s="73"/>
    </row>
    <row r="222" spans="1:33" ht="15">
      <c r="A222" s="69"/>
      <c r="B222" s="70"/>
      <c r="C222" s="71"/>
      <c r="D222" s="69"/>
      <c r="E222" s="69"/>
      <c r="F222" s="69"/>
      <c r="G222" s="69"/>
      <c r="H222" s="69"/>
      <c r="I222" s="69"/>
      <c r="J222" s="69"/>
      <c r="K222" s="69"/>
      <c r="L222" s="69"/>
      <c r="M222" s="69"/>
      <c r="N222" s="72"/>
      <c r="O222" s="72"/>
      <c r="P222" s="72"/>
      <c r="Q222" s="72"/>
      <c r="R222" s="72"/>
      <c r="S222" s="72"/>
      <c r="T222" s="72"/>
      <c r="U222" s="72"/>
      <c r="V222" s="72"/>
      <c r="W222" s="72"/>
      <c r="X222" s="72"/>
      <c r="Y222" s="73"/>
      <c r="Z222" s="73"/>
      <c r="AA222" s="73"/>
      <c r="AB222" s="73"/>
      <c r="AC222" s="73"/>
      <c r="AD222" s="73"/>
      <c r="AE222" s="73"/>
      <c r="AF222" s="73"/>
      <c r="AG222" s="73"/>
    </row>
    <row r="223" spans="1:33" ht="15">
      <c r="A223" s="69"/>
      <c r="B223" s="70"/>
      <c r="C223" s="71"/>
      <c r="D223" s="69"/>
      <c r="E223" s="69"/>
      <c r="F223" s="69"/>
      <c r="G223" s="69"/>
      <c r="H223" s="69"/>
      <c r="I223" s="69"/>
      <c r="J223" s="69"/>
      <c r="K223" s="69"/>
      <c r="L223" s="69"/>
      <c r="M223" s="69"/>
      <c r="N223" s="72"/>
      <c r="O223" s="72"/>
      <c r="P223" s="72"/>
      <c r="Q223" s="72"/>
      <c r="R223" s="72"/>
      <c r="S223" s="72"/>
      <c r="T223" s="72"/>
      <c r="U223" s="72"/>
      <c r="V223" s="72"/>
      <c r="W223" s="72"/>
      <c r="X223" s="72"/>
      <c r="Y223" s="73"/>
      <c r="Z223" s="73"/>
      <c r="AA223" s="73"/>
      <c r="AB223" s="73"/>
      <c r="AC223" s="73"/>
      <c r="AD223" s="73"/>
      <c r="AE223" s="73"/>
      <c r="AF223" s="73"/>
      <c r="AG223" s="73"/>
    </row>
    <row r="224" spans="1:33" ht="15">
      <c r="A224" s="69"/>
      <c r="B224" s="70"/>
      <c r="C224" s="71"/>
      <c r="D224" s="69"/>
      <c r="E224" s="69"/>
      <c r="F224" s="69"/>
      <c r="G224" s="69"/>
      <c r="H224" s="69"/>
      <c r="I224" s="69"/>
      <c r="J224" s="69"/>
      <c r="K224" s="69"/>
      <c r="L224" s="69"/>
      <c r="M224" s="69"/>
      <c r="N224" s="72"/>
      <c r="O224" s="72"/>
      <c r="P224" s="72"/>
      <c r="Q224" s="72"/>
      <c r="R224" s="72"/>
      <c r="S224" s="72"/>
      <c r="T224" s="72"/>
      <c r="U224" s="72"/>
      <c r="V224" s="72"/>
      <c r="W224" s="72"/>
      <c r="X224" s="72"/>
      <c r="Y224" s="73"/>
      <c r="Z224" s="73"/>
      <c r="AA224" s="73"/>
      <c r="AB224" s="73"/>
      <c r="AC224" s="73"/>
      <c r="AD224" s="73"/>
      <c r="AE224" s="73"/>
      <c r="AF224" s="73"/>
      <c r="AG224" s="73"/>
    </row>
    <row r="225" spans="1:33" ht="15">
      <c r="A225" s="69"/>
      <c r="B225" s="70"/>
      <c r="C225" s="71"/>
      <c r="D225" s="69"/>
      <c r="E225" s="69"/>
      <c r="F225" s="69"/>
      <c r="G225" s="69"/>
      <c r="H225" s="69"/>
      <c r="I225" s="69"/>
      <c r="J225" s="69"/>
      <c r="K225" s="69"/>
      <c r="L225" s="69"/>
      <c r="M225" s="69"/>
      <c r="N225" s="72"/>
      <c r="O225" s="72"/>
      <c r="P225" s="72"/>
      <c r="Q225" s="72"/>
      <c r="R225" s="72"/>
      <c r="S225" s="72"/>
      <c r="T225" s="72"/>
      <c r="U225" s="72"/>
      <c r="V225" s="72"/>
      <c r="W225" s="72"/>
      <c r="X225" s="72"/>
      <c r="Y225" s="73"/>
      <c r="Z225" s="73"/>
      <c r="AA225" s="73"/>
      <c r="AB225" s="73"/>
      <c r="AC225" s="73"/>
      <c r="AD225" s="73"/>
      <c r="AE225" s="73"/>
      <c r="AF225" s="73"/>
      <c r="AG225" s="73"/>
    </row>
    <row r="226" spans="1:33" ht="15">
      <c r="A226" s="69"/>
      <c r="B226" s="70"/>
      <c r="C226" s="71"/>
      <c r="D226" s="69"/>
      <c r="E226" s="69"/>
      <c r="F226" s="69"/>
      <c r="G226" s="69"/>
      <c r="H226" s="69"/>
      <c r="I226" s="69"/>
      <c r="J226" s="69"/>
      <c r="K226" s="69"/>
      <c r="L226" s="69"/>
      <c r="M226" s="69"/>
      <c r="N226" s="72"/>
      <c r="O226" s="72"/>
      <c r="P226" s="72"/>
      <c r="Q226" s="72"/>
      <c r="R226" s="72"/>
      <c r="S226" s="72"/>
      <c r="T226" s="72"/>
      <c r="U226" s="72"/>
      <c r="V226" s="72"/>
      <c r="W226" s="72"/>
      <c r="X226" s="72"/>
      <c r="Y226" s="73"/>
      <c r="Z226" s="73"/>
      <c r="AA226" s="73"/>
      <c r="AB226" s="73"/>
      <c r="AC226" s="73"/>
      <c r="AD226" s="73"/>
      <c r="AE226" s="73"/>
      <c r="AF226" s="73"/>
      <c r="AG226" s="73"/>
    </row>
    <row r="227" spans="1:33" ht="15">
      <c r="A227" s="69"/>
      <c r="B227" s="70"/>
      <c r="C227" s="71"/>
      <c r="D227" s="69"/>
      <c r="E227" s="69"/>
      <c r="F227" s="69"/>
      <c r="G227" s="69"/>
      <c r="H227" s="69"/>
      <c r="I227" s="69"/>
      <c r="J227" s="69"/>
      <c r="K227" s="69"/>
      <c r="L227" s="69"/>
      <c r="M227" s="69"/>
      <c r="N227" s="72"/>
      <c r="O227" s="72"/>
      <c r="P227" s="72"/>
      <c r="Q227" s="72"/>
      <c r="R227" s="72"/>
      <c r="S227" s="72"/>
      <c r="T227" s="72"/>
      <c r="U227" s="72"/>
      <c r="V227" s="72"/>
      <c r="W227" s="72"/>
      <c r="X227" s="72"/>
      <c r="Y227" s="73"/>
      <c r="Z227" s="73"/>
      <c r="AA227" s="73"/>
      <c r="AB227" s="73"/>
      <c r="AC227" s="73"/>
      <c r="AD227" s="73"/>
      <c r="AE227" s="73"/>
      <c r="AF227" s="73"/>
      <c r="AG227" s="73"/>
    </row>
    <row r="228" spans="1:33" ht="15">
      <c r="A228" s="69"/>
      <c r="B228" s="70"/>
      <c r="C228" s="71"/>
      <c r="D228" s="69"/>
      <c r="E228" s="69"/>
      <c r="F228" s="69"/>
      <c r="G228" s="69"/>
      <c r="H228" s="69"/>
      <c r="I228" s="69"/>
      <c r="J228" s="69"/>
      <c r="K228" s="69"/>
      <c r="L228" s="69"/>
      <c r="M228" s="69"/>
      <c r="N228" s="72"/>
      <c r="O228" s="72"/>
      <c r="P228" s="72"/>
      <c r="Q228" s="72"/>
      <c r="R228" s="72"/>
      <c r="S228" s="72"/>
      <c r="T228" s="72"/>
      <c r="U228" s="72"/>
      <c r="V228" s="72"/>
      <c r="W228" s="72"/>
      <c r="X228" s="72"/>
      <c r="Y228" s="73"/>
      <c r="Z228" s="73"/>
      <c r="AA228" s="73"/>
      <c r="AB228" s="73"/>
      <c r="AC228" s="73"/>
      <c r="AD228" s="73"/>
      <c r="AE228" s="73"/>
      <c r="AF228" s="73"/>
      <c r="AG228" s="73"/>
    </row>
    <row r="229" spans="1:33" ht="15">
      <c r="A229" s="69"/>
      <c r="B229" s="70"/>
      <c r="C229" s="71"/>
      <c r="D229" s="69"/>
      <c r="E229" s="69"/>
      <c r="F229" s="69"/>
      <c r="G229" s="69"/>
      <c r="H229" s="69"/>
      <c r="I229" s="69"/>
      <c r="J229" s="69"/>
      <c r="K229" s="69"/>
      <c r="L229" s="69"/>
      <c r="M229" s="69"/>
      <c r="N229" s="72"/>
      <c r="O229" s="72"/>
      <c r="P229" s="72"/>
      <c r="Q229" s="72"/>
      <c r="R229" s="72"/>
      <c r="S229" s="72"/>
      <c r="T229" s="72"/>
      <c r="U229" s="72"/>
      <c r="V229" s="72"/>
      <c r="W229" s="72"/>
      <c r="X229" s="72"/>
      <c r="Y229" s="73"/>
      <c r="Z229" s="73"/>
      <c r="AA229" s="73"/>
      <c r="AB229" s="73"/>
      <c r="AC229" s="73"/>
      <c r="AD229" s="73"/>
      <c r="AE229" s="73"/>
      <c r="AF229" s="73"/>
      <c r="AG229" s="73"/>
    </row>
    <row r="230" spans="1:33" ht="15">
      <c r="A230" s="69"/>
      <c r="B230" s="70"/>
      <c r="C230" s="71"/>
      <c r="D230" s="69"/>
      <c r="E230" s="69"/>
      <c r="F230" s="69"/>
      <c r="G230" s="69"/>
      <c r="H230" s="69"/>
      <c r="I230" s="69"/>
      <c r="J230" s="69"/>
      <c r="K230" s="69"/>
      <c r="L230" s="69"/>
      <c r="M230" s="69"/>
      <c r="N230" s="72"/>
      <c r="O230" s="72"/>
      <c r="P230" s="72"/>
      <c r="Q230" s="72"/>
      <c r="R230" s="72"/>
      <c r="S230" s="72"/>
      <c r="T230" s="72"/>
      <c r="U230" s="72"/>
      <c r="V230" s="72"/>
      <c r="W230" s="72"/>
      <c r="X230" s="72"/>
      <c r="Y230" s="73"/>
      <c r="Z230" s="73"/>
      <c r="AA230" s="73"/>
      <c r="AB230" s="73"/>
      <c r="AC230" s="73"/>
      <c r="AD230" s="73"/>
      <c r="AE230" s="73"/>
      <c r="AF230" s="73"/>
      <c r="AG230" s="73"/>
    </row>
    <row r="231" spans="1:33" ht="15">
      <c r="A231" s="69"/>
      <c r="B231" s="70"/>
      <c r="C231" s="71"/>
      <c r="D231" s="69"/>
      <c r="E231" s="69"/>
      <c r="F231" s="69"/>
      <c r="G231" s="69"/>
      <c r="H231" s="69"/>
      <c r="I231" s="69"/>
      <c r="J231" s="69"/>
      <c r="K231" s="69"/>
      <c r="L231" s="69"/>
      <c r="M231" s="69"/>
      <c r="N231" s="72"/>
      <c r="O231" s="72"/>
      <c r="P231" s="72"/>
      <c r="Q231" s="72"/>
      <c r="R231" s="72"/>
      <c r="S231" s="72"/>
      <c r="T231" s="72"/>
      <c r="U231" s="72"/>
      <c r="V231" s="72"/>
      <c r="W231" s="72"/>
      <c r="X231" s="72"/>
      <c r="Y231" s="73"/>
      <c r="Z231" s="73"/>
      <c r="AA231" s="73"/>
      <c r="AB231" s="73"/>
      <c r="AC231" s="73"/>
      <c r="AD231" s="73"/>
      <c r="AE231" s="73"/>
      <c r="AF231" s="73"/>
      <c r="AG231" s="73"/>
    </row>
    <row r="232" spans="1:33" ht="15">
      <c r="A232" s="69"/>
      <c r="B232" s="70"/>
      <c r="C232" s="71"/>
      <c r="D232" s="69"/>
      <c r="E232" s="69"/>
      <c r="F232" s="69"/>
      <c r="G232" s="69"/>
      <c r="H232" s="69"/>
      <c r="I232" s="69"/>
      <c r="J232" s="69"/>
      <c r="K232" s="69"/>
      <c r="L232" s="69"/>
      <c r="M232" s="69"/>
      <c r="N232" s="72"/>
      <c r="O232" s="72"/>
      <c r="P232" s="72"/>
      <c r="Q232" s="72"/>
      <c r="R232" s="72"/>
      <c r="S232" s="72"/>
      <c r="T232" s="72"/>
      <c r="U232" s="72"/>
      <c r="V232" s="72"/>
      <c r="W232" s="72"/>
      <c r="X232" s="72"/>
      <c r="Y232" s="73"/>
      <c r="Z232" s="73"/>
      <c r="AA232" s="73"/>
      <c r="AB232" s="73"/>
      <c r="AC232" s="73"/>
      <c r="AD232" s="73"/>
      <c r="AE232" s="73"/>
      <c r="AF232" s="73"/>
      <c r="AG232" s="73"/>
    </row>
    <row r="233" spans="1:33" ht="15">
      <c r="A233" s="69"/>
      <c r="B233" s="70"/>
      <c r="C233" s="71"/>
      <c r="D233" s="69"/>
      <c r="E233" s="69"/>
      <c r="F233" s="69"/>
      <c r="G233" s="69"/>
      <c r="H233" s="69"/>
      <c r="I233" s="69"/>
      <c r="J233" s="69"/>
      <c r="K233" s="69"/>
      <c r="L233" s="69"/>
      <c r="M233" s="69"/>
      <c r="N233" s="72"/>
      <c r="O233" s="72"/>
      <c r="P233" s="72"/>
      <c r="Q233" s="72"/>
      <c r="R233" s="72"/>
      <c r="S233" s="72"/>
      <c r="T233" s="72"/>
      <c r="U233" s="72"/>
      <c r="V233" s="72"/>
      <c r="W233" s="72"/>
      <c r="X233" s="72"/>
      <c r="Y233" s="73"/>
      <c r="Z233" s="73"/>
      <c r="AA233" s="73"/>
      <c r="AB233" s="73"/>
      <c r="AC233" s="73"/>
      <c r="AD233" s="73"/>
      <c r="AE233" s="73"/>
      <c r="AF233" s="73"/>
      <c r="AG233" s="73"/>
    </row>
    <row r="234" spans="1:33" ht="15">
      <c r="A234" s="69"/>
      <c r="B234" s="70"/>
      <c r="C234" s="71"/>
      <c r="D234" s="69"/>
      <c r="E234" s="69"/>
      <c r="F234" s="69"/>
      <c r="G234" s="69"/>
      <c r="H234" s="69"/>
      <c r="I234" s="69"/>
      <c r="J234" s="69"/>
      <c r="K234" s="69"/>
      <c r="L234" s="69"/>
      <c r="M234" s="69"/>
      <c r="N234" s="72"/>
      <c r="O234" s="72"/>
      <c r="P234" s="72"/>
      <c r="Q234" s="72"/>
      <c r="R234" s="72"/>
      <c r="S234" s="72"/>
      <c r="T234" s="72"/>
      <c r="U234" s="72"/>
      <c r="V234" s="72"/>
      <c r="W234" s="72"/>
      <c r="X234" s="72"/>
      <c r="Y234" s="73"/>
      <c r="Z234" s="73"/>
      <c r="AA234" s="73"/>
      <c r="AB234" s="73"/>
      <c r="AC234" s="73"/>
      <c r="AD234" s="73"/>
      <c r="AE234" s="73"/>
      <c r="AF234" s="73"/>
      <c r="AG234" s="73"/>
    </row>
    <row r="235" spans="1:33" ht="15">
      <c r="A235" s="69"/>
      <c r="B235" s="70"/>
      <c r="C235" s="71"/>
      <c r="D235" s="69"/>
      <c r="E235" s="69"/>
      <c r="F235" s="69"/>
      <c r="G235" s="69"/>
      <c r="H235" s="69"/>
      <c r="I235" s="69"/>
      <c r="J235" s="69"/>
      <c r="K235" s="69"/>
      <c r="L235" s="69"/>
      <c r="M235" s="69"/>
      <c r="N235" s="72"/>
      <c r="O235" s="72"/>
      <c r="P235" s="72"/>
      <c r="Q235" s="72"/>
      <c r="R235" s="72"/>
      <c r="S235" s="72"/>
      <c r="T235" s="72"/>
      <c r="U235" s="72"/>
      <c r="V235" s="72"/>
      <c r="W235" s="72"/>
      <c r="X235" s="72"/>
      <c r="Y235" s="73"/>
      <c r="Z235" s="73"/>
      <c r="AA235" s="73"/>
      <c r="AB235" s="73"/>
      <c r="AC235" s="73"/>
      <c r="AD235" s="73"/>
      <c r="AE235" s="73"/>
      <c r="AF235" s="73"/>
      <c r="AG235" s="73"/>
    </row>
    <row r="236" spans="1:33" ht="15">
      <c r="A236" s="69"/>
      <c r="B236" s="70"/>
      <c r="C236" s="71"/>
      <c r="D236" s="69"/>
      <c r="E236" s="69"/>
      <c r="F236" s="69"/>
      <c r="G236" s="69"/>
      <c r="H236" s="69"/>
      <c r="I236" s="69"/>
      <c r="J236" s="69"/>
      <c r="K236" s="69"/>
      <c r="L236" s="69"/>
      <c r="M236" s="69"/>
      <c r="N236" s="72"/>
      <c r="O236" s="72"/>
      <c r="P236" s="72"/>
      <c r="Q236" s="72"/>
      <c r="R236" s="72"/>
      <c r="S236" s="72"/>
      <c r="T236" s="72"/>
      <c r="U236" s="72"/>
      <c r="V236" s="72"/>
      <c r="W236" s="72"/>
      <c r="X236" s="72"/>
      <c r="Y236" s="73"/>
      <c r="Z236" s="73"/>
      <c r="AA236" s="73"/>
      <c r="AB236" s="73"/>
      <c r="AC236" s="73"/>
      <c r="AD236" s="73"/>
      <c r="AE236" s="73"/>
      <c r="AF236" s="73"/>
      <c r="AG236" s="73"/>
    </row>
    <row r="237" spans="1:33" ht="15">
      <c r="A237" s="69"/>
      <c r="B237" s="70"/>
      <c r="C237" s="71"/>
      <c r="D237" s="69"/>
      <c r="E237" s="69"/>
      <c r="F237" s="69"/>
      <c r="G237" s="69"/>
      <c r="H237" s="69"/>
      <c r="I237" s="69"/>
      <c r="J237" s="69"/>
      <c r="K237" s="69"/>
      <c r="L237" s="69"/>
      <c r="M237" s="69"/>
      <c r="N237" s="72"/>
      <c r="O237" s="72"/>
      <c r="P237" s="72"/>
      <c r="Q237" s="72"/>
      <c r="R237" s="72"/>
      <c r="S237" s="72"/>
      <c r="T237" s="72"/>
      <c r="U237" s="72"/>
      <c r="V237" s="72"/>
      <c r="W237" s="72"/>
      <c r="X237" s="72"/>
      <c r="Y237" s="73"/>
      <c r="Z237" s="73"/>
      <c r="AA237" s="73"/>
      <c r="AB237" s="73"/>
      <c r="AC237" s="73"/>
      <c r="AD237" s="73"/>
      <c r="AE237" s="73"/>
      <c r="AF237" s="73"/>
      <c r="AG237" s="73"/>
    </row>
    <row r="238" spans="1:33" ht="15">
      <c r="A238" s="69"/>
      <c r="B238" s="70"/>
      <c r="C238" s="71"/>
      <c r="D238" s="69"/>
      <c r="E238" s="69"/>
      <c r="F238" s="69"/>
      <c r="G238" s="69"/>
      <c r="H238" s="69"/>
      <c r="I238" s="69"/>
      <c r="J238" s="69"/>
      <c r="K238" s="69"/>
      <c r="L238" s="69"/>
      <c r="M238" s="69"/>
      <c r="N238" s="72"/>
      <c r="O238" s="72"/>
      <c r="P238" s="72"/>
      <c r="Q238" s="72"/>
      <c r="R238" s="72"/>
      <c r="S238" s="72"/>
      <c r="T238" s="72"/>
      <c r="U238" s="72"/>
      <c r="V238" s="72"/>
      <c r="W238" s="72"/>
      <c r="X238" s="72"/>
      <c r="Y238" s="73"/>
      <c r="Z238" s="73"/>
      <c r="AA238" s="73"/>
      <c r="AB238" s="73"/>
      <c r="AC238" s="73"/>
      <c r="AD238" s="73"/>
      <c r="AE238" s="73"/>
      <c r="AF238" s="73"/>
      <c r="AG238" s="73"/>
    </row>
    <row r="239" spans="1:33" ht="15">
      <c r="A239" s="69"/>
      <c r="B239" s="70"/>
      <c r="C239" s="71"/>
      <c r="D239" s="69"/>
      <c r="E239" s="69"/>
      <c r="F239" s="69"/>
      <c r="G239" s="69"/>
      <c r="H239" s="69"/>
      <c r="I239" s="69"/>
      <c r="J239" s="69"/>
      <c r="K239" s="69"/>
      <c r="L239" s="69"/>
      <c r="M239" s="69"/>
      <c r="N239" s="72"/>
      <c r="O239" s="72"/>
      <c r="P239" s="72"/>
      <c r="Q239" s="72"/>
      <c r="R239" s="72"/>
      <c r="S239" s="72"/>
      <c r="T239" s="72"/>
      <c r="U239" s="72"/>
      <c r="V239" s="72"/>
      <c r="W239" s="72"/>
      <c r="X239" s="72"/>
      <c r="Y239" s="73"/>
      <c r="Z239" s="73"/>
      <c r="AA239" s="73"/>
      <c r="AB239" s="73"/>
      <c r="AC239" s="73"/>
      <c r="AD239" s="73"/>
      <c r="AE239" s="73"/>
      <c r="AF239" s="73"/>
      <c r="AG239" s="73"/>
    </row>
    <row r="240" spans="1:33" ht="15">
      <c r="A240" s="69"/>
      <c r="B240" s="70"/>
      <c r="C240" s="71"/>
      <c r="D240" s="69"/>
      <c r="E240" s="69"/>
      <c r="F240" s="69"/>
      <c r="G240" s="69"/>
      <c r="H240" s="69"/>
      <c r="I240" s="69"/>
      <c r="J240" s="69"/>
      <c r="K240" s="69"/>
      <c r="L240" s="69"/>
      <c r="M240" s="69"/>
      <c r="N240" s="72"/>
      <c r="O240" s="72"/>
      <c r="P240" s="72"/>
      <c r="Q240" s="72"/>
      <c r="R240" s="72"/>
      <c r="S240" s="72"/>
      <c r="T240" s="72"/>
      <c r="U240" s="72"/>
      <c r="V240" s="72"/>
      <c r="W240" s="72"/>
      <c r="X240" s="72"/>
      <c r="Y240" s="73"/>
      <c r="Z240" s="73"/>
      <c r="AA240" s="73"/>
      <c r="AB240" s="73"/>
      <c r="AC240" s="73"/>
      <c r="AD240" s="73"/>
      <c r="AE240" s="73"/>
      <c r="AF240" s="73"/>
      <c r="AG240" s="73"/>
    </row>
    <row r="241" spans="1:33" ht="15">
      <c r="A241" s="69"/>
      <c r="B241" s="70"/>
      <c r="C241" s="71"/>
      <c r="D241" s="69"/>
      <c r="E241" s="69"/>
      <c r="F241" s="69"/>
      <c r="G241" s="69"/>
      <c r="H241" s="69"/>
      <c r="I241" s="69"/>
      <c r="J241" s="69"/>
      <c r="K241" s="69"/>
      <c r="L241" s="69"/>
      <c r="M241" s="69"/>
      <c r="N241" s="72"/>
      <c r="O241" s="72"/>
      <c r="P241" s="72"/>
      <c r="Q241" s="72"/>
      <c r="R241" s="72"/>
      <c r="S241" s="72"/>
      <c r="T241" s="72"/>
      <c r="U241" s="72"/>
      <c r="V241" s="72"/>
      <c r="W241" s="72"/>
      <c r="X241" s="72"/>
      <c r="Y241" s="73"/>
      <c r="Z241" s="73"/>
      <c r="AA241" s="73"/>
      <c r="AB241" s="73"/>
      <c r="AC241" s="73"/>
      <c r="AD241" s="73"/>
      <c r="AE241" s="73"/>
      <c r="AF241" s="73"/>
      <c r="AG241" s="73"/>
    </row>
    <row r="242" spans="1:33" ht="15">
      <c r="A242" s="69"/>
      <c r="B242" s="70"/>
      <c r="C242" s="71"/>
      <c r="D242" s="69"/>
      <c r="E242" s="69"/>
      <c r="F242" s="69"/>
      <c r="G242" s="69"/>
      <c r="H242" s="69"/>
      <c r="I242" s="69"/>
      <c r="J242" s="69"/>
      <c r="K242" s="69"/>
      <c r="L242" s="69"/>
      <c r="M242" s="69"/>
      <c r="N242" s="72"/>
      <c r="O242" s="72"/>
      <c r="P242" s="72"/>
      <c r="Q242" s="72"/>
      <c r="R242" s="72"/>
      <c r="S242" s="72"/>
      <c r="T242" s="72"/>
      <c r="U242" s="72"/>
      <c r="V242" s="72"/>
      <c r="W242" s="72"/>
      <c r="X242" s="72"/>
      <c r="Y242" s="73"/>
      <c r="Z242" s="73"/>
      <c r="AA242" s="73"/>
      <c r="AB242" s="73"/>
      <c r="AC242" s="73"/>
      <c r="AD242" s="73"/>
      <c r="AE242" s="73"/>
      <c r="AF242" s="73"/>
      <c r="AG242" s="73"/>
    </row>
    <row r="243" spans="1:33" ht="15">
      <c r="A243" s="69"/>
      <c r="B243" s="70"/>
      <c r="C243" s="71"/>
      <c r="D243" s="69"/>
      <c r="E243" s="69"/>
      <c r="F243" s="69"/>
      <c r="G243" s="69"/>
      <c r="H243" s="69"/>
      <c r="I243" s="69"/>
      <c r="J243" s="69"/>
      <c r="K243" s="69"/>
      <c r="L243" s="69"/>
      <c r="M243" s="69"/>
      <c r="N243" s="72"/>
      <c r="O243" s="72"/>
      <c r="P243" s="72"/>
      <c r="Q243" s="72"/>
      <c r="R243" s="72"/>
      <c r="S243" s="72"/>
      <c r="T243" s="72"/>
      <c r="U243" s="72"/>
      <c r="V243" s="72"/>
      <c r="W243" s="72"/>
      <c r="X243" s="72"/>
      <c r="Y243" s="73"/>
      <c r="Z243" s="73"/>
      <c r="AA243" s="73"/>
      <c r="AB243" s="73"/>
      <c r="AC243" s="73"/>
      <c r="AD243" s="73"/>
      <c r="AE243" s="73"/>
      <c r="AF243" s="73"/>
      <c r="AG243" s="73"/>
    </row>
    <row r="244" spans="1:33" ht="15">
      <c r="A244" s="69"/>
      <c r="B244" s="70"/>
      <c r="C244" s="71"/>
      <c r="D244" s="69"/>
      <c r="E244" s="69"/>
      <c r="F244" s="69"/>
      <c r="G244" s="69"/>
      <c r="H244" s="69"/>
      <c r="I244" s="69"/>
      <c r="J244" s="69"/>
      <c r="K244" s="69"/>
      <c r="L244" s="69"/>
      <c r="M244" s="69"/>
      <c r="N244" s="72"/>
      <c r="O244" s="72"/>
      <c r="P244" s="72"/>
      <c r="Q244" s="72"/>
      <c r="R244" s="72"/>
      <c r="S244" s="72"/>
      <c r="T244" s="72"/>
      <c r="U244" s="72"/>
      <c r="V244" s="72"/>
      <c r="W244" s="72"/>
      <c r="X244" s="72"/>
      <c r="Y244" s="73"/>
      <c r="Z244" s="73"/>
      <c r="AA244" s="73"/>
      <c r="AB244" s="73"/>
      <c r="AC244" s="73"/>
      <c r="AD244" s="73"/>
      <c r="AE244" s="73"/>
      <c r="AF244" s="73"/>
      <c r="AG244" s="73"/>
    </row>
    <row r="245" spans="1:33" ht="15">
      <c r="A245" s="69"/>
      <c r="B245" s="70"/>
      <c r="C245" s="71"/>
      <c r="D245" s="69"/>
      <c r="E245" s="69"/>
      <c r="F245" s="69"/>
      <c r="G245" s="69"/>
      <c r="H245" s="69"/>
      <c r="I245" s="69"/>
      <c r="J245" s="69"/>
      <c r="K245" s="69"/>
      <c r="L245" s="69"/>
      <c r="M245" s="69"/>
      <c r="N245" s="72"/>
      <c r="O245" s="72"/>
      <c r="P245" s="72"/>
      <c r="Q245" s="72"/>
      <c r="R245" s="72"/>
      <c r="S245" s="72"/>
      <c r="T245" s="72"/>
      <c r="U245" s="72"/>
      <c r="V245" s="72"/>
      <c r="W245" s="72"/>
      <c r="X245" s="72"/>
      <c r="Y245" s="73"/>
      <c r="Z245" s="73"/>
      <c r="AA245" s="73"/>
      <c r="AB245" s="73"/>
      <c r="AC245" s="73"/>
      <c r="AD245" s="73"/>
      <c r="AE245" s="73"/>
      <c r="AF245" s="73"/>
      <c r="AG245" s="73"/>
    </row>
    <row r="246" spans="1:33" ht="15">
      <c r="A246" s="69"/>
      <c r="B246" s="70"/>
      <c r="C246" s="71"/>
      <c r="D246" s="69"/>
      <c r="E246" s="69"/>
      <c r="F246" s="69"/>
      <c r="G246" s="69"/>
      <c r="H246" s="69"/>
      <c r="I246" s="69"/>
      <c r="J246" s="69"/>
      <c r="K246" s="69"/>
      <c r="L246" s="69"/>
      <c r="M246" s="69"/>
      <c r="N246" s="72"/>
      <c r="O246" s="72"/>
      <c r="P246" s="72"/>
      <c r="Q246" s="72"/>
      <c r="R246" s="72"/>
      <c r="S246" s="72"/>
      <c r="T246" s="72"/>
      <c r="U246" s="72"/>
      <c r="V246" s="72"/>
      <c r="W246" s="72"/>
      <c r="X246" s="72"/>
      <c r="Y246" s="73"/>
      <c r="Z246" s="73"/>
      <c r="AA246" s="73"/>
      <c r="AB246" s="73"/>
      <c r="AC246" s="73"/>
      <c r="AD246" s="73"/>
      <c r="AE246" s="73"/>
      <c r="AF246" s="73"/>
      <c r="AG246" s="73"/>
    </row>
    <row r="247" spans="1:33" ht="15">
      <c r="A247" s="69"/>
      <c r="B247" s="70"/>
      <c r="C247" s="71"/>
      <c r="D247" s="69"/>
      <c r="E247" s="69"/>
      <c r="F247" s="69"/>
      <c r="G247" s="69"/>
      <c r="H247" s="69"/>
      <c r="I247" s="69"/>
      <c r="J247" s="69"/>
      <c r="K247" s="69"/>
      <c r="L247" s="69"/>
      <c r="M247" s="69"/>
      <c r="N247" s="72"/>
      <c r="O247" s="72"/>
      <c r="P247" s="72"/>
      <c r="Q247" s="72"/>
      <c r="R247" s="72"/>
      <c r="S247" s="72"/>
      <c r="T247" s="72"/>
      <c r="U247" s="72"/>
      <c r="V247" s="72"/>
      <c r="W247" s="72"/>
      <c r="X247" s="72"/>
      <c r="Y247" s="73"/>
      <c r="Z247" s="73"/>
      <c r="AA247" s="73"/>
      <c r="AB247" s="73"/>
      <c r="AC247" s="73"/>
      <c r="AD247" s="73"/>
      <c r="AE247" s="73"/>
      <c r="AF247" s="73"/>
      <c r="AG247" s="73"/>
    </row>
    <row r="248" spans="1:33" ht="15">
      <c r="A248" s="69"/>
      <c r="B248" s="70"/>
      <c r="C248" s="71"/>
      <c r="D248" s="69"/>
      <c r="E248" s="69"/>
      <c r="F248" s="69"/>
      <c r="G248" s="69"/>
      <c r="H248" s="69"/>
      <c r="I248" s="69"/>
      <c r="J248" s="69"/>
      <c r="K248" s="69"/>
      <c r="L248" s="69"/>
      <c r="M248" s="69"/>
      <c r="N248" s="72"/>
      <c r="O248" s="72"/>
      <c r="P248" s="72"/>
      <c r="Q248" s="72"/>
      <c r="R248" s="72"/>
      <c r="S248" s="72"/>
      <c r="T248" s="72"/>
      <c r="U248" s="72"/>
      <c r="V248" s="72"/>
      <c r="W248" s="72"/>
      <c r="X248" s="72"/>
      <c r="Y248" s="73"/>
      <c r="Z248" s="73"/>
      <c r="AA248" s="73"/>
      <c r="AB248" s="73"/>
      <c r="AC248" s="73"/>
      <c r="AD248" s="73"/>
      <c r="AE248" s="73"/>
      <c r="AF248" s="73"/>
      <c r="AG248" s="73"/>
    </row>
    <row r="249" spans="1:33" ht="15">
      <c r="A249" s="69"/>
      <c r="B249" s="70"/>
      <c r="C249" s="71"/>
      <c r="D249" s="69"/>
      <c r="E249" s="69"/>
      <c r="F249" s="69"/>
      <c r="G249" s="69"/>
      <c r="H249" s="69"/>
      <c r="I249" s="69"/>
      <c r="J249" s="69"/>
      <c r="K249" s="69"/>
      <c r="L249" s="69"/>
      <c r="M249" s="69"/>
      <c r="N249" s="72"/>
      <c r="O249" s="72"/>
      <c r="P249" s="72"/>
      <c r="Q249" s="72"/>
      <c r="R249" s="72"/>
      <c r="S249" s="72"/>
      <c r="T249" s="72"/>
      <c r="U249" s="72"/>
      <c r="V249" s="72"/>
      <c r="W249" s="72"/>
      <c r="X249" s="72"/>
      <c r="Y249" s="73"/>
      <c r="Z249" s="73"/>
      <c r="AA249" s="73"/>
      <c r="AB249" s="73"/>
      <c r="AC249" s="73"/>
      <c r="AD249" s="73"/>
      <c r="AE249" s="73"/>
      <c r="AF249" s="73"/>
      <c r="AG249" s="73"/>
    </row>
    <row r="250" spans="1:33" ht="15">
      <c r="A250" s="69"/>
      <c r="B250" s="70"/>
      <c r="C250" s="71"/>
      <c r="D250" s="69"/>
      <c r="E250" s="69"/>
      <c r="F250" s="69"/>
      <c r="G250" s="69"/>
      <c r="H250" s="69"/>
      <c r="I250" s="69"/>
      <c r="J250" s="69"/>
      <c r="K250" s="69"/>
      <c r="L250" s="69"/>
      <c r="M250" s="69"/>
      <c r="N250" s="72"/>
      <c r="O250" s="72"/>
      <c r="P250" s="72"/>
      <c r="Q250" s="72"/>
      <c r="R250" s="72"/>
      <c r="S250" s="72"/>
      <c r="T250" s="72"/>
      <c r="U250" s="72"/>
      <c r="V250" s="72"/>
      <c r="W250" s="72"/>
      <c r="X250" s="72"/>
      <c r="Y250" s="73"/>
      <c r="Z250" s="73"/>
      <c r="AA250" s="73"/>
      <c r="AB250" s="73"/>
      <c r="AC250" s="73"/>
      <c r="AD250" s="73"/>
      <c r="AE250" s="73"/>
      <c r="AF250" s="73"/>
      <c r="AG250" s="73"/>
    </row>
    <row r="251" spans="1:33" ht="15">
      <c r="A251" s="69"/>
      <c r="B251" s="70"/>
      <c r="C251" s="71"/>
      <c r="D251" s="69"/>
      <c r="E251" s="69"/>
      <c r="F251" s="69"/>
      <c r="G251" s="69"/>
      <c r="H251" s="69"/>
      <c r="I251" s="69"/>
      <c r="J251" s="69"/>
      <c r="K251" s="69"/>
      <c r="L251" s="69"/>
      <c r="M251" s="69"/>
      <c r="N251" s="72"/>
      <c r="O251" s="72"/>
      <c r="P251" s="72"/>
      <c r="Q251" s="72"/>
      <c r="R251" s="72"/>
      <c r="S251" s="72"/>
      <c r="T251" s="72"/>
      <c r="U251" s="72"/>
      <c r="V251" s="72"/>
      <c r="W251" s="72"/>
      <c r="X251" s="72"/>
      <c r="Y251" s="73"/>
      <c r="Z251" s="73"/>
      <c r="AA251" s="73"/>
      <c r="AB251" s="73"/>
      <c r="AC251" s="73"/>
      <c r="AD251" s="73"/>
      <c r="AE251" s="73"/>
      <c r="AF251" s="73"/>
      <c r="AG251" s="73"/>
    </row>
    <row r="252" spans="1:33" ht="15">
      <c r="A252" s="69"/>
      <c r="B252" s="70"/>
      <c r="C252" s="71"/>
      <c r="D252" s="69"/>
      <c r="E252" s="69"/>
      <c r="F252" s="69"/>
      <c r="G252" s="69"/>
      <c r="H252" s="69"/>
      <c r="I252" s="69"/>
      <c r="J252" s="69"/>
      <c r="K252" s="69"/>
      <c r="L252" s="69"/>
      <c r="M252" s="69"/>
      <c r="N252" s="72"/>
      <c r="O252" s="72"/>
      <c r="P252" s="72"/>
      <c r="Q252" s="72"/>
      <c r="R252" s="72"/>
      <c r="S252" s="72"/>
      <c r="T252" s="72"/>
      <c r="U252" s="72"/>
      <c r="V252" s="72"/>
      <c r="W252" s="72"/>
      <c r="X252" s="72"/>
      <c r="Y252" s="73"/>
      <c r="Z252" s="73"/>
      <c r="AA252" s="73"/>
      <c r="AB252" s="73"/>
      <c r="AC252" s="73"/>
      <c r="AD252" s="73"/>
      <c r="AE252" s="73"/>
      <c r="AF252" s="73"/>
      <c r="AG252" s="73"/>
    </row>
    <row r="253" spans="1:33" ht="15">
      <c r="A253" s="69"/>
      <c r="B253" s="70"/>
      <c r="C253" s="71"/>
      <c r="D253" s="69"/>
      <c r="E253" s="69"/>
      <c r="F253" s="69"/>
      <c r="G253" s="69"/>
      <c r="H253" s="69"/>
      <c r="I253" s="69"/>
      <c r="J253" s="69"/>
      <c r="K253" s="69"/>
      <c r="L253" s="69"/>
      <c r="M253" s="69"/>
      <c r="N253" s="72"/>
      <c r="O253" s="72"/>
      <c r="P253" s="72"/>
      <c r="Q253" s="72"/>
      <c r="R253" s="72"/>
      <c r="S253" s="72"/>
      <c r="T253" s="72"/>
      <c r="U253" s="72"/>
      <c r="V253" s="72"/>
      <c r="W253" s="72"/>
      <c r="X253" s="72"/>
      <c r="Y253" s="73"/>
      <c r="Z253" s="73"/>
      <c r="AA253" s="73"/>
      <c r="AB253" s="73"/>
      <c r="AC253" s="73"/>
      <c r="AD253" s="73"/>
      <c r="AE253" s="73"/>
      <c r="AF253" s="73"/>
      <c r="AG253" s="73"/>
    </row>
    <row r="254" spans="1:33" ht="15">
      <c r="A254" s="69"/>
      <c r="B254" s="70"/>
      <c r="C254" s="71"/>
      <c r="D254" s="69"/>
      <c r="E254" s="69"/>
      <c r="F254" s="69"/>
      <c r="G254" s="69"/>
      <c r="H254" s="69"/>
      <c r="I254" s="69"/>
      <c r="J254" s="69"/>
      <c r="K254" s="69"/>
      <c r="L254" s="69"/>
      <c r="M254" s="69"/>
      <c r="N254" s="72"/>
      <c r="O254" s="72"/>
      <c r="P254" s="72"/>
      <c r="Q254" s="72"/>
      <c r="R254" s="72"/>
      <c r="S254" s="72"/>
      <c r="T254" s="72"/>
      <c r="U254" s="72"/>
      <c r="V254" s="72"/>
      <c r="W254" s="72"/>
      <c r="X254" s="72"/>
      <c r="Y254" s="73"/>
      <c r="Z254" s="73"/>
      <c r="AA254" s="73"/>
      <c r="AB254" s="73"/>
      <c r="AC254" s="73"/>
      <c r="AD254" s="73"/>
      <c r="AE254" s="73"/>
      <c r="AF254" s="73"/>
      <c r="AG254" s="73"/>
    </row>
    <row r="255" spans="1:33" ht="15">
      <c r="A255" s="69"/>
      <c r="B255" s="70"/>
      <c r="C255" s="71"/>
      <c r="D255" s="69"/>
      <c r="E255" s="69"/>
      <c r="F255" s="69"/>
      <c r="G255" s="69"/>
      <c r="H255" s="69"/>
      <c r="I255" s="69"/>
      <c r="J255" s="69"/>
      <c r="K255" s="69"/>
      <c r="L255" s="69"/>
      <c r="M255" s="69"/>
      <c r="N255" s="72"/>
      <c r="O255" s="72"/>
      <c r="P255" s="72"/>
      <c r="Q255" s="72"/>
      <c r="R255" s="72"/>
      <c r="S255" s="72"/>
      <c r="T255" s="72"/>
      <c r="U255" s="72"/>
      <c r="V255" s="72"/>
      <c r="W255" s="72"/>
      <c r="X255" s="72"/>
      <c r="Y255" s="73"/>
      <c r="Z255" s="73"/>
      <c r="AA255" s="73"/>
      <c r="AB255" s="73"/>
      <c r="AC255" s="73"/>
      <c r="AD255" s="73"/>
      <c r="AE255" s="73"/>
      <c r="AF255" s="73"/>
      <c r="AG255" s="73"/>
    </row>
    <row r="256" spans="1:33" ht="15">
      <c r="A256" s="69"/>
      <c r="B256" s="70"/>
      <c r="C256" s="71"/>
      <c r="D256" s="69"/>
      <c r="E256" s="69"/>
      <c r="F256" s="69"/>
      <c r="G256" s="69"/>
      <c r="H256" s="69"/>
      <c r="I256" s="69"/>
      <c r="J256" s="69"/>
      <c r="K256" s="69"/>
      <c r="L256" s="69"/>
      <c r="M256" s="69"/>
      <c r="N256" s="72"/>
      <c r="O256" s="72"/>
      <c r="P256" s="72"/>
      <c r="Q256" s="72"/>
      <c r="R256" s="72"/>
      <c r="S256" s="72"/>
      <c r="T256" s="72"/>
      <c r="U256" s="72"/>
      <c r="V256" s="72"/>
      <c r="W256" s="72"/>
      <c r="X256" s="72"/>
      <c r="Y256" s="73"/>
      <c r="Z256" s="73"/>
      <c r="AA256" s="73"/>
      <c r="AB256" s="73"/>
      <c r="AC256" s="73"/>
      <c r="AD256" s="73"/>
      <c r="AE256" s="73"/>
      <c r="AF256" s="73"/>
      <c r="AG256" s="73"/>
    </row>
    <row r="257" spans="1:33" ht="15">
      <c r="A257" s="69"/>
      <c r="B257" s="70"/>
      <c r="C257" s="71"/>
      <c r="D257" s="69"/>
      <c r="E257" s="69"/>
      <c r="F257" s="69"/>
      <c r="G257" s="69"/>
      <c r="H257" s="69"/>
      <c r="I257" s="69"/>
      <c r="J257" s="69"/>
      <c r="K257" s="69"/>
      <c r="L257" s="69"/>
      <c r="M257" s="69"/>
      <c r="N257" s="72"/>
      <c r="O257" s="72"/>
      <c r="P257" s="72"/>
      <c r="Q257" s="72"/>
      <c r="R257" s="72"/>
      <c r="S257" s="72"/>
      <c r="T257" s="72"/>
      <c r="U257" s="72"/>
      <c r="V257" s="72"/>
      <c r="W257" s="72"/>
      <c r="X257" s="72"/>
      <c r="Y257" s="73"/>
      <c r="Z257" s="73"/>
      <c r="AA257" s="73"/>
      <c r="AB257" s="73"/>
      <c r="AC257" s="73"/>
      <c r="AD257" s="73"/>
      <c r="AE257" s="73"/>
      <c r="AF257" s="73"/>
      <c r="AG257" s="73"/>
    </row>
    <row r="258" spans="1:33" ht="15">
      <c r="A258" s="69"/>
      <c r="B258" s="70"/>
      <c r="C258" s="71"/>
      <c r="D258" s="69"/>
      <c r="E258" s="69"/>
      <c r="F258" s="69"/>
      <c r="G258" s="69"/>
      <c r="H258" s="69"/>
      <c r="I258" s="69"/>
      <c r="J258" s="69"/>
      <c r="K258" s="69"/>
      <c r="L258" s="69"/>
      <c r="M258" s="69"/>
      <c r="N258" s="72"/>
      <c r="O258" s="72"/>
      <c r="P258" s="72"/>
      <c r="Q258" s="72"/>
      <c r="R258" s="72"/>
      <c r="S258" s="72"/>
      <c r="T258" s="72"/>
      <c r="U258" s="72"/>
      <c r="V258" s="72"/>
      <c r="W258" s="72"/>
      <c r="X258" s="72"/>
      <c r="Y258" s="73"/>
      <c r="Z258" s="73"/>
      <c r="AA258" s="73"/>
      <c r="AB258" s="73"/>
      <c r="AC258" s="73"/>
      <c r="AD258" s="73"/>
      <c r="AE258" s="73"/>
      <c r="AF258" s="73"/>
      <c r="AG258" s="73"/>
    </row>
    <row r="259" spans="1:33" ht="15">
      <c r="A259" s="69"/>
      <c r="B259" s="70"/>
      <c r="C259" s="71"/>
      <c r="D259" s="69"/>
      <c r="E259" s="69"/>
      <c r="F259" s="69"/>
      <c r="G259" s="69"/>
      <c r="H259" s="69"/>
      <c r="I259" s="69"/>
      <c r="J259" s="69"/>
      <c r="K259" s="69"/>
      <c r="L259" s="69"/>
      <c r="M259" s="69"/>
      <c r="N259" s="72"/>
      <c r="O259" s="72"/>
      <c r="P259" s="72"/>
      <c r="Q259" s="72"/>
      <c r="R259" s="72"/>
      <c r="S259" s="72"/>
      <c r="T259" s="72"/>
      <c r="U259" s="72"/>
      <c r="V259" s="72"/>
      <c r="W259" s="72"/>
      <c r="X259" s="72"/>
      <c r="Y259" s="73"/>
      <c r="Z259" s="73"/>
      <c r="AA259" s="73"/>
      <c r="AB259" s="73"/>
      <c r="AC259" s="73"/>
      <c r="AD259" s="73"/>
      <c r="AE259" s="73"/>
      <c r="AF259" s="73"/>
      <c r="AG259" s="73"/>
    </row>
    <row r="260" spans="1:33" ht="15">
      <c r="A260" s="69"/>
      <c r="B260" s="70"/>
      <c r="C260" s="71"/>
      <c r="D260" s="69"/>
      <c r="E260" s="69"/>
      <c r="F260" s="69"/>
      <c r="G260" s="69"/>
      <c r="H260" s="69"/>
      <c r="I260" s="69"/>
      <c r="J260" s="69"/>
      <c r="K260" s="69"/>
      <c r="L260" s="69"/>
      <c r="M260" s="69"/>
      <c r="N260" s="72"/>
      <c r="O260" s="72"/>
      <c r="P260" s="72"/>
      <c r="Q260" s="72"/>
      <c r="R260" s="72"/>
      <c r="S260" s="72"/>
      <c r="T260" s="72"/>
      <c r="U260" s="72"/>
      <c r="V260" s="72"/>
      <c r="W260" s="72"/>
      <c r="X260" s="72"/>
      <c r="Y260" s="73"/>
      <c r="Z260" s="73"/>
      <c r="AA260" s="73"/>
      <c r="AB260" s="73"/>
      <c r="AC260" s="73"/>
      <c r="AD260" s="73"/>
      <c r="AE260" s="73"/>
      <c r="AF260" s="73"/>
      <c r="AG260" s="73"/>
    </row>
    <row r="261" spans="1:33" ht="15">
      <c r="A261" s="69"/>
      <c r="B261" s="70"/>
      <c r="C261" s="71"/>
      <c r="D261" s="69"/>
      <c r="E261" s="69"/>
      <c r="F261" s="69"/>
      <c r="G261" s="69"/>
      <c r="H261" s="69"/>
      <c r="I261" s="69"/>
      <c r="J261" s="69"/>
      <c r="K261" s="69"/>
      <c r="L261" s="69"/>
      <c r="M261" s="69"/>
      <c r="N261" s="72"/>
      <c r="O261" s="72"/>
      <c r="P261" s="72"/>
      <c r="Q261" s="72"/>
      <c r="R261" s="72"/>
      <c r="S261" s="72"/>
      <c r="T261" s="72"/>
      <c r="U261" s="72"/>
      <c r="V261" s="72"/>
      <c r="W261" s="72"/>
      <c r="X261" s="72"/>
      <c r="Y261" s="73"/>
      <c r="Z261" s="73"/>
      <c r="AA261" s="73"/>
      <c r="AB261" s="73"/>
      <c r="AC261" s="73"/>
      <c r="AD261" s="73"/>
      <c r="AE261" s="73"/>
      <c r="AF261" s="73"/>
      <c r="AG261" s="73"/>
    </row>
    <row r="262" spans="1:33" ht="15">
      <c r="A262" s="69"/>
      <c r="B262" s="70"/>
      <c r="C262" s="71"/>
      <c r="D262" s="69"/>
      <c r="E262" s="69"/>
      <c r="F262" s="69"/>
      <c r="G262" s="69"/>
      <c r="H262" s="69"/>
      <c r="I262" s="69"/>
      <c r="J262" s="69"/>
      <c r="K262" s="69"/>
      <c r="L262" s="69"/>
      <c r="M262" s="69"/>
      <c r="N262" s="72"/>
      <c r="O262" s="72"/>
      <c r="P262" s="72"/>
      <c r="Q262" s="72"/>
      <c r="R262" s="72"/>
      <c r="S262" s="72"/>
      <c r="T262" s="72"/>
      <c r="U262" s="72"/>
      <c r="V262" s="72"/>
      <c r="W262" s="72"/>
      <c r="X262" s="72"/>
      <c r="Y262" s="73"/>
      <c r="Z262" s="73"/>
      <c r="AA262" s="73"/>
      <c r="AB262" s="73"/>
      <c r="AC262" s="73"/>
      <c r="AD262" s="73"/>
      <c r="AE262" s="73"/>
      <c r="AF262" s="73"/>
      <c r="AG262" s="73"/>
    </row>
    <row r="263" spans="1:33" ht="15">
      <c r="A263" s="69"/>
      <c r="B263" s="70"/>
      <c r="C263" s="71"/>
      <c r="D263" s="69"/>
      <c r="E263" s="69"/>
      <c r="F263" s="69"/>
      <c r="G263" s="69"/>
      <c r="H263" s="69"/>
      <c r="I263" s="69"/>
      <c r="J263" s="69"/>
      <c r="K263" s="69"/>
      <c r="L263" s="69"/>
      <c r="M263" s="69"/>
      <c r="N263" s="72"/>
      <c r="O263" s="72"/>
      <c r="P263" s="72"/>
      <c r="Q263" s="72"/>
      <c r="R263" s="72"/>
      <c r="S263" s="72"/>
      <c r="T263" s="72"/>
      <c r="U263" s="72"/>
      <c r="V263" s="72"/>
      <c r="W263" s="72"/>
      <c r="X263" s="72"/>
      <c r="Y263" s="73"/>
      <c r="Z263" s="73"/>
      <c r="AA263" s="73"/>
      <c r="AB263" s="73"/>
      <c r="AC263" s="73"/>
      <c r="AD263" s="73"/>
      <c r="AE263" s="73"/>
      <c r="AF263" s="73"/>
      <c r="AG263" s="73"/>
    </row>
    <row r="264" spans="1:33" ht="15">
      <c r="A264" s="69"/>
      <c r="B264" s="70"/>
      <c r="C264" s="71"/>
      <c r="D264" s="69"/>
      <c r="E264" s="69"/>
      <c r="F264" s="69"/>
      <c r="G264" s="69"/>
      <c r="H264" s="69"/>
      <c r="I264" s="69"/>
      <c r="J264" s="69"/>
      <c r="K264" s="69"/>
      <c r="L264" s="69"/>
      <c r="M264" s="69"/>
      <c r="N264" s="72"/>
      <c r="O264" s="72"/>
      <c r="P264" s="72"/>
      <c r="Q264" s="72"/>
      <c r="R264" s="72"/>
      <c r="S264" s="72"/>
      <c r="T264" s="72"/>
      <c r="U264" s="72"/>
      <c r="V264" s="72"/>
      <c r="W264" s="72"/>
      <c r="X264" s="72"/>
      <c r="Y264" s="73"/>
      <c r="Z264" s="73"/>
      <c r="AA264" s="73"/>
      <c r="AB264" s="73"/>
      <c r="AC264" s="73"/>
      <c r="AD264" s="73"/>
      <c r="AE264" s="73"/>
      <c r="AF264" s="73"/>
      <c r="AG264" s="73"/>
    </row>
    <row r="265" spans="1:33" ht="15">
      <c r="A265" s="69"/>
      <c r="B265" s="70"/>
      <c r="C265" s="71"/>
      <c r="D265" s="69"/>
      <c r="E265" s="69"/>
      <c r="F265" s="69"/>
      <c r="G265" s="69"/>
      <c r="H265" s="69"/>
      <c r="I265" s="69"/>
      <c r="J265" s="69"/>
      <c r="K265" s="69"/>
      <c r="L265" s="69"/>
      <c r="M265" s="69"/>
      <c r="N265" s="72"/>
      <c r="O265" s="72"/>
      <c r="P265" s="72"/>
      <c r="Q265" s="72"/>
      <c r="R265" s="72"/>
      <c r="S265" s="72"/>
      <c r="T265" s="72"/>
      <c r="U265" s="72"/>
      <c r="V265" s="72"/>
      <c r="W265" s="72"/>
      <c r="X265" s="72"/>
      <c r="Y265" s="73"/>
      <c r="Z265" s="73"/>
      <c r="AA265" s="73"/>
      <c r="AB265" s="73"/>
      <c r="AC265" s="73"/>
      <c r="AD265" s="73"/>
      <c r="AE265" s="73"/>
      <c r="AF265" s="73"/>
      <c r="AG265" s="73"/>
    </row>
    <row r="266" spans="1:33" ht="15">
      <c r="A266" s="69"/>
      <c r="B266" s="70"/>
      <c r="C266" s="71"/>
      <c r="D266" s="69"/>
      <c r="E266" s="69"/>
      <c r="F266" s="69"/>
      <c r="G266" s="69"/>
      <c r="H266" s="69"/>
      <c r="I266" s="69"/>
      <c r="J266" s="69"/>
      <c r="K266" s="69"/>
      <c r="L266" s="69"/>
      <c r="M266" s="69"/>
      <c r="N266" s="72"/>
      <c r="O266" s="72"/>
      <c r="P266" s="72"/>
      <c r="Q266" s="72"/>
      <c r="R266" s="72"/>
      <c r="S266" s="72"/>
      <c r="T266" s="72"/>
      <c r="U266" s="72"/>
      <c r="V266" s="72"/>
      <c r="W266" s="72"/>
      <c r="X266" s="72"/>
      <c r="Y266" s="73"/>
      <c r="Z266" s="73"/>
      <c r="AA266" s="73"/>
      <c r="AB266" s="73"/>
      <c r="AC266" s="73"/>
      <c r="AD266" s="73"/>
      <c r="AE266" s="73"/>
      <c r="AF266" s="73"/>
      <c r="AG266" s="73"/>
    </row>
    <row r="267" spans="1:33" ht="15">
      <c r="A267" s="69"/>
      <c r="B267" s="70"/>
      <c r="C267" s="71"/>
      <c r="D267" s="69"/>
      <c r="E267" s="69"/>
      <c r="F267" s="69"/>
      <c r="G267" s="69"/>
      <c r="H267" s="69"/>
      <c r="I267" s="69"/>
      <c r="J267" s="69"/>
      <c r="K267" s="69"/>
      <c r="L267" s="69"/>
      <c r="M267" s="69"/>
      <c r="N267" s="72"/>
      <c r="O267" s="72"/>
      <c r="P267" s="72"/>
      <c r="Q267" s="72"/>
      <c r="R267" s="72"/>
      <c r="S267" s="72"/>
      <c r="T267" s="72"/>
      <c r="U267" s="72"/>
      <c r="V267" s="72"/>
      <c r="W267" s="72"/>
      <c r="X267" s="72"/>
      <c r="Y267" s="73"/>
      <c r="Z267" s="73"/>
      <c r="AA267" s="73"/>
      <c r="AB267" s="73"/>
      <c r="AC267" s="73"/>
      <c r="AD267" s="73"/>
      <c r="AE267" s="73"/>
      <c r="AF267" s="73"/>
      <c r="AG267" s="73"/>
    </row>
    <row r="268" spans="1:33" ht="15">
      <c r="A268" s="69"/>
      <c r="B268" s="70"/>
      <c r="C268" s="71"/>
      <c r="D268" s="69"/>
      <c r="E268" s="69"/>
      <c r="F268" s="69"/>
      <c r="G268" s="69"/>
      <c r="H268" s="69"/>
      <c r="I268" s="69"/>
      <c r="J268" s="69"/>
      <c r="K268" s="69"/>
      <c r="L268" s="69"/>
      <c r="M268" s="69"/>
      <c r="N268" s="72"/>
      <c r="O268" s="72"/>
      <c r="P268" s="72"/>
      <c r="Q268" s="72"/>
      <c r="R268" s="72"/>
      <c r="S268" s="72"/>
      <c r="T268" s="72"/>
      <c r="U268" s="72"/>
      <c r="V268" s="72"/>
      <c r="W268" s="72"/>
      <c r="X268" s="72"/>
      <c r="Y268" s="73"/>
      <c r="Z268" s="73"/>
      <c r="AA268" s="73"/>
      <c r="AB268" s="73"/>
      <c r="AC268" s="73"/>
      <c r="AD268" s="73"/>
      <c r="AE268" s="73"/>
      <c r="AF268" s="73"/>
      <c r="AG268" s="73"/>
    </row>
    <row r="269" spans="1:33" ht="15">
      <c r="A269" s="69"/>
      <c r="B269" s="70"/>
      <c r="C269" s="71"/>
      <c r="D269" s="69"/>
      <c r="E269" s="69"/>
      <c r="F269" s="69"/>
      <c r="G269" s="69"/>
      <c r="H269" s="69"/>
      <c r="I269" s="69"/>
      <c r="J269" s="69"/>
      <c r="K269" s="69"/>
      <c r="L269" s="69"/>
      <c r="M269" s="69"/>
      <c r="N269" s="72"/>
      <c r="O269" s="72"/>
      <c r="P269" s="72"/>
      <c r="Q269" s="72"/>
      <c r="R269" s="72"/>
      <c r="S269" s="72"/>
      <c r="T269" s="72"/>
      <c r="U269" s="72"/>
      <c r="V269" s="72"/>
      <c r="W269" s="72"/>
      <c r="X269" s="72"/>
      <c r="Y269" s="73"/>
      <c r="Z269" s="73"/>
      <c r="AA269" s="73"/>
      <c r="AB269" s="73"/>
      <c r="AC269" s="73"/>
      <c r="AD269" s="73"/>
      <c r="AE269" s="73"/>
      <c r="AF269" s="73"/>
      <c r="AG269" s="73"/>
    </row>
    <row r="270" spans="1:33" ht="15">
      <c r="A270" s="69"/>
      <c r="B270" s="70"/>
      <c r="C270" s="71"/>
      <c r="D270" s="69"/>
      <c r="E270" s="69"/>
      <c r="F270" s="69"/>
      <c r="G270" s="69"/>
      <c r="H270" s="69"/>
      <c r="I270" s="69"/>
      <c r="J270" s="69"/>
      <c r="K270" s="69"/>
      <c r="L270" s="69"/>
      <c r="M270" s="69"/>
      <c r="N270" s="72"/>
      <c r="O270" s="72"/>
      <c r="P270" s="72"/>
      <c r="Q270" s="72"/>
      <c r="R270" s="72"/>
      <c r="S270" s="72"/>
      <c r="T270" s="72"/>
      <c r="U270" s="72"/>
      <c r="V270" s="72"/>
      <c r="W270" s="72"/>
      <c r="X270" s="72"/>
      <c r="Y270" s="73"/>
      <c r="Z270" s="73"/>
      <c r="AA270" s="73"/>
      <c r="AB270" s="73"/>
      <c r="AC270" s="73"/>
      <c r="AD270" s="73"/>
      <c r="AE270" s="73"/>
      <c r="AF270" s="73"/>
      <c r="AG270" s="73"/>
    </row>
    <row r="271" spans="1:33" ht="15">
      <c r="A271" s="69"/>
      <c r="B271" s="70"/>
      <c r="C271" s="71"/>
      <c r="D271" s="69"/>
      <c r="E271" s="69"/>
      <c r="F271" s="69"/>
      <c r="G271" s="69"/>
      <c r="H271" s="69"/>
      <c r="I271" s="69"/>
      <c r="J271" s="69"/>
      <c r="K271" s="69"/>
      <c r="L271" s="69"/>
      <c r="M271" s="69"/>
      <c r="N271" s="72"/>
      <c r="O271" s="72"/>
      <c r="P271" s="72"/>
      <c r="Q271" s="72"/>
      <c r="R271" s="72"/>
      <c r="S271" s="72"/>
      <c r="T271" s="72"/>
      <c r="U271" s="72"/>
      <c r="V271" s="72"/>
      <c r="W271" s="72"/>
      <c r="X271" s="72"/>
      <c r="Y271" s="73"/>
      <c r="Z271" s="73"/>
      <c r="AA271" s="73"/>
      <c r="AB271" s="73"/>
      <c r="AC271" s="73"/>
      <c r="AD271" s="73"/>
      <c r="AE271" s="73"/>
      <c r="AF271" s="73"/>
      <c r="AG271" s="73"/>
    </row>
    <row r="272" spans="1:33" ht="15">
      <c r="A272" s="69"/>
      <c r="B272" s="70"/>
      <c r="C272" s="71"/>
      <c r="D272" s="69"/>
      <c r="E272" s="69"/>
      <c r="F272" s="69"/>
      <c r="G272" s="69"/>
      <c r="H272" s="69"/>
      <c r="I272" s="69"/>
      <c r="J272" s="69"/>
      <c r="K272" s="69"/>
      <c r="L272" s="69"/>
      <c r="M272" s="69"/>
      <c r="N272" s="72"/>
      <c r="O272" s="72"/>
      <c r="P272" s="72"/>
      <c r="Q272" s="72"/>
      <c r="R272" s="72"/>
      <c r="S272" s="72"/>
      <c r="T272" s="72"/>
      <c r="U272" s="72"/>
      <c r="V272" s="72"/>
      <c r="W272" s="72"/>
      <c r="X272" s="72"/>
      <c r="Y272" s="73"/>
      <c r="Z272" s="73"/>
      <c r="AA272" s="73"/>
      <c r="AB272" s="73"/>
      <c r="AC272" s="73"/>
      <c r="AD272" s="73"/>
      <c r="AE272" s="73"/>
      <c r="AF272" s="73"/>
      <c r="AG272" s="73"/>
    </row>
    <row r="273" spans="1:33" ht="15">
      <c r="A273" s="69"/>
      <c r="B273" s="70"/>
      <c r="C273" s="71"/>
      <c r="D273" s="69"/>
      <c r="E273" s="69"/>
      <c r="F273" s="69"/>
      <c r="G273" s="69"/>
      <c r="H273" s="69"/>
      <c r="I273" s="69"/>
      <c r="J273" s="69"/>
      <c r="K273" s="69"/>
      <c r="L273" s="69"/>
      <c r="M273" s="69"/>
      <c r="N273" s="72"/>
      <c r="O273" s="72"/>
      <c r="P273" s="72"/>
      <c r="Q273" s="72"/>
      <c r="R273" s="72"/>
      <c r="S273" s="72"/>
      <c r="T273" s="72"/>
      <c r="U273" s="72"/>
      <c r="V273" s="72"/>
      <c r="W273" s="72"/>
      <c r="X273" s="72"/>
      <c r="Y273" s="73"/>
      <c r="Z273" s="73"/>
      <c r="AA273" s="73"/>
      <c r="AB273" s="73"/>
      <c r="AC273" s="73"/>
      <c r="AD273" s="73"/>
      <c r="AE273" s="73"/>
      <c r="AF273" s="73"/>
      <c r="AG273" s="73"/>
    </row>
    <row r="274" spans="1:33" ht="15">
      <c r="A274" s="69"/>
      <c r="B274" s="70"/>
      <c r="C274" s="71"/>
      <c r="D274" s="69"/>
      <c r="E274" s="69"/>
      <c r="F274" s="69"/>
      <c r="G274" s="69"/>
      <c r="H274" s="69"/>
      <c r="I274" s="69"/>
      <c r="J274" s="69"/>
      <c r="K274" s="69"/>
      <c r="L274" s="69"/>
      <c r="M274" s="69"/>
      <c r="N274" s="72"/>
      <c r="O274" s="72"/>
      <c r="P274" s="72"/>
      <c r="Q274" s="72"/>
      <c r="R274" s="72"/>
      <c r="S274" s="72"/>
      <c r="T274" s="72"/>
      <c r="U274" s="72"/>
      <c r="V274" s="72"/>
      <c r="W274" s="72"/>
      <c r="X274" s="72"/>
      <c r="Y274" s="73"/>
      <c r="Z274" s="73"/>
      <c r="AA274" s="73"/>
      <c r="AB274" s="73"/>
      <c r="AC274" s="73"/>
      <c r="AD274" s="73"/>
      <c r="AE274" s="73"/>
      <c r="AF274" s="73"/>
      <c r="AG274" s="73"/>
    </row>
    <row r="275" spans="1:33" ht="15">
      <c r="A275" s="69"/>
      <c r="B275" s="70"/>
      <c r="C275" s="71"/>
      <c r="D275" s="69"/>
      <c r="E275" s="69"/>
      <c r="F275" s="69"/>
      <c r="G275" s="69"/>
      <c r="H275" s="69"/>
      <c r="I275" s="69"/>
      <c r="J275" s="69"/>
      <c r="K275" s="69"/>
      <c r="L275" s="69"/>
      <c r="M275" s="69"/>
      <c r="N275" s="72"/>
      <c r="O275" s="72"/>
      <c r="P275" s="72"/>
      <c r="Q275" s="72"/>
      <c r="R275" s="72"/>
      <c r="S275" s="72"/>
      <c r="T275" s="72"/>
      <c r="U275" s="72"/>
      <c r="V275" s="72"/>
      <c r="W275" s="72"/>
      <c r="X275" s="72"/>
      <c r="Y275" s="73"/>
      <c r="Z275" s="73"/>
      <c r="AA275" s="73"/>
      <c r="AB275" s="73"/>
      <c r="AC275" s="73"/>
      <c r="AD275" s="73"/>
      <c r="AE275" s="73"/>
      <c r="AF275" s="73"/>
      <c r="AG275" s="73"/>
    </row>
    <row r="276" spans="1:33" ht="15">
      <c r="A276" s="69"/>
      <c r="B276" s="70"/>
      <c r="C276" s="71"/>
      <c r="D276" s="69"/>
      <c r="E276" s="69"/>
      <c r="F276" s="69"/>
      <c r="G276" s="69"/>
      <c r="H276" s="69"/>
      <c r="I276" s="69"/>
      <c r="J276" s="69"/>
      <c r="K276" s="69"/>
      <c r="L276" s="69"/>
      <c r="M276" s="69"/>
      <c r="N276" s="72"/>
      <c r="O276" s="72"/>
      <c r="P276" s="72"/>
      <c r="Q276" s="72"/>
      <c r="R276" s="72"/>
      <c r="S276" s="72"/>
      <c r="T276" s="72"/>
      <c r="U276" s="72"/>
      <c r="V276" s="72"/>
      <c r="W276" s="72"/>
      <c r="X276" s="72"/>
      <c r="Y276" s="73"/>
      <c r="Z276" s="73"/>
      <c r="AA276" s="73"/>
      <c r="AB276" s="73"/>
      <c r="AC276" s="73"/>
      <c r="AD276" s="73"/>
      <c r="AE276" s="73"/>
      <c r="AF276" s="73"/>
      <c r="AG276" s="73"/>
    </row>
    <row r="277" spans="1:33" ht="15">
      <c r="A277" s="69"/>
      <c r="B277" s="70"/>
      <c r="C277" s="71"/>
      <c r="D277" s="69"/>
      <c r="E277" s="69"/>
      <c r="F277" s="69"/>
      <c r="G277" s="69"/>
      <c r="H277" s="69"/>
      <c r="I277" s="69"/>
      <c r="J277" s="69"/>
      <c r="K277" s="69"/>
      <c r="L277" s="69"/>
      <c r="M277" s="69"/>
      <c r="N277" s="72"/>
      <c r="O277" s="72"/>
      <c r="P277" s="72"/>
      <c r="Q277" s="72"/>
      <c r="R277" s="72"/>
      <c r="S277" s="72"/>
      <c r="T277" s="72"/>
      <c r="U277" s="72"/>
      <c r="V277" s="72"/>
      <c r="W277" s="72"/>
      <c r="X277" s="72"/>
      <c r="Y277" s="73"/>
      <c r="Z277" s="73"/>
      <c r="AA277" s="73"/>
      <c r="AB277" s="73"/>
      <c r="AC277" s="73"/>
      <c r="AD277" s="73"/>
      <c r="AE277" s="73"/>
      <c r="AF277" s="73"/>
      <c r="AG277" s="73"/>
    </row>
    <row r="278" spans="1:33" ht="15">
      <c r="A278" s="69"/>
      <c r="B278" s="70"/>
      <c r="C278" s="71"/>
      <c r="D278" s="69"/>
      <c r="E278" s="69"/>
      <c r="F278" s="69"/>
      <c r="G278" s="69"/>
      <c r="H278" s="69"/>
      <c r="I278" s="69"/>
      <c r="J278" s="69"/>
      <c r="K278" s="69"/>
      <c r="L278" s="69"/>
      <c r="M278" s="69"/>
      <c r="N278" s="72"/>
      <c r="O278" s="72"/>
      <c r="P278" s="72"/>
      <c r="Q278" s="72"/>
      <c r="R278" s="72"/>
      <c r="S278" s="72"/>
      <c r="T278" s="72"/>
      <c r="U278" s="72"/>
      <c r="V278" s="72"/>
      <c r="W278" s="72"/>
      <c r="X278" s="72"/>
      <c r="Y278" s="73"/>
      <c r="Z278" s="73"/>
      <c r="AA278" s="73"/>
      <c r="AB278" s="73"/>
      <c r="AC278" s="73"/>
      <c r="AD278" s="73"/>
      <c r="AE278" s="73"/>
      <c r="AF278" s="73"/>
      <c r="AG278" s="73"/>
    </row>
    <row r="279" spans="1:33" ht="15">
      <c r="A279" s="69"/>
      <c r="B279" s="70"/>
      <c r="C279" s="71"/>
      <c r="D279" s="69"/>
      <c r="E279" s="69"/>
      <c r="F279" s="69"/>
      <c r="G279" s="69"/>
      <c r="H279" s="69"/>
      <c r="I279" s="69"/>
      <c r="J279" s="69"/>
      <c r="K279" s="69"/>
      <c r="L279" s="69"/>
      <c r="M279" s="69"/>
      <c r="N279" s="72"/>
      <c r="O279" s="72"/>
      <c r="P279" s="72"/>
      <c r="Q279" s="72"/>
      <c r="R279" s="72"/>
      <c r="S279" s="72"/>
      <c r="T279" s="72"/>
      <c r="U279" s="72"/>
      <c r="V279" s="72"/>
      <c r="W279" s="72"/>
      <c r="X279" s="72"/>
      <c r="Y279" s="73"/>
      <c r="Z279" s="73"/>
      <c r="AA279" s="73"/>
      <c r="AB279" s="73"/>
      <c r="AC279" s="73"/>
      <c r="AD279" s="73"/>
      <c r="AE279" s="73"/>
      <c r="AF279" s="73"/>
      <c r="AG279" s="73"/>
    </row>
    <row r="280" spans="1:33" ht="15">
      <c r="A280" s="69"/>
      <c r="B280" s="70"/>
      <c r="C280" s="71"/>
      <c r="D280" s="69"/>
      <c r="E280" s="69"/>
      <c r="F280" s="69"/>
      <c r="G280" s="69"/>
      <c r="H280" s="69"/>
      <c r="I280" s="69"/>
      <c r="J280" s="69"/>
      <c r="K280" s="69"/>
      <c r="L280" s="69"/>
      <c r="M280" s="69"/>
      <c r="N280" s="72"/>
      <c r="O280" s="72"/>
      <c r="P280" s="72"/>
      <c r="Q280" s="72"/>
      <c r="R280" s="72"/>
      <c r="S280" s="72"/>
      <c r="T280" s="72"/>
      <c r="U280" s="72"/>
      <c r="V280" s="72"/>
      <c r="W280" s="72"/>
      <c r="X280" s="72"/>
      <c r="Y280" s="73"/>
      <c r="Z280" s="73"/>
      <c r="AA280" s="73"/>
      <c r="AB280" s="73"/>
      <c r="AC280" s="73"/>
      <c r="AD280" s="73"/>
      <c r="AE280" s="73"/>
      <c r="AF280" s="73"/>
      <c r="AG280" s="73"/>
    </row>
    <row r="281" spans="1:33" ht="15">
      <c r="A281" s="69"/>
      <c r="B281" s="70"/>
      <c r="C281" s="71"/>
      <c r="D281" s="69"/>
      <c r="E281" s="69"/>
      <c r="F281" s="69"/>
      <c r="G281" s="69"/>
      <c r="H281" s="69"/>
      <c r="I281" s="69"/>
      <c r="J281" s="69"/>
      <c r="K281" s="69"/>
      <c r="L281" s="69"/>
      <c r="M281" s="69"/>
      <c r="N281" s="72"/>
      <c r="O281" s="72"/>
      <c r="P281" s="72"/>
      <c r="Q281" s="72"/>
      <c r="R281" s="72"/>
      <c r="S281" s="72"/>
      <c r="T281" s="72"/>
      <c r="U281" s="72"/>
      <c r="V281" s="72"/>
      <c r="W281" s="72"/>
      <c r="X281" s="72"/>
      <c r="Y281" s="73"/>
      <c r="Z281" s="73"/>
      <c r="AA281" s="73"/>
      <c r="AB281" s="73"/>
      <c r="AC281" s="73"/>
      <c r="AD281" s="73"/>
      <c r="AE281" s="73"/>
      <c r="AF281" s="73"/>
      <c r="AG281" s="73"/>
    </row>
    <row r="282" spans="1:33" ht="15">
      <c r="A282" s="69"/>
      <c r="B282" s="70"/>
      <c r="C282" s="71"/>
      <c r="D282" s="69"/>
      <c r="E282" s="69"/>
      <c r="F282" s="69"/>
      <c r="G282" s="69"/>
      <c r="H282" s="69"/>
      <c r="I282" s="69"/>
      <c r="J282" s="69"/>
      <c r="K282" s="69"/>
      <c r="L282" s="69"/>
      <c r="M282" s="69"/>
      <c r="N282" s="72"/>
      <c r="O282" s="72"/>
      <c r="P282" s="72"/>
      <c r="Q282" s="72"/>
      <c r="R282" s="72"/>
      <c r="S282" s="72"/>
      <c r="T282" s="72"/>
      <c r="U282" s="72"/>
      <c r="V282" s="72"/>
      <c r="W282" s="72"/>
      <c r="X282" s="72"/>
      <c r="Y282" s="73"/>
      <c r="Z282" s="73"/>
      <c r="AA282" s="73"/>
      <c r="AB282" s="73"/>
      <c r="AC282" s="73"/>
      <c r="AD282" s="73"/>
      <c r="AE282" s="73"/>
      <c r="AF282" s="73"/>
      <c r="AG282" s="73"/>
    </row>
    <row r="283" spans="1:33" ht="15">
      <c r="A283" s="69"/>
      <c r="B283" s="70"/>
      <c r="C283" s="71"/>
      <c r="D283" s="69"/>
      <c r="E283" s="69"/>
      <c r="F283" s="69"/>
      <c r="G283" s="69"/>
      <c r="H283" s="69"/>
      <c r="I283" s="69"/>
      <c r="J283" s="69"/>
      <c r="K283" s="69"/>
      <c r="L283" s="69"/>
      <c r="M283" s="69"/>
      <c r="N283" s="72"/>
      <c r="O283" s="72"/>
      <c r="P283" s="72"/>
      <c r="Q283" s="72"/>
      <c r="R283" s="72"/>
      <c r="S283" s="72"/>
      <c r="T283" s="72"/>
      <c r="U283" s="72"/>
      <c r="V283" s="72"/>
      <c r="W283" s="72"/>
      <c r="X283" s="72"/>
      <c r="Y283" s="73"/>
      <c r="Z283" s="73"/>
      <c r="AA283" s="73"/>
      <c r="AB283" s="73"/>
      <c r="AC283" s="73"/>
      <c r="AD283" s="73"/>
      <c r="AE283" s="73"/>
      <c r="AF283" s="73"/>
      <c r="AG283" s="73"/>
    </row>
    <row r="284" spans="1:33" ht="15">
      <c r="A284" s="69"/>
      <c r="B284" s="70"/>
      <c r="C284" s="71"/>
      <c r="D284" s="69"/>
      <c r="E284" s="69"/>
      <c r="F284" s="69"/>
      <c r="G284" s="69"/>
      <c r="H284" s="69"/>
      <c r="I284" s="69"/>
      <c r="J284" s="69"/>
      <c r="K284" s="69"/>
      <c r="L284" s="69"/>
      <c r="M284" s="69"/>
      <c r="N284" s="72"/>
      <c r="O284" s="72"/>
      <c r="P284" s="72"/>
      <c r="Q284" s="72"/>
      <c r="R284" s="72"/>
      <c r="S284" s="72"/>
      <c r="T284" s="72"/>
      <c r="U284" s="72"/>
      <c r="V284" s="72"/>
      <c r="W284" s="72"/>
      <c r="X284" s="72"/>
      <c r="Y284" s="73"/>
      <c r="Z284" s="73"/>
      <c r="AA284" s="73"/>
      <c r="AB284" s="73"/>
      <c r="AC284" s="73"/>
      <c r="AD284" s="73"/>
      <c r="AE284" s="73"/>
      <c r="AF284" s="73"/>
      <c r="AG284" s="73"/>
    </row>
    <row r="285" spans="1:33" ht="15">
      <c r="A285" s="69"/>
      <c r="B285" s="70"/>
      <c r="C285" s="71"/>
      <c r="D285" s="69"/>
      <c r="E285" s="69"/>
      <c r="F285" s="69"/>
      <c r="G285" s="69"/>
      <c r="H285" s="69"/>
      <c r="I285" s="69"/>
      <c r="J285" s="69"/>
      <c r="K285" s="69"/>
      <c r="L285" s="69"/>
      <c r="M285" s="69"/>
      <c r="N285" s="72"/>
      <c r="O285" s="72"/>
      <c r="P285" s="72"/>
      <c r="Q285" s="72"/>
      <c r="R285" s="72"/>
      <c r="S285" s="72"/>
      <c r="T285" s="72"/>
      <c r="U285" s="72"/>
      <c r="V285" s="72"/>
      <c r="W285" s="72"/>
      <c r="X285" s="72"/>
      <c r="Y285" s="73"/>
      <c r="Z285" s="73"/>
      <c r="AA285" s="73"/>
      <c r="AB285" s="73"/>
      <c r="AC285" s="73"/>
      <c r="AD285" s="73"/>
      <c r="AE285" s="73"/>
      <c r="AF285" s="73"/>
      <c r="AG285" s="73"/>
    </row>
    <row r="286" spans="1:33" ht="15">
      <c r="A286" s="69"/>
      <c r="B286" s="70"/>
      <c r="C286" s="71"/>
      <c r="D286" s="69"/>
      <c r="E286" s="69"/>
      <c r="F286" s="69"/>
      <c r="G286" s="69"/>
      <c r="H286" s="69"/>
      <c r="I286" s="69"/>
      <c r="J286" s="69"/>
      <c r="K286" s="69"/>
      <c r="L286" s="69"/>
      <c r="M286" s="69"/>
      <c r="N286" s="72"/>
      <c r="O286" s="72"/>
      <c r="P286" s="72"/>
      <c r="Q286" s="72"/>
      <c r="R286" s="72"/>
      <c r="S286" s="72"/>
      <c r="T286" s="72"/>
      <c r="U286" s="72"/>
      <c r="V286" s="72"/>
      <c r="W286" s="72"/>
      <c r="X286" s="72"/>
      <c r="Y286" s="73"/>
      <c r="Z286" s="73"/>
      <c r="AA286" s="73"/>
      <c r="AB286" s="73"/>
      <c r="AC286" s="73"/>
      <c r="AD286" s="73"/>
      <c r="AE286" s="73"/>
      <c r="AF286" s="73"/>
      <c r="AG286" s="73"/>
    </row>
    <row r="287" spans="1:33" ht="15">
      <c r="A287" s="69"/>
      <c r="B287" s="70"/>
      <c r="C287" s="71"/>
      <c r="D287" s="69"/>
      <c r="E287" s="69"/>
      <c r="F287" s="69"/>
      <c r="G287" s="69"/>
      <c r="H287" s="69"/>
      <c r="I287" s="69"/>
      <c r="J287" s="69"/>
      <c r="K287" s="69"/>
      <c r="L287" s="69"/>
      <c r="M287" s="69"/>
      <c r="N287" s="72"/>
      <c r="O287" s="72"/>
      <c r="P287" s="72"/>
      <c r="Q287" s="72"/>
      <c r="R287" s="72"/>
      <c r="S287" s="72"/>
      <c r="T287" s="72"/>
      <c r="U287" s="72"/>
      <c r="V287" s="72"/>
      <c r="W287" s="72"/>
      <c r="X287" s="72"/>
      <c r="Y287" s="73"/>
      <c r="Z287" s="73"/>
      <c r="AA287" s="73"/>
      <c r="AB287" s="73"/>
      <c r="AC287" s="73"/>
      <c r="AD287" s="73"/>
      <c r="AE287" s="73"/>
      <c r="AF287" s="73"/>
      <c r="AG287" s="73"/>
    </row>
    <row r="288" spans="1:33" ht="15">
      <c r="A288" s="69"/>
      <c r="B288" s="70"/>
      <c r="C288" s="71"/>
      <c r="D288" s="69"/>
      <c r="E288" s="69"/>
      <c r="F288" s="69"/>
      <c r="G288" s="69"/>
      <c r="H288" s="69"/>
      <c r="I288" s="69"/>
      <c r="J288" s="69"/>
      <c r="K288" s="69"/>
      <c r="L288" s="69"/>
      <c r="M288" s="69"/>
      <c r="N288" s="72"/>
      <c r="O288" s="72"/>
      <c r="P288" s="72"/>
      <c r="Q288" s="72"/>
      <c r="R288" s="72"/>
      <c r="S288" s="72"/>
      <c r="T288" s="72"/>
      <c r="U288" s="72"/>
      <c r="V288" s="72"/>
      <c r="W288" s="72"/>
      <c r="X288" s="72"/>
      <c r="Y288" s="73"/>
      <c r="Z288" s="73"/>
      <c r="AA288" s="73"/>
      <c r="AB288" s="73"/>
      <c r="AC288" s="73"/>
      <c r="AD288" s="73"/>
      <c r="AE288" s="73"/>
      <c r="AF288" s="73"/>
      <c r="AG288" s="73"/>
    </row>
    <row r="289" spans="1:33" ht="15">
      <c r="A289" s="69"/>
      <c r="B289" s="70"/>
      <c r="C289" s="71"/>
      <c r="D289" s="69"/>
      <c r="E289" s="69"/>
      <c r="F289" s="69"/>
      <c r="G289" s="69"/>
      <c r="H289" s="69"/>
      <c r="I289" s="69"/>
      <c r="J289" s="69"/>
      <c r="K289" s="69"/>
      <c r="L289" s="69"/>
      <c r="M289" s="69"/>
      <c r="N289" s="72"/>
      <c r="O289" s="72"/>
      <c r="P289" s="72"/>
      <c r="Q289" s="72"/>
      <c r="R289" s="72"/>
      <c r="S289" s="72"/>
      <c r="T289" s="72"/>
      <c r="U289" s="72"/>
      <c r="V289" s="72"/>
      <c r="W289" s="72"/>
      <c r="X289" s="72"/>
      <c r="Y289" s="73"/>
      <c r="Z289" s="73"/>
      <c r="AA289" s="73"/>
      <c r="AB289" s="73"/>
      <c r="AC289" s="73"/>
      <c r="AD289" s="73"/>
      <c r="AE289" s="73"/>
      <c r="AF289" s="73"/>
      <c r="AG289" s="73"/>
    </row>
    <row r="290" spans="1:33" ht="15">
      <c r="A290" s="69"/>
      <c r="B290" s="70"/>
      <c r="C290" s="71"/>
      <c r="D290" s="69"/>
      <c r="E290" s="69"/>
      <c r="F290" s="69"/>
      <c r="G290" s="69"/>
      <c r="H290" s="69"/>
      <c r="I290" s="69"/>
      <c r="J290" s="69"/>
      <c r="K290" s="69"/>
      <c r="L290" s="69"/>
      <c r="M290" s="69"/>
      <c r="N290" s="72"/>
      <c r="O290" s="72"/>
      <c r="P290" s="72"/>
      <c r="Q290" s="72"/>
      <c r="R290" s="72"/>
      <c r="S290" s="72"/>
      <c r="T290" s="72"/>
      <c r="U290" s="72"/>
      <c r="V290" s="72"/>
      <c r="W290" s="72"/>
      <c r="X290" s="72"/>
      <c r="Y290" s="73"/>
      <c r="Z290" s="73"/>
      <c r="AA290" s="73"/>
      <c r="AB290" s="73"/>
      <c r="AC290" s="73"/>
      <c r="AD290" s="73"/>
      <c r="AE290" s="73"/>
      <c r="AF290" s="73"/>
      <c r="AG290" s="73"/>
    </row>
    <row r="291" spans="1:33" ht="15">
      <c r="A291" s="69"/>
      <c r="B291" s="70"/>
      <c r="C291" s="71"/>
      <c r="D291" s="69"/>
      <c r="E291" s="69"/>
      <c r="F291" s="69"/>
      <c r="G291" s="69"/>
      <c r="H291" s="69"/>
      <c r="I291" s="69"/>
      <c r="J291" s="69"/>
      <c r="K291" s="69"/>
      <c r="L291" s="69"/>
      <c r="M291" s="69"/>
      <c r="N291" s="72"/>
      <c r="O291" s="72"/>
      <c r="P291" s="72"/>
      <c r="Q291" s="72"/>
      <c r="R291" s="72"/>
      <c r="S291" s="72"/>
      <c r="T291" s="72"/>
      <c r="U291" s="72"/>
      <c r="V291" s="72"/>
      <c r="W291" s="72"/>
      <c r="X291" s="72"/>
      <c r="Y291" s="73"/>
      <c r="Z291" s="73"/>
      <c r="AA291" s="73"/>
      <c r="AB291" s="73"/>
      <c r="AC291" s="73"/>
      <c r="AD291" s="73"/>
      <c r="AE291" s="73"/>
      <c r="AF291" s="73"/>
      <c r="AG291" s="73"/>
    </row>
    <row r="292" spans="1:33" ht="15">
      <c r="A292" s="69"/>
      <c r="B292" s="70"/>
      <c r="C292" s="71"/>
      <c r="D292" s="69"/>
      <c r="E292" s="69"/>
      <c r="F292" s="69"/>
      <c r="G292" s="69"/>
      <c r="H292" s="69"/>
      <c r="I292" s="69"/>
      <c r="J292" s="69"/>
      <c r="K292" s="69"/>
      <c r="L292" s="69"/>
      <c r="M292" s="69"/>
      <c r="N292" s="72"/>
      <c r="O292" s="72"/>
      <c r="P292" s="72"/>
      <c r="Q292" s="72"/>
      <c r="R292" s="72"/>
      <c r="S292" s="72"/>
      <c r="T292" s="72"/>
      <c r="U292" s="72"/>
      <c r="V292" s="72"/>
      <c r="W292" s="72"/>
      <c r="X292" s="72"/>
      <c r="Y292" s="73"/>
      <c r="Z292" s="73"/>
      <c r="AA292" s="73"/>
      <c r="AB292" s="73"/>
      <c r="AC292" s="73"/>
      <c r="AD292" s="73"/>
      <c r="AE292" s="73"/>
      <c r="AF292" s="73"/>
      <c r="AG292" s="73"/>
    </row>
    <row r="293" spans="1:33" ht="15">
      <c r="A293" s="69"/>
      <c r="B293" s="70"/>
      <c r="C293" s="71"/>
      <c r="D293" s="69"/>
      <c r="E293" s="69"/>
      <c r="F293" s="69"/>
      <c r="G293" s="69"/>
      <c r="H293" s="69"/>
      <c r="I293" s="69"/>
      <c r="J293" s="69"/>
      <c r="K293" s="69"/>
      <c r="L293" s="69"/>
      <c r="M293" s="69"/>
      <c r="N293" s="72"/>
      <c r="O293" s="72"/>
      <c r="P293" s="72"/>
      <c r="Q293" s="72"/>
      <c r="R293" s="72"/>
      <c r="S293" s="72"/>
      <c r="T293" s="72"/>
      <c r="U293" s="72"/>
      <c r="V293" s="72"/>
      <c r="W293" s="72"/>
      <c r="X293" s="72"/>
      <c r="Y293" s="73"/>
      <c r="Z293" s="73"/>
      <c r="AA293" s="73"/>
      <c r="AB293" s="73"/>
      <c r="AC293" s="73"/>
      <c r="AD293" s="73"/>
      <c r="AE293" s="73"/>
      <c r="AF293" s="73"/>
      <c r="AG293" s="73"/>
    </row>
    <row r="294" spans="1:33" ht="15">
      <c r="A294" s="69"/>
      <c r="B294" s="70"/>
      <c r="C294" s="71"/>
      <c r="D294" s="69"/>
      <c r="E294" s="69"/>
      <c r="F294" s="69"/>
      <c r="G294" s="69"/>
      <c r="H294" s="69"/>
      <c r="I294" s="69"/>
      <c r="J294" s="69"/>
      <c r="K294" s="69"/>
      <c r="L294" s="69"/>
      <c r="M294" s="69"/>
      <c r="N294" s="72"/>
      <c r="O294" s="72"/>
      <c r="P294" s="72"/>
      <c r="Q294" s="72"/>
      <c r="R294" s="72"/>
      <c r="S294" s="72"/>
      <c r="T294" s="72"/>
      <c r="U294" s="72"/>
      <c r="V294" s="72"/>
      <c r="W294" s="72"/>
      <c r="X294" s="72"/>
      <c r="Y294" s="73"/>
      <c r="Z294" s="73"/>
      <c r="AA294" s="73"/>
      <c r="AB294" s="73"/>
      <c r="AC294" s="73"/>
      <c r="AD294" s="73"/>
      <c r="AE294" s="73"/>
      <c r="AF294" s="73"/>
      <c r="AG294" s="73"/>
    </row>
    <row r="295" spans="1:33" ht="15">
      <c r="A295" s="69"/>
      <c r="B295" s="70"/>
      <c r="C295" s="71"/>
      <c r="D295" s="69"/>
      <c r="E295" s="69"/>
      <c r="F295" s="69"/>
      <c r="G295" s="69"/>
      <c r="H295" s="69"/>
      <c r="I295" s="69"/>
      <c r="J295" s="69"/>
      <c r="K295" s="69"/>
      <c r="L295" s="69"/>
      <c r="M295" s="69"/>
      <c r="N295" s="72"/>
      <c r="O295" s="72"/>
      <c r="P295" s="72"/>
      <c r="Q295" s="72"/>
      <c r="R295" s="72"/>
      <c r="S295" s="72"/>
      <c r="T295" s="72"/>
      <c r="U295" s="72"/>
      <c r="V295" s="72"/>
      <c r="W295" s="72"/>
      <c r="X295" s="72"/>
      <c r="Y295" s="73"/>
      <c r="Z295" s="73"/>
      <c r="AA295" s="73"/>
      <c r="AB295" s="73"/>
      <c r="AC295" s="73"/>
      <c r="AD295" s="73"/>
      <c r="AE295" s="73"/>
      <c r="AF295" s="73"/>
      <c r="AG295" s="73"/>
    </row>
    <row r="296" spans="1:33" ht="15">
      <c r="A296" s="69"/>
      <c r="B296" s="70"/>
      <c r="C296" s="71"/>
      <c r="D296" s="69"/>
      <c r="E296" s="69"/>
      <c r="F296" s="69"/>
      <c r="G296" s="69"/>
      <c r="H296" s="69"/>
      <c r="I296" s="69"/>
      <c r="J296" s="69"/>
      <c r="K296" s="69"/>
      <c r="L296" s="69"/>
      <c r="M296" s="69"/>
      <c r="N296" s="72"/>
      <c r="O296" s="72"/>
      <c r="P296" s="72"/>
      <c r="Q296" s="72"/>
      <c r="R296" s="72"/>
      <c r="S296" s="72"/>
      <c r="T296" s="72"/>
      <c r="U296" s="72"/>
      <c r="V296" s="72"/>
      <c r="W296" s="72"/>
      <c r="X296" s="72"/>
      <c r="Y296" s="73"/>
      <c r="Z296" s="73"/>
      <c r="AA296" s="73"/>
      <c r="AB296" s="73"/>
      <c r="AC296" s="73"/>
      <c r="AD296" s="73"/>
      <c r="AE296" s="73"/>
      <c r="AF296" s="73"/>
      <c r="AG296" s="73"/>
    </row>
    <row r="297" spans="1:33" ht="15">
      <c r="A297" s="69"/>
      <c r="B297" s="70"/>
      <c r="C297" s="71"/>
      <c r="D297" s="69"/>
      <c r="E297" s="69"/>
      <c r="F297" s="69"/>
      <c r="G297" s="69"/>
      <c r="H297" s="69"/>
      <c r="I297" s="69"/>
      <c r="J297" s="69"/>
      <c r="K297" s="69"/>
      <c r="L297" s="69"/>
      <c r="M297" s="69"/>
      <c r="N297" s="72"/>
      <c r="O297" s="72"/>
      <c r="P297" s="72"/>
      <c r="Q297" s="72"/>
      <c r="R297" s="72"/>
      <c r="S297" s="72"/>
      <c r="T297" s="72"/>
      <c r="U297" s="72"/>
      <c r="V297" s="72"/>
      <c r="W297" s="72"/>
      <c r="X297" s="72"/>
      <c r="Y297" s="73"/>
      <c r="Z297" s="73"/>
      <c r="AA297" s="73"/>
      <c r="AB297" s="73"/>
      <c r="AC297" s="73"/>
      <c r="AD297" s="73"/>
      <c r="AE297" s="73"/>
      <c r="AF297" s="73"/>
      <c r="AG297" s="73"/>
    </row>
    <row r="298" spans="1:33" ht="15">
      <c r="A298" s="69"/>
      <c r="B298" s="70"/>
      <c r="C298" s="71"/>
      <c r="D298" s="69"/>
      <c r="E298" s="69"/>
      <c r="F298" s="69"/>
      <c r="G298" s="69"/>
      <c r="H298" s="69"/>
      <c r="I298" s="69"/>
      <c r="J298" s="69"/>
      <c r="K298" s="69"/>
      <c r="L298" s="69"/>
      <c r="M298" s="69"/>
      <c r="N298" s="72"/>
      <c r="O298" s="72"/>
      <c r="P298" s="72"/>
      <c r="Q298" s="72"/>
      <c r="R298" s="72"/>
      <c r="S298" s="72"/>
      <c r="T298" s="72"/>
      <c r="U298" s="72"/>
      <c r="V298" s="72"/>
      <c r="W298" s="72"/>
      <c r="X298" s="72"/>
      <c r="Y298" s="73"/>
      <c r="Z298" s="73"/>
      <c r="AA298" s="73"/>
      <c r="AB298" s="73"/>
      <c r="AC298" s="73"/>
      <c r="AD298" s="73"/>
      <c r="AE298" s="73"/>
      <c r="AF298" s="73"/>
      <c r="AG298" s="73"/>
    </row>
    <row r="299" spans="1:33" ht="15">
      <c r="A299" s="69"/>
      <c r="B299" s="70"/>
      <c r="C299" s="71"/>
      <c r="D299" s="69"/>
      <c r="E299" s="69"/>
      <c r="F299" s="69"/>
      <c r="G299" s="69"/>
      <c r="H299" s="69"/>
      <c r="I299" s="69"/>
      <c r="J299" s="69"/>
      <c r="K299" s="69"/>
      <c r="L299" s="69"/>
      <c r="M299" s="69"/>
      <c r="N299" s="72"/>
      <c r="O299" s="72"/>
      <c r="P299" s="72"/>
      <c r="Q299" s="72"/>
      <c r="R299" s="72"/>
      <c r="S299" s="72"/>
      <c r="T299" s="72"/>
      <c r="U299" s="72"/>
      <c r="V299" s="72"/>
      <c r="W299" s="72"/>
      <c r="X299" s="72"/>
      <c r="Y299" s="73"/>
      <c r="Z299" s="73"/>
      <c r="AA299" s="73"/>
      <c r="AB299" s="73"/>
      <c r="AC299" s="73"/>
      <c r="AD299" s="73"/>
      <c r="AE299" s="73"/>
      <c r="AF299" s="73"/>
      <c r="AG299" s="73"/>
    </row>
    <row r="300" spans="1:33" ht="15">
      <c r="A300" s="69"/>
      <c r="B300" s="70"/>
      <c r="C300" s="71"/>
      <c r="D300" s="69"/>
      <c r="E300" s="69"/>
      <c r="F300" s="69"/>
      <c r="G300" s="69"/>
      <c r="H300" s="69"/>
      <c r="I300" s="69"/>
      <c r="J300" s="69"/>
      <c r="K300" s="69"/>
      <c r="L300" s="69"/>
      <c r="M300" s="69"/>
      <c r="N300" s="72"/>
      <c r="O300" s="72"/>
      <c r="P300" s="72"/>
      <c r="Q300" s="72"/>
      <c r="R300" s="72"/>
      <c r="S300" s="72"/>
      <c r="T300" s="72"/>
      <c r="U300" s="72"/>
      <c r="V300" s="72"/>
      <c r="W300" s="72"/>
      <c r="X300" s="72"/>
      <c r="Y300" s="73"/>
      <c r="Z300" s="73"/>
      <c r="AA300" s="73"/>
      <c r="AB300" s="73"/>
      <c r="AC300" s="73"/>
      <c r="AD300" s="73"/>
      <c r="AE300" s="73"/>
      <c r="AF300" s="73"/>
      <c r="AG300" s="73"/>
    </row>
    <row r="301" spans="1:33" ht="15">
      <c r="A301" s="69"/>
      <c r="B301" s="70"/>
      <c r="C301" s="71"/>
      <c r="D301" s="69"/>
      <c r="E301" s="69"/>
      <c r="F301" s="69"/>
      <c r="G301" s="69"/>
      <c r="H301" s="69"/>
      <c r="I301" s="69"/>
      <c r="J301" s="69"/>
      <c r="K301" s="69"/>
      <c r="L301" s="69"/>
      <c r="M301" s="69"/>
      <c r="N301" s="72"/>
      <c r="O301" s="72"/>
      <c r="P301" s="72"/>
      <c r="Q301" s="72"/>
      <c r="R301" s="72"/>
      <c r="S301" s="72"/>
      <c r="T301" s="72"/>
      <c r="U301" s="72"/>
      <c r="V301" s="72"/>
      <c r="W301" s="72"/>
      <c r="X301" s="72"/>
      <c r="Y301" s="73"/>
      <c r="Z301" s="73"/>
      <c r="AA301" s="73"/>
      <c r="AB301" s="73"/>
      <c r="AC301" s="73"/>
      <c r="AD301" s="73"/>
      <c r="AE301" s="73"/>
      <c r="AF301" s="73"/>
      <c r="AG301" s="73"/>
    </row>
    <row r="302" spans="1:33" ht="15">
      <c r="A302" s="69"/>
      <c r="B302" s="70"/>
      <c r="C302" s="71"/>
      <c r="D302" s="69"/>
      <c r="E302" s="69"/>
      <c r="F302" s="69"/>
      <c r="G302" s="69"/>
      <c r="H302" s="69"/>
      <c r="I302" s="69"/>
      <c r="J302" s="69"/>
      <c r="K302" s="69"/>
      <c r="L302" s="69"/>
      <c r="M302" s="69"/>
      <c r="N302" s="72"/>
      <c r="O302" s="72"/>
      <c r="P302" s="72"/>
      <c r="Q302" s="72"/>
      <c r="R302" s="72"/>
      <c r="S302" s="72"/>
      <c r="T302" s="72"/>
      <c r="U302" s="72"/>
      <c r="V302" s="72"/>
      <c r="W302" s="72"/>
      <c r="X302" s="72"/>
      <c r="Y302" s="73"/>
      <c r="Z302" s="73"/>
      <c r="AA302" s="73"/>
      <c r="AB302" s="73"/>
      <c r="AC302" s="73"/>
      <c r="AD302" s="73"/>
      <c r="AE302" s="73"/>
      <c r="AF302" s="73"/>
      <c r="AG302" s="73"/>
    </row>
    <row r="303" spans="1:33" ht="15">
      <c r="A303" s="69"/>
      <c r="B303" s="70"/>
      <c r="C303" s="71"/>
      <c r="D303" s="69"/>
      <c r="E303" s="69"/>
      <c r="F303" s="69"/>
      <c r="G303" s="69"/>
      <c r="H303" s="69"/>
      <c r="I303" s="69"/>
      <c r="J303" s="69"/>
      <c r="K303" s="69"/>
      <c r="L303" s="69"/>
      <c r="M303" s="69"/>
      <c r="N303" s="72"/>
      <c r="O303" s="72"/>
      <c r="P303" s="72"/>
      <c r="Q303" s="72"/>
      <c r="R303" s="72"/>
      <c r="S303" s="72"/>
      <c r="T303" s="72"/>
      <c r="U303" s="72"/>
      <c r="V303" s="72"/>
      <c r="W303" s="72"/>
      <c r="X303" s="72"/>
      <c r="Y303" s="73"/>
      <c r="Z303" s="73"/>
      <c r="AA303" s="73"/>
      <c r="AB303" s="73"/>
      <c r="AC303" s="73"/>
      <c r="AD303" s="73"/>
      <c r="AE303" s="73"/>
      <c r="AF303" s="73"/>
      <c r="AG303" s="73"/>
    </row>
    <row r="304" spans="1:33" ht="15">
      <c r="A304" s="69"/>
      <c r="B304" s="70"/>
      <c r="C304" s="71"/>
      <c r="D304" s="69"/>
      <c r="E304" s="69"/>
      <c r="F304" s="69"/>
      <c r="G304" s="69"/>
      <c r="H304" s="69"/>
      <c r="I304" s="69"/>
      <c r="J304" s="69"/>
      <c r="K304" s="69"/>
      <c r="L304" s="69"/>
      <c r="M304" s="69"/>
      <c r="N304" s="72"/>
      <c r="O304" s="72"/>
      <c r="P304" s="72"/>
      <c r="Q304" s="72"/>
      <c r="R304" s="72"/>
      <c r="S304" s="72"/>
      <c r="T304" s="72"/>
      <c r="U304" s="72"/>
      <c r="V304" s="72"/>
      <c r="W304" s="72"/>
      <c r="X304" s="72"/>
      <c r="Y304" s="73"/>
      <c r="Z304" s="73"/>
      <c r="AA304" s="73"/>
      <c r="AB304" s="73"/>
      <c r="AC304" s="73"/>
      <c r="AD304" s="73"/>
      <c r="AE304" s="73"/>
      <c r="AF304" s="73"/>
      <c r="AG304" s="73"/>
    </row>
    <row r="305" spans="1:33" ht="15">
      <c r="A305" s="69"/>
      <c r="B305" s="70"/>
      <c r="C305" s="71"/>
      <c r="D305" s="69"/>
      <c r="E305" s="69"/>
      <c r="F305" s="69"/>
      <c r="G305" s="69"/>
      <c r="H305" s="69"/>
      <c r="I305" s="69"/>
      <c r="J305" s="69"/>
      <c r="K305" s="69"/>
      <c r="L305" s="69"/>
      <c r="M305" s="69"/>
      <c r="N305" s="72"/>
      <c r="O305" s="72"/>
      <c r="P305" s="72"/>
      <c r="Q305" s="72"/>
      <c r="R305" s="72"/>
      <c r="S305" s="72"/>
      <c r="T305" s="72"/>
      <c r="U305" s="72"/>
      <c r="V305" s="72"/>
      <c r="W305" s="72"/>
      <c r="X305" s="72"/>
      <c r="Y305" s="73"/>
      <c r="Z305" s="73"/>
      <c r="AA305" s="73"/>
      <c r="AB305" s="73"/>
      <c r="AC305" s="73"/>
      <c r="AD305" s="73"/>
      <c r="AE305" s="73"/>
      <c r="AF305" s="73"/>
      <c r="AG305" s="73"/>
    </row>
    <row r="306" spans="1:33" ht="15">
      <c r="A306" s="69"/>
      <c r="B306" s="70"/>
      <c r="C306" s="71"/>
      <c r="D306" s="69"/>
      <c r="E306" s="69"/>
      <c r="F306" s="69"/>
      <c r="G306" s="69"/>
      <c r="H306" s="69"/>
      <c r="I306" s="69"/>
      <c r="J306" s="69"/>
      <c r="K306" s="69"/>
      <c r="L306" s="69"/>
      <c r="M306" s="69"/>
      <c r="N306" s="72"/>
      <c r="O306" s="72"/>
      <c r="P306" s="72"/>
      <c r="Q306" s="72"/>
      <c r="R306" s="72"/>
      <c r="S306" s="72"/>
      <c r="T306" s="72"/>
      <c r="U306" s="72"/>
      <c r="V306" s="72"/>
      <c r="W306" s="72"/>
      <c r="X306" s="72"/>
      <c r="Y306" s="73"/>
      <c r="Z306" s="73"/>
      <c r="AA306" s="73"/>
      <c r="AB306" s="73"/>
      <c r="AC306" s="73"/>
      <c r="AD306" s="73"/>
      <c r="AE306" s="73"/>
      <c r="AF306" s="73"/>
      <c r="AG306" s="73"/>
    </row>
    <row r="307" spans="1:33" ht="15">
      <c r="A307" s="69"/>
      <c r="B307" s="70"/>
      <c r="C307" s="71"/>
      <c r="D307" s="69"/>
      <c r="E307" s="69"/>
      <c r="F307" s="69"/>
      <c r="G307" s="69"/>
      <c r="H307" s="69"/>
      <c r="I307" s="69"/>
      <c r="J307" s="69"/>
      <c r="K307" s="69"/>
      <c r="L307" s="69"/>
      <c r="M307" s="69"/>
      <c r="N307" s="72"/>
      <c r="O307" s="72"/>
      <c r="P307" s="72"/>
      <c r="Q307" s="72"/>
      <c r="R307" s="72"/>
      <c r="S307" s="72"/>
      <c r="T307" s="72"/>
      <c r="U307" s="72"/>
      <c r="V307" s="72"/>
      <c r="W307" s="72"/>
      <c r="X307" s="72"/>
      <c r="Y307" s="73"/>
      <c r="Z307" s="73"/>
      <c r="AA307" s="73"/>
      <c r="AB307" s="73"/>
      <c r="AC307" s="73"/>
      <c r="AD307" s="73"/>
      <c r="AE307" s="73"/>
      <c r="AF307" s="73"/>
      <c r="AG307" s="73"/>
    </row>
    <row r="308" spans="1:33" ht="15">
      <c r="A308" s="69"/>
      <c r="B308" s="70"/>
      <c r="C308" s="71"/>
      <c r="D308" s="69"/>
      <c r="E308" s="69"/>
      <c r="F308" s="69"/>
      <c r="G308" s="69"/>
      <c r="H308" s="69"/>
      <c r="I308" s="69"/>
      <c r="J308" s="69"/>
      <c r="K308" s="69"/>
      <c r="L308" s="69"/>
      <c r="M308" s="69"/>
      <c r="N308" s="72"/>
      <c r="O308" s="72"/>
      <c r="P308" s="72"/>
      <c r="Q308" s="72"/>
      <c r="R308" s="72"/>
      <c r="S308" s="72"/>
      <c r="T308" s="72"/>
      <c r="U308" s="72"/>
      <c r="V308" s="72"/>
      <c r="W308" s="72"/>
      <c r="X308" s="72"/>
      <c r="Y308" s="73"/>
      <c r="Z308" s="73"/>
      <c r="AA308" s="73"/>
      <c r="AB308" s="73"/>
      <c r="AC308" s="73"/>
      <c r="AD308" s="73"/>
      <c r="AE308" s="73"/>
      <c r="AF308" s="73"/>
      <c r="AG308" s="73"/>
    </row>
    <row r="309" spans="1:33" ht="15">
      <c r="A309" s="69"/>
      <c r="B309" s="70"/>
      <c r="C309" s="71"/>
      <c r="D309" s="69"/>
      <c r="E309" s="69"/>
      <c r="F309" s="69"/>
      <c r="G309" s="69"/>
      <c r="H309" s="69"/>
      <c r="I309" s="69"/>
      <c r="J309" s="69"/>
      <c r="K309" s="69"/>
      <c r="L309" s="69"/>
      <c r="M309" s="69"/>
      <c r="N309" s="72"/>
      <c r="O309" s="72"/>
      <c r="P309" s="72"/>
      <c r="Q309" s="72"/>
      <c r="R309" s="72"/>
      <c r="S309" s="72"/>
      <c r="T309" s="72"/>
      <c r="U309" s="72"/>
      <c r="V309" s="72"/>
      <c r="W309" s="72"/>
      <c r="X309" s="72"/>
      <c r="Y309" s="73"/>
      <c r="Z309" s="73"/>
      <c r="AA309" s="73"/>
      <c r="AB309" s="73"/>
      <c r="AC309" s="73"/>
      <c r="AD309" s="73"/>
      <c r="AE309" s="73"/>
      <c r="AF309" s="73"/>
      <c r="AG309" s="73"/>
    </row>
    <row r="310" spans="1:33" ht="15">
      <c r="A310" s="69"/>
      <c r="B310" s="70"/>
      <c r="C310" s="71"/>
      <c r="D310" s="69"/>
      <c r="E310" s="69"/>
      <c r="F310" s="69"/>
      <c r="G310" s="69"/>
      <c r="H310" s="69"/>
      <c r="I310" s="69"/>
      <c r="J310" s="69"/>
      <c r="K310" s="69"/>
      <c r="L310" s="69"/>
      <c r="M310" s="69"/>
      <c r="N310" s="72"/>
      <c r="O310" s="72"/>
      <c r="P310" s="72"/>
      <c r="Q310" s="72"/>
      <c r="R310" s="72"/>
      <c r="S310" s="72"/>
      <c r="T310" s="72"/>
      <c r="U310" s="72"/>
      <c r="V310" s="72"/>
      <c r="W310" s="72"/>
      <c r="X310" s="72"/>
      <c r="Y310" s="73"/>
      <c r="Z310" s="73"/>
      <c r="AA310" s="73"/>
      <c r="AB310" s="73"/>
      <c r="AC310" s="73"/>
      <c r="AD310" s="73"/>
      <c r="AE310" s="73"/>
      <c r="AF310" s="73"/>
      <c r="AG310" s="73"/>
    </row>
    <row r="311" spans="1:33" ht="15">
      <c r="A311" s="69"/>
      <c r="B311" s="70"/>
      <c r="C311" s="71"/>
      <c r="D311" s="69"/>
      <c r="E311" s="69"/>
      <c r="F311" s="69"/>
      <c r="G311" s="69"/>
      <c r="H311" s="69"/>
      <c r="I311" s="69"/>
      <c r="J311" s="69"/>
      <c r="K311" s="69"/>
      <c r="L311" s="69"/>
      <c r="M311" s="69"/>
      <c r="N311" s="72"/>
      <c r="O311" s="72"/>
      <c r="P311" s="72"/>
      <c r="Q311" s="72"/>
      <c r="R311" s="72"/>
      <c r="S311" s="72"/>
      <c r="T311" s="72"/>
      <c r="U311" s="72"/>
      <c r="V311" s="72"/>
      <c r="W311" s="72"/>
      <c r="X311" s="72"/>
      <c r="Y311" s="73"/>
      <c r="Z311" s="73"/>
      <c r="AA311" s="73"/>
      <c r="AB311" s="73"/>
      <c r="AC311" s="73"/>
      <c r="AD311" s="73"/>
      <c r="AE311" s="73"/>
      <c r="AF311" s="73"/>
      <c r="AG311" s="73"/>
    </row>
    <row r="312" spans="1:33" ht="15">
      <c r="A312" s="69"/>
      <c r="B312" s="70"/>
      <c r="C312" s="71"/>
      <c r="D312" s="69"/>
      <c r="E312" s="69"/>
      <c r="F312" s="69"/>
      <c r="G312" s="69"/>
      <c r="H312" s="69"/>
      <c r="I312" s="69"/>
      <c r="J312" s="69"/>
      <c r="K312" s="69"/>
      <c r="L312" s="69"/>
      <c r="M312" s="69"/>
      <c r="N312" s="72"/>
      <c r="O312" s="72"/>
      <c r="P312" s="72"/>
      <c r="Q312" s="72"/>
      <c r="R312" s="72"/>
      <c r="S312" s="72"/>
      <c r="T312" s="72"/>
      <c r="U312" s="72"/>
      <c r="V312" s="72"/>
      <c r="W312" s="72"/>
      <c r="X312" s="72"/>
      <c r="Y312" s="73"/>
      <c r="Z312" s="73"/>
      <c r="AA312" s="73"/>
      <c r="AB312" s="73"/>
      <c r="AC312" s="73"/>
      <c r="AD312" s="73"/>
      <c r="AE312" s="73"/>
      <c r="AF312" s="73"/>
      <c r="AG312" s="73"/>
    </row>
    <row r="313" spans="1:33" ht="15">
      <c r="A313" s="69"/>
      <c r="B313" s="70"/>
      <c r="C313" s="71"/>
      <c r="D313" s="69"/>
      <c r="E313" s="69"/>
      <c r="F313" s="69"/>
      <c r="G313" s="69"/>
      <c r="H313" s="69"/>
      <c r="I313" s="69"/>
      <c r="J313" s="69"/>
      <c r="K313" s="69"/>
      <c r="L313" s="69"/>
      <c r="M313" s="69"/>
      <c r="N313" s="72"/>
      <c r="O313" s="72"/>
      <c r="P313" s="72"/>
      <c r="Q313" s="72"/>
      <c r="R313" s="72"/>
      <c r="S313" s="72"/>
      <c r="T313" s="72"/>
      <c r="U313" s="72"/>
      <c r="V313" s="72"/>
      <c r="W313" s="72"/>
      <c r="X313" s="72"/>
      <c r="Y313" s="73"/>
      <c r="Z313" s="73"/>
      <c r="AA313" s="73"/>
      <c r="AB313" s="73"/>
      <c r="AC313" s="73"/>
      <c r="AD313" s="73"/>
      <c r="AE313" s="73"/>
      <c r="AF313" s="73"/>
      <c r="AG313" s="73"/>
    </row>
    <row r="314" spans="1:33" ht="15">
      <c r="A314" s="69"/>
      <c r="B314" s="70"/>
      <c r="C314" s="71"/>
      <c r="D314" s="69"/>
      <c r="E314" s="69"/>
      <c r="F314" s="69"/>
      <c r="G314" s="69"/>
      <c r="H314" s="69"/>
      <c r="I314" s="69"/>
      <c r="J314" s="69"/>
      <c r="K314" s="69"/>
      <c r="L314" s="69"/>
      <c r="M314" s="69"/>
      <c r="N314" s="72"/>
      <c r="O314" s="72"/>
      <c r="P314" s="72"/>
      <c r="Q314" s="72"/>
      <c r="R314" s="72"/>
      <c r="S314" s="72"/>
      <c r="T314" s="72"/>
      <c r="U314" s="72"/>
      <c r="V314" s="72"/>
      <c r="W314" s="72"/>
      <c r="X314" s="72"/>
      <c r="Y314" s="73"/>
      <c r="Z314" s="73"/>
      <c r="AA314" s="73"/>
      <c r="AB314" s="73"/>
      <c r="AC314" s="73"/>
      <c r="AD314" s="73"/>
      <c r="AE314" s="73"/>
      <c r="AF314" s="73"/>
      <c r="AG314" s="73"/>
    </row>
    <row r="315" spans="1:33" ht="15">
      <c r="A315" s="69"/>
      <c r="B315" s="70"/>
      <c r="C315" s="71"/>
      <c r="D315" s="69"/>
      <c r="E315" s="69"/>
      <c r="F315" s="69"/>
      <c r="G315" s="69"/>
      <c r="H315" s="69"/>
      <c r="I315" s="69"/>
      <c r="J315" s="69"/>
      <c r="K315" s="69"/>
      <c r="L315" s="69"/>
      <c r="M315" s="69"/>
      <c r="N315" s="72"/>
      <c r="O315" s="72"/>
      <c r="P315" s="72"/>
      <c r="Q315" s="72"/>
      <c r="R315" s="72"/>
      <c r="S315" s="72"/>
      <c r="T315" s="72"/>
      <c r="U315" s="72"/>
      <c r="V315" s="72"/>
      <c r="W315" s="72"/>
      <c r="X315" s="72"/>
      <c r="Y315" s="73"/>
      <c r="Z315" s="73"/>
      <c r="AA315" s="73"/>
      <c r="AB315" s="73"/>
      <c r="AC315" s="73"/>
      <c r="AD315" s="73"/>
      <c r="AE315" s="73"/>
      <c r="AF315" s="73"/>
      <c r="AG315" s="73"/>
    </row>
    <row r="316" spans="1:33" ht="15">
      <c r="A316" s="69"/>
      <c r="B316" s="70"/>
      <c r="C316" s="71"/>
      <c r="D316" s="69"/>
      <c r="E316" s="69"/>
      <c r="F316" s="69"/>
      <c r="G316" s="69"/>
      <c r="H316" s="69"/>
      <c r="I316" s="69"/>
      <c r="J316" s="69"/>
      <c r="K316" s="69"/>
      <c r="L316" s="69"/>
      <c r="M316" s="69"/>
      <c r="N316" s="72"/>
      <c r="O316" s="72"/>
      <c r="P316" s="72"/>
      <c r="Q316" s="72"/>
      <c r="R316" s="72"/>
      <c r="S316" s="72"/>
      <c r="T316" s="72"/>
      <c r="U316" s="72"/>
      <c r="V316" s="72"/>
      <c r="W316" s="72"/>
      <c r="X316" s="72"/>
      <c r="Y316" s="73"/>
      <c r="Z316" s="73"/>
      <c r="AA316" s="73"/>
      <c r="AB316" s="73"/>
      <c r="AC316" s="73"/>
      <c r="AD316" s="73"/>
      <c r="AE316" s="73"/>
      <c r="AF316" s="73"/>
      <c r="AG316" s="73"/>
    </row>
    <row r="317" spans="1:33" ht="15">
      <c r="A317" s="69"/>
      <c r="B317" s="70"/>
      <c r="C317" s="71"/>
      <c r="D317" s="69"/>
      <c r="E317" s="69"/>
      <c r="F317" s="69"/>
      <c r="G317" s="69"/>
      <c r="H317" s="69"/>
      <c r="I317" s="69"/>
      <c r="J317" s="69"/>
      <c r="K317" s="69"/>
      <c r="L317" s="69"/>
      <c r="M317" s="69"/>
      <c r="N317" s="72"/>
      <c r="O317" s="72"/>
      <c r="P317" s="72"/>
      <c r="Q317" s="72"/>
      <c r="R317" s="72"/>
      <c r="S317" s="72"/>
      <c r="T317" s="72"/>
      <c r="U317" s="72"/>
      <c r="V317" s="72"/>
      <c r="W317" s="72"/>
      <c r="X317" s="72"/>
      <c r="Y317" s="73"/>
      <c r="Z317" s="73"/>
      <c r="AA317" s="73"/>
      <c r="AB317" s="73"/>
      <c r="AC317" s="73"/>
      <c r="AD317" s="73"/>
      <c r="AE317" s="73"/>
      <c r="AF317" s="73"/>
      <c r="AG317" s="73"/>
    </row>
    <row r="318" spans="1:33" ht="15">
      <c r="A318" s="69"/>
      <c r="B318" s="70"/>
      <c r="C318" s="71"/>
      <c r="D318" s="69"/>
      <c r="E318" s="69"/>
      <c r="F318" s="69"/>
      <c r="G318" s="69"/>
      <c r="H318" s="69"/>
      <c r="I318" s="69"/>
      <c r="J318" s="69"/>
      <c r="K318" s="69"/>
      <c r="L318" s="69"/>
      <c r="M318" s="69"/>
      <c r="N318" s="72"/>
      <c r="O318" s="72"/>
      <c r="P318" s="72"/>
      <c r="Q318" s="72"/>
      <c r="R318" s="72"/>
      <c r="S318" s="72"/>
      <c r="T318" s="72"/>
      <c r="U318" s="72"/>
      <c r="V318" s="72"/>
      <c r="W318" s="72"/>
      <c r="X318" s="72"/>
      <c r="Y318" s="73"/>
      <c r="Z318" s="73"/>
      <c r="AA318" s="73"/>
      <c r="AB318" s="73"/>
      <c r="AC318" s="73"/>
      <c r="AD318" s="73"/>
      <c r="AE318" s="73"/>
      <c r="AF318" s="73"/>
      <c r="AG318" s="73"/>
    </row>
    <row r="319" spans="1:33" ht="15">
      <c r="A319" s="69"/>
      <c r="B319" s="70"/>
      <c r="C319" s="71"/>
      <c r="D319" s="69"/>
      <c r="E319" s="69"/>
      <c r="F319" s="69"/>
      <c r="G319" s="69"/>
      <c r="H319" s="69"/>
      <c r="I319" s="69"/>
      <c r="J319" s="69"/>
      <c r="K319" s="69"/>
      <c r="L319" s="69"/>
      <c r="M319" s="69"/>
      <c r="N319" s="72"/>
      <c r="O319" s="72"/>
      <c r="P319" s="72"/>
      <c r="Q319" s="72"/>
      <c r="R319" s="72"/>
      <c r="S319" s="72"/>
      <c r="T319" s="72"/>
      <c r="U319" s="72"/>
      <c r="V319" s="72"/>
      <c r="W319" s="72"/>
      <c r="X319" s="72"/>
      <c r="Y319" s="73"/>
      <c r="Z319" s="73"/>
      <c r="AA319" s="73"/>
      <c r="AB319" s="73"/>
      <c r="AC319" s="73"/>
      <c r="AD319" s="73"/>
      <c r="AE319" s="73"/>
      <c r="AF319" s="73"/>
      <c r="AG319" s="73"/>
    </row>
    <row r="320" spans="1:33" ht="15">
      <c r="A320" s="69"/>
      <c r="B320" s="70"/>
      <c r="C320" s="71"/>
      <c r="D320" s="69"/>
      <c r="E320" s="69"/>
      <c r="F320" s="69"/>
      <c r="G320" s="69"/>
      <c r="H320" s="69"/>
      <c r="I320" s="69"/>
      <c r="J320" s="69"/>
      <c r="K320" s="69"/>
      <c r="L320" s="69"/>
      <c r="M320" s="69"/>
      <c r="N320" s="72"/>
      <c r="O320" s="72"/>
      <c r="P320" s="72"/>
      <c r="Q320" s="72"/>
      <c r="R320" s="72"/>
      <c r="S320" s="72"/>
      <c r="T320" s="72"/>
      <c r="U320" s="72"/>
      <c r="V320" s="72"/>
      <c r="W320" s="72"/>
      <c r="X320" s="72"/>
      <c r="Y320" s="73"/>
      <c r="Z320" s="73"/>
      <c r="AA320" s="73"/>
      <c r="AB320" s="73"/>
      <c r="AC320" s="73"/>
      <c r="AD320" s="73"/>
      <c r="AE320" s="73"/>
      <c r="AF320" s="73"/>
      <c r="AG320" s="73"/>
    </row>
    <row r="321" spans="1:33" ht="15">
      <c r="A321" s="69"/>
      <c r="B321" s="70"/>
      <c r="C321" s="71"/>
      <c r="D321" s="69"/>
      <c r="E321" s="69"/>
      <c r="F321" s="69"/>
      <c r="G321" s="69"/>
      <c r="H321" s="69"/>
      <c r="I321" s="69"/>
      <c r="J321" s="69"/>
      <c r="K321" s="69"/>
      <c r="L321" s="69"/>
      <c r="M321" s="69"/>
      <c r="N321" s="72"/>
      <c r="O321" s="72"/>
      <c r="P321" s="72"/>
      <c r="Q321" s="72"/>
      <c r="R321" s="72"/>
      <c r="S321" s="72"/>
      <c r="T321" s="72"/>
      <c r="U321" s="72"/>
      <c r="V321" s="72"/>
      <c r="W321" s="72"/>
      <c r="X321" s="72"/>
      <c r="Y321" s="73"/>
      <c r="Z321" s="73"/>
      <c r="AA321" s="73"/>
      <c r="AB321" s="73"/>
      <c r="AC321" s="73"/>
      <c r="AD321" s="73"/>
      <c r="AE321" s="73"/>
      <c r="AF321" s="73"/>
      <c r="AG321" s="73"/>
    </row>
    <row r="322" spans="1:33" ht="15">
      <c r="A322" s="69"/>
      <c r="B322" s="70"/>
      <c r="C322" s="71"/>
      <c r="D322" s="69"/>
      <c r="E322" s="69"/>
      <c r="F322" s="69"/>
      <c r="G322" s="69"/>
      <c r="H322" s="69"/>
      <c r="I322" s="69"/>
      <c r="J322" s="69"/>
      <c r="K322" s="69"/>
      <c r="L322" s="69"/>
      <c r="M322" s="69"/>
      <c r="N322" s="72"/>
      <c r="O322" s="72"/>
      <c r="P322" s="72"/>
      <c r="Q322" s="72"/>
      <c r="R322" s="72"/>
      <c r="S322" s="72"/>
      <c r="T322" s="72"/>
      <c r="U322" s="72"/>
      <c r="V322" s="72"/>
      <c r="W322" s="72"/>
      <c r="X322" s="72"/>
      <c r="Y322" s="73"/>
      <c r="Z322" s="73"/>
      <c r="AA322" s="73"/>
      <c r="AB322" s="73"/>
      <c r="AC322" s="73"/>
      <c r="AD322" s="73"/>
      <c r="AE322" s="73"/>
      <c r="AF322" s="73"/>
      <c r="AG322" s="73"/>
    </row>
    <row r="323" spans="1:33" ht="15">
      <c r="A323" s="69"/>
      <c r="B323" s="70"/>
      <c r="C323" s="71"/>
      <c r="D323" s="69"/>
      <c r="E323" s="69"/>
      <c r="F323" s="69"/>
      <c r="G323" s="69"/>
      <c r="H323" s="69"/>
      <c r="I323" s="69"/>
      <c r="J323" s="69"/>
      <c r="K323" s="69"/>
      <c r="L323" s="69"/>
      <c r="M323" s="69"/>
      <c r="N323" s="72"/>
      <c r="O323" s="72"/>
      <c r="P323" s="72"/>
      <c r="Q323" s="72"/>
      <c r="R323" s="72"/>
      <c r="S323" s="72"/>
      <c r="T323" s="72"/>
      <c r="U323" s="72"/>
      <c r="V323" s="72"/>
      <c r="W323" s="72"/>
      <c r="X323" s="72"/>
      <c r="Y323" s="73"/>
      <c r="Z323" s="73"/>
      <c r="AA323" s="73"/>
      <c r="AB323" s="73"/>
      <c r="AC323" s="73"/>
      <c r="AD323" s="73"/>
      <c r="AE323" s="73"/>
      <c r="AF323" s="73"/>
      <c r="AG323" s="73"/>
    </row>
    <row r="324" spans="1:33" ht="15">
      <c r="A324" s="69"/>
      <c r="B324" s="70"/>
      <c r="C324" s="71"/>
      <c r="D324" s="69"/>
      <c r="E324" s="69"/>
      <c r="F324" s="69"/>
      <c r="G324" s="69"/>
      <c r="H324" s="69"/>
      <c r="I324" s="69"/>
      <c r="J324" s="69"/>
      <c r="K324" s="69"/>
      <c r="L324" s="69"/>
      <c r="M324" s="69"/>
      <c r="N324" s="72"/>
      <c r="O324" s="72"/>
      <c r="P324" s="72"/>
      <c r="Q324" s="72"/>
      <c r="R324" s="72"/>
      <c r="S324" s="72"/>
      <c r="T324" s="72"/>
      <c r="U324" s="72"/>
      <c r="V324" s="72"/>
      <c r="W324" s="72"/>
      <c r="X324" s="72"/>
      <c r="Y324" s="73"/>
      <c r="Z324" s="73"/>
      <c r="AA324" s="73"/>
      <c r="AB324" s="73"/>
      <c r="AC324" s="73"/>
      <c r="AD324" s="73"/>
      <c r="AE324" s="73"/>
      <c r="AF324" s="73"/>
      <c r="AG324" s="73"/>
    </row>
    <row r="325" spans="1:33" ht="15">
      <c r="A325" s="69"/>
      <c r="B325" s="70"/>
      <c r="C325" s="71"/>
      <c r="D325" s="69"/>
      <c r="E325" s="69"/>
      <c r="F325" s="69"/>
      <c r="G325" s="69"/>
      <c r="H325" s="69"/>
      <c r="I325" s="69"/>
      <c r="J325" s="69"/>
      <c r="K325" s="69"/>
      <c r="L325" s="69"/>
      <c r="M325" s="69"/>
      <c r="N325" s="72"/>
      <c r="O325" s="72"/>
      <c r="P325" s="72"/>
      <c r="Q325" s="72"/>
      <c r="R325" s="72"/>
      <c r="S325" s="72"/>
      <c r="T325" s="72"/>
      <c r="U325" s="72"/>
      <c r="V325" s="72"/>
      <c r="W325" s="72"/>
      <c r="X325" s="72"/>
      <c r="Y325" s="73"/>
      <c r="Z325" s="73"/>
      <c r="AA325" s="73"/>
      <c r="AB325" s="73"/>
      <c r="AC325" s="73"/>
      <c r="AD325" s="73"/>
      <c r="AE325" s="73"/>
      <c r="AF325" s="73"/>
      <c r="AG325" s="73"/>
    </row>
    <row r="326" spans="1:33" ht="15">
      <c r="A326" s="69"/>
      <c r="B326" s="70"/>
      <c r="C326" s="71"/>
      <c r="D326" s="69"/>
      <c r="E326" s="69"/>
      <c r="F326" s="69"/>
      <c r="G326" s="69"/>
      <c r="H326" s="69"/>
      <c r="I326" s="69"/>
      <c r="J326" s="69"/>
      <c r="K326" s="69"/>
      <c r="L326" s="69"/>
      <c r="M326" s="69"/>
      <c r="N326" s="72"/>
      <c r="O326" s="72"/>
      <c r="P326" s="72"/>
      <c r="Q326" s="72"/>
      <c r="R326" s="72"/>
      <c r="S326" s="72"/>
      <c r="T326" s="72"/>
      <c r="U326" s="72"/>
      <c r="V326" s="72"/>
      <c r="W326" s="72"/>
      <c r="X326" s="72"/>
      <c r="Y326" s="73"/>
      <c r="Z326" s="73"/>
      <c r="AA326" s="73"/>
      <c r="AB326" s="73"/>
      <c r="AC326" s="73"/>
      <c r="AD326" s="73"/>
      <c r="AE326" s="73"/>
      <c r="AF326" s="73"/>
      <c r="AG326" s="73"/>
    </row>
    <row r="327" spans="1:33" ht="15">
      <c r="A327" s="69"/>
      <c r="B327" s="70"/>
      <c r="C327" s="71"/>
      <c r="D327" s="69"/>
      <c r="E327" s="69"/>
      <c r="F327" s="69"/>
      <c r="G327" s="69"/>
      <c r="H327" s="69"/>
      <c r="I327" s="69"/>
      <c r="J327" s="69"/>
      <c r="K327" s="69"/>
      <c r="L327" s="69"/>
      <c r="M327" s="69"/>
      <c r="N327" s="72"/>
      <c r="O327" s="72"/>
      <c r="P327" s="72"/>
      <c r="Q327" s="72"/>
      <c r="R327" s="72"/>
      <c r="S327" s="72"/>
      <c r="T327" s="72"/>
      <c r="U327" s="72"/>
      <c r="V327" s="72"/>
      <c r="W327" s="72"/>
      <c r="X327" s="72"/>
      <c r="Y327" s="73"/>
      <c r="Z327" s="73"/>
      <c r="AA327" s="73"/>
      <c r="AB327" s="73"/>
      <c r="AC327" s="73"/>
      <c r="AD327" s="73"/>
      <c r="AE327" s="73"/>
      <c r="AF327" s="73"/>
      <c r="AG327" s="73"/>
    </row>
    <row r="328" spans="1:33" ht="15">
      <c r="A328" s="69"/>
      <c r="B328" s="70"/>
      <c r="C328" s="71"/>
      <c r="D328" s="69"/>
      <c r="E328" s="69"/>
      <c r="F328" s="69"/>
      <c r="G328" s="69"/>
      <c r="H328" s="69"/>
      <c r="I328" s="69"/>
      <c r="J328" s="69"/>
      <c r="K328" s="69"/>
      <c r="L328" s="69"/>
      <c r="M328" s="69"/>
      <c r="N328" s="72"/>
      <c r="O328" s="72"/>
      <c r="P328" s="72"/>
      <c r="Q328" s="72"/>
      <c r="R328" s="72"/>
      <c r="S328" s="72"/>
      <c r="T328" s="72"/>
      <c r="U328" s="72"/>
      <c r="V328" s="72"/>
      <c r="W328" s="72"/>
      <c r="X328" s="72"/>
      <c r="Y328" s="73"/>
      <c r="Z328" s="73"/>
      <c r="AA328" s="73"/>
      <c r="AB328" s="73"/>
      <c r="AC328" s="73"/>
      <c r="AD328" s="73"/>
      <c r="AE328" s="73"/>
      <c r="AF328" s="73"/>
      <c r="AG328" s="73"/>
    </row>
    <row r="329" spans="1:33" ht="15">
      <c r="A329" s="69"/>
      <c r="B329" s="70"/>
      <c r="C329" s="71"/>
      <c r="D329" s="69"/>
      <c r="E329" s="69"/>
      <c r="F329" s="69"/>
      <c r="G329" s="69"/>
      <c r="H329" s="69"/>
      <c r="I329" s="69"/>
      <c r="J329" s="69"/>
      <c r="K329" s="69"/>
      <c r="L329" s="69"/>
      <c r="M329" s="69"/>
      <c r="N329" s="72"/>
      <c r="O329" s="72"/>
      <c r="P329" s="72"/>
      <c r="Q329" s="72"/>
      <c r="R329" s="72"/>
      <c r="S329" s="72"/>
      <c r="T329" s="72"/>
      <c r="U329" s="72"/>
      <c r="V329" s="72"/>
      <c r="W329" s="72"/>
      <c r="X329" s="72"/>
      <c r="Y329" s="73"/>
      <c r="Z329" s="73"/>
      <c r="AA329" s="73"/>
      <c r="AB329" s="73"/>
      <c r="AC329" s="73"/>
      <c r="AD329" s="73"/>
      <c r="AE329" s="73"/>
      <c r="AF329" s="73"/>
      <c r="AG329" s="73"/>
    </row>
    <row r="330" spans="1:33" ht="15">
      <c r="A330" s="69"/>
      <c r="B330" s="70"/>
      <c r="C330" s="71"/>
      <c r="D330" s="69"/>
      <c r="E330" s="69"/>
      <c r="F330" s="69"/>
      <c r="G330" s="69"/>
      <c r="H330" s="69"/>
      <c r="I330" s="69"/>
      <c r="J330" s="69"/>
      <c r="K330" s="69"/>
      <c r="L330" s="69"/>
      <c r="M330" s="69"/>
      <c r="N330" s="72"/>
      <c r="O330" s="72"/>
      <c r="P330" s="72"/>
      <c r="Q330" s="72"/>
      <c r="R330" s="72"/>
      <c r="S330" s="72"/>
      <c r="T330" s="72"/>
      <c r="U330" s="72"/>
      <c r="V330" s="72"/>
      <c r="W330" s="72"/>
      <c r="X330" s="72"/>
      <c r="Y330" s="73"/>
      <c r="Z330" s="73"/>
      <c r="AA330" s="73"/>
      <c r="AB330" s="73"/>
      <c r="AC330" s="73"/>
      <c r="AD330" s="73"/>
      <c r="AE330" s="73"/>
      <c r="AF330" s="73"/>
      <c r="AG330" s="73"/>
    </row>
    <row r="331" spans="1:33" ht="15">
      <c r="A331" s="69"/>
      <c r="B331" s="70"/>
      <c r="C331" s="71"/>
      <c r="D331" s="69"/>
      <c r="E331" s="69"/>
      <c r="F331" s="69"/>
      <c r="G331" s="69"/>
      <c r="H331" s="69"/>
      <c r="I331" s="69"/>
      <c r="J331" s="69"/>
      <c r="K331" s="69"/>
      <c r="L331" s="69"/>
      <c r="M331" s="69"/>
      <c r="N331" s="72"/>
      <c r="O331" s="72"/>
      <c r="P331" s="72"/>
      <c r="Q331" s="72"/>
      <c r="R331" s="72"/>
      <c r="S331" s="72"/>
      <c r="T331" s="72"/>
      <c r="U331" s="72"/>
      <c r="V331" s="72"/>
      <c r="W331" s="72"/>
      <c r="X331" s="72"/>
      <c r="Y331" s="73"/>
      <c r="Z331" s="73"/>
      <c r="AA331" s="73"/>
      <c r="AB331" s="73"/>
      <c r="AC331" s="73"/>
      <c r="AD331" s="73"/>
      <c r="AE331" s="73"/>
      <c r="AF331" s="73"/>
      <c r="AG331" s="73"/>
    </row>
    <row r="332" spans="1:33" ht="15">
      <c r="A332" s="69"/>
      <c r="B332" s="70"/>
      <c r="C332" s="71"/>
      <c r="D332" s="69"/>
      <c r="E332" s="69"/>
      <c r="F332" s="69"/>
      <c r="G332" s="69"/>
      <c r="H332" s="69"/>
      <c r="I332" s="69"/>
      <c r="J332" s="69"/>
      <c r="K332" s="69"/>
      <c r="L332" s="69"/>
      <c r="M332" s="69"/>
      <c r="N332" s="72"/>
      <c r="O332" s="72"/>
      <c r="P332" s="72"/>
      <c r="Q332" s="72"/>
      <c r="R332" s="72"/>
      <c r="S332" s="72"/>
      <c r="T332" s="72"/>
      <c r="U332" s="72"/>
      <c r="V332" s="72"/>
      <c r="W332" s="72"/>
      <c r="X332" s="72"/>
      <c r="Y332" s="73"/>
      <c r="Z332" s="73"/>
      <c r="AA332" s="73"/>
      <c r="AB332" s="73"/>
      <c r="AC332" s="73"/>
      <c r="AD332" s="73"/>
      <c r="AE332" s="73"/>
      <c r="AF332" s="73"/>
      <c r="AG332" s="73"/>
    </row>
    <row r="333" spans="1:33" ht="15">
      <c r="A333" s="69"/>
      <c r="B333" s="70"/>
      <c r="C333" s="71"/>
      <c r="D333" s="69"/>
      <c r="E333" s="69"/>
      <c r="F333" s="69"/>
      <c r="G333" s="69"/>
      <c r="H333" s="69"/>
      <c r="I333" s="69"/>
      <c r="J333" s="69"/>
      <c r="K333" s="69"/>
      <c r="L333" s="69"/>
      <c r="M333" s="69"/>
      <c r="N333" s="72"/>
      <c r="O333" s="72"/>
      <c r="P333" s="72"/>
      <c r="Q333" s="72"/>
      <c r="R333" s="72"/>
      <c r="S333" s="72"/>
      <c r="T333" s="72"/>
      <c r="U333" s="72"/>
      <c r="V333" s="72"/>
      <c r="W333" s="72"/>
      <c r="X333" s="72"/>
      <c r="Y333" s="73"/>
      <c r="Z333" s="73"/>
      <c r="AA333" s="73"/>
      <c r="AB333" s="73"/>
      <c r="AC333" s="73"/>
      <c r="AD333" s="73"/>
      <c r="AE333" s="73"/>
      <c r="AF333" s="73"/>
      <c r="AG333" s="73"/>
    </row>
    <row r="334" spans="1:33" ht="15">
      <c r="A334" s="69"/>
      <c r="B334" s="70"/>
      <c r="C334" s="71"/>
      <c r="D334" s="69"/>
      <c r="E334" s="69"/>
      <c r="F334" s="69"/>
      <c r="G334" s="69"/>
      <c r="H334" s="69"/>
      <c r="I334" s="69"/>
      <c r="J334" s="69"/>
      <c r="K334" s="69"/>
      <c r="L334" s="69"/>
      <c r="M334" s="69"/>
      <c r="N334" s="72"/>
      <c r="O334" s="72"/>
      <c r="P334" s="72"/>
      <c r="Q334" s="72"/>
      <c r="R334" s="72"/>
      <c r="S334" s="72"/>
      <c r="T334" s="72"/>
      <c r="U334" s="72"/>
      <c r="V334" s="72"/>
      <c r="W334" s="72"/>
      <c r="X334" s="72"/>
      <c r="Y334" s="73"/>
      <c r="Z334" s="73"/>
      <c r="AA334" s="73"/>
      <c r="AB334" s="73"/>
      <c r="AC334" s="73"/>
      <c r="AD334" s="73"/>
      <c r="AE334" s="73"/>
      <c r="AF334" s="73"/>
      <c r="AG334" s="73"/>
    </row>
    <row r="335" spans="1:33" ht="15">
      <c r="A335" s="69"/>
      <c r="B335" s="70"/>
      <c r="C335" s="71"/>
      <c r="D335" s="69"/>
      <c r="E335" s="69"/>
      <c r="F335" s="69"/>
      <c r="G335" s="69"/>
      <c r="H335" s="69"/>
      <c r="I335" s="69"/>
      <c r="J335" s="69"/>
      <c r="K335" s="69"/>
      <c r="L335" s="69"/>
      <c r="M335" s="69"/>
      <c r="N335" s="72"/>
      <c r="O335" s="72"/>
      <c r="P335" s="72"/>
      <c r="Q335" s="72"/>
      <c r="R335" s="72"/>
      <c r="S335" s="72"/>
      <c r="T335" s="72"/>
      <c r="U335" s="72"/>
      <c r="V335" s="72"/>
      <c r="W335" s="72"/>
      <c r="X335" s="72"/>
      <c r="Y335" s="73"/>
      <c r="Z335" s="73"/>
      <c r="AA335" s="73"/>
      <c r="AB335" s="73"/>
      <c r="AC335" s="73"/>
      <c r="AD335" s="73"/>
      <c r="AE335" s="73"/>
      <c r="AF335" s="73"/>
      <c r="AG335" s="73"/>
    </row>
    <row r="336" spans="1:33" ht="15">
      <c r="A336" s="69"/>
      <c r="B336" s="70"/>
      <c r="C336" s="71"/>
      <c r="D336" s="69"/>
      <c r="E336" s="69"/>
      <c r="F336" s="69"/>
      <c r="G336" s="69"/>
      <c r="H336" s="69"/>
      <c r="I336" s="69"/>
      <c r="J336" s="69"/>
      <c r="K336" s="69"/>
      <c r="L336" s="69"/>
      <c r="M336" s="69"/>
      <c r="N336" s="72"/>
      <c r="O336" s="72"/>
      <c r="P336" s="72"/>
      <c r="Q336" s="72"/>
      <c r="R336" s="72"/>
      <c r="S336" s="72"/>
      <c r="T336" s="72"/>
      <c r="U336" s="72"/>
      <c r="V336" s="72"/>
      <c r="W336" s="72"/>
      <c r="X336" s="72"/>
      <c r="Y336" s="73"/>
      <c r="Z336" s="73"/>
      <c r="AA336" s="73"/>
      <c r="AB336" s="73"/>
      <c r="AC336" s="73"/>
      <c r="AD336" s="73"/>
      <c r="AE336" s="73"/>
      <c r="AF336" s="73"/>
      <c r="AG336" s="73"/>
    </row>
    <row r="337" spans="1:33" ht="15">
      <c r="A337" s="69"/>
      <c r="B337" s="70"/>
      <c r="C337" s="71"/>
      <c r="D337" s="69"/>
      <c r="E337" s="69"/>
      <c r="F337" s="69"/>
      <c r="G337" s="69"/>
      <c r="H337" s="69"/>
      <c r="I337" s="69"/>
      <c r="J337" s="69"/>
      <c r="K337" s="69"/>
      <c r="L337" s="69"/>
      <c r="M337" s="69"/>
      <c r="N337" s="72"/>
      <c r="O337" s="72"/>
      <c r="P337" s="72"/>
      <c r="Q337" s="72"/>
      <c r="R337" s="72"/>
      <c r="S337" s="72"/>
      <c r="T337" s="72"/>
      <c r="U337" s="72"/>
      <c r="V337" s="72"/>
      <c r="W337" s="72"/>
      <c r="X337" s="72"/>
      <c r="Y337" s="73"/>
      <c r="Z337" s="73"/>
      <c r="AA337" s="73"/>
      <c r="AB337" s="73"/>
      <c r="AC337" s="73"/>
      <c r="AD337" s="73"/>
      <c r="AE337" s="73"/>
      <c r="AF337" s="73"/>
      <c r="AG337" s="73"/>
    </row>
    <row r="338" spans="1:33" ht="15">
      <c r="A338" s="69"/>
      <c r="B338" s="70"/>
      <c r="C338" s="71"/>
      <c r="D338" s="69"/>
      <c r="E338" s="69"/>
      <c r="F338" s="69"/>
      <c r="G338" s="69"/>
      <c r="H338" s="69"/>
      <c r="I338" s="69"/>
      <c r="J338" s="69"/>
      <c r="K338" s="69"/>
      <c r="L338" s="69"/>
      <c r="M338" s="69"/>
      <c r="N338" s="72"/>
      <c r="O338" s="72"/>
      <c r="P338" s="72"/>
      <c r="Q338" s="72"/>
      <c r="R338" s="72"/>
      <c r="S338" s="72"/>
      <c r="T338" s="72"/>
      <c r="U338" s="72"/>
      <c r="V338" s="72"/>
      <c r="W338" s="72"/>
      <c r="X338" s="72"/>
      <c r="Y338" s="73"/>
      <c r="Z338" s="73"/>
      <c r="AA338" s="73"/>
      <c r="AB338" s="73"/>
      <c r="AC338" s="73"/>
      <c r="AD338" s="73"/>
      <c r="AE338" s="73"/>
      <c r="AF338" s="73"/>
      <c r="AG338" s="73"/>
    </row>
    <row r="339" spans="1:33" ht="15">
      <c r="A339" s="69"/>
      <c r="B339" s="70"/>
      <c r="C339" s="71"/>
      <c r="D339" s="69"/>
      <c r="E339" s="69"/>
      <c r="F339" s="69"/>
      <c r="G339" s="69"/>
      <c r="H339" s="69"/>
      <c r="I339" s="69"/>
      <c r="J339" s="69"/>
      <c r="K339" s="69"/>
      <c r="L339" s="69"/>
      <c r="M339" s="69"/>
      <c r="N339" s="72"/>
      <c r="O339" s="72"/>
      <c r="P339" s="72"/>
      <c r="Q339" s="72"/>
      <c r="R339" s="72"/>
      <c r="S339" s="72"/>
      <c r="T339" s="72"/>
      <c r="U339" s="72"/>
      <c r="V339" s="72"/>
      <c r="W339" s="72"/>
      <c r="X339" s="72"/>
      <c r="Y339" s="73"/>
      <c r="Z339" s="73"/>
      <c r="AA339" s="73"/>
      <c r="AB339" s="73"/>
      <c r="AC339" s="73"/>
      <c r="AD339" s="73"/>
      <c r="AE339" s="73"/>
      <c r="AF339" s="73"/>
      <c r="AG339" s="73"/>
    </row>
    <row r="340" spans="1:33" ht="15">
      <c r="A340" s="69"/>
      <c r="B340" s="70"/>
      <c r="C340" s="71"/>
      <c r="D340" s="69"/>
      <c r="E340" s="69"/>
      <c r="F340" s="69"/>
      <c r="G340" s="69"/>
      <c r="H340" s="69"/>
      <c r="I340" s="69"/>
      <c r="J340" s="69"/>
      <c r="K340" s="69"/>
      <c r="L340" s="69"/>
      <c r="M340" s="69"/>
      <c r="N340" s="72"/>
      <c r="O340" s="72"/>
      <c r="P340" s="72"/>
      <c r="Q340" s="72"/>
      <c r="R340" s="72"/>
      <c r="S340" s="72"/>
      <c r="T340" s="72"/>
      <c r="U340" s="72"/>
      <c r="V340" s="72"/>
      <c r="W340" s="72"/>
      <c r="X340" s="72"/>
      <c r="Y340" s="73"/>
      <c r="Z340" s="73"/>
      <c r="AA340" s="73"/>
      <c r="AB340" s="73"/>
      <c r="AC340" s="73"/>
      <c r="AD340" s="73"/>
      <c r="AE340" s="73"/>
      <c r="AF340" s="73"/>
      <c r="AG340" s="73"/>
    </row>
    <row r="341" spans="1:33" ht="15">
      <c r="A341" s="69"/>
      <c r="B341" s="70"/>
      <c r="C341" s="71"/>
      <c r="D341" s="69"/>
      <c r="E341" s="69"/>
      <c r="F341" s="69"/>
      <c r="G341" s="69"/>
      <c r="H341" s="69"/>
      <c r="I341" s="69"/>
      <c r="J341" s="69"/>
      <c r="K341" s="69"/>
      <c r="L341" s="69"/>
      <c r="M341" s="69"/>
      <c r="N341" s="72"/>
      <c r="O341" s="72"/>
      <c r="P341" s="72"/>
      <c r="Q341" s="72"/>
      <c r="R341" s="72"/>
      <c r="S341" s="72"/>
      <c r="T341" s="72"/>
      <c r="U341" s="72"/>
      <c r="V341" s="72"/>
      <c r="W341" s="72"/>
      <c r="X341" s="72"/>
      <c r="Y341" s="73"/>
      <c r="Z341" s="73"/>
      <c r="AA341" s="73"/>
      <c r="AB341" s="73"/>
      <c r="AC341" s="73"/>
      <c r="AD341" s="73"/>
      <c r="AE341" s="73"/>
      <c r="AF341" s="73"/>
      <c r="AG341" s="73"/>
    </row>
    <row r="342" spans="1:33" ht="15">
      <c r="A342" s="69"/>
      <c r="B342" s="70"/>
      <c r="C342" s="71"/>
      <c r="D342" s="69"/>
      <c r="E342" s="69"/>
      <c r="F342" s="69"/>
      <c r="G342" s="69"/>
      <c r="H342" s="69"/>
      <c r="I342" s="69"/>
      <c r="J342" s="69"/>
      <c r="K342" s="69"/>
      <c r="L342" s="69"/>
      <c r="M342" s="69"/>
      <c r="N342" s="72"/>
      <c r="O342" s="72"/>
      <c r="P342" s="72"/>
      <c r="Q342" s="72"/>
      <c r="R342" s="72"/>
      <c r="S342" s="72"/>
      <c r="T342" s="72"/>
      <c r="U342" s="72"/>
      <c r="V342" s="72"/>
      <c r="W342" s="72"/>
      <c r="X342" s="72"/>
      <c r="Y342" s="73"/>
      <c r="Z342" s="73"/>
      <c r="AA342" s="73"/>
      <c r="AB342" s="73"/>
      <c r="AC342" s="73"/>
      <c r="AD342" s="73"/>
      <c r="AE342" s="73"/>
      <c r="AF342" s="73"/>
      <c r="AG342" s="73"/>
    </row>
    <row r="343" spans="1:33" ht="15">
      <c r="A343" s="69"/>
      <c r="B343" s="70"/>
      <c r="C343" s="71"/>
      <c r="D343" s="69"/>
      <c r="E343" s="69"/>
      <c r="F343" s="69"/>
      <c r="G343" s="69"/>
      <c r="H343" s="69"/>
      <c r="I343" s="69"/>
      <c r="J343" s="69"/>
      <c r="K343" s="69"/>
      <c r="L343" s="69"/>
      <c r="M343" s="69"/>
      <c r="N343" s="72"/>
      <c r="O343" s="72"/>
      <c r="P343" s="72"/>
      <c r="Q343" s="72"/>
      <c r="R343" s="72"/>
      <c r="S343" s="72"/>
      <c r="T343" s="72"/>
      <c r="U343" s="72"/>
      <c r="V343" s="72"/>
      <c r="W343" s="72"/>
      <c r="X343" s="72"/>
      <c r="Y343" s="73"/>
      <c r="Z343" s="73"/>
      <c r="AA343" s="73"/>
      <c r="AB343" s="73"/>
      <c r="AC343" s="73"/>
      <c r="AD343" s="73"/>
      <c r="AE343" s="73"/>
      <c r="AF343" s="73"/>
      <c r="AG343" s="73"/>
    </row>
    <row r="344" spans="1:33" ht="15">
      <c r="A344" s="69"/>
      <c r="B344" s="70"/>
      <c r="C344" s="71"/>
      <c r="D344" s="69"/>
      <c r="E344" s="69"/>
      <c r="F344" s="69"/>
      <c r="G344" s="69"/>
      <c r="H344" s="69"/>
      <c r="I344" s="69"/>
      <c r="J344" s="69"/>
      <c r="K344" s="69"/>
      <c r="L344" s="69"/>
      <c r="M344" s="69"/>
      <c r="N344" s="72"/>
      <c r="O344" s="72"/>
      <c r="P344" s="72"/>
      <c r="Q344" s="72"/>
      <c r="R344" s="72"/>
      <c r="S344" s="72"/>
      <c r="T344" s="72"/>
      <c r="U344" s="72"/>
      <c r="V344" s="72"/>
      <c r="W344" s="72"/>
      <c r="X344" s="72"/>
      <c r="Y344" s="73"/>
      <c r="Z344" s="73"/>
      <c r="AA344" s="73"/>
      <c r="AB344" s="73"/>
      <c r="AC344" s="73"/>
      <c r="AD344" s="73"/>
      <c r="AE344" s="73"/>
      <c r="AF344" s="73"/>
      <c r="AG344" s="73"/>
    </row>
    <row r="345" spans="1:33" ht="15">
      <c r="A345" s="69"/>
      <c r="B345" s="70"/>
      <c r="C345" s="71"/>
      <c r="D345" s="69"/>
      <c r="E345" s="69"/>
      <c r="F345" s="69"/>
      <c r="G345" s="69"/>
      <c r="H345" s="69"/>
      <c r="I345" s="69"/>
      <c r="J345" s="69"/>
      <c r="K345" s="69"/>
      <c r="L345" s="69"/>
      <c r="M345" s="69"/>
      <c r="N345" s="72"/>
      <c r="O345" s="72"/>
      <c r="P345" s="72"/>
      <c r="Q345" s="72"/>
      <c r="R345" s="72"/>
      <c r="S345" s="72"/>
      <c r="T345" s="72"/>
      <c r="U345" s="72"/>
      <c r="V345" s="72"/>
      <c r="W345" s="72"/>
      <c r="X345" s="72"/>
      <c r="Y345" s="73"/>
      <c r="Z345" s="73"/>
      <c r="AA345" s="73"/>
      <c r="AB345" s="73"/>
      <c r="AC345" s="73"/>
      <c r="AD345" s="73"/>
      <c r="AE345" s="73"/>
      <c r="AF345" s="73"/>
      <c r="AG345" s="73"/>
    </row>
    <row r="346" spans="1:33" ht="15">
      <c r="A346" s="69"/>
      <c r="B346" s="70"/>
      <c r="C346" s="71"/>
      <c r="D346" s="69"/>
      <c r="E346" s="69"/>
      <c r="F346" s="69"/>
      <c r="G346" s="69"/>
      <c r="H346" s="69"/>
      <c r="I346" s="69"/>
      <c r="J346" s="69"/>
      <c r="K346" s="69"/>
      <c r="L346" s="69"/>
      <c r="M346" s="69"/>
      <c r="N346" s="72"/>
      <c r="O346" s="72"/>
      <c r="P346" s="72"/>
      <c r="Q346" s="72"/>
      <c r="R346" s="72"/>
      <c r="S346" s="72"/>
      <c r="T346" s="72"/>
      <c r="U346" s="72"/>
      <c r="V346" s="72"/>
      <c r="W346" s="72"/>
      <c r="X346" s="72"/>
      <c r="Y346" s="73"/>
      <c r="Z346" s="73"/>
      <c r="AA346" s="73"/>
      <c r="AB346" s="73"/>
      <c r="AC346" s="73"/>
      <c r="AD346" s="73"/>
      <c r="AE346" s="73"/>
      <c r="AF346" s="73"/>
      <c r="AG346" s="73"/>
    </row>
    <row r="347" spans="1:33" ht="15">
      <c r="A347" s="69"/>
      <c r="B347" s="70"/>
      <c r="C347" s="71"/>
      <c r="D347" s="69"/>
      <c r="E347" s="69"/>
      <c r="F347" s="69"/>
      <c r="G347" s="69"/>
      <c r="H347" s="69"/>
      <c r="I347" s="69"/>
      <c r="J347" s="69"/>
      <c r="K347" s="69"/>
      <c r="L347" s="69"/>
      <c r="M347" s="69"/>
      <c r="N347" s="72"/>
      <c r="O347" s="72"/>
      <c r="P347" s="72"/>
      <c r="Q347" s="72"/>
      <c r="R347" s="72"/>
      <c r="S347" s="72"/>
      <c r="T347" s="72"/>
      <c r="U347" s="72"/>
      <c r="V347" s="72"/>
      <c r="W347" s="72"/>
      <c r="X347" s="72"/>
      <c r="Y347" s="73"/>
      <c r="Z347" s="73"/>
      <c r="AA347" s="73"/>
      <c r="AB347" s="73"/>
      <c r="AC347" s="73"/>
      <c r="AD347" s="73"/>
      <c r="AE347" s="73"/>
      <c r="AF347" s="73"/>
      <c r="AG347" s="73"/>
    </row>
    <row r="348" spans="1:33" ht="15">
      <c r="A348" s="69"/>
      <c r="B348" s="70"/>
      <c r="C348" s="71"/>
      <c r="D348" s="69"/>
      <c r="E348" s="69"/>
      <c r="F348" s="69"/>
      <c r="G348" s="69"/>
      <c r="H348" s="69"/>
      <c r="I348" s="69"/>
      <c r="J348" s="69"/>
      <c r="K348" s="69"/>
      <c r="L348" s="69"/>
      <c r="M348" s="69"/>
      <c r="N348" s="72"/>
      <c r="O348" s="72"/>
      <c r="P348" s="72"/>
      <c r="Q348" s="72"/>
      <c r="R348" s="72"/>
      <c r="S348" s="72"/>
      <c r="T348" s="72"/>
      <c r="U348" s="72"/>
      <c r="V348" s="72"/>
      <c r="W348" s="72"/>
      <c r="X348" s="72"/>
      <c r="Y348" s="73"/>
      <c r="Z348" s="73"/>
      <c r="AA348" s="73"/>
      <c r="AB348" s="73"/>
      <c r="AC348" s="73"/>
      <c r="AD348" s="73"/>
      <c r="AE348" s="73"/>
      <c r="AF348" s="73"/>
      <c r="AG348" s="73"/>
    </row>
    <row r="349" spans="1:33" ht="15">
      <c r="A349" s="69"/>
      <c r="B349" s="70"/>
      <c r="C349" s="71"/>
      <c r="D349" s="69"/>
      <c r="E349" s="69"/>
      <c r="F349" s="69"/>
      <c r="G349" s="69"/>
      <c r="H349" s="69"/>
      <c r="I349" s="69"/>
      <c r="J349" s="69"/>
      <c r="K349" s="69"/>
      <c r="L349" s="69"/>
      <c r="M349" s="69"/>
      <c r="N349" s="72"/>
      <c r="O349" s="72"/>
      <c r="P349" s="72"/>
      <c r="Q349" s="72"/>
      <c r="R349" s="72"/>
      <c r="S349" s="72"/>
      <c r="T349" s="72"/>
      <c r="U349" s="72"/>
      <c r="V349" s="72"/>
      <c r="W349" s="72"/>
      <c r="X349" s="72"/>
      <c r="Y349" s="73"/>
      <c r="Z349" s="73"/>
      <c r="AA349" s="73"/>
      <c r="AB349" s="73"/>
      <c r="AC349" s="73"/>
      <c r="AD349" s="73"/>
      <c r="AE349" s="73"/>
      <c r="AF349" s="73"/>
      <c r="AG349" s="73"/>
    </row>
    <row r="350" spans="1:33" ht="15">
      <c r="A350" s="69"/>
      <c r="B350" s="70"/>
      <c r="C350" s="71"/>
      <c r="D350" s="69"/>
      <c r="E350" s="69"/>
      <c r="F350" s="69"/>
      <c r="G350" s="69"/>
      <c r="H350" s="69"/>
      <c r="I350" s="69"/>
      <c r="J350" s="69"/>
      <c r="K350" s="69"/>
      <c r="L350" s="69"/>
      <c r="M350" s="69"/>
      <c r="N350" s="72"/>
      <c r="O350" s="72"/>
      <c r="P350" s="72"/>
      <c r="Q350" s="72"/>
      <c r="R350" s="72"/>
      <c r="S350" s="72"/>
      <c r="T350" s="72"/>
      <c r="U350" s="72"/>
      <c r="V350" s="72"/>
      <c r="W350" s="72"/>
      <c r="X350" s="72"/>
      <c r="Y350" s="73"/>
      <c r="Z350" s="73"/>
      <c r="AA350" s="73"/>
      <c r="AB350" s="73"/>
      <c r="AC350" s="73"/>
      <c r="AD350" s="73"/>
      <c r="AE350" s="73"/>
      <c r="AF350" s="73"/>
      <c r="AG350" s="73"/>
    </row>
    <row r="351" spans="1:33" ht="15">
      <c r="A351" s="69"/>
      <c r="B351" s="70"/>
      <c r="C351" s="71"/>
      <c r="D351" s="69"/>
      <c r="E351" s="69"/>
      <c r="F351" s="69"/>
      <c r="G351" s="69"/>
      <c r="H351" s="69"/>
      <c r="I351" s="69"/>
      <c r="J351" s="69"/>
      <c r="K351" s="69"/>
      <c r="L351" s="69"/>
      <c r="M351" s="69"/>
      <c r="N351" s="72"/>
      <c r="O351" s="72"/>
      <c r="P351" s="72"/>
      <c r="Q351" s="72"/>
      <c r="R351" s="72"/>
      <c r="S351" s="72"/>
      <c r="T351" s="72"/>
      <c r="U351" s="72"/>
      <c r="V351" s="72"/>
      <c r="W351" s="72"/>
      <c r="X351" s="72"/>
      <c r="Y351" s="73"/>
      <c r="Z351" s="73"/>
      <c r="AA351" s="73"/>
      <c r="AB351" s="73"/>
      <c r="AC351" s="73"/>
      <c r="AD351" s="73"/>
      <c r="AE351" s="73"/>
      <c r="AF351" s="73"/>
      <c r="AG351" s="73"/>
    </row>
    <row r="352" spans="1:33" ht="15">
      <c r="A352" s="69"/>
      <c r="B352" s="70"/>
      <c r="C352" s="71"/>
      <c r="D352" s="69"/>
      <c r="E352" s="69"/>
      <c r="F352" s="69"/>
      <c r="G352" s="69"/>
      <c r="H352" s="69"/>
      <c r="I352" s="69"/>
      <c r="J352" s="69"/>
      <c r="K352" s="69"/>
      <c r="L352" s="69"/>
      <c r="M352" s="69"/>
      <c r="N352" s="72"/>
      <c r="O352" s="72"/>
      <c r="P352" s="72"/>
      <c r="Q352" s="72"/>
      <c r="R352" s="72"/>
      <c r="S352" s="72"/>
      <c r="T352" s="72"/>
      <c r="U352" s="72"/>
      <c r="V352" s="72"/>
      <c r="W352" s="72"/>
      <c r="X352" s="72"/>
      <c r="Y352" s="73"/>
      <c r="Z352" s="73"/>
      <c r="AA352" s="73"/>
      <c r="AB352" s="73"/>
      <c r="AC352" s="73"/>
      <c r="AD352" s="73"/>
      <c r="AE352" s="73"/>
      <c r="AF352" s="73"/>
      <c r="AG352" s="73"/>
    </row>
    <row r="353" spans="1:33" ht="15">
      <c r="A353" s="69"/>
      <c r="B353" s="70"/>
      <c r="C353" s="71"/>
      <c r="D353" s="69"/>
      <c r="E353" s="69"/>
      <c r="F353" s="69"/>
      <c r="G353" s="69"/>
      <c r="H353" s="69"/>
      <c r="I353" s="69"/>
      <c r="J353" s="69"/>
      <c r="K353" s="69"/>
      <c r="L353" s="69"/>
      <c r="M353" s="69"/>
      <c r="N353" s="72"/>
      <c r="O353" s="72"/>
      <c r="P353" s="72"/>
      <c r="Q353" s="72"/>
      <c r="R353" s="72"/>
      <c r="S353" s="72"/>
      <c r="T353" s="72"/>
      <c r="U353" s="72"/>
      <c r="V353" s="72"/>
      <c r="W353" s="72"/>
      <c r="X353" s="72"/>
      <c r="Y353" s="73"/>
      <c r="Z353" s="73"/>
      <c r="AA353" s="73"/>
      <c r="AB353" s="73"/>
      <c r="AC353" s="73"/>
      <c r="AD353" s="73"/>
      <c r="AE353" s="73"/>
      <c r="AF353" s="73"/>
      <c r="AG353" s="73"/>
    </row>
    <row r="354" spans="1:33" ht="15">
      <c r="A354" s="69"/>
      <c r="B354" s="70"/>
      <c r="C354" s="71"/>
      <c r="D354" s="69"/>
      <c r="E354" s="69"/>
      <c r="F354" s="69"/>
      <c r="G354" s="69"/>
      <c r="H354" s="69"/>
      <c r="I354" s="69"/>
      <c r="J354" s="69"/>
      <c r="K354" s="69"/>
      <c r="L354" s="69"/>
      <c r="M354" s="69"/>
      <c r="N354" s="72"/>
      <c r="O354" s="72"/>
      <c r="P354" s="72"/>
      <c r="Q354" s="72"/>
      <c r="R354" s="72"/>
      <c r="S354" s="72"/>
      <c r="T354" s="72"/>
      <c r="U354" s="72"/>
      <c r="V354" s="72"/>
      <c r="W354" s="72"/>
      <c r="X354" s="72"/>
      <c r="Y354" s="73"/>
      <c r="Z354" s="73"/>
      <c r="AA354" s="73"/>
      <c r="AB354" s="73"/>
      <c r="AC354" s="73"/>
      <c r="AD354" s="73"/>
      <c r="AE354" s="73"/>
      <c r="AF354" s="73"/>
      <c r="AG354" s="73"/>
    </row>
    <row r="355" spans="1:33" ht="15">
      <c r="A355" s="69"/>
      <c r="B355" s="70"/>
      <c r="C355" s="71"/>
      <c r="D355" s="69"/>
      <c r="E355" s="69"/>
      <c r="F355" s="69"/>
      <c r="G355" s="69"/>
      <c r="H355" s="69"/>
      <c r="I355" s="69"/>
      <c r="J355" s="69"/>
      <c r="K355" s="69"/>
      <c r="L355" s="69"/>
      <c r="M355" s="69"/>
      <c r="N355" s="72"/>
      <c r="O355" s="72"/>
      <c r="P355" s="72"/>
      <c r="Q355" s="72"/>
      <c r="R355" s="72"/>
      <c r="S355" s="72"/>
      <c r="T355" s="72"/>
      <c r="U355" s="72"/>
      <c r="V355" s="72"/>
      <c r="W355" s="72"/>
      <c r="X355" s="72"/>
      <c r="Y355" s="73"/>
      <c r="Z355" s="73"/>
      <c r="AA355" s="73"/>
      <c r="AB355" s="73"/>
      <c r="AC355" s="73"/>
      <c r="AD355" s="73"/>
      <c r="AE355" s="73"/>
      <c r="AF355" s="73"/>
      <c r="AG355" s="73"/>
    </row>
    <row r="356" spans="1:33" ht="15">
      <c r="A356" s="69"/>
      <c r="B356" s="70"/>
      <c r="C356" s="71"/>
      <c r="D356" s="69"/>
      <c r="E356" s="69"/>
      <c r="F356" s="69"/>
      <c r="G356" s="69"/>
      <c r="H356" s="69"/>
      <c r="I356" s="69"/>
      <c r="J356" s="69"/>
      <c r="K356" s="69"/>
      <c r="L356" s="69"/>
      <c r="M356" s="69"/>
      <c r="N356" s="72"/>
      <c r="O356" s="72"/>
      <c r="P356" s="72"/>
      <c r="Q356" s="72"/>
      <c r="R356" s="72"/>
      <c r="S356" s="72"/>
      <c r="T356" s="72"/>
      <c r="U356" s="72"/>
      <c r="V356" s="72"/>
      <c r="W356" s="72"/>
      <c r="X356" s="72"/>
      <c r="Y356" s="73"/>
      <c r="Z356" s="73"/>
      <c r="AA356" s="73"/>
      <c r="AB356" s="73"/>
      <c r="AC356" s="73"/>
      <c r="AD356" s="73"/>
      <c r="AE356" s="73"/>
      <c r="AF356" s="73"/>
      <c r="AG356" s="73"/>
    </row>
    <row r="357" spans="1:33" ht="15">
      <c r="A357" s="69"/>
      <c r="B357" s="70"/>
      <c r="C357" s="71"/>
      <c r="D357" s="69"/>
      <c r="E357" s="69"/>
      <c r="F357" s="69"/>
      <c r="G357" s="69"/>
      <c r="H357" s="69"/>
      <c r="I357" s="69"/>
      <c r="J357" s="69"/>
      <c r="K357" s="69"/>
      <c r="L357" s="69"/>
      <c r="M357" s="69"/>
      <c r="N357" s="72"/>
      <c r="O357" s="72"/>
      <c r="P357" s="72"/>
      <c r="Q357" s="72"/>
      <c r="R357" s="72"/>
      <c r="S357" s="72"/>
      <c r="T357" s="72"/>
      <c r="U357" s="72"/>
      <c r="V357" s="72"/>
      <c r="W357" s="72"/>
      <c r="X357" s="72"/>
      <c r="Y357" s="73"/>
      <c r="Z357" s="73"/>
      <c r="AA357" s="73"/>
      <c r="AB357" s="73"/>
      <c r="AC357" s="73"/>
      <c r="AD357" s="73"/>
      <c r="AE357" s="73"/>
      <c r="AF357" s="73"/>
      <c r="AG357" s="73"/>
    </row>
    <row r="358" spans="1:33" ht="15">
      <c r="A358" s="69"/>
      <c r="B358" s="70"/>
      <c r="C358" s="71"/>
      <c r="D358" s="69"/>
      <c r="E358" s="69"/>
      <c r="F358" s="69"/>
      <c r="G358" s="69"/>
      <c r="H358" s="69"/>
      <c r="I358" s="69"/>
      <c r="J358" s="69"/>
      <c r="K358" s="69"/>
      <c r="L358" s="69"/>
      <c r="M358" s="69"/>
      <c r="N358" s="72"/>
      <c r="O358" s="72"/>
      <c r="P358" s="72"/>
      <c r="Q358" s="72"/>
      <c r="R358" s="72"/>
      <c r="S358" s="72"/>
      <c r="T358" s="72"/>
      <c r="U358" s="72"/>
      <c r="V358" s="72"/>
      <c r="W358" s="72"/>
      <c r="X358" s="72"/>
      <c r="Y358" s="73"/>
      <c r="Z358" s="73"/>
      <c r="AA358" s="73"/>
      <c r="AB358" s="73"/>
      <c r="AC358" s="73"/>
      <c r="AD358" s="73"/>
      <c r="AE358" s="73"/>
      <c r="AF358" s="73"/>
      <c r="AG358" s="73"/>
    </row>
    <row r="359" spans="1:33" ht="15">
      <c r="A359" s="69"/>
      <c r="B359" s="70"/>
      <c r="C359" s="71"/>
      <c r="D359" s="69"/>
      <c r="E359" s="69"/>
      <c r="F359" s="69"/>
      <c r="G359" s="69"/>
      <c r="H359" s="69"/>
      <c r="I359" s="69"/>
      <c r="J359" s="69"/>
      <c r="K359" s="69"/>
      <c r="L359" s="69"/>
      <c r="M359" s="69"/>
      <c r="N359" s="72"/>
      <c r="O359" s="72"/>
      <c r="P359" s="72"/>
      <c r="Q359" s="72"/>
      <c r="R359" s="72"/>
      <c r="S359" s="72"/>
      <c r="T359" s="72"/>
      <c r="U359" s="72"/>
      <c r="V359" s="72"/>
      <c r="W359" s="72"/>
      <c r="X359" s="72"/>
      <c r="Y359" s="73"/>
      <c r="Z359" s="73"/>
      <c r="AA359" s="73"/>
      <c r="AB359" s="73"/>
      <c r="AC359" s="73"/>
      <c r="AD359" s="73"/>
      <c r="AE359" s="73"/>
      <c r="AF359" s="73"/>
      <c r="AG359" s="73"/>
    </row>
    <row r="360" spans="1:33" ht="15">
      <c r="A360" s="69"/>
      <c r="B360" s="70"/>
      <c r="C360" s="71"/>
      <c r="D360" s="69"/>
      <c r="E360" s="69"/>
      <c r="F360" s="69"/>
      <c r="G360" s="69"/>
      <c r="H360" s="69"/>
      <c r="I360" s="69"/>
      <c r="J360" s="69"/>
      <c r="K360" s="69"/>
      <c r="L360" s="69"/>
      <c r="M360" s="69"/>
      <c r="N360" s="72"/>
      <c r="O360" s="72"/>
      <c r="P360" s="72"/>
      <c r="Q360" s="72"/>
      <c r="R360" s="72"/>
      <c r="S360" s="72"/>
      <c r="T360" s="72"/>
      <c r="U360" s="72"/>
      <c r="V360" s="72"/>
      <c r="W360" s="72"/>
      <c r="X360" s="72"/>
      <c r="Y360" s="73"/>
      <c r="Z360" s="73"/>
      <c r="AA360" s="73"/>
      <c r="AB360" s="73"/>
      <c r="AC360" s="73"/>
      <c r="AD360" s="73"/>
      <c r="AE360" s="73"/>
      <c r="AF360" s="73"/>
      <c r="AG360" s="73"/>
    </row>
    <row r="361" spans="1:33" ht="15">
      <c r="A361" s="69"/>
      <c r="B361" s="70"/>
      <c r="C361" s="71"/>
      <c r="D361" s="69"/>
      <c r="E361" s="69"/>
      <c r="F361" s="69"/>
      <c r="G361" s="69"/>
      <c r="H361" s="69"/>
      <c r="I361" s="69"/>
      <c r="J361" s="69"/>
      <c r="K361" s="69"/>
      <c r="L361" s="69"/>
      <c r="M361" s="69"/>
      <c r="N361" s="72"/>
      <c r="O361" s="72"/>
      <c r="P361" s="72"/>
      <c r="Q361" s="72"/>
      <c r="R361" s="72"/>
      <c r="S361" s="72"/>
      <c r="T361" s="72"/>
      <c r="U361" s="72"/>
      <c r="V361" s="72"/>
      <c r="W361" s="72"/>
      <c r="X361" s="72"/>
      <c r="Y361" s="73"/>
      <c r="Z361" s="73"/>
      <c r="AA361" s="73"/>
      <c r="AB361" s="73"/>
      <c r="AC361" s="73"/>
      <c r="AD361" s="73"/>
      <c r="AE361" s="73"/>
      <c r="AF361" s="73"/>
      <c r="AG361" s="73"/>
    </row>
    <row r="362" spans="1:33" ht="15">
      <c r="A362" s="69"/>
      <c r="B362" s="70"/>
      <c r="C362" s="71"/>
      <c r="D362" s="69"/>
      <c r="E362" s="69"/>
      <c r="F362" s="69"/>
      <c r="G362" s="69"/>
      <c r="H362" s="69"/>
      <c r="I362" s="69"/>
      <c r="J362" s="69"/>
      <c r="K362" s="69"/>
      <c r="L362" s="69"/>
      <c r="M362" s="69"/>
      <c r="N362" s="72"/>
      <c r="O362" s="72"/>
      <c r="P362" s="72"/>
      <c r="Q362" s="72"/>
      <c r="R362" s="72"/>
      <c r="S362" s="72"/>
      <c r="T362" s="72"/>
      <c r="U362" s="72"/>
      <c r="V362" s="72"/>
      <c r="W362" s="72"/>
      <c r="X362" s="72"/>
      <c r="Y362" s="73"/>
      <c r="Z362" s="73"/>
      <c r="AA362" s="73"/>
      <c r="AB362" s="73"/>
      <c r="AC362" s="73"/>
      <c r="AD362" s="73"/>
      <c r="AE362" s="73"/>
      <c r="AF362" s="73"/>
      <c r="AG362" s="73"/>
    </row>
    <row r="363" spans="1:33" ht="15">
      <c r="A363" s="69"/>
      <c r="B363" s="70"/>
      <c r="C363" s="71"/>
      <c r="D363" s="69"/>
      <c r="E363" s="69"/>
      <c r="F363" s="69"/>
      <c r="G363" s="69"/>
      <c r="H363" s="69"/>
      <c r="I363" s="69"/>
      <c r="J363" s="69"/>
      <c r="K363" s="69"/>
      <c r="L363" s="69"/>
      <c r="M363" s="69"/>
      <c r="N363" s="72"/>
      <c r="O363" s="72"/>
      <c r="P363" s="72"/>
      <c r="Q363" s="72"/>
      <c r="R363" s="72"/>
      <c r="S363" s="72"/>
      <c r="T363" s="72"/>
      <c r="U363" s="72"/>
      <c r="V363" s="72"/>
      <c r="W363" s="72"/>
      <c r="X363" s="72"/>
      <c r="Y363" s="73"/>
      <c r="Z363" s="73"/>
      <c r="AA363" s="73"/>
      <c r="AB363" s="73"/>
      <c r="AC363" s="73"/>
      <c r="AD363" s="73"/>
      <c r="AE363" s="73"/>
      <c r="AF363" s="73"/>
      <c r="AG363" s="73"/>
    </row>
    <row r="364" spans="1:33" ht="15">
      <c r="A364" s="69"/>
      <c r="B364" s="70"/>
      <c r="C364" s="71"/>
      <c r="D364" s="69"/>
      <c r="E364" s="69"/>
      <c r="F364" s="69"/>
      <c r="G364" s="69"/>
      <c r="H364" s="69"/>
      <c r="I364" s="69"/>
      <c r="J364" s="69"/>
      <c r="K364" s="69"/>
      <c r="L364" s="69"/>
      <c r="M364" s="69"/>
      <c r="N364" s="72"/>
      <c r="O364" s="72"/>
      <c r="P364" s="72"/>
      <c r="Q364" s="72"/>
      <c r="R364" s="72"/>
      <c r="S364" s="72"/>
      <c r="T364" s="72"/>
      <c r="U364" s="72"/>
      <c r="V364" s="72"/>
      <c r="W364" s="72"/>
      <c r="X364" s="72"/>
      <c r="Y364" s="73"/>
      <c r="Z364" s="73"/>
      <c r="AA364" s="73"/>
      <c r="AB364" s="73"/>
      <c r="AC364" s="73"/>
      <c r="AD364" s="73"/>
      <c r="AE364" s="73"/>
      <c r="AF364" s="73"/>
      <c r="AG364" s="73"/>
    </row>
    <row r="365" spans="1:33" ht="15">
      <c r="A365" s="69"/>
      <c r="B365" s="70"/>
      <c r="C365" s="71"/>
      <c r="D365" s="69"/>
      <c r="E365" s="69"/>
      <c r="F365" s="69"/>
      <c r="G365" s="69"/>
      <c r="H365" s="69"/>
      <c r="I365" s="69"/>
      <c r="J365" s="69"/>
      <c r="K365" s="69"/>
      <c r="L365" s="69"/>
      <c r="M365" s="69"/>
      <c r="N365" s="72"/>
      <c r="O365" s="72"/>
      <c r="P365" s="72"/>
      <c r="Q365" s="72"/>
      <c r="R365" s="72"/>
      <c r="S365" s="72"/>
      <c r="T365" s="72"/>
      <c r="U365" s="72"/>
      <c r="V365" s="72"/>
      <c r="W365" s="72"/>
      <c r="X365" s="72"/>
      <c r="Y365" s="73"/>
      <c r="Z365" s="73"/>
      <c r="AA365" s="73"/>
      <c r="AB365" s="73"/>
      <c r="AC365" s="73"/>
      <c r="AD365" s="73"/>
      <c r="AE365" s="73"/>
      <c r="AF365" s="73"/>
      <c r="AG365" s="73"/>
    </row>
    <row r="366" spans="1:33" ht="15">
      <c r="A366" s="69"/>
      <c r="B366" s="70"/>
      <c r="C366" s="71"/>
      <c r="D366" s="69"/>
      <c r="E366" s="69"/>
      <c r="F366" s="69"/>
      <c r="G366" s="69"/>
      <c r="H366" s="69"/>
      <c r="I366" s="69"/>
      <c r="J366" s="69"/>
      <c r="K366" s="69"/>
      <c r="L366" s="69"/>
      <c r="M366" s="69"/>
      <c r="N366" s="72"/>
      <c r="O366" s="72"/>
      <c r="P366" s="72"/>
      <c r="Q366" s="72"/>
      <c r="R366" s="72"/>
      <c r="S366" s="72"/>
      <c r="T366" s="72"/>
      <c r="U366" s="72"/>
      <c r="V366" s="72"/>
      <c r="W366" s="72"/>
      <c r="X366" s="72"/>
      <c r="Y366" s="73"/>
      <c r="Z366" s="73"/>
      <c r="AA366" s="73"/>
      <c r="AB366" s="73"/>
      <c r="AC366" s="73"/>
      <c r="AD366" s="73"/>
      <c r="AE366" s="73"/>
      <c r="AF366" s="73"/>
      <c r="AG366" s="73"/>
    </row>
    <row r="367" spans="1:33" ht="15">
      <c r="A367" s="69"/>
      <c r="B367" s="70"/>
      <c r="C367" s="71"/>
      <c r="D367" s="69"/>
      <c r="E367" s="69"/>
      <c r="F367" s="69"/>
      <c r="G367" s="69"/>
      <c r="H367" s="69"/>
      <c r="I367" s="69"/>
      <c r="J367" s="69"/>
      <c r="K367" s="69"/>
      <c r="L367" s="69"/>
      <c r="M367" s="69"/>
      <c r="N367" s="72"/>
      <c r="O367" s="72"/>
      <c r="P367" s="72"/>
      <c r="Q367" s="72"/>
      <c r="R367" s="72"/>
      <c r="S367" s="72"/>
      <c r="T367" s="72"/>
      <c r="U367" s="72"/>
      <c r="V367" s="72"/>
      <c r="W367" s="72"/>
      <c r="X367" s="72"/>
      <c r="Y367" s="73"/>
      <c r="Z367" s="73"/>
      <c r="AA367" s="73"/>
      <c r="AB367" s="73"/>
      <c r="AC367" s="73"/>
      <c r="AD367" s="73"/>
      <c r="AE367" s="73"/>
      <c r="AF367" s="73"/>
      <c r="AG367" s="73"/>
    </row>
    <row r="368" spans="1:33" ht="15">
      <c r="A368" s="69"/>
      <c r="B368" s="70"/>
      <c r="C368" s="71"/>
      <c r="D368" s="69"/>
      <c r="E368" s="69"/>
      <c r="F368" s="69"/>
      <c r="G368" s="69"/>
      <c r="H368" s="69"/>
      <c r="I368" s="69"/>
      <c r="J368" s="69"/>
      <c r="K368" s="69"/>
      <c r="L368" s="69"/>
      <c r="M368" s="69"/>
      <c r="N368" s="72"/>
      <c r="O368" s="72"/>
      <c r="P368" s="72"/>
      <c r="Q368" s="72"/>
      <c r="R368" s="72"/>
      <c r="S368" s="72"/>
      <c r="T368" s="72"/>
      <c r="U368" s="72"/>
      <c r="V368" s="72"/>
      <c r="W368" s="72"/>
      <c r="X368" s="72"/>
      <c r="Y368" s="73"/>
      <c r="Z368" s="73"/>
      <c r="AA368" s="73"/>
      <c r="AB368" s="73"/>
      <c r="AC368" s="73"/>
      <c r="AD368" s="73"/>
      <c r="AE368" s="73"/>
      <c r="AF368" s="73"/>
      <c r="AG368" s="73"/>
    </row>
    <row r="369" spans="1:33" ht="15">
      <c r="A369" s="69"/>
      <c r="B369" s="70"/>
      <c r="C369" s="71"/>
      <c r="D369" s="69"/>
      <c r="E369" s="69"/>
      <c r="F369" s="69"/>
      <c r="G369" s="69"/>
      <c r="H369" s="69"/>
      <c r="I369" s="69"/>
      <c r="J369" s="69"/>
      <c r="K369" s="69"/>
      <c r="L369" s="69"/>
      <c r="M369" s="69"/>
      <c r="N369" s="72"/>
      <c r="O369" s="72"/>
      <c r="P369" s="72"/>
      <c r="Q369" s="72"/>
      <c r="R369" s="72"/>
      <c r="S369" s="72"/>
      <c r="T369" s="72"/>
      <c r="U369" s="72"/>
      <c r="V369" s="72"/>
      <c r="W369" s="72"/>
      <c r="X369" s="72"/>
      <c r="Y369" s="73"/>
      <c r="Z369" s="73"/>
      <c r="AA369" s="73"/>
      <c r="AB369" s="73"/>
      <c r="AC369" s="73"/>
      <c r="AD369" s="73"/>
      <c r="AE369" s="73"/>
      <c r="AF369" s="73"/>
      <c r="AG369" s="73"/>
    </row>
    <row r="370" spans="1:33" ht="15">
      <c r="A370" s="69"/>
      <c r="B370" s="70"/>
      <c r="C370" s="71"/>
      <c r="D370" s="69"/>
      <c r="E370" s="69"/>
      <c r="F370" s="69"/>
      <c r="G370" s="69"/>
      <c r="H370" s="69"/>
      <c r="I370" s="69"/>
      <c r="J370" s="69"/>
      <c r="K370" s="69"/>
      <c r="L370" s="69"/>
      <c r="M370" s="69"/>
      <c r="N370" s="72"/>
      <c r="O370" s="72"/>
      <c r="P370" s="72"/>
      <c r="Q370" s="72"/>
      <c r="R370" s="72"/>
      <c r="S370" s="72"/>
      <c r="T370" s="72"/>
      <c r="U370" s="72"/>
      <c r="V370" s="72"/>
      <c r="W370" s="72"/>
      <c r="X370" s="72"/>
      <c r="Y370" s="73"/>
      <c r="Z370" s="73"/>
      <c r="AA370" s="73"/>
      <c r="AB370" s="73"/>
      <c r="AC370" s="73"/>
      <c r="AD370" s="73"/>
      <c r="AE370" s="73"/>
      <c r="AF370" s="73"/>
      <c r="AG370" s="73"/>
    </row>
    <row r="371" spans="1:33" ht="15">
      <c r="A371" s="69"/>
      <c r="B371" s="70"/>
      <c r="C371" s="71"/>
      <c r="D371" s="69"/>
      <c r="E371" s="69"/>
      <c r="F371" s="69"/>
      <c r="G371" s="69"/>
      <c r="H371" s="69"/>
      <c r="I371" s="69"/>
      <c r="J371" s="69"/>
      <c r="K371" s="69"/>
      <c r="L371" s="69"/>
      <c r="M371" s="69"/>
      <c r="N371" s="72"/>
      <c r="O371" s="72"/>
      <c r="P371" s="72"/>
      <c r="Q371" s="72"/>
      <c r="R371" s="72"/>
      <c r="S371" s="72"/>
      <c r="T371" s="72"/>
      <c r="U371" s="72"/>
      <c r="V371" s="72"/>
      <c r="W371" s="72"/>
      <c r="X371" s="72"/>
      <c r="Y371" s="73"/>
      <c r="Z371" s="73"/>
      <c r="AA371" s="73"/>
      <c r="AB371" s="73"/>
      <c r="AC371" s="73"/>
      <c r="AD371" s="73"/>
      <c r="AE371" s="73"/>
      <c r="AF371" s="73"/>
      <c r="AG371" s="73"/>
    </row>
    <row r="372" spans="1:33" ht="15">
      <c r="A372" s="69"/>
      <c r="B372" s="70"/>
      <c r="C372" s="71"/>
      <c r="D372" s="69"/>
      <c r="E372" s="69"/>
      <c r="F372" s="69"/>
      <c r="G372" s="69"/>
      <c r="H372" s="69"/>
      <c r="I372" s="69"/>
      <c r="J372" s="69"/>
      <c r="K372" s="69"/>
      <c r="L372" s="69"/>
      <c r="M372" s="69"/>
      <c r="N372" s="72"/>
      <c r="O372" s="72"/>
      <c r="P372" s="72"/>
      <c r="Q372" s="72"/>
      <c r="R372" s="72"/>
      <c r="S372" s="72"/>
      <c r="T372" s="72"/>
      <c r="U372" s="72"/>
      <c r="V372" s="72"/>
      <c r="W372" s="72"/>
      <c r="X372" s="72"/>
      <c r="Y372" s="73"/>
      <c r="Z372" s="73"/>
      <c r="AA372" s="73"/>
      <c r="AB372" s="73"/>
      <c r="AC372" s="73"/>
      <c r="AD372" s="73"/>
      <c r="AE372" s="73"/>
      <c r="AF372" s="73"/>
      <c r="AG372" s="73"/>
    </row>
    <row r="373" spans="1:33" ht="15">
      <c r="A373" s="69"/>
      <c r="B373" s="70"/>
      <c r="C373" s="71"/>
      <c r="D373" s="69"/>
      <c r="E373" s="69"/>
      <c r="F373" s="69"/>
      <c r="G373" s="69"/>
      <c r="H373" s="69"/>
      <c r="I373" s="69"/>
      <c r="J373" s="69"/>
      <c r="K373" s="69"/>
      <c r="L373" s="69"/>
      <c r="M373" s="69"/>
      <c r="N373" s="72"/>
      <c r="O373" s="72"/>
      <c r="P373" s="72"/>
      <c r="Q373" s="72"/>
      <c r="R373" s="72"/>
      <c r="S373" s="72"/>
      <c r="T373" s="72"/>
      <c r="U373" s="72"/>
      <c r="V373" s="72"/>
      <c r="W373" s="72"/>
      <c r="X373" s="72"/>
      <c r="Y373" s="73"/>
      <c r="Z373" s="73"/>
      <c r="AA373" s="73"/>
      <c r="AB373" s="73"/>
      <c r="AC373" s="73"/>
      <c r="AD373" s="73"/>
      <c r="AE373" s="73"/>
      <c r="AF373" s="73"/>
      <c r="AG373" s="73"/>
    </row>
    <row r="374" spans="1:33" ht="15">
      <c r="A374" s="69"/>
      <c r="B374" s="70"/>
      <c r="C374" s="71"/>
      <c r="D374" s="69"/>
      <c r="E374" s="69"/>
      <c r="F374" s="69"/>
      <c r="G374" s="69"/>
      <c r="H374" s="69"/>
      <c r="I374" s="69"/>
      <c r="J374" s="69"/>
      <c r="K374" s="69"/>
      <c r="L374" s="69"/>
      <c r="M374" s="69"/>
      <c r="N374" s="72"/>
      <c r="O374" s="72"/>
      <c r="P374" s="72"/>
      <c r="Q374" s="72"/>
      <c r="R374" s="72"/>
      <c r="S374" s="72"/>
      <c r="T374" s="72"/>
      <c r="U374" s="72"/>
      <c r="V374" s="72"/>
      <c r="W374" s="72"/>
      <c r="X374" s="72"/>
      <c r="Y374" s="73"/>
      <c r="Z374" s="73"/>
      <c r="AA374" s="73"/>
      <c r="AB374" s="73"/>
      <c r="AC374" s="73"/>
      <c r="AD374" s="73"/>
      <c r="AE374" s="73"/>
      <c r="AF374" s="73"/>
      <c r="AG374" s="73"/>
    </row>
    <row r="375" spans="1:33" ht="15">
      <c r="A375" s="69"/>
      <c r="B375" s="70"/>
      <c r="C375" s="71"/>
      <c r="D375" s="69"/>
      <c r="E375" s="69"/>
      <c r="F375" s="69"/>
      <c r="G375" s="69"/>
      <c r="H375" s="69"/>
      <c r="I375" s="69"/>
      <c r="J375" s="69"/>
      <c r="K375" s="69"/>
      <c r="L375" s="69"/>
      <c r="M375" s="69"/>
      <c r="N375" s="72"/>
      <c r="O375" s="72"/>
      <c r="P375" s="72"/>
      <c r="Q375" s="72"/>
      <c r="R375" s="72"/>
      <c r="S375" s="72"/>
      <c r="T375" s="72"/>
      <c r="U375" s="72"/>
      <c r="V375" s="72"/>
      <c r="W375" s="72"/>
      <c r="X375" s="72"/>
      <c r="Y375" s="73"/>
      <c r="Z375" s="73"/>
      <c r="AA375" s="73"/>
      <c r="AB375" s="73"/>
      <c r="AC375" s="73"/>
      <c r="AD375" s="73"/>
      <c r="AE375" s="73"/>
      <c r="AF375" s="73"/>
      <c r="AG375" s="73"/>
    </row>
    <row r="376" spans="1:33" ht="15">
      <c r="A376" s="69"/>
      <c r="B376" s="70"/>
      <c r="C376" s="71"/>
      <c r="D376" s="69"/>
      <c r="E376" s="69"/>
      <c r="F376" s="69"/>
      <c r="G376" s="69"/>
      <c r="H376" s="69"/>
      <c r="I376" s="69"/>
      <c r="J376" s="69"/>
      <c r="K376" s="69"/>
      <c r="L376" s="69"/>
      <c r="M376" s="69"/>
      <c r="N376" s="72"/>
      <c r="O376" s="72"/>
      <c r="P376" s="72"/>
      <c r="Q376" s="72"/>
      <c r="R376" s="72"/>
      <c r="S376" s="72"/>
      <c r="T376" s="72"/>
      <c r="U376" s="72"/>
      <c r="V376" s="72"/>
      <c r="W376" s="72"/>
      <c r="X376" s="72"/>
      <c r="Y376" s="73"/>
      <c r="Z376" s="73"/>
      <c r="AA376" s="73"/>
      <c r="AB376" s="73"/>
      <c r="AC376" s="73"/>
      <c r="AD376" s="73"/>
      <c r="AE376" s="73"/>
      <c r="AF376" s="73"/>
      <c r="AG376" s="73"/>
    </row>
    <row r="377" spans="1:33" ht="15">
      <c r="A377" s="69"/>
      <c r="B377" s="70"/>
      <c r="C377" s="71"/>
      <c r="D377" s="69"/>
      <c r="E377" s="69"/>
      <c r="F377" s="69"/>
      <c r="G377" s="69"/>
      <c r="H377" s="69"/>
      <c r="I377" s="69"/>
      <c r="J377" s="69"/>
      <c r="K377" s="69"/>
      <c r="L377" s="69"/>
      <c r="M377" s="69"/>
      <c r="N377" s="72"/>
      <c r="O377" s="72"/>
      <c r="P377" s="72"/>
      <c r="Q377" s="72"/>
      <c r="R377" s="72"/>
      <c r="S377" s="72"/>
      <c r="T377" s="72"/>
      <c r="U377" s="72"/>
      <c r="V377" s="72"/>
      <c r="W377" s="72"/>
      <c r="X377" s="72"/>
      <c r="Y377" s="73"/>
      <c r="Z377" s="73"/>
      <c r="AA377" s="73"/>
      <c r="AB377" s="73"/>
      <c r="AC377" s="73"/>
      <c r="AD377" s="73"/>
      <c r="AE377" s="73"/>
      <c r="AF377" s="73"/>
      <c r="AG377" s="73"/>
    </row>
    <row r="378" spans="1:33" ht="15">
      <c r="A378" s="69"/>
      <c r="B378" s="70"/>
      <c r="C378" s="71"/>
      <c r="D378" s="69"/>
      <c r="E378" s="69"/>
      <c r="F378" s="69"/>
      <c r="G378" s="69"/>
      <c r="H378" s="69"/>
      <c r="I378" s="69"/>
      <c r="J378" s="69"/>
      <c r="K378" s="69"/>
      <c r="L378" s="69"/>
      <c r="M378" s="69"/>
      <c r="N378" s="72"/>
      <c r="O378" s="72"/>
      <c r="P378" s="72"/>
      <c r="Q378" s="72"/>
      <c r="R378" s="72"/>
      <c r="S378" s="72"/>
      <c r="T378" s="72"/>
      <c r="U378" s="72"/>
      <c r="V378" s="72"/>
      <c r="W378" s="72"/>
      <c r="X378" s="72"/>
      <c r="Y378" s="73"/>
      <c r="Z378" s="73"/>
      <c r="AA378" s="73"/>
      <c r="AB378" s="73"/>
      <c r="AC378" s="73"/>
      <c r="AD378" s="73"/>
      <c r="AE378" s="73"/>
      <c r="AF378" s="73"/>
      <c r="AG378" s="73"/>
    </row>
    <row r="379" spans="1:33" ht="15">
      <c r="A379" s="69"/>
      <c r="B379" s="70"/>
      <c r="C379" s="71"/>
      <c r="D379" s="69"/>
      <c r="E379" s="69"/>
      <c r="F379" s="69"/>
      <c r="G379" s="69"/>
      <c r="H379" s="69"/>
      <c r="I379" s="69"/>
      <c r="J379" s="69"/>
      <c r="K379" s="69"/>
      <c r="L379" s="69"/>
      <c r="M379" s="69"/>
      <c r="N379" s="72"/>
      <c r="O379" s="72"/>
      <c r="P379" s="72"/>
      <c r="Q379" s="72"/>
      <c r="R379" s="72"/>
      <c r="S379" s="72"/>
      <c r="T379" s="72"/>
      <c r="U379" s="72"/>
      <c r="V379" s="72"/>
      <c r="W379" s="72"/>
      <c r="X379" s="72"/>
      <c r="Y379" s="73"/>
      <c r="Z379" s="73"/>
      <c r="AA379" s="73"/>
      <c r="AB379" s="73"/>
      <c r="AC379" s="73"/>
      <c r="AD379" s="73"/>
      <c r="AE379" s="73"/>
      <c r="AF379" s="73"/>
      <c r="AG379" s="73"/>
    </row>
    <row r="380" spans="1:33" ht="15">
      <c r="A380" s="69"/>
      <c r="B380" s="70"/>
      <c r="C380" s="71"/>
      <c r="D380" s="69"/>
      <c r="E380" s="69"/>
      <c r="F380" s="69"/>
      <c r="G380" s="69"/>
      <c r="H380" s="69"/>
      <c r="I380" s="69"/>
      <c r="J380" s="69"/>
      <c r="K380" s="69"/>
      <c r="L380" s="69"/>
      <c r="M380" s="69"/>
      <c r="N380" s="72"/>
      <c r="O380" s="72"/>
      <c r="P380" s="72"/>
      <c r="Q380" s="72"/>
      <c r="R380" s="72"/>
      <c r="S380" s="72"/>
      <c r="T380" s="72"/>
      <c r="U380" s="72"/>
      <c r="V380" s="72"/>
      <c r="W380" s="72"/>
      <c r="X380" s="72"/>
      <c r="Y380" s="73"/>
      <c r="Z380" s="73"/>
      <c r="AA380" s="73"/>
      <c r="AB380" s="73"/>
      <c r="AC380" s="73"/>
      <c r="AD380" s="73"/>
      <c r="AE380" s="73"/>
      <c r="AF380" s="73"/>
      <c r="AG380" s="73"/>
    </row>
    <row r="381" spans="1:33" ht="15">
      <c r="A381" s="69"/>
      <c r="B381" s="70"/>
      <c r="C381" s="71"/>
      <c r="D381" s="69"/>
      <c r="E381" s="69"/>
      <c r="F381" s="69"/>
      <c r="G381" s="69"/>
      <c r="H381" s="69"/>
      <c r="I381" s="69"/>
      <c r="J381" s="69"/>
      <c r="K381" s="69"/>
      <c r="L381" s="69"/>
      <c r="M381" s="69"/>
      <c r="N381" s="72"/>
      <c r="O381" s="72"/>
      <c r="P381" s="72"/>
      <c r="Q381" s="72"/>
      <c r="R381" s="72"/>
      <c r="S381" s="72"/>
      <c r="T381" s="72"/>
      <c r="U381" s="72"/>
      <c r="V381" s="72"/>
      <c r="W381" s="72"/>
      <c r="X381" s="72"/>
      <c r="Y381" s="73"/>
      <c r="Z381" s="73"/>
      <c r="AA381" s="73"/>
      <c r="AB381" s="73"/>
      <c r="AC381" s="73"/>
      <c r="AD381" s="73"/>
      <c r="AE381" s="73"/>
      <c r="AF381" s="73"/>
      <c r="AG381" s="73"/>
    </row>
    <row r="382" spans="1:33" ht="15">
      <c r="A382" s="69"/>
      <c r="B382" s="70"/>
      <c r="C382" s="71"/>
      <c r="D382" s="69"/>
      <c r="E382" s="69"/>
      <c r="F382" s="69"/>
      <c r="G382" s="69"/>
      <c r="H382" s="69"/>
      <c r="I382" s="69"/>
      <c r="J382" s="69"/>
      <c r="K382" s="69"/>
      <c r="L382" s="69"/>
      <c r="M382" s="69"/>
      <c r="N382" s="72"/>
      <c r="O382" s="72"/>
      <c r="P382" s="72"/>
      <c r="Q382" s="72"/>
      <c r="R382" s="72"/>
      <c r="S382" s="72"/>
      <c r="T382" s="72"/>
      <c r="U382" s="72"/>
      <c r="V382" s="72"/>
      <c r="W382" s="72"/>
      <c r="X382" s="72"/>
      <c r="Y382" s="73"/>
      <c r="Z382" s="73"/>
      <c r="AA382" s="73"/>
      <c r="AB382" s="73"/>
      <c r="AC382" s="73"/>
      <c r="AD382" s="73"/>
      <c r="AE382" s="73"/>
      <c r="AF382" s="73"/>
      <c r="AG382" s="73"/>
    </row>
    <row r="383" spans="1:33" ht="15">
      <c r="A383" s="69"/>
      <c r="B383" s="70"/>
      <c r="C383" s="71"/>
      <c r="D383" s="69"/>
      <c r="E383" s="69"/>
      <c r="F383" s="69"/>
      <c r="G383" s="69"/>
      <c r="H383" s="69"/>
      <c r="I383" s="69"/>
      <c r="J383" s="69"/>
      <c r="K383" s="69"/>
      <c r="L383" s="69"/>
      <c r="M383" s="69"/>
      <c r="N383" s="72"/>
      <c r="O383" s="72"/>
      <c r="P383" s="72"/>
      <c r="Q383" s="72"/>
      <c r="R383" s="72"/>
      <c r="S383" s="72"/>
      <c r="T383" s="72"/>
      <c r="U383" s="72"/>
      <c r="V383" s="72"/>
      <c r="W383" s="72"/>
      <c r="X383" s="72"/>
      <c r="Y383" s="73"/>
      <c r="Z383" s="73"/>
      <c r="AA383" s="73"/>
      <c r="AB383" s="73"/>
      <c r="AC383" s="73"/>
      <c r="AD383" s="73"/>
      <c r="AE383" s="73"/>
      <c r="AF383" s="73"/>
      <c r="AG383" s="73"/>
    </row>
    <row r="384" spans="1:33" ht="15">
      <c r="A384" s="69"/>
      <c r="B384" s="70"/>
      <c r="C384" s="71"/>
      <c r="D384" s="69"/>
      <c r="E384" s="69"/>
      <c r="F384" s="69"/>
      <c r="G384" s="69"/>
      <c r="H384" s="69"/>
      <c r="I384" s="69"/>
      <c r="J384" s="69"/>
      <c r="K384" s="69"/>
      <c r="L384" s="69"/>
      <c r="M384" s="69"/>
      <c r="N384" s="72"/>
      <c r="O384" s="72"/>
      <c r="P384" s="72"/>
      <c r="Q384" s="72"/>
      <c r="R384" s="72"/>
      <c r="S384" s="72"/>
      <c r="T384" s="72"/>
      <c r="U384" s="72"/>
      <c r="V384" s="72"/>
      <c r="W384" s="72"/>
      <c r="X384" s="72"/>
      <c r="Y384" s="73"/>
      <c r="Z384" s="73"/>
      <c r="AA384" s="73"/>
      <c r="AB384" s="73"/>
      <c r="AC384" s="73"/>
      <c r="AD384" s="73"/>
      <c r="AE384" s="73"/>
      <c r="AF384" s="73"/>
      <c r="AG384" s="73"/>
    </row>
    <row r="385" spans="1:33" ht="15">
      <c r="A385" s="69"/>
      <c r="B385" s="70"/>
      <c r="C385" s="71"/>
      <c r="D385" s="69"/>
      <c r="E385" s="69"/>
      <c r="F385" s="69"/>
      <c r="G385" s="69"/>
      <c r="H385" s="69"/>
      <c r="I385" s="69"/>
      <c r="J385" s="69"/>
      <c r="K385" s="69"/>
      <c r="L385" s="69"/>
      <c r="M385" s="69"/>
      <c r="N385" s="72"/>
      <c r="O385" s="72"/>
      <c r="P385" s="72"/>
      <c r="Q385" s="72"/>
      <c r="R385" s="72"/>
      <c r="S385" s="72"/>
      <c r="T385" s="72"/>
      <c r="U385" s="72"/>
      <c r="V385" s="72"/>
      <c r="W385" s="72"/>
      <c r="X385" s="72"/>
      <c r="Y385" s="73"/>
      <c r="Z385" s="73"/>
      <c r="AA385" s="73"/>
      <c r="AB385" s="73"/>
      <c r="AC385" s="73"/>
      <c r="AD385" s="73"/>
      <c r="AE385" s="73"/>
      <c r="AF385" s="73"/>
      <c r="AG385" s="73"/>
    </row>
    <row r="386" spans="1:33" ht="15">
      <c r="A386" s="69"/>
      <c r="B386" s="70"/>
      <c r="C386" s="71"/>
      <c r="D386" s="69"/>
      <c r="E386" s="69"/>
      <c r="F386" s="69"/>
      <c r="G386" s="69"/>
      <c r="H386" s="69"/>
      <c r="I386" s="69"/>
      <c r="J386" s="69"/>
      <c r="K386" s="69"/>
      <c r="L386" s="69"/>
      <c r="M386" s="69"/>
      <c r="N386" s="72"/>
      <c r="O386" s="72"/>
      <c r="P386" s="72"/>
      <c r="Q386" s="72"/>
      <c r="R386" s="72"/>
      <c r="S386" s="72"/>
      <c r="T386" s="72"/>
      <c r="U386" s="72"/>
      <c r="V386" s="72"/>
      <c r="W386" s="72"/>
      <c r="X386" s="72"/>
      <c r="Y386" s="73"/>
      <c r="Z386" s="73"/>
      <c r="AA386" s="73"/>
      <c r="AB386" s="73"/>
      <c r="AC386" s="73"/>
      <c r="AD386" s="73"/>
      <c r="AE386" s="73"/>
      <c r="AF386" s="73"/>
      <c r="AG386" s="73"/>
    </row>
    <row r="387" spans="1:33" ht="15">
      <c r="A387" s="69"/>
      <c r="B387" s="70"/>
      <c r="C387" s="71"/>
      <c r="D387" s="69"/>
      <c r="E387" s="69"/>
      <c r="F387" s="69"/>
      <c r="G387" s="69"/>
      <c r="H387" s="69"/>
      <c r="I387" s="69"/>
      <c r="J387" s="69"/>
      <c r="K387" s="69"/>
      <c r="L387" s="69"/>
      <c r="M387" s="69"/>
      <c r="N387" s="72"/>
      <c r="O387" s="72"/>
      <c r="P387" s="72"/>
      <c r="Q387" s="72"/>
      <c r="R387" s="72"/>
      <c r="S387" s="72"/>
      <c r="T387" s="72"/>
      <c r="U387" s="72"/>
      <c r="V387" s="72"/>
      <c r="W387" s="72"/>
      <c r="X387" s="72"/>
      <c r="Y387" s="73"/>
      <c r="Z387" s="73"/>
      <c r="AA387" s="73"/>
      <c r="AB387" s="73"/>
      <c r="AC387" s="73"/>
      <c r="AD387" s="73"/>
      <c r="AE387" s="73"/>
      <c r="AF387" s="73"/>
      <c r="AG387" s="73"/>
    </row>
    <row r="388" spans="1:33" ht="15">
      <c r="A388" s="69"/>
      <c r="B388" s="70"/>
      <c r="C388" s="71"/>
      <c r="D388" s="69"/>
      <c r="E388" s="69"/>
      <c r="F388" s="69"/>
      <c r="G388" s="69"/>
      <c r="H388" s="69"/>
      <c r="I388" s="69"/>
      <c r="J388" s="69"/>
      <c r="K388" s="69"/>
      <c r="L388" s="69"/>
      <c r="M388" s="69"/>
      <c r="N388" s="72"/>
      <c r="O388" s="72"/>
      <c r="P388" s="72"/>
      <c r="Q388" s="72"/>
      <c r="R388" s="72"/>
      <c r="S388" s="72"/>
      <c r="T388" s="72"/>
      <c r="U388" s="72"/>
      <c r="V388" s="72"/>
      <c r="W388" s="72"/>
      <c r="X388" s="72"/>
      <c r="Y388" s="73"/>
      <c r="Z388" s="73"/>
      <c r="AA388" s="73"/>
      <c r="AB388" s="73"/>
      <c r="AC388" s="73"/>
      <c r="AD388" s="73"/>
      <c r="AE388" s="73"/>
      <c r="AF388" s="73"/>
      <c r="AG388" s="73"/>
    </row>
    <row r="389" spans="1:33" ht="15">
      <c r="A389" s="69"/>
      <c r="B389" s="70"/>
      <c r="C389" s="71"/>
      <c r="D389" s="69"/>
      <c r="E389" s="69"/>
      <c r="F389" s="69"/>
      <c r="G389" s="69"/>
      <c r="H389" s="69"/>
      <c r="I389" s="69"/>
      <c r="J389" s="69"/>
      <c r="K389" s="69"/>
      <c r="L389" s="69"/>
      <c r="M389" s="69"/>
      <c r="N389" s="72"/>
      <c r="O389" s="72"/>
      <c r="P389" s="72"/>
      <c r="Q389" s="72"/>
      <c r="R389" s="72"/>
      <c r="S389" s="72"/>
      <c r="T389" s="72"/>
      <c r="U389" s="72"/>
      <c r="V389" s="72"/>
      <c r="W389" s="72"/>
      <c r="X389" s="72"/>
      <c r="Y389" s="73"/>
      <c r="Z389" s="73"/>
      <c r="AA389" s="73"/>
      <c r="AB389" s="73"/>
      <c r="AC389" s="73"/>
      <c r="AD389" s="73"/>
      <c r="AE389" s="73"/>
      <c r="AF389" s="73"/>
      <c r="AG389" s="73"/>
    </row>
    <row r="390" spans="1:33" ht="15">
      <c r="A390" s="69"/>
      <c r="B390" s="70"/>
      <c r="C390" s="71"/>
      <c r="D390" s="69"/>
      <c r="E390" s="69"/>
      <c r="F390" s="69"/>
      <c r="G390" s="69"/>
      <c r="H390" s="69"/>
      <c r="I390" s="69"/>
      <c r="J390" s="69"/>
      <c r="K390" s="69"/>
      <c r="L390" s="69"/>
      <c r="M390" s="69"/>
      <c r="N390" s="72"/>
      <c r="O390" s="72"/>
      <c r="P390" s="72"/>
      <c r="Q390" s="72"/>
      <c r="R390" s="72"/>
      <c r="S390" s="72"/>
      <c r="T390" s="72"/>
      <c r="U390" s="72"/>
      <c r="V390" s="72"/>
      <c r="W390" s="72"/>
      <c r="X390" s="72"/>
      <c r="Y390" s="73"/>
      <c r="Z390" s="73"/>
      <c r="AA390" s="73"/>
      <c r="AB390" s="73"/>
      <c r="AC390" s="73"/>
      <c r="AD390" s="73"/>
      <c r="AE390" s="73"/>
      <c r="AF390" s="73"/>
      <c r="AG390" s="73"/>
    </row>
    <row r="391" spans="1:33" ht="15">
      <c r="A391" s="69"/>
      <c r="B391" s="70"/>
      <c r="C391" s="71"/>
      <c r="D391" s="69"/>
      <c r="E391" s="69"/>
      <c r="F391" s="69"/>
      <c r="G391" s="69"/>
      <c r="H391" s="69"/>
      <c r="I391" s="69"/>
      <c r="J391" s="69"/>
      <c r="K391" s="69"/>
      <c r="L391" s="69"/>
      <c r="M391" s="69"/>
      <c r="N391" s="72"/>
      <c r="O391" s="72"/>
      <c r="P391" s="72"/>
      <c r="Q391" s="72"/>
      <c r="R391" s="72"/>
      <c r="S391" s="72"/>
      <c r="T391" s="72"/>
      <c r="U391" s="72"/>
      <c r="V391" s="72"/>
      <c r="W391" s="72"/>
      <c r="X391" s="72"/>
      <c r="Y391" s="73"/>
      <c r="Z391" s="73"/>
      <c r="AA391" s="73"/>
      <c r="AB391" s="73"/>
      <c r="AC391" s="73"/>
      <c r="AD391" s="73"/>
      <c r="AE391" s="73"/>
      <c r="AF391" s="73"/>
      <c r="AG391" s="73"/>
    </row>
    <row r="392" spans="1:33" ht="15">
      <c r="A392" s="69"/>
      <c r="B392" s="70"/>
      <c r="C392" s="71"/>
      <c r="D392" s="69"/>
      <c r="E392" s="69"/>
      <c r="F392" s="69"/>
      <c r="G392" s="69"/>
      <c r="H392" s="69"/>
      <c r="I392" s="69"/>
      <c r="J392" s="69"/>
      <c r="K392" s="69"/>
      <c r="L392" s="69"/>
      <c r="M392" s="69"/>
      <c r="N392" s="72"/>
      <c r="O392" s="72"/>
      <c r="P392" s="72"/>
      <c r="Q392" s="72"/>
      <c r="R392" s="72"/>
      <c r="S392" s="72"/>
      <c r="T392" s="72"/>
      <c r="U392" s="72"/>
      <c r="V392" s="72"/>
      <c r="W392" s="72"/>
      <c r="X392" s="72"/>
      <c r="Y392" s="73"/>
      <c r="Z392" s="73"/>
      <c r="AA392" s="73"/>
      <c r="AB392" s="73"/>
      <c r="AC392" s="73"/>
      <c r="AD392" s="73"/>
      <c r="AE392" s="73"/>
      <c r="AF392" s="73"/>
      <c r="AG392" s="73"/>
    </row>
    <row r="393" spans="1:33" ht="15">
      <c r="A393" s="69"/>
      <c r="B393" s="70"/>
      <c r="C393" s="71"/>
      <c r="D393" s="69"/>
      <c r="E393" s="69"/>
      <c r="F393" s="69"/>
      <c r="G393" s="69"/>
      <c r="H393" s="69"/>
      <c r="I393" s="69"/>
      <c r="J393" s="69"/>
      <c r="K393" s="69"/>
      <c r="L393" s="69"/>
      <c r="M393" s="69"/>
      <c r="N393" s="72"/>
      <c r="O393" s="72"/>
      <c r="P393" s="72"/>
      <c r="Q393" s="72"/>
      <c r="R393" s="72"/>
      <c r="S393" s="72"/>
      <c r="T393" s="72"/>
      <c r="U393" s="72"/>
      <c r="V393" s="72"/>
      <c r="W393" s="72"/>
      <c r="X393" s="72"/>
      <c r="Y393" s="73"/>
      <c r="Z393" s="73"/>
      <c r="AA393" s="73"/>
      <c r="AB393" s="73"/>
      <c r="AC393" s="73"/>
      <c r="AD393" s="73"/>
      <c r="AE393" s="73"/>
      <c r="AF393" s="73"/>
      <c r="AG393" s="73"/>
    </row>
    <row r="394" spans="1:33" ht="15">
      <c r="A394" s="69"/>
      <c r="B394" s="70"/>
      <c r="C394" s="71"/>
      <c r="D394" s="69"/>
      <c r="E394" s="69"/>
      <c r="F394" s="69"/>
      <c r="G394" s="69"/>
      <c r="H394" s="69"/>
      <c r="I394" s="69"/>
      <c r="J394" s="69"/>
      <c r="K394" s="69"/>
      <c r="L394" s="69"/>
      <c r="M394" s="69"/>
      <c r="N394" s="72"/>
      <c r="O394" s="72"/>
      <c r="P394" s="72"/>
      <c r="Q394" s="72"/>
      <c r="R394" s="72"/>
      <c r="S394" s="72"/>
      <c r="T394" s="72"/>
      <c r="U394" s="72"/>
      <c r="V394" s="72"/>
      <c r="W394" s="72"/>
      <c r="X394" s="72"/>
      <c r="Y394" s="73"/>
      <c r="Z394" s="73"/>
      <c r="AA394" s="73"/>
      <c r="AB394" s="73"/>
      <c r="AC394" s="73"/>
      <c r="AD394" s="73"/>
      <c r="AE394" s="73"/>
      <c r="AF394" s="73"/>
      <c r="AG394" s="73"/>
    </row>
    <row r="395" spans="1:33" ht="15">
      <c r="A395" s="69"/>
      <c r="B395" s="70"/>
      <c r="C395" s="71"/>
      <c r="D395" s="69"/>
      <c r="E395" s="69"/>
      <c r="F395" s="69"/>
      <c r="G395" s="69"/>
      <c r="H395" s="69"/>
      <c r="I395" s="69"/>
      <c r="J395" s="69"/>
      <c r="K395" s="69"/>
      <c r="L395" s="69"/>
      <c r="M395" s="69"/>
      <c r="N395" s="72"/>
      <c r="O395" s="72"/>
      <c r="P395" s="72"/>
      <c r="Q395" s="72"/>
      <c r="R395" s="72"/>
      <c r="S395" s="72"/>
      <c r="T395" s="72"/>
      <c r="U395" s="72"/>
      <c r="V395" s="72"/>
      <c r="W395" s="72"/>
      <c r="X395" s="72"/>
      <c r="Y395" s="73"/>
      <c r="Z395" s="73"/>
      <c r="AA395" s="73"/>
      <c r="AB395" s="73"/>
      <c r="AC395" s="73"/>
      <c r="AD395" s="73"/>
      <c r="AE395" s="73"/>
      <c r="AF395" s="73"/>
      <c r="AG395" s="73"/>
    </row>
    <row r="396" spans="1:33" ht="15">
      <c r="A396" s="69"/>
      <c r="B396" s="70"/>
      <c r="C396" s="71"/>
      <c r="D396" s="69"/>
      <c r="E396" s="69"/>
      <c r="F396" s="69"/>
      <c r="G396" s="69"/>
      <c r="H396" s="69"/>
      <c r="I396" s="69"/>
      <c r="J396" s="69"/>
      <c r="K396" s="69"/>
      <c r="L396" s="69"/>
      <c r="M396" s="69"/>
      <c r="N396" s="72"/>
      <c r="O396" s="72"/>
      <c r="P396" s="72"/>
      <c r="Q396" s="72"/>
      <c r="R396" s="72"/>
      <c r="S396" s="72"/>
      <c r="T396" s="72"/>
      <c r="U396" s="72"/>
      <c r="V396" s="72"/>
      <c r="W396" s="72"/>
      <c r="X396" s="72"/>
      <c r="Y396" s="73"/>
      <c r="Z396" s="73"/>
      <c r="AA396" s="73"/>
      <c r="AB396" s="73"/>
      <c r="AC396" s="73"/>
      <c r="AD396" s="73"/>
      <c r="AE396" s="73"/>
      <c r="AF396" s="73"/>
      <c r="AG396" s="73"/>
    </row>
    <row r="397" spans="1:33" ht="15">
      <c r="A397" s="69"/>
      <c r="B397" s="70"/>
      <c r="C397" s="71"/>
      <c r="D397" s="69"/>
      <c r="E397" s="69"/>
      <c r="F397" s="69"/>
      <c r="G397" s="69"/>
      <c r="H397" s="69"/>
      <c r="I397" s="69"/>
      <c r="J397" s="69"/>
      <c r="K397" s="69"/>
      <c r="L397" s="69"/>
      <c r="M397" s="69"/>
      <c r="N397" s="72"/>
      <c r="O397" s="72"/>
      <c r="P397" s="72"/>
      <c r="Q397" s="72"/>
      <c r="R397" s="72"/>
      <c r="S397" s="72"/>
      <c r="T397" s="72"/>
      <c r="U397" s="72"/>
      <c r="V397" s="72"/>
      <c r="W397" s="72"/>
      <c r="X397" s="72"/>
      <c r="Y397" s="73"/>
      <c r="Z397" s="73"/>
      <c r="AA397" s="73"/>
      <c r="AB397" s="73"/>
      <c r="AC397" s="73"/>
      <c r="AD397" s="73"/>
      <c r="AE397" s="73"/>
      <c r="AF397" s="73"/>
      <c r="AG397" s="73"/>
    </row>
    <row r="398" spans="1:33" ht="15">
      <c r="A398" s="69"/>
      <c r="B398" s="70"/>
      <c r="C398" s="71"/>
      <c r="D398" s="69"/>
      <c r="E398" s="69"/>
      <c r="F398" s="69"/>
      <c r="G398" s="69"/>
      <c r="H398" s="69"/>
      <c r="I398" s="69"/>
      <c r="J398" s="69"/>
      <c r="K398" s="69"/>
      <c r="L398" s="69"/>
      <c r="M398" s="69"/>
      <c r="N398" s="72"/>
      <c r="O398" s="72"/>
      <c r="P398" s="72"/>
      <c r="Q398" s="72"/>
      <c r="R398" s="72"/>
      <c r="S398" s="72"/>
      <c r="T398" s="72"/>
      <c r="U398" s="72"/>
      <c r="V398" s="72"/>
      <c r="W398" s="72"/>
      <c r="X398" s="72"/>
      <c r="Y398" s="73"/>
      <c r="Z398" s="73"/>
      <c r="AA398" s="73"/>
      <c r="AB398" s="73"/>
      <c r="AC398" s="73"/>
      <c r="AD398" s="73"/>
      <c r="AE398" s="73"/>
      <c r="AF398" s="73"/>
      <c r="AG398" s="73"/>
    </row>
    <row r="399" spans="1:33" ht="15">
      <c r="A399" s="69"/>
      <c r="B399" s="70"/>
      <c r="C399" s="71"/>
      <c r="D399" s="69"/>
      <c r="E399" s="69"/>
      <c r="F399" s="69"/>
      <c r="G399" s="69"/>
      <c r="H399" s="69"/>
      <c r="I399" s="69"/>
      <c r="J399" s="69"/>
      <c r="K399" s="69"/>
      <c r="L399" s="69"/>
      <c r="M399" s="69"/>
      <c r="N399" s="72"/>
      <c r="O399" s="72"/>
      <c r="P399" s="72"/>
      <c r="Q399" s="72"/>
      <c r="R399" s="72"/>
      <c r="S399" s="72"/>
      <c r="T399" s="72"/>
      <c r="U399" s="72"/>
      <c r="V399" s="72"/>
      <c r="W399" s="72"/>
      <c r="X399" s="72"/>
      <c r="Y399" s="73"/>
      <c r="Z399" s="73"/>
      <c r="AA399" s="73"/>
      <c r="AB399" s="73"/>
      <c r="AC399" s="73"/>
      <c r="AD399" s="73"/>
      <c r="AE399" s="73"/>
      <c r="AF399" s="73"/>
      <c r="AG399" s="73"/>
    </row>
    <row r="400" spans="1:33" ht="15">
      <c r="A400" s="69"/>
      <c r="B400" s="70"/>
      <c r="C400" s="71"/>
      <c r="D400" s="69"/>
      <c r="E400" s="69"/>
      <c r="F400" s="69"/>
      <c r="G400" s="69"/>
      <c r="H400" s="69"/>
      <c r="I400" s="69"/>
      <c r="J400" s="69"/>
      <c r="K400" s="69"/>
      <c r="L400" s="69"/>
      <c r="M400" s="69"/>
      <c r="N400" s="72"/>
      <c r="O400" s="72"/>
      <c r="P400" s="72"/>
      <c r="Q400" s="72"/>
      <c r="R400" s="72"/>
      <c r="S400" s="72"/>
      <c r="T400" s="72"/>
      <c r="U400" s="72"/>
      <c r="V400" s="72"/>
      <c r="W400" s="72"/>
      <c r="X400" s="72"/>
      <c r="Y400" s="73"/>
      <c r="Z400" s="73"/>
      <c r="AA400" s="73"/>
      <c r="AB400" s="73"/>
      <c r="AC400" s="73"/>
      <c r="AD400" s="73"/>
      <c r="AE400" s="73"/>
      <c r="AF400" s="73"/>
      <c r="AG400" s="73"/>
    </row>
    <row r="401" spans="1:33" ht="15">
      <c r="A401" s="69"/>
      <c r="B401" s="70"/>
      <c r="C401" s="71"/>
      <c r="D401" s="69"/>
      <c r="E401" s="69"/>
      <c r="F401" s="69"/>
      <c r="G401" s="69"/>
      <c r="H401" s="69"/>
      <c r="I401" s="69"/>
      <c r="J401" s="69"/>
      <c r="K401" s="69"/>
      <c r="L401" s="69"/>
      <c r="M401" s="69"/>
      <c r="N401" s="72"/>
      <c r="O401" s="72"/>
      <c r="P401" s="72"/>
      <c r="Q401" s="72"/>
      <c r="R401" s="72"/>
      <c r="S401" s="72"/>
      <c r="T401" s="72"/>
      <c r="U401" s="72"/>
      <c r="V401" s="72"/>
      <c r="W401" s="72"/>
      <c r="X401" s="72"/>
      <c r="Y401" s="73"/>
      <c r="Z401" s="73"/>
      <c r="AA401" s="73"/>
      <c r="AB401" s="73"/>
      <c r="AC401" s="73"/>
      <c r="AD401" s="73"/>
      <c r="AE401" s="73"/>
      <c r="AF401" s="73"/>
      <c r="AG401" s="73"/>
    </row>
    <row r="402" spans="1:33" ht="15">
      <c r="A402" s="69"/>
      <c r="B402" s="70"/>
      <c r="C402" s="71"/>
      <c r="D402" s="69"/>
      <c r="E402" s="69"/>
      <c r="F402" s="69"/>
      <c r="G402" s="69"/>
      <c r="H402" s="69"/>
      <c r="I402" s="69"/>
      <c r="J402" s="69"/>
      <c r="K402" s="69"/>
      <c r="L402" s="69"/>
      <c r="M402" s="69"/>
      <c r="N402" s="72"/>
      <c r="O402" s="72"/>
      <c r="P402" s="72"/>
      <c r="Q402" s="72"/>
      <c r="R402" s="72"/>
      <c r="S402" s="72"/>
      <c r="T402" s="72"/>
      <c r="U402" s="72"/>
      <c r="V402" s="72"/>
      <c r="W402" s="72"/>
      <c r="X402" s="72"/>
      <c r="Y402" s="73"/>
      <c r="Z402" s="73"/>
      <c r="AA402" s="73"/>
      <c r="AB402" s="73"/>
      <c r="AC402" s="73"/>
      <c r="AD402" s="73"/>
      <c r="AE402" s="73"/>
      <c r="AF402" s="73"/>
      <c r="AG402" s="73"/>
    </row>
    <row r="403" spans="1:33" ht="15">
      <c r="A403" s="69"/>
      <c r="B403" s="70"/>
      <c r="C403" s="71"/>
      <c r="D403" s="69"/>
      <c r="E403" s="69"/>
      <c r="F403" s="69"/>
      <c r="G403" s="69"/>
      <c r="H403" s="69"/>
      <c r="I403" s="69"/>
      <c r="J403" s="69"/>
      <c r="K403" s="69"/>
      <c r="L403" s="69"/>
      <c r="M403" s="69"/>
      <c r="N403" s="72"/>
      <c r="O403" s="72"/>
      <c r="P403" s="72"/>
      <c r="Q403" s="72"/>
      <c r="R403" s="72"/>
      <c r="S403" s="72"/>
      <c r="T403" s="72"/>
      <c r="U403" s="72"/>
      <c r="V403" s="72"/>
      <c r="W403" s="72"/>
      <c r="X403" s="72"/>
      <c r="Y403" s="73"/>
      <c r="Z403" s="73"/>
      <c r="AA403" s="73"/>
      <c r="AB403" s="73"/>
      <c r="AC403" s="73"/>
      <c r="AD403" s="73"/>
      <c r="AE403" s="73"/>
      <c r="AF403" s="73"/>
      <c r="AG403" s="73"/>
    </row>
    <row r="404" spans="1:33" ht="15">
      <c r="A404" s="69"/>
      <c r="B404" s="70"/>
      <c r="C404" s="71"/>
      <c r="D404" s="69"/>
      <c r="E404" s="69"/>
      <c r="F404" s="69"/>
      <c r="G404" s="69"/>
      <c r="H404" s="69"/>
      <c r="I404" s="69"/>
      <c r="J404" s="69"/>
      <c r="K404" s="69"/>
      <c r="L404" s="69"/>
      <c r="M404" s="69"/>
      <c r="N404" s="72"/>
      <c r="O404" s="72"/>
      <c r="P404" s="72"/>
      <c r="Q404" s="72"/>
      <c r="R404" s="72"/>
      <c r="S404" s="72"/>
      <c r="T404" s="72"/>
      <c r="U404" s="72"/>
      <c r="V404" s="72"/>
      <c r="W404" s="72"/>
      <c r="X404" s="72"/>
      <c r="Y404" s="73"/>
      <c r="Z404" s="73"/>
      <c r="AA404" s="73"/>
      <c r="AB404" s="73"/>
      <c r="AC404" s="73"/>
      <c r="AD404" s="73"/>
      <c r="AE404" s="73"/>
      <c r="AF404" s="73"/>
      <c r="AG404" s="73"/>
    </row>
    <row r="405" spans="1:33" ht="15">
      <c r="A405" s="69"/>
      <c r="B405" s="70"/>
      <c r="C405" s="71"/>
      <c r="D405" s="69"/>
      <c r="E405" s="69"/>
      <c r="F405" s="69"/>
      <c r="G405" s="69"/>
      <c r="H405" s="69"/>
      <c r="I405" s="69"/>
      <c r="J405" s="69"/>
      <c r="K405" s="69"/>
      <c r="L405" s="69"/>
      <c r="M405" s="69"/>
      <c r="N405" s="72"/>
      <c r="O405" s="72"/>
      <c r="P405" s="72"/>
      <c r="Q405" s="72"/>
      <c r="R405" s="72"/>
      <c r="S405" s="72"/>
      <c r="T405" s="72"/>
      <c r="U405" s="72"/>
      <c r="V405" s="72"/>
      <c r="W405" s="72"/>
      <c r="X405" s="72"/>
      <c r="Y405" s="73"/>
      <c r="Z405" s="73"/>
      <c r="AA405" s="73"/>
      <c r="AB405" s="73"/>
      <c r="AC405" s="73"/>
      <c r="AD405" s="73"/>
      <c r="AE405" s="73"/>
      <c r="AF405" s="73"/>
      <c r="AG405" s="73"/>
    </row>
    <row r="406" spans="1:33" ht="15">
      <c r="A406" s="69"/>
      <c r="B406" s="70"/>
      <c r="C406" s="71"/>
      <c r="D406" s="69"/>
      <c r="E406" s="69"/>
      <c r="F406" s="69"/>
      <c r="G406" s="69"/>
      <c r="H406" s="69"/>
      <c r="I406" s="69"/>
      <c r="J406" s="69"/>
      <c r="K406" s="69"/>
      <c r="L406" s="69"/>
      <c r="M406" s="69"/>
      <c r="N406" s="72"/>
      <c r="O406" s="72"/>
      <c r="P406" s="72"/>
      <c r="Q406" s="72"/>
      <c r="R406" s="72"/>
      <c r="S406" s="72"/>
      <c r="T406" s="72"/>
      <c r="U406" s="72"/>
      <c r="V406" s="72"/>
      <c r="W406" s="72"/>
      <c r="X406" s="72"/>
      <c r="Y406" s="73"/>
      <c r="Z406" s="73"/>
      <c r="AA406" s="73"/>
      <c r="AB406" s="73"/>
      <c r="AC406" s="73"/>
      <c r="AD406" s="73"/>
      <c r="AE406" s="73"/>
      <c r="AF406" s="73"/>
      <c r="AG406" s="73"/>
    </row>
    <row r="407" spans="1:33" ht="15">
      <c r="A407" s="69"/>
      <c r="B407" s="70"/>
      <c r="C407" s="71"/>
      <c r="D407" s="69"/>
      <c r="E407" s="69"/>
      <c r="F407" s="69"/>
      <c r="G407" s="69"/>
      <c r="H407" s="69"/>
      <c r="I407" s="69"/>
      <c r="J407" s="69"/>
      <c r="K407" s="69"/>
      <c r="L407" s="69"/>
      <c r="M407" s="69"/>
      <c r="N407" s="72"/>
      <c r="O407" s="72"/>
      <c r="P407" s="72"/>
      <c r="Q407" s="72"/>
      <c r="R407" s="72"/>
      <c r="S407" s="72"/>
      <c r="T407" s="72"/>
      <c r="U407" s="72"/>
      <c r="V407" s="72"/>
      <c r="W407" s="72"/>
      <c r="X407" s="72"/>
      <c r="Y407" s="73"/>
      <c r="Z407" s="73"/>
      <c r="AA407" s="73"/>
      <c r="AB407" s="73"/>
      <c r="AC407" s="73"/>
      <c r="AD407" s="73"/>
      <c r="AE407" s="73"/>
      <c r="AF407" s="73"/>
      <c r="AG407" s="73"/>
    </row>
    <row r="408" spans="1:33" ht="15">
      <c r="A408" s="69"/>
      <c r="B408" s="70"/>
      <c r="C408" s="71"/>
      <c r="D408" s="69"/>
      <c r="E408" s="69"/>
      <c r="F408" s="69"/>
      <c r="G408" s="69"/>
      <c r="H408" s="69"/>
      <c r="I408" s="69"/>
      <c r="J408" s="69"/>
      <c r="K408" s="69"/>
      <c r="L408" s="69"/>
      <c r="M408" s="69"/>
      <c r="N408" s="72"/>
      <c r="O408" s="72"/>
      <c r="P408" s="72"/>
      <c r="Q408" s="72"/>
      <c r="R408" s="72"/>
      <c r="S408" s="72"/>
      <c r="T408" s="72"/>
      <c r="U408" s="72"/>
      <c r="V408" s="72"/>
      <c r="W408" s="72"/>
      <c r="X408" s="72"/>
      <c r="Y408" s="73"/>
      <c r="Z408" s="73"/>
      <c r="AA408" s="73"/>
      <c r="AB408" s="73"/>
      <c r="AC408" s="73"/>
      <c r="AD408" s="73"/>
      <c r="AE408" s="73"/>
      <c r="AF408" s="73"/>
      <c r="AG408" s="73"/>
    </row>
    <row r="409" spans="1:33" ht="15">
      <c r="A409" s="69"/>
      <c r="B409" s="70"/>
      <c r="C409" s="71"/>
      <c r="D409" s="69"/>
      <c r="E409" s="69"/>
      <c r="F409" s="69"/>
      <c r="G409" s="69"/>
      <c r="H409" s="69"/>
      <c r="I409" s="69"/>
      <c r="J409" s="69"/>
      <c r="K409" s="69"/>
      <c r="L409" s="69"/>
      <c r="M409" s="69"/>
      <c r="N409" s="72"/>
      <c r="O409" s="72"/>
      <c r="P409" s="72"/>
      <c r="Q409" s="72"/>
      <c r="R409" s="72"/>
      <c r="S409" s="72"/>
      <c r="T409" s="72"/>
      <c r="U409" s="72"/>
      <c r="V409" s="72"/>
      <c r="W409" s="72"/>
      <c r="X409" s="72"/>
      <c r="Y409" s="73"/>
      <c r="Z409" s="73"/>
      <c r="AA409" s="73"/>
      <c r="AB409" s="73"/>
      <c r="AC409" s="73"/>
      <c r="AD409" s="73"/>
      <c r="AE409" s="73"/>
      <c r="AF409" s="73"/>
      <c r="AG409" s="73"/>
    </row>
    <row r="410" spans="1:33" ht="15">
      <c r="A410" s="69"/>
      <c r="B410" s="70"/>
      <c r="C410" s="71"/>
      <c r="D410" s="69"/>
      <c r="E410" s="69"/>
      <c r="F410" s="69"/>
      <c r="G410" s="69"/>
      <c r="H410" s="69"/>
      <c r="I410" s="69"/>
      <c r="J410" s="69"/>
      <c r="K410" s="69"/>
      <c r="L410" s="69"/>
      <c r="M410" s="69"/>
      <c r="N410" s="72"/>
      <c r="O410" s="72"/>
      <c r="P410" s="72"/>
      <c r="Q410" s="72"/>
      <c r="R410" s="72"/>
      <c r="S410" s="72"/>
      <c r="T410" s="72"/>
      <c r="U410" s="72"/>
      <c r="V410" s="72"/>
      <c r="W410" s="72"/>
      <c r="X410" s="72"/>
      <c r="Y410" s="73"/>
      <c r="Z410" s="73"/>
      <c r="AA410" s="73"/>
      <c r="AB410" s="73"/>
      <c r="AC410" s="73"/>
      <c r="AD410" s="73"/>
      <c r="AE410" s="73"/>
      <c r="AF410" s="73"/>
      <c r="AG410" s="73"/>
    </row>
    <row r="411" spans="1:33" ht="15">
      <c r="A411" s="69"/>
      <c r="B411" s="70"/>
      <c r="C411" s="71"/>
      <c r="D411" s="69"/>
      <c r="E411" s="69"/>
      <c r="F411" s="69"/>
      <c r="G411" s="69"/>
      <c r="H411" s="69"/>
      <c r="I411" s="69"/>
      <c r="J411" s="69"/>
      <c r="K411" s="69"/>
      <c r="L411" s="69"/>
      <c r="M411" s="69"/>
      <c r="N411" s="72"/>
      <c r="O411" s="72"/>
      <c r="P411" s="72"/>
      <c r="Q411" s="72"/>
      <c r="R411" s="72"/>
      <c r="S411" s="72"/>
      <c r="T411" s="72"/>
      <c r="U411" s="72"/>
      <c r="V411" s="72"/>
      <c r="W411" s="72"/>
      <c r="X411" s="72"/>
      <c r="Y411" s="73"/>
      <c r="Z411" s="73"/>
      <c r="AA411" s="73"/>
      <c r="AB411" s="73"/>
      <c r="AC411" s="73"/>
      <c r="AD411" s="73"/>
      <c r="AE411" s="73"/>
      <c r="AF411" s="73"/>
      <c r="AG411" s="73"/>
    </row>
    <row r="412" spans="1:33" ht="15">
      <c r="A412" s="69"/>
      <c r="B412" s="70"/>
      <c r="C412" s="71"/>
      <c r="D412" s="69"/>
      <c r="E412" s="69"/>
      <c r="F412" s="69"/>
      <c r="G412" s="69"/>
      <c r="H412" s="69"/>
      <c r="I412" s="69"/>
      <c r="J412" s="69"/>
      <c r="K412" s="69"/>
      <c r="L412" s="69"/>
      <c r="M412" s="69"/>
      <c r="N412" s="72"/>
      <c r="O412" s="72"/>
      <c r="P412" s="72"/>
      <c r="Q412" s="72"/>
      <c r="R412" s="72"/>
      <c r="S412" s="72"/>
      <c r="T412" s="72"/>
      <c r="U412" s="72"/>
      <c r="V412" s="72"/>
      <c r="W412" s="72"/>
      <c r="X412" s="72"/>
      <c r="Y412" s="73"/>
      <c r="Z412" s="73"/>
      <c r="AA412" s="73"/>
      <c r="AB412" s="73"/>
      <c r="AC412" s="73"/>
      <c r="AD412" s="73"/>
      <c r="AE412" s="73"/>
      <c r="AF412" s="73"/>
      <c r="AG412" s="73"/>
    </row>
    <row r="413" spans="1:33" ht="15">
      <c r="A413" s="69"/>
      <c r="B413" s="70"/>
      <c r="C413" s="71"/>
      <c r="D413" s="69"/>
      <c r="E413" s="69"/>
      <c r="F413" s="69"/>
      <c r="G413" s="69"/>
      <c r="H413" s="69"/>
      <c r="I413" s="69"/>
      <c r="J413" s="69"/>
      <c r="K413" s="69"/>
      <c r="L413" s="69"/>
      <c r="M413" s="69"/>
      <c r="N413" s="72"/>
      <c r="O413" s="72"/>
      <c r="P413" s="72"/>
      <c r="Q413" s="72"/>
      <c r="R413" s="72"/>
      <c r="S413" s="72"/>
      <c r="T413" s="72"/>
      <c r="U413" s="72"/>
      <c r="V413" s="72"/>
      <c r="W413" s="72"/>
      <c r="X413" s="72"/>
      <c r="Y413" s="73"/>
      <c r="Z413" s="73"/>
      <c r="AA413" s="73"/>
      <c r="AB413" s="73"/>
      <c r="AC413" s="73"/>
      <c r="AD413" s="73"/>
      <c r="AE413" s="73"/>
      <c r="AF413" s="73"/>
      <c r="AG413" s="73"/>
    </row>
    <row r="414" spans="1:33" ht="15">
      <c r="A414" s="69"/>
      <c r="B414" s="70"/>
      <c r="C414" s="71"/>
      <c r="D414" s="69"/>
      <c r="E414" s="69"/>
      <c r="F414" s="69"/>
      <c r="G414" s="69"/>
      <c r="H414" s="69"/>
      <c r="I414" s="69"/>
      <c r="J414" s="69"/>
      <c r="K414" s="69"/>
      <c r="L414" s="69"/>
      <c r="M414" s="69"/>
      <c r="N414" s="72"/>
      <c r="O414" s="72"/>
      <c r="P414" s="72"/>
      <c r="Q414" s="72"/>
      <c r="R414" s="72"/>
      <c r="S414" s="72"/>
      <c r="T414" s="72"/>
      <c r="U414" s="72"/>
      <c r="V414" s="72"/>
      <c r="W414" s="72"/>
      <c r="X414" s="72"/>
      <c r="Y414" s="73"/>
      <c r="Z414" s="73"/>
      <c r="AA414" s="73"/>
      <c r="AB414" s="73"/>
      <c r="AC414" s="73"/>
      <c r="AD414" s="73"/>
      <c r="AE414" s="73"/>
      <c r="AF414" s="73"/>
      <c r="AG414" s="73"/>
    </row>
    <row r="415" spans="1:33" ht="15">
      <c r="A415" s="69"/>
      <c r="B415" s="70"/>
      <c r="C415" s="71"/>
      <c r="D415" s="69"/>
      <c r="E415" s="69"/>
      <c r="F415" s="69"/>
      <c r="G415" s="69"/>
      <c r="H415" s="69"/>
      <c r="I415" s="69"/>
      <c r="J415" s="69"/>
      <c r="K415" s="69"/>
      <c r="L415" s="69"/>
      <c r="M415" s="69"/>
      <c r="N415" s="72"/>
      <c r="O415" s="72"/>
      <c r="P415" s="72"/>
      <c r="Q415" s="72"/>
      <c r="R415" s="72"/>
      <c r="S415" s="72"/>
      <c r="T415" s="72"/>
      <c r="U415" s="72"/>
      <c r="V415" s="72"/>
      <c r="W415" s="72"/>
      <c r="X415" s="72"/>
      <c r="Y415" s="73"/>
      <c r="Z415" s="73"/>
      <c r="AA415" s="73"/>
      <c r="AB415" s="73"/>
      <c r="AC415" s="73"/>
      <c r="AD415" s="73"/>
      <c r="AE415" s="73"/>
      <c r="AF415" s="73"/>
      <c r="AG415" s="73"/>
    </row>
    <row r="416" spans="1:33" ht="15">
      <c r="A416" s="69"/>
      <c r="B416" s="70"/>
      <c r="C416" s="71"/>
      <c r="D416" s="69"/>
      <c r="E416" s="69"/>
      <c r="F416" s="69"/>
      <c r="G416" s="69"/>
      <c r="H416" s="69"/>
      <c r="I416" s="69"/>
      <c r="J416" s="69"/>
      <c r="K416" s="69"/>
      <c r="L416" s="69"/>
      <c r="M416" s="69"/>
      <c r="N416" s="72"/>
      <c r="O416" s="72"/>
      <c r="P416" s="72"/>
      <c r="Q416" s="72"/>
      <c r="R416" s="72"/>
      <c r="S416" s="72"/>
      <c r="T416" s="72"/>
      <c r="U416" s="72"/>
      <c r="V416" s="72"/>
      <c r="W416" s="72"/>
      <c r="X416" s="72"/>
      <c r="Y416" s="73"/>
      <c r="Z416" s="73"/>
      <c r="AA416" s="73"/>
      <c r="AB416" s="73"/>
      <c r="AC416" s="73"/>
      <c r="AD416" s="73"/>
      <c r="AE416" s="73"/>
      <c r="AF416" s="73"/>
      <c r="AG416" s="73"/>
    </row>
    <row r="417" spans="1:33" ht="15">
      <c r="A417" s="69"/>
      <c r="B417" s="70"/>
      <c r="C417" s="71"/>
      <c r="D417" s="69"/>
      <c r="E417" s="69"/>
      <c r="F417" s="69"/>
      <c r="G417" s="69"/>
      <c r="H417" s="69"/>
      <c r="I417" s="69"/>
      <c r="J417" s="69"/>
      <c r="K417" s="69"/>
      <c r="L417" s="69"/>
      <c r="M417" s="69"/>
      <c r="N417" s="72"/>
      <c r="O417" s="72"/>
      <c r="P417" s="72"/>
      <c r="Q417" s="72"/>
      <c r="R417" s="72"/>
      <c r="S417" s="72"/>
      <c r="T417" s="72"/>
      <c r="U417" s="72"/>
      <c r="V417" s="72"/>
      <c r="W417" s="72"/>
      <c r="X417" s="72"/>
      <c r="Y417" s="73"/>
      <c r="Z417" s="73"/>
      <c r="AA417" s="73"/>
      <c r="AB417" s="73"/>
      <c r="AC417" s="73"/>
      <c r="AD417" s="73"/>
      <c r="AE417" s="73"/>
      <c r="AF417" s="73"/>
      <c r="AG417" s="73"/>
    </row>
    <row r="418" spans="1:33" ht="15">
      <c r="A418" s="69"/>
      <c r="B418" s="70"/>
      <c r="C418" s="71"/>
      <c r="D418" s="69"/>
      <c r="E418" s="69"/>
      <c r="F418" s="69"/>
      <c r="G418" s="69"/>
      <c r="H418" s="69"/>
      <c r="I418" s="69"/>
      <c r="J418" s="69"/>
      <c r="K418" s="69"/>
      <c r="L418" s="69"/>
      <c r="M418" s="69"/>
      <c r="N418" s="72"/>
      <c r="O418" s="72"/>
      <c r="P418" s="72"/>
      <c r="Q418" s="72"/>
      <c r="R418" s="72"/>
      <c r="S418" s="72"/>
      <c r="T418" s="72"/>
      <c r="U418" s="72"/>
      <c r="V418" s="72"/>
      <c r="W418" s="72"/>
      <c r="X418" s="72"/>
      <c r="Y418" s="73"/>
      <c r="Z418" s="73"/>
      <c r="AA418" s="73"/>
      <c r="AB418" s="73"/>
      <c r="AC418" s="73"/>
      <c r="AD418" s="73"/>
      <c r="AE418" s="73"/>
      <c r="AF418" s="73"/>
      <c r="AG418" s="73"/>
    </row>
    <row r="419" spans="1:33" ht="15">
      <c r="A419" s="69"/>
      <c r="B419" s="70"/>
      <c r="C419" s="71"/>
      <c r="D419" s="69"/>
      <c r="E419" s="69"/>
      <c r="F419" s="69"/>
      <c r="G419" s="69"/>
      <c r="H419" s="69"/>
      <c r="I419" s="69"/>
      <c r="J419" s="69"/>
      <c r="K419" s="69"/>
      <c r="L419" s="69"/>
      <c r="M419" s="69"/>
      <c r="N419" s="72"/>
      <c r="O419" s="72"/>
      <c r="P419" s="72"/>
      <c r="Q419" s="72"/>
      <c r="R419" s="72"/>
      <c r="S419" s="72"/>
      <c r="T419" s="72"/>
      <c r="U419" s="72"/>
      <c r="V419" s="72"/>
      <c r="W419" s="72"/>
      <c r="X419" s="72"/>
      <c r="Y419" s="73"/>
      <c r="Z419" s="73"/>
      <c r="AA419" s="73"/>
      <c r="AB419" s="73"/>
      <c r="AC419" s="73"/>
      <c r="AD419" s="73"/>
      <c r="AE419" s="73"/>
      <c r="AF419" s="73"/>
      <c r="AG419" s="73"/>
    </row>
    <row r="420" spans="1:33" ht="15">
      <c r="A420" s="69"/>
      <c r="B420" s="70"/>
      <c r="C420" s="71"/>
      <c r="D420" s="69"/>
      <c r="E420" s="69"/>
      <c r="F420" s="69"/>
      <c r="G420" s="69"/>
      <c r="H420" s="69"/>
      <c r="I420" s="69"/>
      <c r="J420" s="69"/>
      <c r="K420" s="69"/>
      <c r="L420" s="69"/>
      <c r="M420" s="69"/>
      <c r="N420" s="72"/>
      <c r="O420" s="72"/>
      <c r="P420" s="72"/>
      <c r="Q420" s="72"/>
      <c r="R420" s="72"/>
      <c r="S420" s="72"/>
      <c r="T420" s="72"/>
      <c r="U420" s="72"/>
      <c r="V420" s="72"/>
      <c r="W420" s="72"/>
      <c r="X420" s="72"/>
      <c r="Y420" s="73"/>
      <c r="Z420" s="73"/>
      <c r="AA420" s="73"/>
      <c r="AB420" s="73"/>
      <c r="AC420" s="73"/>
      <c r="AD420" s="73"/>
      <c r="AE420" s="73"/>
      <c r="AF420" s="73"/>
      <c r="AG420" s="73"/>
    </row>
    <row r="421" spans="1:33" ht="15">
      <c r="A421" s="69"/>
      <c r="B421" s="70"/>
      <c r="C421" s="71"/>
      <c r="D421" s="69"/>
      <c r="E421" s="69"/>
      <c r="F421" s="69"/>
      <c r="G421" s="69"/>
      <c r="H421" s="69"/>
      <c r="I421" s="69"/>
      <c r="J421" s="69"/>
      <c r="K421" s="69"/>
      <c r="L421" s="69"/>
      <c r="M421" s="69"/>
      <c r="N421" s="72"/>
      <c r="O421" s="72"/>
      <c r="P421" s="72"/>
      <c r="Q421" s="72"/>
      <c r="R421" s="72"/>
      <c r="S421" s="72"/>
      <c r="T421" s="72"/>
      <c r="U421" s="72"/>
      <c r="V421" s="72"/>
      <c r="W421" s="72"/>
      <c r="X421" s="72"/>
      <c r="Y421" s="73"/>
      <c r="Z421" s="73"/>
      <c r="AA421" s="73"/>
      <c r="AB421" s="73"/>
      <c r="AC421" s="73"/>
      <c r="AD421" s="73"/>
      <c r="AE421" s="73"/>
      <c r="AF421" s="73"/>
      <c r="AG421" s="73"/>
    </row>
    <row r="422" spans="1:33" ht="15">
      <c r="A422" s="69"/>
      <c r="B422" s="70"/>
      <c r="C422" s="71"/>
      <c r="D422" s="69"/>
      <c r="E422" s="69"/>
      <c r="F422" s="69"/>
      <c r="G422" s="69"/>
      <c r="H422" s="69"/>
      <c r="I422" s="69"/>
      <c r="J422" s="69"/>
      <c r="K422" s="69"/>
      <c r="L422" s="69"/>
      <c r="M422" s="69"/>
      <c r="N422" s="72"/>
      <c r="O422" s="72"/>
      <c r="P422" s="72"/>
      <c r="Q422" s="72"/>
      <c r="R422" s="72"/>
      <c r="S422" s="72"/>
      <c r="T422" s="72"/>
      <c r="U422" s="72"/>
      <c r="V422" s="72"/>
      <c r="W422" s="72"/>
      <c r="X422" s="72"/>
      <c r="Y422" s="73"/>
      <c r="Z422" s="73"/>
      <c r="AA422" s="73"/>
      <c r="AB422" s="73"/>
      <c r="AC422" s="73"/>
      <c r="AD422" s="73"/>
      <c r="AE422" s="73"/>
      <c r="AF422" s="73"/>
      <c r="AG422" s="73"/>
    </row>
    <row r="423" spans="1:33" ht="15">
      <c r="A423" s="69"/>
      <c r="B423" s="70"/>
      <c r="C423" s="71"/>
      <c r="D423" s="69"/>
      <c r="E423" s="69"/>
      <c r="F423" s="69"/>
      <c r="G423" s="69"/>
      <c r="H423" s="69"/>
      <c r="I423" s="69"/>
      <c r="J423" s="69"/>
      <c r="K423" s="69"/>
      <c r="L423" s="69"/>
      <c r="M423" s="69"/>
      <c r="N423" s="72"/>
      <c r="O423" s="72"/>
      <c r="P423" s="72"/>
      <c r="Q423" s="72"/>
      <c r="R423" s="72"/>
      <c r="S423" s="72"/>
      <c r="T423" s="72"/>
      <c r="U423" s="72"/>
      <c r="V423" s="72"/>
      <c r="W423" s="72"/>
      <c r="X423" s="72"/>
      <c r="Y423" s="73"/>
      <c r="Z423" s="73"/>
      <c r="AA423" s="73"/>
      <c r="AB423" s="73"/>
      <c r="AC423" s="73"/>
      <c r="AD423" s="73"/>
      <c r="AE423" s="73"/>
      <c r="AF423" s="73"/>
      <c r="AG423" s="73"/>
    </row>
    <row r="424" spans="1:33" ht="15">
      <c r="A424" s="69"/>
      <c r="B424" s="70"/>
      <c r="C424" s="71"/>
      <c r="D424" s="69"/>
      <c r="E424" s="69"/>
      <c r="F424" s="69"/>
      <c r="G424" s="69"/>
      <c r="H424" s="69"/>
      <c r="I424" s="69"/>
      <c r="J424" s="69"/>
      <c r="K424" s="69"/>
      <c r="L424" s="69"/>
      <c r="M424" s="69"/>
      <c r="N424" s="72"/>
      <c r="O424" s="72"/>
      <c r="P424" s="72"/>
      <c r="Q424" s="72"/>
      <c r="R424" s="72"/>
      <c r="S424" s="72"/>
      <c r="T424" s="72"/>
      <c r="U424" s="72"/>
      <c r="V424" s="72"/>
      <c r="W424" s="72"/>
      <c r="X424" s="72"/>
      <c r="Y424" s="73"/>
      <c r="Z424" s="73"/>
      <c r="AA424" s="73"/>
      <c r="AB424" s="73"/>
      <c r="AC424" s="73"/>
      <c r="AD424" s="73"/>
      <c r="AE424" s="73"/>
      <c r="AF424" s="73"/>
      <c r="AG424" s="73"/>
    </row>
    <row r="425" spans="1:33" ht="15">
      <c r="A425" s="69"/>
      <c r="B425" s="70"/>
      <c r="C425" s="71"/>
      <c r="D425" s="69"/>
      <c r="E425" s="69"/>
      <c r="F425" s="69"/>
      <c r="G425" s="69"/>
      <c r="H425" s="69"/>
      <c r="I425" s="69"/>
      <c r="J425" s="69"/>
      <c r="K425" s="69"/>
      <c r="L425" s="69"/>
      <c r="M425" s="69"/>
      <c r="N425" s="72"/>
      <c r="O425" s="72"/>
      <c r="P425" s="72"/>
      <c r="Q425" s="72"/>
      <c r="R425" s="72"/>
      <c r="S425" s="72"/>
      <c r="T425" s="72"/>
      <c r="U425" s="72"/>
      <c r="V425" s="72"/>
      <c r="W425" s="72"/>
      <c r="X425" s="72"/>
      <c r="Y425" s="73"/>
      <c r="Z425" s="73"/>
      <c r="AA425" s="73"/>
      <c r="AB425" s="73"/>
      <c r="AC425" s="73"/>
      <c r="AD425" s="73"/>
      <c r="AE425" s="73"/>
      <c r="AF425" s="73"/>
      <c r="AG425" s="73"/>
    </row>
    <row r="426" spans="1:33" ht="15">
      <c r="A426" s="69"/>
      <c r="B426" s="70"/>
      <c r="C426" s="71"/>
      <c r="D426" s="69"/>
      <c r="E426" s="69"/>
      <c r="F426" s="69"/>
      <c r="G426" s="69"/>
      <c r="H426" s="69"/>
      <c r="I426" s="69"/>
      <c r="J426" s="69"/>
      <c r="K426" s="69"/>
      <c r="L426" s="69"/>
      <c r="M426" s="69"/>
      <c r="N426" s="72"/>
      <c r="O426" s="72"/>
      <c r="P426" s="72"/>
      <c r="Q426" s="72"/>
      <c r="R426" s="72"/>
      <c r="S426" s="72"/>
      <c r="T426" s="72"/>
      <c r="U426" s="72"/>
      <c r="V426" s="72"/>
      <c r="W426" s="72"/>
      <c r="X426" s="72"/>
      <c r="Y426" s="73"/>
      <c r="Z426" s="73"/>
      <c r="AA426" s="73"/>
      <c r="AB426" s="73"/>
      <c r="AC426" s="73"/>
      <c r="AD426" s="73"/>
      <c r="AE426" s="73"/>
      <c r="AF426" s="73"/>
      <c r="AG426" s="73"/>
    </row>
    <row r="427" spans="1:33" ht="15">
      <c r="A427" s="69"/>
      <c r="B427" s="70"/>
      <c r="C427" s="71"/>
      <c r="D427" s="69"/>
      <c r="E427" s="69"/>
      <c r="F427" s="69"/>
      <c r="G427" s="69"/>
      <c r="H427" s="69"/>
      <c r="I427" s="69"/>
      <c r="J427" s="69"/>
      <c r="K427" s="69"/>
      <c r="L427" s="69"/>
      <c r="M427" s="69"/>
      <c r="N427" s="72"/>
      <c r="O427" s="72"/>
      <c r="P427" s="72"/>
      <c r="Q427" s="72"/>
      <c r="R427" s="72"/>
      <c r="S427" s="72"/>
      <c r="T427" s="72"/>
      <c r="U427" s="72"/>
      <c r="V427" s="72"/>
      <c r="W427" s="72"/>
      <c r="X427" s="72"/>
      <c r="Y427" s="73"/>
      <c r="Z427" s="73"/>
      <c r="AA427" s="73"/>
      <c r="AB427" s="73"/>
      <c r="AC427" s="73"/>
      <c r="AD427" s="73"/>
      <c r="AE427" s="73"/>
      <c r="AF427" s="73"/>
      <c r="AG427" s="73"/>
    </row>
    <row r="428" spans="1:33" ht="15">
      <c r="A428" s="69"/>
      <c r="B428" s="70"/>
      <c r="C428" s="71"/>
      <c r="D428" s="69"/>
      <c r="E428" s="69"/>
      <c r="F428" s="69"/>
      <c r="G428" s="69"/>
      <c r="H428" s="69"/>
      <c r="I428" s="69"/>
      <c r="J428" s="69"/>
      <c r="K428" s="69"/>
      <c r="L428" s="69"/>
      <c r="M428" s="69"/>
      <c r="N428" s="72"/>
      <c r="O428" s="72"/>
      <c r="P428" s="72"/>
      <c r="Q428" s="72"/>
      <c r="R428" s="72"/>
      <c r="S428" s="72"/>
      <c r="T428" s="72"/>
      <c r="U428" s="72"/>
      <c r="V428" s="72"/>
      <c r="W428" s="72"/>
      <c r="X428" s="72"/>
      <c r="Y428" s="73"/>
      <c r="Z428" s="73"/>
      <c r="AA428" s="73"/>
      <c r="AB428" s="73"/>
      <c r="AC428" s="73"/>
      <c r="AD428" s="73"/>
      <c r="AE428" s="73"/>
      <c r="AF428" s="73"/>
      <c r="AG428" s="73"/>
    </row>
    <row r="429" spans="1:33" ht="15">
      <c r="A429" s="69"/>
      <c r="B429" s="70"/>
      <c r="C429" s="71"/>
      <c r="D429" s="69"/>
      <c r="E429" s="69"/>
      <c r="F429" s="69"/>
      <c r="G429" s="69"/>
      <c r="H429" s="69"/>
      <c r="I429" s="69"/>
      <c r="J429" s="69"/>
      <c r="K429" s="69"/>
      <c r="L429" s="69"/>
      <c r="M429" s="69"/>
      <c r="N429" s="72"/>
      <c r="O429" s="72"/>
      <c r="P429" s="72"/>
      <c r="Q429" s="72"/>
      <c r="R429" s="72"/>
      <c r="S429" s="72"/>
      <c r="T429" s="72"/>
      <c r="U429" s="72"/>
      <c r="V429" s="72"/>
      <c r="W429" s="72"/>
      <c r="X429" s="72"/>
      <c r="Y429" s="73"/>
      <c r="Z429" s="73"/>
      <c r="AA429" s="73"/>
      <c r="AB429" s="73"/>
      <c r="AC429" s="73"/>
      <c r="AD429" s="73"/>
      <c r="AE429" s="73"/>
      <c r="AF429" s="73"/>
      <c r="AG429" s="73"/>
    </row>
    <row r="430" spans="1:33" ht="15">
      <c r="A430" s="69"/>
      <c r="B430" s="70"/>
      <c r="C430" s="71"/>
      <c r="D430" s="69"/>
      <c r="E430" s="69"/>
      <c r="F430" s="69"/>
      <c r="G430" s="69"/>
      <c r="H430" s="69"/>
      <c r="I430" s="69"/>
      <c r="J430" s="69"/>
      <c r="K430" s="69"/>
      <c r="L430" s="69"/>
      <c r="M430" s="69"/>
      <c r="N430" s="72"/>
      <c r="O430" s="72"/>
      <c r="P430" s="72"/>
      <c r="Q430" s="72"/>
      <c r="R430" s="72"/>
      <c r="S430" s="72"/>
      <c r="T430" s="72"/>
      <c r="U430" s="72"/>
      <c r="V430" s="72"/>
      <c r="W430" s="72"/>
      <c r="X430" s="72"/>
      <c r="Y430" s="73"/>
      <c r="Z430" s="73"/>
      <c r="AA430" s="73"/>
      <c r="AB430" s="73"/>
      <c r="AC430" s="73"/>
      <c r="AD430" s="73"/>
      <c r="AE430" s="73"/>
      <c r="AF430" s="73"/>
      <c r="AG430" s="73"/>
    </row>
    <row r="431" spans="1:33" ht="15">
      <c r="A431" s="69"/>
      <c r="B431" s="70"/>
      <c r="C431" s="71"/>
      <c r="D431" s="69"/>
      <c r="E431" s="69"/>
      <c r="F431" s="69"/>
      <c r="G431" s="69"/>
      <c r="H431" s="69"/>
      <c r="I431" s="69"/>
      <c r="J431" s="69"/>
      <c r="K431" s="69"/>
      <c r="L431" s="69"/>
      <c r="M431" s="69"/>
      <c r="N431" s="72"/>
      <c r="O431" s="72"/>
      <c r="P431" s="72"/>
      <c r="Q431" s="72"/>
      <c r="R431" s="72"/>
      <c r="S431" s="72"/>
      <c r="T431" s="72"/>
      <c r="U431" s="72"/>
      <c r="V431" s="72"/>
      <c r="W431" s="72"/>
      <c r="X431" s="72"/>
      <c r="Y431" s="73"/>
      <c r="Z431" s="73"/>
      <c r="AA431" s="73"/>
      <c r="AB431" s="73"/>
      <c r="AC431" s="73"/>
      <c r="AD431" s="73"/>
      <c r="AE431" s="73"/>
      <c r="AF431" s="73"/>
      <c r="AG431" s="73"/>
    </row>
    <row r="432" spans="1:33" ht="15">
      <c r="A432" s="69"/>
      <c r="B432" s="70"/>
      <c r="C432" s="71"/>
      <c r="D432" s="69"/>
      <c r="E432" s="69"/>
      <c r="F432" s="69"/>
      <c r="G432" s="69"/>
      <c r="H432" s="69"/>
      <c r="I432" s="69"/>
      <c r="J432" s="69"/>
      <c r="K432" s="69"/>
      <c r="L432" s="69"/>
      <c r="M432" s="69"/>
      <c r="N432" s="72"/>
      <c r="O432" s="72"/>
      <c r="P432" s="72"/>
      <c r="Q432" s="72"/>
      <c r="R432" s="72"/>
      <c r="S432" s="72"/>
      <c r="T432" s="72"/>
      <c r="U432" s="72"/>
      <c r="V432" s="72"/>
      <c r="W432" s="72"/>
      <c r="X432" s="72"/>
      <c r="Y432" s="73"/>
      <c r="Z432" s="73"/>
      <c r="AA432" s="73"/>
      <c r="AB432" s="73"/>
      <c r="AC432" s="73"/>
      <c r="AD432" s="73"/>
      <c r="AE432" s="73"/>
      <c r="AF432" s="73"/>
      <c r="AG432" s="73"/>
    </row>
    <row r="433" spans="1:33" ht="15">
      <c r="A433" s="69"/>
      <c r="B433" s="70"/>
      <c r="C433" s="71"/>
      <c r="D433" s="69"/>
      <c r="E433" s="69"/>
      <c r="F433" s="69"/>
      <c r="G433" s="69"/>
      <c r="H433" s="69"/>
      <c r="I433" s="69"/>
      <c r="J433" s="69"/>
      <c r="K433" s="69"/>
      <c r="L433" s="69"/>
      <c r="M433" s="69"/>
      <c r="N433" s="72"/>
      <c r="O433" s="72"/>
      <c r="P433" s="72"/>
      <c r="Q433" s="72"/>
      <c r="R433" s="72"/>
      <c r="S433" s="72"/>
      <c r="T433" s="72"/>
      <c r="U433" s="72"/>
      <c r="V433" s="72"/>
      <c r="W433" s="72"/>
      <c r="X433" s="72"/>
      <c r="Y433" s="73"/>
      <c r="Z433" s="73"/>
      <c r="AA433" s="73"/>
      <c r="AB433" s="73"/>
      <c r="AC433" s="73"/>
      <c r="AD433" s="73"/>
      <c r="AE433" s="73"/>
      <c r="AF433" s="73"/>
      <c r="AG433" s="73"/>
    </row>
    <row r="434" spans="1:33" ht="15">
      <c r="A434" s="69"/>
      <c r="B434" s="70"/>
      <c r="C434" s="71"/>
      <c r="D434" s="69"/>
      <c r="E434" s="69"/>
      <c r="F434" s="69"/>
      <c r="G434" s="69"/>
      <c r="H434" s="69"/>
      <c r="I434" s="69"/>
      <c r="J434" s="69"/>
      <c r="K434" s="69"/>
      <c r="L434" s="69"/>
      <c r="M434" s="69"/>
      <c r="N434" s="72"/>
      <c r="O434" s="72"/>
      <c r="P434" s="72"/>
      <c r="Q434" s="72"/>
      <c r="R434" s="72"/>
      <c r="S434" s="72"/>
      <c r="T434" s="72"/>
      <c r="U434" s="72"/>
      <c r="V434" s="72"/>
      <c r="W434" s="72"/>
      <c r="X434" s="72"/>
      <c r="Y434" s="73"/>
      <c r="Z434" s="73"/>
      <c r="AA434" s="73"/>
      <c r="AB434" s="73"/>
      <c r="AC434" s="73"/>
      <c r="AD434" s="73"/>
      <c r="AE434" s="73"/>
      <c r="AF434" s="73"/>
      <c r="AG434" s="73"/>
    </row>
    <row r="435" spans="1:33" ht="15">
      <c r="A435" s="69"/>
      <c r="B435" s="70"/>
      <c r="C435" s="71"/>
      <c r="D435" s="69"/>
      <c r="E435" s="69"/>
      <c r="F435" s="69"/>
      <c r="G435" s="69"/>
      <c r="H435" s="69"/>
      <c r="I435" s="69"/>
      <c r="J435" s="69"/>
      <c r="K435" s="69"/>
      <c r="L435" s="69"/>
      <c r="M435" s="69"/>
      <c r="N435" s="72"/>
      <c r="O435" s="72"/>
      <c r="P435" s="72"/>
      <c r="Q435" s="72"/>
      <c r="R435" s="72"/>
      <c r="S435" s="72"/>
      <c r="T435" s="72"/>
      <c r="U435" s="72"/>
      <c r="V435" s="72"/>
      <c r="W435" s="72"/>
      <c r="X435" s="72"/>
      <c r="Y435" s="73"/>
      <c r="Z435" s="73"/>
      <c r="AA435" s="73"/>
      <c r="AB435" s="73"/>
      <c r="AC435" s="73"/>
      <c r="AD435" s="73"/>
      <c r="AE435" s="73"/>
      <c r="AF435" s="73"/>
      <c r="AG435" s="73"/>
    </row>
    <row r="436" spans="1:33" ht="15">
      <c r="A436" s="69"/>
      <c r="B436" s="70"/>
      <c r="C436" s="71"/>
      <c r="D436" s="69"/>
      <c r="E436" s="69"/>
      <c r="F436" s="69"/>
      <c r="G436" s="69"/>
      <c r="H436" s="69"/>
      <c r="I436" s="69"/>
      <c r="J436" s="69"/>
      <c r="K436" s="69"/>
      <c r="L436" s="69"/>
      <c r="M436" s="69"/>
      <c r="N436" s="72"/>
      <c r="O436" s="72"/>
      <c r="P436" s="72"/>
      <c r="Q436" s="72"/>
      <c r="R436" s="72"/>
      <c r="S436" s="72"/>
      <c r="T436" s="72"/>
      <c r="U436" s="72"/>
      <c r="V436" s="72"/>
      <c r="W436" s="72"/>
      <c r="X436" s="72"/>
      <c r="Y436" s="73"/>
      <c r="Z436" s="73"/>
      <c r="AA436" s="73"/>
      <c r="AB436" s="73"/>
      <c r="AC436" s="73"/>
      <c r="AD436" s="73"/>
      <c r="AE436" s="73"/>
      <c r="AF436" s="73"/>
      <c r="AG436" s="73"/>
    </row>
    <row r="437" spans="1:33" ht="15">
      <c r="A437" s="69"/>
      <c r="B437" s="70"/>
      <c r="C437" s="71"/>
      <c r="D437" s="69"/>
      <c r="E437" s="69"/>
      <c r="F437" s="69"/>
      <c r="G437" s="69"/>
      <c r="H437" s="69"/>
      <c r="I437" s="69"/>
      <c r="J437" s="69"/>
      <c r="K437" s="69"/>
      <c r="L437" s="69"/>
      <c r="M437" s="69"/>
      <c r="N437" s="72"/>
      <c r="O437" s="72"/>
      <c r="P437" s="72"/>
      <c r="Q437" s="72"/>
      <c r="R437" s="72"/>
      <c r="S437" s="72"/>
      <c r="T437" s="72"/>
      <c r="U437" s="72"/>
      <c r="V437" s="72"/>
      <c r="W437" s="72"/>
      <c r="X437" s="72"/>
      <c r="Y437" s="73"/>
      <c r="Z437" s="73"/>
      <c r="AA437" s="73"/>
      <c r="AB437" s="73"/>
      <c r="AC437" s="73"/>
      <c r="AD437" s="73"/>
      <c r="AE437" s="73"/>
      <c r="AF437" s="73"/>
      <c r="AG437" s="73"/>
    </row>
    <row r="438" spans="1:33" ht="15">
      <c r="A438" s="69"/>
      <c r="B438" s="70"/>
      <c r="C438" s="71"/>
      <c r="D438" s="69"/>
      <c r="E438" s="69"/>
      <c r="F438" s="69"/>
      <c r="G438" s="69"/>
      <c r="H438" s="69"/>
      <c r="I438" s="69"/>
      <c r="J438" s="69"/>
      <c r="K438" s="69"/>
      <c r="L438" s="69"/>
      <c r="M438" s="69"/>
      <c r="N438" s="72"/>
      <c r="O438" s="72"/>
      <c r="P438" s="72"/>
      <c r="Q438" s="72"/>
      <c r="R438" s="72"/>
      <c r="S438" s="72"/>
      <c r="T438" s="72"/>
      <c r="U438" s="72"/>
      <c r="V438" s="72"/>
      <c r="W438" s="72"/>
      <c r="X438" s="72"/>
      <c r="Y438" s="73"/>
      <c r="Z438" s="73"/>
      <c r="AA438" s="73"/>
      <c r="AB438" s="73"/>
      <c r="AC438" s="73"/>
      <c r="AD438" s="73"/>
      <c r="AE438" s="73"/>
      <c r="AF438" s="73"/>
      <c r="AG438" s="73"/>
    </row>
    <row r="439" spans="1:33" ht="15">
      <c r="A439" s="69"/>
      <c r="B439" s="70"/>
      <c r="C439" s="71"/>
      <c r="D439" s="69"/>
      <c r="E439" s="69"/>
      <c r="F439" s="69"/>
      <c r="G439" s="69"/>
      <c r="H439" s="69"/>
      <c r="I439" s="69"/>
      <c r="J439" s="69"/>
      <c r="K439" s="69"/>
      <c r="L439" s="69"/>
      <c r="M439" s="69"/>
      <c r="N439" s="72"/>
      <c r="O439" s="72"/>
      <c r="P439" s="72"/>
      <c r="Q439" s="72"/>
      <c r="R439" s="72"/>
      <c r="S439" s="72"/>
      <c r="T439" s="72"/>
      <c r="U439" s="72"/>
      <c r="V439" s="72"/>
      <c r="W439" s="72"/>
      <c r="X439" s="72"/>
      <c r="Y439" s="73"/>
      <c r="Z439" s="73"/>
      <c r="AA439" s="73"/>
      <c r="AB439" s="73"/>
      <c r="AC439" s="73"/>
      <c r="AD439" s="73"/>
      <c r="AE439" s="73"/>
      <c r="AF439" s="73"/>
      <c r="AG439" s="73"/>
    </row>
    <row r="440" spans="1:33" ht="15">
      <c r="A440" s="69"/>
      <c r="B440" s="70"/>
      <c r="C440" s="71"/>
      <c r="D440" s="69"/>
      <c r="E440" s="69"/>
      <c r="F440" s="69"/>
      <c r="G440" s="69"/>
      <c r="H440" s="69"/>
      <c r="I440" s="69"/>
      <c r="J440" s="69"/>
      <c r="K440" s="69"/>
      <c r="L440" s="69"/>
      <c r="M440" s="69"/>
      <c r="N440" s="72"/>
      <c r="O440" s="72"/>
      <c r="P440" s="72"/>
      <c r="Q440" s="72"/>
      <c r="R440" s="72"/>
      <c r="S440" s="72"/>
      <c r="T440" s="72"/>
      <c r="U440" s="72"/>
      <c r="V440" s="72"/>
      <c r="W440" s="72"/>
      <c r="X440" s="72"/>
      <c r="Y440" s="73"/>
      <c r="Z440" s="73"/>
      <c r="AA440" s="73"/>
      <c r="AB440" s="73"/>
      <c r="AC440" s="73"/>
      <c r="AD440" s="73"/>
      <c r="AE440" s="73"/>
      <c r="AF440" s="73"/>
      <c r="AG440" s="73"/>
    </row>
    <row r="441" spans="1:33" ht="15">
      <c r="A441" s="69"/>
      <c r="B441" s="70"/>
      <c r="C441" s="71"/>
      <c r="D441" s="69"/>
      <c r="E441" s="69"/>
      <c r="F441" s="69"/>
      <c r="G441" s="69"/>
      <c r="H441" s="69"/>
      <c r="I441" s="69"/>
      <c r="J441" s="69"/>
      <c r="K441" s="69"/>
      <c r="L441" s="69"/>
      <c r="M441" s="69"/>
      <c r="N441" s="72"/>
      <c r="O441" s="72"/>
      <c r="P441" s="72"/>
      <c r="Q441" s="72"/>
      <c r="R441" s="72"/>
      <c r="S441" s="72"/>
      <c r="T441" s="72"/>
      <c r="U441" s="72"/>
      <c r="V441" s="72"/>
      <c r="W441" s="72"/>
      <c r="X441" s="72"/>
      <c r="Y441" s="73"/>
      <c r="Z441" s="73"/>
      <c r="AA441" s="73"/>
      <c r="AB441" s="73"/>
      <c r="AC441" s="73"/>
      <c r="AD441" s="73"/>
      <c r="AE441" s="73"/>
      <c r="AF441" s="73"/>
      <c r="AG441" s="73"/>
    </row>
    <row r="442" spans="1:33" ht="15">
      <c r="A442" s="69"/>
      <c r="B442" s="70"/>
      <c r="C442" s="71"/>
      <c r="D442" s="69"/>
      <c r="E442" s="69"/>
      <c r="F442" s="69"/>
      <c r="G442" s="69"/>
      <c r="H442" s="69"/>
      <c r="I442" s="69"/>
      <c r="J442" s="69"/>
      <c r="K442" s="69"/>
      <c r="L442" s="69"/>
      <c r="M442" s="69"/>
      <c r="N442" s="72"/>
      <c r="O442" s="72"/>
      <c r="P442" s="72"/>
      <c r="Q442" s="72"/>
      <c r="R442" s="72"/>
      <c r="S442" s="72"/>
      <c r="T442" s="72"/>
      <c r="U442" s="72"/>
      <c r="V442" s="72"/>
      <c r="W442" s="72"/>
      <c r="X442" s="72"/>
      <c r="Y442" s="73"/>
      <c r="Z442" s="73"/>
      <c r="AA442" s="73"/>
      <c r="AB442" s="73"/>
      <c r="AC442" s="73"/>
      <c r="AD442" s="73"/>
      <c r="AE442" s="73"/>
      <c r="AF442" s="73"/>
      <c r="AG442" s="73"/>
    </row>
    <row r="443" spans="1:33" ht="15">
      <c r="A443" s="69"/>
      <c r="B443" s="70"/>
      <c r="C443" s="71"/>
      <c r="D443" s="69"/>
      <c r="E443" s="69"/>
      <c r="F443" s="69"/>
      <c r="G443" s="69"/>
      <c r="H443" s="69"/>
      <c r="I443" s="69"/>
      <c r="J443" s="69"/>
      <c r="K443" s="69"/>
      <c r="L443" s="69"/>
      <c r="M443" s="69"/>
      <c r="N443" s="72"/>
      <c r="O443" s="72"/>
      <c r="P443" s="72"/>
      <c r="Q443" s="72"/>
      <c r="R443" s="72"/>
      <c r="S443" s="72"/>
      <c r="T443" s="72"/>
      <c r="U443" s="72"/>
      <c r="V443" s="72"/>
      <c r="W443" s="72"/>
      <c r="X443" s="72"/>
      <c r="Y443" s="73"/>
      <c r="Z443" s="73"/>
      <c r="AA443" s="73"/>
      <c r="AB443" s="73"/>
      <c r="AC443" s="73"/>
      <c r="AD443" s="73"/>
      <c r="AE443" s="73"/>
      <c r="AF443" s="73"/>
      <c r="AG443" s="73"/>
    </row>
    <row r="444" spans="1:33" ht="15">
      <c r="A444" s="69"/>
      <c r="B444" s="70"/>
      <c r="C444" s="71"/>
      <c r="D444" s="69"/>
      <c r="E444" s="69"/>
      <c r="F444" s="69"/>
      <c r="G444" s="69"/>
      <c r="H444" s="69"/>
      <c r="I444" s="69"/>
      <c r="J444" s="69"/>
      <c r="K444" s="69"/>
      <c r="L444" s="69"/>
      <c r="M444" s="69"/>
      <c r="N444" s="72"/>
      <c r="O444" s="72"/>
      <c r="P444" s="72"/>
      <c r="Q444" s="72"/>
      <c r="R444" s="72"/>
      <c r="S444" s="72"/>
      <c r="T444" s="72"/>
      <c r="U444" s="72"/>
      <c r="V444" s="72"/>
      <c r="W444" s="72"/>
      <c r="X444" s="72"/>
      <c r="Y444" s="73"/>
      <c r="Z444" s="73"/>
      <c r="AA444" s="73"/>
      <c r="AB444" s="73"/>
      <c r="AC444" s="73"/>
      <c r="AD444" s="73"/>
      <c r="AE444" s="73"/>
      <c r="AF444" s="73"/>
      <c r="AG444" s="73"/>
    </row>
    <row r="445" spans="1:33" ht="15">
      <c r="A445" s="69"/>
      <c r="B445" s="70"/>
      <c r="C445" s="71"/>
      <c r="D445" s="69"/>
      <c r="E445" s="69"/>
      <c r="F445" s="69"/>
      <c r="G445" s="69"/>
      <c r="H445" s="69"/>
      <c r="I445" s="69"/>
      <c r="J445" s="69"/>
      <c r="K445" s="69"/>
      <c r="L445" s="69"/>
      <c r="M445" s="69"/>
      <c r="N445" s="72"/>
      <c r="O445" s="72"/>
      <c r="P445" s="72"/>
      <c r="Q445" s="72"/>
      <c r="R445" s="72"/>
      <c r="S445" s="72"/>
      <c r="T445" s="72"/>
      <c r="U445" s="72"/>
      <c r="V445" s="72"/>
      <c r="W445" s="72"/>
      <c r="X445" s="72"/>
      <c r="Y445" s="73"/>
      <c r="Z445" s="73"/>
      <c r="AA445" s="73"/>
      <c r="AB445" s="73"/>
      <c r="AC445" s="73"/>
      <c r="AD445" s="73"/>
      <c r="AE445" s="73"/>
      <c r="AF445" s="73"/>
      <c r="AG445" s="73"/>
    </row>
    <row r="446" spans="1:33" ht="15">
      <c r="A446" s="69"/>
      <c r="B446" s="70"/>
      <c r="C446" s="71"/>
      <c r="D446" s="69"/>
      <c r="E446" s="69"/>
      <c r="F446" s="69"/>
      <c r="G446" s="69"/>
      <c r="H446" s="69"/>
      <c r="I446" s="69"/>
      <c r="J446" s="69"/>
      <c r="K446" s="69"/>
      <c r="L446" s="69"/>
      <c r="M446" s="69"/>
      <c r="N446" s="72"/>
      <c r="O446" s="72"/>
      <c r="P446" s="72"/>
      <c r="Q446" s="72"/>
      <c r="R446" s="72"/>
      <c r="S446" s="72"/>
      <c r="T446" s="72"/>
      <c r="U446" s="72"/>
      <c r="V446" s="72"/>
      <c r="W446" s="72"/>
      <c r="X446" s="72"/>
      <c r="Y446" s="73"/>
      <c r="Z446" s="73"/>
      <c r="AA446" s="73"/>
      <c r="AB446" s="73"/>
      <c r="AC446" s="73"/>
      <c r="AD446" s="73"/>
      <c r="AE446" s="73"/>
      <c r="AF446" s="73"/>
      <c r="AG446" s="73"/>
    </row>
    <row r="447" spans="1:33" ht="15">
      <c r="A447" s="69"/>
      <c r="B447" s="70"/>
      <c r="C447" s="71"/>
      <c r="D447" s="69"/>
      <c r="E447" s="69"/>
      <c r="F447" s="69"/>
      <c r="G447" s="69"/>
      <c r="H447" s="69"/>
      <c r="I447" s="69"/>
      <c r="J447" s="69"/>
      <c r="K447" s="69"/>
      <c r="L447" s="69"/>
      <c r="M447" s="69"/>
      <c r="N447" s="72"/>
      <c r="O447" s="72"/>
      <c r="P447" s="72"/>
      <c r="Q447" s="72"/>
      <c r="R447" s="72"/>
      <c r="S447" s="72"/>
      <c r="T447" s="72"/>
      <c r="U447" s="72"/>
      <c r="V447" s="72"/>
      <c r="W447" s="72"/>
      <c r="X447" s="72"/>
      <c r="Y447" s="73"/>
      <c r="Z447" s="73"/>
      <c r="AA447" s="73"/>
      <c r="AB447" s="73"/>
      <c r="AC447" s="73"/>
      <c r="AD447" s="73"/>
      <c r="AE447" s="73"/>
      <c r="AF447" s="73"/>
      <c r="AG447" s="73"/>
    </row>
    <row r="448" spans="1:33" ht="15">
      <c r="A448" s="69"/>
      <c r="B448" s="70"/>
      <c r="C448" s="71"/>
      <c r="D448" s="69"/>
      <c r="E448" s="69"/>
      <c r="F448" s="69"/>
      <c r="G448" s="69"/>
      <c r="H448" s="69"/>
      <c r="I448" s="69"/>
      <c r="J448" s="69"/>
      <c r="K448" s="69"/>
      <c r="L448" s="69"/>
      <c r="M448" s="69"/>
      <c r="N448" s="72"/>
      <c r="O448" s="72"/>
      <c r="P448" s="72"/>
      <c r="Q448" s="72"/>
      <c r="R448" s="72"/>
      <c r="S448" s="72"/>
      <c r="T448" s="72"/>
      <c r="U448" s="72"/>
      <c r="V448" s="72"/>
      <c r="W448" s="72"/>
      <c r="X448" s="72"/>
      <c r="Y448" s="73"/>
      <c r="Z448" s="73"/>
      <c r="AA448" s="73"/>
      <c r="AB448" s="73"/>
      <c r="AC448" s="73"/>
      <c r="AD448" s="73"/>
      <c r="AE448" s="73"/>
      <c r="AF448" s="73"/>
      <c r="AG448" s="73"/>
    </row>
    <row r="449" spans="1:33" ht="15">
      <c r="A449" s="69"/>
      <c r="B449" s="70"/>
      <c r="C449" s="71"/>
      <c r="D449" s="69"/>
      <c r="E449" s="69"/>
      <c r="F449" s="69"/>
      <c r="G449" s="69"/>
      <c r="H449" s="69"/>
      <c r="I449" s="69"/>
      <c r="J449" s="69"/>
      <c r="K449" s="69"/>
      <c r="L449" s="69"/>
      <c r="M449" s="69"/>
      <c r="N449" s="72"/>
      <c r="O449" s="72"/>
      <c r="P449" s="72"/>
      <c r="Q449" s="72"/>
      <c r="R449" s="72"/>
      <c r="S449" s="72"/>
      <c r="T449" s="72"/>
      <c r="U449" s="72"/>
      <c r="V449" s="72"/>
      <c r="W449" s="72"/>
      <c r="X449" s="72"/>
      <c r="Y449" s="73"/>
      <c r="Z449" s="73"/>
      <c r="AA449" s="73"/>
      <c r="AB449" s="73"/>
      <c r="AC449" s="73"/>
      <c r="AD449" s="73"/>
      <c r="AE449" s="73"/>
      <c r="AF449" s="73"/>
      <c r="AG449" s="73"/>
    </row>
    <row r="450" spans="1:33" ht="15">
      <c r="A450" s="69"/>
      <c r="B450" s="70"/>
      <c r="C450" s="71"/>
      <c r="D450" s="69"/>
      <c r="E450" s="69"/>
      <c r="F450" s="69"/>
      <c r="G450" s="69"/>
      <c r="H450" s="69"/>
      <c r="I450" s="69"/>
      <c r="J450" s="69"/>
      <c r="K450" s="69"/>
      <c r="L450" s="69"/>
      <c r="M450" s="69"/>
      <c r="N450" s="72"/>
      <c r="O450" s="72"/>
      <c r="P450" s="72"/>
      <c r="Q450" s="72"/>
      <c r="R450" s="72"/>
      <c r="S450" s="72"/>
      <c r="T450" s="72"/>
      <c r="U450" s="72"/>
      <c r="V450" s="72"/>
      <c r="W450" s="72"/>
      <c r="X450" s="72"/>
      <c r="Y450" s="73"/>
      <c r="Z450" s="73"/>
      <c r="AA450" s="73"/>
      <c r="AB450" s="73"/>
      <c r="AC450" s="73"/>
      <c r="AD450" s="73"/>
      <c r="AE450" s="73"/>
      <c r="AF450" s="73"/>
      <c r="AG450" s="73"/>
    </row>
    <row r="451" spans="1:33" ht="15">
      <c r="A451" s="69"/>
      <c r="B451" s="70"/>
      <c r="C451" s="71"/>
      <c r="D451" s="69"/>
      <c r="E451" s="69"/>
      <c r="F451" s="69"/>
      <c r="G451" s="69"/>
      <c r="H451" s="69"/>
      <c r="I451" s="69"/>
      <c r="J451" s="69"/>
      <c r="K451" s="69"/>
      <c r="L451" s="69"/>
      <c r="M451" s="69"/>
      <c r="N451" s="72"/>
      <c r="O451" s="72"/>
      <c r="P451" s="72"/>
      <c r="Q451" s="72"/>
      <c r="R451" s="72"/>
      <c r="S451" s="72"/>
      <c r="T451" s="72"/>
      <c r="U451" s="72"/>
      <c r="V451" s="72"/>
      <c r="W451" s="72"/>
      <c r="X451" s="72"/>
      <c r="Y451" s="73"/>
      <c r="Z451" s="73"/>
      <c r="AA451" s="73"/>
      <c r="AB451" s="73"/>
      <c r="AC451" s="73"/>
      <c r="AD451" s="73"/>
      <c r="AE451" s="73"/>
      <c r="AF451" s="73"/>
      <c r="AG451" s="73"/>
    </row>
    <row r="452" spans="1:33" ht="15">
      <c r="A452" s="69"/>
      <c r="B452" s="70"/>
      <c r="C452" s="71"/>
      <c r="D452" s="69"/>
      <c r="E452" s="69"/>
      <c r="F452" s="69"/>
      <c r="G452" s="69"/>
      <c r="H452" s="69"/>
      <c r="I452" s="69"/>
      <c r="J452" s="69"/>
      <c r="K452" s="69"/>
      <c r="L452" s="69"/>
      <c r="M452" s="69"/>
      <c r="N452" s="72"/>
      <c r="O452" s="72"/>
      <c r="P452" s="72"/>
      <c r="Q452" s="72"/>
      <c r="R452" s="72"/>
      <c r="S452" s="72"/>
      <c r="T452" s="72"/>
      <c r="U452" s="72"/>
      <c r="V452" s="72"/>
      <c r="W452" s="72"/>
      <c r="X452" s="72"/>
      <c r="Y452" s="73"/>
      <c r="Z452" s="73"/>
      <c r="AA452" s="73"/>
      <c r="AB452" s="73"/>
      <c r="AC452" s="73"/>
      <c r="AD452" s="73"/>
      <c r="AE452" s="73"/>
      <c r="AF452" s="73"/>
      <c r="AG452" s="73"/>
    </row>
    <row r="453" spans="1:33" ht="15">
      <c r="A453" s="69"/>
      <c r="B453" s="70"/>
      <c r="C453" s="71"/>
      <c r="D453" s="69"/>
      <c r="E453" s="69"/>
      <c r="F453" s="69"/>
      <c r="G453" s="69"/>
      <c r="H453" s="69"/>
      <c r="I453" s="69"/>
      <c r="J453" s="69"/>
      <c r="K453" s="69"/>
      <c r="L453" s="69"/>
      <c r="M453" s="69"/>
      <c r="N453" s="72"/>
      <c r="O453" s="72"/>
      <c r="P453" s="72"/>
      <c r="Q453" s="72"/>
      <c r="R453" s="72"/>
      <c r="S453" s="72"/>
      <c r="T453" s="72"/>
      <c r="U453" s="72"/>
      <c r="V453" s="72"/>
      <c r="W453" s="72"/>
      <c r="X453" s="72"/>
      <c r="Y453" s="73"/>
      <c r="Z453" s="73"/>
      <c r="AA453" s="73"/>
      <c r="AB453" s="73"/>
      <c r="AC453" s="73"/>
      <c r="AD453" s="73"/>
      <c r="AE453" s="73"/>
      <c r="AF453" s="73"/>
      <c r="AG453" s="73"/>
    </row>
    <row r="454" spans="1:33" ht="15">
      <c r="A454" s="69"/>
      <c r="B454" s="70"/>
      <c r="C454" s="71"/>
      <c r="D454" s="69"/>
      <c r="E454" s="69"/>
      <c r="F454" s="69"/>
      <c r="G454" s="69"/>
      <c r="H454" s="69"/>
      <c r="I454" s="69"/>
      <c r="J454" s="69"/>
      <c r="K454" s="69"/>
      <c r="L454" s="69"/>
      <c r="M454" s="69"/>
      <c r="N454" s="72"/>
      <c r="O454" s="72"/>
      <c r="P454" s="72"/>
      <c r="Q454" s="72"/>
      <c r="R454" s="72"/>
      <c r="S454" s="72"/>
      <c r="T454" s="72"/>
      <c r="U454" s="72"/>
      <c r="V454" s="72"/>
      <c r="W454" s="72"/>
      <c r="X454" s="72"/>
      <c r="Y454" s="73"/>
      <c r="Z454" s="73"/>
      <c r="AA454" s="73"/>
      <c r="AB454" s="73"/>
      <c r="AC454" s="73"/>
      <c r="AD454" s="73"/>
      <c r="AE454" s="73"/>
      <c r="AF454" s="73"/>
      <c r="AG454" s="73"/>
    </row>
    <row r="455" spans="1:33" ht="15">
      <c r="A455" s="69"/>
      <c r="B455" s="70"/>
      <c r="C455" s="71"/>
      <c r="D455" s="69"/>
      <c r="E455" s="69"/>
      <c r="F455" s="69"/>
      <c r="G455" s="69"/>
      <c r="H455" s="69"/>
      <c r="I455" s="69"/>
      <c r="J455" s="69"/>
      <c r="K455" s="69"/>
      <c r="L455" s="69"/>
      <c r="M455" s="69"/>
      <c r="N455" s="72"/>
      <c r="O455" s="72"/>
      <c r="P455" s="72"/>
      <c r="Q455" s="72"/>
      <c r="R455" s="72"/>
      <c r="S455" s="72"/>
      <c r="T455" s="72"/>
      <c r="U455" s="72"/>
      <c r="V455" s="72"/>
      <c r="W455" s="72"/>
      <c r="X455" s="72"/>
      <c r="Y455" s="73"/>
      <c r="Z455" s="73"/>
      <c r="AA455" s="73"/>
      <c r="AB455" s="73"/>
      <c r="AC455" s="73"/>
      <c r="AD455" s="73"/>
      <c r="AE455" s="73"/>
      <c r="AF455" s="73"/>
      <c r="AG455" s="73"/>
    </row>
    <row r="456" spans="1:33" ht="15">
      <c r="A456" s="69"/>
      <c r="B456" s="70"/>
      <c r="C456" s="71"/>
      <c r="D456" s="69"/>
      <c r="E456" s="69"/>
      <c r="F456" s="69"/>
      <c r="G456" s="69"/>
      <c r="H456" s="69"/>
      <c r="I456" s="69"/>
      <c r="J456" s="69"/>
      <c r="K456" s="69"/>
      <c r="L456" s="69"/>
      <c r="M456" s="69"/>
      <c r="N456" s="72"/>
      <c r="O456" s="72"/>
      <c r="P456" s="72"/>
      <c r="Q456" s="72"/>
      <c r="R456" s="72"/>
      <c r="S456" s="72"/>
      <c r="T456" s="72"/>
      <c r="U456" s="72"/>
      <c r="V456" s="72"/>
      <c r="W456" s="72"/>
      <c r="X456" s="72"/>
      <c r="Y456" s="73"/>
      <c r="Z456" s="73"/>
      <c r="AA456" s="73"/>
      <c r="AB456" s="73"/>
      <c r="AC456" s="73"/>
      <c r="AD456" s="73"/>
      <c r="AE456" s="73"/>
      <c r="AF456" s="73"/>
      <c r="AG456" s="73"/>
    </row>
    <row r="457" spans="1:33" ht="15">
      <c r="A457" s="69"/>
      <c r="B457" s="70"/>
      <c r="C457" s="71"/>
      <c r="D457" s="69"/>
      <c r="E457" s="69"/>
      <c r="F457" s="69"/>
      <c r="G457" s="69"/>
      <c r="H457" s="69"/>
      <c r="I457" s="69"/>
      <c r="J457" s="69"/>
      <c r="K457" s="69"/>
      <c r="L457" s="69"/>
      <c r="M457" s="69"/>
      <c r="N457" s="72"/>
      <c r="O457" s="72"/>
      <c r="P457" s="72"/>
      <c r="Q457" s="72"/>
      <c r="R457" s="72"/>
      <c r="S457" s="72"/>
      <c r="T457" s="72"/>
      <c r="U457" s="72"/>
      <c r="V457" s="72"/>
      <c r="W457" s="72"/>
      <c r="X457" s="72"/>
      <c r="Y457" s="73"/>
      <c r="Z457" s="73"/>
      <c r="AA457" s="73"/>
      <c r="AB457" s="73"/>
      <c r="AC457" s="73"/>
      <c r="AD457" s="73"/>
      <c r="AE457" s="73"/>
      <c r="AF457" s="73"/>
      <c r="AG457" s="73"/>
    </row>
    <row r="458" spans="1:33" ht="15">
      <c r="A458" s="69"/>
      <c r="B458" s="70"/>
      <c r="C458" s="71"/>
      <c r="D458" s="69"/>
      <c r="E458" s="69"/>
      <c r="F458" s="69"/>
      <c r="G458" s="69"/>
      <c r="H458" s="69"/>
      <c r="I458" s="69"/>
      <c r="J458" s="69"/>
      <c r="K458" s="69"/>
      <c r="L458" s="69"/>
      <c r="M458" s="69"/>
      <c r="N458" s="72"/>
      <c r="O458" s="72"/>
      <c r="P458" s="72"/>
      <c r="Q458" s="72"/>
      <c r="R458" s="72"/>
      <c r="S458" s="72"/>
      <c r="T458" s="72"/>
      <c r="U458" s="72"/>
      <c r="V458" s="72"/>
      <c r="W458" s="72"/>
      <c r="X458" s="72"/>
      <c r="Y458" s="73"/>
      <c r="Z458" s="73"/>
      <c r="AA458" s="73"/>
      <c r="AB458" s="73"/>
      <c r="AC458" s="73"/>
      <c r="AD458" s="73"/>
      <c r="AE458" s="73"/>
      <c r="AF458" s="73"/>
      <c r="AG458" s="73"/>
    </row>
    <row r="459" spans="1:33" ht="15">
      <c r="A459" s="69"/>
      <c r="B459" s="70"/>
      <c r="C459" s="71"/>
      <c r="D459" s="69"/>
      <c r="E459" s="69"/>
      <c r="F459" s="69"/>
      <c r="G459" s="69"/>
      <c r="H459" s="69"/>
      <c r="I459" s="69"/>
      <c r="J459" s="69"/>
      <c r="K459" s="69"/>
      <c r="L459" s="69"/>
      <c r="M459" s="69"/>
      <c r="N459" s="72"/>
      <c r="O459" s="72"/>
      <c r="P459" s="72"/>
      <c r="Q459" s="72"/>
      <c r="R459" s="72"/>
      <c r="S459" s="72"/>
      <c r="T459" s="72"/>
      <c r="U459" s="72"/>
      <c r="V459" s="72"/>
      <c r="W459" s="72"/>
      <c r="X459" s="72"/>
      <c r="Y459" s="73"/>
      <c r="Z459" s="73"/>
      <c r="AA459" s="73"/>
      <c r="AB459" s="73"/>
      <c r="AC459" s="73"/>
      <c r="AD459" s="73"/>
      <c r="AE459" s="73"/>
      <c r="AF459" s="73"/>
      <c r="AG459" s="73"/>
    </row>
    <row r="460" spans="1:33" ht="15">
      <c r="A460" s="69"/>
      <c r="B460" s="70"/>
      <c r="C460" s="71"/>
      <c r="D460" s="69"/>
      <c r="E460" s="69"/>
      <c r="F460" s="69"/>
      <c r="G460" s="69"/>
      <c r="H460" s="69"/>
      <c r="I460" s="69"/>
      <c r="J460" s="69"/>
      <c r="K460" s="69"/>
      <c r="L460" s="69"/>
      <c r="M460" s="69"/>
      <c r="N460" s="72"/>
      <c r="O460" s="72"/>
      <c r="P460" s="72"/>
      <c r="Q460" s="72"/>
      <c r="R460" s="72"/>
      <c r="S460" s="72"/>
      <c r="T460" s="72"/>
      <c r="U460" s="72"/>
      <c r="V460" s="72"/>
      <c r="W460" s="72"/>
      <c r="X460" s="72"/>
      <c r="Y460" s="73"/>
      <c r="Z460" s="73"/>
      <c r="AA460" s="73"/>
      <c r="AB460" s="73"/>
      <c r="AC460" s="73"/>
      <c r="AD460" s="73"/>
      <c r="AE460" s="73"/>
      <c r="AF460" s="73"/>
      <c r="AG460" s="73"/>
    </row>
    <row r="461" spans="1:33" ht="15">
      <c r="A461" s="69"/>
      <c r="B461" s="70"/>
      <c r="C461" s="71"/>
      <c r="D461" s="69"/>
      <c r="E461" s="69"/>
      <c r="F461" s="69"/>
      <c r="G461" s="69"/>
      <c r="H461" s="69"/>
      <c r="I461" s="69"/>
      <c r="J461" s="69"/>
      <c r="K461" s="69"/>
      <c r="L461" s="69"/>
      <c r="M461" s="69"/>
      <c r="N461" s="72"/>
      <c r="O461" s="72"/>
      <c r="P461" s="72"/>
      <c r="Q461" s="72"/>
      <c r="R461" s="72"/>
      <c r="S461" s="72"/>
      <c r="T461" s="72"/>
      <c r="U461" s="72"/>
      <c r="V461" s="72"/>
      <c r="W461" s="72"/>
      <c r="X461" s="72"/>
      <c r="Y461" s="73"/>
      <c r="Z461" s="73"/>
      <c r="AA461" s="73"/>
      <c r="AB461" s="73"/>
      <c r="AC461" s="73"/>
      <c r="AD461" s="73"/>
      <c r="AE461" s="73"/>
      <c r="AF461" s="73"/>
      <c r="AG461" s="73"/>
    </row>
    <row r="462" spans="1:33" ht="15">
      <c r="A462" s="69"/>
      <c r="B462" s="70"/>
      <c r="C462" s="71"/>
      <c r="D462" s="69"/>
      <c r="E462" s="69"/>
      <c r="F462" s="69"/>
      <c r="G462" s="69"/>
      <c r="H462" s="69"/>
      <c r="I462" s="69"/>
      <c r="J462" s="69"/>
      <c r="K462" s="69"/>
      <c r="L462" s="69"/>
      <c r="M462" s="69"/>
      <c r="N462" s="72"/>
      <c r="O462" s="72"/>
      <c r="P462" s="72"/>
      <c r="Q462" s="72"/>
      <c r="R462" s="72"/>
      <c r="S462" s="72"/>
      <c r="T462" s="72"/>
      <c r="U462" s="72"/>
      <c r="V462" s="72"/>
      <c r="W462" s="72"/>
      <c r="X462" s="72"/>
      <c r="Y462" s="73"/>
      <c r="Z462" s="73"/>
      <c r="AA462" s="73"/>
      <c r="AB462" s="73"/>
      <c r="AC462" s="73"/>
      <c r="AD462" s="73"/>
      <c r="AE462" s="73"/>
      <c r="AF462" s="73"/>
      <c r="AG462" s="73"/>
    </row>
    <row r="463" spans="1:33" ht="15">
      <c r="A463" s="69"/>
      <c r="B463" s="70"/>
      <c r="C463" s="71"/>
      <c r="D463" s="69"/>
      <c r="E463" s="69"/>
      <c r="F463" s="69"/>
      <c r="G463" s="69"/>
      <c r="H463" s="69"/>
      <c r="I463" s="69"/>
      <c r="J463" s="69"/>
      <c r="K463" s="69"/>
      <c r="L463" s="69"/>
      <c r="M463" s="69"/>
      <c r="N463" s="72"/>
      <c r="O463" s="72"/>
      <c r="P463" s="72"/>
      <c r="Q463" s="72"/>
      <c r="R463" s="72"/>
      <c r="S463" s="72"/>
      <c r="T463" s="72"/>
      <c r="U463" s="72"/>
      <c r="V463" s="72"/>
      <c r="W463" s="72"/>
      <c r="X463" s="72"/>
      <c r="Y463" s="73"/>
      <c r="Z463" s="73"/>
      <c r="AA463" s="73"/>
      <c r="AB463" s="73"/>
      <c r="AC463" s="73"/>
      <c r="AD463" s="73"/>
      <c r="AE463" s="73"/>
      <c r="AF463" s="73"/>
      <c r="AG463" s="73"/>
    </row>
    <row r="464" spans="1:33" ht="15">
      <c r="A464" s="69"/>
      <c r="B464" s="70"/>
      <c r="C464" s="71"/>
      <c r="D464" s="69"/>
      <c r="E464" s="69"/>
      <c r="F464" s="69"/>
      <c r="G464" s="69"/>
      <c r="H464" s="69"/>
      <c r="I464" s="69"/>
      <c r="J464" s="69"/>
      <c r="K464" s="69"/>
      <c r="L464" s="69"/>
      <c r="M464" s="69"/>
      <c r="N464" s="72"/>
      <c r="O464" s="72"/>
      <c r="P464" s="72"/>
      <c r="Q464" s="72"/>
      <c r="R464" s="72"/>
      <c r="S464" s="72"/>
      <c r="T464" s="72"/>
      <c r="U464" s="72"/>
      <c r="V464" s="72"/>
      <c r="W464" s="72"/>
      <c r="X464" s="72"/>
      <c r="Y464" s="73"/>
      <c r="Z464" s="73"/>
      <c r="AA464" s="73"/>
      <c r="AB464" s="73"/>
      <c r="AC464" s="73"/>
      <c r="AD464" s="73"/>
      <c r="AE464" s="73"/>
      <c r="AF464" s="73"/>
      <c r="AG464" s="73"/>
    </row>
    <row r="465" spans="1:33" ht="15">
      <c r="A465" s="69"/>
      <c r="B465" s="70"/>
      <c r="C465" s="71"/>
      <c r="D465" s="69"/>
      <c r="E465" s="69"/>
      <c r="F465" s="69"/>
      <c r="G465" s="69"/>
      <c r="H465" s="69"/>
      <c r="I465" s="69"/>
      <c r="J465" s="69"/>
      <c r="K465" s="69"/>
      <c r="L465" s="69"/>
      <c r="M465" s="69"/>
      <c r="N465" s="72"/>
      <c r="O465" s="72"/>
      <c r="P465" s="72"/>
      <c r="Q465" s="72"/>
      <c r="R465" s="72"/>
      <c r="S465" s="72"/>
      <c r="T465" s="72"/>
      <c r="U465" s="72"/>
      <c r="V465" s="72"/>
      <c r="W465" s="72"/>
      <c r="X465" s="72"/>
      <c r="Y465" s="73"/>
      <c r="Z465" s="73"/>
      <c r="AA465" s="73"/>
      <c r="AB465" s="73"/>
      <c r="AC465" s="73"/>
      <c r="AD465" s="73"/>
      <c r="AE465" s="73"/>
      <c r="AF465" s="73"/>
      <c r="AG465" s="73"/>
    </row>
    <row r="466" spans="1:33" ht="15">
      <c r="A466" s="69"/>
      <c r="B466" s="70"/>
      <c r="C466" s="71"/>
      <c r="D466" s="69"/>
      <c r="E466" s="69"/>
      <c r="F466" s="69"/>
      <c r="G466" s="69"/>
      <c r="H466" s="69"/>
      <c r="I466" s="69"/>
      <c r="J466" s="69"/>
      <c r="K466" s="69"/>
      <c r="L466" s="69"/>
      <c r="M466" s="69"/>
      <c r="N466" s="72"/>
      <c r="O466" s="72"/>
      <c r="P466" s="72"/>
      <c r="Q466" s="72"/>
      <c r="R466" s="72"/>
      <c r="S466" s="72"/>
      <c r="T466" s="72"/>
      <c r="U466" s="72"/>
      <c r="V466" s="72"/>
      <c r="W466" s="72"/>
      <c r="X466" s="72"/>
      <c r="Y466" s="73"/>
      <c r="Z466" s="73"/>
      <c r="AA466" s="73"/>
      <c r="AB466" s="73"/>
      <c r="AC466" s="73"/>
      <c r="AD466" s="73"/>
      <c r="AE466" s="73"/>
      <c r="AF466" s="73"/>
      <c r="AG466" s="73"/>
    </row>
    <row r="467" spans="1:33" ht="15">
      <c r="A467" s="69"/>
      <c r="B467" s="70"/>
      <c r="C467" s="71"/>
      <c r="D467" s="69"/>
      <c r="E467" s="69"/>
      <c r="F467" s="69"/>
      <c r="G467" s="69"/>
      <c r="H467" s="69"/>
      <c r="I467" s="69"/>
      <c r="J467" s="69"/>
      <c r="K467" s="69"/>
      <c r="L467" s="69"/>
      <c r="M467" s="69"/>
      <c r="N467" s="72"/>
      <c r="O467" s="72"/>
      <c r="P467" s="72"/>
      <c r="Q467" s="72"/>
      <c r="R467" s="72"/>
      <c r="S467" s="72"/>
      <c r="T467" s="72"/>
      <c r="U467" s="72"/>
      <c r="V467" s="72"/>
      <c r="W467" s="72"/>
      <c r="X467" s="72"/>
      <c r="Y467" s="73"/>
      <c r="Z467" s="73"/>
      <c r="AA467" s="73"/>
      <c r="AB467" s="73"/>
      <c r="AC467" s="73"/>
      <c r="AD467" s="73"/>
      <c r="AE467" s="73"/>
      <c r="AF467" s="73"/>
      <c r="AG467" s="73"/>
    </row>
    <row r="468" spans="1:33" ht="15">
      <c r="A468" s="69"/>
      <c r="B468" s="70"/>
      <c r="C468" s="71"/>
      <c r="D468" s="69"/>
      <c r="E468" s="69"/>
      <c r="F468" s="69"/>
      <c r="G468" s="69"/>
      <c r="H468" s="69"/>
      <c r="I468" s="69"/>
      <c r="J468" s="69"/>
      <c r="K468" s="69"/>
      <c r="L468" s="69"/>
      <c r="M468" s="69"/>
      <c r="N468" s="72"/>
      <c r="O468" s="72"/>
      <c r="P468" s="72"/>
      <c r="Q468" s="72"/>
      <c r="R468" s="72"/>
      <c r="S468" s="72"/>
      <c r="T468" s="72"/>
      <c r="U468" s="72"/>
      <c r="V468" s="72"/>
      <c r="W468" s="72"/>
      <c r="X468" s="72"/>
      <c r="Y468" s="73"/>
      <c r="Z468" s="73"/>
      <c r="AA468" s="73"/>
      <c r="AB468" s="73"/>
      <c r="AC468" s="73"/>
      <c r="AD468" s="73"/>
      <c r="AE468" s="73"/>
      <c r="AF468" s="73"/>
      <c r="AG468" s="73"/>
    </row>
    <row r="469" spans="1:33" ht="15">
      <c r="A469" s="69"/>
      <c r="B469" s="70"/>
      <c r="C469" s="71"/>
      <c r="D469" s="69"/>
      <c r="E469" s="69"/>
      <c r="F469" s="69"/>
      <c r="G469" s="69"/>
      <c r="H469" s="69"/>
      <c r="I469" s="69"/>
      <c r="J469" s="69"/>
      <c r="K469" s="69"/>
      <c r="L469" s="69"/>
      <c r="M469" s="69"/>
      <c r="N469" s="72"/>
      <c r="O469" s="72"/>
      <c r="P469" s="72"/>
      <c r="Q469" s="72"/>
      <c r="R469" s="72"/>
      <c r="S469" s="72"/>
      <c r="T469" s="72"/>
      <c r="U469" s="72"/>
      <c r="V469" s="72"/>
      <c r="W469" s="72"/>
      <c r="X469" s="72"/>
      <c r="Y469" s="73"/>
      <c r="Z469" s="73"/>
      <c r="AA469" s="73"/>
      <c r="AB469" s="73"/>
      <c r="AC469" s="73"/>
      <c r="AD469" s="73"/>
      <c r="AE469" s="73"/>
      <c r="AF469" s="73"/>
      <c r="AG469" s="73"/>
    </row>
    <row r="470" spans="1:33" ht="15">
      <c r="A470" s="69"/>
      <c r="B470" s="70"/>
      <c r="C470" s="71"/>
      <c r="D470" s="69"/>
      <c r="E470" s="69"/>
      <c r="F470" s="69"/>
      <c r="G470" s="69"/>
      <c r="H470" s="69"/>
      <c r="I470" s="69"/>
      <c r="J470" s="69"/>
      <c r="K470" s="69"/>
      <c r="L470" s="69"/>
      <c r="M470" s="69"/>
      <c r="N470" s="72"/>
      <c r="O470" s="72"/>
      <c r="P470" s="72"/>
      <c r="Q470" s="72"/>
      <c r="R470" s="72"/>
      <c r="S470" s="72"/>
      <c r="T470" s="72"/>
      <c r="U470" s="72"/>
      <c r="V470" s="72"/>
      <c r="W470" s="72"/>
      <c r="X470" s="72"/>
      <c r="Y470" s="73"/>
      <c r="Z470" s="73"/>
      <c r="AA470" s="73"/>
      <c r="AB470" s="73"/>
      <c r="AC470" s="73"/>
      <c r="AD470" s="73"/>
      <c r="AE470" s="73"/>
      <c r="AF470" s="73"/>
      <c r="AG470" s="73"/>
    </row>
    <row r="471" spans="1:33" ht="15">
      <c r="A471" s="69"/>
      <c r="B471" s="70"/>
      <c r="C471" s="71"/>
      <c r="D471" s="69"/>
      <c r="E471" s="69"/>
      <c r="F471" s="69"/>
      <c r="G471" s="69"/>
      <c r="H471" s="69"/>
      <c r="I471" s="69"/>
      <c r="J471" s="69"/>
      <c r="K471" s="69"/>
      <c r="L471" s="69"/>
      <c r="M471" s="69"/>
      <c r="N471" s="72"/>
      <c r="O471" s="72"/>
      <c r="P471" s="72"/>
      <c r="Q471" s="72"/>
      <c r="R471" s="72"/>
      <c r="S471" s="72"/>
      <c r="T471" s="72"/>
      <c r="U471" s="72"/>
      <c r="V471" s="72"/>
      <c r="W471" s="72"/>
      <c r="X471" s="72"/>
      <c r="Y471" s="73"/>
      <c r="Z471" s="73"/>
      <c r="AA471" s="73"/>
      <c r="AB471" s="73"/>
      <c r="AC471" s="73"/>
      <c r="AD471" s="73"/>
      <c r="AE471" s="73"/>
      <c r="AF471" s="73"/>
      <c r="AG471" s="73"/>
    </row>
    <row r="472" spans="1:33" ht="15">
      <c r="A472" s="69"/>
      <c r="B472" s="70"/>
      <c r="C472" s="71"/>
      <c r="D472" s="69"/>
      <c r="E472" s="69"/>
      <c r="F472" s="69"/>
      <c r="G472" s="69"/>
      <c r="H472" s="69"/>
      <c r="I472" s="69"/>
      <c r="J472" s="69"/>
      <c r="K472" s="69"/>
      <c r="L472" s="69"/>
      <c r="M472" s="69"/>
      <c r="N472" s="72"/>
      <c r="O472" s="72"/>
      <c r="P472" s="72"/>
      <c r="Q472" s="72"/>
      <c r="R472" s="72"/>
      <c r="S472" s="72"/>
      <c r="T472" s="72"/>
      <c r="U472" s="72"/>
      <c r="V472" s="72"/>
      <c r="W472" s="72"/>
      <c r="X472" s="72"/>
      <c r="Y472" s="73"/>
      <c r="Z472" s="73"/>
      <c r="AA472" s="73"/>
      <c r="AB472" s="73"/>
      <c r="AC472" s="73"/>
      <c r="AD472" s="73"/>
      <c r="AE472" s="73"/>
      <c r="AF472" s="73"/>
      <c r="AG472" s="73"/>
    </row>
    <row r="473" spans="1:33" ht="15">
      <c r="A473" s="69"/>
      <c r="B473" s="70"/>
      <c r="C473" s="71"/>
      <c r="D473" s="69"/>
      <c r="E473" s="69"/>
      <c r="F473" s="69"/>
      <c r="G473" s="69"/>
      <c r="H473" s="69"/>
      <c r="I473" s="69"/>
      <c r="J473" s="69"/>
      <c r="K473" s="69"/>
      <c r="L473" s="69"/>
      <c r="M473" s="69"/>
      <c r="N473" s="72"/>
      <c r="O473" s="72"/>
      <c r="P473" s="72"/>
      <c r="Q473" s="72"/>
      <c r="R473" s="72"/>
      <c r="S473" s="72"/>
      <c r="T473" s="72"/>
      <c r="U473" s="72"/>
      <c r="V473" s="72"/>
      <c r="W473" s="72"/>
      <c r="X473" s="72"/>
      <c r="Y473" s="73"/>
      <c r="Z473" s="73"/>
      <c r="AA473" s="73"/>
      <c r="AB473" s="73"/>
      <c r="AC473" s="73"/>
      <c r="AD473" s="73"/>
      <c r="AE473" s="73"/>
      <c r="AF473" s="73"/>
      <c r="AG473" s="73"/>
    </row>
    <row r="474" spans="1:33" ht="15">
      <c r="A474" s="69"/>
      <c r="B474" s="70"/>
      <c r="C474" s="71"/>
      <c r="D474" s="69"/>
      <c r="E474" s="69"/>
      <c r="F474" s="69"/>
      <c r="G474" s="69"/>
      <c r="H474" s="69"/>
      <c r="I474" s="69"/>
      <c r="J474" s="69"/>
      <c r="K474" s="69"/>
      <c r="L474" s="69"/>
      <c r="M474" s="69"/>
      <c r="N474" s="72"/>
      <c r="O474" s="72"/>
      <c r="P474" s="72"/>
      <c r="Q474" s="72"/>
      <c r="R474" s="72"/>
      <c r="S474" s="72"/>
      <c r="T474" s="72"/>
      <c r="U474" s="72"/>
      <c r="V474" s="72"/>
      <c r="W474" s="72"/>
      <c r="X474" s="72"/>
      <c r="Y474" s="73"/>
      <c r="Z474" s="73"/>
      <c r="AA474" s="73"/>
      <c r="AB474" s="73"/>
      <c r="AC474" s="73"/>
      <c r="AD474" s="73"/>
      <c r="AE474" s="73"/>
      <c r="AF474" s="73"/>
      <c r="AG474" s="73"/>
    </row>
    <row r="475" spans="1:33" ht="15">
      <c r="A475" s="69"/>
      <c r="B475" s="70"/>
      <c r="C475" s="71"/>
      <c r="D475" s="69"/>
      <c r="E475" s="69"/>
      <c r="F475" s="69"/>
      <c r="G475" s="69"/>
      <c r="H475" s="69"/>
      <c r="I475" s="69"/>
      <c r="J475" s="69"/>
      <c r="K475" s="69"/>
      <c r="L475" s="69"/>
      <c r="M475" s="69"/>
      <c r="N475" s="72"/>
      <c r="O475" s="72"/>
      <c r="P475" s="72"/>
      <c r="Q475" s="72"/>
      <c r="R475" s="72"/>
      <c r="S475" s="72"/>
      <c r="T475" s="72"/>
      <c r="U475" s="72"/>
      <c r="V475" s="72"/>
      <c r="W475" s="72"/>
      <c r="X475" s="72"/>
      <c r="Y475" s="73"/>
      <c r="Z475" s="73"/>
      <c r="AA475" s="73"/>
      <c r="AB475" s="73"/>
      <c r="AC475" s="73"/>
      <c r="AD475" s="73"/>
      <c r="AE475" s="73"/>
      <c r="AF475" s="73"/>
      <c r="AG475" s="73"/>
    </row>
    <row r="476" spans="1:33" ht="15">
      <c r="A476" s="69"/>
      <c r="B476" s="70"/>
      <c r="C476" s="71"/>
      <c r="D476" s="69"/>
      <c r="E476" s="69"/>
      <c r="F476" s="69"/>
      <c r="G476" s="69"/>
      <c r="H476" s="69"/>
      <c r="I476" s="69"/>
      <c r="J476" s="69"/>
      <c r="K476" s="69"/>
      <c r="L476" s="69"/>
      <c r="M476" s="69"/>
      <c r="N476" s="72"/>
      <c r="O476" s="72"/>
      <c r="P476" s="72"/>
      <c r="Q476" s="72"/>
      <c r="R476" s="72"/>
      <c r="S476" s="72"/>
      <c r="T476" s="72"/>
      <c r="U476" s="72"/>
      <c r="V476" s="72"/>
      <c r="W476" s="72"/>
      <c r="X476" s="72"/>
      <c r="Y476" s="73"/>
      <c r="Z476" s="73"/>
      <c r="AA476" s="73"/>
      <c r="AB476" s="73"/>
      <c r="AC476" s="73"/>
      <c r="AD476" s="73"/>
      <c r="AE476" s="73"/>
      <c r="AF476" s="73"/>
      <c r="AG476" s="73"/>
    </row>
    <row r="477" spans="1:33" ht="15">
      <c r="A477" s="69"/>
      <c r="B477" s="70"/>
      <c r="C477" s="71"/>
      <c r="D477" s="69"/>
      <c r="E477" s="69"/>
      <c r="F477" s="69"/>
      <c r="G477" s="69"/>
      <c r="H477" s="69"/>
      <c r="I477" s="69"/>
      <c r="J477" s="69"/>
      <c r="K477" s="69"/>
      <c r="L477" s="69"/>
      <c r="M477" s="69"/>
      <c r="N477" s="72"/>
      <c r="O477" s="72"/>
      <c r="P477" s="72"/>
      <c r="Q477" s="72"/>
      <c r="R477" s="72"/>
      <c r="S477" s="72"/>
      <c r="T477" s="72"/>
      <c r="U477" s="72"/>
      <c r="V477" s="72"/>
      <c r="W477" s="72"/>
      <c r="X477" s="72"/>
      <c r="Y477" s="73"/>
      <c r="Z477" s="73"/>
      <c r="AA477" s="73"/>
      <c r="AB477" s="73"/>
      <c r="AC477" s="73"/>
      <c r="AD477" s="73"/>
      <c r="AE477" s="73"/>
      <c r="AF477" s="73"/>
      <c r="AG477" s="73"/>
    </row>
    <row r="478" spans="1:33" ht="15">
      <c r="A478" s="69"/>
      <c r="B478" s="70"/>
      <c r="C478" s="71"/>
      <c r="D478" s="69"/>
      <c r="E478" s="69"/>
      <c r="F478" s="69"/>
      <c r="G478" s="69"/>
      <c r="H478" s="69"/>
      <c r="I478" s="69"/>
      <c r="J478" s="69"/>
      <c r="K478" s="69"/>
      <c r="L478" s="69"/>
      <c r="M478" s="69"/>
      <c r="N478" s="72"/>
      <c r="O478" s="72"/>
      <c r="P478" s="72"/>
      <c r="Q478" s="72"/>
      <c r="R478" s="72"/>
      <c r="S478" s="72"/>
      <c r="T478" s="72"/>
      <c r="U478" s="72"/>
      <c r="V478" s="72"/>
      <c r="W478" s="72"/>
      <c r="X478" s="72"/>
      <c r="Y478" s="73"/>
      <c r="Z478" s="73"/>
      <c r="AA478" s="73"/>
      <c r="AB478" s="73"/>
      <c r="AC478" s="73"/>
      <c r="AD478" s="73"/>
      <c r="AE478" s="73"/>
      <c r="AF478" s="73"/>
      <c r="AG478" s="73"/>
    </row>
    <row r="479" spans="1:33" ht="15">
      <c r="A479" s="69"/>
      <c r="B479" s="70"/>
      <c r="C479" s="71"/>
      <c r="D479" s="69"/>
      <c r="E479" s="69"/>
      <c r="F479" s="69"/>
      <c r="G479" s="69"/>
      <c r="H479" s="69"/>
      <c r="I479" s="69"/>
      <c r="J479" s="69"/>
      <c r="K479" s="69"/>
      <c r="L479" s="69"/>
      <c r="M479" s="69"/>
      <c r="N479" s="72"/>
      <c r="O479" s="72"/>
      <c r="P479" s="72"/>
      <c r="Q479" s="72"/>
      <c r="R479" s="72"/>
      <c r="S479" s="72"/>
      <c r="T479" s="72"/>
      <c r="U479" s="72"/>
      <c r="V479" s="72"/>
      <c r="W479" s="72"/>
      <c r="X479" s="72"/>
      <c r="Y479" s="73"/>
      <c r="Z479" s="73"/>
      <c r="AA479" s="73"/>
      <c r="AB479" s="73"/>
      <c r="AC479" s="73"/>
      <c r="AD479" s="73"/>
      <c r="AE479" s="73"/>
      <c r="AF479" s="73"/>
      <c r="AG479" s="73"/>
    </row>
    <row r="480" spans="1:33" ht="15">
      <c r="A480" s="69"/>
      <c r="B480" s="70"/>
      <c r="C480" s="71"/>
      <c r="D480" s="69"/>
      <c r="E480" s="69"/>
      <c r="F480" s="69"/>
      <c r="G480" s="69"/>
      <c r="H480" s="69"/>
      <c r="I480" s="69"/>
      <c r="J480" s="69"/>
      <c r="K480" s="69"/>
      <c r="L480" s="69"/>
      <c r="M480" s="69"/>
      <c r="N480" s="72"/>
      <c r="O480" s="72"/>
      <c r="P480" s="72"/>
      <c r="Q480" s="72"/>
      <c r="R480" s="72"/>
      <c r="S480" s="72"/>
      <c r="T480" s="72"/>
      <c r="U480" s="72"/>
      <c r="V480" s="72"/>
      <c r="W480" s="72"/>
      <c r="X480" s="72"/>
      <c r="Y480" s="73"/>
      <c r="Z480" s="73"/>
      <c r="AA480" s="73"/>
      <c r="AB480" s="73"/>
      <c r="AC480" s="73"/>
      <c r="AD480" s="73"/>
      <c r="AE480" s="73"/>
      <c r="AF480" s="73"/>
      <c r="AG480" s="73"/>
    </row>
    <row r="481" spans="1:33" ht="15">
      <c r="A481" s="69"/>
      <c r="B481" s="70"/>
      <c r="C481" s="71"/>
      <c r="D481" s="69"/>
      <c r="E481" s="69"/>
      <c r="F481" s="69"/>
      <c r="G481" s="69"/>
      <c r="H481" s="69"/>
      <c r="I481" s="69"/>
      <c r="J481" s="69"/>
      <c r="K481" s="69"/>
      <c r="L481" s="69"/>
      <c r="M481" s="69"/>
      <c r="N481" s="72"/>
      <c r="O481" s="72"/>
      <c r="P481" s="72"/>
      <c r="Q481" s="72"/>
      <c r="R481" s="72"/>
      <c r="S481" s="72"/>
      <c r="T481" s="72"/>
      <c r="U481" s="72"/>
      <c r="V481" s="72"/>
      <c r="W481" s="72"/>
      <c r="X481" s="72"/>
      <c r="Y481" s="73"/>
      <c r="Z481" s="73"/>
      <c r="AA481" s="73"/>
      <c r="AB481" s="73"/>
      <c r="AC481" s="73"/>
      <c r="AD481" s="73"/>
      <c r="AE481" s="73"/>
      <c r="AF481" s="73"/>
      <c r="AG481" s="73"/>
    </row>
    <row r="482" spans="1:33" ht="15">
      <c r="A482" s="69"/>
      <c r="B482" s="70"/>
      <c r="C482" s="71"/>
      <c r="D482" s="69"/>
      <c r="E482" s="69"/>
      <c r="F482" s="69"/>
      <c r="G482" s="69"/>
      <c r="H482" s="69"/>
      <c r="I482" s="69"/>
      <c r="J482" s="69"/>
      <c r="K482" s="69"/>
      <c r="L482" s="69"/>
      <c r="M482" s="69"/>
      <c r="N482" s="72"/>
      <c r="O482" s="72"/>
      <c r="P482" s="72"/>
      <c r="Q482" s="72"/>
      <c r="R482" s="72"/>
      <c r="S482" s="72"/>
      <c r="T482" s="72"/>
      <c r="U482" s="72"/>
      <c r="V482" s="72"/>
      <c r="W482" s="72"/>
      <c r="X482" s="72"/>
      <c r="Y482" s="73"/>
      <c r="Z482" s="73"/>
      <c r="AA482" s="73"/>
      <c r="AB482" s="73"/>
      <c r="AC482" s="73"/>
      <c r="AD482" s="73"/>
      <c r="AE482" s="73"/>
      <c r="AF482" s="73"/>
      <c r="AG482" s="73"/>
    </row>
    <row r="483" spans="1:33" ht="15">
      <c r="A483" s="69"/>
      <c r="B483" s="70"/>
      <c r="C483" s="71"/>
      <c r="D483" s="69"/>
      <c r="E483" s="69"/>
      <c r="F483" s="69"/>
      <c r="G483" s="69"/>
      <c r="H483" s="69"/>
      <c r="I483" s="69"/>
      <c r="J483" s="69"/>
      <c r="K483" s="69"/>
      <c r="L483" s="69"/>
      <c r="M483" s="69"/>
      <c r="N483" s="72"/>
      <c r="O483" s="72"/>
      <c r="P483" s="72"/>
      <c r="Q483" s="72"/>
      <c r="R483" s="72"/>
      <c r="S483" s="72"/>
      <c r="T483" s="72"/>
      <c r="U483" s="72"/>
      <c r="V483" s="72"/>
      <c r="W483" s="72"/>
      <c r="X483" s="72"/>
      <c r="Y483" s="73"/>
      <c r="Z483" s="73"/>
      <c r="AA483" s="73"/>
      <c r="AB483" s="73"/>
      <c r="AC483" s="73"/>
      <c r="AD483" s="73"/>
      <c r="AE483" s="73"/>
      <c r="AF483" s="73"/>
      <c r="AG483" s="73"/>
    </row>
    <row r="484" spans="1:33" ht="15">
      <c r="A484" s="69"/>
      <c r="B484" s="70"/>
      <c r="C484" s="71"/>
      <c r="D484" s="69"/>
      <c r="E484" s="69"/>
      <c r="F484" s="69"/>
      <c r="G484" s="69"/>
      <c r="H484" s="69"/>
      <c r="I484" s="69"/>
      <c r="J484" s="69"/>
      <c r="K484" s="69"/>
      <c r="L484" s="69"/>
      <c r="M484" s="69"/>
      <c r="N484" s="72"/>
      <c r="O484" s="72"/>
      <c r="P484" s="72"/>
      <c r="Q484" s="72"/>
      <c r="R484" s="72"/>
      <c r="S484" s="72"/>
      <c r="T484" s="72"/>
      <c r="U484" s="72"/>
      <c r="V484" s="72"/>
      <c r="W484" s="72"/>
      <c r="X484" s="72"/>
      <c r="Y484" s="73"/>
      <c r="Z484" s="73"/>
      <c r="AA484" s="73"/>
      <c r="AB484" s="73"/>
      <c r="AC484" s="73"/>
      <c r="AD484" s="73"/>
      <c r="AE484" s="73"/>
      <c r="AF484" s="73"/>
      <c r="AG484" s="73"/>
    </row>
    <row r="485" spans="1:33" ht="15">
      <c r="A485" s="69"/>
      <c r="B485" s="70"/>
      <c r="C485" s="71"/>
      <c r="D485" s="69"/>
      <c r="E485" s="69"/>
      <c r="F485" s="69"/>
      <c r="G485" s="69"/>
      <c r="H485" s="69"/>
      <c r="I485" s="69"/>
      <c r="J485" s="69"/>
      <c r="K485" s="69"/>
      <c r="L485" s="69"/>
      <c r="M485" s="69"/>
      <c r="N485" s="72"/>
      <c r="O485" s="72"/>
      <c r="P485" s="72"/>
      <c r="Q485" s="72"/>
      <c r="R485" s="72"/>
      <c r="S485" s="72"/>
      <c r="T485" s="72"/>
      <c r="U485" s="72"/>
      <c r="V485" s="72"/>
      <c r="W485" s="72"/>
      <c r="X485" s="72"/>
      <c r="Y485" s="73"/>
      <c r="Z485" s="73"/>
      <c r="AA485" s="73"/>
      <c r="AB485" s="73"/>
      <c r="AC485" s="73"/>
      <c r="AD485" s="73"/>
      <c r="AE485" s="73"/>
      <c r="AF485" s="73"/>
      <c r="AG485" s="73"/>
    </row>
    <row r="486" spans="1:33" ht="15">
      <c r="A486" s="69"/>
      <c r="B486" s="70"/>
      <c r="C486" s="71"/>
      <c r="D486" s="69"/>
      <c r="E486" s="69"/>
      <c r="F486" s="69"/>
      <c r="G486" s="69"/>
      <c r="H486" s="69"/>
      <c r="I486" s="69"/>
      <c r="J486" s="69"/>
      <c r="K486" s="69"/>
      <c r="L486" s="69"/>
      <c r="M486" s="69"/>
      <c r="N486" s="72"/>
      <c r="O486" s="72"/>
      <c r="P486" s="72"/>
      <c r="Q486" s="72"/>
      <c r="R486" s="72"/>
      <c r="S486" s="72"/>
      <c r="T486" s="72"/>
      <c r="U486" s="72"/>
      <c r="V486" s="72"/>
      <c r="W486" s="72"/>
      <c r="X486" s="72"/>
      <c r="Y486" s="73"/>
      <c r="Z486" s="73"/>
      <c r="AA486" s="73"/>
      <c r="AB486" s="73"/>
      <c r="AC486" s="73"/>
      <c r="AD486" s="73"/>
      <c r="AE486" s="73"/>
      <c r="AF486" s="73"/>
      <c r="AG486" s="73"/>
    </row>
    <row r="487" spans="1:33" ht="15">
      <c r="A487" s="69"/>
      <c r="B487" s="70"/>
      <c r="C487" s="71"/>
      <c r="D487" s="69"/>
      <c r="E487" s="69"/>
      <c r="F487" s="69"/>
      <c r="G487" s="69"/>
      <c r="H487" s="69"/>
      <c r="I487" s="69"/>
      <c r="J487" s="69"/>
      <c r="K487" s="69"/>
      <c r="L487" s="69"/>
      <c r="M487" s="69"/>
      <c r="N487" s="72"/>
      <c r="O487" s="72"/>
      <c r="P487" s="72"/>
      <c r="Q487" s="72"/>
      <c r="R487" s="72"/>
      <c r="S487" s="72"/>
      <c r="T487" s="72"/>
      <c r="U487" s="72"/>
      <c r="V487" s="72"/>
      <c r="W487" s="72"/>
      <c r="X487" s="72"/>
      <c r="Y487" s="73"/>
      <c r="Z487" s="73"/>
      <c r="AA487" s="73"/>
      <c r="AB487" s="73"/>
      <c r="AC487" s="73"/>
      <c r="AD487" s="73"/>
      <c r="AE487" s="73"/>
      <c r="AF487" s="73"/>
      <c r="AG487" s="73"/>
    </row>
    <row r="488" spans="1:33" ht="15">
      <c r="A488" s="69"/>
      <c r="B488" s="70"/>
      <c r="C488" s="71"/>
      <c r="D488" s="69"/>
      <c r="E488" s="69"/>
      <c r="F488" s="69"/>
      <c r="G488" s="69"/>
      <c r="H488" s="69"/>
      <c r="I488" s="69"/>
      <c r="J488" s="69"/>
      <c r="K488" s="69"/>
      <c r="L488" s="69"/>
      <c r="M488" s="69"/>
      <c r="N488" s="72"/>
      <c r="O488" s="72"/>
      <c r="P488" s="72"/>
      <c r="Q488" s="72"/>
      <c r="R488" s="72"/>
      <c r="S488" s="72"/>
      <c r="T488" s="72"/>
      <c r="U488" s="72"/>
      <c r="V488" s="72"/>
      <c r="W488" s="72"/>
      <c r="X488" s="72"/>
      <c r="Y488" s="73"/>
      <c r="Z488" s="73"/>
      <c r="AA488" s="73"/>
      <c r="AB488" s="73"/>
      <c r="AC488" s="73"/>
      <c r="AD488" s="73"/>
      <c r="AE488" s="73"/>
      <c r="AF488" s="73"/>
      <c r="AG488" s="73"/>
    </row>
    <row r="489" spans="1:33" ht="15">
      <c r="A489" s="69"/>
      <c r="B489" s="70"/>
      <c r="C489" s="71"/>
      <c r="D489" s="69"/>
      <c r="E489" s="69"/>
      <c r="F489" s="69"/>
      <c r="G489" s="69"/>
      <c r="H489" s="69"/>
      <c r="I489" s="69"/>
      <c r="J489" s="69"/>
      <c r="K489" s="69"/>
      <c r="L489" s="69"/>
      <c r="M489" s="69"/>
      <c r="N489" s="72"/>
      <c r="O489" s="72"/>
      <c r="P489" s="72"/>
      <c r="Q489" s="72"/>
      <c r="R489" s="72"/>
      <c r="S489" s="72"/>
      <c r="T489" s="72"/>
      <c r="U489" s="72"/>
      <c r="V489" s="72"/>
      <c r="W489" s="72"/>
      <c r="X489" s="72"/>
      <c r="Y489" s="73"/>
      <c r="Z489" s="73"/>
      <c r="AA489" s="73"/>
      <c r="AB489" s="73"/>
      <c r="AC489" s="73"/>
      <c r="AD489" s="73"/>
      <c r="AE489" s="73"/>
      <c r="AF489" s="73"/>
      <c r="AG489" s="73"/>
    </row>
    <row r="490" spans="1:33" ht="15">
      <c r="A490" s="69"/>
      <c r="B490" s="70"/>
      <c r="C490" s="71"/>
      <c r="D490" s="69"/>
      <c r="E490" s="69"/>
      <c r="F490" s="69"/>
      <c r="G490" s="69"/>
      <c r="H490" s="69"/>
      <c r="I490" s="69"/>
      <c r="J490" s="69"/>
      <c r="K490" s="69"/>
      <c r="L490" s="69"/>
      <c r="M490" s="69"/>
      <c r="N490" s="72"/>
      <c r="O490" s="72"/>
      <c r="P490" s="72"/>
      <c r="Q490" s="72"/>
      <c r="R490" s="72"/>
      <c r="S490" s="72"/>
      <c r="T490" s="72"/>
      <c r="U490" s="72"/>
      <c r="V490" s="72"/>
      <c r="W490" s="72"/>
      <c r="X490" s="72"/>
      <c r="Y490" s="73"/>
      <c r="Z490" s="73"/>
      <c r="AA490" s="73"/>
      <c r="AB490" s="73"/>
      <c r="AC490" s="73"/>
      <c r="AD490" s="73"/>
      <c r="AE490" s="73"/>
      <c r="AF490" s="73"/>
      <c r="AG490" s="73"/>
    </row>
    <row r="491" spans="1:33" ht="15">
      <c r="A491" s="69"/>
      <c r="B491" s="70"/>
      <c r="C491" s="71"/>
      <c r="D491" s="69"/>
      <c r="E491" s="69"/>
      <c r="F491" s="69"/>
      <c r="G491" s="69"/>
      <c r="H491" s="69"/>
      <c r="I491" s="69"/>
      <c r="J491" s="69"/>
      <c r="K491" s="69"/>
      <c r="L491" s="69"/>
      <c r="M491" s="69"/>
      <c r="N491" s="72"/>
      <c r="O491" s="72"/>
      <c r="P491" s="72"/>
      <c r="Q491" s="72"/>
      <c r="R491" s="72"/>
      <c r="S491" s="72"/>
      <c r="T491" s="72"/>
      <c r="U491" s="72"/>
      <c r="V491" s="72"/>
      <c r="W491" s="72"/>
      <c r="X491" s="72"/>
      <c r="Y491" s="73"/>
      <c r="Z491" s="73"/>
      <c r="AA491" s="73"/>
      <c r="AB491" s="73"/>
      <c r="AC491" s="73"/>
      <c r="AD491" s="73"/>
      <c r="AE491" s="73"/>
      <c r="AF491" s="73"/>
      <c r="AG491" s="73"/>
    </row>
    <row r="492" spans="1:33" ht="15">
      <c r="A492" s="69"/>
      <c r="B492" s="70"/>
      <c r="C492" s="71"/>
      <c r="D492" s="69"/>
      <c r="E492" s="69"/>
      <c r="F492" s="69"/>
      <c r="G492" s="69"/>
      <c r="H492" s="69"/>
      <c r="I492" s="69"/>
      <c r="J492" s="69"/>
      <c r="K492" s="69"/>
      <c r="L492" s="69"/>
      <c r="M492" s="69"/>
      <c r="N492" s="72"/>
      <c r="O492" s="72"/>
      <c r="P492" s="72"/>
      <c r="Q492" s="72"/>
      <c r="R492" s="72"/>
      <c r="S492" s="72"/>
      <c r="T492" s="72"/>
      <c r="U492" s="72"/>
      <c r="V492" s="72"/>
      <c r="W492" s="72"/>
      <c r="X492" s="72"/>
      <c r="Y492" s="73"/>
      <c r="Z492" s="73"/>
      <c r="AA492" s="73"/>
      <c r="AB492" s="73"/>
      <c r="AC492" s="73"/>
      <c r="AD492" s="73"/>
      <c r="AE492" s="73"/>
      <c r="AF492" s="73"/>
      <c r="AG492" s="73"/>
    </row>
    <row r="493" spans="1:33" ht="15">
      <c r="A493" s="69"/>
      <c r="B493" s="70"/>
      <c r="C493" s="71"/>
      <c r="D493" s="69"/>
      <c r="E493" s="69"/>
      <c r="F493" s="69"/>
      <c r="G493" s="69"/>
      <c r="H493" s="69"/>
      <c r="I493" s="69"/>
      <c r="J493" s="69"/>
      <c r="K493" s="69"/>
      <c r="L493" s="69"/>
      <c r="M493" s="69"/>
      <c r="N493" s="72"/>
      <c r="O493" s="72"/>
      <c r="P493" s="72"/>
      <c r="Q493" s="72"/>
      <c r="R493" s="72"/>
      <c r="S493" s="72"/>
      <c r="T493" s="72"/>
      <c r="U493" s="72"/>
      <c r="V493" s="72"/>
      <c r="W493" s="72"/>
      <c r="X493" s="72"/>
      <c r="Y493" s="73"/>
      <c r="Z493" s="73"/>
      <c r="AA493" s="73"/>
      <c r="AB493" s="73"/>
      <c r="AC493" s="73"/>
      <c r="AD493" s="73"/>
      <c r="AE493" s="73"/>
      <c r="AF493" s="73"/>
      <c r="AG493" s="73"/>
    </row>
    <row r="494" spans="1:33" ht="15">
      <c r="A494" s="69"/>
      <c r="B494" s="70"/>
      <c r="C494" s="71"/>
      <c r="D494" s="69"/>
      <c r="E494" s="69"/>
      <c r="F494" s="69"/>
      <c r="G494" s="69"/>
      <c r="H494" s="69"/>
      <c r="I494" s="69"/>
      <c r="J494" s="69"/>
      <c r="K494" s="69"/>
      <c r="L494" s="69"/>
      <c r="M494" s="69"/>
      <c r="N494" s="72"/>
      <c r="O494" s="72"/>
      <c r="P494" s="72"/>
      <c r="Q494" s="72"/>
      <c r="R494" s="72"/>
      <c r="S494" s="72"/>
      <c r="T494" s="72"/>
      <c r="U494" s="72"/>
      <c r="V494" s="72"/>
      <c r="W494" s="72"/>
      <c r="X494" s="72"/>
      <c r="Y494" s="73"/>
      <c r="Z494" s="73"/>
      <c r="AA494" s="73"/>
      <c r="AB494" s="73"/>
      <c r="AC494" s="73"/>
      <c r="AD494" s="73"/>
      <c r="AE494" s="73"/>
      <c r="AF494" s="73"/>
      <c r="AG494" s="73"/>
    </row>
    <row r="495" spans="1:33" ht="15">
      <c r="A495" s="69"/>
      <c r="B495" s="70"/>
      <c r="C495" s="71"/>
      <c r="D495" s="69"/>
      <c r="E495" s="69"/>
      <c r="F495" s="69"/>
      <c r="G495" s="69"/>
      <c r="H495" s="69"/>
      <c r="I495" s="69"/>
      <c r="J495" s="69"/>
      <c r="K495" s="69"/>
      <c r="L495" s="69"/>
      <c r="M495" s="69"/>
      <c r="N495" s="72"/>
      <c r="O495" s="72"/>
      <c r="P495" s="72"/>
      <c r="Q495" s="72"/>
      <c r="R495" s="72"/>
      <c r="S495" s="72"/>
      <c r="T495" s="72"/>
      <c r="U495" s="72"/>
      <c r="V495" s="72"/>
      <c r="W495" s="72"/>
      <c r="X495" s="72"/>
      <c r="Y495" s="73"/>
      <c r="Z495" s="73"/>
      <c r="AA495" s="73"/>
      <c r="AB495" s="73"/>
      <c r="AC495" s="73"/>
      <c r="AD495" s="73"/>
      <c r="AE495" s="73"/>
      <c r="AF495" s="73"/>
      <c r="AG495" s="73"/>
    </row>
    <row r="496" spans="1:33" ht="15">
      <c r="A496" s="69"/>
      <c r="B496" s="70"/>
      <c r="C496" s="71"/>
      <c r="D496" s="69"/>
      <c r="E496" s="69"/>
      <c r="F496" s="69"/>
      <c r="G496" s="69"/>
      <c r="H496" s="69"/>
      <c r="I496" s="69"/>
      <c r="J496" s="69"/>
      <c r="K496" s="69"/>
      <c r="L496" s="69"/>
      <c r="M496" s="69"/>
      <c r="N496" s="72"/>
      <c r="O496" s="72"/>
      <c r="P496" s="72"/>
      <c r="Q496" s="72"/>
      <c r="R496" s="72"/>
      <c r="S496" s="72"/>
      <c r="T496" s="72"/>
      <c r="U496" s="72"/>
      <c r="V496" s="72"/>
      <c r="W496" s="72"/>
      <c r="X496" s="72"/>
      <c r="Y496" s="73"/>
      <c r="Z496" s="73"/>
      <c r="AA496" s="73"/>
      <c r="AB496" s="73"/>
      <c r="AC496" s="73"/>
      <c r="AD496" s="73"/>
      <c r="AE496" s="73"/>
      <c r="AF496" s="73"/>
      <c r="AG496" s="73"/>
    </row>
    <row r="497" spans="1:33" ht="15">
      <c r="A497" s="69"/>
      <c r="B497" s="70"/>
      <c r="C497" s="71"/>
      <c r="D497" s="69"/>
      <c r="E497" s="69"/>
      <c r="F497" s="69"/>
      <c r="G497" s="69"/>
      <c r="H497" s="69"/>
      <c r="I497" s="69"/>
      <c r="J497" s="69"/>
      <c r="K497" s="69"/>
      <c r="L497" s="69"/>
      <c r="M497" s="69"/>
      <c r="N497" s="72"/>
      <c r="O497" s="72"/>
      <c r="P497" s="72"/>
      <c r="Q497" s="72"/>
      <c r="R497" s="72"/>
      <c r="S497" s="72"/>
      <c r="T497" s="72"/>
      <c r="U497" s="72"/>
      <c r="V497" s="72"/>
      <c r="W497" s="72"/>
      <c r="X497" s="72"/>
      <c r="Y497" s="73"/>
      <c r="Z497" s="73"/>
      <c r="AA497" s="73"/>
      <c r="AB497" s="73"/>
      <c r="AC497" s="73"/>
      <c r="AD497" s="73"/>
      <c r="AE497" s="73"/>
      <c r="AF497" s="73"/>
      <c r="AG497" s="73"/>
    </row>
    <row r="498" spans="1:33" ht="15">
      <c r="A498" s="69"/>
      <c r="B498" s="70"/>
      <c r="C498" s="71"/>
      <c r="D498" s="69"/>
      <c r="E498" s="69"/>
      <c r="F498" s="69"/>
      <c r="G498" s="69"/>
      <c r="H498" s="69"/>
      <c r="I498" s="69"/>
      <c r="J498" s="69"/>
      <c r="K498" s="69"/>
      <c r="L498" s="69"/>
      <c r="M498" s="69"/>
      <c r="N498" s="72"/>
      <c r="O498" s="72"/>
      <c r="P498" s="72"/>
      <c r="Q498" s="72"/>
      <c r="R498" s="72"/>
      <c r="S498" s="72"/>
      <c r="T498" s="72"/>
      <c r="U498" s="72"/>
      <c r="V498" s="72"/>
      <c r="W498" s="72"/>
      <c r="X498" s="72"/>
      <c r="Y498" s="73"/>
      <c r="Z498" s="73"/>
      <c r="AA498" s="73"/>
      <c r="AB498" s="73"/>
      <c r="AC498" s="73"/>
      <c r="AD498" s="73"/>
      <c r="AE498" s="73"/>
      <c r="AF498" s="73"/>
      <c r="AG498" s="73"/>
    </row>
    <row r="499" spans="1:33" ht="15">
      <c r="A499" s="69"/>
      <c r="B499" s="70"/>
      <c r="C499" s="71"/>
      <c r="D499" s="69"/>
      <c r="E499" s="69"/>
      <c r="F499" s="69"/>
      <c r="G499" s="69"/>
      <c r="H499" s="69"/>
      <c r="I499" s="69"/>
      <c r="J499" s="69"/>
      <c r="K499" s="69"/>
      <c r="L499" s="69"/>
      <c r="M499" s="69"/>
      <c r="N499" s="72"/>
      <c r="O499" s="72"/>
      <c r="P499" s="72"/>
      <c r="Q499" s="72"/>
      <c r="R499" s="72"/>
      <c r="S499" s="72"/>
      <c r="T499" s="72"/>
      <c r="U499" s="72"/>
      <c r="V499" s="72"/>
      <c r="W499" s="72"/>
      <c r="X499" s="72"/>
      <c r="Y499" s="73"/>
      <c r="Z499" s="73"/>
      <c r="AA499" s="73"/>
      <c r="AB499" s="73"/>
      <c r="AC499" s="73"/>
      <c r="AD499" s="73"/>
      <c r="AE499" s="73"/>
      <c r="AF499" s="73"/>
      <c r="AG499" s="73"/>
    </row>
    <row r="500" spans="1:33" ht="15">
      <c r="A500" s="69"/>
      <c r="B500" s="70"/>
      <c r="C500" s="71"/>
      <c r="D500" s="69"/>
      <c r="E500" s="69"/>
      <c r="F500" s="69"/>
      <c r="G500" s="69"/>
      <c r="H500" s="69"/>
      <c r="I500" s="69"/>
      <c r="J500" s="69"/>
      <c r="K500" s="69"/>
      <c r="L500" s="69"/>
      <c r="M500" s="69"/>
      <c r="N500" s="72"/>
      <c r="O500" s="72"/>
      <c r="P500" s="72"/>
      <c r="Q500" s="72"/>
      <c r="R500" s="72"/>
      <c r="S500" s="72"/>
      <c r="T500" s="72"/>
      <c r="U500" s="72"/>
      <c r="V500" s="72"/>
      <c r="W500" s="72"/>
      <c r="X500" s="72"/>
      <c r="Y500" s="73"/>
      <c r="Z500" s="73"/>
      <c r="AA500" s="73"/>
      <c r="AB500" s="73"/>
      <c r="AC500" s="73"/>
      <c r="AD500" s="73"/>
      <c r="AE500" s="73"/>
      <c r="AF500" s="73"/>
      <c r="AG500" s="73"/>
    </row>
    <row r="501" spans="1:33" ht="15">
      <c r="A501" s="69"/>
      <c r="B501" s="70"/>
      <c r="C501" s="71"/>
      <c r="D501" s="69"/>
      <c r="E501" s="69"/>
      <c r="F501" s="69"/>
      <c r="G501" s="69"/>
      <c r="H501" s="69"/>
      <c r="I501" s="69"/>
      <c r="J501" s="69"/>
      <c r="K501" s="69"/>
      <c r="L501" s="69"/>
      <c r="M501" s="69"/>
      <c r="N501" s="72"/>
      <c r="O501" s="72"/>
      <c r="P501" s="72"/>
      <c r="Q501" s="72"/>
      <c r="R501" s="72"/>
      <c r="S501" s="72"/>
      <c r="T501" s="72"/>
      <c r="U501" s="72"/>
      <c r="V501" s="72"/>
      <c r="W501" s="72"/>
      <c r="X501" s="72"/>
      <c r="Y501" s="73"/>
      <c r="Z501" s="73"/>
      <c r="AA501" s="73"/>
      <c r="AB501" s="73"/>
      <c r="AC501" s="73"/>
      <c r="AD501" s="73"/>
      <c r="AE501" s="73"/>
      <c r="AF501" s="73"/>
      <c r="AG501" s="73"/>
    </row>
    <row r="502" spans="1:33" ht="15">
      <c r="A502" s="69"/>
      <c r="B502" s="70"/>
      <c r="C502" s="71"/>
      <c r="D502" s="69"/>
      <c r="E502" s="69"/>
      <c r="F502" s="69"/>
      <c r="G502" s="69"/>
      <c r="H502" s="69"/>
      <c r="I502" s="69"/>
      <c r="J502" s="69"/>
      <c r="K502" s="69"/>
      <c r="L502" s="69"/>
      <c r="M502" s="69"/>
      <c r="N502" s="72"/>
      <c r="O502" s="72"/>
      <c r="P502" s="72"/>
      <c r="Q502" s="72"/>
      <c r="R502" s="72"/>
      <c r="S502" s="72"/>
      <c r="T502" s="72"/>
      <c r="U502" s="72"/>
      <c r="V502" s="72"/>
      <c r="W502" s="72"/>
      <c r="X502" s="72"/>
      <c r="Y502" s="73"/>
      <c r="Z502" s="73"/>
      <c r="AA502" s="73"/>
      <c r="AB502" s="73"/>
      <c r="AC502" s="73"/>
      <c r="AD502" s="73"/>
      <c r="AE502" s="73"/>
      <c r="AF502" s="73"/>
      <c r="AG502" s="73"/>
    </row>
    <row r="503" spans="1:33" ht="15">
      <c r="A503" s="69"/>
      <c r="B503" s="70"/>
      <c r="C503" s="71"/>
      <c r="D503" s="69"/>
      <c r="E503" s="69"/>
      <c r="F503" s="69"/>
      <c r="G503" s="69"/>
      <c r="H503" s="69"/>
      <c r="I503" s="69"/>
      <c r="J503" s="69"/>
      <c r="K503" s="69"/>
      <c r="L503" s="69"/>
      <c r="M503" s="69"/>
      <c r="N503" s="72"/>
      <c r="O503" s="72"/>
      <c r="P503" s="72"/>
      <c r="Q503" s="72"/>
      <c r="R503" s="72"/>
      <c r="S503" s="72"/>
      <c r="T503" s="72"/>
      <c r="U503" s="72"/>
      <c r="V503" s="72"/>
      <c r="W503" s="72"/>
      <c r="X503" s="72"/>
      <c r="Y503" s="73"/>
      <c r="Z503" s="73"/>
      <c r="AA503" s="73"/>
      <c r="AB503" s="73"/>
      <c r="AC503" s="73"/>
      <c r="AD503" s="73"/>
      <c r="AE503" s="73"/>
      <c r="AF503" s="73"/>
      <c r="AG503" s="73"/>
    </row>
    <row r="504" spans="1:33" ht="15">
      <c r="A504" s="69"/>
      <c r="B504" s="70"/>
      <c r="C504" s="71"/>
      <c r="D504" s="69"/>
      <c r="E504" s="69"/>
      <c r="F504" s="69"/>
      <c r="G504" s="69"/>
      <c r="H504" s="69"/>
      <c r="I504" s="69"/>
      <c r="J504" s="69"/>
      <c r="K504" s="69"/>
      <c r="L504" s="69"/>
      <c r="M504" s="69"/>
      <c r="N504" s="72"/>
      <c r="O504" s="72"/>
      <c r="P504" s="72"/>
      <c r="Q504" s="72"/>
      <c r="R504" s="72"/>
      <c r="S504" s="72"/>
      <c r="T504" s="72"/>
      <c r="U504" s="72"/>
      <c r="V504" s="72"/>
      <c r="W504" s="72"/>
      <c r="X504" s="72"/>
      <c r="Y504" s="73"/>
      <c r="Z504" s="73"/>
      <c r="AA504" s="73"/>
      <c r="AB504" s="73"/>
      <c r="AC504" s="73"/>
      <c r="AD504" s="73"/>
      <c r="AE504" s="73"/>
      <c r="AF504" s="73"/>
      <c r="AG504" s="73"/>
    </row>
    <row r="505" spans="1:33" ht="15">
      <c r="A505" s="69"/>
      <c r="B505" s="70"/>
      <c r="C505" s="71"/>
      <c r="D505" s="69"/>
      <c r="E505" s="69"/>
      <c r="F505" s="69"/>
      <c r="G505" s="69"/>
      <c r="H505" s="69"/>
      <c r="I505" s="69"/>
      <c r="J505" s="69"/>
      <c r="K505" s="69"/>
      <c r="L505" s="69"/>
      <c r="M505" s="69"/>
      <c r="N505" s="72"/>
      <c r="O505" s="72"/>
      <c r="P505" s="72"/>
      <c r="Q505" s="72"/>
      <c r="R505" s="72"/>
      <c r="S505" s="72"/>
      <c r="T505" s="72"/>
      <c r="U505" s="72"/>
      <c r="V505" s="72"/>
      <c r="W505" s="72"/>
      <c r="X505" s="72"/>
      <c r="Y505" s="73"/>
      <c r="Z505" s="73"/>
      <c r="AA505" s="73"/>
      <c r="AB505" s="73"/>
      <c r="AC505" s="73"/>
      <c r="AD505" s="73"/>
      <c r="AE505" s="73"/>
      <c r="AF505" s="73"/>
      <c r="AG505" s="73"/>
    </row>
    <row r="506" spans="1:33" ht="15">
      <c r="A506" s="69"/>
      <c r="B506" s="70"/>
      <c r="C506" s="71"/>
      <c r="D506" s="69"/>
      <c r="E506" s="69"/>
      <c r="F506" s="69"/>
      <c r="G506" s="69"/>
      <c r="H506" s="69"/>
      <c r="I506" s="69"/>
      <c r="J506" s="69"/>
      <c r="K506" s="69"/>
      <c r="L506" s="69"/>
      <c r="M506" s="69"/>
      <c r="N506" s="72"/>
      <c r="O506" s="72"/>
      <c r="P506" s="72"/>
      <c r="Q506" s="72"/>
      <c r="R506" s="72"/>
      <c r="S506" s="72"/>
      <c r="T506" s="72"/>
      <c r="U506" s="72"/>
      <c r="V506" s="72"/>
      <c r="W506" s="72"/>
      <c r="X506" s="72"/>
      <c r="Y506" s="73"/>
      <c r="Z506" s="73"/>
      <c r="AA506" s="73"/>
      <c r="AB506" s="73"/>
      <c r="AC506" s="73"/>
      <c r="AD506" s="73"/>
      <c r="AE506" s="73"/>
      <c r="AF506" s="73"/>
      <c r="AG506" s="73"/>
    </row>
    <row r="507" spans="1:33" ht="15">
      <c r="A507" s="69"/>
      <c r="B507" s="70"/>
      <c r="C507" s="71"/>
      <c r="D507" s="69"/>
      <c r="E507" s="69"/>
      <c r="F507" s="69"/>
      <c r="G507" s="69"/>
      <c r="H507" s="69"/>
      <c r="I507" s="69"/>
      <c r="J507" s="69"/>
      <c r="K507" s="69"/>
      <c r="L507" s="69"/>
      <c r="M507" s="69"/>
      <c r="N507" s="72"/>
      <c r="O507" s="72"/>
      <c r="P507" s="72"/>
      <c r="Q507" s="72"/>
      <c r="R507" s="72"/>
      <c r="S507" s="72"/>
      <c r="T507" s="72"/>
      <c r="U507" s="72"/>
      <c r="V507" s="72"/>
      <c r="W507" s="72"/>
      <c r="X507" s="72"/>
      <c r="Y507" s="73"/>
      <c r="Z507" s="73"/>
      <c r="AA507" s="73"/>
      <c r="AB507" s="73"/>
      <c r="AC507" s="73"/>
      <c r="AD507" s="73"/>
      <c r="AE507" s="73"/>
      <c r="AF507" s="73"/>
      <c r="AG507" s="73"/>
    </row>
    <row r="508" spans="1:33" ht="15">
      <c r="A508" s="69"/>
      <c r="B508" s="70"/>
      <c r="C508" s="71"/>
      <c r="D508" s="69"/>
      <c r="E508" s="69"/>
      <c r="F508" s="69"/>
      <c r="G508" s="69"/>
      <c r="H508" s="69"/>
      <c r="I508" s="69"/>
      <c r="J508" s="69"/>
      <c r="K508" s="69"/>
      <c r="L508" s="69"/>
      <c r="M508" s="69"/>
      <c r="N508" s="72"/>
      <c r="O508" s="72"/>
      <c r="P508" s="72"/>
      <c r="Q508" s="72"/>
      <c r="R508" s="72"/>
      <c r="S508" s="72"/>
      <c r="T508" s="72"/>
      <c r="U508" s="72"/>
      <c r="V508" s="72"/>
      <c r="W508" s="72"/>
      <c r="X508" s="72"/>
      <c r="Y508" s="73"/>
      <c r="Z508" s="73"/>
      <c r="AA508" s="73"/>
      <c r="AB508" s="73"/>
      <c r="AC508" s="73"/>
      <c r="AD508" s="73"/>
      <c r="AE508" s="73"/>
      <c r="AF508" s="73"/>
      <c r="AG508" s="73"/>
    </row>
    <row r="509" spans="1:33" ht="15">
      <c r="A509" s="69"/>
      <c r="B509" s="70"/>
      <c r="C509" s="71"/>
      <c r="D509" s="69"/>
      <c r="E509" s="69"/>
      <c r="F509" s="69"/>
      <c r="G509" s="69"/>
      <c r="H509" s="69"/>
      <c r="I509" s="69"/>
      <c r="J509" s="69"/>
      <c r="K509" s="69"/>
      <c r="L509" s="69"/>
      <c r="M509" s="69"/>
      <c r="N509" s="72"/>
      <c r="O509" s="72"/>
      <c r="P509" s="72"/>
      <c r="Q509" s="72"/>
      <c r="R509" s="72"/>
      <c r="S509" s="72"/>
      <c r="T509" s="72"/>
      <c r="U509" s="72"/>
      <c r="V509" s="72"/>
      <c r="W509" s="72"/>
      <c r="X509" s="72"/>
      <c r="Y509" s="73"/>
      <c r="Z509" s="73"/>
      <c r="AA509" s="73"/>
      <c r="AB509" s="73"/>
      <c r="AC509" s="73"/>
      <c r="AD509" s="73"/>
      <c r="AE509" s="73"/>
      <c r="AF509" s="73"/>
      <c r="AG509" s="73"/>
    </row>
    <row r="510" spans="1:33" ht="15">
      <c r="A510" s="69"/>
      <c r="B510" s="70"/>
      <c r="C510" s="71"/>
      <c r="D510" s="69"/>
      <c r="E510" s="69"/>
      <c r="F510" s="69"/>
      <c r="G510" s="69"/>
      <c r="H510" s="69"/>
      <c r="I510" s="69"/>
      <c r="J510" s="69"/>
      <c r="K510" s="69"/>
      <c r="L510" s="69"/>
      <c r="M510" s="69"/>
      <c r="N510" s="72"/>
      <c r="O510" s="72"/>
      <c r="P510" s="72"/>
      <c r="Q510" s="72"/>
      <c r="R510" s="72"/>
      <c r="S510" s="72"/>
      <c r="T510" s="72"/>
      <c r="U510" s="72"/>
      <c r="V510" s="72"/>
      <c r="W510" s="72"/>
      <c r="X510" s="72"/>
      <c r="Y510" s="73"/>
      <c r="Z510" s="73"/>
      <c r="AA510" s="73"/>
      <c r="AB510" s="73"/>
      <c r="AC510" s="73"/>
      <c r="AD510" s="73"/>
      <c r="AE510" s="73"/>
      <c r="AF510" s="73"/>
      <c r="AG510" s="73"/>
    </row>
    <row r="511" spans="1:33" ht="15">
      <c r="A511" s="69"/>
      <c r="B511" s="70"/>
      <c r="C511" s="71"/>
      <c r="D511" s="69"/>
      <c r="E511" s="69"/>
      <c r="F511" s="69"/>
      <c r="G511" s="69"/>
      <c r="H511" s="69"/>
      <c r="I511" s="69"/>
      <c r="J511" s="69"/>
      <c r="K511" s="69"/>
      <c r="L511" s="69"/>
      <c r="M511" s="69"/>
      <c r="N511" s="72"/>
      <c r="O511" s="72"/>
      <c r="P511" s="72"/>
      <c r="Q511" s="72"/>
      <c r="R511" s="72"/>
      <c r="S511" s="72"/>
      <c r="T511" s="72"/>
      <c r="U511" s="72"/>
      <c r="V511" s="72"/>
      <c r="W511" s="72"/>
      <c r="X511" s="72"/>
      <c r="Y511" s="73"/>
      <c r="Z511" s="73"/>
      <c r="AA511" s="73"/>
      <c r="AB511" s="73"/>
      <c r="AC511" s="73"/>
      <c r="AD511" s="73"/>
      <c r="AE511" s="73"/>
      <c r="AF511" s="73"/>
      <c r="AG511" s="73"/>
    </row>
    <row r="512" spans="1:33" ht="15">
      <c r="A512" s="69"/>
      <c r="B512" s="70"/>
      <c r="C512" s="71"/>
      <c r="D512" s="69"/>
      <c r="E512" s="69"/>
      <c r="F512" s="69"/>
      <c r="G512" s="69"/>
      <c r="H512" s="69"/>
      <c r="I512" s="69"/>
      <c r="J512" s="69"/>
      <c r="K512" s="69"/>
      <c r="L512" s="69"/>
      <c r="M512" s="69"/>
      <c r="N512" s="72"/>
      <c r="O512" s="72"/>
      <c r="P512" s="72"/>
      <c r="Q512" s="72"/>
      <c r="R512" s="72"/>
      <c r="S512" s="72"/>
      <c r="T512" s="72"/>
      <c r="U512" s="72"/>
      <c r="V512" s="72"/>
      <c r="W512" s="72"/>
      <c r="X512" s="72"/>
      <c r="Y512" s="73"/>
      <c r="Z512" s="73"/>
      <c r="AA512" s="73"/>
      <c r="AB512" s="73"/>
      <c r="AC512" s="73"/>
      <c r="AD512" s="73"/>
      <c r="AE512" s="73"/>
      <c r="AF512" s="73"/>
      <c r="AG512" s="73"/>
    </row>
    <row r="513" spans="1:33" ht="15">
      <c r="A513" s="69"/>
      <c r="B513" s="70"/>
      <c r="C513" s="71"/>
      <c r="D513" s="69"/>
      <c r="E513" s="69"/>
      <c r="F513" s="69"/>
      <c r="G513" s="69"/>
      <c r="H513" s="69"/>
      <c r="I513" s="69"/>
      <c r="J513" s="69"/>
      <c r="K513" s="69"/>
      <c r="L513" s="69"/>
      <c r="M513" s="69"/>
      <c r="N513" s="72"/>
      <c r="O513" s="72"/>
      <c r="P513" s="72"/>
      <c r="Q513" s="72"/>
      <c r="R513" s="72"/>
      <c r="S513" s="72"/>
      <c r="T513" s="72"/>
      <c r="U513" s="72"/>
      <c r="V513" s="72"/>
      <c r="W513" s="72"/>
      <c r="X513" s="72"/>
      <c r="Y513" s="73"/>
      <c r="Z513" s="73"/>
      <c r="AA513" s="73"/>
      <c r="AB513" s="73"/>
      <c r="AC513" s="73"/>
      <c r="AD513" s="73"/>
      <c r="AE513" s="73"/>
      <c r="AF513" s="73"/>
      <c r="AG513" s="73"/>
    </row>
    <row r="514" spans="1:33" ht="15">
      <c r="A514" s="69"/>
      <c r="B514" s="70"/>
      <c r="C514" s="71"/>
      <c r="D514" s="69"/>
      <c r="E514" s="69"/>
      <c r="F514" s="69"/>
      <c r="G514" s="69"/>
      <c r="H514" s="69"/>
      <c r="I514" s="69"/>
      <c r="J514" s="69"/>
      <c r="K514" s="69"/>
      <c r="L514" s="69"/>
      <c r="M514" s="69"/>
      <c r="N514" s="72"/>
      <c r="O514" s="72"/>
      <c r="P514" s="72"/>
      <c r="Q514" s="72"/>
      <c r="R514" s="72"/>
      <c r="S514" s="72"/>
      <c r="T514" s="72"/>
      <c r="U514" s="72"/>
      <c r="V514" s="72"/>
      <c r="W514" s="72"/>
      <c r="X514" s="72"/>
      <c r="Y514" s="73"/>
      <c r="Z514" s="73"/>
      <c r="AA514" s="73"/>
      <c r="AB514" s="73"/>
      <c r="AC514" s="73"/>
      <c r="AD514" s="73"/>
      <c r="AE514" s="73"/>
      <c r="AF514" s="73"/>
      <c r="AG514" s="73"/>
    </row>
    <row r="515" spans="1:33" ht="15">
      <c r="A515" s="69"/>
      <c r="B515" s="70"/>
      <c r="C515" s="71"/>
      <c r="D515" s="69"/>
      <c r="E515" s="69"/>
      <c r="F515" s="69"/>
      <c r="G515" s="69"/>
      <c r="H515" s="69"/>
      <c r="I515" s="69"/>
      <c r="J515" s="69"/>
      <c r="K515" s="69"/>
      <c r="L515" s="69"/>
      <c r="M515" s="69"/>
      <c r="N515" s="72"/>
      <c r="O515" s="72"/>
      <c r="P515" s="72"/>
      <c r="Q515" s="72"/>
      <c r="R515" s="72"/>
      <c r="S515" s="72"/>
      <c r="T515" s="72"/>
      <c r="U515" s="72"/>
      <c r="V515" s="72"/>
      <c r="W515" s="72"/>
      <c r="X515" s="72"/>
      <c r="Y515" s="73"/>
      <c r="Z515" s="73"/>
      <c r="AA515" s="73"/>
      <c r="AB515" s="73"/>
      <c r="AC515" s="73"/>
      <c r="AD515" s="73"/>
      <c r="AE515" s="73"/>
      <c r="AF515" s="73"/>
      <c r="AG515" s="73"/>
    </row>
    <row r="516" spans="1:33" ht="15">
      <c r="A516" s="69"/>
      <c r="B516" s="70"/>
      <c r="C516" s="71"/>
      <c r="D516" s="69"/>
      <c r="E516" s="69"/>
      <c r="F516" s="69"/>
      <c r="G516" s="69"/>
      <c r="H516" s="69"/>
      <c r="I516" s="69"/>
      <c r="J516" s="69"/>
      <c r="K516" s="69"/>
      <c r="L516" s="69"/>
      <c r="M516" s="69"/>
      <c r="N516" s="72"/>
      <c r="O516" s="72"/>
      <c r="P516" s="72"/>
      <c r="Q516" s="72"/>
      <c r="R516" s="72"/>
      <c r="S516" s="72"/>
      <c r="T516" s="72"/>
      <c r="U516" s="72"/>
      <c r="V516" s="72"/>
      <c r="W516" s="72"/>
      <c r="X516" s="72"/>
      <c r="Y516" s="73"/>
      <c r="Z516" s="73"/>
      <c r="AA516" s="73"/>
      <c r="AB516" s="73"/>
      <c r="AC516" s="73"/>
      <c r="AD516" s="73"/>
      <c r="AE516" s="73"/>
      <c r="AF516" s="73"/>
      <c r="AG516" s="73"/>
    </row>
    <row r="517" spans="1:33" ht="15">
      <c r="A517" s="69"/>
      <c r="B517" s="70"/>
      <c r="C517" s="71"/>
      <c r="D517" s="69"/>
      <c r="E517" s="69"/>
      <c r="F517" s="69"/>
      <c r="G517" s="69"/>
      <c r="H517" s="69"/>
      <c r="I517" s="69"/>
      <c r="J517" s="69"/>
      <c r="K517" s="69"/>
      <c r="L517" s="69"/>
      <c r="M517" s="69"/>
      <c r="N517" s="72"/>
      <c r="O517" s="72"/>
      <c r="P517" s="72"/>
      <c r="Q517" s="72"/>
      <c r="R517" s="72"/>
      <c r="S517" s="72"/>
      <c r="T517" s="72"/>
      <c r="U517" s="72"/>
      <c r="V517" s="72"/>
      <c r="W517" s="72"/>
      <c r="X517" s="72"/>
      <c r="Y517" s="73"/>
      <c r="Z517" s="73"/>
      <c r="AA517" s="73"/>
      <c r="AB517" s="73"/>
      <c r="AC517" s="73"/>
      <c r="AD517" s="73"/>
      <c r="AE517" s="73"/>
      <c r="AF517" s="73"/>
      <c r="AG517" s="73"/>
    </row>
    <row r="518" spans="1:33" ht="15">
      <c r="A518" s="69"/>
      <c r="B518" s="70"/>
      <c r="C518" s="71"/>
      <c r="D518" s="69"/>
      <c r="E518" s="69"/>
      <c r="F518" s="69"/>
      <c r="G518" s="69"/>
      <c r="H518" s="69"/>
      <c r="I518" s="69"/>
      <c r="J518" s="69"/>
      <c r="K518" s="69"/>
      <c r="L518" s="69"/>
      <c r="M518" s="69"/>
      <c r="N518" s="72"/>
      <c r="O518" s="72"/>
      <c r="P518" s="72"/>
      <c r="Q518" s="72"/>
      <c r="R518" s="72"/>
      <c r="S518" s="72"/>
      <c r="T518" s="72"/>
      <c r="U518" s="72"/>
      <c r="V518" s="72"/>
      <c r="W518" s="72"/>
      <c r="X518" s="72"/>
      <c r="Y518" s="73"/>
      <c r="Z518" s="73"/>
      <c r="AA518" s="73"/>
      <c r="AB518" s="73"/>
      <c r="AC518" s="73"/>
      <c r="AD518" s="73"/>
      <c r="AE518" s="73"/>
      <c r="AF518" s="73"/>
      <c r="AG518" s="73"/>
    </row>
    <row r="519" spans="1:33" ht="15">
      <c r="A519" s="69"/>
      <c r="B519" s="70"/>
      <c r="C519" s="71"/>
      <c r="D519" s="69"/>
      <c r="E519" s="69"/>
      <c r="F519" s="69"/>
      <c r="G519" s="69"/>
      <c r="H519" s="69"/>
      <c r="I519" s="69"/>
      <c r="J519" s="69"/>
      <c r="K519" s="69"/>
      <c r="L519" s="69"/>
      <c r="M519" s="69"/>
      <c r="N519" s="72"/>
      <c r="O519" s="72"/>
      <c r="P519" s="72"/>
      <c r="Q519" s="72"/>
      <c r="R519" s="72"/>
      <c r="S519" s="72"/>
      <c r="T519" s="72"/>
      <c r="U519" s="72"/>
      <c r="V519" s="72"/>
      <c r="W519" s="72"/>
      <c r="X519" s="72"/>
      <c r="Y519" s="73"/>
      <c r="Z519" s="73"/>
      <c r="AA519" s="73"/>
      <c r="AB519" s="73"/>
      <c r="AC519" s="73"/>
      <c r="AD519" s="73"/>
      <c r="AE519" s="73"/>
      <c r="AF519" s="73"/>
      <c r="AG519" s="73"/>
    </row>
    <row r="520" spans="1:33" ht="15">
      <c r="A520" s="69"/>
      <c r="B520" s="70"/>
      <c r="C520" s="71"/>
      <c r="D520" s="69"/>
      <c r="E520" s="69"/>
      <c r="F520" s="69"/>
      <c r="G520" s="69"/>
      <c r="H520" s="69"/>
      <c r="I520" s="69"/>
      <c r="J520" s="69"/>
      <c r="K520" s="69"/>
      <c r="L520" s="69"/>
      <c r="M520" s="69"/>
      <c r="N520" s="72"/>
      <c r="O520" s="72"/>
      <c r="P520" s="72"/>
      <c r="Q520" s="72"/>
      <c r="R520" s="72"/>
      <c r="S520" s="72"/>
      <c r="T520" s="72"/>
      <c r="U520" s="72"/>
      <c r="V520" s="72"/>
      <c r="W520" s="72"/>
      <c r="X520" s="72"/>
      <c r="Y520" s="73"/>
      <c r="Z520" s="73"/>
      <c r="AA520" s="73"/>
      <c r="AB520" s="73"/>
      <c r="AC520" s="73"/>
      <c r="AD520" s="73"/>
      <c r="AE520" s="73"/>
      <c r="AF520" s="73"/>
      <c r="AG520" s="73"/>
    </row>
    <row r="521" spans="1:33" ht="15">
      <c r="A521" s="69"/>
      <c r="B521" s="70"/>
      <c r="C521" s="71"/>
      <c r="D521" s="69"/>
      <c r="E521" s="69"/>
      <c r="F521" s="69"/>
      <c r="G521" s="69"/>
      <c r="H521" s="69"/>
      <c r="I521" s="69"/>
      <c r="J521" s="69"/>
      <c r="K521" s="69"/>
      <c r="L521" s="69"/>
      <c r="M521" s="69"/>
      <c r="N521" s="72"/>
      <c r="O521" s="72"/>
      <c r="P521" s="72"/>
      <c r="Q521" s="72"/>
      <c r="R521" s="72"/>
      <c r="S521" s="72"/>
      <c r="T521" s="72"/>
      <c r="U521" s="72"/>
      <c r="V521" s="72"/>
      <c r="W521" s="72"/>
      <c r="X521" s="72"/>
      <c r="Y521" s="73"/>
      <c r="Z521" s="73"/>
      <c r="AA521" s="73"/>
      <c r="AB521" s="73"/>
      <c r="AC521" s="73"/>
      <c r="AD521" s="73"/>
      <c r="AE521" s="73"/>
      <c r="AF521" s="73"/>
      <c r="AG521" s="73"/>
    </row>
    <row r="522" spans="1:33" ht="15">
      <c r="A522" s="69"/>
      <c r="B522" s="70"/>
      <c r="C522" s="71"/>
      <c r="D522" s="69"/>
      <c r="E522" s="69"/>
      <c r="F522" s="69"/>
      <c r="G522" s="69"/>
      <c r="H522" s="69"/>
      <c r="I522" s="69"/>
      <c r="J522" s="69"/>
      <c r="K522" s="69"/>
      <c r="L522" s="69"/>
      <c r="M522" s="69"/>
      <c r="N522" s="72"/>
      <c r="O522" s="72"/>
      <c r="P522" s="72"/>
      <c r="Q522" s="72"/>
      <c r="R522" s="72"/>
      <c r="S522" s="72"/>
      <c r="T522" s="72"/>
      <c r="U522" s="72"/>
      <c r="V522" s="72"/>
      <c r="W522" s="72"/>
      <c r="X522" s="72"/>
      <c r="Y522" s="73"/>
      <c r="Z522" s="73"/>
      <c r="AA522" s="73"/>
      <c r="AB522" s="73"/>
      <c r="AC522" s="73"/>
      <c r="AD522" s="73"/>
      <c r="AE522" s="73"/>
      <c r="AF522" s="73"/>
      <c r="AG522" s="73"/>
    </row>
    <row r="523" spans="1:33" ht="15">
      <c r="A523" s="69"/>
      <c r="B523" s="70"/>
      <c r="C523" s="71"/>
      <c r="D523" s="69"/>
      <c r="E523" s="69"/>
      <c r="F523" s="69"/>
      <c r="G523" s="69"/>
      <c r="H523" s="69"/>
      <c r="I523" s="69"/>
      <c r="J523" s="69"/>
      <c r="K523" s="69"/>
      <c r="L523" s="69"/>
      <c r="M523" s="69"/>
      <c r="N523" s="72"/>
      <c r="O523" s="72"/>
      <c r="P523" s="72"/>
      <c r="Q523" s="72"/>
      <c r="R523" s="72"/>
      <c r="S523" s="72"/>
      <c r="T523" s="72"/>
      <c r="U523" s="72"/>
      <c r="V523" s="72"/>
      <c r="W523" s="72"/>
      <c r="X523" s="72"/>
      <c r="Y523" s="73"/>
      <c r="Z523" s="73"/>
      <c r="AA523" s="73"/>
      <c r="AB523" s="73"/>
      <c r="AC523" s="73"/>
      <c r="AD523" s="73"/>
      <c r="AE523" s="73"/>
      <c r="AF523" s="73"/>
      <c r="AG523" s="73"/>
    </row>
    <row r="524" spans="1:33" ht="15">
      <c r="A524" s="69"/>
      <c r="B524" s="70"/>
      <c r="C524" s="71"/>
      <c r="D524" s="69"/>
      <c r="E524" s="69"/>
      <c r="F524" s="69"/>
      <c r="G524" s="69"/>
      <c r="H524" s="69"/>
      <c r="I524" s="69"/>
      <c r="J524" s="69"/>
      <c r="K524" s="69"/>
      <c r="L524" s="69"/>
      <c r="M524" s="69"/>
      <c r="N524" s="72"/>
      <c r="O524" s="72"/>
      <c r="P524" s="72"/>
      <c r="Q524" s="72"/>
      <c r="R524" s="72"/>
      <c r="S524" s="72"/>
      <c r="T524" s="72"/>
      <c r="U524" s="72"/>
      <c r="V524" s="72"/>
      <c r="W524" s="72"/>
      <c r="X524" s="72"/>
      <c r="Y524" s="73"/>
      <c r="Z524" s="73"/>
      <c r="AA524" s="73"/>
      <c r="AB524" s="73"/>
      <c r="AC524" s="73"/>
      <c r="AD524" s="73"/>
      <c r="AE524" s="73"/>
      <c r="AF524" s="73"/>
      <c r="AG524" s="73"/>
    </row>
    <row r="525" spans="1:33" ht="15">
      <c r="A525" s="69"/>
      <c r="B525" s="70"/>
      <c r="C525" s="71"/>
      <c r="D525" s="69"/>
      <c r="E525" s="69"/>
      <c r="F525" s="69"/>
      <c r="G525" s="69"/>
      <c r="H525" s="69"/>
      <c r="I525" s="69"/>
      <c r="J525" s="69"/>
      <c r="K525" s="69"/>
      <c r="L525" s="69"/>
      <c r="M525" s="69"/>
      <c r="N525" s="72"/>
      <c r="O525" s="72"/>
      <c r="P525" s="72"/>
      <c r="Q525" s="72"/>
      <c r="R525" s="72"/>
      <c r="S525" s="72"/>
      <c r="T525" s="72"/>
      <c r="U525" s="72"/>
      <c r="V525" s="72"/>
      <c r="W525" s="72"/>
      <c r="X525" s="72"/>
      <c r="Y525" s="73"/>
      <c r="Z525" s="73"/>
      <c r="AA525" s="73"/>
      <c r="AB525" s="73"/>
      <c r="AC525" s="73"/>
      <c r="AD525" s="73"/>
      <c r="AE525" s="73"/>
      <c r="AF525" s="73"/>
      <c r="AG525" s="73"/>
    </row>
    <row r="526" spans="1:33" ht="15">
      <c r="A526" s="69"/>
      <c r="B526" s="70"/>
      <c r="C526" s="71"/>
      <c r="D526" s="69"/>
      <c r="E526" s="69"/>
      <c r="F526" s="69"/>
      <c r="G526" s="69"/>
      <c r="H526" s="69"/>
      <c r="I526" s="69"/>
      <c r="J526" s="69"/>
      <c r="K526" s="69"/>
      <c r="L526" s="69"/>
      <c r="M526" s="69"/>
      <c r="N526" s="72"/>
      <c r="O526" s="72"/>
      <c r="P526" s="72"/>
      <c r="Q526" s="72"/>
      <c r="R526" s="72"/>
      <c r="S526" s="72"/>
      <c r="T526" s="72"/>
      <c r="U526" s="72"/>
      <c r="V526" s="72"/>
      <c r="W526" s="72"/>
      <c r="X526" s="72"/>
      <c r="Y526" s="73"/>
      <c r="Z526" s="73"/>
      <c r="AA526" s="73"/>
      <c r="AB526" s="73"/>
      <c r="AC526" s="73"/>
      <c r="AD526" s="73"/>
      <c r="AE526" s="73"/>
      <c r="AF526" s="73"/>
      <c r="AG526" s="73"/>
    </row>
    <row r="527" spans="1:33" ht="15">
      <c r="A527" s="69"/>
      <c r="B527" s="70"/>
      <c r="C527" s="71"/>
      <c r="D527" s="69"/>
      <c r="E527" s="69"/>
      <c r="F527" s="69"/>
      <c r="G527" s="69"/>
      <c r="H527" s="69"/>
      <c r="I527" s="69"/>
      <c r="J527" s="69"/>
      <c r="K527" s="69"/>
      <c r="L527" s="69"/>
      <c r="M527" s="69"/>
      <c r="N527" s="72"/>
      <c r="O527" s="72"/>
      <c r="P527" s="72"/>
      <c r="Q527" s="72"/>
      <c r="R527" s="72"/>
      <c r="S527" s="72"/>
      <c r="T527" s="72"/>
      <c r="U527" s="72"/>
      <c r="V527" s="72"/>
      <c r="W527" s="72"/>
      <c r="X527" s="72"/>
      <c r="Y527" s="73"/>
      <c r="Z527" s="73"/>
      <c r="AA527" s="73"/>
      <c r="AB527" s="73"/>
      <c r="AC527" s="73"/>
      <c r="AD527" s="73"/>
      <c r="AE527" s="73"/>
      <c r="AF527" s="73"/>
      <c r="AG527" s="73"/>
    </row>
    <row r="528" spans="1:33" ht="15">
      <c r="A528" s="69"/>
      <c r="B528" s="70"/>
      <c r="C528" s="71"/>
      <c r="D528" s="69"/>
      <c r="E528" s="69"/>
      <c r="F528" s="69"/>
      <c r="G528" s="69"/>
      <c r="H528" s="69"/>
      <c r="I528" s="69"/>
      <c r="J528" s="69"/>
      <c r="K528" s="69"/>
      <c r="L528" s="69"/>
      <c r="M528" s="69"/>
      <c r="N528" s="72"/>
      <c r="O528" s="72"/>
      <c r="P528" s="72"/>
      <c r="Q528" s="72"/>
      <c r="R528" s="72"/>
      <c r="S528" s="72"/>
      <c r="T528" s="72"/>
      <c r="U528" s="72"/>
      <c r="V528" s="72"/>
      <c r="W528" s="72"/>
      <c r="X528" s="72"/>
      <c r="Y528" s="73"/>
      <c r="Z528" s="73"/>
      <c r="AA528" s="73"/>
      <c r="AB528" s="73"/>
      <c r="AC528" s="73"/>
      <c r="AD528" s="73"/>
      <c r="AE528" s="73"/>
      <c r="AF528" s="73"/>
      <c r="AG528" s="73"/>
    </row>
    <row r="529" spans="1:33" ht="15">
      <c r="A529" s="69"/>
      <c r="B529" s="70"/>
      <c r="C529" s="71"/>
      <c r="D529" s="69"/>
      <c r="E529" s="69"/>
      <c r="F529" s="69"/>
      <c r="G529" s="69"/>
      <c r="H529" s="69"/>
      <c r="I529" s="69"/>
      <c r="J529" s="69"/>
      <c r="K529" s="69"/>
      <c r="L529" s="69"/>
      <c r="M529" s="69"/>
      <c r="N529" s="72"/>
      <c r="O529" s="72"/>
      <c r="P529" s="72"/>
      <c r="Q529" s="72"/>
      <c r="R529" s="72"/>
      <c r="S529" s="72"/>
      <c r="T529" s="72"/>
      <c r="U529" s="72"/>
      <c r="V529" s="72"/>
      <c r="W529" s="72"/>
      <c r="X529" s="72"/>
      <c r="Y529" s="73"/>
      <c r="Z529" s="73"/>
      <c r="AA529" s="73"/>
      <c r="AB529" s="73"/>
      <c r="AC529" s="73"/>
      <c r="AD529" s="73"/>
      <c r="AE529" s="73"/>
      <c r="AF529" s="73"/>
      <c r="AG529" s="73"/>
    </row>
    <row r="530" spans="1:33" ht="15">
      <c r="A530" s="69"/>
      <c r="B530" s="70"/>
      <c r="C530" s="71"/>
      <c r="D530" s="69"/>
      <c r="E530" s="69"/>
      <c r="F530" s="69"/>
      <c r="G530" s="69"/>
      <c r="H530" s="69"/>
      <c r="I530" s="69"/>
      <c r="J530" s="69"/>
      <c r="K530" s="69"/>
      <c r="L530" s="69"/>
      <c r="M530" s="69"/>
      <c r="N530" s="72"/>
      <c r="O530" s="72"/>
      <c r="P530" s="72"/>
      <c r="Q530" s="72"/>
      <c r="R530" s="72"/>
      <c r="S530" s="72"/>
      <c r="T530" s="72"/>
      <c r="U530" s="72"/>
      <c r="V530" s="72"/>
      <c r="W530" s="72"/>
      <c r="X530" s="72"/>
      <c r="Y530" s="73"/>
      <c r="Z530" s="73"/>
      <c r="AA530" s="73"/>
      <c r="AB530" s="73"/>
      <c r="AC530" s="73"/>
      <c r="AD530" s="73"/>
      <c r="AE530" s="73"/>
      <c r="AF530" s="73"/>
      <c r="AG530" s="73"/>
    </row>
    <row r="531" spans="1:33" ht="15">
      <c r="A531" s="69"/>
      <c r="B531" s="70"/>
      <c r="C531" s="71"/>
      <c r="D531" s="69"/>
      <c r="E531" s="69"/>
      <c r="F531" s="69"/>
      <c r="G531" s="69"/>
      <c r="H531" s="69"/>
      <c r="I531" s="69"/>
      <c r="J531" s="69"/>
      <c r="K531" s="69"/>
      <c r="L531" s="69"/>
      <c r="M531" s="69"/>
      <c r="N531" s="72"/>
      <c r="O531" s="72"/>
      <c r="P531" s="72"/>
      <c r="Q531" s="72"/>
      <c r="R531" s="72"/>
      <c r="S531" s="72"/>
      <c r="T531" s="72"/>
      <c r="U531" s="72"/>
      <c r="V531" s="72"/>
      <c r="W531" s="72"/>
      <c r="X531" s="72"/>
      <c r="Y531" s="73"/>
      <c r="Z531" s="73"/>
      <c r="AA531" s="73"/>
      <c r="AB531" s="73"/>
      <c r="AC531" s="73"/>
      <c r="AD531" s="73"/>
      <c r="AE531" s="73"/>
      <c r="AF531" s="73"/>
      <c r="AG531" s="73"/>
    </row>
    <row r="532" spans="1:33" ht="15">
      <c r="A532" s="69"/>
      <c r="B532" s="70"/>
      <c r="C532" s="71"/>
      <c r="D532" s="69"/>
      <c r="E532" s="69"/>
      <c r="F532" s="69"/>
      <c r="G532" s="69"/>
      <c r="H532" s="69"/>
      <c r="I532" s="69"/>
      <c r="J532" s="69"/>
      <c r="K532" s="69"/>
      <c r="L532" s="69"/>
      <c r="M532" s="69"/>
      <c r="N532" s="72"/>
      <c r="O532" s="72"/>
      <c r="P532" s="72"/>
      <c r="Q532" s="72"/>
      <c r="R532" s="72"/>
      <c r="S532" s="72"/>
      <c r="T532" s="72"/>
      <c r="U532" s="72"/>
      <c r="V532" s="72"/>
      <c r="W532" s="72"/>
      <c r="X532" s="72"/>
      <c r="Y532" s="73"/>
      <c r="Z532" s="73"/>
      <c r="AA532" s="73"/>
      <c r="AB532" s="73"/>
      <c r="AC532" s="73"/>
      <c r="AD532" s="73"/>
      <c r="AE532" s="73"/>
      <c r="AF532" s="73"/>
      <c r="AG532" s="73"/>
    </row>
    <row r="533" spans="1:33" ht="15">
      <c r="A533" s="69"/>
      <c r="B533" s="70"/>
      <c r="C533" s="71"/>
      <c r="D533" s="69"/>
      <c r="E533" s="69"/>
      <c r="F533" s="69"/>
      <c r="G533" s="69"/>
      <c r="H533" s="69"/>
      <c r="I533" s="69"/>
      <c r="J533" s="69"/>
      <c r="K533" s="69"/>
      <c r="L533" s="69"/>
      <c r="M533" s="69"/>
      <c r="N533" s="72"/>
      <c r="O533" s="72"/>
      <c r="P533" s="72"/>
      <c r="Q533" s="72"/>
      <c r="R533" s="72"/>
      <c r="S533" s="72"/>
      <c r="T533" s="72"/>
      <c r="U533" s="72"/>
      <c r="V533" s="72"/>
      <c r="W533" s="72"/>
      <c r="X533" s="72"/>
      <c r="Y533" s="73"/>
      <c r="Z533" s="73"/>
      <c r="AA533" s="73"/>
      <c r="AB533" s="73"/>
      <c r="AC533" s="73"/>
      <c r="AD533" s="73"/>
      <c r="AE533" s="73"/>
      <c r="AF533" s="73"/>
      <c r="AG533" s="73"/>
    </row>
    <row r="534" spans="1:33" ht="15">
      <c r="A534" s="69"/>
      <c r="B534" s="70"/>
      <c r="C534" s="71"/>
      <c r="D534" s="69"/>
      <c r="E534" s="69"/>
      <c r="F534" s="69"/>
      <c r="G534" s="69"/>
      <c r="H534" s="69"/>
      <c r="I534" s="69"/>
      <c r="J534" s="69"/>
      <c r="K534" s="69"/>
      <c r="L534" s="69"/>
      <c r="M534" s="69"/>
      <c r="N534" s="72"/>
      <c r="O534" s="72"/>
      <c r="P534" s="72"/>
      <c r="Q534" s="72"/>
      <c r="R534" s="72"/>
      <c r="S534" s="72"/>
      <c r="T534" s="72"/>
      <c r="U534" s="72"/>
      <c r="V534" s="72"/>
      <c r="W534" s="72"/>
      <c r="X534" s="72"/>
      <c r="Y534" s="73"/>
      <c r="Z534" s="73"/>
      <c r="AA534" s="73"/>
      <c r="AB534" s="73"/>
      <c r="AC534" s="73"/>
      <c r="AD534" s="73"/>
      <c r="AE534" s="73"/>
      <c r="AF534" s="73"/>
      <c r="AG534" s="73"/>
    </row>
    <row r="535" spans="1:33" ht="15">
      <c r="A535" s="69"/>
      <c r="B535" s="70"/>
      <c r="C535" s="71"/>
      <c r="D535" s="69"/>
      <c r="E535" s="69"/>
      <c r="F535" s="69"/>
      <c r="G535" s="69"/>
      <c r="H535" s="69"/>
      <c r="I535" s="69"/>
      <c r="J535" s="69"/>
      <c r="K535" s="69"/>
      <c r="L535" s="69"/>
      <c r="M535" s="69"/>
      <c r="N535" s="72"/>
      <c r="O535" s="72"/>
      <c r="P535" s="72"/>
      <c r="Q535" s="72"/>
      <c r="R535" s="72"/>
      <c r="S535" s="72"/>
      <c r="T535" s="72"/>
      <c r="U535" s="72"/>
      <c r="V535" s="72"/>
      <c r="W535" s="72"/>
      <c r="X535" s="72"/>
      <c r="Y535" s="73"/>
      <c r="Z535" s="73"/>
      <c r="AA535" s="73"/>
      <c r="AB535" s="73"/>
      <c r="AC535" s="73"/>
      <c r="AD535" s="73"/>
      <c r="AE535" s="73"/>
      <c r="AF535" s="73"/>
      <c r="AG535" s="73"/>
    </row>
    <row r="536" spans="1:33" ht="15">
      <c r="A536" s="69"/>
      <c r="B536" s="70"/>
      <c r="C536" s="71"/>
      <c r="D536" s="69"/>
      <c r="E536" s="69"/>
      <c r="F536" s="69"/>
      <c r="G536" s="69"/>
      <c r="H536" s="69"/>
      <c r="I536" s="69"/>
      <c r="J536" s="69"/>
      <c r="K536" s="69"/>
      <c r="L536" s="69"/>
      <c r="M536" s="69"/>
      <c r="N536" s="72"/>
      <c r="O536" s="72"/>
      <c r="P536" s="72"/>
      <c r="Q536" s="72"/>
      <c r="R536" s="72"/>
      <c r="S536" s="72"/>
      <c r="T536" s="72"/>
      <c r="U536" s="72"/>
      <c r="V536" s="72"/>
      <c r="W536" s="72"/>
      <c r="X536" s="72"/>
      <c r="Y536" s="73"/>
      <c r="Z536" s="73"/>
      <c r="AA536" s="73"/>
      <c r="AB536" s="73"/>
      <c r="AC536" s="73"/>
      <c r="AD536" s="73"/>
      <c r="AE536" s="73"/>
      <c r="AF536" s="73"/>
      <c r="AG536" s="73"/>
    </row>
    <row r="537" spans="1:33" ht="15">
      <c r="A537" s="69"/>
      <c r="B537" s="70"/>
      <c r="C537" s="71"/>
      <c r="D537" s="69"/>
      <c r="E537" s="69"/>
      <c r="F537" s="69"/>
      <c r="G537" s="69"/>
      <c r="H537" s="69"/>
      <c r="I537" s="69"/>
      <c r="J537" s="69"/>
      <c r="K537" s="69"/>
      <c r="L537" s="69"/>
      <c r="M537" s="69"/>
      <c r="N537" s="72"/>
      <c r="O537" s="72"/>
      <c r="P537" s="72"/>
      <c r="Q537" s="72"/>
      <c r="R537" s="72"/>
      <c r="S537" s="72"/>
      <c r="T537" s="72"/>
      <c r="U537" s="72"/>
      <c r="V537" s="72"/>
      <c r="W537" s="72"/>
      <c r="X537" s="72"/>
      <c r="Y537" s="73"/>
      <c r="Z537" s="73"/>
      <c r="AA537" s="73"/>
      <c r="AB537" s="73"/>
      <c r="AC537" s="73"/>
      <c r="AD537" s="73"/>
      <c r="AE537" s="73"/>
      <c r="AF537" s="73"/>
      <c r="AG537" s="73"/>
    </row>
    <row r="538" spans="1:33" ht="15">
      <c r="A538" s="69"/>
      <c r="B538" s="70"/>
      <c r="C538" s="71"/>
      <c r="D538" s="69"/>
      <c r="E538" s="69"/>
      <c r="F538" s="69"/>
      <c r="G538" s="69"/>
      <c r="H538" s="69"/>
      <c r="I538" s="69"/>
      <c r="J538" s="69"/>
      <c r="K538" s="69"/>
      <c r="L538" s="69"/>
      <c r="M538" s="69"/>
      <c r="N538" s="72"/>
      <c r="O538" s="72"/>
      <c r="P538" s="72"/>
      <c r="Q538" s="72"/>
      <c r="R538" s="72"/>
      <c r="S538" s="72"/>
      <c r="T538" s="72"/>
      <c r="U538" s="72"/>
      <c r="V538" s="72"/>
      <c r="W538" s="72"/>
      <c r="X538" s="72"/>
      <c r="Y538" s="73"/>
      <c r="Z538" s="73"/>
      <c r="AA538" s="73"/>
      <c r="AB538" s="73"/>
      <c r="AC538" s="73"/>
      <c r="AD538" s="73"/>
      <c r="AE538" s="73"/>
      <c r="AF538" s="73"/>
      <c r="AG538" s="73"/>
    </row>
    <row r="539" spans="1:33" ht="15">
      <c r="A539" s="69"/>
      <c r="B539" s="70"/>
      <c r="C539" s="71"/>
      <c r="D539" s="69"/>
      <c r="E539" s="69"/>
      <c r="F539" s="69"/>
      <c r="G539" s="69"/>
      <c r="H539" s="69"/>
      <c r="I539" s="69"/>
      <c r="J539" s="69"/>
      <c r="K539" s="69"/>
      <c r="L539" s="69"/>
      <c r="M539" s="69"/>
      <c r="N539" s="72"/>
      <c r="O539" s="72"/>
      <c r="P539" s="72"/>
      <c r="Q539" s="72"/>
      <c r="R539" s="72"/>
      <c r="S539" s="72"/>
      <c r="T539" s="72"/>
      <c r="U539" s="72"/>
      <c r="V539" s="72"/>
      <c r="W539" s="72"/>
      <c r="X539" s="72"/>
      <c r="Y539" s="73"/>
      <c r="Z539" s="73"/>
      <c r="AA539" s="73"/>
      <c r="AB539" s="73"/>
      <c r="AC539" s="73"/>
      <c r="AD539" s="73"/>
      <c r="AE539" s="73"/>
      <c r="AF539" s="73"/>
      <c r="AG539" s="73"/>
    </row>
    <row r="540" spans="1:33" ht="15">
      <c r="A540" s="69"/>
      <c r="B540" s="70"/>
      <c r="C540" s="71"/>
      <c r="D540" s="69"/>
      <c r="E540" s="69"/>
      <c r="F540" s="69"/>
      <c r="G540" s="69"/>
      <c r="H540" s="69"/>
      <c r="I540" s="69"/>
      <c r="J540" s="69"/>
      <c r="K540" s="69"/>
      <c r="L540" s="69"/>
      <c r="M540" s="69"/>
      <c r="N540" s="72"/>
      <c r="O540" s="72"/>
      <c r="P540" s="72"/>
      <c r="Q540" s="72"/>
      <c r="R540" s="72"/>
      <c r="S540" s="72"/>
      <c r="T540" s="72"/>
      <c r="U540" s="72"/>
      <c r="V540" s="72"/>
      <c r="W540" s="72"/>
      <c r="X540" s="72"/>
      <c r="Y540" s="73"/>
      <c r="Z540" s="73"/>
      <c r="AA540" s="73"/>
      <c r="AB540" s="73"/>
      <c r="AC540" s="73"/>
      <c r="AD540" s="73"/>
      <c r="AE540" s="73"/>
      <c r="AF540" s="73"/>
      <c r="AG540" s="73"/>
    </row>
    <row r="541" spans="1:33" ht="15">
      <c r="A541" s="69"/>
      <c r="B541" s="70"/>
      <c r="C541" s="71"/>
      <c r="D541" s="69"/>
      <c r="E541" s="69"/>
      <c r="F541" s="69"/>
      <c r="G541" s="69"/>
      <c r="H541" s="69"/>
      <c r="I541" s="69"/>
      <c r="J541" s="69"/>
      <c r="K541" s="69"/>
      <c r="L541" s="69"/>
      <c r="M541" s="69"/>
      <c r="N541" s="72"/>
      <c r="O541" s="72"/>
      <c r="P541" s="72"/>
      <c r="Q541" s="72"/>
      <c r="R541" s="72"/>
      <c r="S541" s="72"/>
      <c r="T541" s="72"/>
      <c r="U541" s="72"/>
      <c r="V541" s="72"/>
      <c r="W541" s="72"/>
      <c r="X541" s="72"/>
      <c r="Y541" s="73"/>
      <c r="Z541" s="73"/>
      <c r="AA541" s="73"/>
      <c r="AB541" s="73"/>
      <c r="AC541" s="73"/>
      <c r="AD541" s="73"/>
      <c r="AE541" s="73"/>
      <c r="AF541" s="73"/>
      <c r="AG541" s="73"/>
    </row>
    <row r="542" spans="1:33" ht="15">
      <c r="A542" s="69"/>
      <c r="B542" s="70"/>
      <c r="C542" s="71"/>
      <c r="D542" s="69"/>
      <c r="E542" s="69"/>
      <c r="F542" s="69"/>
      <c r="G542" s="69"/>
      <c r="H542" s="69"/>
      <c r="I542" s="69"/>
      <c r="J542" s="69"/>
      <c r="K542" s="69"/>
      <c r="L542" s="69"/>
      <c r="M542" s="69"/>
      <c r="N542" s="72"/>
      <c r="O542" s="72"/>
      <c r="P542" s="72"/>
      <c r="Q542" s="72"/>
      <c r="R542" s="72"/>
      <c r="S542" s="72"/>
      <c r="T542" s="72"/>
      <c r="U542" s="72"/>
      <c r="V542" s="72"/>
      <c r="W542" s="72"/>
      <c r="X542" s="72"/>
      <c r="Y542" s="73"/>
      <c r="Z542" s="73"/>
      <c r="AA542" s="73"/>
      <c r="AB542" s="73"/>
      <c r="AC542" s="73"/>
      <c r="AD542" s="73"/>
      <c r="AE542" s="73"/>
      <c r="AF542" s="73"/>
      <c r="AG542" s="73"/>
    </row>
    <row r="543" spans="1:33" ht="15">
      <c r="A543" s="69"/>
      <c r="B543" s="70"/>
      <c r="C543" s="71"/>
      <c r="D543" s="69"/>
      <c r="E543" s="69"/>
      <c r="F543" s="69"/>
      <c r="G543" s="69"/>
      <c r="H543" s="69"/>
      <c r="I543" s="69"/>
      <c r="J543" s="69"/>
      <c r="K543" s="69"/>
      <c r="L543" s="69"/>
      <c r="M543" s="69"/>
      <c r="N543" s="72"/>
      <c r="O543" s="72"/>
      <c r="P543" s="72"/>
      <c r="Q543" s="72"/>
      <c r="R543" s="72"/>
      <c r="S543" s="72"/>
      <c r="T543" s="72"/>
      <c r="U543" s="72"/>
      <c r="V543" s="72"/>
      <c r="W543" s="72"/>
      <c r="X543" s="72"/>
      <c r="Y543" s="73"/>
      <c r="Z543" s="73"/>
      <c r="AA543" s="73"/>
      <c r="AB543" s="73"/>
      <c r="AC543" s="73"/>
      <c r="AD543" s="73"/>
      <c r="AE543" s="73"/>
      <c r="AF543" s="73"/>
      <c r="AG543" s="73"/>
    </row>
    <row r="544" spans="1:33" ht="15">
      <c r="A544" s="69"/>
      <c r="B544" s="70"/>
      <c r="C544" s="71"/>
      <c r="D544" s="69"/>
      <c r="E544" s="69"/>
      <c r="F544" s="69"/>
      <c r="G544" s="69"/>
      <c r="H544" s="69"/>
      <c r="I544" s="69"/>
      <c r="J544" s="69"/>
      <c r="K544" s="69"/>
      <c r="L544" s="69"/>
      <c r="M544" s="69"/>
      <c r="N544" s="72"/>
      <c r="O544" s="72"/>
      <c r="P544" s="72"/>
      <c r="Q544" s="72"/>
      <c r="R544" s="72"/>
      <c r="S544" s="72"/>
      <c r="T544" s="72"/>
      <c r="U544" s="72"/>
      <c r="V544" s="72"/>
      <c r="W544" s="72"/>
      <c r="X544" s="72"/>
      <c r="Y544" s="73"/>
      <c r="Z544" s="73"/>
      <c r="AA544" s="73"/>
      <c r="AB544" s="73"/>
      <c r="AC544" s="73"/>
      <c r="AD544" s="73"/>
      <c r="AE544" s="73"/>
      <c r="AF544" s="73"/>
      <c r="AG544" s="73"/>
    </row>
    <row r="545" spans="1:33" ht="15">
      <c r="A545" s="69"/>
      <c r="B545" s="70"/>
      <c r="C545" s="71"/>
      <c r="D545" s="69"/>
      <c r="E545" s="69"/>
      <c r="F545" s="69"/>
      <c r="G545" s="69"/>
      <c r="H545" s="69"/>
      <c r="I545" s="69"/>
      <c r="J545" s="69"/>
      <c r="K545" s="69"/>
      <c r="L545" s="69"/>
      <c r="M545" s="69"/>
      <c r="N545" s="72"/>
      <c r="O545" s="72"/>
      <c r="P545" s="72"/>
      <c r="Q545" s="72"/>
      <c r="R545" s="72"/>
      <c r="S545" s="72"/>
      <c r="T545" s="72"/>
      <c r="U545" s="72"/>
      <c r="V545" s="72"/>
      <c r="W545" s="72"/>
      <c r="X545" s="72"/>
      <c r="Y545" s="73"/>
      <c r="Z545" s="73"/>
      <c r="AA545" s="73"/>
      <c r="AB545" s="73"/>
      <c r="AC545" s="73"/>
      <c r="AD545" s="73"/>
      <c r="AE545" s="73"/>
      <c r="AF545" s="73"/>
      <c r="AG545" s="73"/>
    </row>
    <row r="546" spans="1:33" ht="15">
      <c r="A546" s="69"/>
      <c r="B546" s="70"/>
      <c r="C546" s="71"/>
      <c r="D546" s="69"/>
      <c r="E546" s="69"/>
      <c r="F546" s="69"/>
      <c r="G546" s="69"/>
      <c r="H546" s="69"/>
      <c r="I546" s="69"/>
      <c r="J546" s="69"/>
      <c r="K546" s="69"/>
      <c r="L546" s="69"/>
      <c r="M546" s="69"/>
      <c r="N546" s="72"/>
      <c r="O546" s="72"/>
      <c r="P546" s="72"/>
      <c r="Q546" s="72"/>
      <c r="R546" s="72"/>
      <c r="S546" s="72"/>
      <c r="T546" s="72"/>
      <c r="U546" s="72"/>
      <c r="V546" s="72"/>
      <c r="W546" s="72"/>
      <c r="X546" s="72"/>
      <c r="Y546" s="73"/>
      <c r="Z546" s="73"/>
      <c r="AA546" s="73"/>
      <c r="AB546" s="73"/>
      <c r="AC546" s="73"/>
      <c r="AD546" s="73"/>
      <c r="AE546" s="73"/>
      <c r="AF546" s="73"/>
      <c r="AG546" s="73"/>
    </row>
    <row r="547" spans="1:33" ht="15">
      <c r="A547" s="69"/>
      <c r="B547" s="70"/>
      <c r="C547" s="71"/>
      <c r="D547" s="69"/>
      <c r="E547" s="69"/>
      <c r="F547" s="69"/>
      <c r="G547" s="69"/>
      <c r="H547" s="69"/>
      <c r="I547" s="69"/>
      <c r="J547" s="69"/>
      <c r="K547" s="69"/>
      <c r="L547" s="69"/>
      <c r="M547" s="69"/>
      <c r="N547" s="72"/>
      <c r="O547" s="72"/>
      <c r="P547" s="72"/>
      <c r="Q547" s="72"/>
      <c r="R547" s="72"/>
      <c r="S547" s="72"/>
      <c r="T547" s="72"/>
      <c r="U547" s="72"/>
      <c r="V547" s="72"/>
      <c r="W547" s="72"/>
      <c r="X547" s="72"/>
      <c r="Y547" s="73"/>
      <c r="Z547" s="73"/>
      <c r="AA547" s="73"/>
      <c r="AB547" s="73"/>
      <c r="AC547" s="73"/>
      <c r="AD547" s="73"/>
      <c r="AE547" s="73"/>
      <c r="AF547" s="73"/>
      <c r="AG547" s="73"/>
    </row>
    <row r="548" spans="1:33" ht="15">
      <c r="A548" s="69"/>
      <c r="B548" s="70"/>
      <c r="C548" s="71"/>
      <c r="D548" s="69"/>
      <c r="E548" s="69"/>
      <c r="F548" s="69"/>
      <c r="G548" s="69"/>
      <c r="H548" s="69"/>
      <c r="I548" s="69"/>
      <c r="J548" s="69"/>
      <c r="K548" s="69"/>
      <c r="L548" s="69"/>
      <c r="M548" s="69"/>
      <c r="N548" s="72"/>
      <c r="O548" s="72"/>
      <c r="P548" s="72"/>
      <c r="Q548" s="72"/>
      <c r="R548" s="72"/>
      <c r="S548" s="72"/>
      <c r="T548" s="72"/>
      <c r="U548" s="72"/>
      <c r="V548" s="72"/>
      <c r="W548" s="72"/>
      <c r="X548" s="72"/>
      <c r="Y548" s="73"/>
      <c r="Z548" s="73"/>
      <c r="AA548" s="73"/>
      <c r="AB548" s="73"/>
      <c r="AC548" s="73"/>
      <c r="AD548" s="73"/>
      <c r="AE548" s="73"/>
      <c r="AF548" s="73"/>
      <c r="AG548" s="73"/>
    </row>
    <row r="549" spans="1:33" ht="15">
      <c r="A549" s="69"/>
      <c r="B549" s="70"/>
      <c r="C549" s="71"/>
      <c r="D549" s="69"/>
      <c r="E549" s="69"/>
      <c r="F549" s="69"/>
      <c r="G549" s="69"/>
      <c r="H549" s="69"/>
      <c r="I549" s="69"/>
      <c r="J549" s="69"/>
      <c r="K549" s="69"/>
      <c r="L549" s="69"/>
      <c r="M549" s="69"/>
      <c r="N549" s="72"/>
      <c r="O549" s="72"/>
      <c r="P549" s="72"/>
      <c r="Q549" s="72"/>
      <c r="R549" s="72"/>
      <c r="S549" s="72"/>
      <c r="T549" s="72"/>
      <c r="U549" s="72"/>
      <c r="V549" s="72"/>
      <c r="W549" s="72"/>
      <c r="X549" s="72"/>
      <c r="Y549" s="73"/>
      <c r="Z549" s="73"/>
      <c r="AA549" s="73"/>
      <c r="AB549" s="73"/>
      <c r="AC549" s="73"/>
      <c r="AD549" s="73"/>
      <c r="AE549" s="73"/>
      <c r="AF549" s="73"/>
      <c r="AG549" s="73"/>
    </row>
    <row r="550" spans="1:33" ht="15">
      <c r="A550" s="69"/>
      <c r="B550" s="70"/>
      <c r="C550" s="71"/>
      <c r="D550" s="69"/>
      <c r="E550" s="69"/>
      <c r="F550" s="69"/>
      <c r="G550" s="69"/>
      <c r="H550" s="69"/>
      <c r="I550" s="69"/>
      <c r="J550" s="69"/>
      <c r="K550" s="69"/>
      <c r="L550" s="69"/>
      <c r="M550" s="69"/>
      <c r="N550" s="72"/>
      <c r="O550" s="72"/>
      <c r="P550" s="72"/>
      <c r="Q550" s="72"/>
      <c r="R550" s="72"/>
      <c r="S550" s="72"/>
      <c r="T550" s="72"/>
      <c r="U550" s="72"/>
      <c r="V550" s="72"/>
      <c r="W550" s="72"/>
      <c r="X550" s="72"/>
      <c r="Y550" s="73"/>
      <c r="Z550" s="73"/>
      <c r="AA550" s="73"/>
      <c r="AB550" s="73"/>
      <c r="AC550" s="73"/>
      <c r="AD550" s="73"/>
      <c r="AE550" s="73"/>
      <c r="AF550" s="73"/>
      <c r="AG550" s="73"/>
    </row>
    <row r="551" spans="1:33" ht="15">
      <c r="A551" s="69"/>
      <c r="B551" s="70"/>
      <c r="C551" s="71"/>
      <c r="D551" s="69"/>
      <c r="E551" s="69"/>
      <c r="F551" s="69"/>
      <c r="G551" s="69"/>
      <c r="H551" s="69"/>
      <c r="I551" s="69"/>
      <c r="J551" s="69"/>
      <c r="K551" s="69"/>
      <c r="L551" s="69"/>
      <c r="M551" s="69"/>
      <c r="N551" s="72"/>
      <c r="O551" s="72"/>
      <c r="P551" s="72"/>
      <c r="Q551" s="72"/>
      <c r="R551" s="72"/>
      <c r="S551" s="72"/>
      <c r="T551" s="72"/>
      <c r="U551" s="72"/>
      <c r="V551" s="72"/>
      <c r="W551" s="72"/>
      <c r="X551" s="72"/>
      <c r="Y551" s="73"/>
      <c r="Z551" s="73"/>
      <c r="AA551" s="73"/>
      <c r="AB551" s="73"/>
      <c r="AC551" s="73"/>
      <c r="AD551" s="73"/>
      <c r="AE551" s="73"/>
      <c r="AF551" s="73"/>
      <c r="AG551" s="73"/>
    </row>
    <row r="552" spans="1:33" ht="15">
      <c r="A552" s="69"/>
      <c r="B552" s="70"/>
      <c r="C552" s="71"/>
      <c r="D552" s="69"/>
      <c r="E552" s="69"/>
      <c r="F552" s="69"/>
      <c r="G552" s="69"/>
      <c r="H552" s="69"/>
      <c r="I552" s="69"/>
      <c r="J552" s="69"/>
      <c r="K552" s="69"/>
      <c r="L552" s="69"/>
      <c r="M552" s="69"/>
      <c r="N552" s="72"/>
      <c r="O552" s="72"/>
      <c r="P552" s="72"/>
      <c r="Q552" s="72"/>
      <c r="R552" s="72"/>
      <c r="S552" s="72"/>
      <c r="T552" s="72"/>
      <c r="U552" s="72"/>
      <c r="V552" s="72"/>
      <c r="W552" s="72"/>
      <c r="X552" s="72"/>
      <c r="Y552" s="73"/>
      <c r="Z552" s="73"/>
      <c r="AA552" s="73"/>
      <c r="AB552" s="73"/>
      <c r="AC552" s="73"/>
      <c r="AD552" s="73"/>
      <c r="AE552" s="73"/>
      <c r="AF552" s="73"/>
      <c r="AG552" s="73"/>
    </row>
    <row r="553" spans="1:33" ht="15">
      <c r="A553" s="69"/>
      <c r="B553" s="70"/>
      <c r="C553" s="71"/>
      <c r="D553" s="69"/>
      <c r="E553" s="69"/>
      <c r="F553" s="69"/>
      <c r="G553" s="69"/>
      <c r="H553" s="69"/>
      <c r="I553" s="69"/>
      <c r="J553" s="69"/>
      <c r="K553" s="69"/>
      <c r="L553" s="69"/>
      <c r="M553" s="69"/>
      <c r="N553" s="72"/>
      <c r="O553" s="72"/>
      <c r="P553" s="72"/>
      <c r="Q553" s="72"/>
      <c r="R553" s="72"/>
      <c r="S553" s="72"/>
      <c r="T553" s="72"/>
      <c r="U553" s="72"/>
      <c r="V553" s="72"/>
      <c r="W553" s="72"/>
      <c r="X553" s="72"/>
      <c r="Y553" s="73"/>
      <c r="Z553" s="73"/>
      <c r="AA553" s="73"/>
      <c r="AB553" s="73"/>
      <c r="AC553" s="73"/>
      <c r="AD553" s="73"/>
      <c r="AE553" s="73"/>
      <c r="AF553" s="73"/>
      <c r="AG553" s="73"/>
    </row>
    <row r="554" spans="1:33" ht="15">
      <c r="A554" s="69"/>
      <c r="B554" s="70"/>
      <c r="C554" s="71"/>
      <c r="D554" s="69"/>
      <c r="E554" s="69"/>
      <c r="F554" s="69"/>
      <c r="G554" s="69"/>
      <c r="H554" s="69"/>
      <c r="I554" s="69"/>
      <c r="J554" s="69"/>
      <c r="K554" s="69"/>
      <c r="L554" s="69"/>
      <c r="M554" s="69"/>
      <c r="N554" s="72"/>
      <c r="O554" s="72"/>
      <c r="P554" s="72"/>
      <c r="Q554" s="72"/>
      <c r="R554" s="72"/>
      <c r="S554" s="72"/>
      <c r="T554" s="72"/>
      <c r="U554" s="72"/>
      <c r="V554" s="72"/>
      <c r="W554" s="72"/>
      <c r="X554" s="72"/>
      <c r="Y554" s="73"/>
      <c r="Z554" s="73"/>
      <c r="AA554" s="73"/>
      <c r="AB554" s="73"/>
      <c r="AC554" s="73"/>
      <c r="AD554" s="73"/>
      <c r="AE554" s="73"/>
      <c r="AF554" s="73"/>
      <c r="AG554" s="73"/>
    </row>
    <row r="555" spans="1:33" ht="15">
      <c r="A555" s="69"/>
      <c r="B555" s="70"/>
      <c r="C555" s="71"/>
      <c r="D555" s="69"/>
      <c r="E555" s="69"/>
      <c r="F555" s="69"/>
      <c r="G555" s="69"/>
      <c r="H555" s="69"/>
      <c r="I555" s="69"/>
      <c r="J555" s="69"/>
      <c r="K555" s="69"/>
      <c r="L555" s="69"/>
      <c r="M555" s="69"/>
      <c r="N555" s="72"/>
      <c r="O555" s="72"/>
      <c r="P555" s="72"/>
      <c r="Q555" s="72"/>
      <c r="R555" s="72"/>
      <c r="S555" s="72"/>
      <c r="T555" s="72"/>
      <c r="U555" s="72"/>
      <c r="V555" s="72"/>
      <c r="W555" s="72"/>
      <c r="X555" s="72"/>
      <c r="Y555" s="73"/>
      <c r="Z555" s="73"/>
      <c r="AA555" s="73"/>
      <c r="AB555" s="73"/>
      <c r="AC555" s="73"/>
      <c r="AD555" s="73"/>
      <c r="AE555" s="73"/>
      <c r="AF555" s="73"/>
      <c r="AG555" s="73"/>
    </row>
    <row r="556" spans="1:33" ht="15">
      <c r="A556" s="69"/>
      <c r="B556" s="70"/>
      <c r="C556" s="71"/>
      <c r="D556" s="69"/>
      <c r="E556" s="69"/>
      <c r="F556" s="69"/>
      <c r="G556" s="69"/>
      <c r="H556" s="69"/>
      <c r="I556" s="69"/>
      <c r="J556" s="69"/>
      <c r="K556" s="69"/>
      <c r="L556" s="69"/>
      <c r="M556" s="69"/>
      <c r="N556" s="72"/>
      <c r="O556" s="72"/>
      <c r="P556" s="72"/>
      <c r="Q556" s="72"/>
      <c r="R556" s="72"/>
      <c r="S556" s="72"/>
      <c r="T556" s="72"/>
      <c r="U556" s="72"/>
      <c r="V556" s="72"/>
      <c r="W556" s="72"/>
      <c r="X556" s="72"/>
      <c r="Y556" s="73"/>
      <c r="Z556" s="73"/>
      <c r="AA556" s="73"/>
      <c r="AB556" s="73"/>
      <c r="AC556" s="73"/>
      <c r="AD556" s="73"/>
      <c r="AE556" s="73"/>
      <c r="AF556" s="73"/>
      <c r="AG556" s="73"/>
    </row>
    <row r="557" spans="1:33" ht="15">
      <c r="A557" s="69"/>
      <c r="B557" s="70"/>
      <c r="C557" s="71"/>
      <c r="D557" s="69"/>
      <c r="E557" s="69"/>
      <c r="F557" s="69"/>
      <c r="G557" s="69"/>
      <c r="H557" s="69"/>
      <c r="I557" s="69"/>
      <c r="J557" s="69"/>
      <c r="K557" s="69"/>
      <c r="L557" s="69"/>
      <c r="M557" s="69"/>
      <c r="N557" s="72"/>
      <c r="O557" s="72"/>
      <c r="P557" s="72"/>
      <c r="Q557" s="72"/>
      <c r="R557" s="72"/>
      <c r="S557" s="72"/>
      <c r="T557" s="72"/>
      <c r="U557" s="72"/>
      <c r="V557" s="72"/>
      <c r="W557" s="72"/>
      <c r="X557" s="72"/>
      <c r="Y557" s="73"/>
      <c r="Z557" s="73"/>
      <c r="AA557" s="73"/>
      <c r="AB557" s="73"/>
      <c r="AC557" s="73"/>
      <c r="AD557" s="73"/>
      <c r="AE557" s="73"/>
      <c r="AF557" s="73"/>
      <c r="AG557" s="73"/>
    </row>
    <row r="558" spans="1:33" ht="15">
      <c r="A558" s="69"/>
      <c r="B558" s="70"/>
      <c r="C558" s="71"/>
      <c r="D558" s="69"/>
      <c r="E558" s="69"/>
      <c r="F558" s="69"/>
      <c r="G558" s="69"/>
      <c r="H558" s="69"/>
      <c r="I558" s="69"/>
      <c r="J558" s="69"/>
      <c r="K558" s="69"/>
      <c r="L558" s="69"/>
      <c r="M558" s="69"/>
      <c r="N558" s="72"/>
      <c r="O558" s="72"/>
      <c r="P558" s="72"/>
      <c r="Q558" s="72"/>
      <c r="R558" s="72"/>
      <c r="S558" s="72"/>
      <c r="T558" s="72"/>
      <c r="U558" s="72"/>
      <c r="V558" s="72"/>
      <c r="W558" s="72"/>
      <c r="X558" s="72"/>
      <c r="Y558" s="73"/>
      <c r="Z558" s="73"/>
      <c r="AA558" s="73"/>
      <c r="AB558" s="73"/>
      <c r="AC558" s="73"/>
      <c r="AD558" s="73"/>
      <c r="AE558" s="73"/>
      <c r="AF558" s="73"/>
      <c r="AG558" s="73"/>
    </row>
    <row r="559" spans="1:33" ht="15">
      <c r="A559" s="69"/>
      <c r="B559" s="70"/>
      <c r="C559" s="71"/>
      <c r="D559" s="69"/>
      <c r="E559" s="69"/>
      <c r="F559" s="69"/>
      <c r="G559" s="69"/>
      <c r="H559" s="69"/>
      <c r="I559" s="69"/>
      <c r="J559" s="69"/>
      <c r="K559" s="69"/>
      <c r="L559" s="69"/>
      <c r="M559" s="69"/>
      <c r="N559" s="72"/>
      <c r="O559" s="72"/>
      <c r="P559" s="72"/>
      <c r="Q559" s="72"/>
      <c r="R559" s="72"/>
      <c r="S559" s="72"/>
      <c r="T559" s="72"/>
      <c r="U559" s="72"/>
      <c r="V559" s="72"/>
      <c r="W559" s="72"/>
      <c r="X559" s="72"/>
      <c r="Y559" s="73"/>
      <c r="Z559" s="73"/>
      <c r="AA559" s="73"/>
      <c r="AB559" s="73"/>
      <c r="AC559" s="73"/>
      <c r="AD559" s="73"/>
      <c r="AE559" s="73"/>
      <c r="AF559" s="73"/>
      <c r="AG559" s="73"/>
    </row>
    <row r="560" spans="1:33" ht="15">
      <c r="A560" s="69"/>
      <c r="B560" s="70"/>
      <c r="C560" s="71"/>
      <c r="D560" s="69"/>
      <c r="E560" s="69"/>
      <c r="F560" s="69"/>
      <c r="G560" s="69"/>
      <c r="H560" s="69"/>
      <c r="I560" s="69"/>
      <c r="J560" s="69"/>
      <c r="K560" s="69"/>
      <c r="L560" s="69"/>
      <c r="M560" s="69"/>
      <c r="N560" s="72"/>
      <c r="O560" s="72"/>
      <c r="P560" s="72"/>
      <c r="Q560" s="72"/>
      <c r="R560" s="72"/>
      <c r="S560" s="72"/>
      <c r="T560" s="72"/>
      <c r="U560" s="72"/>
      <c r="V560" s="72"/>
      <c r="W560" s="72"/>
      <c r="X560" s="72"/>
      <c r="Y560" s="73"/>
      <c r="Z560" s="73"/>
      <c r="AA560" s="73"/>
      <c r="AB560" s="73"/>
      <c r="AC560" s="73"/>
      <c r="AD560" s="73"/>
      <c r="AE560" s="73"/>
      <c r="AF560" s="73"/>
      <c r="AG560" s="73"/>
    </row>
    <row r="561" spans="1:33" ht="15">
      <c r="A561" s="69"/>
      <c r="B561" s="70"/>
      <c r="C561" s="71"/>
      <c r="D561" s="69"/>
      <c r="E561" s="69"/>
      <c r="F561" s="69"/>
      <c r="G561" s="69"/>
      <c r="H561" s="69"/>
      <c r="I561" s="69"/>
      <c r="J561" s="69"/>
      <c r="K561" s="69"/>
      <c r="L561" s="69"/>
      <c r="M561" s="69"/>
      <c r="N561" s="72"/>
      <c r="O561" s="72"/>
      <c r="P561" s="72"/>
      <c r="Q561" s="72"/>
      <c r="R561" s="72"/>
      <c r="S561" s="72"/>
      <c r="T561" s="72"/>
      <c r="U561" s="72"/>
      <c r="V561" s="72"/>
      <c r="W561" s="72"/>
      <c r="X561" s="72"/>
      <c r="Y561" s="73"/>
      <c r="Z561" s="73"/>
      <c r="AA561" s="73"/>
      <c r="AB561" s="73"/>
      <c r="AC561" s="73"/>
      <c r="AD561" s="73"/>
      <c r="AE561" s="73"/>
      <c r="AF561" s="73"/>
      <c r="AG561" s="73"/>
    </row>
    <row r="562" spans="1:33" ht="15">
      <c r="A562" s="69"/>
      <c r="B562" s="70"/>
      <c r="C562" s="71"/>
      <c r="D562" s="69"/>
      <c r="E562" s="69"/>
      <c r="F562" s="69"/>
      <c r="G562" s="69"/>
      <c r="H562" s="69"/>
      <c r="I562" s="69"/>
      <c r="J562" s="69"/>
      <c r="K562" s="69"/>
      <c r="L562" s="69"/>
      <c r="M562" s="69"/>
      <c r="N562" s="72"/>
      <c r="O562" s="72"/>
      <c r="P562" s="72"/>
      <c r="Q562" s="72"/>
      <c r="R562" s="72"/>
      <c r="S562" s="72"/>
      <c r="T562" s="72"/>
      <c r="U562" s="72"/>
      <c r="V562" s="72"/>
      <c r="W562" s="72"/>
      <c r="X562" s="72"/>
      <c r="Y562" s="73"/>
      <c r="Z562" s="73"/>
      <c r="AA562" s="73"/>
      <c r="AB562" s="73"/>
      <c r="AC562" s="73"/>
      <c r="AD562" s="73"/>
      <c r="AE562" s="73"/>
      <c r="AF562" s="73"/>
      <c r="AG562" s="73"/>
    </row>
    <row r="563" spans="1:33" ht="15">
      <c r="A563" s="69"/>
      <c r="B563" s="70"/>
      <c r="C563" s="71"/>
      <c r="D563" s="69"/>
      <c r="E563" s="69"/>
      <c r="F563" s="69"/>
      <c r="G563" s="69"/>
      <c r="H563" s="69"/>
      <c r="I563" s="69"/>
      <c r="J563" s="69"/>
      <c r="K563" s="69"/>
      <c r="L563" s="69"/>
      <c r="M563" s="69"/>
      <c r="N563" s="72"/>
      <c r="O563" s="72"/>
      <c r="P563" s="72"/>
      <c r="Q563" s="72"/>
      <c r="R563" s="72"/>
      <c r="S563" s="72"/>
      <c r="T563" s="72"/>
      <c r="U563" s="72"/>
      <c r="V563" s="72"/>
      <c r="W563" s="72"/>
      <c r="X563" s="72"/>
      <c r="Y563" s="73"/>
      <c r="Z563" s="73"/>
      <c r="AA563" s="73"/>
      <c r="AB563" s="73"/>
      <c r="AC563" s="73"/>
      <c r="AD563" s="73"/>
      <c r="AE563" s="73"/>
      <c r="AF563" s="73"/>
      <c r="AG563" s="73"/>
    </row>
    <row r="564" spans="1:33" ht="15">
      <c r="A564" s="69"/>
      <c r="B564" s="70"/>
      <c r="C564" s="71"/>
      <c r="D564" s="69"/>
      <c r="E564" s="69"/>
      <c r="F564" s="69"/>
      <c r="G564" s="69"/>
      <c r="H564" s="69"/>
      <c r="I564" s="69"/>
      <c r="J564" s="69"/>
      <c r="K564" s="69"/>
      <c r="L564" s="69"/>
      <c r="M564" s="69"/>
      <c r="N564" s="72"/>
      <c r="O564" s="72"/>
      <c r="P564" s="72"/>
      <c r="Q564" s="72"/>
      <c r="R564" s="72"/>
      <c r="S564" s="72"/>
      <c r="T564" s="72"/>
      <c r="U564" s="72"/>
      <c r="V564" s="72"/>
      <c r="W564" s="72"/>
      <c r="X564" s="72"/>
      <c r="Y564" s="73"/>
      <c r="Z564" s="73"/>
      <c r="AA564" s="73"/>
      <c r="AB564" s="73"/>
      <c r="AC564" s="73"/>
      <c r="AD564" s="73"/>
      <c r="AE564" s="73"/>
      <c r="AF564" s="73"/>
      <c r="AG564" s="73"/>
    </row>
    <row r="565" spans="1:33" ht="15">
      <c r="A565" s="69"/>
      <c r="B565" s="70"/>
      <c r="C565" s="71"/>
      <c r="D565" s="69"/>
      <c r="E565" s="69"/>
      <c r="F565" s="69"/>
      <c r="G565" s="69"/>
      <c r="H565" s="69"/>
      <c r="I565" s="69"/>
      <c r="J565" s="69"/>
      <c r="K565" s="69"/>
      <c r="L565" s="69"/>
      <c r="M565" s="69"/>
      <c r="N565" s="72"/>
      <c r="O565" s="72"/>
      <c r="P565" s="72"/>
      <c r="Q565" s="72"/>
      <c r="R565" s="72"/>
      <c r="S565" s="72"/>
      <c r="T565" s="72"/>
      <c r="U565" s="72"/>
      <c r="V565" s="72"/>
      <c r="W565" s="72"/>
      <c r="X565" s="72"/>
      <c r="Y565" s="73"/>
      <c r="Z565" s="73"/>
      <c r="AA565" s="73"/>
      <c r="AB565" s="73"/>
      <c r="AC565" s="73"/>
      <c r="AD565" s="73"/>
      <c r="AE565" s="73"/>
      <c r="AF565" s="73"/>
      <c r="AG565" s="73"/>
    </row>
    <row r="566" spans="1:33" ht="15">
      <c r="A566" s="69"/>
      <c r="B566" s="70"/>
      <c r="C566" s="71"/>
      <c r="D566" s="69"/>
      <c r="E566" s="69"/>
      <c r="F566" s="69"/>
      <c r="G566" s="69"/>
      <c r="H566" s="69"/>
      <c r="I566" s="69"/>
      <c r="J566" s="69"/>
      <c r="K566" s="69"/>
      <c r="L566" s="69"/>
      <c r="M566" s="69"/>
      <c r="N566" s="72"/>
      <c r="O566" s="72"/>
      <c r="P566" s="72"/>
      <c r="Q566" s="72"/>
      <c r="R566" s="72"/>
      <c r="S566" s="72"/>
      <c r="T566" s="72"/>
      <c r="U566" s="72"/>
      <c r="V566" s="72"/>
      <c r="W566" s="72"/>
      <c r="X566" s="72"/>
      <c r="Y566" s="73"/>
      <c r="Z566" s="73"/>
      <c r="AA566" s="73"/>
      <c r="AB566" s="73"/>
      <c r="AC566" s="73"/>
      <c r="AD566" s="73"/>
      <c r="AE566" s="73"/>
      <c r="AF566" s="73"/>
      <c r="AG566" s="73"/>
    </row>
    <row r="567" spans="1:33" ht="15">
      <c r="A567" s="69"/>
      <c r="B567" s="70"/>
      <c r="C567" s="71"/>
      <c r="D567" s="69"/>
      <c r="E567" s="69"/>
      <c r="F567" s="69"/>
      <c r="G567" s="69"/>
      <c r="H567" s="69"/>
      <c r="I567" s="69"/>
      <c r="J567" s="69"/>
      <c r="K567" s="69"/>
      <c r="L567" s="69"/>
      <c r="M567" s="69"/>
      <c r="N567" s="72"/>
      <c r="O567" s="72"/>
      <c r="P567" s="72"/>
      <c r="Q567" s="72"/>
      <c r="R567" s="72"/>
      <c r="S567" s="72"/>
      <c r="T567" s="72"/>
      <c r="U567" s="72"/>
      <c r="V567" s="72"/>
      <c r="W567" s="72"/>
      <c r="X567" s="72"/>
      <c r="Y567" s="73"/>
      <c r="Z567" s="73"/>
      <c r="AA567" s="73"/>
      <c r="AB567" s="73"/>
      <c r="AC567" s="73"/>
      <c r="AD567" s="73"/>
      <c r="AE567" s="73"/>
      <c r="AF567" s="73"/>
      <c r="AG567" s="73"/>
    </row>
    <row r="568" spans="1:33" ht="15">
      <c r="A568" s="69"/>
      <c r="B568" s="70"/>
      <c r="C568" s="71"/>
      <c r="D568" s="69"/>
      <c r="E568" s="69"/>
      <c r="F568" s="69"/>
      <c r="G568" s="69"/>
      <c r="H568" s="69"/>
      <c r="I568" s="69"/>
      <c r="J568" s="69"/>
      <c r="K568" s="69"/>
      <c r="L568" s="69"/>
      <c r="M568" s="69"/>
      <c r="N568" s="72"/>
      <c r="O568" s="72"/>
      <c r="P568" s="72"/>
      <c r="Q568" s="72"/>
      <c r="R568" s="72"/>
      <c r="S568" s="72"/>
      <c r="T568" s="72"/>
      <c r="U568" s="72"/>
      <c r="V568" s="72"/>
      <c r="W568" s="72"/>
      <c r="X568" s="72"/>
      <c r="Y568" s="73"/>
      <c r="Z568" s="73"/>
      <c r="AA568" s="73"/>
      <c r="AB568" s="73"/>
      <c r="AC568" s="73"/>
      <c r="AD568" s="73"/>
      <c r="AE568" s="73"/>
      <c r="AF568" s="73"/>
      <c r="AG568" s="73"/>
    </row>
    <row r="569" spans="1:33" ht="15">
      <c r="A569" s="69"/>
      <c r="B569" s="70"/>
      <c r="C569" s="71"/>
      <c r="D569" s="69"/>
      <c r="E569" s="69"/>
      <c r="F569" s="69"/>
      <c r="G569" s="69"/>
      <c r="H569" s="69"/>
      <c r="I569" s="69"/>
      <c r="J569" s="69"/>
      <c r="K569" s="69"/>
      <c r="L569" s="69"/>
      <c r="M569" s="69"/>
      <c r="N569" s="72"/>
      <c r="O569" s="72"/>
      <c r="P569" s="72"/>
      <c r="Q569" s="72"/>
      <c r="R569" s="72"/>
      <c r="S569" s="72"/>
      <c r="T569" s="72"/>
      <c r="U569" s="72"/>
      <c r="V569" s="72"/>
      <c r="W569" s="72"/>
      <c r="X569" s="72"/>
      <c r="Y569" s="73"/>
      <c r="Z569" s="73"/>
      <c r="AA569" s="73"/>
      <c r="AB569" s="73"/>
      <c r="AC569" s="73"/>
      <c r="AD569" s="73"/>
      <c r="AE569" s="73"/>
      <c r="AF569" s="73"/>
      <c r="AG569" s="73"/>
    </row>
    <row r="570" spans="1:33" ht="15">
      <c r="A570" s="69"/>
      <c r="B570" s="70"/>
      <c r="C570" s="71"/>
      <c r="D570" s="69"/>
      <c r="E570" s="69"/>
      <c r="F570" s="69"/>
      <c r="G570" s="69"/>
      <c r="H570" s="69"/>
      <c r="I570" s="69"/>
      <c r="J570" s="69"/>
      <c r="K570" s="69"/>
      <c r="L570" s="69"/>
      <c r="M570" s="69"/>
      <c r="N570" s="72"/>
      <c r="O570" s="72"/>
      <c r="P570" s="72"/>
      <c r="Q570" s="72"/>
      <c r="R570" s="72"/>
      <c r="S570" s="72"/>
      <c r="T570" s="72"/>
      <c r="U570" s="72"/>
      <c r="V570" s="72"/>
      <c r="W570" s="72"/>
      <c r="X570" s="72"/>
      <c r="Y570" s="73"/>
      <c r="Z570" s="73"/>
      <c r="AA570" s="73"/>
      <c r="AB570" s="73"/>
      <c r="AC570" s="73"/>
      <c r="AD570" s="73"/>
      <c r="AE570" s="73"/>
      <c r="AF570" s="73"/>
      <c r="AG570" s="73"/>
    </row>
    <row r="571" spans="1:33" ht="15">
      <c r="A571" s="69"/>
      <c r="B571" s="70"/>
      <c r="C571" s="71"/>
      <c r="D571" s="69"/>
      <c r="E571" s="69"/>
      <c r="F571" s="69"/>
      <c r="G571" s="69"/>
      <c r="H571" s="69"/>
      <c r="I571" s="69"/>
      <c r="J571" s="69"/>
      <c r="K571" s="69"/>
      <c r="L571" s="69"/>
      <c r="M571" s="69"/>
      <c r="N571" s="72"/>
      <c r="O571" s="72"/>
      <c r="P571" s="72"/>
      <c r="Q571" s="72"/>
      <c r="R571" s="72"/>
      <c r="S571" s="72"/>
      <c r="T571" s="72"/>
      <c r="U571" s="72"/>
      <c r="V571" s="72"/>
      <c r="W571" s="72"/>
      <c r="X571" s="72"/>
      <c r="Y571" s="73"/>
      <c r="Z571" s="73"/>
      <c r="AA571" s="73"/>
      <c r="AB571" s="73"/>
      <c r="AC571" s="73"/>
      <c r="AD571" s="73"/>
      <c r="AE571" s="73"/>
      <c r="AF571" s="73"/>
      <c r="AG571" s="73"/>
    </row>
    <row r="572" spans="1:33" ht="15">
      <c r="A572" s="69"/>
      <c r="B572" s="70"/>
      <c r="C572" s="71"/>
      <c r="D572" s="69"/>
      <c r="E572" s="69"/>
      <c r="F572" s="69"/>
      <c r="G572" s="69"/>
      <c r="H572" s="69"/>
      <c r="I572" s="69"/>
      <c r="J572" s="69"/>
      <c r="K572" s="69"/>
      <c r="L572" s="69"/>
      <c r="M572" s="69"/>
      <c r="N572" s="72"/>
      <c r="O572" s="72"/>
      <c r="P572" s="72"/>
      <c r="Q572" s="72"/>
      <c r="R572" s="72"/>
      <c r="S572" s="72"/>
      <c r="T572" s="72"/>
      <c r="U572" s="72"/>
      <c r="V572" s="72"/>
      <c r="W572" s="72"/>
      <c r="X572" s="72"/>
      <c r="Y572" s="73"/>
      <c r="Z572" s="73"/>
      <c r="AA572" s="73"/>
      <c r="AB572" s="73"/>
      <c r="AC572" s="73"/>
      <c r="AD572" s="73"/>
      <c r="AE572" s="73"/>
      <c r="AF572" s="73"/>
      <c r="AG572" s="73"/>
    </row>
    <row r="573" spans="1:33" ht="15">
      <c r="A573" s="69"/>
      <c r="B573" s="70"/>
      <c r="C573" s="71"/>
      <c r="D573" s="69"/>
      <c r="E573" s="69"/>
      <c r="F573" s="69"/>
      <c r="G573" s="69"/>
      <c r="H573" s="69"/>
      <c r="I573" s="69"/>
      <c r="J573" s="69"/>
      <c r="K573" s="69"/>
      <c r="L573" s="69"/>
      <c r="M573" s="69"/>
      <c r="N573" s="72"/>
      <c r="O573" s="72"/>
      <c r="P573" s="72"/>
      <c r="Q573" s="72"/>
      <c r="R573" s="72"/>
      <c r="S573" s="72"/>
      <c r="T573" s="72"/>
      <c r="U573" s="72"/>
      <c r="V573" s="72"/>
      <c r="W573" s="72"/>
      <c r="X573" s="72"/>
      <c r="Y573" s="73"/>
      <c r="Z573" s="73"/>
      <c r="AA573" s="73"/>
      <c r="AB573" s="73"/>
      <c r="AC573" s="73"/>
      <c r="AD573" s="73"/>
      <c r="AE573" s="73"/>
      <c r="AF573" s="73"/>
      <c r="AG573" s="73"/>
    </row>
    <row r="574" spans="1:33" ht="15">
      <c r="A574" s="69"/>
      <c r="B574" s="70"/>
      <c r="C574" s="71"/>
      <c r="D574" s="69"/>
      <c r="E574" s="69"/>
      <c r="F574" s="69"/>
      <c r="G574" s="69"/>
      <c r="H574" s="69"/>
      <c r="I574" s="69"/>
      <c r="J574" s="69"/>
      <c r="K574" s="69"/>
      <c r="L574" s="69"/>
      <c r="M574" s="69"/>
      <c r="N574" s="72"/>
      <c r="O574" s="72"/>
      <c r="P574" s="72"/>
      <c r="Q574" s="72"/>
      <c r="R574" s="72"/>
      <c r="S574" s="72"/>
      <c r="T574" s="72"/>
      <c r="U574" s="72"/>
      <c r="V574" s="72"/>
      <c r="W574" s="72"/>
      <c r="X574" s="72"/>
      <c r="Y574" s="73"/>
      <c r="Z574" s="73"/>
      <c r="AA574" s="73"/>
      <c r="AB574" s="73"/>
      <c r="AC574" s="73"/>
      <c r="AD574" s="73"/>
      <c r="AE574" s="73"/>
      <c r="AF574" s="73"/>
      <c r="AG574" s="73"/>
    </row>
    <row r="575" spans="1:33" ht="15">
      <c r="A575" s="69"/>
      <c r="B575" s="70"/>
      <c r="C575" s="71"/>
      <c r="D575" s="69"/>
      <c r="E575" s="69"/>
      <c r="F575" s="69"/>
      <c r="G575" s="69"/>
      <c r="H575" s="69"/>
      <c r="I575" s="69"/>
      <c r="J575" s="69"/>
      <c r="K575" s="69"/>
      <c r="L575" s="69"/>
      <c r="M575" s="69"/>
      <c r="N575" s="72"/>
      <c r="O575" s="72"/>
      <c r="P575" s="72"/>
      <c r="Q575" s="72"/>
      <c r="R575" s="72"/>
      <c r="S575" s="72"/>
      <c r="T575" s="72"/>
      <c r="U575" s="72"/>
      <c r="V575" s="72"/>
      <c r="W575" s="72"/>
      <c r="X575" s="72"/>
      <c r="Y575" s="73"/>
      <c r="Z575" s="73"/>
      <c r="AA575" s="73"/>
      <c r="AB575" s="73"/>
      <c r="AC575" s="73"/>
      <c r="AD575" s="73"/>
      <c r="AE575" s="73"/>
      <c r="AF575" s="73"/>
      <c r="AG575" s="73"/>
    </row>
    <row r="576" spans="1:33" ht="15">
      <c r="A576" s="69"/>
      <c r="B576" s="70"/>
      <c r="C576" s="71"/>
      <c r="D576" s="69"/>
      <c r="E576" s="69"/>
      <c r="F576" s="69"/>
      <c r="G576" s="69"/>
      <c r="H576" s="69"/>
      <c r="I576" s="69"/>
      <c r="J576" s="69"/>
      <c r="K576" s="69"/>
      <c r="L576" s="69"/>
      <c r="M576" s="69"/>
      <c r="N576" s="72"/>
      <c r="O576" s="72"/>
      <c r="P576" s="72"/>
      <c r="Q576" s="72"/>
      <c r="R576" s="72"/>
      <c r="S576" s="72"/>
      <c r="T576" s="72"/>
      <c r="U576" s="72"/>
      <c r="V576" s="72"/>
      <c r="W576" s="72"/>
      <c r="X576" s="72"/>
      <c r="Y576" s="73"/>
      <c r="Z576" s="73"/>
      <c r="AA576" s="73"/>
      <c r="AB576" s="73"/>
      <c r="AC576" s="73"/>
      <c r="AD576" s="73"/>
      <c r="AE576" s="73"/>
      <c r="AF576" s="73"/>
      <c r="AG576" s="73"/>
    </row>
    <row r="577" spans="1:33" ht="15">
      <c r="A577" s="69"/>
      <c r="B577" s="70"/>
      <c r="C577" s="71"/>
      <c r="D577" s="69"/>
      <c r="E577" s="69"/>
      <c r="F577" s="69"/>
      <c r="G577" s="69"/>
      <c r="H577" s="69"/>
      <c r="I577" s="69"/>
      <c r="J577" s="69"/>
      <c r="K577" s="69"/>
      <c r="L577" s="69"/>
      <c r="M577" s="69"/>
      <c r="N577" s="72"/>
      <c r="O577" s="72"/>
      <c r="P577" s="72"/>
      <c r="Q577" s="72"/>
      <c r="R577" s="72"/>
      <c r="S577" s="72"/>
      <c r="T577" s="72"/>
      <c r="U577" s="72"/>
      <c r="V577" s="72"/>
      <c r="W577" s="72"/>
      <c r="X577" s="72"/>
      <c r="Y577" s="73"/>
      <c r="Z577" s="73"/>
      <c r="AA577" s="73"/>
      <c r="AB577" s="73"/>
      <c r="AC577" s="73"/>
      <c r="AD577" s="73"/>
      <c r="AE577" s="73"/>
      <c r="AF577" s="73"/>
      <c r="AG577" s="73"/>
    </row>
    <row r="578" spans="1:33" ht="15">
      <c r="A578" s="69"/>
      <c r="B578" s="70"/>
      <c r="C578" s="71"/>
      <c r="D578" s="69"/>
      <c r="E578" s="69"/>
      <c r="F578" s="69"/>
      <c r="G578" s="69"/>
      <c r="H578" s="69"/>
      <c r="I578" s="69"/>
      <c r="J578" s="69"/>
      <c r="K578" s="69"/>
      <c r="L578" s="69"/>
      <c r="M578" s="69"/>
      <c r="N578" s="72"/>
      <c r="O578" s="72"/>
      <c r="P578" s="72"/>
      <c r="Q578" s="72"/>
      <c r="R578" s="72"/>
      <c r="S578" s="72"/>
      <c r="T578" s="72"/>
      <c r="U578" s="72"/>
      <c r="V578" s="72"/>
      <c r="W578" s="72"/>
      <c r="X578" s="72"/>
      <c r="Y578" s="73"/>
      <c r="Z578" s="73"/>
      <c r="AA578" s="73"/>
      <c r="AB578" s="73"/>
      <c r="AC578" s="73"/>
      <c r="AD578" s="73"/>
      <c r="AE578" s="73"/>
      <c r="AF578" s="73"/>
      <c r="AG578" s="73"/>
    </row>
    <row r="579" spans="1:33" ht="15">
      <c r="A579" s="69"/>
      <c r="B579" s="70"/>
      <c r="C579" s="71"/>
      <c r="D579" s="69"/>
      <c r="E579" s="69"/>
      <c r="F579" s="69"/>
      <c r="G579" s="69"/>
      <c r="H579" s="69"/>
      <c r="I579" s="69"/>
      <c r="J579" s="69"/>
      <c r="K579" s="69"/>
      <c r="L579" s="69"/>
      <c r="M579" s="69"/>
      <c r="N579" s="72"/>
      <c r="O579" s="72"/>
      <c r="P579" s="72"/>
      <c r="Q579" s="72"/>
      <c r="R579" s="72"/>
      <c r="S579" s="72"/>
      <c r="T579" s="72"/>
      <c r="U579" s="72"/>
      <c r="V579" s="72"/>
      <c r="W579" s="72"/>
      <c r="X579" s="72"/>
      <c r="Y579" s="73"/>
      <c r="Z579" s="73"/>
      <c r="AA579" s="73"/>
      <c r="AB579" s="73"/>
      <c r="AC579" s="73"/>
      <c r="AD579" s="73"/>
      <c r="AE579" s="73"/>
      <c r="AF579" s="73"/>
      <c r="AG579" s="73"/>
    </row>
    <row r="580" spans="1:33" ht="15">
      <c r="A580" s="69"/>
      <c r="B580" s="70"/>
      <c r="C580" s="71"/>
      <c r="D580" s="69"/>
      <c r="E580" s="69"/>
      <c r="F580" s="69"/>
      <c r="G580" s="69"/>
      <c r="H580" s="69"/>
      <c r="I580" s="69"/>
      <c r="J580" s="69"/>
      <c r="K580" s="69"/>
      <c r="L580" s="69"/>
      <c r="M580" s="69"/>
      <c r="N580" s="72"/>
      <c r="O580" s="72"/>
      <c r="P580" s="72"/>
      <c r="Q580" s="72"/>
      <c r="R580" s="72"/>
      <c r="S580" s="72"/>
      <c r="T580" s="72"/>
      <c r="U580" s="72"/>
      <c r="V580" s="72"/>
      <c r="W580" s="72"/>
      <c r="X580" s="72"/>
      <c r="Y580" s="73"/>
      <c r="Z580" s="73"/>
      <c r="AA580" s="73"/>
      <c r="AB580" s="73"/>
      <c r="AC580" s="73"/>
      <c r="AD580" s="73"/>
      <c r="AE580" s="73"/>
      <c r="AF580" s="73"/>
      <c r="AG580" s="73"/>
    </row>
    <row r="581" spans="1:33" ht="15">
      <c r="A581" s="69"/>
      <c r="B581" s="70"/>
      <c r="C581" s="71"/>
      <c r="D581" s="69"/>
      <c r="E581" s="69"/>
      <c r="F581" s="69"/>
      <c r="G581" s="69"/>
      <c r="H581" s="69"/>
      <c r="I581" s="69"/>
      <c r="J581" s="69"/>
      <c r="K581" s="69"/>
      <c r="L581" s="69"/>
      <c r="M581" s="69"/>
      <c r="N581" s="72"/>
      <c r="O581" s="72"/>
      <c r="P581" s="72"/>
      <c r="Q581" s="72"/>
      <c r="R581" s="72"/>
      <c r="S581" s="72"/>
      <c r="T581" s="72"/>
      <c r="U581" s="72"/>
      <c r="V581" s="72"/>
      <c r="W581" s="72"/>
      <c r="X581" s="72"/>
      <c r="Y581" s="73"/>
      <c r="Z581" s="73"/>
      <c r="AA581" s="73"/>
      <c r="AB581" s="73"/>
      <c r="AC581" s="73"/>
      <c r="AD581" s="73"/>
      <c r="AE581" s="73"/>
      <c r="AF581" s="73"/>
      <c r="AG581" s="73"/>
    </row>
    <row r="582" spans="1:33" ht="15">
      <c r="A582" s="69"/>
      <c r="B582" s="70"/>
      <c r="C582" s="71"/>
      <c r="D582" s="69"/>
      <c r="E582" s="69"/>
      <c r="F582" s="69"/>
      <c r="G582" s="69"/>
      <c r="H582" s="69"/>
      <c r="I582" s="69"/>
      <c r="J582" s="69"/>
      <c r="K582" s="69"/>
      <c r="L582" s="69"/>
      <c r="M582" s="69"/>
      <c r="N582" s="72"/>
      <c r="O582" s="72"/>
      <c r="P582" s="72"/>
      <c r="Q582" s="72"/>
      <c r="R582" s="72"/>
      <c r="S582" s="72"/>
      <c r="T582" s="72"/>
      <c r="U582" s="72"/>
      <c r="V582" s="72"/>
      <c r="W582" s="72"/>
      <c r="X582" s="72"/>
      <c r="Y582" s="73"/>
      <c r="Z582" s="73"/>
      <c r="AA582" s="73"/>
      <c r="AB582" s="73"/>
      <c r="AC582" s="73"/>
      <c r="AD582" s="73"/>
      <c r="AE582" s="73"/>
      <c r="AF582" s="73"/>
      <c r="AG582" s="73"/>
    </row>
    <row r="583" spans="1:33" ht="15">
      <c r="A583" s="69"/>
      <c r="B583" s="70"/>
      <c r="C583" s="71"/>
      <c r="D583" s="69"/>
      <c r="E583" s="69"/>
      <c r="F583" s="69"/>
      <c r="G583" s="69"/>
      <c r="H583" s="69"/>
      <c r="I583" s="69"/>
      <c r="J583" s="69"/>
      <c r="K583" s="69"/>
      <c r="L583" s="69"/>
      <c r="M583" s="69"/>
      <c r="N583" s="72"/>
      <c r="O583" s="72"/>
      <c r="P583" s="72"/>
      <c r="Q583" s="72"/>
      <c r="R583" s="72"/>
      <c r="S583" s="72"/>
      <c r="T583" s="72"/>
      <c r="U583" s="72"/>
      <c r="V583" s="72"/>
      <c r="W583" s="72"/>
      <c r="X583" s="72"/>
      <c r="Y583" s="73"/>
      <c r="Z583" s="73"/>
      <c r="AA583" s="73"/>
      <c r="AB583" s="73"/>
      <c r="AC583" s="73"/>
      <c r="AD583" s="73"/>
      <c r="AE583" s="73"/>
      <c r="AF583" s="73"/>
      <c r="AG583" s="73"/>
    </row>
    <row r="584" spans="1:33" ht="15">
      <c r="A584" s="69"/>
      <c r="B584" s="70"/>
      <c r="C584" s="71"/>
      <c r="D584" s="69"/>
      <c r="E584" s="69"/>
      <c r="F584" s="69"/>
      <c r="G584" s="69"/>
      <c r="H584" s="69"/>
      <c r="I584" s="69"/>
      <c r="J584" s="69"/>
      <c r="K584" s="69"/>
      <c r="L584" s="69"/>
      <c r="M584" s="69"/>
      <c r="N584" s="72"/>
      <c r="O584" s="72"/>
      <c r="P584" s="72"/>
      <c r="Q584" s="72"/>
      <c r="R584" s="72"/>
      <c r="S584" s="72"/>
      <c r="T584" s="72"/>
      <c r="U584" s="72"/>
      <c r="V584" s="72"/>
      <c r="W584" s="72"/>
      <c r="X584" s="72"/>
      <c r="Y584" s="73"/>
      <c r="Z584" s="73"/>
      <c r="AA584" s="73"/>
      <c r="AB584" s="73"/>
      <c r="AC584" s="73"/>
      <c r="AD584" s="73"/>
      <c r="AE584" s="73"/>
      <c r="AF584" s="73"/>
      <c r="AG584" s="73"/>
    </row>
    <row r="585" spans="1:33" ht="15">
      <c r="A585" s="69"/>
      <c r="B585" s="70"/>
      <c r="C585" s="71"/>
      <c r="D585" s="69"/>
      <c r="E585" s="69"/>
      <c r="F585" s="69"/>
      <c r="G585" s="69"/>
      <c r="H585" s="69"/>
      <c r="I585" s="69"/>
      <c r="J585" s="69"/>
      <c r="K585" s="69"/>
      <c r="L585" s="69"/>
      <c r="M585" s="69"/>
      <c r="N585" s="72"/>
      <c r="O585" s="72"/>
      <c r="P585" s="72"/>
      <c r="Q585" s="72"/>
      <c r="R585" s="72"/>
      <c r="S585" s="72"/>
      <c r="T585" s="72"/>
      <c r="U585" s="72"/>
      <c r="V585" s="72"/>
      <c r="W585" s="72"/>
      <c r="X585" s="72"/>
      <c r="Y585" s="73"/>
      <c r="Z585" s="73"/>
      <c r="AA585" s="73"/>
      <c r="AB585" s="73"/>
      <c r="AC585" s="73"/>
      <c r="AD585" s="73"/>
      <c r="AE585" s="73"/>
      <c r="AF585" s="73"/>
      <c r="AG585" s="73"/>
    </row>
    <row r="586" spans="1:33" ht="15">
      <c r="A586" s="69"/>
      <c r="B586" s="70"/>
      <c r="C586" s="71"/>
      <c r="D586" s="69"/>
      <c r="E586" s="69"/>
      <c r="F586" s="69"/>
      <c r="G586" s="69"/>
      <c r="H586" s="69"/>
      <c r="I586" s="69"/>
      <c r="J586" s="69"/>
      <c r="K586" s="69"/>
      <c r="L586" s="69"/>
      <c r="M586" s="69"/>
      <c r="N586" s="72"/>
      <c r="O586" s="72"/>
      <c r="P586" s="72"/>
      <c r="Q586" s="72"/>
      <c r="R586" s="72"/>
      <c r="S586" s="72"/>
      <c r="T586" s="72"/>
      <c r="U586" s="72"/>
      <c r="V586" s="72"/>
      <c r="W586" s="72"/>
      <c r="X586" s="72"/>
      <c r="Y586" s="73"/>
      <c r="Z586" s="73"/>
      <c r="AA586" s="73"/>
      <c r="AB586" s="73"/>
      <c r="AC586" s="73"/>
      <c r="AD586" s="73"/>
      <c r="AE586" s="73"/>
      <c r="AF586" s="73"/>
      <c r="AG586" s="73"/>
    </row>
    <row r="587" spans="1:33" ht="15">
      <c r="A587" s="69"/>
      <c r="B587" s="70"/>
      <c r="C587" s="71"/>
      <c r="D587" s="69"/>
      <c r="E587" s="69"/>
      <c r="F587" s="69"/>
      <c r="G587" s="69"/>
      <c r="H587" s="69"/>
      <c r="I587" s="69"/>
      <c r="J587" s="69"/>
      <c r="K587" s="69"/>
      <c r="L587" s="69"/>
      <c r="M587" s="69"/>
      <c r="N587" s="72"/>
      <c r="O587" s="72"/>
      <c r="P587" s="72"/>
      <c r="Q587" s="72"/>
      <c r="R587" s="72"/>
      <c r="S587" s="72"/>
      <c r="T587" s="72"/>
      <c r="U587" s="72"/>
      <c r="V587" s="72"/>
      <c r="W587" s="72"/>
      <c r="X587" s="72"/>
      <c r="Y587" s="73"/>
      <c r="Z587" s="73"/>
      <c r="AA587" s="73"/>
      <c r="AB587" s="73"/>
      <c r="AC587" s="73"/>
      <c r="AD587" s="73"/>
      <c r="AE587" s="73"/>
      <c r="AF587" s="73"/>
      <c r="AG587" s="73"/>
    </row>
    <row r="588" spans="1:33" ht="15">
      <c r="A588" s="69"/>
      <c r="B588" s="70"/>
      <c r="C588" s="71"/>
      <c r="D588" s="69"/>
      <c r="E588" s="69"/>
      <c r="F588" s="69"/>
      <c r="G588" s="69"/>
      <c r="H588" s="69"/>
      <c r="I588" s="69"/>
      <c r="J588" s="69"/>
      <c r="K588" s="69"/>
      <c r="L588" s="69"/>
      <c r="M588" s="69"/>
      <c r="N588" s="72"/>
      <c r="O588" s="72"/>
      <c r="P588" s="72"/>
      <c r="Q588" s="72"/>
      <c r="R588" s="72"/>
      <c r="S588" s="72"/>
      <c r="T588" s="72"/>
      <c r="U588" s="72"/>
      <c r="V588" s="72"/>
      <c r="W588" s="72"/>
      <c r="X588" s="72"/>
      <c r="Y588" s="73"/>
      <c r="Z588" s="73"/>
      <c r="AA588" s="73"/>
      <c r="AB588" s="73"/>
      <c r="AC588" s="73"/>
      <c r="AD588" s="73"/>
      <c r="AE588" s="73"/>
      <c r="AF588" s="73"/>
      <c r="AG588" s="73"/>
    </row>
    <row r="589" spans="1:33" ht="15">
      <c r="A589" s="69"/>
      <c r="B589" s="70"/>
      <c r="C589" s="71"/>
      <c r="D589" s="69"/>
      <c r="E589" s="69"/>
      <c r="F589" s="69"/>
      <c r="G589" s="69"/>
      <c r="H589" s="69"/>
      <c r="I589" s="69"/>
      <c r="J589" s="69"/>
      <c r="K589" s="69"/>
      <c r="L589" s="69"/>
      <c r="M589" s="69"/>
      <c r="N589" s="72"/>
      <c r="O589" s="72"/>
      <c r="P589" s="72"/>
      <c r="Q589" s="72"/>
      <c r="R589" s="72"/>
      <c r="S589" s="72"/>
      <c r="T589" s="72"/>
      <c r="U589" s="72"/>
      <c r="V589" s="72"/>
      <c r="W589" s="72"/>
      <c r="X589" s="72"/>
      <c r="Y589" s="73"/>
      <c r="Z589" s="73"/>
      <c r="AA589" s="73"/>
      <c r="AB589" s="73"/>
      <c r="AC589" s="73"/>
      <c r="AD589" s="73"/>
      <c r="AE589" s="73"/>
      <c r="AF589" s="73"/>
      <c r="AG589" s="73"/>
    </row>
    <row r="590" spans="1:33" ht="15">
      <c r="A590" s="69"/>
      <c r="B590" s="70"/>
      <c r="C590" s="71"/>
      <c r="D590" s="69"/>
      <c r="E590" s="69"/>
      <c r="F590" s="69"/>
      <c r="G590" s="69"/>
      <c r="H590" s="69"/>
      <c r="I590" s="69"/>
      <c r="J590" s="69"/>
      <c r="K590" s="69"/>
      <c r="L590" s="69"/>
      <c r="M590" s="69"/>
      <c r="N590" s="72"/>
      <c r="O590" s="72"/>
      <c r="P590" s="72"/>
      <c r="Q590" s="72"/>
      <c r="R590" s="72"/>
      <c r="S590" s="72"/>
      <c r="T590" s="72"/>
      <c r="U590" s="72"/>
      <c r="V590" s="72"/>
      <c r="W590" s="72"/>
      <c r="X590" s="72"/>
      <c r="Y590" s="73"/>
      <c r="Z590" s="73"/>
      <c r="AA590" s="73"/>
      <c r="AB590" s="73"/>
      <c r="AC590" s="73"/>
      <c r="AD590" s="73"/>
      <c r="AE590" s="73"/>
      <c r="AF590" s="73"/>
      <c r="AG590" s="73"/>
    </row>
    <row r="591" spans="1:33" ht="15">
      <c r="A591" s="69"/>
      <c r="B591" s="70"/>
      <c r="C591" s="71"/>
      <c r="D591" s="69"/>
      <c r="E591" s="69"/>
      <c r="F591" s="69"/>
      <c r="G591" s="69"/>
      <c r="H591" s="69"/>
      <c r="I591" s="69"/>
      <c r="J591" s="69"/>
      <c r="K591" s="69"/>
      <c r="L591" s="69"/>
      <c r="M591" s="69"/>
      <c r="N591" s="72"/>
      <c r="O591" s="72"/>
      <c r="P591" s="72"/>
      <c r="Q591" s="72"/>
      <c r="R591" s="72"/>
      <c r="S591" s="72"/>
      <c r="T591" s="72"/>
      <c r="U591" s="72"/>
      <c r="V591" s="72"/>
      <c r="W591" s="72"/>
      <c r="X591" s="72"/>
      <c r="Y591" s="73"/>
      <c r="Z591" s="73"/>
      <c r="AA591" s="73"/>
      <c r="AB591" s="73"/>
      <c r="AC591" s="73"/>
      <c r="AD591" s="73"/>
      <c r="AE591" s="73"/>
      <c r="AF591" s="73"/>
      <c r="AG591" s="73"/>
    </row>
    <row r="592" spans="1:33" ht="15">
      <c r="A592" s="69"/>
      <c r="B592" s="70"/>
      <c r="C592" s="71"/>
      <c r="D592" s="69"/>
      <c r="E592" s="69"/>
      <c r="F592" s="69"/>
      <c r="G592" s="69"/>
      <c r="H592" s="69"/>
      <c r="I592" s="69"/>
      <c r="J592" s="69"/>
      <c r="K592" s="69"/>
      <c r="L592" s="69"/>
      <c r="M592" s="69"/>
      <c r="N592" s="72"/>
      <c r="O592" s="72"/>
      <c r="P592" s="72"/>
      <c r="Q592" s="72"/>
      <c r="R592" s="72"/>
      <c r="S592" s="72"/>
      <c r="T592" s="72"/>
      <c r="U592" s="72"/>
      <c r="V592" s="72"/>
      <c r="W592" s="72"/>
      <c r="X592" s="72"/>
      <c r="Y592" s="73"/>
      <c r="Z592" s="73"/>
      <c r="AA592" s="73"/>
      <c r="AB592" s="73"/>
      <c r="AC592" s="73"/>
      <c r="AD592" s="73"/>
      <c r="AE592" s="73"/>
      <c r="AF592" s="73"/>
      <c r="AG592" s="73"/>
    </row>
    <row r="593" spans="1:33" ht="15">
      <c r="A593" s="69"/>
      <c r="B593" s="70"/>
      <c r="C593" s="71"/>
      <c r="D593" s="69"/>
      <c r="E593" s="69"/>
      <c r="F593" s="69"/>
      <c r="G593" s="69"/>
      <c r="H593" s="69"/>
      <c r="I593" s="69"/>
      <c r="J593" s="69"/>
      <c r="K593" s="69"/>
      <c r="L593" s="69"/>
      <c r="M593" s="69"/>
      <c r="N593" s="72"/>
      <c r="O593" s="72"/>
      <c r="P593" s="72"/>
      <c r="Q593" s="72"/>
      <c r="R593" s="72"/>
      <c r="S593" s="72"/>
      <c r="T593" s="72"/>
      <c r="U593" s="72"/>
      <c r="V593" s="72"/>
      <c r="W593" s="72"/>
      <c r="X593" s="72"/>
      <c r="Y593" s="73"/>
      <c r="Z593" s="73"/>
      <c r="AA593" s="73"/>
      <c r="AB593" s="73"/>
      <c r="AC593" s="73"/>
      <c r="AD593" s="73"/>
      <c r="AE593" s="73"/>
      <c r="AF593" s="73"/>
      <c r="AG593" s="73"/>
    </row>
    <row r="594" spans="1:33" ht="15">
      <c r="A594" s="69"/>
      <c r="B594" s="70"/>
      <c r="C594" s="71"/>
      <c r="D594" s="69"/>
      <c r="E594" s="69"/>
      <c r="F594" s="69"/>
      <c r="G594" s="69"/>
      <c r="H594" s="69"/>
      <c r="I594" s="69"/>
      <c r="J594" s="69"/>
      <c r="K594" s="69"/>
      <c r="L594" s="69"/>
      <c r="M594" s="69"/>
      <c r="N594" s="72"/>
      <c r="O594" s="72"/>
      <c r="P594" s="72"/>
      <c r="Q594" s="72"/>
      <c r="R594" s="72"/>
      <c r="S594" s="72"/>
      <c r="T594" s="72"/>
      <c r="U594" s="72"/>
      <c r="V594" s="72"/>
      <c r="W594" s="72"/>
      <c r="X594" s="72"/>
      <c r="Y594" s="73"/>
      <c r="Z594" s="73"/>
      <c r="AA594" s="73"/>
      <c r="AB594" s="73"/>
      <c r="AC594" s="73"/>
      <c r="AD594" s="73"/>
      <c r="AE594" s="73"/>
      <c r="AF594" s="73"/>
      <c r="AG594" s="73"/>
    </row>
    <row r="595" spans="1:33" ht="15">
      <c r="A595" s="69"/>
      <c r="B595" s="70"/>
      <c r="C595" s="71"/>
      <c r="D595" s="69"/>
      <c r="E595" s="69"/>
      <c r="F595" s="69"/>
      <c r="G595" s="69"/>
      <c r="H595" s="69"/>
      <c r="I595" s="69"/>
      <c r="J595" s="69"/>
      <c r="K595" s="69"/>
      <c r="L595" s="69"/>
      <c r="M595" s="69"/>
      <c r="N595" s="72"/>
      <c r="O595" s="72"/>
      <c r="P595" s="72"/>
      <c r="Q595" s="72"/>
      <c r="R595" s="72"/>
      <c r="S595" s="72"/>
      <c r="T595" s="72"/>
      <c r="U595" s="72"/>
      <c r="V595" s="72"/>
      <c r="W595" s="72"/>
      <c r="X595" s="72"/>
      <c r="Y595" s="73"/>
      <c r="Z595" s="73"/>
      <c r="AA595" s="73"/>
      <c r="AB595" s="73"/>
      <c r="AC595" s="73"/>
      <c r="AD595" s="73"/>
      <c r="AE595" s="73"/>
      <c r="AF595" s="73"/>
      <c r="AG595" s="73"/>
    </row>
    <row r="596" spans="1:33" ht="15">
      <c r="A596" s="69"/>
      <c r="B596" s="70"/>
      <c r="C596" s="71"/>
      <c r="D596" s="69"/>
      <c r="E596" s="69"/>
      <c r="F596" s="69"/>
      <c r="G596" s="69"/>
      <c r="H596" s="69"/>
      <c r="I596" s="69"/>
      <c r="J596" s="69"/>
      <c r="K596" s="69"/>
      <c r="L596" s="69"/>
      <c r="M596" s="69"/>
      <c r="N596" s="72"/>
      <c r="O596" s="72"/>
      <c r="P596" s="72"/>
      <c r="Q596" s="72"/>
      <c r="R596" s="72"/>
      <c r="S596" s="72"/>
      <c r="T596" s="72"/>
      <c r="U596" s="72"/>
      <c r="V596" s="72"/>
      <c r="W596" s="72"/>
      <c r="X596" s="72"/>
      <c r="Y596" s="73"/>
      <c r="Z596" s="73"/>
      <c r="AA596" s="73"/>
      <c r="AB596" s="73"/>
      <c r="AC596" s="73"/>
      <c r="AD596" s="73"/>
      <c r="AE596" s="73"/>
      <c r="AF596" s="73"/>
      <c r="AG596" s="73"/>
    </row>
    <row r="597" spans="1:33" ht="15">
      <c r="A597" s="69"/>
      <c r="B597" s="70"/>
      <c r="C597" s="71"/>
      <c r="D597" s="69"/>
      <c r="E597" s="69"/>
      <c r="F597" s="69"/>
      <c r="G597" s="69"/>
      <c r="H597" s="69"/>
      <c r="I597" s="69"/>
      <c r="J597" s="69"/>
      <c r="K597" s="69"/>
      <c r="L597" s="69"/>
      <c r="M597" s="69"/>
      <c r="N597" s="72"/>
      <c r="O597" s="72"/>
      <c r="P597" s="72"/>
      <c r="Q597" s="72"/>
      <c r="R597" s="72"/>
      <c r="S597" s="72"/>
      <c r="T597" s="72"/>
      <c r="U597" s="72"/>
      <c r="V597" s="72"/>
      <c r="W597" s="72"/>
      <c r="X597" s="72"/>
      <c r="Y597" s="73"/>
      <c r="Z597" s="73"/>
      <c r="AA597" s="73"/>
      <c r="AB597" s="73"/>
      <c r="AC597" s="73"/>
      <c r="AD597" s="73"/>
      <c r="AE597" s="73"/>
      <c r="AF597" s="73"/>
      <c r="AG597" s="73"/>
    </row>
    <row r="598" spans="1:33" ht="15">
      <c r="A598" s="69"/>
      <c r="B598" s="70"/>
      <c r="C598" s="71"/>
      <c r="D598" s="69"/>
      <c r="E598" s="69"/>
      <c r="F598" s="69"/>
      <c r="G598" s="69"/>
      <c r="H598" s="69"/>
      <c r="I598" s="69"/>
      <c r="J598" s="69"/>
      <c r="K598" s="69"/>
      <c r="L598" s="69"/>
      <c r="M598" s="69"/>
      <c r="N598" s="72"/>
      <c r="O598" s="72"/>
      <c r="P598" s="72"/>
      <c r="Q598" s="72"/>
      <c r="R598" s="72"/>
      <c r="S598" s="72"/>
      <c r="T598" s="72"/>
      <c r="U598" s="72"/>
      <c r="V598" s="72"/>
      <c r="W598" s="72"/>
      <c r="X598" s="72"/>
      <c r="Y598" s="73"/>
      <c r="Z598" s="73"/>
      <c r="AA598" s="73"/>
      <c r="AB598" s="73"/>
      <c r="AC598" s="73"/>
      <c r="AD598" s="73"/>
      <c r="AE598" s="73"/>
      <c r="AF598" s="73"/>
      <c r="AG598" s="73"/>
    </row>
    <row r="599" spans="1:33" ht="15">
      <c r="A599" s="69"/>
      <c r="B599" s="70"/>
      <c r="C599" s="71"/>
      <c r="D599" s="69"/>
      <c r="E599" s="69"/>
      <c r="F599" s="69"/>
      <c r="G599" s="69"/>
      <c r="H599" s="69"/>
      <c r="I599" s="69"/>
      <c r="J599" s="69"/>
      <c r="K599" s="69"/>
      <c r="L599" s="69"/>
      <c r="M599" s="69"/>
      <c r="N599" s="72"/>
      <c r="O599" s="72"/>
      <c r="P599" s="72"/>
      <c r="Q599" s="72"/>
      <c r="R599" s="72"/>
      <c r="S599" s="72"/>
      <c r="T599" s="72"/>
      <c r="U599" s="72"/>
      <c r="V599" s="72"/>
      <c r="W599" s="72"/>
      <c r="X599" s="72"/>
      <c r="Y599" s="73"/>
      <c r="Z599" s="73"/>
      <c r="AA599" s="73"/>
      <c r="AB599" s="73"/>
      <c r="AC599" s="73"/>
      <c r="AD599" s="73"/>
      <c r="AE599" s="73"/>
      <c r="AF599" s="73"/>
      <c r="AG599" s="73"/>
    </row>
    <row r="600" spans="1:33" ht="15">
      <c r="A600" s="69"/>
      <c r="B600" s="70"/>
      <c r="C600" s="71"/>
      <c r="D600" s="69"/>
      <c r="E600" s="69"/>
      <c r="F600" s="69"/>
      <c r="G600" s="69"/>
      <c r="H600" s="69"/>
      <c r="I600" s="69"/>
      <c r="J600" s="69"/>
      <c r="K600" s="69"/>
      <c r="L600" s="69"/>
      <c r="M600" s="69"/>
      <c r="N600" s="72"/>
      <c r="O600" s="72"/>
      <c r="P600" s="72"/>
      <c r="Q600" s="72"/>
      <c r="R600" s="72"/>
      <c r="S600" s="72"/>
      <c r="T600" s="72"/>
      <c r="U600" s="72"/>
      <c r="V600" s="72"/>
      <c r="W600" s="72"/>
      <c r="X600" s="72"/>
      <c r="Y600" s="73"/>
      <c r="Z600" s="73"/>
      <c r="AA600" s="73"/>
      <c r="AB600" s="73"/>
      <c r="AC600" s="73"/>
      <c r="AD600" s="73"/>
      <c r="AE600" s="73"/>
      <c r="AF600" s="73"/>
      <c r="AG600" s="73"/>
    </row>
    <row r="601" spans="1:33" ht="15">
      <c r="A601" s="69"/>
      <c r="B601" s="70"/>
      <c r="C601" s="71"/>
      <c r="D601" s="69"/>
      <c r="E601" s="69"/>
      <c r="F601" s="69"/>
      <c r="G601" s="69"/>
      <c r="H601" s="69"/>
      <c r="I601" s="69"/>
      <c r="J601" s="69"/>
      <c r="K601" s="69"/>
      <c r="L601" s="69"/>
      <c r="M601" s="69"/>
      <c r="N601" s="72"/>
      <c r="O601" s="72"/>
      <c r="P601" s="72"/>
      <c r="Q601" s="72"/>
      <c r="R601" s="72"/>
      <c r="S601" s="72"/>
      <c r="T601" s="72"/>
      <c r="U601" s="72"/>
      <c r="V601" s="72"/>
      <c r="W601" s="72"/>
      <c r="X601" s="72"/>
      <c r="Y601" s="73"/>
      <c r="Z601" s="73"/>
      <c r="AA601" s="73"/>
      <c r="AB601" s="73"/>
      <c r="AC601" s="73"/>
      <c r="AD601" s="73"/>
      <c r="AE601" s="73"/>
      <c r="AF601" s="73"/>
      <c r="AG601" s="73"/>
    </row>
    <row r="602" spans="1:33" ht="15">
      <c r="A602" s="69"/>
      <c r="B602" s="70"/>
      <c r="C602" s="71"/>
      <c r="D602" s="69"/>
      <c r="E602" s="69"/>
      <c r="F602" s="69"/>
      <c r="G602" s="69"/>
      <c r="H602" s="69"/>
      <c r="I602" s="69"/>
      <c r="J602" s="69"/>
      <c r="K602" s="69"/>
      <c r="L602" s="69"/>
      <c r="M602" s="69"/>
      <c r="N602" s="72"/>
      <c r="O602" s="72"/>
      <c r="P602" s="72"/>
      <c r="Q602" s="72"/>
      <c r="R602" s="72"/>
      <c r="S602" s="72"/>
      <c r="T602" s="72"/>
      <c r="U602" s="72"/>
      <c r="V602" s="72"/>
      <c r="W602" s="72"/>
      <c r="X602" s="72"/>
      <c r="Y602" s="73"/>
      <c r="Z602" s="73"/>
      <c r="AA602" s="73"/>
      <c r="AB602" s="73"/>
      <c r="AC602" s="73"/>
      <c r="AD602" s="73"/>
      <c r="AE602" s="73"/>
      <c r="AF602" s="73"/>
      <c r="AG602" s="73"/>
    </row>
    <row r="603" spans="1:33" ht="15">
      <c r="A603" s="69"/>
      <c r="B603" s="70"/>
      <c r="C603" s="71"/>
      <c r="D603" s="69"/>
      <c r="E603" s="69"/>
      <c r="F603" s="69"/>
      <c r="G603" s="69"/>
      <c r="H603" s="69"/>
      <c r="I603" s="69"/>
      <c r="J603" s="69"/>
      <c r="K603" s="69"/>
      <c r="L603" s="69"/>
      <c r="M603" s="69"/>
      <c r="N603" s="72"/>
      <c r="O603" s="72"/>
      <c r="P603" s="72"/>
      <c r="Q603" s="72"/>
      <c r="R603" s="72"/>
      <c r="S603" s="72"/>
      <c r="T603" s="72"/>
      <c r="U603" s="72"/>
      <c r="V603" s="72"/>
      <c r="W603" s="72"/>
      <c r="X603" s="72"/>
      <c r="Y603" s="73"/>
      <c r="Z603" s="73"/>
      <c r="AA603" s="73"/>
      <c r="AB603" s="73"/>
      <c r="AC603" s="73"/>
      <c r="AD603" s="73"/>
      <c r="AE603" s="73"/>
      <c r="AF603" s="73"/>
      <c r="AG603" s="73"/>
    </row>
    <row r="604" spans="1:33" ht="15">
      <c r="A604" s="69"/>
      <c r="B604" s="70"/>
      <c r="C604" s="71"/>
      <c r="D604" s="69"/>
      <c r="E604" s="69"/>
      <c r="F604" s="69"/>
      <c r="G604" s="69"/>
      <c r="H604" s="69"/>
      <c r="I604" s="69"/>
      <c r="J604" s="69"/>
      <c r="K604" s="69"/>
      <c r="L604" s="69"/>
      <c r="M604" s="69"/>
      <c r="N604" s="72"/>
      <c r="O604" s="72"/>
      <c r="P604" s="72"/>
      <c r="Q604" s="72"/>
      <c r="R604" s="72"/>
      <c r="S604" s="72"/>
      <c r="T604" s="72"/>
      <c r="U604" s="72"/>
      <c r="V604" s="72"/>
      <c r="W604" s="72"/>
      <c r="X604" s="72"/>
      <c r="Y604" s="73"/>
      <c r="Z604" s="73"/>
      <c r="AA604" s="73"/>
      <c r="AB604" s="73"/>
      <c r="AC604" s="73"/>
      <c r="AD604" s="73"/>
      <c r="AE604" s="73"/>
      <c r="AF604" s="73"/>
      <c r="AG604" s="73"/>
    </row>
    <row r="605" spans="1:33" ht="15">
      <c r="A605" s="69"/>
      <c r="B605" s="70"/>
      <c r="C605" s="71"/>
      <c r="D605" s="69"/>
      <c r="E605" s="69"/>
      <c r="F605" s="69"/>
      <c r="G605" s="69"/>
      <c r="H605" s="69"/>
      <c r="I605" s="69"/>
      <c r="J605" s="69"/>
      <c r="K605" s="69"/>
      <c r="L605" s="69"/>
      <c r="M605" s="69"/>
      <c r="N605" s="72"/>
      <c r="O605" s="72"/>
      <c r="P605" s="72"/>
      <c r="Q605" s="72"/>
      <c r="R605" s="72"/>
      <c r="S605" s="72"/>
      <c r="T605" s="72"/>
      <c r="U605" s="72"/>
      <c r="V605" s="72"/>
      <c r="W605" s="72"/>
      <c r="X605" s="72"/>
      <c r="Y605" s="73"/>
      <c r="Z605" s="73"/>
      <c r="AA605" s="73"/>
      <c r="AB605" s="73"/>
      <c r="AC605" s="73"/>
      <c r="AD605" s="73"/>
      <c r="AE605" s="73"/>
      <c r="AF605" s="73"/>
      <c r="AG605" s="73"/>
    </row>
    <row r="606" spans="1:33" ht="15">
      <c r="A606" s="69"/>
      <c r="B606" s="70"/>
      <c r="C606" s="71"/>
      <c r="D606" s="69"/>
      <c r="E606" s="69"/>
      <c r="F606" s="69"/>
      <c r="G606" s="69"/>
      <c r="H606" s="69"/>
      <c r="I606" s="69"/>
      <c r="J606" s="69"/>
      <c r="K606" s="69"/>
      <c r="L606" s="69"/>
      <c r="M606" s="69"/>
      <c r="N606" s="72"/>
      <c r="O606" s="72"/>
      <c r="P606" s="72"/>
      <c r="Q606" s="72"/>
      <c r="R606" s="72"/>
      <c r="S606" s="72"/>
      <c r="T606" s="72"/>
      <c r="U606" s="72"/>
      <c r="V606" s="72"/>
      <c r="W606" s="72"/>
      <c r="X606" s="72"/>
      <c r="Y606" s="73"/>
      <c r="Z606" s="73"/>
      <c r="AA606" s="73"/>
      <c r="AB606" s="73"/>
      <c r="AC606" s="73"/>
      <c r="AD606" s="73"/>
      <c r="AE606" s="73"/>
      <c r="AF606" s="73"/>
      <c r="AG606" s="73"/>
    </row>
    <row r="607" spans="1:33" ht="15">
      <c r="A607" s="69"/>
      <c r="B607" s="70"/>
      <c r="C607" s="71"/>
      <c r="D607" s="69"/>
      <c r="E607" s="69"/>
      <c r="F607" s="69"/>
      <c r="G607" s="69"/>
      <c r="H607" s="69"/>
      <c r="I607" s="69"/>
      <c r="J607" s="69"/>
      <c r="K607" s="69"/>
      <c r="L607" s="69"/>
      <c r="M607" s="69"/>
      <c r="N607" s="72"/>
      <c r="O607" s="72"/>
      <c r="P607" s="72"/>
      <c r="Q607" s="72"/>
      <c r="R607" s="72"/>
      <c r="S607" s="72"/>
      <c r="T607" s="72"/>
      <c r="U607" s="72"/>
      <c r="V607" s="72"/>
      <c r="W607" s="72"/>
      <c r="X607" s="72"/>
      <c r="Y607" s="73"/>
      <c r="Z607" s="73"/>
      <c r="AA607" s="73"/>
      <c r="AB607" s="73"/>
      <c r="AC607" s="73"/>
      <c r="AD607" s="73"/>
      <c r="AE607" s="73"/>
      <c r="AF607" s="73"/>
      <c r="AG607" s="73"/>
    </row>
    <row r="608" spans="1:33" ht="15">
      <c r="A608" s="69"/>
      <c r="B608" s="70"/>
      <c r="C608" s="71"/>
      <c r="D608" s="69"/>
      <c r="E608" s="69"/>
      <c r="F608" s="69"/>
      <c r="G608" s="69"/>
      <c r="H608" s="69"/>
      <c r="I608" s="69"/>
      <c r="J608" s="69"/>
      <c r="K608" s="69"/>
      <c r="L608" s="69"/>
      <c r="M608" s="69"/>
      <c r="N608" s="72"/>
      <c r="O608" s="72"/>
      <c r="P608" s="72"/>
      <c r="Q608" s="72"/>
      <c r="R608" s="72"/>
      <c r="S608" s="72"/>
      <c r="T608" s="72"/>
      <c r="U608" s="72"/>
      <c r="V608" s="72"/>
      <c r="W608" s="72"/>
      <c r="X608" s="72"/>
      <c r="Y608" s="73"/>
      <c r="Z608" s="73"/>
      <c r="AA608" s="73"/>
      <c r="AB608" s="73"/>
      <c r="AC608" s="73"/>
      <c r="AD608" s="73"/>
      <c r="AE608" s="73"/>
      <c r="AF608" s="73"/>
      <c r="AG608" s="73"/>
    </row>
    <row r="609" spans="1:33" ht="15">
      <c r="A609" s="69"/>
      <c r="B609" s="70"/>
      <c r="C609" s="71"/>
      <c r="D609" s="69"/>
      <c r="E609" s="69"/>
      <c r="F609" s="69"/>
      <c r="G609" s="69"/>
      <c r="H609" s="69"/>
      <c r="I609" s="69"/>
      <c r="J609" s="69"/>
      <c r="K609" s="69"/>
      <c r="L609" s="69"/>
      <c r="M609" s="69"/>
      <c r="N609" s="72"/>
      <c r="O609" s="72"/>
      <c r="P609" s="72"/>
      <c r="Q609" s="72"/>
      <c r="R609" s="72"/>
      <c r="S609" s="72"/>
      <c r="T609" s="72"/>
      <c r="U609" s="72"/>
      <c r="V609" s="72"/>
      <c r="W609" s="72"/>
      <c r="X609" s="72"/>
      <c r="Y609" s="73"/>
      <c r="Z609" s="73"/>
      <c r="AA609" s="73"/>
      <c r="AB609" s="73"/>
      <c r="AC609" s="73"/>
      <c r="AD609" s="73"/>
      <c r="AE609" s="73"/>
      <c r="AF609" s="73"/>
      <c r="AG609" s="73"/>
    </row>
    <row r="610" spans="1:33" ht="15">
      <c r="A610" s="69"/>
      <c r="B610" s="70"/>
      <c r="C610" s="71"/>
      <c r="D610" s="69"/>
      <c r="E610" s="69"/>
      <c r="F610" s="69"/>
      <c r="G610" s="69"/>
      <c r="H610" s="69"/>
      <c r="I610" s="69"/>
      <c r="J610" s="69"/>
      <c r="K610" s="69"/>
      <c r="L610" s="69"/>
      <c r="M610" s="69"/>
      <c r="N610" s="72"/>
      <c r="O610" s="72"/>
      <c r="P610" s="72"/>
      <c r="Q610" s="72"/>
      <c r="R610" s="72"/>
      <c r="S610" s="72"/>
      <c r="T610" s="72"/>
      <c r="U610" s="72"/>
      <c r="V610" s="72"/>
      <c r="W610" s="72"/>
      <c r="X610" s="72"/>
      <c r="Y610" s="73"/>
      <c r="Z610" s="73"/>
      <c r="AA610" s="73"/>
      <c r="AB610" s="73"/>
      <c r="AC610" s="73"/>
      <c r="AD610" s="73"/>
      <c r="AE610" s="73"/>
      <c r="AF610" s="73"/>
      <c r="AG610" s="73"/>
    </row>
    <row r="611" spans="1:33" ht="15">
      <c r="A611" s="69"/>
      <c r="B611" s="70"/>
      <c r="C611" s="71"/>
      <c r="D611" s="69"/>
      <c r="E611" s="69"/>
      <c r="F611" s="69"/>
      <c r="G611" s="69"/>
      <c r="H611" s="69"/>
      <c r="I611" s="69"/>
      <c r="J611" s="69"/>
      <c r="K611" s="69"/>
      <c r="L611" s="69"/>
      <c r="M611" s="69"/>
      <c r="N611" s="72"/>
      <c r="O611" s="72"/>
      <c r="P611" s="72"/>
      <c r="Q611" s="72"/>
      <c r="R611" s="72"/>
      <c r="S611" s="72"/>
      <c r="T611" s="72"/>
      <c r="U611" s="72"/>
      <c r="V611" s="72"/>
      <c r="W611" s="72"/>
      <c r="X611" s="72"/>
      <c r="Y611" s="73"/>
      <c r="Z611" s="73"/>
      <c r="AA611" s="73"/>
      <c r="AB611" s="73"/>
      <c r="AC611" s="73"/>
      <c r="AD611" s="73"/>
      <c r="AE611" s="73"/>
      <c r="AF611" s="73"/>
      <c r="AG611" s="73"/>
    </row>
    <row r="612" spans="1:33" ht="15">
      <c r="A612" s="69"/>
      <c r="B612" s="70"/>
      <c r="C612" s="71"/>
      <c r="D612" s="69"/>
      <c r="E612" s="69"/>
      <c r="F612" s="69"/>
      <c r="G612" s="69"/>
      <c r="H612" s="69"/>
      <c r="I612" s="69"/>
      <c r="J612" s="69"/>
      <c r="K612" s="69"/>
      <c r="L612" s="69"/>
      <c r="M612" s="69"/>
      <c r="N612" s="72"/>
      <c r="O612" s="72"/>
      <c r="P612" s="72"/>
      <c r="Q612" s="72"/>
      <c r="R612" s="72"/>
      <c r="S612" s="72"/>
      <c r="T612" s="72"/>
      <c r="U612" s="72"/>
      <c r="V612" s="72"/>
      <c r="W612" s="72"/>
      <c r="X612" s="72"/>
      <c r="Y612" s="73"/>
      <c r="Z612" s="73"/>
      <c r="AA612" s="73"/>
      <c r="AB612" s="73"/>
      <c r="AC612" s="73"/>
      <c r="AD612" s="73"/>
      <c r="AE612" s="73"/>
      <c r="AF612" s="73"/>
      <c r="AG612" s="73"/>
    </row>
    <row r="613" spans="1:33" ht="15">
      <c r="A613" s="69"/>
      <c r="B613" s="70"/>
      <c r="C613" s="71"/>
      <c r="D613" s="69"/>
      <c r="E613" s="69"/>
      <c r="F613" s="69"/>
      <c r="G613" s="69"/>
      <c r="H613" s="69"/>
      <c r="I613" s="69"/>
      <c r="J613" s="69"/>
      <c r="K613" s="69"/>
      <c r="L613" s="69"/>
      <c r="M613" s="69"/>
      <c r="N613" s="72"/>
      <c r="O613" s="72"/>
      <c r="P613" s="72"/>
      <c r="Q613" s="72"/>
      <c r="R613" s="72"/>
      <c r="S613" s="72"/>
      <c r="T613" s="72"/>
      <c r="U613" s="72"/>
      <c r="V613" s="72"/>
      <c r="W613" s="72"/>
      <c r="X613" s="72"/>
      <c r="Y613" s="73"/>
      <c r="Z613" s="73"/>
      <c r="AA613" s="73"/>
      <c r="AB613" s="73"/>
      <c r="AC613" s="73"/>
      <c r="AD613" s="73"/>
      <c r="AE613" s="73"/>
      <c r="AF613" s="73"/>
      <c r="AG613" s="73"/>
    </row>
    <row r="614" spans="1:33" ht="15">
      <c r="A614" s="69"/>
      <c r="B614" s="70"/>
      <c r="C614" s="71"/>
      <c r="D614" s="69"/>
      <c r="E614" s="69"/>
      <c r="F614" s="69"/>
      <c r="G614" s="69"/>
      <c r="H614" s="69"/>
      <c r="I614" s="69"/>
      <c r="J614" s="69"/>
      <c r="K614" s="69"/>
      <c r="L614" s="69"/>
      <c r="M614" s="69"/>
      <c r="N614" s="72"/>
      <c r="O614" s="72"/>
      <c r="P614" s="72"/>
      <c r="Q614" s="72"/>
      <c r="R614" s="72"/>
      <c r="S614" s="72"/>
      <c r="T614" s="72"/>
      <c r="U614" s="72"/>
      <c r="V614" s="72"/>
      <c r="W614" s="72"/>
      <c r="X614" s="72"/>
      <c r="Y614" s="73"/>
      <c r="Z614" s="73"/>
      <c r="AA614" s="73"/>
      <c r="AB614" s="73"/>
      <c r="AC614" s="73"/>
      <c r="AD614" s="73"/>
      <c r="AE614" s="73"/>
      <c r="AF614" s="73"/>
      <c r="AG614" s="73"/>
    </row>
    <row r="615" spans="1:33" ht="15">
      <c r="A615" s="69"/>
      <c r="B615" s="70"/>
      <c r="C615" s="71"/>
      <c r="D615" s="69"/>
      <c r="E615" s="69"/>
      <c r="F615" s="69"/>
      <c r="G615" s="69"/>
      <c r="H615" s="69"/>
      <c r="I615" s="69"/>
      <c r="J615" s="69"/>
      <c r="K615" s="69"/>
      <c r="L615" s="69"/>
      <c r="M615" s="69"/>
      <c r="N615" s="72"/>
      <c r="O615" s="72"/>
      <c r="P615" s="72"/>
      <c r="Q615" s="72"/>
      <c r="R615" s="72"/>
      <c r="S615" s="72"/>
      <c r="T615" s="72"/>
      <c r="U615" s="72"/>
      <c r="V615" s="72"/>
      <c r="W615" s="72"/>
      <c r="X615" s="72"/>
      <c r="Y615" s="73"/>
      <c r="Z615" s="73"/>
      <c r="AA615" s="73"/>
      <c r="AB615" s="73"/>
      <c r="AC615" s="73"/>
      <c r="AD615" s="73"/>
      <c r="AE615" s="73"/>
      <c r="AF615" s="73"/>
      <c r="AG615" s="73"/>
    </row>
    <row r="616" spans="1:33" ht="15">
      <c r="A616" s="69"/>
      <c r="B616" s="70"/>
      <c r="C616" s="71"/>
      <c r="D616" s="69"/>
      <c r="E616" s="69"/>
      <c r="F616" s="69"/>
      <c r="G616" s="69"/>
      <c r="H616" s="69"/>
      <c r="I616" s="69"/>
      <c r="J616" s="69"/>
      <c r="K616" s="69"/>
      <c r="L616" s="69"/>
      <c r="M616" s="69"/>
      <c r="N616" s="72"/>
      <c r="O616" s="72"/>
      <c r="P616" s="72"/>
      <c r="Q616" s="72"/>
      <c r="R616" s="72"/>
      <c r="S616" s="72"/>
      <c r="T616" s="72"/>
      <c r="U616" s="72"/>
      <c r="V616" s="72"/>
      <c r="W616" s="72"/>
      <c r="X616" s="72"/>
      <c r="Y616" s="73"/>
      <c r="Z616" s="73"/>
      <c r="AA616" s="73"/>
      <c r="AB616" s="73"/>
      <c r="AC616" s="73"/>
      <c r="AD616" s="73"/>
      <c r="AE616" s="73"/>
      <c r="AF616" s="73"/>
      <c r="AG616" s="73"/>
    </row>
    <row r="617" spans="1:33" ht="15">
      <c r="A617" s="69"/>
      <c r="B617" s="70"/>
      <c r="C617" s="71"/>
      <c r="D617" s="69"/>
      <c r="E617" s="69"/>
      <c r="F617" s="69"/>
      <c r="G617" s="69"/>
      <c r="H617" s="69"/>
      <c r="I617" s="69"/>
      <c r="J617" s="69"/>
      <c r="K617" s="69"/>
      <c r="L617" s="69"/>
      <c r="M617" s="69"/>
      <c r="N617" s="72"/>
      <c r="O617" s="72"/>
      <c r="P617" s="72"/>
      <c r="Q617" s="72"/>
      <c r="R617" s="72"/>
      <c r="S617" s="72"/>
      <c r="T617" s="72"/>
      <c r="U617" s="72"/>
      <c r="V617" s="72"/>
      <c r="W617" s="72"/>
      <c r="X617" s="72"/>
      <c r="Y617" s="73"/>
      <c r="Z617" s="73"/>
      <c r="AA617" s="73"/>
      <c r="AB617" s="73"/>
      <c r="AC617" s="73"/>
      <c r="AD617" s="73"/>
      <c r="AE617" s="73"/>
      <c r="AF617" s="73"/>
      <c r="AG617" s="73"/>
    </row>
    <row r="618" spans="1:33" ht="15">
      <c r="A618" s="69"/>
      <c r="B618" s="70"/>
      <c r="C618" s="71"/>
      <c r="D618" s="69"/>
      <c r="E618" s="69"/>
      <c r="F618" s="69"/>
      <c r="G618" s="69"/>
      <c r="H618" s="69"/>
      <c r="I618" s="69"/>
      <c r="J618" s="69"/>
      <c r="K618" s="69"/>
      <c r="L618" s="69"/>
      <c r="M618" s="69"/>
      <c r="N618" s="72"/>
      <c r="O618" s="72"/>
      <c r="P618" s="72"/>
      <c r="Q618" s="72"/>
      <c r="R618" s="72"/>
      <c r="S618" s="72"/>
      <c r="T618" s="72"/>
      <c r="U618" s="72"/>
      <c r="V618" s="72"/>
      <c r="W618" s="72"/>
      <c r="X618" s="72"/>
      <c r="Y618" s="73"/>
      <c r="Z618" s="73"/>
      <c r="AA618" s="73"/>
      <c r="AB618" s="73"/>
      <c r="AC618" s="73"/>
      <c r="AD618" s="73"/>
      <c r="AE618" s="73"/>
      <c r="AF618" s="73"/>
      <c r="AG618" s="73"/>
    </row>
    <row r="619" spans="1:33" ht="15">
      <c r="A619" s="69"/>
      <c r="B619" s="70"/>
      <c r="C619" s="71"/>
      <c r="D619" s="69"/>
      <c r="E619" s="69"/>
      <c r="F619" s="69"/>
      <c r="G619" s="69"/>
      <c r="H619" s="69"/>
      <c r="I619" s="69"/>
      <c r="J619" s="69"/>
      <c r="K619" s="69"/>
      <c r="L619" s="69"/>
      <c r="M619" s="69"/>
      <c r="N619" s="72"/>
      <c r="O619" s="72"/>
      <c r="P619" s="72"/>
      <c r="Q619" s="72"/>
      <c r="R619" s="72"/>
      <c r="S619" s="72"/>
      <c r="T619" s="72"/>
      <c r="U619" s="72"/>
      <c r="V619" s="72"/>
      <c r="W619" s="72"/>
      <c r="X619" s="72"/>
      <c r="Y619" s="73"/>
      <c r="Z619" s="73"/>
      <c r="AA619" s="73"/>
      <c r="AB619" s="73"/>
      <c r="AC619" s="73"/>
      <c r="AD619" s="73"/>
      <c r="AE619" s="73"/>
      <c r="AF619" s="73"/>
      <c r="AG619" s="73"/>
    </row>
    <row r="620" spans="1:33" ht="15">
      <c r="A620" s="69"/>
      <c r="B620" s="70"/>
      <c r="C620" s="71"/>
      <c r="D620" s="69"/>
      <c r="E620" s="69"/>
      <c r="F620" s="69"/>
      <c r="G620" s="69"/>
      <c r="H620" s="69"/>
      <c r="I620" s="69"/>
      <c r="J620" s="69"/>
      <c r="K620" s="69"/>
      <c r="L620" s="69"/>
      <c r="M620" s="69"/>
      <c r="N620" s="72"/>
      <c r="O620" s="72"/>
      <c r="P620" s="72"/>
      <c r="Q620" s="72"/>
      <c r="R620" s="72"/>
      <c r="S620" s="72"/>
      <c r="T620" s="72"/>
      <c r="U620" s="72"/>
      <c r="V620" s="72"/>
      <c r="W620" s="72"/>
      <c r="X620" s="72"/>
      <c r="Y620" s="73"/>
      <c r="Z620" s="73"/>
      <c r="AA620" s="73"/>
      <c r="AB620" s="73"/>
      <c r="AC620" s="73"/>
      <c r="AD620" s="73"/>
      <c r="AE620" s="73"/>
      <c r="AF620" s="73"/>
      <c r="AG620" s="73"/>
    </row>
    <row r="621" spans="1:33" ht="15">
      <c r="A621" s="69"/>
      <c r="B621" s="70"/>
      <c r="C621" s="71"/>
      <c r="D621" s="69"/>
      <c r="E621" s="69"/>
      <c r="F621" s="69"/>
      <c r="G621" s="69"/>
      <c r="H621" s="69"/>
      <c r="I621" s="69"/>
      <c r="J621" s="69"/>
      <c r="K621" s="69"/>
      <c r="L621" s="69"/>
      <c r="M621" s="69"/>
      <c r="N621" s="72"/>
      <c r="O621" s="72"/>
      <c r="P621" s="72"/>
      <c r="Q621" s="72"/>
      <c r="R621" s="72"/>
      <c r="S621" s="72"/>
      <c r="T621" s="72"/>
      <c r="U621" s="72"/>
      <c r="V621" s="72"/>
      <c r="W621" s="72"/>
      <c r="X621" s="72"/>
      <c r="Y621" s="73"/>
      <c r="Z621" s="73"/>
      <c r="AA621" s="73"/>
      <c r="AB621" s="73"/>
      <c r="AC621" s="73"/>
      <c r="AD621" s="73"/>
      <c r="AE621" s="73"/>
      <c r="AF621" s="73"/>
      <c r="AG621" s="73"/>
    </row>
    <row r="622" spans="1:33" ht="15">
      <c r="A622" s="69"/>
      <c r="B622" s="70"/>
      <c r="C622" s="71"/>
      <c r="D622" s="69"/>
      <c r="E622" s="69"/>
      <c r="F622" s="69"/>
      <c r="G622" s="69"/>
      <c r="H622" s="69"/>
      <c r="I622" s="69"/>
      <c r="J622" s="69"/>
      <c r="K622" s="69"/>
      <c r="L622" s="69"/>
      <c r="M622" s="69"/>
      <c r="N622" s="72"/>
      <c r="O622" s="72"/>
      <c r="P622" s="72"/>
      <c r="Q622" s="72"/>
      <c r="R622" s="72"/>
      <c r="S622" s="72"/>
      <c r="T622" s="72"/>
      <c r="U622" s="72"/>
      <c r="V622" s="72"/>
      <c r="W622" s="72"/>
      <c r="X622" s="72"/>
      <c r="Y622" s="73"/>
      <c r="Z622" s="73"/>
      <c r="AA622" s="73"/>
      <c r="AB622" s="73"/>
      <c r="AC622" s="73"/>
      <c r="AD622" s="73"/>
      <c r="AE622" s="73"/>
      <c r="AF622" s="73"/>
      <c r="AG622" s="73"/>
    </row>
    <row r="623" spans="1:33" ht="15">
      <c r="A623" s="69"/>
      <c r="B623" s="70"/>
      <c r="C623" s="71"/>
      <c r="D623" s="69"/>
      <c r="E623" s="69"/>
      <c r="F623" s="69"/>
      <c r="G623" s="69"/>
      <c r="H623" s="69"/>
      <c r="I623" s="69"/>
      <c r="J623" s="69"/>
      <c r="K623" s="69"/>
      <c r="L623" s="69"/>
      <c r="M623" s="69"/>
      <c r="N623" s="72"/>
      <c r="O623" s="72"/>
      <c r="P623" s="72"/>
      <c r="Q623" s="72"/>
      <c r="R623" s="72"/>
      <c r="S623" s="72"/>
      <c r="T623" s="72"/>
      <c r="U623" s="72"/>
      <c r="V623" s="72"/>
      <c r="W623" s="72"/>
      <c r="X623" s="72"/>
      <c r="Y623" s="73"/>
      <c r="Z623" s="73"/>
      <c r="AA623" s="73"/>
      <c r="AB623" s="73"/>
      <c r="AC623" s="73"/>
      <c r="AD623" s="73"/>
      <c r="AE623" s="73"/>
      <c r="AF623" s="73"/>
      <c r="AG623" s="73"/>
    </row>
    <row r="624" spans="1:33" ht="15">
      <c r="A624" s="69"/>
      <c r="B624" s="70"/>
      <c r="C624" s="71"/>
      <c r="D624" s="69"/>
      <c r="E624" s="69"/>
      <c r="F624" s="69"/>
      <c r="G624" s="69"/>
      <c r="H624" s="69"/>
      <c r="I624" s="69"/>
      <c r="J624" s="69"/>
      <c r="K624" s="69"/>
      <c r="L624" s="69"/>
      <c r="M624" s="69"/>
      <c r="N624" s="72"/>
      <c r="O624" s="72"/>
      <c r="P624" s="72"/>
      <c r="Q624" s="72"/>
      <c r="R624" s="72"/>
      <c r="S624" s="72"/>
      <c r="T624" s="72"/>
      <c r="U624" s="72"/>
      <c r="V624" s="72"/>
      <c r="W624" s="72"/>
      <c r="X624" s="72"/>
      <c r="Y624" s="73"/>
      <c r="Z624" s="73"/>
      <c r="AA624" s="73"/>
      <c r="AB624" s="73"/>
      <c r="AC624" s="73"/>
      <c r="AD624" s="73"/>
      <c r="AE624" s="73"/>
      <c r="AF624" s="73"/>
      <c r="AG624" s="73"/>
    </row>
    <row r="625" spans="1:33" ht="15">
      <c r="A625" s="69"/>
      <c r="B625" s="70"/>
      <c r="C625" s="71"/>
      <c r="D625" s="69"/>
      <c r="E625" s="69"/>
      <c r="F625" s="69"/>
      <c r="G625" s="69"/>
      <c r="H625" s="69"/>
      <c r="I625" s="69"/>
      <c r="J625" s="69"/>
      <c r="K625" s="69"/>
      <c r="L625" s="69"/>
      <c r="M625" s="69"/>
      <c r="N625" s="72"/>
      <c r="O625" s="72"/>
      <c r="P625" s="72"/>
      <c r="Q625" s="72"/>
      <c r="R625" s="72"/>
      <c r="S625" s="72"/>
      <c r="T625" s="72"/>
      <c r="U625" s="72"/>
      <c r="V625" s="72"/>
      <c r="W625" s="72"/>
      <c r="X625" s="72"/>
      <c r="Y625" s="73"/>
      <c r="Z625" s="73"/>
      <c r="AA625" s="73"/>
      <c r="AB625" s="73"/>
      <c r="AC625" s="73"/>
      <c r="AD625" s="73"/>
      <c r="AE625" s="73"/>
      <c r="AF625" s="73"/>
      <c r="AG625" s="73"/>
    </row>
    <row r="626" spans="1:33" ht="15">
      <c r="A626" s="69"/>
      <c r="B626" s="70"/>
      <c r="C626" s="71"/>
      <c r="D626" s="69"/>
      <c r="E626" s="69"/>
      <c r="F626" s="69"/>
      <c r="G626" s="69"/>
      <c r="H626" s="69"/>
      <c r="I626" s="69"/>
      <c r="J626" s="69"/>
      <c r="K626" s="69"/>
      <c r="L626" s="69"/>
      <c r="M626" s="69"/>
      <c r="N626" s="72"/>
      <c r="O626" s="72"/>
      <c r="P626" s="72"/>
      <c r="Q626" s="72"/>
      <c r="R626" s="72"/>
      <c r="S626" s="72"/>
      <c r="T626" s="72"/>
      <c r="U626" s="72"/>
      <c r="V626" s="72"/>
      <c r="W626" s="72"/>
      <c r="X626" s="72"/>
      <c r="Y626" s="73"/>
      <c r="Z626" s="73"/>
      <c r="AA626" s="73"/>
      <c r="AB626" s="73"/>
      <c r="AC626" s="73"/>
      <c r="AD626" s="73"/>
      <c r="AE626" s="73"/>
      <c r="AF626" s="73"/>
      <c r="AG626" s="73"/>
    </row>
    <row r="627" spans="1:33" ht="15">
      <c r="A627" s="69"/>
      <c r="B627" s="70"/>
      <c r="C627" s="71"/>
      <c r="D627" s="69"/>
      <c r="E627" s="69"/>
      <c r="F627" s="69"/>
      <c r="G627" s="69"/>
      <c r="H627" s="69"/>
      <c r="I627" s="69"/>
      <c r="J627" s="69"/>
      <c r="K627" s="69"/>
      <c r="L627" s="69"/>
      <c r="M627" s="69"/>
      <c r="N627" s="72"/>
      <c r="O627" s="72"/>
      <c r="P627" s="72"/>
      <c r="Q627" s="72"/>
      <c r="R627" s="72"/>
      <c r="S627" s="72"/>
      <c r="T627" s="72"/>
      <c r="U627" s="72"/>
      <c r="V627" s="72"/>
      <c r="W627" s="72"/>
      <c r="X627" s="72"/>
      <c r="Y627" s="73"/>
      <c r="Z627" s="73"/>
      <c r="AA627" s="73"/>
      <c r="AB627" s="73"/>
      <c r="AC627" s="73"/>
      <c r="AD627" s="73"/>
      <c r="AE627" s="73"/>
      <c r="AF627" s="73"/>
      <c r="AG627" s="73"/>
    </row>
    <row r="628" spans="1:33" ht="15">
      <c r="A628" s="69"/>
      <c r="B628" s="70"/>
      <c r="C628" s="71"/>
      <c r="D628" s="69"/>
      <c r="E628" s="69"/>
      <c r="F628" s="69"/>
      <c r="G628" s="69"/>
      <c r="H628" s="69"/>
      <c r="I628" s="69"/>
      <c r="J628" s="69"/>
      <c r="K628" s="69"/>
      <c r="L628" s="69"/>
      <c r="M628" s="69"/>
      <c r="N628" s="72"/>
      <c r="O628" s="72"/>
      <c r="P628" s="72"/>
      <c r="Q628" s="72"/>
      <c r="R628" s="72"/>
      <c r="S628" s="72"/>
      <c r="T628" s="72"/>
      <c r="U628" s="72"/>
      <c r="V628" s="72"/>
      <c r="W628" s="72"/>
      <c r="X628" s="72"/>
      <c r="Y628" s="73"/>
      <c r="Z628" s="73"/>
      <c r="AA628" s="73"/>
      <c r="AB628" s="73"/>
      <c r="AC628" s="73"/>
      <c r="AD628" s="73"/>
      <c r="AE628" s="73"/>
      <c r="AF628" s="73"/>
      <c r="AG628" s="73"/>
    </row>
    <row r="629" spans="1:33" ht="15">
      <c r="A629" s="69"/>
      <c r="B629" s="70"/>
      <c r="C629" s="71"/>
      <c r="D629" s="69"/>
      <c r="E629" s="69"/>
      <c r="F629" s="69"/>
      <c r="G629" s="69"/>
      <c r="H629" s="69"/>
      <c r="I629" s="69"/>
      <c r="J629" s="69"/>
      <c r="K629" s="69"/>
      <c r="L629" s="69"/>
      <c r="M629" s="69"/>
      <c r="N629" s="72"/>
      <c r="O629" s="72"/>
      <c r="P629" s="72"/>
      <c r="Q629" s="72"/>
      <c r="R629" s="72"/>
      <c r="S629" s="72"/>
      <c r="T629" s="72"/>
      <c r="U629" s="72"/>
      <c r="V629" s="72"/>
      <c r="W629" s="72"/>
      <c r="X629" s="72"/>
      <c r="Y629" s="73"/>
      <c r="Z629" s="73"/>
      <c r="AA629" s="73"/>
      <c r="AB629" s="73"/>
      <c r="AC629" s="73"/>
      <c r="AD629" s="73"/>
      <c r="AE629" s="73"/>
      <c r="AF629" s="73"/>
      <c r="AG629" s="73"/>
    </row>
    <row r="630" spans="1:33" ht="15">
      <c r="A630" s="69"/>
      <c r="B630" s="70"/>
      <c r="C630" s="71"/>
      <c r="D630" s="69"/>
      <c r="E630" s="69"/>
      <c r="F630" s="69"/>
      <c r="G630" s="69"/>
      <c r="H630" s="69"/>
      <c r="I630" s="69"/>
      <c r="J630" s="69"/>
      <c r="K630" s="69"/>
      <c r="L630" s="69"/>
      <c r="M630" s="69"/>
      <c r="N630" s="72"/>
      <c r="O630" s="72"/>
      <c r="P630" s="72"/>
      <c r="Q630" s="72"/>
      <c r="R630" s="72"/>
      <c r="S630" s="72"/>
      <c r="T630" s="72"/>
      <c r="U630" s="72"/>
      <c r="V630" s="72"/>
      <c r="W630" s="72"/>
      <c r="X630" s="72"/>
      <c r="Y630" s="73"/>
      <c r="Z630" s="73"/>
      <c r="AA630" s="73"/>
      <c r="AB630" s="73"/>
      <c r="AC630" s="73"/>
      <c r="AD630" s="73"/>
      <c r="AE630" s="73"/>
      <c r="AF630" s="73"/>
      <c r="AG630" s="73"/>
    </row>
    <row r="631" spans="1:33" ht="15">
      <c r="A631" s="69"/>
      <c r="B631" s="70"/>
      <c r="C631" s="71"/>
      <c r="D631" s="69"/>
      <c r="E631" s="69"/>
      <c r="F631" s="69"/>
      <c r="G631" s="69"/>
      <c r="H631" s="69"/>
      <c r="I631" s="69"/>
      <c r="J631" s="69"/>
      <c r="K631" s="69"/>
      <c r="L631" s="69"/>
      <c r="M631" s="69"/>
      <c r="N631" s="72"/>
      <c r="O631" s="72"/>
      <c r="P631" s="72"/>
      <c r="Q631" s="72"/>
      <c r="R631" s="72"/>
      <c r="S631" s="72"/>
      <c r="T631" s="72"/>
      <c r="U631" s="72"/>
      <c r="V631" s="72"/>
      <c r="W631" s="72"/>
      <c r="X631" s="72"/>
      <c r="Y631" s="73"/>
      <c r="Z631" s="73"/>
      <c r="AA631" s="73"/>
      <c r="AB631" s="73"/>
      <c r="AC631" s="73"/>
      <c r="AD631" s="73"/>
      <c r="AE631" s="73"/>
      <c r="AF631" s="73"/>
      <c r="AG631" s="73"/>
    </row>
    <row r="632" spans="1:33" ht="15">
      <c r="A632" s="69"/>
      <c r="B632" s="70"/>
      <c r="C632" s="71"/>
      <c r="D632" s="69"/>
      <c r="E632" s="69"/>
      <c r="F632" s="69"/>
      <c r="G632" s="69"/>
      <c r="H632" s="69"/>
      <c r="I632" s="69"/>
      <c r="J632" s="69"/>
      <c r="K632" s="69"/>
      <c r="L632" s="69"/>
      <c r="M632" s="69"/>
      <c r="N632" s="72"/>
      <c r="O632" s="72"/>
      <c r="P632" s="72"/>
      <c r="Q632" s="72"/>
      <c r="R632" s="72"/>
      <c r="S632" s="72"/>
      <c r="T632" s="72"/>
      <c r="U632" s="72"/>
      <c r="V632" s="72"/>
      <c r="W632" s="72"/>
      <c r="X632" s="72"/>
      <c r="Y632" s="73"/>
      <c r="Z632" s="73"/>
      <c r="AA632" s="73"/>
      <c r="AB632" s="73"/>
      <c r="AC632" s="73"/>
      <c r="AD632" s="73"/>
      <c r="AE632" s="73"/>
      <c r="AF632" s="73"/>
      <c r="AG632" s="73"/>
    </row>
    <row r="633" spans="1:33" ht="15">
      <c r="A633" s="69"/>
      <c r="B633" s="70"/>
      <c r="C633" s="71"/>
      <c r="D633" s="69"/>
      <c r="E633" s="69"/>
      <c r="F633" s="69"/>
      <c r="G633" s="69"/>
      <c r="H633" s="69"/>
      <c r="I633" s="69"/>
      <c r="J633" s="69"/>
      <c r="K633" s="69"/>
      <c r="L633" s="69"/>
      <c r="M633" s="69"/>
      <c r="N633" s="72"/>
      <c r="O633" s="72"/>
      <c r="P633" s="72"/>
      <c r="Q633" s="72"/>
      <c r="R633" s="72"/>
      <c r="S633" s="72"/>
      <c r="T633" s="72"/>
      <c r="U633" s="72"/>
      <c r="V633" s="72"/>
      <c r="W633" s="72"/>
      <c r="X633" s="72"/>
      <c r="Y633" s="73"/>
      <c r="Z633" s="73"/>
      <c r="AA633" s="73"/>
      <c r="AB633" s="73"/>
      <c r="AC633" s="73"/>
      <c r="AD633" s="73"/>
      <c r="AE633" s="73"/>
      <c r="AF633" s="73"/>
      <c r="AG633" s="73"/>
    </row>
    <row r="634" spans="1:33" ht="15">
      <c r="A634" s="69"/>
      <c r="B634" s="70"/>
      <c r="C634" s="71"/>
      <c r="D634" s="69"/>
      <c r="E634" s="69"/>
      <c r="F634" s="69"/>
      <c r="G634" s="69"/>
      <c r="H634" s="69"/>
      <c r="I634" s="69"/>
      <c r="J634" s="69"/>
      <c r="K634" s="69"/>
      <c r="L634" s="69"/>
      <c r="M634" s="69"/>
      <c r="N634" s="72"/>
      <c r="O634" s="72"/>
      <c r="P634" s="72"/>
      <c r="Q634" s="72"/>
      <c r="R634" s="72"/>
      <c r="S634" s="72"/>
      <c r="T634" s="72"/>
      <c r="U634" s="72"/>
      <c r="V634" s="72"/>
      <c r="W634" s="72"/>
      <c r="X634" s="72"/>
      <c r="Y634" s="73"/>
      <c r="Z634" s="73"/>
      <c r="AA634" s="73"/>
      <c r="AB634" s="73"/>
      <c r="AC634" s="73"/>
      <c r="AD634" s="73"/>
      <c r="AE634" s="73"/>
      <c r="AF634" s="73"/>
      <c r="AG634" s="73"/>
    </row>
    <row r="635" spans="1:33" ht="15">
      <c r="A635" s="69"/>
      <c r="B635" s="70"/>
      <c r="C635" s="71"/>
      <c r="D635" s="69"/>
      <c r="E635" s="69"/>
      <c r="F635" s="69"/>
      <c r="G635" s="69"/>
      <c r="H635" s="69"/>
      <c r="I635" s="69"/>
      <c r="J635" s="69"/>
      <c r="K635" s="69"/>
      <c r="L635" s="69"/>
      <c r="M635" s="69"/>
      <c r="N635" s="72"/>
      <c r="O635" s="72"/>
      <c r="P635" s="72"/>
      <c r="Q635" s="72"/>
      <c r="R635" s="72"/>
      <c r="S635" s="72"/>
      <c r="T635" s="72"/>
      <c r="U635" s="72"/>
      <c r="V635" s="72"/>
      <c r="W635" s="72"/>
      <c r="X635" s="72"/>
      <c r="Y635" s="73"/>
      <c r="Z635" s="73"/>
      <c r="AA635" s="73"/>
      <c r="AB635" s="73"/>
      <c r="AC635" s="73"/>
      <c r="AD635" s="73"/>
      <c r="AE635" s="73"/>
      <c r="AF635" s="73"/>
      <c r="AG635" s="73"/>
    </row>
    <row r="636" spans="1:33" ht="15">
      <c r="A636" s="69"/>
      <c r="B636" s="70"/>
      <c r="C636" s="71"/>
      <c r="D636" s="69"/>
      <c r="E636" s="69"/>
      <c r="F636" s="69"/>
      <c r="G636" s="69"/>
      <c r="H636" s="69"/>
      <c r="I636" s="69"/>
      <c r="J636" s="69"/>
      <c r="K636" s="69"/>
      <c r="L636" s="69"/>
      <c r="M636" s="69"/>
      <c r="N636" s="72"/>
      <c r="O636" s="72"/>
      <c r="P636" s="72"/>
      <c r="Q636" s="72"/>
      <c r="R636" s="72"/>
      <c r="S636" s="72"/>
      <c r="T636" s="72"/>
      <c r="U636" s="72"/>
      <c r="V636" s="72"/>
      <c r="W636" s="72"/>
      <c r="X636" s="72"/>
      <c r="Y636" s="73"/>
      <c r="Z636" s="73"/>
      <c r="AA636" s="73"/>
      <c r="AB636" s="73"/>
      <c r="AC636" s="73"/>
      <c r="AD636" s="73"/>
      <c r="AE636" s="73"/>
      <c r="AF636" s="73"/>
      <c r="AG636" s="73"/>
    </row>
    <row r="637" spans="1:33" ht="15">
      <c r="A637" s="69"/>
      <c r="B637" s="70"/>
      <c r="C637" s="71"/>
      <c r="D637" s="69"/>
      <c r="E637" s="69"/>
      <c r="F637" s="69"/>
      <c r="G637" s="69"/>
      <c r="H637" s="69"/>
      <c r="I637" s="69"/>
      <c r="J637" s="69"/>
      <c r="K637" s="69"/>
      <c r="L637" s="69"/>
      <c r="M637" s="69"/>
      <c r="N637" s="72"/>
      <c r="O637" s="72"/>
      <c r="P637" s="72"/>
      <c r="Q637" s="72"/>
      <c r="R637" s="72"/>
      <c r="S637" s="72"/>
      <c r="T637" s="72"/>
      <c r="U637" s="72"/>
      <c r="V637" s="72"/>
      <c r="W637" s="72"/>
      <c r="X637" s="72"/>
      <c r="Y637" s="73"/>
      <c r="Z637" s="73"/>
      <c r="AA637" s="73"/>
      <c r="AB637" s="73"/>
      <c r="AC637" s="73"/>
      <c r="AD637" s="73"/>
      <c r="AE637" s="73"/>
      <c r="AF637" s="73"/>
      <c r="AG637" s="73"/>
    </row>
    <row r="638" spans="1:33" ht="15">
      <c r="A638" s="69"/>
      <c r="B638" s="70"/>
      <c r="C638" s="71"/>
      <c r="D638" s="69"/>
      <c r="E638" s="69"/>
      <c r="F638" s="69"/>
      <c r="G638" s="69"/>
      <c r="H638" s="69"/>
      <c r="I638" s="69"/>
      <c r="J638" s="69"/>
      <c r="K638" s="69"/>
      <c r="L638" s="69"/>
      <c r="M638" s="69"/>
      <c r="N638" s="72"/>
      <c r="O638" s="72"/>
      <c r="P638" s="72"/>
      <c r="Q638" s="72"/>
      <c r="R638" s="72"/>
      <c r="S638" s="72"/>
      <c r="T638" s="72"/>
      <c r="U638" s="72"/>
      <c r="V638" s="72"/>
      <c r="W638" s="72"/>
      <c r="X638" s="72"/>
      <c r="Y638" s="73"/>
      <c r="Z638" s="73"/>
      <c r="AA638" s="73"/>
      <c r="AB638" s="73"/>
      <c r="AC638" s="73"/>
      <c r="AD638" s="73"/>
      <c r="AE638" s="73"/>
      <c r="AF638" s="73"/>
      <c r="AG638" s="73"/>
    </row>
    <row r="639" spans="1:33" ht="15">
      <c r="A639" s="69"/>
      <c r="B639" s="70"/>
      <c r="C639" s="71"/>
      <c r="D639" s="69"/>
      <c r="E639" s="69"/>
      <c r="F639" s="69"/>
      <c r="G639" s="69"/>
      <c r="H639" s="69"/>
      <c r="I639" s="69"/>
      <c r="J639" s="69"/>
      <c r="K639" s="69"/>
      <c r="L639" s="69"/>
      <c r="M639" s="69"/>
      <c r="N639" s="72"/>
      <c r="O639" s="72"/>
      <c r="P639" s="72"/>
      <c r="Q639" s="72"/>
      <c r="R639" s="72"/>
      <c r="S639" s="72"/>
      <c r="T639" s="72"/>
      <c r="U639" s="72"/>
      <c r="V639" s="72"/>
      <c r="W639" s="72"/>
      <c r="X639" s="72"/>
      <c r="Y639" s="73"/>
      <c r="Z639" s="73"/>
      <c r="AA639" s="73"/>
      <c r="AB639" s="73"/>
      <c r="AC639" s="73"/>
      <c r="AD639" s="73"/>
      <c r="AE639" s="73"/>
      <c r="AF639" s="73"/>
      <c r="AG639" s="73"/>
    </row>
    <row r="640" spans="1:33" ht="15">
      <c r="A640" s="69"/>
      <c r="B640" s="70"/>
      <c r="C640" s="71"/>
      <c r="D640" s="69"/>
      <c r="E640" s="69"/>
      <c r="F640" s="69"/>
      <c r="G640" s="69"/>
      <c r="H640" s="69"/>
      <c r="I640" s="69"/>
      <c r="J640" s="69"/>
      <c r="K640" s="69"/>
      <c r="L640" s="69"/>
      <c r="M640" s="69"/>
      <c r="N640" s="72"/>
      <c r="O640" s="72"/>
      <c r="P640" s="72"/>
      <c r="Q640" s="72"/>
      <c r="R640" s="72"/>
      <c r="S640" s="72"/>
      <c r="T640" s="72"/>
      <c r="U640" s="72"/>
      <c r="V640" s="72"/>
      <c r="W640" s="72"/>
      <c r="X640" s="72"/>
      <c r="Y640" s="73"/>
      <c r="Z640" s="73"/>
      <c r="AA640" s="73"/>
      <c r="AB640" s="73"/>
      <c r="AC640" s="73"/>
      <c r="AD640" s="73"/>
      <c r="AE640" s="73"/>
      <c r="AF640" s="73"/>
      <c r="AG640" s="73"/>
    </row>
    <row r="641" spans="1:33" ht="15">
      <c r="A641" s="69"/>
      <c r="B641" s="70"/>
      <c r="C641" s="71"/>
      <c r="D641" s="69"/>
      <c r="E641" s="69"/>
      <c r="F641" s="69"/>
      <c r="G641" s="69"/>
      <c r="H641" s="69"/>
      <c r="I641" s="69"/>
      <c r="J641" s="69"/>
      <c r="K641" s="69"/>
      <c r="L641" s="69"/>
      <c r="M641" s="69"/>
      <c r="N641" s="72"/>
      <c r="O641" s="72"/>
      <c r="P641" s="72"/>
      <c r="Q641" s="72"/>
      <c r="R641" s="72"/>
      <c r="S641" s="72"/>
      <c r="T641" s="72"/>
      <c r="U641" s="72"/>
      <c r="V641" s="72"/>
      <c r="W641" s="72"/>
      <c r="X641" s="72"/>
      <c r="Y641" s="73"/>
      <c r="Z641" s="73"/>
      <c r="AA641" s="73"/>
      <c r="AB641" s="73"/>
      <c r="AC641" s="73"/>
      <c r="AD641" s="73"/>
      <c r="AE641" s="73"/>
      <c r="AF641" s="73"/>
      <c r="AG641" s="73"/>
    </row>
    <row r="642" spans="1:33" ht="15">
      <c r="A642" s="69"/>
      <c r="B642" s="70"/>
      <c r="C642" s="71"/>
      <c r="D642" s="69"/>
      <c r="E642" s="69"/>
      <c r="F642" s="69"/>
      <c r="G642" s="69"/>
      <c r="H642" s="69"/>
      <c r="I642" s="69"/>
      <c r="J642" s="69"/>
      <c r="K642" s="69"/>
      <c r="L642" s="69"/>
      <c r="M642" s="69"/>
      <c r="N642" s="72"/>
      <c r="O642" s="72"/>
      <c r="P642" s="72"/>
      <c r="Q642" s="72"/>
      <c r="R642" s="72"/>
      <c r="S642" s="72"/>
      <c r="T642" s="72"/>
      <c r="U642" s="72"/>
      <c r="V642" s="72"/>
      <c r="W642" s="72"/>
      <c r="X642" s="72"/>
      <c r="Y642" s="73"/>
      <c r="Z642" s="73"/>
      <c r="AA642" s="73"/>
      <c r="AB642" s="73"/>
      <c r="AC642" s="73"/>
      <c r="AD642" s="73"/>
      <c r="AE642" s="73"/>
      <c r="AF642" s="73"/>
      <c r="AG642" s="73"/>
    </row>
    <row r="643" spans="1:33" ht="15">
      <c r="A643" s="69"/>
      <c r="B643" s="70"/>
      <c r="C643" s="71"/>
      <c r="D643" s="69"/>
      <c r="E643" s="69"/>
      <c r="F643" s="69"/>
      <c r="G643" s="69"/>
      <c r="H643" s="69"/>
      <c r="I643" s="69"/>
      <c r="J643" s="69"/>
      <c r="K643" s="69"/>
      <c r="L643" s="69"/>
      <c r="M643" s="69"/>
      <c r="N643" s="72"/>
      <c r="O643" s="72"/>
      <c r="P643" s="72"/>
      <c r="Q643" s="72"/>
      <c r="R643" s="72"/>
      <c r="S643" s="72"/>
      <c r="T643" s="72"/>
      <c r="U643" s="72"/>
      <c r="V643" s="72"/>
      <c r="W643" s="72"/>
      <c r="X643" s="72"/>
      <c r="Y643" s="73"/>
      <c r="Z643" s="73"/>
      <c r="AA643" s="73"/>
      <c r="AB643" s="73"/>
      <c r="AC643" s="73"/>
      <c r="AD643" s="73"/>
      <c r="AE643" s="73"/>
      <c r="AF643" s="73"/>
      <c r="AG643" s="73"/>
    </row>
    <row r="644" spans="1:33" ht="15">
      <c r="A644" s="69"/>
      <c r="B644" s="70"/>
      <c r="C644" s="71"/>
      <c r="D644" s="69"/>
      <c r="E644" s="69"/>
      <c r="F644" s="69"/>
      <c r="G644" s="69"/>
      <c r="H644" s="69"/>
      <c r="I644" s="69"/>
      <c r="J644" s="69"/>
      <c r="K644" s="69"/>
      <c r="L644" s="69"/>
      <c r="M644" s="69"/>
      <c r="N644" s="72"/>
      <c r="O644" s="72"/>
      <c r="P644" s="72"/>
      <c r="Q644" s="72"/>
      <c r="R644" s="72"/>
      <c r="S644" s="72"/>
      <c r="T644" s="72"/>
      <c r="U644" s="72"/>
      <c r="V644" s="72"/>
      <c r="W644" s="72"/>
      <c r="X644" s="72"/>
      <c r="Y644" s="73"/>
      <c r="Z644" s="73"/>
      <c r="AA644" s="73"/>
      <c r="AB644" s="73"/>
      <c r="AC644" s="73"/>
      <c r="AD644" s="73"/>
      <c r="AE644" s="73"/>
      <c r="AF644" s="73"/>
      <c r="AG644" s="73"/>
    </row>
    <row r="645" spans="1:33" ht="15">
      <c r="A645" s="69"/>
      <c r="B645" s="70"/>
      <c r="C645" s="71"/>
      <c r="D645" s="69"/>
      <c r="E645" s="69"/>
      <c r="F645" s="69"/>
      <c r="G645" s="69"/>
      <c r="H645" s="69"/>
      <c r="I645" s="69"/>
      <c r="J645" s="69"/>
      <c r="K645" s="69"/>
      <c r="L645" s="69"/>
      <c r="M645" s="69"/>
      <c r="N645" s="72"/>
      <c r="O645" s="72"/>
      <c r="P645" s="72"/>
      <c r="Q645" s="72"/>
      <c r="R645" s="72"/>
      <c r="S645" s="72"/>
      <c r="T645" s="72"/>
      <c r="U645" s="72"/>
      <c r="V645" s="72"/>
      <c r="W645" s="72"/>
      <c r="X645" s="72"/>
      <c r="Y645" s="73"/>
      <c r="Z645" s="73"/>
      <c r="AA645" s="73"/>
      <c r="AB645" s="73"/>
      <c r="AC645" s="73"/>
      <c r="AD645" s="73"/>
      <c r="AE645" s="73"/>
      <c r="AF645" s="73"/>
      <c r="AG645" s="73"/>
    </row>
    <row r="646" spans="1:33" ht="15">
      <c r="A646" s="69"/>
      <c r="B646" s="70"/>
      <c r="C646" s="71"/>
      <c r="D646" s="69"/>
      <c r="E646" s="69"/>
      <c r="F646" s="69"/>
      <c r="G646" s="69"/>
      <c r="H646" s="69"/>
      <c r="I646" s="69"/>
      <c r="J646" s="69"/>
      <c r="K646" s="69"/>
      <c r="L646" s="69"/>
      <c r="M646" s="69"/>
      <c r="N646" s="72"/>
      <c r="O646" s="72"/>
      <c r="P646" s="72"/>
      <c r="Q646" s="72"/>
      <c r="R646" s="72"/>
      <c r="S646" s="72"/>
      <c r="T646" s="72"/>
      <c r="U646" s="72"/>
      <c r="V646" s="72"/>
      <c r="W646" s="72"/>
      <c r="X646" s="72"/>
      <c r="Y646" s="73"/>
      <c r="Z646" s="73"/>
      <c r="AA646" s="73"/>
      <c r="AB646" s="73"/>
      <c r="AC646" s="73"/>
      <c r="AD646" s="73"/>
      <c r="AE646" s="73"/>
      <c r="AF646" s="73"/>
      <c r="AG646" s="73"/>
    </row>
    <row r="647" spans="1:33" ht="15">
      <c r="A647" s="69"/>
      <c r="B647" s="70"/>
      <c r="C647" s="71"/>
      <c r="D647" s="69"/>
      <c r="E647" s="69"/>
      <c r="F647" s="69"/>
      <c r="G647" s="69"/>
      <c r="H647" s="69"/>
      <c r="I647" s="69"/>
      <c r="J647" s="69"/>
      <c r="K647" s="69"/>
      <c r="L647" s="69"/>
      <c r="M647" s="69"/>
      <c r="N647" s="72"/>
      <c r="O647" s="72"/>
      <c r="P647" s="72"/>
      <c r="Q647" s="72"/>
      <c r="R647" s="72"/>
      <c r="S647" s="72"/>
      <c r="T647" s="72"/>
      <c r="U647" s="72"/>
      <c r="V647" s="72"/>
      <c r="W647" s="72"/>
      <c r="X647" s="72"/>
      <c r="Y647" s="73"/>
      <c r="Z647" s="73"/>
      <c r="AA647" s="73"/>
      <c r="AB647" s="73"/>
      <c r="AC647" s="73"/>
      <c r="AD647" s="73"/>
      <c r="AE647" s="73"/>
      <c r="AF647" s="73"/>
      <c r="AG647" s="73"/>
    </row>
    <row r="648" spans="1:33" ht="15">
      <c r="A648" s="69"/>
      <c r="B648" s="70"/>
      <c r="C648" s="71"/>
      <c r="D648" s="69"/>
      <c r="E648" s="69"/>
      <c r="F648" s="69"/>
      <c r="G648" s="69"/>
      <c r="H648" s="69"/>
      <c r="I648" s="69"/>
      <c r="J648" s="69"/>
      <c r="K648" s="69"/>
      <c r="L648" s="69"/>
      <c r="M648" s="69"/>
      <c r="N648" s="72"/>
      <c r="O648" s="72"/>
      <c r="P648" s="72"/>
      <c r="Q648" s="72"/>
      <c r="R648" s="72"/>
      <c r="S648" s="72"/>
      <c r="T648" s="72"/>
      <c r="U648" s="72"/>
      <c r="V648" s="72"/>
      <c r="W648" s="72"/>
      <c r="X648" s="72"/>
      <c r="Y648" s="73"/>
      <c r="Z648" s="73"/>
      <c r="AA648" s="73"/>
      <c r="AB648" s="73"/>
      <c r="AC648" s="73"/>
      <c r="AD648" s="73"/>
      <c r="AE648" s="73"/>
      <c r="AF648" s="73"/>
      <c r="AG648" s="73"/>
    </row>
    <row r="649" spans="1:33" ht="15">
      <c r="A649" s="69"/>
      <c r="B649" s="70"/>
      <c r="C649" s="71"/>
      <c r="D649" s="69"/>
      <c r="E649" s="69"/>
      <c r="F649" s="69"/>
      <c r="G649" s="69"/>
      <c r="H649" s="69"/>
      <c r="I649" s="69"/>
      <c r="J649" s="69"/>
      <c r="K649" s="69"/>
      <c r="L649" s="69"/>
      <c r="M649" s="69"/>
      <c r="N649" s="72"/>
      <c r="O649" s="72"/>
      <c r="P649" s="72"/>
      <c r="Q649" s="72"/>
      <c r="R649" s="72"/>
      <c r="S649" s="72"/>
      <c r="T649" s="72"/>
      <c r="U649" s="72"/>
      <c r="V649" s="72"/>
      <c r="W649" s="72"/>
      <c r="X649" s="72"/>
      <c r="Y649" s="73"/>
      <c r="Z649" s="73"/>
      <c r="AA649" s="73"/>
      <c r="AB649" s="73"/>
      <c r="AC649" s="73"/>
      <c r="AD649" s="73"/>
      <c r="AE649" s="73"/>
      <c r="AF649" s="73"/>
      <c r="AG649" s="73"/>
    </row>
    <row r="650" spans="1:33" ht="15">
      <c r="A650" s="69"/>
      <c r="B650" s="70"/>
      <c r="C650" s="71"/>
      <c r="D650" s="69"/>
      <c r="E650" s="69"/>
      <c r="F650" s="69"/>
      <c r="G650" s="69"/>
      <c r="H650" s="69"/>
      <c r="I650" s="69"/>
      <c r="J650" s="69"/>
      <c r="K650" s="69"/>
      <c r="L650" s="69"/>
      <c r="M650" s="69"/>
      <c r="N650" s="72"/>
      <c r="O650" s="72"/>
      <c r="P650" s="72"/>
      <c r="Q650" s="72"/>
      <c r="R650" s="72"/>
      <c r="S650" s="72"/>
      <c r="T650" s="72"/>
      <c r="U650" s="72"/>
      <c r="V650" s="72"/>
      <c r="W650" s="72"/>
      <c r="X650" s="72"/>
      <c r="Y650" s="73"/>
      <c r="Z650" s="73"/>
      <c r="AA650" s="73"/>
      <c r="AB650" s="73"/>
      <c r="AC650" s="73"/>
      <c r="AD650" s="73"/>
      <c r="AE650" s="73"/>
      <c r="AF650" s="73"/>
      <c r="AG650" s="73"/>
    </row>
    <row r="651" spans="1:33" ht="15">
      <c r="A651" s="69"/>
      <c r="B651" s="70"/>
      <c r="C651" s="71"/>
      <c r="D651" s="69"/>
      <c r="E651" s="69"/>
      <c r="F651" s="69"/>
      <c r="G651" s="69"/>
      <c r="H651" s="69"/>
      <c r="I651" s="69"/>
      <c r="J651" s="69"/>
      <c r="K651" s="69"/>
      <c r="L651" s="69"/>
      <c r="M651" s="69"/>
      <c r="N651" s="72"/>
      <c r="O651" s="72"/>
      <c r="P651" s="72"/>
      <c r="Q651" s="72"/>
      <c r="R651" s="72"/>
      <c r="S651" s="72"/>
      <c r="T651" s="72"/>
      <c r="U651" s="72"/>
      <c r="V651" s="72"/>
      <c r="W651" s="72"/>
      <c r="X651" s="72"/>
      <c r="Y651" s="73"/>
      <c r="Z651" s="73"/>
      <c r="AA651" s="73"/>
      <c r="AB651" s="73"/>
      <c r="AC651" s="73"/>
      <c r="AD651" s="73"/>
      <c r="AE651" s="73"/>
      <c r="AF651" s="73"/>
      <c r="AG651" s="73"/>
    </row>
    <row r="652" spans="1:33" ht="15">
      <c r="A652" s="69"/>
      <c r="B652" s="70"/>
      <c r="C652" s="71"/>
      <c r="D652" s="69"/>
      <c r="E652" s="69"/>
      <c r="F652" s="69"/>
      <c r="G652" s="69"/>
      <c r="H652" s="69"/>
      <c r="I652" s="69"/>
      <c r="J652" s="69"/>
      <c r="K652" s="69"/>
      <c r="L652" s="69"/>
      <c r="M652" s="69"/>
      <c r="N652" s="72"/>
      <c r="O652" s="72"/>
      <c r="P652" s="72"/>
      <c r="Q652" s="72"/>
      <c r="R652" s="72"/>
      <c r="S652" s="72"/>
      <c r="T652" s="72"/>
      <c r="U652" s="72"/>
      <c r="V652" s="72"/>
      <c r="W652" s="72"/>
      <c r="X652" s="72"/>
      <c r="Y652" s="73"/>
      <c r="Z652" s="73"/>
      <c r="AA652" s="73"/>
      <c r="AB652" s="73"/>
      <c r="AC652" s="73"/>
      <c r="AD652" s="73"/>
      <c r="AE652" s="73"/>
      <c r="AF652" s="73"/>
      <c r="AG652" s="73"/>
    </row>
    <row r="653" spans="1:33" ht="15">
      <c r="A653" s="69"/>
      <c r="B653" s="70"/>
      <c r="C653" s="71"/>
      <c r="D653" s="69"/>
      <c r="E653" s="69"/>
      <c r="F653" s="69"/>
      <c r="G653" s="69"/>
      <c r="H653" s="69"/>
      <c r="I653" s="69"/>
      <c r="J653" s="69"/>
      <c r="K653" s="69"/>
      <c r="L653" s="69"/>
      <c r="M653" s="69"/>
      <c r="N653" s="72"/>
      <c r="O653" s="72"/>
      <c r="P653" s="72"/>
      <c r="Q653" s="72"/>
      <c r="R653" s="72"/>
      <c r="S653" s="72"/>
      <c r="T653" s="72"/>
      <c r="U653" s="72"/>
      <c r="V653" s="72"/>
      <c r="W653" s="72"/>
      <c r="X653" s="72"/>
      <c r="Y653" s="73"/>
      <c r="Z653" s="73"/>
      <c r="AA653" s="73"/>
      <c r="AB653" s="73"/>
      <c r="AC653" s="73"/>
      <c r="AD653" s="73"/>
      <c r="AE653" s="73"/>
      <c r="AF653" s="73"/>
      <c r="AG653" s="73"/>
    </row>
    <row r="654" spans="1:33" ht="15">
      <c r="A654" s="69"/>
      <c r="B654" s="70"/>
      <c r="C654" s="71"/>
      <c r="D654" s="69"/>
      <c r="E654" s="69"/>
      <c r="F654" s="69"/>
      <c r="G654" s="69"/>
      <c r="H654" s="69"/>
      <c r="I654" s="69"/>
      <c r="J654" s="69"/>
      <c r="K654" s="69"/>
      <c r="L654" s="69"/>
      <c r="M654" s="69"/>
      <c r="N654" s="72"/>
      <c r="O654" s="72"/>
      <c r="P654" s="72"/>
      <c r="Q654" s="72"/>
      <c r="R654" s="72"/>
      <c r="S654" s="72"/>
      <c r="T654" s="72"/>
      <c r="U654" s="72"/>
      <c r="V654" s="72"/>
      <c r="W654" s="72"/>
      <c r="X654" s="72"/>
      <c r="Y654" s="73"/>
      <c r="Z654" s="73"/>
      <c r="AA654" s="73"/>
      <c r="AB654" s="73"/>
      <c r="AC654" s="73"/>
      <c r="AD654" s="73"/>
      <c r="AE654" s="73"/>
      <c r="AF654" s="73"/>
      <c r="AG654" s="73"/>
    </row>
    <row r="655" spans="1:33" ht="15">
      <c r="A655" s="69"/>
      <c r="B655" s="70"/>
      <c r="C655" s="71"/>
      <c r="D655" s="69"/>
      <c r="E655" s="69"/>
      <c r="F655" s="69"/>
      <c r="G655" s="69"/>
      <c r="H655" s="69"/>
      <c r="I655" s="69"/>
      <c r="J655" s="69"/>
      <c r="K655" s="69"/>
      <c r="L655" s="69"/>
      <c r="M655" s="69"/>
      <c r="N655" s="72"/>
      <c r="O655" s="72"/>
      <c r="P655" s="72"/>
      <c r="Q655" s="72"/>
      <c r="R655" s="72"/>
      <c r="S655" s="72"/>
      <c r="T655" s="72"/>
      <c r="U655" s="72"/>
      <c r="V655" s="72"/>
      <c r="W655" s="72"/>
      <c r="X655" s="72"/>
      <c r="Y655" s="73"/>
      <c r="Z655" s="73"/>
      <c r="AA655" s="73"/>
      <c r="AB655" s="73"/>
      <c r="AC655" s="73"/>
      <c r="AD655" s="73"/>
      <c r="AE655" s="73"/>
      <c r="AF655" s="73"/>
      <c r="AG655" s="73"/>
    </row>
    <row r="656" spans="1:33" ht="15">
      <c r="A656" s="69"/>
      <c r="B656" s="70"/>
      <c r="C656" s="71"/>
      <c r="D656" s="69"/>
      <c r="E656" s="69"/>
      <c r="F656" s="69"/>
      <c r="G656" s="69"/>
      <c r="H656" s="69"/>
      <c r="I656" s="69"/>
      <c r="J656" s="69"/>
      <c r="K656" s="69"/>
      <c r="L656" s="69"/>
      <c r="M656" s="69"/>
      <c r="N656" s="72"/>
      <c r="O656" s="72"/>
      <c r="P656" s="72"/>
      <c r="Q656" s="72"/>
      <c r="R656" s="72"/>
      <c r="S656" s="72"/>
      <c r="T656" s="72"/>
      <c r="U656" s="72"/>
      <c r="V656" s="72"/>
      <c r="W656" s="72"/>
      <c r="X656" s="72"/>
      <c r="Y656" s="73"/>
      <c r="Z656" s="73"/>
      <c r="AA656" s="73"/>
      <c r="AB656" s="73"/>
      <c r="AC656" s="73"/>
      <c r="AD656" s="73"/>
      <c r="AE656" s="73"/>
      <c r="AF656" s="73"/>
      <c r="AG656" s="73"/>
    </row>
    <row r="657" spans="1:33" ht="15">
      <c r="A657" s="69"/>
      <c r="B657" s="70"/>
      <c r="C657" s="71"/>
      <c r="D657" s="69"/>
      <c r="E657" s="69"/>
      <c r="F657" s="69"/>
      <c r="G657" s="69"/>
      <c r="H657" s="69"/>
      <c r="I657" s="69"/>
      <c r="J657" s="69"/>
      <c r="K657" s="69"/>
      <c r="L657" s="69"/>
      <c r="M657" s="69"/>
      <c r="N657" s="72"/>
      <c r="O657" s="72"/>
      <c r="P657" s="72"/>
      <c r="Q657" s="72"/>
      <c r="R657" s="72"/>
      <c r="S657" s="72"/>
      <c r="T657" s="72"/>
      <c r="U657" s="72"/>
      <c r="V657" s="72"/>
      <c r="W657" s="72"/>
      <c r="X657" s="72"/>
      <c r="Y657" s="73"/>
      <c r="Z657" s="73"/>
      <c r="AA657" s="73"/>
      <c r="AB657" s="73"/>
      <c r="AC657" s="73"/>
      <c r="AD657" s="73"/>
      <c r="AE657" s="73"/>
      <c r="AF657" s="73"/>
      <c r="AG657" s="73"/>
    </row>
    <row r="658" spans="1:33" ht="15">
      <c r="A658" s="69"/>
      <c r="B658" s="70"/>
      <c r="C658" s="71"/>
      <c r="D658" s="69"/>
      <c r="E658" s="69"/>
      <c r="F658" s="69"/>
      <c r="G658" s="69"/>
      <c r="H658" s="69"/>
      <c r="I658" s="69"/>
      <c r="J658" s="69"/>
      <c r="K658" s="69"/>
      <c r="L658" s="69"/>
      <c r="M658" s="69"/>
      <c r="N658" s="72"/>
      <c r="O658" s="72"/>
      <c r="P658" s="72"/>
      <c r="Q658" s="72"/>
      <c r="R658" s="72"/>
      <c r="S658" s="72"/>
      <c r="T658" s="72"/>
      <c r="U658" s="72"/>
      <c r="V658" s="72"/>
      <c r="W658" s="72"/>
      <c r="X658" s="72"/>
      <c r="Y658" s="73"/>
      <c r="Z658" s="73"/>
      <c r="AA658" s="73"/>
      <c r="AB658" s="73"/>
      <c r="AC658" s="73"/>
      <c r="AD658" s="73"/>
      <c r="AE658" s="73"/>
      <c r="AF658" s="73"/>
      <c r="AG658" s="73"/>
    </row>
    <row r="659" spans="1:33" ht="15">
      <c r="A659" s="69"/>
      <c r="B659" s="70"/>
      <c r="C659" s="71"/>
      <c r="D659" s="69"/>
      <c r="E659" s="69"/>
      <c r="F659" s="69"/>
      <c r="G659" s="69"/>
      <c r="H659" s="69"/>
      <c r="I659" s="69"/>
      <c r="J659" s="69"/>
      <c r="K659" s="69"/>
      <c r="L659" s="69"/>
      <c r="M659" s="69"/>
      <c r="N659" s="72"/>
      <c r="O659" s="72"/>
      <c r="P659" s="72"/>
      <c r="Q659" s="72"/>
      <c r="R659" s="72"/>
      <c r="S659" s="72"/>
      <c r="T659" s="72"/>
      <c r="U659" s="72"/>
      <c r="V659" s="72"/>
      <c r="W659" s="72"/>
      <c r="X659" s="72"/>
      <c r="Y659" s="73"/>
      <c r="Z659" s="73"/>
      <c r="AA659" s="73"/>
      <c r="AB659" s="73"/>
      <c r="AC659" s="73"/>
      <c r="AD659" s="73"/>
      <c r="AE659" s="73"/>
      <c r="AF659" s="73"/>
      <c r="AG659" s="73"/>
    </row>
    <row r="660" spans="1:33" ht="15">
      <c r="A660" s="69"/>
      <c r="B660" s="70"/>
      <c r="C660" s="71"/>
      <c r="D660" s="69"/>
      <c r="E660" s="69"/>
      <c r="F660" s="69"/>
      <c r="G660" s="69"/>
      <c r="H660" s="69"/>
      <c r="I660" s="69"/>
      <c r="J660" s="69"/>
      <c r="K660" s="69"/>
      <c r="L660" s="69"/>
      <c r="M660" s="69"/>
      <c r="N660" s="72"/>
      <c r="O660" s="72"/>
      <c r="P660" s="72"/>
      <c r="Q660" s="72"/>
      <c r="R660" s="72"/>
      <c r="S660" s="72"/>
      <c r="T660" s="72"/>
      <c r="U660" s="72"/>
      <c r="V660" s="72"/>
      <c r="W660" s="72"/>
      <c r="X660" s="72"/>
      <c r="Y660" s="73"/>
      <c r="Z660" s="73"/>
      <c r="AA660" s="73"/>
      <c r="AB660" s="73"/>
      <c r="AC660" s="73"/>
      <c r="AD660" s="73"/>
      <c r="AE660" s="73"/>
      <c r="AF660" s="73"/>
      <c r="AG660" s="73"/>
    </row>
    <row r="661" spans="1:33" ht="15">
      <c r="A661" s="69"/>
      <c r="B661" s="70"/>
      <c r="C661" s="71"/>
      <c r="D661" s="69"/>
      <c r="E661" s="69"/>
      <c r="F661" s="69"/>
      <c r="G661" s="69"/>
      <c r="H661" s="69"/>
      <c r="I661" s="69"/>
      <c r="J661" s="69"/>
      <c r="K661" s="69"/>
      <c r="L661" s="69"/>
      <c r="M661" s="69"/>
      <c r="N661" s="72"/>
      <c r="O661" s="72"/>
      <c r="P661" s="72"/>
      <c r="Q661" s="72"/>
      <c r="R661" s="72"/>
      <c r="S661" s="72"/>
      <c r="T661" s="72"/>
      <c r="U661" s="72"/>
      <c r="V661" s="72"/>
      <c r="W661" s="72"/>
      <c r="X661" s="72"/>
      <c r="Y661" s="73"/>
      <c r="Z661" s="73"/>
      <c r="AA661" s="73"/>
      <c r="AB661" s="73"/>
      <c r="AC661" s="73"/>
      <c r="AD661" s="73"/>
      <c r="AE661" s="73"/>
      <c r="AF661" s="73"/>
      <c r="AG661" s="73"/>
    </row>
    <row r="662" spans="1:33" ht="15">
      <c r="A662" s="69"/>
      <c r="B662" s="70"/>
      <c r="C662" s="71"/>
      <c r="D662" s="69"/>
      <c r="E662" s="69"/>
      <c r="F662" s="69"/>
      <c r="G662" s="69"/>
      <c r="H662" s="69"/>
      <c r="I662" s="69"/>
      <c r="J662" s="69"/>
      <c r="K662" s="69"/>
      <c r="L662" s="69"/>
      <c r="M662" s="69"/>
      <c r="N662" s="72"/>
      <c r="O662" s="72"/>
      <c r="P662" s="72"/>
      <c r="Q662" s="72"/>
      <c r="R662" s="72"/>
      <c r="S662" s="72"/>
      <c r="T662" s="72"/>
      <c r="U662" s="72"/>
      <c r="V662" s="72"/>
      <c r="W662" s="72"/>
      <c r="X662" s="72"/>
      <c r="Y662" s="73"/>
      <c r="Z662" s="73"/>
      <c r="AA662" s="73"/>
      <c r="AB662" s="73"/>
      <c r="AC662" s="73"/>
      <c r="AD662" s="73"/>
      <c r="AE662" s="73"/>
      <c r="AF662" s="73"/>
      <c r="AG662" s="73"/>
    </row>
    <row r="663" spans="1:33" ht="15">
      <c r="A663" s="69"/>
      <c r="B663" s="70"/>
      <c r="C663" s="71"/>
      <c r="D663" s="69"/>
      <c r="E663" s="69"/>
      <c r="F663" s="69"/>
      <c r="G663" s="69"/>
      <c r="H663" s="69"/>
      <c r="I663" s="69"/>
      <c r="J663" s="69"/>
      <c r="K663" s="69"/>
      <c r="L663" s="69"/>
      <c r="M663" s="69"/>
      <c r="N663" s="72"/>
      <c r="O663" s="72"/>
      <c r="P663" s="72"/>
      <c r="Q663" s="72"/>
      <c r="R663" s="72"/>
      <c r="S663" s="72"/>
      <c r="T663" s="72"/>
      <c r="U663" s="72"/>
      <c r="V663" s="72"/>
      <c r="W663" s="72"/>
      <c r="X663" s="72"/>
      <c r="Y663" s="73"/>
      <c r="Z663" s="73"/>
      <c r="AA663" s="73"/>
      <c r="AB663" s="73"/>
      <c r="AC663" s="73"/>
      <c r="AD663" s="73"/>
      <c r="AE663" s="73"/>
      <c r="AF663" s="73"/>
      <c r="AG663" s="73"/>
    </row>
    <row r="664" spans="1:33" ht="15">
      <c r="A664" s="69"/>
      <c r="B664" s="70"/>
      <c r="C664" s="71"/>
      <c r="D664" s="69"/>
      <c r="E664" s="69"/>
      <c r="F664" s="69"/>
      <c r="G664" s="69"/>
      <c r="H664" s="69"/>
      <c r="I664" s="69"/>
      <c r="J664" s="69"/>
      <c r="K664" s="69"/>
      <c r="L664" s="69"/>
      <c r="M664" s="69"/>
      <c r="N664" s="72"/>
      <c r="O664" s="72"/>
      <c r="P664" s="72"/>
      <c r="Q664" s="72"/>
      <c r="R664" s="72"/>
      <c r="S664" s="72"/>
      <c r="T664" s="72"/>
      <c r="U664" s="72"/>
      <c r="V664" s="72"/>
      <c r="W664" s="72"/>
      <c r="X664" s="72"/>
      <c r="Y664" s="73"/>
      <c r="Z664" s="73"/>
      <c r="AA664" s="73"/>
      <c r="AB664" s="73"/>
      <c r="AC664" s="73"/>
      <c r="AD664" s="73"/>
      <c r="AE664" s="73"/>
      <c r="AF664" s="73"/>
      <c r="AG664" s="73"/>
    </row>
    <row r="665" spans="1:33" ht="15">
      <c r="A665" s="69"/>
      <c r="B665" s="70"/>
      <c r="C665" s="71"/>
      <c r="D665" s="69"/>
      <c r="E665" s="69"/>
      <c r="F665" s="69"/>
      <c r="G665" s="69"/>
      <c r="H665" s="69"/>
      <c r="I665" s="69"/>
      <c r="J665" s="69"/>
      <c r="K665" s="69"/>
      <c r="L665" s="69"/>
      <c r="M665" s="69"/>
      <c r="N665" s="72"/>
      <c r="O665" s="72"/>
      <c r="P665" s="72"/>
      <c r="Q665" s="72"/>
      <c r="R665" s="72"/>
      <c r="S665" s="72"/>
      <c r="T665" s="72"/>
      <c r="U665" s="72"/>
      <c r="V665" s="72"/>
      <c r="W665" s="72"/>
      <c r="X665" s="72"/>
      <c r="Y665" s="73"/>
      <c r="Z665" s="73"/>
      <c r="AA665" s="73"/>
      <c r="AB665" s="73"/>
      <c r="AC665" s="73"/>
      <c r="AD665" s="73"/>
      <c r="AE665" s="73"/>
      <c r="AF665" s="73"/>
      <c r="AG665" s="73"/>
    </row>
    <row r="666" spans="1:33" ht="15">
      <c r="A666" s="69"/>
      <c r="B666" s="70"/>
      <c r="C666" s="71"/>
      <c r="D666" s="69"/>
      <c r="E666" s="69"/>
      <c r="F666" s="69"/>
      <c r="G666" s="69"/>
      <c r="H666" s="69"/>
      <c r="I666" s="69"/>
      <c r="J666" s="69"/>
      <c r="K666" s="69"/>
      <c r="L666" s="69"/>
      <c r="M666" s="69"/>
      <c r="N666" s="72"/>
      <c r="O666" s="72"/>
      <c r="P666" s="72"/>
      <c r="Q666" s="72"/>
      <c r="R666" s="72"/>
      <c r="S666" s="72"/>
      <c r="T666" s="72"/>
      <c r="U666" s="72"/>
      <c r="V666" s="72"/>
      <c r="W666" s="72"/>
      <c r="X666" s="72"/>
      <c r="Y666" s="73"/>
      <c r="Z666" s="73"/>
      <c r="AA666" s="73"/>
      <c r="AB666" s="73"/>
      <c r="AC666" s="73"/>
      <c r="AD666" s="73"/>
      <c r="AE666" s="73"/>
      <c r="AF666" s="73"/>
      <c r="AG666" s="73"/>
    </row>
    <row r="667" spans="1:33" ht="15">
      <c r="A667" s="69"/>
      <c r="B667" s="70"/>
      <c r="C667" s="71"/>
      <c r="D667" s="69"/>
      <c r="E667" s="69"/>
      <c r="F667" s="69"/>
      <c r="G667" s="69"/>
      <c r="H667" s="69"/>
      <c r="I667" s="69"/>
      <c r="J667" s="69"/>
      <c r="K667" s="69"/>
      <c r="L667" s="69"/>
      <c r="M667" s="69"/>
      <c r="N667" s="72"/>
      <c r="O667" s="72"/>
      <c r="P667" s="72"/>
      <c r="Q667" s="72"/>
      <c r="R667" s="72"/>
      <c r="S667" s="72"/>
      <c r="T667" s="72"/>
      <c r="U667" s="72"/>
      <c r="V667" s="72"/>
      <c r="W667" s="72"/>
      <c r="X667" s="72"/>
      <c r="Y667" s="73"/>
      <c r="Z667" s="73"/>
      <c r="AA667" s="73"/>
      <c r="AB667" s="73"/>
      <c r="AC667" s="73"/>
      <c r="AD667" s="73"/>
      <c r="AE667" s="73"/>
      <c r="AF667" s="73"/>
      <c r="AG667" s="73"/>
    </row>
    <row r="668" spans="1:33" ht="15">
      <c r="A668" s="69"/>
      <c r="B668" s="70"/>
      <c r="C668" s="71"/>
      <c r="D668" s="69"/>
      <c r="E668" s="69"/>
      <c r="F668" s="69"/>
      <c r="G668" s="69"/>
      <c r="H668" s="69"/>
      <c r="I668" s="69"/>
      <c r="J668" s="69"/>
      <c r="K668" s="69"/>
      <c r="L668" s="69"/>
      <c r="M668" s="69"/>
      <c r="N668" s="72"/>
      <c r="O668" s="72"/>
      <c r="P668" s="72"/>
      <c r="Q668" s="72"/>
      <c r="R668" s="72"/>
      <c r="S668" s="72"/>
      <c r="T668" s="72"/>
      <c r="U668" s="72"/>
      <c r="V668" s="72"/>
      <c r="W668" s="72"/>
      <c r="X668" s="72"/>
      <c r="Y668" s="73"/>
      <c r="Z668" s="73"/>
      <c r="AA668" s="73"/>
      <c r="AB668" s="73"/>
      <c r="AC668" s="73"/>
      <c r="AD668" s="73"/>
      <c r="AE668" s="73"/>
      <c r="AF668" s="73"/>
      <c r="AG668" s="73"/>
    </row>
    <row r="669" spans="1:33" ht="15">
      <c r="A669" s="69"/>
      <c r="B669" s="70"/>
      <c r="C669" s="71"/>
      <c r="D669" s="69"/>
      <c r="E669" s="69"/>
      <c r="F669" s="69"/>
      <c r="G669" s="69"/>
      <c r="H669" s="69"/>
      <c r="I669" s="69"/>
      <c r="J669" s="69"/>
      <c r="K669" s="69"/>
      <c r="L669" s="69"/>
      <c r="M669" s="69"/>
      <c r="N669" s="72"/>
      <c r="O669" s="72"/>
      <c r="P669" s="72"/>
      <c r="Q669" s="72"/>
      <c r="R669" s="72"/>
      <c r="S669" s="72"/>
      <c r="T669" s="72"/>
      <c r="U669" s="72"/>
      <c r="V669" s="72"/>
      <c r="W669" s="72"/>
      <c r="X669" s="72"/>
      <c r="Y669" s="73"/>
      <c r="Z669" s="73"/>
      <c r="AA669" s="73"/>
      <c r="AB669" s="73"/>
      <c r="AC669" s="73"/>
      <c r="AD669" s="73"/>
      <c r="AE669" s="73"/>
      <c r="AF669" s="73"/>
      <c r="AG669" s="73"/>
    </row>
    <row r="670" spans="1:33" ht="15">
      <c r="A670" s="69"/>
      <c r="B670" s="70"/>
      <c r="C670" s="71"/>
      <c r="D670" s="69"/>
      <c r="E670" s="69"/>
      <c r="F670" s="69"/>
      <c r="G670" s="69"/>
      <c r="H670" s="69"/>
      <c r="I670" s="69"/>
      <c r="J670" s="69"/>
      <c r="K670" s="69"/>
      <c r="L670" s="69"/>
      <c r="M670" s="69"/>
      <c r="N670" s="72"/>
      <c r="O670" s="72"/>
      <c r="P670" s="72"/>
      <c r="Q670" s="72"/>
      <c r="R670" s="72"/>
      <c r="S670" s="72"/>
      <c r="T670" s="72"/>
      <c r="U670" s="72"/>
      <c r="V670" s="72"/>
      <c r="W670" s="72"/>
      <c r="X670" s="72"/>
      <c r="Y670" s="73"/>
      <c r="Z670" s="73"/>
      <c r="AA670" s="73"/>
      <c r="AB670" s="73"/>
      <c r="AC670" s="73"/>
      <c r="AD670" s="73"/>
      <c r="AE670" s="73"/>
      <c r="AF670" s="73"/>
      <c r="AG670" s="73"/>
    </row>
    <row r="671" spans="1:33" ht="15">
      <c r="A671" s="69"/>
      <c r="B671" s="70"/>
      <c r="C671" s="71"/>
      <c r="D671" s="69"/>
      <c r="E671" s="69"/>
      <c r="F671" s="69"/>
      <c r="G671" s="69"/>
      <c r="H671" s="69"/>
      <c r="I671" s="69"/>
      <c r="J671" s="69"/>
      <c r="K671" s="69"/>
      <c r="L671" s="69"/>
      <c r="M671" s="69"/>
      <c r="N671" s="72"/>
      <c r="O671" s="72"/>
      <c r="P671" s="72"/>
      <c r="Q671" s="72"/>
      <c r="R671" s="72"/>
      <c r="S671" s="72"/>
      <c r="T671" s="72"/>
      <c r="U671" s="72"/>
      <c r="V671" s="72"/>
      <c r="W671" s="72"/>
      <c r="X671" s="72"/>
      <c r="Y671" s="73"/>
      <c r="Z671" s="73"/>
      <c r="AA671" s="73"/>
      <c r="AB671" s="73"/>
      <c r="AC671" s="73"/>
      <c r="AD671" s="73"/>
      <c r="AE671" s="73"/>
      <c r="AF671" s="73"/>
      <c r="AG671" s="73"/>
    </row>
    <row r="672" spans="1:33" ht="15">
      <c r="A672" s="69"/>
      <c r="B672" s="70"/>
      <c r="C672" s="71"/>
      <c r="D672" s="69"/>
      <c r="E672" s="69"/>
      <c r="F672" s="69"/>
      <c r="G672" s="69"/>
      <c r="H672" s="69"/>
      <c r="I672" s="69"/>
      <c r="J672" s="69"/>
      <c r="K672" s="69"/>
      <c r="L672" s="69"/>
      <c r="M672" s="69"/>
      <c r="N672" s="72"/>
      <c r="O672" s="72"/>
      <c r="P672" s="72"/>
      <c r="Q672" s="72"/>
      <c r="R672" s="72"/>
      <c r="S672" s="72"/>
      <c r="T672" s="72"/>
      <c r="U672" s="72"/>
      <c r="V672" s="72"/>
      <c r="W672" s="72"/>
      <c r="X672" s="72"/>
      <c r="Y672" s="73"/>
      <c r="Z672" s="73"/>
      <c r="AA672" s="73"/>
      <c r="AB672" s="73"/>
      <c r="AC672" s="73"/>
      <c r="AD672" s="73"/>
      <c r="AE672" s="73"/>
      <c r="AF672" s="73"/>
      <c r="AG672" s="73"/>
    </row>
    <row r="673" spans="1:33" ht="15">
      <c r="A673" s="69"/>
      <c r="B673" s="70"/>
      <c r="C673" s="71"/>
      <c r="D673" s="69"/>
      <c r="E673" s="69"/>
      <c r="F673" s="69"/>
      <c r="G673" s="69"/>
      <c r="H673" s="69"/>
      <c r="I673" s="69"/>
      <c r="J673" s="69"/>
      <c r="K673" s="69"/>
      <c r="L673" s="69"/>
      <c r="M673" s="69"/>
      <c r="N673" s="72"/>
      <c r="O673" s="72"/>
      <c r="P673" s="72"/>
      <c r="Q673" s="72"/>
      <c r="R673" s="72"/>
      <c r="S673" s="72"/>
      <c r="T673" s="72"/>
      <c r="U673" s="72"/>
      <c r="V673" s="72"/>
      <c r="W673" s="72"/>
      <c r="X673" s="72"/>
      <c r="Y673" s="73"/>
      <c r="Z673" s="73"/>
      <c r="AA673" s="73"/>
      <c r="AB673" s="73"/>
      <c r="AC673" s="73"/>
      <c r="AD673" s="73"/>
      <c r="AE673" s="73"/>
      <c r="AF673" s="73"/>
      <c r="AG673" s="73"/>
    </row>
    <row r="674" spans="1:33" ht="15">
      <c r="A674" s="69"/>
      <c r="B674" s="70"/>
      <c r="C674" s="71"/>
      <c r="D674" s="69"/>
      <c r="E674" s="69"/>
      <c r="F674" s="69"/>
      <c r="G674" s="69"/>
      <c r="H674" s="69"/>
      <c r="I674" s="69"/>
      <c r="J674" s="69"/>
      <c r="K674" s="69"/>
      <c r="L674" s="69"/>
      <c r="M674" s="69"/>
      <c r="N674" s="72"/>
      <c r="O674" s="72"/>
      <c r="P674" s="72"/>
      <c r="Q674" s="72"/>
      <c r="R674" s="72"/>
      <c r="S674" s="72"/>
      <c r="T674" s="72"/>
      <c r="U674" s="72"/>
      <c r="V674" s="72"/>
      <c r="W674" s="72"/>
      <c r="X674" s="72"/>
      <c r="Y674" s="73"/>
      <c r="Z674" s="73"/>
      <c r="AA674" s="73"/>
      <c r="AB674" s="73"/>
      <c r="AC674" s="73"/>
      <c r="AD674" s="73"/>
      <c r="AE674" s="73"/>
      <c r="AF674" s="73"/>
      <c r="AG674" s="73"/>
    </row>
    <row r="675" spans="1:33" ht="15">
      <c r="A675" s="69"/>
      <c r="B675" s="70"/>
      <c r="C675" s="71"/>
      <c r="D675" s="69"/>
      <c r="E675" s="69"/>
      <c r="F675" s="69"/>
      <c r="G675" s="69"/>
      <c r="H675" s="69"/>
      <c r="I675" s="69"/>
      <c r="J675" s="69"/>
      <c r="K675" s="69"/>
      <c r="L675" s="69"/>
      <c r="M675" s="69"/>
      <c r="N675" s="72"/>
      <c r="O675" s="72"/>
      <c r="P675" s="72"/>
      <c r="Q675" s="72"/>
      <c r="R675" s="72"/>
      <c r="S675" s="72"/>
      <c r="T675" s="72"/>
      <c r="U675" s="72"/>
      <c r="V675" s="72"/>
      <c r="W675" s="72"/>
      <c r="X675" s="72"/>
      <c r="Y675" s="73"/>
      <c r="Z675" s="73"/>
      <c r="AA675" s="73"/>
      <c r="AB675" s="73"/>
      <c r="AC675" s="73"/>
      <c r="AD675" s="73"/>
      <c r="AE675" s="73"/>
      <c r="AF675" s="73"/>
      <c r="AG675" s="73"/>
    </row>
    <row r="676" spans="1:33" ht="15">
      <c r="A676" s="69"/>
      <c r="B676" s="70"/>
      <c r="C676" s="71"/>
      <c r="D676" s="69"/>
      <c r="E676" s="69"/>
      <c r="F676" s="69"/>
      <c r="G676" s="69"/>
      <c r="H676" s="69"/>
      <c r="I676" s="69"/>
      <c r="J676" s="69"/>
      <c r="K676" s="69"/>
      <c r="L676" s="69"/>
      <c r="M676" s="69"/>
      <c r="N676" s="72"/>
      <c r="O676" s="72"/>
      <c r="P676" s="72"/>
      <c r="Q676" s="72"/>
      <c r="R676" s="72"/>
      <c r="S676" s="72"/>
      <c r="T676" s="72"/>
      <c r="U676" s="72"/>
      <c r="V676" s="72"/>
      <c r="W676" s="72"/>
      <c r="X676" s="72"/>
      <c r="Y676" s="73"/>
      <c r="Z676" s="73"/>
      <c r="AA676" s="73"/>
      <c r="AB676" s="73"/>
      <c r="AC676" s="73"/>
      <c r="AD676" s="73"/>
      <c r="AE676" s="73"/>
      <c r="AF676" s="73"/>
      <c r="AG676" s="73"/>
    </row>
    <row r="677" spans="1:33" ht="15">
      <c r="A677" s="69"/>
      <c r="B677" s="70"/>
      <c r="C677" s="71"/>
      <c r="D677" s="69"/>
      <c r="E677" s="69"/>
      <c r="F677" s="69"/>
      <c r="G677" s="69"/>
      <c r="H677" s="69"/>
      <c r="I677" s="69"/>
      <c r="J677" s="69"/>
      <c r="K677" s="69"/>
      <c r="L677" s="69"/>
      <c r="M677" s="69"/>
      <c r="N677" s="72"/>
      <c r="O677" s="72"/>
      <c r="P677" s="72"/>
      <c r="Q677" s="72"/>
      <c r="R677" s="72"/>
      <c r="S677" s="72"/>
      <c r="T677" s="72"/>
      <c r="U677" s="72"/>
      <c r="V677" s="72"/>
      <c r="W677" s="72"/>
      <c r="X677" s="72"/>
      <c r="Y677" s="73"/>
      <c r="Z677" s="73"/>
      <c r="AA677" s="73"/>
      <c r="AB677" s="73"/>
      <c r="AC677" s="73"/>
      <c r="AD677" s="73"/>
      <c r="AE677" s="73"/>
      <c r="AF677" s="73"/>
      <c r="AG677" s="73"/>
    </row>
    <row r="678" spans="1:33" ht="15">
      <c r="A678" s="69"/>
      <c r="B678" s="70"/>
      <c r="C678" s="71"/>
      <c r="D678" s="69"/>
      <c r="E678" s="69"/>
      <c r="F678" s="69"/>
      <c r="G678" s="69"/>
      <c r="H678" s="69"/>
      <c r="I678" s="69"/>
      <c r="J678" s="69"/>
      <c r="K678" s="69"/>
      <c r="L678" s="69"/>
      <c r="M678" s="69"/>
      <c r="N678" s="72"/>
      <c r="O678" s="72"/>
      <c r="P678" s="72"/>
      <c r="Q678" s="72"/>
      <c r="R678" s="72"/>
      <c r="S678" s="72"/>
      <c r="T678" s="72"/>
      <c r="U678" s="72"/>
      <c r="V678" s="72"/>
      <c r="W678" s="72"/>
      <c r="X678" s="72"/>
      <c r="Y678" s="73"/>
      <c r="Z678" s="73"/>
      <c r="AA678" s="73"/>
      <c r="AB678" s="73"/>
      <c r="AC678" s="73"/>
      <c r="AD678" s="73"/>
      <c r="AE678" s="73"/>
      <c r="AF678" s="73"/>
      <c r="AG678" s="73"/>
    </row>
    <row r="679" spans="1:33" ht="15">
      <c r="A679" s="69"/>
      <c r="B679" s="70"/>
      <c r="C679" s="71"/>
      <c r="D679" s="69"/>
      <c r="E679" s="69"/>
      <c r="F679" s="69"/>
      <c r="G679" s="69"/>
      <c r="H679" s="69"/>
      <c r="I679" s="69"/>
      <c r="J679" s="69"/>
      <c r="K679" s="69"/>
      <c r="L679" s="69"/>
      <c r="M679" s="69"/>
      <c r="N679" s="72"/>
      <c r="O679" s="72"/>
      <c r="P679" s="72"/>
      <c r="Q679" s="72"/>
      <c r="R679" s="72"/>
      <c r="S679" s="72"/>
      <c r="T679" s="72"/>
      <c r="U679" s="72"/>
      <c r="V679" s="72"/>
      <c r="W679" s="72"/>
      <c r="X679" s="72"/>
      <c r="Y679" s="73"/>
      <c r="Z679" s="73"/>
      <c r="AA679" s="73"/>
      <c r="AB679" s="73"/>
      <c r="AC679" s="73"/>
      <c r="AD679" s="73"/>
      <c r="AE679" s="73"/>
      <c r="AF679" s="73"/>
      <c r="AG679" s="73"/>
    </row>
    <row r="680" spans="1:33" ht="15">
      <c r="A680" s="69"/>
      <c r="B680" s="70"/>
      <c r="C680" s="71"/>
      <c r="D680" s="69"/>
      <c r="E680" s="69"/>
      <c r="F680" s="69"/>
      <c r="G680" s="69"/>
      <c r="H680" s="69"/>
      <c r="I680" s="69"/>
      <c r="J680" s="69"/>
      <c r="K680" s="69"/>
      <c r="L680" s="69"/>
      <c r="M680" s="69"/>
      <c r="N680" s="72"/>
      <c r="O680" s="72"/>
      <c r="P680" s="72"/>
      <c r="Q680" s="72"/>
      <c r="R680" s="72"/>
      <c r="S680" s="72"/>
      <c r="T680" s="72"/>
      <c r="U680" s="72"/>
      <c r="V680" s="72"/>
      <c r="W680" s="72"/>
      <c r="X680" s="72"/>
      <c r="Y680" s="73"/>
      <c r="Z680" s="73"/>
      <c r="AA680" s="73"/>
      <c r="AB680" s="73"/>
      <c r="AC680" s="73"/>
      <c r="AD680" s="73"/>
      <c r="AE680" s="73"/>
      <c r="AF680" s="73"/>
      <c r="AG680" s="73"/>
    </row>
    <row r="681" spans="1:33" ht="15">
      <c r="A681" s="69"/>
      <c r="B681" s="70"/>
      <c r="C681" s="71"/>
      <c r="D681" s="69"/>
      <c r="E681" s="69"/>
      <c r="F681" s="69"/>
      <c r="G681" s="69"/>
      <c r="H681" s="69"/>
      <c r="I681" s="69"/>
      <c r="J681" s="69"/>
      <c r="K681" s="69"/>
      <c r="L681" s="69"/>
      <c r="M681" s="69"/>
      <c r="N681" s="72"/>
      <c r="O681" s="72"/>
      <c r="P681" s="72"/>
      <c r="Q681" s="72"/>
      <c r="R681" s="72"/>
      <c r="S681" s="72"/>
      <c r="T681" s="72"/>
      <c r="U681" s="72"/>
      <c r="V681" s="72"/>
      <c r="W681" s="72"/>
      <c r="X681" s="72"/>
      <c r="Y681" s="73"/>
      <c r="Z681" s="73"/>
      <c r="AA681" s="73"/>
      <c r="AB681" s="73"/>
      <c r="AC681" s="73"/>
      <c r="AD681" s="73"/>
      <c r="AE681" s="73"/>
      <c r="AF681" s="73"/>
      <c r="AG681" s="73"/>
    </row>
    <row r="682" spans="1:33" ht="15">
      <c r="A682" s="69"/>
      <c r="B682" s="70"/>
      <c r="C682" s="71"/>
      <c r="D682" s="69"/>
      <c r="E682" s="69"/>
      <c r="F682" s="69"/>
      <c r="G682" s="69"/>
      <c r="H682" s="69"/>
      <c r="I682" s="69"/>
      <c r="J682" s="69"/>
      <c r="K682" s="69"/>
      <c r="L682" s="69"/>
      <c r="M682" s="69"/>
      <c r="N682" s="72"/>
      <c r="O682" s="72"/>
      <c r="P682" s="72"/>
      <c r="Q682" s="72"/>
      <c r="R682" s="72"/>
      <c r="S682" s="72"/>
      <c r="T682" s="72"/>
      <c r="U682" s="72"/>
      <c r="V682" s="72"/>
      <c r="W682" s="72"/>
      <c r="X682" s="72"/>
      <c r="Y682" s="73"/>
      <c r="Z682" s="73"/>
      <c r="AA682" s="73"/>
      <c r="AB682" s="73"/>
      <c r="AC682" s="73"/>
      <c r="AD682" s="73"/>
      <c r="AE682" s="73"/>
      <c r="AF682" s="73"/>
      <c r="AG682" s="73"/>
    </row>
    <row r="683" spans="1:33" ht="15">
      <c r="A683" s="69"/>
      <c r="B683" s="70"/>
      <c r="C683" s="71"/>
      <c r="D683" s="69"/>
      <c r="E683" s="69"/>
      <c r="F683" s="69"/>
      <c r="G683" s="69"/>
      <c r="H683" s="69"/>
      <c r="I683" s="69"/>
      <c r="J683" s="69"/>
      <c r="K683" s="69"/>
      <c r="L683" s="69"/>
      <c r="M683" s="69"/>
      <c r="N683" s="72"/>
      <c r="O683" s="72"/>
      <c r="P683" s="72"/>
      <c r="Q683" s="72"/>
      <c r="R683" s="72"/>
      <c r="S683" s="72"/>
      <c r="T683" s="72"/>
      <c r="U683" s="72"/>
      <c r="V683" s="72"/>
      <c r="W683" s="72"/>
      <c r="X683" s="72"/>
      <c r="Y683" s="73"/>
      <c r="Z683" s="73"/>
      <c r="AA683" s="73"/>
      <c r="AB683" s="73"/>
      <c r="AC683" s="73"/>
      <c r="AD683" s="73"/>
      <c r="AE683" s="73"/>
      <c r="AF683" s="73"/>
      <c r="AG683" s="73"/>
    </row>
    <row r="684" spans="1:33" ht="15">
      <c r="A684" s="69"/>
      <c r="B684" s="70"/>
      <c r="C684" s="71"/>
      <c r="D684" s="69"/>
      <c r="E684" s="69"/>
      <c r="F684" s="69"/>
      <c r="G684" s="69"/>
      <c r="H684" s="69"/>
      <c r="I684" s="69"/>
      <c r="J684" s="69"/>
      <c r="K684" s="69"/>
      <c r="L684" s="69"/>
      <c r="M684" s="69"/>
      <c r="N684" s="72"/>
      <c r="O684" s="72"/>
      <c r="P684" s="72"/>
      <c r="Q684" s="72"/>
      <c r="R684" s="72"/>
      <c r="S684" s="72"/>
      <c r="T684" s="72"/>
      <c r="U684" s="72"/>
      <c r="V684" s="72"/>
      <c r="W684" s="72"/>
      <c r="X684" s="72"/>
      <c r="Y684" s="73"/>
      <c r="Z684" s="73"/>
      <c r="AA684" s="73"/>
      <c r="AB684" s="73"/>
      <c r="AC684" s="73"/>
      <c r="AD684" s="73"/>
      <c r="AE684" s="73"/>
      <c r="AF684" s="73"/>
      <c r="AG684" s="73"/>
    </row>
    <row r="685" spans="1:33" ht="15">
      <c r="A685" s="69"/>
      <c r="B685" s="70"/>
      <c r="C685" s="71"/>
      <c r="D685" s="69"/>
      <c r="E685" s="69"/>
      <c r="F685" s="69"/>
      <c r="G685" s="69"/>
      <c r="H685" s="69"/>
      <c r="I685" s="69"/>
      <c r="J685" s="69"/>
      <c r="K685" s="69"/>
      <c r="L685" s="69"/>
      <c r="M685" s="69"/>
      <c r="N685" s="72"/>
      <c r="O685" s="72"/>
      <c r="P685" s="72"/>
      <c r="Q685" s="72"/>
      <c r="R685" s="72"/>
      <c r="S685" s="72"/>
      <c r="T685" s="72"/>
      <c r="U685" s="72"/>
      <c r="V685" s="72"/>
      <c r="W685" s="72"/>
      <c r="X685" s="72"/>
      <c r="Y685" s="73"/>
      <c r="Z685" s="73"/>
      <c r="AA685" s="73"/>
      <c r="AB685" s="73"/>
      <c r="AC685" s="73"/>
      <c r="AD685" s="73"/>
      <c r="AE685" s="73"/>
      <c r="AF685" s="73"/>
      <c r="AG685" s="73"/>
    </row>
    <row r="686" spans="1:33" ht="15">
      <c r="A686" s="69"/>
      <c r="B686" s="70"/>
      <c r="C686" s="71"/>
      <c r="D686" s="69"/>
      <c r="E686" s="69"/>
      <c r="F686" s="69"/>
      <c r="G686" s="69"/>
      <c r="H686" s="69"/>
      <c r="I686" s="69"/>
      <c r="J686" s="69"/>
      <c r="K686" s="69"/>
      <c r="L686" s="69"/>
      <c r="M686" s="69"/>
      <c r="N686" s="72"/>
      <c r="O686" s="72"/>
      <c r="P686" s="72"/>
      <c r="Q686" s="72"/>
      <c r="R686" s="72"/>
      <c r="S686" s="72"/>
      <c r="T686" s="72"/>
      <c r="U686" s="72"/>
      <c r="V686" s="72"/>
      <c r="W686" s="72"/>
      <c r="X686" s="72"/>
      <c r="Y686" s="73"/>
      <c r="Z686" s="73"/>
      <c r="AA686" s="73"/>
      <c r="AB686" s="73"/>
      <c r="AC686" s="73"/>
      <c r="AD686" s="73"/>
      <c r="AE686" s="73"/>
      <c r="AF686" s="73"/>
      <c r="AG686" s="73"/>
    </row>
    <row r="687" spans="1:33" ht="15">
      <c r="A687" s="69"/>
      <c r="B687" s="70"/>
      <c r="C687" s="71"/>
      <c r="D687" s="69"/>
      <c r="E687" s="69"/>
      <c r="F687" s="69"/>
      <c r="G687" s="69"/>
      <c r="H687" s="69"/>
      <c r="I687" s="69"/>
      <c r="J687" s="69"/>
      <c r="K687" s="69"/>
      <c r="L687" s="69"/>
      <c r="M687" s="69"/>
      <c r="N687" s="72"/>
      <c r="O687" s="72"/>
      <c r="P687" s="72"/>
      <c r="Q687" s="72"/>
      <c r="R687" s="72"/>
      <c r="S687" s="72"/>
      <c r="T687" s="72"/>
      <c r="U687" s="72"/>
      <c r="V687" s="72"/>
      <c r="W687" s="72"/>
      <c r="X687" s="72"/>
      <c r="Y687" s="73"/>
      <c r="Z687" s="73"/>
      <c r="AA687" s="73"/>
      <c r="AB687" s="73"/>
      <c r="AC687" s="73"/>
      <c r="AD687" s="73"/>
      <c r="AE687" s="73"/>
      <c r="AF687" s="73"/>
      <c r="AG687" s="73"/>
    </row>
    <row r="688" spans="1:33" ht="15">
      <c r="A688" s="69"/>
      <c r="B688" s="70"/>
      <c r="C688" s="71"/>
      <c r="D688" s="69"/>
      <c r="E688" s="69"/>
      <c r="F688" s="69"/>
      <c r="G688" s="69"/>
      <c r="H688" s="69"/>
      <c r="I688" s="69"/>
      <c r="J688" s="69"/>
      <c r="K688" s="69"/>
      <c r="L688" s="69"/>
      <c r="M688" s="69"/>
      <c r="N688" s="72"/>
      <c r="O688" s="72"/>
      <c r="P688" s="72"/>
      <c r="Q688" s="72"/>
      <c r="R688" s="72"/>
      <c r="S688" s="72"/>
      <c r="T688" s="72"/>
      <c r="U688" s="72"/>
      <c r="V688" s="72"/>
      <c r="W688" s="72"/>
      <c r="X688" s="72"/>
      <c r="Y688" s="73"/>
      <c r="Z688" s="73"/>
      <c r="AA688" s="73"/>
      <c r="AB688" s="73"/>
      <c r="AC688" s="73"/>
      <c r="AD688" s="73"/>
      <c r="AE688" s="73"/>
      <c r="AF688" s="73"/>
      <c r="AG688" s="73"/>
    </row>
    <row r="689" spans="1:33" ht="15">
      <c r="A689" s="69"/>
      <c r="B689" s="70"/>
      <c r="C689" s="71"/>
      <c r="D689" s="69"/>
      <c r="E689" s="69"/>
      <c r="F689" s="69"/>
      <c r="G689" s="69"/>
      <c r="H689" s="69"/>
      <c r="I689" s="69"/>
      <c r="J689" s="69"/>
      <c r="K689" s="69"/>
      <c r="L689" s="69"/>
      <c r="M689" s="69"/>
      <c r="N689" s="72"/>
      <c r="O689" s="72"/>
      <c r="P689" s="72"/>
      <c r="Q689" s="72"/>
      <c r="R689" s="72"/>
      <c r="S689" s="72"/>
      <c r="T689" s="72"/>
      <c r="U689" s="72"/>
      <c r="V689" s="72"/>
      <c r="W689" s="72"/>
      <c r="X689" s="72"/>
      <c r="Y689" s="73"/>
      <c r="Z689" s="73"/>
      <c r="AA689" s="73"/>
      <c r="AB689" s="73"/>
      <c r="AC689" s="73"/>
      <c r="AD689" s="73"/>
      <c r="AE689" s="73"/>
      <c r="AF689" s="73"/>
      <c r="AG689" s="73"/>
    </row>
    <row r="690" spans="1:33" ht="15">
      <c r="A690" s="69"/>
      <c r="B690" s="70"/>
      <c r="C690" s="71"/>
      <c r="D690" s="69"/>
      <c r="E690" s="69"/>
      <c r="F690" s="69"/>
      <c r="G690" s="69"/>
      <c r="H690" s="69"/>
      <c r="I690" s="69"/>
      <c r="J690" s="69"/>
      <c r="K690" s="69"/>
      <c r="L690" s="69"/>
      <c r="M690" s="69"/>
      <c r="N690" s="72"/>
      <c r="O690" s="72"/>
      <c r="P690" s="72"/>
      <c r="Q690" s="72"/>
      <c r="R690" s="72"/>
      <c r="S690" s="72"/>
      <c r="T690" s="72"/>
      <c r="U690" s="72"/>
      <c r="V690" s="72"/>
      <c r="W690" s="72"/>
      <c r="X690" s="72"/>
      <c r="Y690" s="73"/>
      <c r="Z690" s="73"/>
      <c r="AA690" s="73"/>
      <c r="AB690" s="73"/>
      <c r="AC690" s="73"/>
      <c r="AD690" s="73"/>
      <c r="AE690" s="73"/>
      <c r="AF690" s="73"/>
      <c r="AG690" s="73"/>
    </row>
    <row r="691" spans="1:33" ht="15">
      <c r="A691" s="69"/>
      <c r="B691" s="70"/>
      <c r="C691" s="71"/>
      <c r="D691" s="69"/>
      <c r="E691" s="69"/>
      <c r="F691" s="69"/>
      <c r="G691" s="69"/>
      <c r="H691" s="69"/>
      <c r="I691" s="69"/>
      <c r="J691" s="69"/>
      <c r="K691" s="69"/>
      <c r="L691" s="69"/>
      <c r="M691" s="69"/>
      <c r="N691" s="72"/>
      <c r="O691" s="72"/>
      <c r="P691" s="72"/>
      <c r="Q691" s="72"/>
      <c r="R691" s="72"/>
      <c r="S691" s="72"/>
      <c r="T691" s="72"/>
      <c r="U691" s="72"/>
      <c r="V691" s="72"/>
      <c r="W691" s="72"/>
      <c r="X691" s="72"/>
      <c r="Y691" s="73"/>
      <c r="Z691" s="73"/>
      <c r="AA691" s="73"/>
      <c r="AB691" s="73"/>
      <c r="AC691" s="73"/>
      <c r="AD691" s="73"/>
      <c r="AE691" s="73"/>
      <c r="AF691" s="73"/>
      <c r="AG691" s="73"/>
    </row>
    <row r="692" spans="1:33" ht="15">
      <c r="A692" s="69"/>
      <c r="B692" s="70"/>
      <c r="C692" s="71"/>
      <c r="D692" s="69"/>
      <c r="E692" s="69"/>
      <c r="F692" s="69"/>
      <c r="G692" s="69"/>
      <c r="H692" s="69"/>
      <c r="I692" s="69"/>
      <c r="J692" s="69"/>
      <c r="K692" s="69"/>
      <c r="L692" s="69"/>
      <c r="M692" s="69"/>
      <c r="N692" s="72"/>
      <c r="O692" s="72"/>
      <c r="P692" s="72"/>
      <c r="Q692" s="72"/>
      <c r="R692" s="72"/>
      <c r="S692" s="72"/>
      <c r="T692" s="72"/>
      <c r="U692" s="72"/>
      <c r="V692" s="72"/>
      <c r="W692" s="72"/>
      <c r="X692" s="72"/>
      <c r="Y692" s="73"/>
      <c r="Z692" s="73"/>
      <c r="AA692" s="73"/>
      <c r="AB692" s="73"/>
      <c r="AC692" s="73"/>
      <c r="AD692" s="73"/>
      <c r="AE692" s="73"/>
      <c r="AF692" s="73"/>
      <c r="AG692" s="73"/>
    </row>
    <row r="693" spans="1:33" ht="15">
      <c r="A693" s="69"/>
      <c r="B693" s="70"/>
      <c r="C693" s="71"/>
      <c r="D693" s="69"/>
      <c r="E693" s="69"/>
      <c r="F693" s="69"/>
      <c r="G693" s="69"/>
      <c r="H693" s="69"/>
      <c r="I693" s="69"/>
      <c r="J693" s="69"/>
      <c r="K693" s="69"/>
      <c r="L693" s="69"/>
      <c r="M693" s="69"/>
      <c r="N693" s="72"/>
      <c r="O693" s="72"/>
      <c r="P693" s="72"/>
      <c r="Q693" s="72"/>
      <c r="R693" s="72"/>
      <c r="S693" s="72"/>
      <c r="T693" s="72"/>
      <c r="U693" s="72"/>
      <c r="V693" s="72"/>
      <c r="W693" s="72"/>
      <c r="X693" s="72"/>
      <c r="Y693" s="73"/>
      <c r="Z693" s="73"/>
      <c r="AA693" s="73"/>
      <c r="AB693" s="73"/>
      <c r="AC693" s="73"/>
      <c r="AD693" s="73"/>
      <c r="AE693" s="73"/>
      <c r="AF693" s="73"/>
      <c r="AG693" s="73"/>
    </row>
    <row r="694" spans="1:33" ht="15">
      <c r="A694" s="69"/>
      <c r="B694" s="70"/>
      <c r="C694" s="71"/>
      <c r="D694" s="69"/>
      <c r="E694" s="69"/>
      <c r="F694" s="69"/>
      <c r="G694" s="69"/>
      <c r="H694" s="69"/>
      <c r="I694" s="69"/>
      <c r="J694" s="69"/>
      <c r="K694" s="69"/>
      <c r="L694" s="69"/>
      <c r="M694" s="69"/>
      <c r="N694" s="72"/>
      <c r="O694" s="72"/>
      <c r="P694" s="72"/>
      <c r="Q694" s="72"/>
      <c r="R694" s="72"/>
      <c r="S694" s="72"/>
      <c r="T694" s="72"/>
      <c r="U694" s="72"/>
      <c r="V694" s="72"/>
      <c r="W694" s="72"/>
      <c r="X694" s="72"/>
      <c r="Y694" s="73"/>
      <c r="Z694" s="73"/>
      <c r="AA694" s="73"/>
      <c r="AB694" s="73"/>
      <c r="AC694" s="73"/>
      <c r="AD694" s="73"/>
      <c r="AE694" s="73"/>
      <c r="AF694" s="73"/>
      <c r="AG694" s="73"/>
    </row>
    <row r="695" spans="1:33" ht="15">
      <c r="A695" s="69"/>
      <c r="B695" s="70"/>
      <c r="C695" s="71"/>
      <c r="D695" s="69"/>
      <c r="E695" s="69"/>
      <c r="F695" s="69"/>
      <c r="G695" s="69"/>
      <c r="H695" s="69"/>
      <c r="I695" s="69"/>
      <c r="J695" s="69"/>
      <c r="K695" s="69"/>
      <c r="L695" s="69"/>
      <c r="M695" s="69"/>
      <c r="N695" s="72"/>
      <c r="O695" s="72"/>
      <c r="P695" s="72"/>
      <c r="Q695" s="72"/>
      <c r="R695" s="72"/>
      <c r="S695" s="72"/>
      <c r="T695" s="72"/>
      <c r="U695" s="72"/>
      <c r="V695" s="72"/>
      <c r="W695" s="72"/>
      <c r="X695" s="72"/>
      <c r="Y695" s="73"/>
      <c r="Z695" s="73"/>
      <c r="AA695" s="73"/>
      <c r="AB695" s="73"/>
      <c r="AC695" s="73"/>
      <c r="AD695" s="73"/>
      <c r="AE695" s="73"/>
      <c r="AF695" s="73"/>
      <c r="AG695" s="73"/>
    </row>
    <row r="696" spans="1:33" ht="15">
      <c r="A696" s="69"/>
      <c r="B696" s="70"/>
      <c r="C696" s="71"/>
      <c r="D696" s="69"/>
      <c r="E696" s="69"/>
      <c r="F696" s="69"/>
      <c r="G696" s="69"/>
      <c r="H696" s="69"/>
      <c r="I696" s="69"/>
      <c r="J696" s="69"/>
      <c r="K696" s="69"/>
      <c r="L696" s="69"/>
      <c r="M696" s="69"/>
      <c r="N696" s="72"/>
      <c r="O696" s="72"/>
      <c r="P696" s="72"/>
      <c r="Q696" s="72"/>
      <c r="R696" s="72"/>
      <c r="S696" s="72"/>
      <c r="T696" s="72"/>
      <c r="U696" s="72"/>
      <c r="V696" s="72"/>
      <c r="W696" s="72"/>
      <c r="X696" s="72"/>
      <c r="Y696" s="73"/>
      <c r="Z696" s="73"/>
      <c r="AA696" s="73"/>
      <c r="AB696" s="73"/>
      <c r="AC696" s="73"/>
      <c r="AD696" s="73"/>
      <c r="AE696" s="73"/>
      <c r="AF696" s="73"/>
      <c r="AG696" s="73"/>
    </row>
    <row r="697" spans="1:33" ht="15">
      <c r="A697" s="69"/>
      <c r="B697" s="70"/>
      <c r="C697" s="71"/>
      <c r="D697" s="69"/>
      <c r="E697" s="69"/>
      <c r="F697" s="69"/>
      <c r="G697" s="69"/>
      <c r="H697" s="69"/>
      <c r="I697" s="69"/>
      <c r="J697" s="69"/>
      <c r="K697" s="69"/>
      <c r="L697" s="69"/>
      <c r="M697" s="69"/>
      <c r="N697" s="72"/>
      <c r="O697" s="72"/>
      <c r="P697" s="72"/>
      <c r="Q697" s="72"/>
      <c r="R697" s="72"/>
      <c r="S697" s="72"/>
      <c r="T697" s="72"/>
      <c r="U697" s="72"/>
      <c r="V697" s="72"/>
      <c r="W697" s="72"/>
      <c r="X697" s="72"/>
      <c r="Y697" s="73"/>
      <c r="Z697" s="73"/>
      <c r="AA697" s="73"/>
      <c r="AB697" s="73"/>
      <c r="AC697" s="73"/>
      <c r="AD697" s="73"/>
      <c r="AE697" s="73"/>
      <c r="AF697" s="73"/>
      <c r="AG697" s="73"/>
    </row>
    <row r="698" spans="1:33" ht="15">
      <c r="A698" s="69"/>
      <c r="B698" s="70"/>
      <c r="C698" s="71"/>
      <c r="D698" s="69"/>
      <c r="E698" s="69"/>
      <c r="F698" s="69"/>
      <c r="G698" s="69"/>
      <c r="H698" s="69"/>
      <c r="I698" s="69"/>
      <c r="J698" s="69"/>
      <c r="K698" s="69"/>
      <c r="L698" s="69"/>
      <c r="M698" s="69"/>
      <c r="N698" s="72"/>
      <c r="O698" s="72"/>
      <c r="P698" s="72"/>
      <c r="Q698" s="72"/>
      <c r="R698" s="72"/>
      <c r="S698" s="72"/>
      <c r="T698" s="72"/>
      <c r="U698" s="72"/>
      <c r="V698" s="72"/>
      <c r="W698" s="72"/>
      <c r="X698" s="72"/>
      <c r="Y698" s="73"/>
      <c r="Z698" s="73"/>
      <c r="AA698" s="73"/>
      <c r="AB698" s="73"/>
      <c r="AC698" s="73"/>
      <c r="AD698" s="73"/>
      <c r="AE698" s="73"/>
      <c r="AF698" s="73"/>
      <c r="AG698" s="73"/>
    </row>
    <row r="699" spans="1:33" ht="15">
      <c r="A699" s="69"/>
      <c r="B699" s="70"/>
      <c r="C699" s="71"/>
      <c r="D699" s="69"/>
      <c r="E699" s="69"/>
      <c r="F699" s="69"/>
      <c r="G699" s="69"/>
      <c r="H699" s="69"/>
      <c r="I699" s="69"/>
      <c r="J699" s="69"/>
      <c r="K699" s="69"/>
      <c r="L699" s="69"/>
      <c r="M699" s="69"/>
      <c r="N699" s="72"/>
      <c r="O699" s="72"/>
      <c r="P699" s="72"/>
      <c r="Q699" s="72"/>
      <c r="R699" s="72"/>
      <c r="S699" s="72"/>
      <c r="T699" s="72"/>
      <c r="U699" s="72"/>
      <c r="V699" s="72"/>
      <c r="W699" s="72"/>
      <c r="X699" s="72"/>
      <c r="Y699" s="73"/>
      <c r="Z699" s="73"/>
      <c r="AA699" s="73"/>
      <c r="AB699" s="73"/>
      <c r="AC699" s="73"/>
      <c r="AD699" s="73"/>
      <c r="AE699" s="73"/>
      <c r="AF699" s="73"/>
      <c r="AG699" s="73"/>
    </row>
    <row r="700" spans="1:33" ht="15">
      <c r="A700" s="69"/>
      <c r="B700" s="70"/>
      <c r="C700" s="71"/>
      <c r="D700" s="69"/>
      <c r="E700" s="69"/>
      <c r="F700" s="69"/>
      <c r="G700" s="69"/>
      <c r="H700" s="69"/>
      <c r="I700" s="69"/>
      <c r="J700" s="69"/>
      <c r="K700" s="69"/>
      <c r="L700" s="69"/>
      <c r="M700" s="69"/>
      <c r="N700" s="72"/>
      <c r="O700" s="72"/>
      <c r="P700" s="72"/>
      <c r="Q700" s="72"/>
      <c r="R700" s="72"/>
      <c r="S700" s="72"/>
      <c r="T700" s="72"/>
      <c r="U700" s="72"/>
      <c r="V700" s="72"/>
      <c r="W700" s="72"/>
      <c r="X700" s="72"/>
      <c r="Y700" s="73"/>
      <c r="Z700" s="73"/>
      <c r="AA700" s="73"/>
      <c r="AB700" s="73"/>
      <c r="AC700" s="73"/>
      <c r="AD700" s="73"/>
      <c r="AE700" s="73"/>
      <c r="AF700" s="73"/>
      <c r="AG700" s="73"/>
    </row>
    <row r="701" spans="1:33" ht="15">
      <c r="A701" s="69"/>
      <c r="B701" s="70"/>
      <c r="C701" s="71"/>
      <c r="D701" s="69"/>
      <c r="E701" s="69"/>
      <c r="F701" s="69"/>
      <c r="G701" s="69"/>
      <c r="H701" s="69"/>
      <c r="I701" s="69"/>
      <c r="J701" s="69"/>
      <c r="K701" s="69"/>
      <c r="L701" s="69"/>
      <c r="M701" s="69"/>
      <c r="N701" s="72"/>
      <c r="O701" s="72"/>
      <c r="P701" s="72"/>
      <c r="Q701" s="72"/>
      <c r="R701" s="72"/>
      <c r="S701" s="72"/>
      <c r="T701" s="72"/>
      <c r="U701" s="72"/>
      <c r="V701" s="72"/>
      <c r="W701" s="72"/>
      <c r="X701" s="72"/>
      <c r="Y701" s="73"/>
      <c r="Z701" s="73"/>
      <c r="AA701" s="73"/>
      <c r="AB701" s="73"/>
      <c r="AC701" s="73"/>
      <c r="AD701" s="73"/>
      <c r="AE701" s="73"/>
      <c r="AF701" s="73"/>
      <c r="AG701" s="73"/>
    </row>
    <row r="702" spans="1:33" ht="15">
      <c r="A702" s="69"/>
      <c r="B702" s="70"/>
      <c r="C702" s="71"/>
      <c r="D702" s="69"/>
      <c r="E702" s="69"/>
      <c r="F702" s="69"/>
      <c r="G702" s="69"/>
      <c r="H702" s="69"/>
      <c r="I702" s="69"/>
      <c r="J702" s="69"/>
      <c r="K702" s="69"/>
      <c r="L702" s="69"/>
      <c r="M702" s="69"/>
      <c r="N702" s="72"/>
      <c r="O702" s="72"/>
      <c r="P702" s="72"/>
      <c r="Q702" s="72"/>
      <c r="R702" s="72"/>
      <c r="S702" s="72"/>
      <c r="T702" s="72"/>
      <c r="U702" s="72"/>
      <c r="V702" s="72"/>
      <c r="W702" s="72"/>
      <c r="X702" s="72"/>
      <c r="Y702" s="73"/>
      <c r="Z702" s="73"/>
      <c r="AA702" s="73"/>
      <c r="AB702" s="73"/>
      <c r="AC702" s="73"/>
      <c r="AD702" s="73"/>
      <c r="AE702" s="73"/>
      <c r="AF702" s="73"/>
      <c r="AG702" s="73"/>
    </row>
    <row r="703" spans="1:33" ht="15">
      <c r="A703" s="69"/>
      <c r="B703" s="70"/>
      <c r="C703" s="71"/>
      <c r="D703" s="69"/>
      <c r="E703" s="69"/>
      <c r="F703" s="69"/>
      <c r="G703" s="69"/>
      <c r="H703" s="69"/>
      <c r="I703" s="69"/>
      <c r="J703" s="69"/>
      <c r="K703" s="69"/>
      <c r="L703" s="69"/>
      <c r="M703" s="69"/>
      <c r="N703" s="72"/>
      <c r="O703" s="72"/>
      <c r="P703" s="72"/>
      <c r="Q703" s="72"/>
      <c r="R703" s="72"/>
      <c r="S703" s="72"/>
      <c r="T703" s="72"/>
      <c r="U703" s="72"/>
      <c r="V703" s="72"/>
      <c r="W703" s="72"/>
      <c r="X703" s="72"/>
      <c r="Y703" s="73"/>
      <c r="Z703" s="73"/>
      <c r="AA703" s="73"/>
      <c r="AB703" s="73"/>
      <c r="AC703" s="73"/>
      <c r="AD703" s="73"/>
      <c r="AE703" s="73"/>
      <c r="AF703" s="73"/>
      <c r="AG703" s="73"/>
    </row>
    <row r="704" spans="1:33" ht="15">
      <c r="A704" s="69"/>
      <c r="B704" s="70"/>
      <c r="C704" s="71"/>
      <c r="D704" s="69"/>
      <c r="E704" s="69"/>
      <c r="F704" s="69"/>
      <c r="G704" s="69"/>
      <c r="H704" s="69"/>
      <c r="I704" s="69"/>
      <c r="J704" s="69"/>
      <c r="K704" s="69"/>
      <c r="L704" s="69"/>
      <c r="M704" s="69"/>
      <c r="N704" s="72"/>
      <c r="O704" s="72"/>
      <c r="P704" s="72"/>
      <c r="Q704" s="72"/>
      <c r="R704" s="72"/>
      <c r="S704" s="72"/>
      <c r="T704" s="72"/>
      <c r="U704" s="72"/>
      <c r="V704" s="72"/>
      <c r="W704" s="72"/>
      <c r="X704" s="72"/>
      <c r="Y704" s="73"/>
      <c r="Z704" s="73"/>
      <c r="AA704" s="73"/>
      <c r="AB704" s="73"/>
      <c r="AC704" s="73"/>
      <c r="AD704" s="73"/>
      <c r="AE704" s="73"/>
      <c r="AF704" s="73"/>
      <c r="AG704" s="73"/>
    </row>
    <row r="705" spans="1:33" ht="15">
      <c r="A705" s="69"/>
      <c r="B705" s="70"/>
      <c r="C705" s="71"/>
      <c r="D705" s="69"/>
      <c r="E705" s="69"/>
      <c r="F705" s="69"/>
      <c r="G705" s="69"/>
      <c r="H705" s="69"/>
      <c r="I705" s="69"/>
      <c r="J705" s="69"/>
      <c r="K705" s="69"/>
      <c r="L705" s="69"/>
      <c r="M705" s="69"/>
      <c r="N705" s="72"/>
      <c r="O705" s="72"/>
      <c r="P705" s="72"/>
      <c r="Q705" s="72"/>
      <c r="R705" s="72"/>
      <c r="S705" s="72"/>
      <c r="T705" s="72"/>
      <c r="U705" s="72"/>
      <c r="V705" s="72"/>
      <c r="W705" s="72"/>
      <c r="X705" s="72"/>
      <c r="Y705" s="73"/>
      <c r="Z705" s="73"/>
      <c r="AA705" s="73"/>
      <c r="AB705" s="73"/>
      <c r="AC705" s="73"/>
      <c r="AD705" s="73"/>
      <c r="AE705" s="73"/>
      <c r="AF705" s="73"/>
      <c r="AG705" s="73"/>
    </row>
    <row r="706" spans="1:33" ht="15">
      <c r="A706" s="69"/>
      <c r="B706" s="70"/>
      <c r="C706" s="71"/>
      <c r="D706" s="69"/>
      <c r="E706" s="69"/>
      <c r="F706" s="69"/>
      <c r="G706" s="69"/>
      <c r="H706" s="69"/>
      <c r="I706" s="69"/>
      <c r="J706" s="69"/>
      <c r="K706" s="69"/>
      <c r="L706" s="69"/>
      <c r="M706" s="69"/>
      <c r="N706" s="72"/>
      <c r="O706" s="72"/>
      <c r="P706" s="72"/>
      <c r="Q706" s="72"/>
      <c r="R706" s="72"/>
      <c r="S706" s="72"/>
      <c r="T706" s="72"/>
      <c r="U706" s="72"/>
      <c r="V706" s="72"/>
      <c r="W706" s="72"/>
      <c r="X706" s="72"/>
      <c r="Y706" s="73"/>
      <c r="Z706" s="73"/>
      <c r="AA706" s="73"/>
      <c r="AB706" s="73"/>
      <c r="AC706" s="73"/>
      <c r="AD706" s="73"/>
      <c r="AE706" s="73"/>
      <c r="AF706" s="73"/>
      <c r="AG706" s="73"/>
    </row>
    <row r="707" spans="1:33" ht="15">
      <c r="A707" s="69"/>
      <c r="B707" s="70"/>
      <c r="C707" s="71"/>
      <c r="D707" s="69"/>
      <c r="E707" s="69"/>
      <c r="F707" s="69"/>
      <c r="G707" s="69"/>
      <c r="H707" s="69"/>
      <c r="I707" s="69"/>
      <c r="J707" s="69"/>
      <c r="K707" s="69"/>
      <c r="L707" s="69"/>
      <c r="M707" s="69"/>
      <c r="N707" s="72"/>
      <c r="O707" s="72"/>
      <c r="P707" s="72"/>
      <c r="Q707" s="72"/>
      <c r="R707" s="72"/>
      <c r="S707" s="72"/>
      <c r="T707" s="72"/>
      <c r="U707" s="72"/>
      <c r="V707" s="72"/>
      <c r="W707" s="72"/>
      <c r="X707" s="72"/>
      <c r="Y707" s="73"/>
      <c r="Z707" s="73"/>
      <c r="AA707" s="73"/>
      <c r="AB707" s="73"/>
      <c r="AC707" s="73"/>
      <c r="AD707" s="73"/>
      <c r="AE707" s="73"/>
      <c r="AF707" s="73"/>
      <c r="AG707" s="73"/>
    </row>
    <row r="708" spans="1:33" ht="15">
      <c r="A708" s="69"/>
      <c r="B708" s="70"/>
      <c r="C708" s="71"/>
      <c r="D708" s="69"/>
      <c r="E708" s="69"/>
      <c r="F708" s="69"/>
      <c r="G708" s="69"/>
      <c r="H708" s="69"/>
      <c r="I708" s="69"/>
      <c r="J708" s="69"/>
      <c r="K708" s="69"/>
      <c r="L708" s="69"/>
      <c r="M708" s="69"/>
      <c r="N708" s="72"/>
      <c r="O708" s="72"/>
      <c r="P708" s="72"/>
      <c r="Q708" s="72"/>
      <c r="R708" s="72"/>
      <c r="S708" s="72"/>
      <c r="T708" s="72"/>
      <c r="U708" s="72"/>
      <c r="V708" s="72"/>
      <c r="W708" s="72"/>
      <c r="X708" s="72"/>
      <c r="Y708" s="73"/>
      <c r="Z708" s="73"/>
      <c r="AA708" s="73"/>
      <c r="AB708" s="73"/>
      <c r="AC708" s="73"/>
      <c r="AD708" s="73"/>
      <c r="AE708" s="73"/>
      <c r="AF708" s="73"/>
      <c r="AG708" s="73"/>
    </row>
    <row r="709" spans="1:33" ht="15">
      <c r="A709" s="69"/>
      <c r="B709" s="70"/>
      <c r="C709" s="71"/>
      <c r="D709" s="69"/>
      <c r="E709" s="69"/>
      <c r="F709" s="69"/>
      <c r="G709" s="69"/>
      <c r="H709" s="69"/>
      <c r="I709" s="69"/>
      <c r="J709" s="69"/>
      <c r="K709" s="69"/>
      <c r="L709" s="69"/>
      <c r="M709" s="69"/>
      <c r="N709" s="72"/>
      <c r="O709" s="72"/>
      <c r="P709" s="72"/>
      <c r="Q709" s="72"/>
      <c r="R709" s="72"/>
      <c r="S709" s="72"/>
      <c r="T709" s="72"/>
      <c r="U709" s="72"/>
      <c r="V709" s="72"/>
      <c r="W709" s="72"/>
      <c r="X709" s="72"/>
      <c r="Y709" s="73"/>
      <c r="Z709" s="73"/>
      <c r="AA709" s="73"/>
      <c r="AB709" s="73"/>
      <c r="AC709" s="73"/>
      <c r="AD709" s="73"/>
      <c r="AE709" s="73"/>
      <c r="AF709" s="73"/>
      <c r="AG709" s="73"/>
    </row>
    <row r="710" spans="1:33" ht="15">
      <c r="A710" s="69"/>
      <c r="B710" s="70"/>
      <c r="C710" s="71"/>
      <c r="D710" s="69"/>
      <c r="E710" s="69"/>
      <c r="F710" s="69"/>
      <c r="G710" s="69"/>
      <c r="H710" s="69"/>
      <c r="I710" s="69"/>
      <c r="J710" s="69"/>
      <c r="K710" s="69"/>
      <c r="L710" s="69"/>
      <c r="M710" s="69"/>
      <c r="N710" s="72"/>
      <c r="O710" s="72"/>
      <c r="P710" s="72"/>
      <c r="Q710" s="72"/>
      <c r="R710" s="72"/>
      <c r="S710" s="72"/>
      <c r="T710" s="72"/>
      <c r="U710" s="72"/>
      <c r="V710" s="72"/>
      <c r="W710" s="72"/>
      <c r="X710" s="72"/>
      <c r="Y710" s="73"/>
      <c r="Z710" s="73"/>
      <c r="AA710" s="73"/>
      <c r="AB710" s="73"/>
      <c r="AC710" s="73"/>
      <c r="AD710" s="73"/>
      <c r="AE710" s="73"/>
      <c r="AF710" s="73"/>
      <c r="AG710" s="73"/>
    </row>
    <row r="711" spans="1:33" ht="15">
      <c r="A711" s="69"/>
      <c r="B711" s="70"/>
      <c r="C711" s="71"/>
      <c r="D711" s="69"/>
      <c r="E711" s="69"/>
      <c r="F711" s="69"/>
      <c r="G711" s="69"/>
      <c r="H711" s="69"/>
      <c r="I711" s="69"/>
      <c r="J711" s="69"/>
      <c r="K711" s="69"/>
      <c r="L711" s="69"/>
      <c r="M711" s="69"/>
      <c r="N711" s="72"/>
      <c r="O711" s="72"/>
      <c r="P711" s="72"/>
      <c r="Q711" s="72"/>
      <c r="R711" s="72"/>
      <c r="S711" s="72"/>
      <c r="T711" s="72"/>
      <c r="U711" s="72"/>
      <c r="V711" s="72"/>
      <c r="W711" s="72"/>
      <c r="X711" s="72"/>
      <c r="Y711" s="73"/>
      <c r="Z711" s="73"/>
      <c r="AA711" s="73"/>
      <c r="AB711" s="73"/>
      <c r="AC711" s="73"/>
      <c r="AD711" s="73"/>
      <c r="AE711" s="73"/>
      <c r="AF711" s="73"/>
      <c r="AG711" s="73"/>
    </row>
    <row r="712" spans="1:33" ht="15">
      <c r="A712" s="69"/>
      <c r="B712" s="70"/>
      <c r="C712" s="71"/>
      <c r="D712" s="69"/>
      <c r="E712" s="69"/>
      <c r="F712" s="69"/>
      <c r="G712" s="69"/>
      <c r="H712" s="69"/>
      <c r="I712" s="69"/>
      <c r="J712" s="69"/>
      <c r="K712" s="69"/>
      <c r="L712" s="69"/>
      <c r="M712" s="69"/>
      <c r="N712" s="72"/>
      <c r="O712" s="72"/>
      <c r="P712" s="72"/>
      <c r="Q712" s="72"/>
      <c r="R712" s="72"/>
      <c r="S712" s="72"/>
      <c r="T712" s="72"/>
      <c r="U712" s="72"/>
      <c r="V712" s="72"/>
      <c r="W712" s="72"/>
      <c r="X712" s="72"/>
      <c r="Y712" s="73"/>
      <c r="Z712" s="73"/>
      <c r="AA712" s="73"/>
      <c r="AB712" s="73"/>
      <c r="AC712" s="73"/>
      <c r="AD712" s="73"/>
      <c r="AE712" s="73"/>
      <c r="AF712" s="73"/>
      <c r="AG712" s="73"/>
    </row>
    <row r="713" spans="1:33" ht="15">
      <c r="A713" s="69"/>
      <c r="B713" s="70"/>
      <c r="C713" s="71"/>
      <c r="D713" s="69"/>
      <c r="E713" s="69"/>
      <c r="F713" s="69"/>
      <c r="G713" s="69"/>
      <c r="H713" s="69"/>
      <c r="I713" s="69"/>
      <c r="J713" s="69"/>
      <c r="K713" s="69"/>
      <c r="L713" s="69"/>
      <c r="M713" s="69"/>
      <c r="N713" s="72"/>
      <c r="O713" s="72"/>
      <c r="P713" s="72"/>
      <c r="Q713" s="72"/>
      <c r="R713" s="72"/>
      <c r="S713" s="72"/>
      <c r="T713" s="72"/>
      <c r="U713" s="72"/>
      <c r="V713" s="72"/>
      <c r="W713" s="72"/>
      <c r="X713" s="72"/>
      <c r="Y713" s="73"/>
      <c r="Z713" s="73"/>
      <c r="AA713" s="73"/>
      <c r="AB713" s="73"/>
      <c r="AC713" s="73"/>
      <c r="AD713" s="73"/>
      <c r="AE713" s="73"/>
      <c r="AF713" s="73"/>
      <c r="AG713" s="73"/>
    </row>
    <row r="714" spans="1:33" ht="15">
      <c r="A714" s="69"/>
      <c r="B714" s="70"/>
      <c r="C714" s="71"/>
      <c r="D714" s="69"/>
      <c r="E714" s="69"/>
      <c r="F714" s="69"/>
      <c r="G714" s="69"/>
      <c r="H714" s="69"/>
      <c r="I714" s="69"/>
      <c r="J714" s="69"/>
      <c r="K714" s="69"/>
      <c r="L714" s="69"/>
      <c r="M714" s="69"/>
      <c r="N714" s="72"/>
      <c r="O714" s="72"/>
      <c r="P714" s="72"/>
      <c r="Q714" s="72"/>
      <c r="R714" s="72"/>
      <c r="S714" s="72"/>
      <c r="T714" s="72"/>
      <c r="U714" s="72"/>
      <c r="V714" s="72"/>
      <c r="W714" s="72"/>
      <c r="X714" s="72"/>
      <c r="Y714" s="73"/>
      <c r="Z714" s="73"/>
      <c r="AA714" s="73"/>
      <c r="AB714" s="73"/>
      <c r="AC714" s="73"/>
      <c r="AD714" s="73"/>
      <c r="AE714" s="73"/>
      <c r="AF714" s="73"/>
      <c r="AG714" s="73"/>
    </row>
    <row r="715" spans="1:33" ht="15">
      <c r="A715" s="69"/>
      <c r="B715" s="70"/>
      <c r="C715" s="71"/>
      <c r="D715" s="69"/>
      <c r="E715" s="69"/>
      <c r="F715" s="69"/>
      <c r="G715" s="69"/>
      <c r="H715" s="69"/>
      <c r="I715" s="69"/>
      <c r="J715" s="69"/>
      <c r="K715" s="69"/>
      <c r="L715" s="69"/>
      <c r="M715" s="69"/>
      <c r="N715" s="72"/>
      <c r="O715" s="72"/>
      <c r="P715" s="72"/>
      <c r="Q715" s="72"/>
      <c r="R715" s="72"/>
      <c r="S715" s="72"/>
      <c r="T715" s="72"/>
      <c r="U715" s="72"/>
      <c r="V715" s="72"/>
      <c r="W715" s="72"/>
      <c r="X715" s="72"/>
      <c r="Y715" s="73"/>
      <c r="Z715" s="73"/>
      <c r="AA715" s="73"/>
      <c r="AB715" s="73"/>
      <c r="AC715" s="73"/>
      <c r="AD715" s="73"/>
      <c r="AE715" s="73"/>
      <c r="AF715" s="73"/>
      <c r="AG715" s="73"/>
    </row>
    <row r="716" spans="1:33" ht="15">
      <c r="A716" s="69"/>
      <c r="B716" s="70"/>
      <c r="C716" s="71"/>
      <c r="D716" s="69"/>
      <c r="E716" s="69"/>
      <c r="F716" s="69"/>
      <c r="G716" s="69"/>
      <c r="H716" s="69"/>
      <c r="I716" s="69"/>
      <c r="J716" s="69"/>
      <c r="K716" s="69"/>
      <c r="L716" s="69"/>
      <c r="M716" s="69"/>
      <c r="N716" s="72"/>
      <c r="O716" s="72"/>
      <c r="P716" s="72"/>
      <c r="Q716" s="72"/>
      <c r="R716" s="72"/>
      <c r="S716" s="72"/>
      <c r="T716" s="72"/>
      <c r="U716" s="72"/>
      <c r="V716" s="72"/>
      <c r="W716" s="72"/>
      <c r="X716" s="72"/>
      <c r="Y716" s="73"/>
      <c r="Z716" s="73"/>
      <c r="AA716" s="73"/>
      <c r="AB716" s="73"/>
      <c r="AC716" s="73"/>
      <c r="AD716" s="73"/>
      <c r="AE716" s="73"/>
      <c r="AF716" s="73"/>
      <c r="AG716" s="73"/>
    </row>
    <row r="717" spans="1:33" ht="15">
      <c r="A717" s="69"/>
      <c r="B717" s="70"/>
      <c r="C717" s="71"/>
      <c r="D717" s="69"/>
      <c r="E717" s="69"/>
      <c r="F717" s="69"/>
      <c r="G717" s="69"/>
      <c r="H717" s="69"/>
      <c r="I717" s="69"/>
      <c r="J717" s="69"/>
      <c r="K717" s="69"/>
      <c r="L717" s="69"/>
      <c r="M717" s="69"/>
      <c r="N717" s="72"/>
      <c r="O717" s="72"/>
      <c r="P717" s="72"/>
      <c r="Q717" s="72"/>
      <c r="R717" s="72"/>
      <c r="S717" s="72"/>
      <c r="T717" s="72"/>
      <c r="U717" s="72"/>
      <c r="V717" s="72"/>
      <c r="W717" s="72"/>
      <c r="X717" s="72"/>
      <c r="Y717" s="73"/>
      <c r="Z717" s="73"/>
      <c r="AA717" s="73"/>
      <c r="AB717" s="73"/>
      <c r="AC717" s="73"/>
      <c r="AD717" s="73"/>
      <c r="AE717" s="73"/>
      <c r="AF717" s="73"/>
      <c r="AG717" s="73"/>
    </row>
    <row r="718" spans="1:33" ht="15">
      <c r="A718" s="69"/>
      <c r="B718" s="70"/>
      <c r="C718" s="71"/>
      <c r="D718" s="69"/>
      <c r="E718" s="69"/>
      <c r="F718" s="69"/>
      <c r="G718" s="69"/>
      <c r="H718" s="69"/>
      <c r="I718" s="69"/>
      <c r="J718" s="69"/>
      <c r="K718" s="69"/>
      <c r="L718" s="69"/>
      <c r="M718" s="69"/>
      <c r="N718" s="72"/>
      <c r="O718" s="72"/>
      <c r="P718" s="72"/>
      <c r="Q718" s="72"/>
      <c r="R718" s="72"/>
      <c r="S718" s="72"/>
      <c r="T718" s="72"/>
      <c r="U718" s="72"/>
      <c r="V718" s="72"/>
      <c r="W718" s="72"/>
      <c r="X718" s="72"/>
      <c r="Y718" s="73"/>
      <c r="Z718" s="73"/>
      <c r="AA718" s="73"/>
      <c r="AB718" s="73"/>
      <c r="AC718" s="73"/>
      <c r="AD718" s="73"/>
      <c r="AE718" s="73"/>
      <c r="AF718" s="73"/>
      <c r="AG718" s="73"/>
    </row>
    <row r="719" spans="1:33" ht="15">
      <c r="A719" s="69"/>
      <c r="B719" s="70"/>
      <c r="C719" s="71"/>
      <c r="D719" s="69"/>
      <c r="E719" s="69"/>
      <c r="F719" s="69"/>
      <c r="G719" s="69"/>
      <c r="H719" s="69"/>
      <c r="I719" s="69"/>
      <c r="J719" s="69"/>
      <c r="K719" s="69"/>
      <c r="L719" s="69"/>
      <c r="M719" s="69"/>
      <c r="N719" s="72"/>
      <c r="O719" s="72"/>
      <c r="P719" s="72"/>
      <c r="Q719" s="72"/>
      <c r="R719" s="72"/>
      <c r="S719" s="72"/>
      <c r="T719" s="72"/>
      <c r="U719" s="72"/>
      <c r="V719" s="72"/>
      <c r="W719" s="72"/>
      <c r="X719" s="72"/>
      <c r="Y719" s="73"/>
      <c r="Z719" s="73"/>
      <c r="AA719" s="73"/>
      <c r="AB719" s="73"/>
      <c r="AC719" s="73"/>
      <c r="AD719" s="73"/>
      <c r="AE719" s="73"/>
      <c r="AF719" s="73"/>
      <c r="AG719" s="73"/>
    </row>
    <row r="720" spans="1:33" ht="15">
      <c r="A720" s="69"/>
      <c r="B720" s="70"/>
      <c r="C720" s="71"/>
      <c r="D720" s="69"/>
      <c r="E720" s="69"/>
      <c r="F720" s="69"/>
      <c r="G720" s="69"/>
      <c r="H720" s="69"/>
      <c r="I720" s="69"/>
      <c r="J720" s="69"/>
      <c r="K720" s="69"/>
      <c r="L720" s="69"/>
      <c r="M720" s="69"/>
      <c r="N720" s="72"/>
      <c r="O720" s="72"/>
      <c r="P720" s="72"/>
      <c r="Q720" s="72"/>
      <c r="R720" s="72"/>
      <c r="S720" s="72"/>
      <c r="T720" s="72"/>
      <c r="U720" s="72"/>
      <c r="V720" s="72"/>
      <c r="W720" s="72"/>
      <c r="X720" s="72"/>
      <c r="Y720" s="73"/>
      <c r="Z720" s="73"/>
      <c r="AA720" s="73"/>
      <c r="AB720" s="73"/>
      <c r="AC720" s="73"/>
      <c r="AD720" s="73"/>
      <c r="AE720" s="73"/>
      <c r="AF720" s="73"/>
      <c r="AG720" s="73"/>
    </row>
    <row r="721" spans="1:33" ht="15">
      <c r="A721" s="69"/>
      <c r="B721" s="70"/>
      <c r="C721" s="71"/>
      <c r="D721" s="69"/>
      <c r="E721" s="69"/>
      <c r="F721" s="69"/>
      <c r="G721" s="69"/>
      <c r="H721" s="69"/>
      <c r="I721" s="69"/>
      <c r="J721" s="69"/>
      <c r="K721" s="69"/>
      <c r="L721" s="69"/>
      <c r="M721" s="69"/>
      <c r="N721" s="72"/>
      <c r="O721" s="72"/>
      <c r="P721" s="72"/>
      <c r="Q721" s="72"/>
      <c r="R721" s="72"/>
      <c r="S721" s="72"/>
      <c r="T721" s="72"/>
      <c r="U721" s="72"/>
      <c r="V721" s="72"/>
      <c r="W721" s="72"/>
      <c r="X721" s="72"/>
      <c r="Y721" s="73"/>
      <c r="Z721" s="73"/>
      <c r="AA721" s="73"/>
      <c r="AB721" s="73"/>
      <c r="AC721" s="73"/>
      <c r="AD721" s="73"/>
      <c r="AE721" s="73"/>
      <c r="AF721" s="73"/>
      <c r="AG721" s="73"/>
    </row>
    <row r="722" spans="1:33" ht="15">
      <c r="A722" s="69"/>
      <c r="B722" s="70"/>
      <c r="C722" s="71"/>
      <c r="D722" s="69"/>
      <c r="E722" s="69"/>
      <c r="F722" s="69"/>
      <c r="G722" s="69"/>
      <c r="H722" s="69"/>
      <c r="I722" s="69"/>
      <c r="J722" s="69"/>
      <c r="K722" s="69"/>
      <c r="L722" s="69"/>
      <c r="M722" s="69"/>
      <c r="N722" s="72"/>
      <c r="O722" s="72"/>
      <c r="P722" s="72"/>
      <c r="Q722" s="72"/>
      <c r="R722" s="72"/>
      <c r="S722" s="72"/>
      <c r="T722" s="72"/>
      <c r="U722" s="72"/>
      <c r="V722" s="72"/>
      <c r="W722" s="72"/>
      <c r="X722" s="72"/>
      <c r="Y722" s="73"/>
      <c r="Z722" s="73"/>
      <c r="AA722" s="73"/>
      <c r="AB722" s="73"/>
      <c r="AC722" s="73"/>
      <c r="AD722" s="73"/>
      <c r="AE722" s="73"/>
      <c r="AF722" s="73"/>
      <c r="AG722" s="73"/>
    </row>
    <row r="723" spans="1:33" ht="15">
      <c r="A723" s="69"/>
      <c r="B723" s="70"/>
      <c r="C723" s="71"/>
      <c r="D723" s="69"/>
      <c r="E723" s="69"/>
      <c r="F723" s="69"/>
      <c r="G723" s="69"/>
      <c r="H723" s="69"/>
      <c r="I723" s="69"/>
      <c r="J723" s="69"/>
      <c r="K723" s="69"/>
      <c r="L723" s="69"/>
      <c r="M723" s="69"/>
      <c r="N723" s="72"/>
      <c r="O723" s="72"/>
      <c r="P723" s="72"/>
      <c r="Q723" s="72"/>
      <c r="R723" s="72"/>
      <c r="S723" s="72"/>
      <c r="T723" s="72"/>
      <c r="U723" s="72"/>
      <c r="V723" s="72"/>
      <c r="W723" s="72"/>
      <c r="X723" s="72"/>
      <c r="Y723" s="73"/>
      <c r="Z723" s="73"/>
      <c r="AA723" s="73"/>
      <c r="AB723" s="73"/>
      <c r="AC723" s="73"/>
      <c r="AD723" s="73"/>
      <c r="AE723" s="73"/>
      <c r="AF723" s="73"/>
      <c r="AG723" s="73"/>
    </row>
    <row r="724" spans="1:33" ht="15">
      <c r="A724" s="69"/>
      <c r="B724" s="70"/>
      <c r="C724" s="71"/>
      <c r="D724" s="69"/>
      <c r="E724" s="69"/>
      <c r="F724" s="69"/>
      <c r="G724" s="69"/>
      <c r="H724" s="69"/>
      <c r="I724" s="69"/>
      <c r="J724" s="69"/>
      <c r="K724" s="69"/>
      <c r="L724" s="69"/>
      <c r="M724" s="69"/>
      <c r="N724" s="72"/>
      <c r="O724" s="72"/>
      <c r="P724" s="72"/>
      <c r="Q724" s="72"/>
      <c r="R724" s="72"/>
      <c r="S724" s="72"/>
      <c r="T724" s="72"/>
      <c r="U724" s="72"/>
      <c r="V724" s="72"/>
      <c r="W724" s="72"/>
      <c r="X724" s="72"/>
      <c r="Y724" s="73"/>
      <c r="Z724" s="73"/>
      <c r="AA724" s="73"/>
      <c r="AB724" s="73"/>
      <c r="AC724" s="73"/>
      <c r="AD724" s="73"/>
      <c r="AE724" s="73"/>
      <c r="AF724" s="73"/>
      <c r="AG724" s="73"/>
    </row>
    <row r="725" spans="1:33" ht="15">
      <c r="A725" s="69"/>
      <c r="B725" s="70"/>
      <c r="C725" s="71"/>
      <c r="D725" s="69"/>
      <c r="E725" s="69"/>
      <c r="F725" s="69"/>
      <c r="G725" s="69"/>
      <c r="H725" s="69"/>
      <c r="I725" s="69"/>
      <c r="J725" s="69"/>
      <c r="K725" s="69"/>
      <c r="L725" s="69"/>
      <c r="M725" s="69"/>
      <c r="N725" s="72"/>
      <c r="O725" s="72"/>
      <c r="P725" s="72"/>
      <c r="Q725" s="72"/>
      <c r="R725" s="72"/>
      <c r="S725" s="72"/>
      <c r="T725" s="72"/>
      <c r="U725" s="72"/>
      <c r="V725" s="72"/>
      <c r="W725" s="72"/>
      <c r="X725" s="72"/>
      <c r="Y725" s="73"/>
      <c r="Z725" s="73"/>
      <c r="AA725" s="73"/>
      <c r="AB725" s="73"/>
      <c r="AC725" s="73"/>
      <c r="AD725" s="73"/>
      <c r="AE725" s="73"/>
      <c r="AF725" s="73"/>
      <c r="AG725" s="73"/>
    </row>
    <row r="726" spans="1:33" ht="15">
      <c r="A726" s="69"/>
      <c r="B726" s="70"/>
      <c r="C726" s="71"/>
      <c r="D726" s="69"/>
      <c r="E726" s="69"/>
      <c r="F726" s="69"/>
      <c r="G726" s="69"/>
      <c r="H726" s="69"/>
      <c r="I726" s="69"/>
      <c r="J726" s="69"/>
      <c r="K726" s="69"/>
      <c r="L726" s="69"/>
      <c r="M726" s="69"/>
      <c r="N726" s="72"/>
      <c r="O726" s="72"/>
      <c r="P726" s="72"/>
      <c r="Q726" s="72"/>
      <c r="R726" s="72"/>
      <c r="S726" s="72"/>
      <c r="T726" s="72"/>
      <c r="U726" s="72"/>
      <c r="V726" s="72"/>
      <c r="W726" s="72"/>
      <c r="X726" s="72"/>
      <c r="Y726" s="73"/>
      <c r="Z726" s="73"/>
      <c r="AA726" s="73"/>
      <c r="AB726" s="73"/>
      <c r="AC726" s="73"/>
      <c r="AD726" s="73"/>
      <c r="AE726" s="73"/>
      <c r="AF726" s="73"/>
      <c r="AG726" s="73"/>
    </row>
    <row r="727" spans="1:33" ht="15">
      <c r="A727" s="69"/>
      <c r="B727" s="70"/>
      <c r="C727" s="71"/>
      <c r="D727" s="69"/>
      <c r="E727" s="69"/>
      <c r="F727" s="69"/>
      <c r="G727" s="69"/>
      <c r="H727" s="69"/>
      <c r="I727" s="69"/>
      <c r="J727" s="69"/>
      <c r="K727" s="69"/>
      <c r="L727" s="69"/>
      <c r="M727" s="69"/>
      <c r="N727" s="72"/>
      <c r="O727" s="72"/>
      <c r="P727" s="72"/>
      <c r="Q727" s="72"/>
      <c r="R727" s="72"/>
      <c r="S727" s="72"/>
      <c r="T727" s="72"/>
      <c r="U727" s="72"/>
      <c r="V727" s="72"/>
      <c r="W727" s="72"/>
      <c r="X727" s="72"/>
      <c r="Y727" s="73"/>
      <c r="Z727" s="73"/>
      <c r="AA727" s="73"/>
      <c r="AB727" s="73"/>
      <c r="AC727" s="73"/>
      <c r="AD727" s="73"/>
      <c r="AE727" s="73"/>
      <c r="AF727" s="73"/>
      <c r="AG727" s="73"/>
    </row>
    <row r="728" spans="1:33" ht="15">
      <c r="A728" s="69"/>
      <c r="B728" s="70"/>
      <c r="C728" s="71"/>
      <c r="D728" s="69"/>
      <c r="E728" s="69"/>
      <c r="F728" s="69"/>
      <c r="G728" s="69"/>
      <c r="H728" s="69"/>
      <c r="I728" s="69"/>
      <c r="J728" s="69"/>
      <c r="K728" s="69"/>
      <c r="L728" s="69"/>
      <c r="M728" s="69"/>
      <c r="N728" s="72"/>
      <c r="O728" s="72"/>
      <c r="P728" s="72"/>
      <c r="Q728" s="72"/>
      <c r="R728" s="72"/>
      <c r="S728" s="72"/>
      <c r="T728" s="72"/>
      <c r="U728" s="72"/>
      <c r="V728" s="72"/>
      <c r="W728" s="72"/>
      <c r="X728" s="72"/>
      <c r="Y728" s="73"/>
      <c r="Z728" s="73"/>
      <c r="AA728" s="73"/>
      <c r="AB728" s="73"/>
      <c r="AC728" s="73"/>
      <c r="AD728" s="73"/>
      <c r="AE728" s="73"/>
      <c r="AF728" s="73"/>
      <c r="AG728" s="73"/>
    </row>
    <row r="729" spans="1:33" ht="15">
      <c r="A729" s="69"/>
      <c r="B729" s="70"/>
      <c r="C729" s="71"/>
      <c r="D729" s="69"/>
      <c r="E729" s="69"/>
      <c r="F729" s="69"/>
      <c r="G729" s="69"/>
      <c r="H729" s="69"/>
      <c r="I729" s="69"/>
      <c r="J729" s="69"/>
      <c r="K729" s="69"/>
      <c r="L729" s="69"/>
      <c r="M729" s="69"/>
      <c r="N729" s="72"/>
      <c r="O729" s="72"/>
      <c r="P729" s="72"/>
      <c r="Q729" s="72"/>
      <c r="R729" s="72"/>
      <c r="S729" s="72"/>
      <c r="T729" s="72"/>
      <c r="U729" s="72"/>
      <c r="V729" s="72"/>
      <c r="W729" s="72"/>
      <c r="X729" s="72"/>
      <c r="Y729" s="73"/>
      <c r="Z729" s="73"/>
      <c r="AA729" s="73"/>
      <c r="AB729" s="73"/>
      <c r="AC729" s="73"/>
      <c r="AD729" s="73"/>
      <c r="AE729" s="73"/>
      <c r="AF729" s="73"/>
      <c r="AG729" s="73"/>
    </row>
    <row r="730" spans="1:33" ht="15">
      <c r="A730" s="69"/>
      <c r="B730" s="70"/>
      <c r="C730" s="71"/>
      <c r="D730" s="69"/>
      <c r="E730" s="69"/>
      <c r="F730" s="69"/>
      <c r="G730" s="69"/>
      <c r="H730" s="69"/>
      <c r="I730" s="69"/>
      <c r="J730" s="69"/>
      <c r="K730" s="69"/>
      <c r="L730" s="69"/>
      <c r="M730" s="69"/>
      <c r="N730" s="72"/>
      <c r="O730" s="72"/>
      <c r="P730" s="72"/>
      <c r="Q730" s="72"/>
      <c r="R730" s="72"/>
      <c r="S730" s="72"/>
      <c r="T730" s="72"/>
      <c r="U730" s="72"/>
      <c r="V730" s="72"/>
      <c r="W730" s="72"/>
      <c r="X730" s="72"/>
      <c r="Y730" s="73"/>
      <c r="Z730" s="73"/>
      <c r="AA730" s="73"/>
      <c r="AB730" s="73"/>
      <c r="AC730" s="73"/>
      <c r="AD730" s="73"/>
      <c r="AE730" s="73"/>
      <c r="AF730" s="73"/>
      <c r="AG730" s="73"/>
    </row>
    <row r="731" spans="1:33" ht="15">
      <c r="A731" s="69"/>
      <c r="B731" s="70"/>
      <c r="C731" s="71"/>
      <c r="D731" s="69"/>
      <c r="E731" s="69"/>
      <c r="F731" s="69"/>
      <c r="G731" s="69"/>
      <c r="H731" s="69"/>
      <c r="I731" s="69"/>
      <c r="J731" s="69"/>
      <c r="K731" s="69"/>
      <c r="L731" s="69"/>
      <c r="M731" s="69"/>
      <c r="N731" s="72"/>
      <c r="O731" s="72"/>
      <c r="P731" s="72"/>
      <c r="Q731" s="72"/>
      <c r="R731" s="72"/>
      <c r="S731" s="72"/>
      <c r="T731" s="72"/>
      <c r="U731" s="72"/>
      <c r="V731" s="72"/>
      <c r="W731" s="72"/>
      <c r="X731" s="72"/>
      <c r="Y731" s="73"/>
      <c r="Z731" s="73"/>
      <c r="AA731" s="73"/>
      <c r="AB731" s="73"/>
      <c r="AC731" s="73"/>
      <c r="AD731" s="73"/>
      <c r="AE731" s="73"/>
      <c r="AF731" s="73"/>
      <c r="AG731" s="73"/>
    </row>
    <row r="732" spans="1:33" ht="15">
      <c r="A732" s="69"/>
      <c r="B732" s="70"/>
      <c r="C732" s="71"/>
      <c r="D732" s="69"/>
      <c r="E732" s="69"/>
      <c r="F732" s="69"/>
      <c r="G732" s="69"/>
      <c r="H732" s="69"/>
      <c r="I732" s="69"/>
      <c r="J732" s="69"/>
      <c r="K732" s="69"/>
      <c r="L732" s="69"/>
      <c r="M732" s="69"/>
      <c r="N732" s="72"/>
      <c r="O732" s="72"/>
      <c r="P732" s="72"/>
      <c r="Q732" s="72"/>
      <c r="R732" s="72"/>
      <c r="S732" s="72"/>
      <c r="T732" s="72"/>
      <c r="U732" s="72"/>
      <c r="V732" s="72"/>
      <c r="W732" s="72"/>
      <c r="X732" s="72"/>
      <c r="Y732" s="73"/>
      <c r="Z732" s="73"/>
      <c r="AA732" s="73"/>
      <c r="AB732" s="73"/>
      <c r="AC732" s="73"/>
      <c r="AD732" s="73"/>
      <c r="AE732" s="73"/>
      <c r="AF732" s="73"/>
      <c r="AG732" s="73"/>
    </row>
    <row r="733" spans="1:33" ht="15">
      <c r="A733" s="69"/>
      <c r="B733" s="70"/>
      <c r="C733" s="71"/>
      <c r="D733" s="69"/>
      <c r="E733" s="69"/>
      <c r="F733" s="69"/>
      <c r="G733" s="69"/>
      <c r="H733" s="69"/>
      <c r="I733" s="69"/>
      <c r="J733" s="69"/>
      <c r="K733" s="69"/>
      <c r="L733" s="69"/>
      <c r="M733" s="69"/>
      <c r="N733" s="72"/>
      <c r="O733" s="72"/>
      <c r="P733" s="72"/>
      <c r="Q733" s="72"/>
      <c r="R733" s="72"/>
      <c r="S733" s="72"/>
      <c r="T733" s="72"/>
      <c r="U733" s="72"/>
      <c r="V733" s="72"/>
      <c r="W733" s="72"/>
      <c r="X733" s="72"/>
      <c r="Y733" s="73"/>
      <c r="Z733" s="73"/>
      <c r="AA733" s="73"/>
      <c r="AB733" s="73"/>
      <c r="AC733" s="73"/>
      <c r="AD733" s="73"/>
      <c r="AE733" s="73"/>
      <c r="AF733" s="73"/>
      <c r="AG733" s="73"/>
    </row>
    <row r="734" spans="1:33" ht="15">
      <c r="A734" s="69"/>
      <c r="B734" s="70"/>
      <c r="C734" s="71"/>
      <c r="D734" s="69"/>
      <c r="E734" s="69"/>
      <c r="F734" s="69"/>
      <c r="G734" s="69"/>
      <c r="H734" s="69"/>
      <c r="I734" s="69"/>
      <c r="J734" s="69"/>
      <c r="K734" s="69"/>
      <c r="L734" s="69"/>
      <c r="M734" s="69"/>
      <c r="N734" s="72"/>
      <c r="O734" s="72"/>
      <c r="P734" s="72"/>
      <c r="Q734" s="72"/>
      <c r="R734" s="72"/>
      <c r="S734" s="72"/>
      <c r="T734" s="72"/>
      <c r="U734" s="72"/>
      <c r="V734" s="72"/>
      <c r="W734" s="72"/>
      <c r="X734" s="72"/>
      <c r="Y734" s="73"/>
      <c r="Z734" s="73"/>
      <c r="AA734" s="73"/>
      <c r="AB734" s="73"/>
      <c r="AC734" s="73"/>
      <c r="AD734" s="73"/>
      <c r="AE734" s="73"/>
      <c r="AF734" s="73"/>
      <c r="AG734" s="73"/>
    </row>
    <row r="735" spans="1:33" ht="15">
      <c r="A735" s="69"/>
      <c r="B735" s="70"/>
      <c r="C735" s="71"/>
      <c r="D735" s="69"/>
      <c r="E735" s="69"/>
      <c r="F735" s="69"/>
      <c r="G735" s="69"/>
      <c r="H735" s="69"/>
      <c r="I735" s="69"/>
      <c r="J735" s="69"/>
      <c r="K735" s="69"/>
      <c r="L735" s="69"/>
      <c r="M735" s="69"/>
      <c r="N735" s="72"/>
      <c r="O735" s="72"/>
      <c r="P735" s="72"/>
      <c r="Q735" s="72"/>
      <c r="R735" s="72"/>
      <c r="S735" s="72"/>
      <c r="T735" s="72"/>
      <c r="U735" s="72"/>
      <c r="V735" s="72"/>
      <c r="W735" s="72"/>
      <c r="X735" s="72"/>
      <c r="Y735" s="73"/>
      <c r="Z735" s="73"/>
      <c r="AA735" s="73"/>
      <c r="AB735" s="73"/>
      <c r="AC735" s="73"/>
      <c r="AD735" s="73"/>
      <c r="AE735" s="73"/>
      <c r="AF735" s="73"/>
      <c r="AG735" s="73"/>
    </row>
    <row r="736" spans="1:33" ht="15">
      <c r="A736" s="69"/>
      <c r="B736" s="70"/>
      <c r="C736" s="71"/>
      <c r="D736" s="69"/>
      <c r="E736" s="69"/>
      <c r="F736" s="69"/>
      <c r="G736" s="69"/>
      <c r="H736" s="69"/>
      <c r="I736" s="69"/>
      <c r="J736" s="69"/>
      <c r="K736" s="69"/>
      <c r="L736" s="69"/>
      <c r="M736" s="69"/>
      <c r="N736" s="72"/>
      <c r="O736" s="72"/>
      <c r="P736" s="72"/>
      <c r="Q736" s="72"/>
      <c r="R736" s="72"/>
      <c r="S736" s="72"/>
      <c r="T736" s="72"/>
      <c r="U736" s="72"/>
      <c r="V736" s="72"/>
      <c r="W736" s="72"/>
      <c r="X736" s="72"/>
      <c r="Y736" s="73"/>
      <c r="Z736" s="73"/>
      <c r="AA736" s="73"/>
      <c r="AB736" s="73"/>
      <c r="AC736" s="73"/>
      <c r="AD736" s="73"/>
      <c r="AE736" s="73"/>
      <c r="AF736" s="73"/>
      <c r="AG736" s="73"/>
    </row>
    <row r="737" spans="1:33" ht="15">
      <c r="A737" s="69"/>
      <c r="B737" s="70"/>
      <c r="C737" s="71"/>
      <c r="D737" s="69"/>
      <c r="E737" s="69"/>
      <c r="F737" s="69"/>
      <c r="G737" s="69"/>
      <c r="H737" s="69"/>
      <c r="I737" s="69"/>
      <c r="J737" s="69"/>
      <c r="K737" s="69"/>
      <c r="L737" s="69"/>
      <c r="M737" s="69"/>
      <c r="N737" s="72"/>
      <c r="O737" s="72"/>
      <c r="P737" s="72"/>
      <c r="Q737" s="72"/>
      <c r="R737" s="72"/>
      <c r="S737" s="72"/>
      <c r="T737" s="72"/>
      <c r="U737" s="72"/>
      <c r="V737" s="72"/>
      <c r="W737" s="72"/>
      <c r="X737" s="72"/>
      <c r="Y737" s="73"/>
      <c r="Z737" s="73"/>
      <c r="AA737" s="73"/>
      <c r="AB737" s="73"/>
      <c r="AC737" s="73"/>
      <c r="AD737" s="73"/>
      <c r="AE737" s="73"/>
      <c r="AF737" s="73"/>
      <c r="AG737" s="73"/>
    </row>
    <row r="738" spans="1:33" ht="15">
      <c r="A738" s="69"/>
      <c r="B738" s="70"/>
      <c r="C738" s="71"/>
      <c r="D738" s="69"/>
      <c r="E738" s="69"/>
      <c r="F738" s="69"/>
      <c r="G738" s="69"/>
      <c r="H738" s="69"/>
      <c r="I738" s="69"/>
      <c r="J738" s="69"/>
      <c r="K738" s="69"/>
      <c r="L738" s="69"/>
      <c r="M738" s="69"/>
      <c r="N738" s="72"/>
      <c r="O738" s="72"/>
      <c r="P738" s="72"/>
      <c r="Q738" s="72"/>
      <c r="R738" s="72"/>
      <c r="S738" s="72"/>
      <c r="T738" s="72"/>
      <c r="U738" s="72"/>
      <c r="V738" s="72"/>
      <c r="W738" s="72"/>
      <c r="X738" s="72"/>
      <c r="Y738" s="73"/>
      <c r="Z738" s="73"/>
      <c r="AA738" s="73"/>
      <c r="AB738" s="73"/>
      <c r="AC738" s="73"/>
      <c r="AD738" s="73"/>
      <c r="AE738" s="73"/>
      <c r="AF738" s="73"/>
      <c r="AG738" s="73"/>
    </row>
    <row r="739" spans="1:33" ht="15">
      <c r="A739" s="69"/>
      <c r="B739" s="70"/>
      <c r="C739" s="71"/>
      <c r="D739" s="69"/>
      <c r="E739" s="69"/>
      <c r="F739" s="69"/>
      <c r="G739" s="69"/>
      <c r="H739" s="69"/>
      <c r="I739" s="69"/>
      <c r="J739" s="69"/>
      <c r="K739" s="69"/>
      <c r="L739" s="69"/>
      <c r="M739" s="69"/>
      <c r="N739" s="72"/>
      <c r="O739" s="72"/>
      <c r="P739" s="72"/>
      <c r="Q739" s="72"/>
      <c r="R739" s="72"/>
      <c r="S739" s="72"/>
      <c r="T739" s="72"/>
      <c r="U739" s="72"/>
      <c r="V739" s="72"/>
      <c r="W739" s="72"/>
      <c r="X739" s="72"/>
      <c r="Y739" s="73"/>
      <c r="Z739" s="73"/>
      <c r="AA739" s="73"/>
      <c r="AB739" s="73"/>
      <c r="AC739" s="73"/>
      <c r="AD739" s="73"/>
      <c r="AE739" s="73"/>
      <c r="AF739" s="73"/>
      <c r="AG739" s="73"/>
    </row>
    <row r="740" spans="1:33" ht="15">
      <c r="A740" s="69"/>
      <c r="B740" s="70"/>
      <c r="C740" s="71"/>
      <c r="D740" s="69"/>
      <c r="E740" s="69"/>
      <c r="F740" s="69"/>
      <c r="G740" s="69"/>
      <c r="H740" s="69"/>
      <c r="I740" s="69"/>
      <c r="J740" s="69"/>
      <c r="K740" s="69"/>
      <c r="L740" s="69"/>
      <c r="M740" s="69"/>
      <c r="N740" s="72"/>
      <c r="O740" s="72"/>
      <c r="P740" s="72"/>
      <c r="Q740" s="72"/>
      <c r="R740" s="72"/>
      <c r="S740" s="72"/>
      <c r="T740" s="72"/>
      <c r="U740" s="72"/>
      <c r="V740" s="72"/>
      <c r="W740" s="72"/>
      <c r="X740" s="72"/>
      <c r="Y740" s="73"/>
      <c r="Z740" s="73"/>
      <c r="AA740" s="73"/>
      <c r="AB740" s="73"/>
      <c r="AC740" s="73"/>
      <c r="AD740" s="73"/>
      <c r="AE740" s="73"/>
      <c r="AF740" s="73"/>
      <c r="AG740" s="73"/>
    </row>
    <row r="741" spans="1:33" ht="15">
      <c r="A741" s="69"/>
      <c r="B741" s="70"/>
      <c r="C741" s="71"/>
      <c r="D741" s="69"/>
      <c r="E741" s="69"/>
      <c r="F741" s="69"/>
      <c r="G741" s="69"/>
      <c r="H741" s="69"/>
      <c r="I741" s="69"/>
      <c r="J741" s="69"/>
      <c r="K741" s="69"/>
      <c r="L741" s="69"/>
      <c r="M741" s="69"/>
      <c r="N741" s="72"/>
      <c r="O741" s="72"/>
      <c r="P741" s="72"/>
      <c r="Q741" s="72"/>
      <c r="R741" s="72"/>
      <c r="S741" s="72"/>
      <c r="T741" s="72"/>
      <c r="U741" s="72"/>
      <c r="V741" s="72"/>
      <c r="W741" s="72"/>
      <c r="X741" s="72"/>
      <c r="Y741" s="73"/>
      <c r="Z741" s="73"/>
      <c r="AA741" s="73"/>
      <c r="AB741" s="73"/>
      <c r="AC741" s="73"/>
      <c r="AD741" s="73"/>
      <c r="AE741" s="73"/>
      <c r="AF741" s="73"/>
      <c r="AG741" s="73"/>
    </row>
    <row r="742" spans="1:33" ht="15">
      <c r="A742" s="69"/>
      <c r="B742" s="70"/>
      <c r="C742" s="71"/>
      <c r="D742" s="69"/>
      <c r="E742" s="69"/>
      <c r="F742" s="69"/>
      <c r="G742" s="69"/>
      <c r="H742" s="69"/>
      <c r="I742" s="69"/>
      <c r="J742" s="69"/>
      <c r="K742" s="69"/>
      <c r="L742" s="69"/>
      <c r="M742" s="69"/>
      <c r="N742" s="72"/>
      <c r="O742" s="72"/>
      <c r="P742" s="72"/>
      <c r="Q742" s="72"/>
      <c r="R742" s="72"/>
      <c r="S742" s="72"/>
      <c r="T742" s="72"/>
      <c r="U742" s="72"/>
      <c r="V742" s="72"/>
      <c r="W742" s="72"/>
      <c r="X742" s="72"/>
      <c r="Y742" s="73"/>
      <c r="Z742" s="73"/>
      <c r="AA742" s="73"/>
      <c r="AB742" s="73"/>
      <c r="AC742" s="73"/>
      <c r="AD742" s="73"/>
      <c r="AE742" s="73"/>
      <c r="AF742" s="73"/>
      <c r="AG742" s="73"/>
    </row>
    <row r="743" spans="1:33" ht="15">
      <c r="A743" s="69"/>
      <c r="B743" s="70"/>
      <c r="C743" s="71"/>
      <c r="D743" s="69"/>
      <c r="E743" s="69"/>
      <c r="F743" s="69"/>
      <c r="G743" s="69"/>
      <c r="H743" s="69"/>
      <c r="I743" s="69"/>
      <c r="J743" s="69"/>
      <c r="K743" s="69"/>
      <c r="L743" s="69"/>
      <c r="M743" s="69"/>
      <c r="N743" s="72"/>
      <c r="O743" s="72"/>
      <c r="P743" s="72"/>
      <c r="Q743" s="72"/>
      <c r="R743" s="72"/>
      <c r="S743" s="72"/>
      <c r="T743" s="72"/>
      <c r="U743" s="72"/>
      <c r="V743" s="72"/>
      <c r="W743" s="72"/>
      <c r="X743" s="72"/>
      <c r="Y743" s="73"/>
      <c r="Z743" s="73"/>
      <c r="AA743" s="73"/>
      <c r="AB743" s="73"/>
      <c r="AC743" s="73"/>
      <c r="AD743" s="73"/>
      <c r="AE743" s="73"/>
      <c r="AF743" s="73"/>
      <c r="AG743" s="73"/>
    </row>
    <row r="744" spans="1:33" ht="15">
      <c r="A744" s="69"/>
      <c r="B744" s="70"/>
      <c r="C744" s="71"/>
      <c r="D744" s="69"/>
      <c r="E744" s="69"/>
      <c r="F744" s="69"/>
      <c r="G744" s="69"/>
      <c r="H744" s="69"/>
      <c r="I744" s="69"/>
      <c r="J744" s="69"/>
      <c r="K744" s="69"/>
      <c r="L744" s="69"/>
      <c r="M744" s="69"/>
      <c r="N744" s="72"/>
      <c r="O744" s="72"/>
      <c r="P744" s="72"/>
      <c r="Q744" s="72"/>
      <c r="R744" s="72"/>
      <c r="S744" s="72"/>
      <c r="T744" s="72"/>
      <c r="U744" s="72"/>
      <c r="V744" s="72"/>
      <c r="W744" s="72"/>
      <c r="X744" s="72"/>
      <c r="Y744" s="73"/>
      <c r="Z744" s="73"/>
      <c r="AA744" s="73"/>
      <c r="AB744" s="73"/>
      <c r="AC744" s="73"/>
      <c r="AD744" s="73"/>
      <c r="AE744" s="73"/>
      <c r="AF744" s="73"/>
      <c r="AG744" s="73"/>
    </row>
    <row r="745" spans="1:33" ht="15">
      <c r="A745" s="69"/>
      <c r="B745" s="70"/>
      <c r="C745" s="71"/>
      <c r="D745" s="69"/>
      <c r="E745" s="69"/>
      <c r="F745" s="69"/>
      <c r="G745" s="69"/>
      <c r="H745" s="69"/>
      <c r="I745" s="69"/>
      <c r="J745" s="69"/>
      <c r="K745" s="69"/>
      <c r="L745" s="69"/>
      <c r="M745" s="69"/>
      <c r="N745" s="72"/>
      <c r="O745" s="72"/>
      <c r="P745" s="72"/>
      <c r="Q745" s="72"/>
      <c r="R745" s="72"/>
      <c r="S745" s="72"/>
      <c r="T745" s="72"/>
      <c r="U745" s="72"/>
      <c r="V745" s="72"/>
      <c r="W745" s="72"/>
      <c r="X745" s="72"/>
      <c r="Y745" s="73"/>
      <c r="Z745" s="73"/>
      <c r="AA745" s="73"/>
      <c r="AB745" s="73"/>
      <c r="AC745" s="73"/>
      <c r="AD745" s="73"/>
      <c r="AE745" s="73"/>
      <c r="AF745" s="73"/>
      <c r="AG745" s="73"/>
    </row>
    <row r="746" spans="1:33" ht="15">
      <c r="A746" s="69"/>
      <c r="B746" s="70"/>
      <c r="C746" s="71"/>
      <c r="D746" s="69"/>
      <c r="E746" s="69"/>
      <c r="F746" s="69"/>
      <c r="G746" s="69"/>
      <c r="H746" s="69"/>
      <c r="I746" s="69"/>
      <c r="J746" s="69"/>
      <c r="K746" s="69"/>
      <c r="L746" s="69"/>
      <c r="M746" s="69"/>
      <c r="N746" s="72"/>
      <c r="O746" s="72"/>
      <c r="P746" s="72"/>
      <c r="Q746" s="72"/>
      <c r="R746" s="72"/>
      <c r="S746" s="72"/>
      <c r="T746" s="72"/>
      <c r="U746" s="72"/>
      <c r="V746" s="72"/>
      <c r="W746" s="72"/>
      <c r="X746" s="72"/>
      <c r="Y746" s="73"/>
      <c r="Z746" s="73"/>
      <c r="AA746" s="73"/>
      <c r="AB746" s="73"/>
      <c r="AC746" s="73"/>
      <c r="AD746" s="73"/>
      <c r="AE746" s="73"/>
      <c r="AF746" s="73"/>
      <c r="AG746" s="73"/>
    </row>
    <row r="747" spans="1:33" ht="15">
      <c r="A747" s="69"/>
      <c r="B747" s="70"/>
      <c r="C747" s="71"/>
      <c r="D747" s="69"/>
      <c r="E747" s="69"/>
      <c r="F747" s="69"/>
      <c r="G747" s="69"/>
      <c r="H747" s="69"/>
      <c r="I747" s="69"/>
      <c r="J747" s="69"/>
      <c r="K747" s="69"/>
      <c r="L747" s="69"/>
      <c r="M747" s="69"/>
      <c r="N747" s="72"/>
      <c r="O747" s="72"/>
      <c r="P747" s="72"/>
      <c r="Q747" s="72"/>
      <c r="R747" s="72"/>
      <c r="S747" s="72"/>
      <c r="T747" s="72"/>
      <c r="U747" s="72"/>
      <c r="V747" s="72"/>
      <c r="W747" s="72"/>
      <c r="X747" s="72"/>
      <c r="Y747" s="73"/>
      <c r="Z747" s="73"/>
      <c r="AA747" s="73"/>
      <c r="AB747" s="73"/>
      <c r="AC747" s="73"/>
      <c r="AD747" s="73"/>
      <c r="AE747" s="73"/>
      <c r="AF747" s="73"/>
      <c r="AG747" s="73"/>
    </row>
    <row r="748" spans="1:33" ht="15">
      <c r="A748" s="69"/>
      <c r="B748" s="70"/>
      <c r="C748" s="71"/>
      <c r="D748" s="69"/>
      <c r="E748" s="69"/>
      <c r="F748" s="69"/>
      <c r="G748" s="69"/>
      <c r="H748" s="69"/>
      <c r="I748" s="69"/>
      <c r="J748" s="69"/>
      <c r="K748" s="69"/>
      <c r="L748" s="69"/>
      <c r="M748" s="69"/>
      <c r="N748" s="72"/>
      <c r="O748" s="72"/>
      <c r="P748" s="72"/>
      <c r="Q748" s="72"/>
      <c r="R748" s="72"/>
      <c r="S748" s="72"/>
      <c r="T748" s="72"/>
      <c r="U748" s="72"/>
      <c r="V748" s="72"/>
      <c r="W748" s="72"/>
      <c r="X748" s="72"/>
      <c r="Y748" s="73"/>
      <c r="Z748" s="73"/>
      <c r="AA748" s="73"/>
      <c r="AB748" s="73"/>
      <c r="AC748" s="73"/>
      <c r="AD748" s="73"/>
      <c r="AE748" s="73"/>
      <c r="AF748" s="73"/>
      <c r="AG748" s="73"/>
    </row>
    <row r="749" spans="1:33" ht="15">
      <c r="A749" s="69"/>
      <c r="B749" s="70"/>
      <c r="C749" s="71"/>
      <c r="D749" s="69"/>
      <c r="E749" s="69"/>
      <c r="F749" s="69"/>
      <c r="G749" s="69"/>
      <c r="H749" s="69"/>
      <c r="I749" s="69"/>
      <c r="J749" s="69"/>
      <c r="K749" s="69"/>
      <c r="L749" s="69"/>
      <c r="M749" s="69"/>
      <c r="N749" s="72"/>
      <c r="O749" s="72"/>
      <c r="P749" s="72"/>
      <c r="Q749" s="72"/>
      <c r="R749" s="72"/>
      <c r="S749" s="72"/>
      <c r="T749" s="72"/>
      <c r="U749" s="72"/>
      <c r="V749" s="72"/>
      <c r="W749" s="72"/>
      <c r="X749" s="72"/>
      <c r="Y749" s="73"/>
      <c r="Z749" s="73"/>
      <c r="AA749" s="73"/>
      <c r="AB749" s="73"/>
      <c r="AC749" s="73"/>
      <c r="AD749" s="73"/>
      <c r="AE749" s="73"/>
      <c r="AF749" s="73"/>
      <c r="AG749" s="73"/>
    </row>
    <row r="750" spans="1:33" ht="15">
      <c r="A750" s="69"/>
      <c r="B750" s="70"/>
      <c r="C750" s="71"/>
      <c r="D750" s="69"/>
      <c r="E750" s="69"/>
      <c r="F750" s="69"/>
      <c r="G750" s="69"/>
      <c r="H750" s="69"/>
      <c r="I750" s="69"/>
      <c r="J750" s="69"/>
      <c r="K750" s="69"/>
      <c r="L750" s="69"/>
      <c r="M750" s="69"/>
      <c r="N750" s="72"/>
      <c r="O750" s="72"/>
      <c r="P750" s="72"/>
      <c r="Q750" s="72"/>
      <c r="R750" s="72"/>
      <c r="S750" s="72"/>
      <c r="T750" s="72"/>
      <c r="U750" s="72"/>
      <c r="V750" s="72"/>
      <c r="W750" s="72"/>
      <c r="X750" s="72"/>
      <c r="Y750" s="73"/>
      <c r="Z750" s="73"/>
      <c r="AA750" s="73"/>
      <c r="AB750" s="73"/>
      <c r="AC750" s="73"/>
      <c r="AD750" s="73"/>
      <c r="AE750" s="73"/>
      <c r="AF750" s="73"/>
      <c r="AG750" s="73"/>
    </row>
    <row r="751" spans="1:33" ht="15">
      <c r="A751" s="69"/>
      <c r="B751" s="70"/>
      <c r="C751" s="71"/>
      <c r="D751" s="69"/>
      <c r="E751" s="69"/>
      <c r="F751" s="69"/>
      <c r="G751" s="69"/>
      <c r="H751" s="69"/>
      <c r="I751" s="69"/>
      <c r="J751" s="69"/>
      <c r="K751" s="69"/>
      <c r="L751" s="69"/>
      <c r="M751" s="69"/>
      <c r="N751" s="72"/>
      <c r="O751" s="72"/>
      <c r="P751" s="72"/>
      <c r="Q751" s="72"/>
      <c r="R751" s="72"/>
      <c r="S751" s="72"/>
      <c r="T751" s="72"/>
      <c r="U751" s="72"/>
      <c r="V751" s="72"/>
      <c r="W751" s="72"/>
      <c r="X751" s="72"/>
      <c r="Y751" s="73"/>
      <c r="Z751" s="73"/>
      <c r="AA751" s="73"/>
      <c r="AB751" s="73"/>
      <c r="AC751" s="73"/>
      <c r="AD751" s="73"/>
      <c r="AE751" s="73"/>
      <c r="AF751" s="73"/>
      <c r="AG751" s="73"/>
    </row>
    <row r="752" spans="1:33" ht="15">
      <c r="A752" s="69"/>
      <c r="B752" s="70"/>
      <c r="C752" s="71"/>
      <c r="D752" s="69"/>
      <c r="E752" s="69"/>
      <c r="F752" s="69"/>
      <c r="G752" s="69"/>
      <c r="H752" s="69"/>
      <c r="I752" s="69"/>
      <c r="J752" s="69"/>
      <c r="K752" s="69"/>
      <c r="L752" s="69"/>
      <c r="M752" s="69"/>
      <c r="N752" s="72"/>
      <c r="O752" s="72"/>
      <c r="P752" s="72"/>
      <c r="Q752" s="72"/>
      <c r="R752" s="72"/>
      <c r="S752" s="72"/>
      <c r="T752" s="72"/>
      <c r="U752" s="72"/>
      <c r="V752" s="72"/>
      <c r="W752" s="72"/>
      <c r="X752" s="72"/>
      <c r="Y752" s="73"/>
      <c r="Z752" s="73"/>
      <c r="AA752" s="73"/>
      <c r="AB752" s="73"/>
      <c r="AC752" s="73"/>
      <c r="AD752" s="73"/>
      <c r="AE752" s="73"/>
      <c r="AF752" s="73"/>
      <c r="AG752" s="73"/>
    </row>
    <row r="753" spans="1:33" ht="15">
      <c r="A753" s="69"/>
      <c r="B753" s="70"/>
      <c r="C753" s="71"/>
      <c r="D753" s="69"/>
      <c r="E753" s="69"/>
      <c r="F753" s="69"/>
      <c r="G753" s="69"/>
      <c r="H753" s="69"/>
      <c r="I753" s="69"/>
      <c r="J753" s="69"/>
      <c r="K753" s="69"/>
      <c r="L753" s="69"/>
      <c r="M753" s="69"/>
      <c r="N753" s="72"/>
      <c r="O753" s="72"/>
      <c r="P753" s="72"/>
      <c r="Q753" s="72"/>
      <c r="R753" s="72"/>
      <c r="S753" s="72"/>
      <c r="T753" s="72"/>
      <c r="U753" s="72"/>
      <c r="V753" s="72"/>
      <c r="W753" s="72"/>
      <c r="X753" s="72"/>
      <c r="Y753" s="73"/>
      <c r="Z753" s="73"/>
      <c r="AA753" s="73"/>
      <c r="AB753" s="73"/>
      <c r="AC753" s="73"/>
      <c r="AD753" s="73"/>
      <c r="AE753" s="73"/>
      <c r="AF753" s="73"/>
      <c r="AG753" s="73"/>
    </row>
    <row r="754" spans="1:33" ht="15">
      <c r="A754" s="69"/>
      <c r="B754" s="70"/>
      <c r="C754" s="71"/>
      <c r="D754" s="69"/>
      <c r="E754" s="69"/>
      <c r="F754" s="69"/>
      <c r="G754" s="69"/>
      <c r="H754" s="69"/>
      <c r="I754" s="69"/>
      <c r="J754" s="69"/>
      <c r="K754" s="69"/>
      <c r="L754" s="69"/>
      <c r="M754" s="69"/>
      <c r="N754" s="72"/>
      <c r="O754" s="72"/>
      <c r="P754" s="72"/>
      <c r="Q754" s="72"/>
      <c r="R754" s="72"/>
      <c r="S754" s="72"/>
      <c r="T754" s="72"/>
      <c r="U754" s="72"/>
      <c r="V754" s="72"/>
      <c r="W754" s="72"/>
      <c r="X754" s="72"/>
      <c r="Y754" s="73"/>
      <c r="Z754" s="73"/>
      <c r="AA754" s="73"/>
      <c r="AB754" s="73"/>
      <c r="AC754" s="73"/>
      <c r="AD754" s="73"/>
      <c r="AE754" s="73"/>
      <c r="AF754" s="73"/>
      <c r="AG754" s="73"/>
    </row>
    <row r="755" spans="1:33" ht="15">
      <c r="A755" s="69"/>
      <c r="B755" s="70"/>
      <c r="C755" s="71"/>
      <c r="D755" s="69"/>
      <c r="E755" s="69"/>
      <c r="F755" s="69"/>
      <c r="G755" s="69"/>
      <c r="H755" s="69"/>
      <c r="I755" s="69"/>
      <c r="J755" s="69"/>
      <c r="K755" s="69"/>
      <c r="L755" s="69"/>
      <c r="M755" s="69"/>
      <c r="N755" s="72"/>
      <c r="O755" s="72"/>
      <c r="P755" s="72"/>
      <c r="Q755" s="72"/>
      <c r="R755" s="72"/>
      <c r="S755" s="72"/>
      <c r="T755" s="72"/>
      <c r="U755" s="72"/>
      <c r="V755" s="72"/>
      <c r="W755" s="72"/>
      <c r="X755" s="72"/>
      <c r="Y755" s="73"/>
      <c r="Z755" s="73"/>
      <c r="AA755" s="73"/>
      <c r="AB755" s="73"/>
      <c r="AC755" s="73"/>
      <c r="AD755" s="73"/>
      <c r="AE755" s="73"/>
      <c r="AF755" s="73"/>
      <c r="AG755" s="73"/>
    </row>
    <row r="756" spans="1:33" ht="15">
      <c r="A756" s="69"/>
      <c r="B756" s="70"/>
      <c r="C756" s="71"/>
      <c r="D756" s="69"/>
      <c r="E756" s="69"/>
      <c r="F756" s="69"/>
      <c r="G756" s="69"/>
      <c r="H756" s="69"/>
      <c r="I756" s="69"/>
      <c r="J756" s="69"/>
      <c r="K756" s="69"/>
      <c r="L756" s="69"/>
      <c r="M756" s="69"/>
      <c r="N756" s="72"/>
      <c r="O756" s="72"/>
      <c r="P756" s="72"/>
      <c r="Q756" s="72"/>
      <c r="R756" s="72"/>
      <c r="S756" s="72"/>
      <c r="T756" s="72"/>
      <c r="U756" s="72"/>
      <c r="V756" s="72"/>
      <c r="W756" s="72"/>
      <c r="X756" s="72"/>
      <c r="Y756" s="73"/>
      <c r="Z756" s="73"/>
      <c r="AA756" s="73"/>
      <c r="AB756" s="73"/>
      <c r="AC756" s="73"/>
      <c r="AD756" s="73"/>
      <c r="AE756" s="73"/>
      <c r="AF756" s="73"/>
      <c r="AG756" s="73"/>
    </row>
    <row r="757" spans="1:33" ht="15">
      <c r="A757" s="69"/>
      <c r="B757" s="70"/>
      <c r="C757" s="71"/>
      <c r="D757" s="69"/>
      <c r="E757" s="69"/>
      <c r="F757" s="69"/>
      <c r="G757" s="69"/>
      <c r="H757" s="69"/>
      <c r="I757" s="69"/>
      <c r="J757" s="69"/>
      <c r="K757" s="69"/>
      <c r="L757" s="69"/>
      <c r="M757" s="69"/>
      <c r="N757" s="72"/>
      <c r="O757" s="72"/>
      <c r="P757" s="72"/>
      <c r="Q757" s="72"/>
      <c r="R757" s="72"/>
      <c r="S757" s="72"/>
      <c r="T757" s="72"/>
      <c r="U757" s="72"/>
      <c r="V757" s="72"/>
      <c r="W757" s="72"/>
      <c r="X757" s="72"/>
      <c r="Y757" s="73"/>
      <c r="Z757" s="73"/>
      <c r="AA757" s="73"/>
      <c r="AB757" s="73"/>
      <c r="AC757" s="73"/>
      <c r="AD757" s="73"/>
      <c r="AE757" s="73"/>
      <c r="AF757" s="73"/>
      <c r="AG757" s="73"/>
    </row>
    <row r="758" spans="1:33" ht="15">
      <c r="A758" s="69"/>
      <c r="B758" s="70"/>
      <c r="C758" s="71"/>
      <c r="D758" s="69"/>
      <c r="E758" s="69"/>
      <c r="F758" s="69"/>
      <c r="G758" s="69"/>
      <c r="H758" s="69"/>
      <c r="I758" s="69"/>
      <c r="J758" s="69"/>
      <c r="K758" s="69"/>
      <c r="L758" s="69"/>
      <c r="M758" s="69"/>
      <c r="N758" s="72"/>
      <c r="O758" s="72"/>
      <c r="P758" s="72"/>
      <c r="Q758" s="72"/>
      <c r="R758" s="72"/>
      <c r="S758" s="72"/>
      <c r="T758" s="72"/>
      <c r="U758" s="72"/>
      <c r="V758" s="72"/>
      <c r="W758" s="72"/>
      <c r="X758" s="72"/>
      <c r="Y758" s="73"/>
      <c r="Z758" s="73"/>
      <c r="AA758" s="73"/>
      <c r="AB758" s="73"/>
      <c r="AC758" s="73"/>
      <c r="AD758" s="73"/>
      <c r="AE758" s="73"/>
      <c r="AF758" s="73"/>
      <c r="AG758" s="73"/>
    </row>
    <row r="759" spans="1:33" ht="15">
      <c r="A759" s="69"/>
      <c r="B759" s="70"/>
      <c r="C759" s="71"/>
      <c r="D759" s="69"/>
      <c r="E759" s="69"/>
      <c r="F759" s="69"/>
      <c r="G759" s="69"/>
      <c r="H759" s="69"/>
      <c r="I759" s="69"/>
      <c r="J759" s="69"/>
      <c r="K759" s="69"/>
      <c r="L759" s="69"/>
      <c r="M759" s="69"/>
      <c r="N759" s="72"/>
      <c r="O759" s="72"/>
      <c r="P759" s="72"/>
      <c r="Q759" s="72"/>
      <c r="R759" s="72"/>
      <c r="S759" s="72"/>
      <c r="T759" s="72"/>
      <c r="U759" s="72"/>
      <c r="V759" s="72"/>
      <c r="W759" s="72"/>
      <c r="X759" s="72"/>
      <c r="Y759" s="73"/>
      <c r="Z759" s="73"/>
      <c r="AA759" s="73"/>
      <c r="AB759" s="73"/>
      <c r="AC759" s="73"/>
      <c r="AD759" s="73"/>
      <c r="AE759" s="73"/>
      <c r="AF759" s="73"/>
      <c r="AG759" s="73"/>
    </row>
    <row r="760" spans="1:33" ht="15">
      <c r="A760" s="69"/>
      <c r="B760" s="70"/>
      <c r="C760" s="71"/>
      <c r="D760" s="69"/>
      <c r="E760" s="69"/>
      <c r="F760" s="69"/>
      <c r="G760" s="69"/>
      <c r="H760" s="69"/>
      <c r="I760" s="69"/>
      <c r="J760" s="69"/>
      <c r="K760" s="69"/>
      <c r="L760" s="69"/>
      <c r="M760" s="69"/>
      <c r="N760" s="72"/>
      <c r="O760" s="72"/>
      <c r="P760" s="72"/>
      <c r="Q760" s="72"/>
      <c r="R760" s="72"/>
      <c r="S760" s="72"/>
      <c r="T760" s="72"/>
      <c r="U760" s="72"/>
      <c r="V760" s="72"/>
      <c r="W760" s="72"/>
      <c r="X760" s="72"/>
      <c r="Y760" s="73"/>
      <c r="Z760" s="73"/>
      <c r="AA760" s="73"/>
      <c r="AB760" s="73"/>
      <c r="AC760" s="73"/>
      <c r="AD760" s="73"/>
      <c r="AE760" s="73"/>
      <c r="AF760" s="73"/>
      <c r="AG760" s="73"/>
    </row>
    <row r="761" spans="1:33" ht="15">
      <c r="A761" s="69"/>
      <c r="B761" s="70"/>
      <c r="C761" s="71"/>
      <c r="D761" s="69"/>
      <c r="E761" s="69"/>
      <c r="F761" s="69"/>
      <c r="G761" s="69"/>
      <c r="H761" s="69"/>
      <c r="I761" s="69"/>
      <c r="J761" s="69"/>
      <c r="K761" s="69"/>
      <c r="L761" s="69"/>
      <c r="M761" s="69"/>
      <c r="N761" s="72"/>
      <c r="O761" s="72"/>
      <c r="P761" s="72"/>
      <c r="Q761" s="72"/>
      <c r="R761" s="72"/>
      <c r="S761" s="72"/>
      <c r="T761" s="72"/>
      <c r="U761" s="72"/>
      <c r="V761" s="72"/>
      <c r="W761" s="72"/>
      <c r="X761" s="72"/>
      <c r="Y761" s="73"/>
      <c r="Z761" s="73"/>
      <c r="AA761" s="73"/>
      <c r="AB761" s="73"/>
      <c r="AC761" s="73"/>
      <c r="AD761" s="73"/>
      <c r="AE761" s="73"/>
      <c r="AF761" s="73"/>
      <c r="AG761" s="73"/>
    </row>
    <row r="762" spans="1:33" ht="15">
      <c r="A762" s="69"/>
      <c r="B762" s="70"/>
      <c r="C762" s="71"/>
      <c r="D762" s="69"/>
      <c r="E762" s="69"/>
      <c r="F762" s="69"/>
      <c r="G762" s="69"/>
      <c r="H762" s="69"/>
      <c r="I762" s="69"/>
      <c r="J762" s="69"/>
      <c r="K762" s="69"/>
      <c r="L762" s="69"/>
      <c r="M762" s="69"/>
      <c r="N762" s="72"/>
      <c r="O762" s="72"/>
      <c r="P762" s="72"/>
      <c r="Q762" s="72"/>
      <c r="R762" s="72"/>
      <c r="S762" s="72"/>
      <c r="T762" s="72"/>
      <c r="U762" s="72"/>
      <c r="V762" s="72"/>
      <c r="W762" s="72"/>
      <c r="X762" s="72"/>
      <c r="Y762" s="73"/>
      <c r="Z762" s="73"/>
      <c r="AA762" s="73"/>
      <c r="AB762" s="73"/>
      <c r="AC762" s="73"/>
      <c r="AD762" s="73"/>
      <c r="AE762" s="73"/>
      <c r="AF762" s="73"/>
      <c r="AG762" s="73"/>
    </row>
    <row r="763" spans="1:33" ht="15">
      <c r="A763" s="69"/>
      <c r="B763" s="70"/>
      <c r="C763" s="71"/>
      <c r="D763" s="69"/>
      <c r="E763" s="69"/>
      <c r="F763" s="69"/>
      <c r="G763" s="69"/>
      <c r="H763" s="69"/>
      <c r="I763" s="69"/>
      <c r="J763" s="69"/>
      <c r="K763" s="69"/>
      <c r="L763" s="69"/>
      <c r="M763" s="69"/>
      <c r="N763" s="72"/>
      <c r="O763" s="72"/>
      <c r="P763" s="72"/>
      <c r="Q763" s="72"/>
      <c r="R763" s="72"/>
      <c r="S763" s="72"/>
      <c r="T763" s="72"/>
      <c r="U763" s="72"/>
      <c r="V763" s="72"/>
      <c r="W763" s="72"/>
      <c r="X763" s="72"/>
      <c r="Y763" s="73"/>
      <c r="Z763" s="73"/>
      <c r="AA763" s="73"/>
      <c r="AB763" s="73"/>
      <c r="AC763" s="73"/>
      <c r="AD763" s="73"/>
      <c r="AE763" s="73"/>
      <c r="AF763" s="73"/>
      <c r="AG763" s="73"/>
    </row>
    <row r="764" spans="1:33" ht="15">
      <c r="A764" s="69"/>
      <c r="B764" s="70"/>
      <c r="C764" s="71"/>
      <c r="D764" s="69"/>
      <c r="E764" s="69"/>
      <c r="F764" s="69"/>
      <c r="G764" s="69"/>
      <c r="H764" s="69"/>
      <c r="I764" s="69"/>
      <c r="J764" s="69"/>
      <c r="K764" s="69"/>
      <c r="L764" s="69"/>
      <c r="M764" s="69"/>
      <c r="N764" s="72"/>
      <c r="O764" s="72"/>
      <c r="P764" s="72"/>
      <c r="Q764" s="72"/>
      <c r="R764" s="72"/>
      <c r="S764" s="72"/>
      <c r="T764" s="72"/>
      <c r="U764" s="72"/>
      <c r="V764" s="72"/>
      <c r="W764" s="72"/>
      <c r="X764" s="72"/>
      <c r="Y764" s="73"/>
      <c r="Z764" s="73"/>
      <c r="AA764" s="73"/>
      <c r="AB764" s="73"/>
      <c r="AC764" s="73"/>
      <c r="AD764" s="73"/>
      <c r="AE764" s="73"/>
      <c r="AF764" s="73"/>
      <c r="AG764" s="73"/>
    </row>
    <row r="765" spans="1:33" ht="15">
      <c r="A765" s="69"/>
      <c r="B765" s="70"/>
      <c r="C765" s="71"/>
      <c r="D765" s="69"/>
      <c r="E765" s="69"/>
      <c r="F765" s="69"/>
      <c r="G765" s="69"/>
      <c r="H765" s="69"/>
      <c r="I765" s="69"/>
      <c r="J765" s="69"/>
      <c r="K765" s="69"/>
      <c r="L765" s="69"/>
      <c r="M765" s="69"/>
      <c r="N765" s="72"/>
      <c r="O765" s="72"/>
      <c r="P765" s="72"/>
      <c r="Q765" s="72"/>
      <c r="R765" s="72"/>
      <c r="S765" s="72"/>
      <c r="T765" s="72"/>
      <c r="U765" s="72"/>
      <c r="V765" s="72"/>
      <c r="W765" s="72"/>
      <c r="X765" s="72"/>
      <c r="Y765" s="73"/>
      <c r="Z765" s="73"/>
      <c r="AA765" s="73"/>
      <c r="AB765" s="73"/>
      <c r="AC765" s="73"/>
      <c r="AD765" s="73"/>
      <c r="AE765" s="73"/>
      <c r="AF765" s="73"/>
      <c r="AG765" s="73"/>
    </row>
    <row r="766" spans="1:33" ht="15">
      <c r="A766" s="69"/>
      <c r="B766" s="70"/>
      <c r="C766" s="71"/>
      <c r="D766" s="69"/>
      <c r="E766" s="69"/>
      <c r="F766" s="69"/>
      <c r="G766" s="69"/>
      <c r="H766" s="69"/>
      <c r="I766" s="69"/>
      <c r="J766" s="69"/>
      <c r="K766" s="69"/>
      <c r="L766" s="69"/>
      <c r="M766" s="69"/>
      <c r="N766" s="72"/>
      <c r="O766" s="72"/>
      <c r="P766" s="72"/>
      <c r="Q766" s="72"/>
      <c r="R766" s="72"/>
      <c r="S766" s="72"/>
      <c r="T766" s="72"/>
      <c r="U766" s="72"/>
      <c r="V766" s="72"/>
      <c r="W766" s="72"/>
      <c r="X766" s="72"/>
      <c r="Y766" s="73"/>
      <c r="Z766" s="73"/>
      <c r="AA766" s="73"/>
      <c r="AB766" s="73"/>
      <c r="AC766" s="73"/>
      <c r="AD766" s="73"/>
      <c r="AE766" s="73"/>
      <c r="AF766" s="73"/>
      <c r="AG766" s="73"/>
    </row>
    <row r="767" spans="1:33" ht="15">
      <c r="A767" s="69"/>
      <c r="B767" s="70"/>
      <c r="C767" s="71"/>
      <c r="D767" s="69"/>
      <c r="E767" s="69"/>
      <c r="F767" s="69"/>
      <c r="G767" s="69"/>
      <c r="H767" s="69"/>
      <c r="I767" s="69"/>
      <c r="J767" s="69"/>
      <c r="K767" s="69"/>
      <c r="L767" s="69"/>
      <c r="M767" s="69"/>
      <c r="N767" s="72"/>
      <c r="O767" s="72"/>
      <c r="P767" s="72"/>
      <c r="Q767" s="72"/>
      <c r="R767" s="72"/>
      <c r="S767" s="72"/>
      <c r="T767" s="72"/>
      <c r="U767" s="72"/>
      <c r="V767" s="72"/>
      <c r="W767" s="72"/>
      <c r="X767" s="72"/>
      <c r="Y767" s="73"/>
      <c r="Z767" s="73"/>
      <c r="AA767" s="73"/>
      <c r="AB767" s="73"/>
      <c r="AC767" s="73"/>
      <c r="AD767" s="73"/>
      <c r="AE767" s="73"/>
      <c r="AF767" s="73"/>
      <c r="AG767" s="73"/>
    </row>
    <row r="768" spans="1:33" ht="15">
      <c r="A768" s="69"/>
      <c r="B768" s="70"/>
      <c r="C768" s="71"/>
      <c r="D768" s="69"/>
      <c r="E768" s="69"/>
      <c r="F768" s="69"/>
      <c r="G768" s="69"/>
      <c r="H768" s="69"/>
      <c r="I768" s="69"/>
      <c r="J768" s="69"/>
      <c r="K768" s="69"/>
      <c r="L768" s="69"/>
      <c r="M768" s="69"/>
      <c r="N768" s="72"/>
      <c r="O768" s="72"/>
      <c r="P768" s="72"/>
      <c r="Q768" s="72"/>
      <c r="R768" s="72"/>
      <c r="S768" s="72"/>
      <c r="T768" s="72"/>
      <c r="U768" s="72"/>
      <c r="V768" s="72"/>
      <c r="W768" s="72"/>
      <c r="X768" s="72"/>
      <c r="Y768" s="73"/>
      <c r="Z768" s="73"/>
      <c r="AA768" s="73"/>
      <c r="AB768" s="73"/>
      <c r="AC768" s="73"/>
      <c r="AD768" s="73"/>
      <c r="AE768" s="73"/>
      <c r="AF768" s="73"/>
      <c r="AG768" s="73"/>
    </row>
    <row r="769" spans="1:33" ht="15">
      <c r="A769" s="69"/>
      <c r="B769" s="70"/>
      <c r="C769" s="71"/>
      <c r="D769" s="69"/>
      <c r="E769" s="69"/>
      <c r="F769" s="69"/>
      <c r="G769" s="69"/>
      <c r="H769" s="69"/>
      <c r="I769" s="69"/>
      <c r="J769" s="69"/>
      <c r="K769" s="69"/>
      <c r="L769" s="69"/>
      <c r="M769" s="69"/>
      <c r="N769" s="72"/>
      <c r="O769" s="72"/>
      <c r="P769" s="72"/>
      <c r="Q769" s="72"/>
      <c r="R769" s="72"/>
      <c r="S769" s="72"/>
      <c r="T769" s="72"/>
      <c r="U769" s="72"/>
      <c r="V769" s="72"/>
      <c r="W769" s="72"/>
      <c r="X769" s="72"/>
      <c r="Y769" s="73"/>
      <c r="Z769" s="73"/>
      <c r="AA769" s="73"/>
      <c r="AB769" s="73"/>
      <c r="AC769" s="73"/>
      <c r="AD769" s="73"/>
      <c r="AE769" s="73"/>
      <c r="AF769" s="73"/>
      <c r="AG769" s="73"/>
    </row>
    <row r="770" spans="1:33" ht="15">
      <c r="A770" s="69"/>
      <c r="B770" s="70"/>
      <c r="C770" s="71"/>
      <c r="D770" s="69"/>
      <c r="E770" s="69"/>
      <c r="F770" s="69"/>
      <c r="G770" s="69"/>
      <c r="H770" s="69"/>
      <c r="I770" s="69"/>
      <c r="J770" s="69"/>
      <c r="K770" s="69"/>
      <c r="L770" s="69"/>
      <c r="M770" s="69"/>
      <c r="N770" s="72"/>
      <c r="O770" s="72"/>
      <c r="P770" s="72"/>
      <c r="Q770" s="72"/>
      <c r="R770" s="72"/>
      <c r="S770" s="72"/>
      <c r="T770" s="72"/>
      <c r="U770" s="72"/>
      <c r="V770" s="72"/>
      <c r="W770" s="72"/>
      <c r="X770" s="72"/>
      <c r="Y770" s="73"/>
      <c r="Z770" s="73"/>
      <c r="AA770" s="73"/>
      <c r="AB770" s="73"/>
      <c r="AC770" s="73"/>
      <c r="AD770" s="73"/>
      <c r="AE770" s="73"/>
      <c r="AF770" s="73"/>
      <c r="AG770" s="73"/>
    </row>
    <row r="771" spans="1:33" ht="15">
      <c r="A771" s="69"/>
      <c r="B771" s="70"/>
      <c r="C771" s="71"/>
      <c r="D771" s="69"/>
      <c r="E771" s="69"/>
      <c r="F771" s="69"/>
      <c r="G771" s="69"/>
      <c r="H771" s="69"/>
      <c r="I771" s="69"/>
      <c r="J771" s="69"/>
      <c r="K771" s="69"/>
      <c r="L771" s="69"/>
      <c r="M771" s="69"/>
      <c r="N771" s="72"/>
      <c r="O771" s="72"/>
      <c r="P771" s="72"/>
      <c r="Q771" s="72"/>
      <c r="R771" s="72"/>
      <c r="S771" s="72"/>
      <c r="T771" s="72"/>
      <c r="U771" s="72"/>
      <c r="V771" s="72"/>
      <c r="W771" s="72"/>
      <c r="X771" s="72"/>
      <c r="Y771" s="73"/>
      <c r="Z771" s="73"/>
      <c r="AA771" s="73"/>
      <c r="AB771" s="73"/>
      <c r="AC771" s="73"/>
      <c r="AD771" s="73"/>
      <c r="AE771" s="73"/>
      <c r="AF771" s="73"/>
      <c r="AG771" s="73"/>
    </row>
    <row r="772" spans="1:33" ht="15">
      <c r="A772" s="69"/>
      <c r="B772" s="70"/>
      <c r="C772" s="71"/>
      <c r="D772" s="69"/>
      <c r="E772" s="69"/>
      <c r="F772" s="69"/>
      <c r="G772" s="69"/>
      <c r="H772" s="69"/>
      <c r="I772" s="69"/>
      <c r="J772" s="69"/>
      <c r="K772" s="69"/>
      <c r="L772" s="69"/>
      <c r="M772" s="69"/>
      <c r="N772" s="72"/>
      <c r="O772" s="72"/>
      <c r="P772" s="72"/>
      <c r="Q772" s="72"/>
      <c r="R772" s="72"/>
      <c r="S772" s="72"/>
      <c r="T772" s="72"/>
      <c r="U772" s="72"/>
      <c r="V772" s="72"/>
      <c r="W772" s="72"/>
      <c r="X772" s="72"/>
      <c r="Y772" s="73"/>
      <c r="Z772" s="73"/>
      <c r="AA772" s="73"/>
      <c r="AB772" s="73"/>
      <c r="AC772" s="73"/>
      <c r="AD772" s="73"/>
      <c r="AE772" s="73"/>
      <c r="AF772" s="73"/>
      <c r="AG772" s="73"/>
    </row>
    <row r="773" spans="1:33" ht="15">
      <c r="A773" s="69"/>
      <c r="B773" s="70"/>
      <c r="C773" s="71"/>
      <c r="D773" s="69"/>
      <c r="E773" s="69"/>
      <c r="F773" s="69"/>
      <c r="G773" s="69"/>
      <c r="H773" s="69"/>
      <c r="I773" s="69"/>
      <c r="J773" s="69"/>
      <c r="K773" s="69"/>
      <c r="L773" s="69"/>
      <c r="M773" s="69"/>
      <c r="N773" s="72"/>
      <c r="O773" s="72"/>
      <c r="P773" s="72"/>
      <c r="Q773" s="72"/>
      <c r="R773" s="72"/>
      <c r="S773" s="72"/>
      <c r="T773" s="72"/>
      <c r="U773" s="72"/>
      <c r="V773" s="72"/>
      <c r="W773" s="72"/>
      <c r="X773" s="72"/>
      <c r="Y773" s="73"/>
      <c r="Z773" s="73"/>
      <c r="AA773" s="73"/>
      <c r="AB773" s="73"/>
      <c r="AC773" s="73"/>
      <c r="AD773" s="73"/>
      <c r="AE773" s="73"/>
      <c r="AF773" s="73"/>
      <c r="AG773" s="73"/>
    </row>
    <row r="774" spans="1:33" ht="15">
      <c r="A774" s="69"/>
      <c r="B774" s="70"/>
      <c r="C774" s="71"/>
      <c r="D774" s="69"/>
      <c r="E774" s="69"/>
      <c r="F774" s="69"/>
      <c r="G774" s="69"/>
      <c r="H774" s="69"/>
      <c r="I774" s="69"/>
      <c r="J774" s="69"/>
      <c r="K774" s="69"/>
      <c r="L774" s="69"/>
      <c r="M774" s="69"/>
      <c r="N774" s="72"/>
      <c r="O774" s="72"/>
      <c r="P774" s="72"/>
      <c r="Q774" s="72"/>
      <c r="R774" s="72"/>
      <c r="S774" s="72"/>
      <c r="T774" s="72"/>
      <c r="U774" s="72"/>
      <c r="V774" s="72"/>
      <c r="W774" s="72"/>
      <c r="X774" s="72"/>
      <c r="Y774" s="73"/>
      <c r="Z774" s="73"/>
      <c r="AA774" s="73"/>
      <c r="AB774" s="73"/>
      <c r="AC774" s="73"/>
      <c r="AD774" s="73"/>
      <c r="AE774" s="73"/>
      <c r="AF774" s="73"/>
      <c r="AG774" s="73"/>
    </row>
    <row r="775" spans="1:33" ht="15">
      <c r="A775" s="69"/>
      <c r="B775" s="70"/>
      <c r="C775" s="71"/>
      <c r="D775" s="69"/>
      <c r="E775" s="69"/>
      <c r="F775" s="69"/>
      <c r="G775" s="69"/>
      <c r="H775" s="69"/>
      <c r="I775" s="69"/>
      <c r="J775" s="69"/>
      <c r="K775" s="69"/>
      <c r="L775" s="69"/>
      <c r="M775" s="69"/>
      <c r="N775" s="72"/>
      <c r="O775" s="72"/>
      <c r="P775" s="72"/>
      <c r="Q775" s="72"/>
      <c r="R775" s="72"/>
      <c r="S775" s="72"/>
      <c r="T775" s="72"/>
      <c r="U775" s="72"/>
      <c r="V775" s="72"/>
      <c r="W775" s="72"/>
      <c r="X775" s="72"/>
      <c r="Y775" s="73"/>
      <c r="Z775" s="73"/>
      <c r="AA775" s="73"/>
      <c r="AB775" s="73"/>
      <c r="AC775" s="73"/>
      <c r="AD775" s="73"/>
      <c r="AE775" s="73"/>
      <c r="AF775" s="73"/>
      <c r="AG775" s="73"/>
    </row>
    <row r="776" spans="1:33" ht="15">
      <c r="A776" s="69"/>
      <c r="B776" s="70"/>
      <c r="C776" s="71"/>
      <c r="D776" s="69"/>
      <c r="E776" s="69"/>
      <c r="F776" s="69"/>
      <c r="G776" s="69"/>
      <c r="H776" s="69"/>
      <c r="I776" s="69"/>
      <c r="J776" s="69"/>
      <c r="K776" s="69"/>
      <c r="L776" s="69"/>
      <c r="M776" s="69"/>
      <c r="N776" s="72"/>
      <c r="O776" s="72"/>
      <c r="P776" s="72"/>
      <c r="Q776" s="72"/>
      <c r="R776" s="72"/>
      <c r="S776" s="72"/>
      <c r="T776" s="72"/>
      <c r="U776" s="72"/>
      <c r="V776" s="72"/>
      <c r="W776" s="72"/>
      <c r="X776" s="72"/>
      <c r="Y776" s="73"/>
      <c r="Z776" s="73"/>
      <c r="AA776" s="73"/>
      <c r="AB776" s="73"/>
      <c r="AC776" s="73"/>
      <c r="AD776" s="73"/>
      <c r="AE776" s="73"/>
      <c r="AF776" s="73"/>
      <c r="AG776" s="73"/>
    </row>
    <row r="777" spans="1:33" ht="15">
      <c r="A777" s="69"/>
      <c r="B777" s="70"/>
      <c r="C777" s="71"/>
      <c r="D777" s="69"/>
      <c r="E777" s="69"/>
      <c r="F777" s="69"/>
      <c r="G777" s="69"/>
      <c r="H777" s="69"/>
      <c r="I777" s="69"/>
      <c r="J777" s="69"/>
      <c r="K777" s="69"/>
      <c r="L777" s="69"/>
      <c r="M777" s="69"/>
      <c r="N777" s="72"/>
      <c r="O777" s="72"/>
      <c r="P777" s="72"/>
      <c r="Q777" s="72"/>
      <c r="R777" s="72"/>
      <c r="S777" s="72"/>
      <c r="T777" s="72"/>
      <c r="U777" s="72"/>
      <c r="V777" s="72"/>
      <c r="W777" s="72"/>
      <c r="X777" s="72"/>
      <c r="Y777" s="73"/>
      <c r="Z777" s="73"/>
      <c r="AA777" s="73"/>
      <c r="AB777" s="73"/>
      <c r="AC777" s="73"/>
      <c r="AD777" s="73"/>
      <c r="AE777" s="73"/>
      <c r="AF777" s="73"/>
      <c r="AG777" s="73"/>
    </row>
    <row r="778" spans="1:33" ht="15">
      <c r="A778" s="69"/>
      <c r="B778" s="70"/>
      <c r="C778" s="71"/>
      <c r="D778" s="69"/>
      <c r="E778" s="69"/>
      <c r="F778" s="69"/>
      <c r="G778" s="69"/>
      <c r="H778" s="69"/>
      <c r="I778" s="69"/>
      <c r="J778" s="69"/>
      <c r="K778" s="69"/>
      <c r="L778" s="69"/>
      <c r="M778" s="69"/>
      <c r="N778" s="72"/>
      <c r="O778" s="72"/>
      <c r="P778" s="72"/>
      <c r="Q778" s="72"/>
      <c r="R778" s="72"/>
      <c r="S778" s="72"/>
      <c r="T778" s="72"/>
      <c r="U778" s="72"/>
      <c r="V778" s="72"/>
      <c r="W778" s="72"/>
      <c r="X778" s="72"/>
      <c r="Y778" s="73"/>
      <c r="Z778" s="73"/>
      <c r="AA778" s="73"/>
      <c r="AB778" s="73"/>
      <c r="AC778" s="73"/>
      <c r="AD778" s="73"/>
      <c r="AE778" s="73"/>
      <c r="AF778" s="73"/>
      <c r="AG778" s="73"/>
    </row>
    <row r="779" spans="1:33" ht="15">
      <c r="A779" s="69"/>
      <c r="B779" s="70"/>
      <c r="C779" s="71"/>
      <c r="D779" s="69"/>
      <c r="E779" s="69"/>
      <c r="F779" s="69"/>
      <c r="G779" s="69"/>
      <c r="H779" s="69"/>
      <c r="I779" s="69"/>
      <c r="J779" s="69"/>
      <c r="K779" s="69"/>
      <c r="L779" s="69"/>
      <c r="M779" s="69"/>
      <c r="N779" s="72"/>
      <c r="O779" s="72"/>
      <c r="P779" s="72"/>
      <c r="Q779" s="72"/>
      <c r="R779" s="72"/>
      <c r="S779" s="72"/>
      <c r="T779" s="72"/>
      <c r="U779" s="72"/>
      <c r="V779" s="72"/>
      <c r="W779" s="72"/>
      <c r="X779" s="72"/>
      <c r="Y779" s="73"/>
      <c r="Z779" s="73"/>
      <c r="AA779" s="73"/>
      <c r="AB779" s="73"/>
      <c r="AC779" s="73"/>
      <c r="AD779" s="73"/>
      <c r="AE779" s="73"/>
      <c r="AF779" s="73"/>
      <c r="AG779" s="73"/>
    </row>
    <row r="780" spans="1:33" ht="15">
      <c r="A780" s="69"/>
      <c r="B780" s="70"/>
      <c r="C780" s="71"/>
      <c r="D780" s="69"/>
      <c r="E780" s="69"/>
      <c r="F780" s="69"/>
      <c r="G780" s="69"/>
      <c r="H780" s="69"/>
      <c r="I780" s="69"/>
      <c r="J780" s="69"/>
      <c r="K780" s="69"/>
      <c r="L780" s="69"/>
      <c r="M780" s="69"/>
      <c r="N780" s="72"/>
      <c r="O780" s="72"/>
      <c r="P780" s="72"/>
      <c r="Q780" s="72"/>
      <c r="R780" s="72"/>
      <c r="S780" s="72"/>
      <c r="T780" s="72"/>
      <c r="U780" s="72"/>
      <c r="V780" s="72"/>
      <c r="W780" s="72"/>
      <c r="X780" s="72"/>
      <c r="Y780" s="73"/>
      <c r="Z780" s="73"/>
      <c r="AA780" s="73"/>
      <c r="AB780" s="73"/>
      <c r="AC780" s="73"/>
      <c r="AD780" s="73"/>
      <c r="AE780" s="73"/>
      <c r="AF780" s="73"/>
      <c r="AG780" s="73"/>
    </row>
    <row r="781" spans="1:33" ht="15">
      <c r="A781" s="69"/>
      <c r="B781" s="70"/>
      <c r="C781" s="71"/>
      <c r="D781" s="69"/>
      <c r="E781" s="69"/>
      <c r="F781" s="69"/>
      <c r="G781" s="69"/>
      <c r="H781" s="69"/>
      <c r="I781" s="69"/>
      <c r="J781" s="69"/>
      <c r="K781" s="69"/>
      <c r="L781" s="69"/>
      <c r="M781" s="69"/>
      <c r="N781" s="72"/>
      <c r="O781" s="72"/>
      <c r="P781" s="72"/>
      <c r="Q781" s="72"/>
      <c r="R781" s="72"/>
      <c r="S781" s="72"/>
      <c r="T781" s="72"/>
      <c r="U781" s="72"/>
      <c r="V781" s="72"/>
      <c r="W781" s="72"/>
      <c r="X781" s="72"/>
      <c r="Y781" s="73"/>
      <c r="Z781" s="73"/>
      <c r="AA781" s="73"/>
      <c r="AB781" s="73"/>
      <c r="AC781" s="73"/>
      <c r="AD781" s="73"/>
      <c r="AE781" s="73"/>
      <c r="AF781" s="73"/>
      <c r="AG781" s="73"/>
    </row>
    <row r="782" spans="1:33" ht="15">
      <c r="A782" s="69"/>
      <c r="B782" s="70"/>
      <c r="C782" s="71"/>
      <c r="D782" s="69"/>
      <c r="E782" s="69"/>
      <c r="F782" s="69"/>
      <c r="G782" s="69"/>
      <c r="H782" s="69"/>
      <c r="I782" s="69"/>
      <c r="J782" s="69"/>
      <c r="K782" s="69"/>
      <c r="L782" s="69"/>
      <c r="M782" s="69"/>
      <c r="N782" s="72"/>
      <c r="O782" s="72"/>
      <c r="P782" s="72"/>
      <c r="Q782" s="72"/>
      <c r="R782" s="72"/>
      <c r="S782" s="72"/>
      <c r="T782" s="72"/>
      <c r="U782" s="72"/>
      <c r="V782" s="72"/>
      <c r="W782" s="72"/>
      <c r="X782" s="72"/>
      <c r="Y782" s="73"/>
      <c r="Z782" s="73"/>
      <c r="AA782" s="73"/>
      <c r="AB782" s="73"/>
      <c r="AC782" s="73"/>
      <c r="AD782" s="73"/>
      <c r="AE782" s="73"/>
      <c r="AF782" s="73"/>
      <c r="AG782" s="73"/>
    </row>
    <row r="783" spans="1:33" ht="15">
      <c r="A783" s="69"/>
      <c r="B783" s="70"/>
      <c r="C783" s="71"/>
      <c r="D783" s="69"/>
      <c r="E783" s="69"/>
      <c r="F783" s="69"/>
      <c r="G783" s="69"/>
      <c r="H783" s="69"/>
      <c r="I783" s="69"/>
      <c r="J783" s="69"/>
      <c r="K783" s="69"/>
      <c r="L783" s="69"/>
      <c r="M783" s="69"/>
      <c r="N783" s="72"/>
      <c r="O783" s="72"/>
      <c r="P783" s="72"/>
      <c r="Q783" s="72"/>
      <c r="R783" s="72"/>
      <c r="S783" s="72"/>
      <c r="T783" s="72"/>
      <c r="U783" s="72"/>
      <c r="V783" s="72"/>
      <c r="W783" s="72"/>
      <c r="X783" s="72"/>
      <c r="Y783" s="73"/>
      <c r="Z783" s="73"/>
      <c r="AA783" s="73"/>
      <c r="AB783" s="73"/>
      <c r="AC783" s="73"/>
      <c r="AD783" s="73"/>
      <c r="AE783" s="73"/>
      <c r="AF783" s="73"/>
      <c r="AG783" s="73"/>
    </row>
    <row r="784" spans="1:33" ht="15">
      <c r="A784" s="69"/>
      <c r="B784" s="70"/>
      <c r="C784" s="71"/>
      <c r="D784" s="69"/>
      <c r="E784" s="69"/>
      <c r="F784" s="69"/>
      <c r="G784" s="69"/>
      <c r="H784" s="69"/>
      <c r="I784" s="69"/>
      <c r="J784" s="69"/>
      <c r="K784" s="69"/>
      <c r="L784" s="69"/>
      <c r="M784" s="69"/>
      <c r="N784" s="72"/>
      <c r="O784" s="72"/>
      <c r="P784" s="72"/>
      <c r="Q784" s="72"/>
      <c r="R784" s="72"/>
      <c r="S784" s="72"/>
      <c r="T784" s="72"/>
      <c r="U784" s="72"/>
      <c r="V784" s="72"/>
      <c r="W784" s="72"/>
      <c r="X784" s="72"/>
      <c r="Y784" s="73"/>
      <c r="Z784" s="73"/>
      <c r="AA784" s="73"/>
      <c r="AB784" s="73"/>
      <c r="AC784" s="73"/>
      <c r="AD784" s="73"/>
      <c r="AE784" s="73"/>
      <c r="AF784" s="73"/>
      <c r="AG784" s="73"/>
    </row>
    <row r="785" spans="1:33" ht="15">
      <c r="A785" s="69"/>
      <c r="B785" s="70"/>
      <c r="C785" s="71"/>
      <c r="D785" s="69"/>
      <c r="E785" s="69"/>
      <c r="F785" s="69"/>
      <c r="G785" s="69"/>
      <c r="H785" s="69"/>
      <c r="I785" s="69"/>
      <c r="J785" s="69"/>
      <c r="K785" s="69"/>
      <c r="L785" s="69"/>
      <c r="M785" s="69"/>
      <c r="N785" s="72"/>
      <c r="O785" s="72"/>
      <c r="P785" s="72"/>
      <c r="Q785" s="72"/>
      <c r="R785" s="72"/>
      <c r="S785" s="72"/>
      <c r="T785" s="72"/>
      <c r="U785" s="72"/>
      <c r="V785" s="72"/>
      <c r="W785" s="72"/>
      <c r="X785" s="72"/>
      <c r="Y785" s="73"/>
      <c r="Z785" s="73"/>
      <c r="AA785" s="73"/>
      <c r="AB785" s="73"/>
      <c r="AC785" s="73"/>
      <c r="AD785" s="73"/>
      <c r="AE785" s="73"/>
      <c r="AF785" s="73"/>
      <c r="AG785" s="73"/>
    </row>
    <row r="786" spans="1:33" ht="15">
      <c r="A786" s="69"/>
      <c r="B786" s="70"/>
      <c r="C786" s="71"/>
      <c r="D786" s="69"/>
      <c r="E786" s="69"/>
      <c r="F786" s="69"/>
      <c r="G786" s="69"/>
      <c r="H786" s="69"/>
      <c r="I786" s="69"/>
      <c r="J786" s="69"/>
      <c r="K786" s="69"/>
      <c r="L786" s="69"/>
      <c r="M786" s="69"/>
      <c r="N786" s="72"/>
      <c r="O786" s="72"/>
      <c r="P786" s="72"/>
      <c r="Q786" s="72"/>
      <c r="R786" s="72"/>
      <c r="S786" s="72"/>
      <c r="T786" s="72"/>
      <c r="U786" s="72"/>
      <c r="V786" s="72"/>
      <c r="W786" s="72"/>
      <c r="X786" s="72"/>
      <c r="Y786" s="73"/>
      <c r="Z786" s="73"/>
      <c r="AA786" s="73"/>
      <c r="AB786" s="73"/>
      <c r="AC786" s="73"/>
      <c r="AD786" s="73"/>
      <c r="AE786" s="73"/>
      <c r="AF786" s="73"/>
      <c r="AG786" s="73"/>
    </row>
    <row r="787" spans="1:33" ht="15">
      <c r="A787" s="69"/>
      <c r="B787" s="70"/>
      <c r="C787" s="71"/>
      <c r="D787" s="69"/>
      <c r="E787" s="69"/>
      <c r="F787" s="69"/>
      <c r="G787" s="69"/>
      <c r="H787" s="69"/>
      <c r="I787" s="69"/>
      <c r="J787" s="69"/>
      <c r="K787" s="69"/>
      <c r="L787" s="69"/>
      <c r="M787" s="69"/>
      <c r="N787" s="72"/>
      <c r="O787" s="72"/>
      <c r="P787" s="72"/>
      <c r="Q787" s="72"/>
      <c r="R787" s="72"/>
      <c r="S787" s="72"/>
      <c r="T787" s="72"/>
      <c r="U787" s="72"/>
      <c r="V787" s="72"/>
      <c r="W787" s="72"/>
      <c r="X787" s="72"/>
      <c r="Y787" s="73"/>
      <c r="Z787" s="73"/>
      <c r="AA787" s="73"/>
      <c r="AB787" s="73"/>
      <c r="AC787" s="73"/>
      <c r="AD787" s="73"/>
      <c r="AE787" s="73"/>
      <c r="AF787" s="73"/>
      <c r="AG787" s="73"/>
    </row>
    <row r="788" spans="1:33" ht="15">
      <c r="A788" s="69"/>
      <c r="B788" s="70"/>
      <c r="C788" s="71"/>
      <c r="D788" s="69"/>
      <c r="E788" s="69"/>
      <c r="F788" s="69"/>
      <c r="G788" s="69"/>
      <c r="H788" s="69"/>
      <c r="I788" s="69"/>
      <c r="J788" s="69"/>
      <c r="K788" s="69"/>
      <c r="L788" s="69"/>
      <c r="M788" s="69"/>
      <c r="N788" s="72"/>
      <c r="O788" s="72"/>
      <c r="P788" s="72"/>
      <c r="Q788" s="72"/>
      <c r="R788" s="72"/>
      <c r="S788" s="72"/>
      <c r="T788" s="72"/>
      <c r="U788" s="72"/>
      <c r="V788" s="72"/>
      <c r="W788" s="72"/>
      <c r="X788" s="72"/>
      <c r="Y788" s="73"/>
      <c r="Z788" s="73"/>
      <c r="AA788" s="73"/>
      <c r="AB788" s="73"/>
      <c r="AC788" s="73"/>
      <c r="AD788" s="73"/>
      <c r="AE788" s="73"/>
      <c r="AF788" s="73"/>
      <c r="AG788" s="73"/>
    </row>
    <row r="789" spans="1:33" ht="15">
      <c r="A789" s="69"/>
      <c r="B789" s="70"/>
      <c r="C789" s="71"/>
      <c r="D789" s="69"/>
      <c r="E789" s="69"/>
      <c r="F789" s="69"/>
      <c r="G789" s="69"/>
      <c r="H789" s="69"/>
      <c r="I789" s="69"/>
      <c r="J789" s="69"/>
      <c r="K789" s="69"/>
      <c r="L789" s="69"/>
      <c r="M789" s="69"/>
      <c r="N789" s="72"/>
      <c r="O789" s="72"/>
      <c r="P789" s="72"/>
      <c r="Q789" s="72"/>
      <c r="R789" s="72"/>
      <c r="S789" s="72"/>
      <c r="T789" s="72"/>
      <c r="U789" s="72"/>
      <c r="V789" s="72"/>
      <c r="W789" s="72"/>
      <c r="X789" s="72"/>
      <c r="Y789" s="73"/>
      <c r="Z789" s="73"/>
      <c r="AA789" s="73"/>
      <c r="AB789" s="73"/>
      <c r="AC789" s="73"/>
      <c r="AD789" s="73"/>
      <c r="AE789" s="73"/>
      <c r="AF789" s="73"/>
      <c r="AG789" s="73"/>
    </row>
    <row r="790" spans="1:33" ht="15">
      <c r="A790" s="69"/>
      <c r="B790" s="70"/>
      <c r="C790" s="71"/>
      <c r="D790" s="69"/>
      <c r="E790" s="69"/>
      <c r="F790" s="69"/>
      <c r="G790" s="69"/>
      <c r="H790" s="69"/>
      <c r="I790" s="69"/>
      <c r="J790" s="69"/>
      <c r="K790" s="69"/>
      <c r="L790" s="69"/>
      <c r="M790" s="69"/>
      <c r="N790" s="72"/>
      <c r="O790" s="72"/>
      <c r="P790" s="72"/>
      <c r="Q790" s="72"/>
      <c r="R790" s="72"/>
      <c r="S790" s="72"/>
      <c r="T790" s="72"/>
      <c r="U790" s="72"/>
      <c r="V790" s="72"/>
      <c r="W790" s="72"/>
      <c r="X790" s="72"/>
      <c r="Y790" s="73"/>
      <c r="Z790" s="73"/>
      <c r="AA790" s="73"/>
      <c r="AB790" s="73"/>
      <c r="AC790" s="73"/>
      <c r="AD790" s="73"/>
      <c r="AE790" s="73"/>
      <c r="AF790" s="73"/>
      <c r="AG790" s="73"/>
    </row>
    <row r="791" spans="1:33" ht="15">
      <c r="A791" s="69"/>
      <c r="B791" s="70"/>
      <c r="C791" s="71"/>
      <c r="D791" s="69"/>
      <c r="E791" s="69"/>
      <c r="F791" s="69"/>
      <c r="G791" s="69"/>
      <c r="H791" s="69"/>
      <c r="I791" s="69"/>
      <c r="J791" s="69"/>
      <c r="K791" s="69"/>
      <c r="L791" s="69"/>
      <c r="M791" s="69"/>
      <c r="N791" s="72"/>
      <c r="O791" s="72"/>
      <c r="P791" s="72"/>
      <c r="Q791" s="72"/>
      <c r="R791" s="72"/>
      <c r="S791" s="72"/>
      <c r="T791" s="72"/>
      <c r="U791" s="72"/>
      <c r="V791" s="72"/>
      <c r="W791" s="72"/>
      <c r="X791" s="72"/>
      <c r="Y791" s="73"/>
      <c r="Z791" s="73"/>
      <c r="AA791" s="73"/>
      <c r="AB791" s="73"/>
      <c r="AC791" s="73"/>
      <c r="AD791" s="73"/>
      <c r="AE791" s="73"/>
      <c r="AF791" s="73"/>
      <c r="AG791" s="73"/>
    </row>
    <row r="792" spans="1:33" ht="15">
      <c r="A792" s="69"/>
      <c r="B792" s="70"/>
      <c r="C792" s="71"/>
      <c r="D792" s="69"/>
      <c r="E792" s="69"/>
      <c r="F792" s="69"/>
      <c r="G792" s="69"/>
      <c r="H792" s="69"/>
      <c r="I792" s="69"/>
      <c r="J792" s="69"/>
      <c r="K792" s="69"/>
      <c r="L792" s="69"/>
      <c r="M792" s="69"/>
      <c r="N792" s="72"/>
      <c r="O792" s="72"/>
      <c r="P792" s="72"/>
      <c r="Q792" s="72"/>
      <c r="R792" s="72"/>
      <c r="S792" s="72"/>
      <c r="T792" s="72"/>
      <c r="U792" s="72"/>
      <c r="V792" s="72"/>
      <c r="W792" s="72"/>
      <c r="X792" s="72"/>
      <c r="Y792" s="73"/>
      <c r="Z792" s="73"/>
      <c r="AA792" s="73"/>
      <c r="AB792" s="73"/>
      <c r="AC792" s="73"/>
      <c r="AD792" s="73"/>
      <c r="AE792" s="73"/>
      <c r="AF792" s="73"/>
      <c r="AG792" s="73"/>
    </row>
    <row r="793" spans="1:33" ht="15">
      <c r="A793" s="69"/>
      <c r="B793" s="70"/>
      <c r="C793" s="71"/>
      <c r="D793" s="69"/>
      <c r="E793" s="69"/>
      <c r="F793" s="69"/>
      <c r="G793" s="69"/>
      <c r="H793" s="69"/>
      <c r="I793" s="69"/>
      <c r="J793" s="69"/>
      <c r="K793" s="69"/>
      <c r="L793" s="69"/>
      <c r="M793" s="69"/>
      <c r="N793" s="72"/>
      <c r="O793" s="72"/>
      <c r="P793" s="72"/>
      <c r="Q793" s="72"/>
      <c r="R793" s="72"/>
      <c r="S793" s="72"/>
      <c r="T793" s="72"/>
      <c r="U793" s="72"/>
      <c r="V793" s="72"/>
      <c r="W793" s="72"/>
      <c r="X793" s="72"/>
      <c r="Y793" s="73"/>
      <c r="Z793" s="73"/>
      <c r="AA793" s="73"/>
      <c r="AB793" s="73"/>
      <c r="AC793" s="73"/>
      <c r="AD793" s="73"/>
      <c r="AE793" s="73"/>
      <c r="AF793" s="73"/>
      <c r="AG793" s="73"/>
    </row>
    <row r="794" spans="1:33" ht="15">
      <c r="A794" s="69"/>
      <c r="B794" s="70"/>
      <c r="C794" s="71"/>
      <c r="D794" s="69"/>
      <c r="E794" s="69"/>
      <c r="F794" s="69"/>
      <c r="G794" s="69"/>
      <c r="H794" s="69"/>
      <c r="I794" s="69"/>
      <c r="J794" s="69"/>
      <c r="K794" s="69"/>
      <c r="L794" s="69"/>
      <c r="M794" s="69"/>
      <c r="N794" s="72"/>
      <c r="O794" s="72"/>
      <c r="P794" s="72"/>
      <c r="Q794" s="72"/>
      <c r="R794" s="72"/>
      <c r="S794" s="72"/>
      <c r="T794" s="72"/>
      <c r="U794" s="72"/>
      <c r="V794" s="72"/>
      <c r="W794" s="72"/>
      <c r="X794" s="72"/>
      <c r="Y794" s="73"/>
      <c r="Z794" s="73"/>
      <c r="AA794" s="73"/>
      <c r="AB794" s="73"/>
      <c r="AC794" s="73"/>
      <c r="AD794" s="73"/>
      <c r="AE794" s="73"/>
      <c r="AF794" s="73"/>
      <c r="AG794" s="73"/>
    </row>
    <row r="795" spans="1:33" ht="15">
      <c r="A795" s="69"/>
      <c r="B795" s="70"/>
      <c r="C795" s="71"/>
      <c r="D795" s="69"/>
      <c r="E795" s="69"/>
      <c r="F795" s="69"/>
      <c r="G795" s="69"/>
      <c r="H795" s="69"/>
      <c r="I795" s="69"/>
      <c r="J795" s="69"/>
      <c r="K795" s="69"/>
      <c r="L795" s="69"/>
      <c r="M795" s="69"/>
      <c r="N795" s="72"/>
      <c r="O795" s="72"/>
      <c r="P795" s="72"/>
      <c r="Q795" s="72"/>
      <c r="R795" s="72"/>
      <c r="S795" s="72"/>
      <c r="T795" s="72"/>
      <c r="U795" s="72"/>
      <c r="V795" s="72"/>
      <c r="W795" s="72"/>
      <c r="X795" s="72"/>
      <c r="Y795" s="73"/>
      <c r="Z795" s="73"/>
      <c r="AA795" s="73"/>
      <c r="AB795" s="73"/>
      <c r="AC795" s="73"/>
      <c r="AD795" s="73"/>
      <c r="AE795" s="73"/>
      <c r="AF795" s="73"/>
      <c r="AG795" s="73"/>
    </row>
    <row r="796" spans="1:33" ht="15">
      <c r="A796" s="69"/>
      <c r="B796" s="70"/>
      <c r="C796" s="71"/>
      <c r="D796" s="69"/>
      <c r="E796" s="69"/>
      <c r="F796" s="69"/>
      <c r="G796" s="69"/>
      <c r="H796" s="69"/>
      <c r="I796" s="69"/>
      <c r="J796" s="69"/>
      <c r="K796" s="69"/>
      <c r="L796" s="69"/>
      <c r="M796" s="69"/>
      <c r="N796" s="72"/>
      <c r="O796" s="72"/>
      <c r="P796" s="72"/>
      <c r="Q796" s="72"/>
      <c r="R796" s="72"/>
      <c r="S796" s="72"/>
      <c r="T796" s="72"/>
      <c r="U796" s="72"/>
      <c r="V796" s="72"/>
      <c r="W796" s="72"/>
      <c r="X796" s="72"/>
      <c r="Y796" s="73"/>
      <c r="Z796" s="73"/>
      <c r="AA796" s="73"/>
      <c r="AB796" s="73"/>
      <c r="AC796" s="73"/>
      <c r="AD796" s="73"/>
      <c r="AE796" s="73"/>
      <c r="AF796" s="73"/>
      <c r="AG796" s="73"/>
    </row>
    <row r="797" spans="1:33" ht="15">
      <c r="A797" s="69"/>
      <c r="B797" s="70"/>
      <c r="C797" s="71"/>
      <c r="D797" s="69"/>
      <c r="E797" s="69"/>
      <c r="F797" s="69"/>
      <c r="G797" s="69"/>
      <c r="H797" s="69"/>
      <c r="I797" s="69"/>
      <c r="J797" s="69"/>
      <c r="K797" s="69"/>
      <c r="L797" s="69"/>
      <c r="M797" s="69"/>
      <c r="N797" s="72"/>
      <c r="O797" s="72"/>
      <c r="P797" s="72"/>
      <c r="Q797" s="72"/>
      <c r="R797" s="72"/>
      <c r="S797" s="72"/>
      <c r="T797" s="72"/>
      <c r="U797" s="72"/>
      <c r="V797" s="72"/>
      <c r="W797" s="72"/>
      <c r="X797" s="72"/>
      <c r="Y797" s="73"/>
      <c r="Z797" s="73"/>
      <c r="AA797" s="73"/>
      <c r="AB797" s="73"/>
      <c r="AC797" s="73"/>
      <c r="AD797" s="73"/>
      <c r="AE797" s="73"/>
      <c r="AF797" s="73"/>
      <c r="AG797" s="73"/>
    </row>
    <row r="798" spans="1:33" ht="15">
      <c r="A798" s="69"/>
      <c r="B798" s="70"/>
      <c r="C798" s="71"/>
      <c r="D798" s="69"/>
      <c r="E798" s="69"/>
      <c r="F798" s="69"/>
      <c r="G798" s="69"/>
      <c r="H798" s="69"/>
      <c r="I798" s="69"/>
      <c r="J798" s="69"/>
      <c r="K798" s="69"/>
      <c r="L798" s="69"/>
      <c r="M798" s="69"/>
      <c r="N798" s="72"/>
      <c r="O798" s="72"/>
      <c r="P798" s="72"/>
      <c r="Q798" s="72"/>
      <c r="R798" s="72"/>
      <c r="S798" s="72"/>
      <c r="T798" s="72"/>
      <c r="U798" s="72"/>
      <c r="V798" s="72"/>
      <c r="W798" s="72"/>
      <c r="X798" s="72"/>
      <c r="Y798" s="73"/>
      <c r="Z798" s="73"/>
      <c r="AA798" s="73"/>
      <c r="AB798" s="73"/>
      <c r="AC798" s="73"/>
      <c r="AD798" s="73"/>
      <c r="AE798" s="73"/>
      <c r="AF798" s="73"/>
      <c r="AG798" s="73"/>
    </row>
    <row r="799" spans="1:33" ht="15">
      <c r="A799" s="69"/>
      <c r="B799" s="70"/>
      <c r="C799" s="71"/>
      <c r="D799" s="69"/>
      <c r="E799" s="69"/>
      <c r="F799" s="69"/>
      <c r="G799" s="69"/>
      <c r="H799" s="69"/>
      <c r="I799" s="69"/>
      <c r="J799" s="69"/>
      <c r="K799" s="69"/>
      <c r="L799" s="69"/>
      <c r="M799" s="69"/>
      <c r="N799" s="72"/>
      <c r="O799" s="72"/>
      <c r="P799" s="72"/>
      <c r="Q799" s="72"/>
      <c r="R799" s="72"/>
      <c r="S799" s="72"/>
      <c r="T799" s="72"/>
      <c r="U799" s="72"/>
      <c r="V799" s="72"/>
      <c r="W799" s="72"/>
      <c r="X799" s="72"/>
      <c r="Y799" s="73"/>
      <c r="Z799" s="73"/>
      <c r="AA799" s="73"/>
      <c r="AB799" s="73"/>
      <c r="AC799" s="73"/>
      <c r="AD799" s="73"/>
      <c r="AE799" s="73"/>
      <c r="AF799" s="73"/>
      <c r="AG799" s="73"/>
    </row>
    <row r="800" spans="1:33" ht="15">
      <c r="A800" s="69"/>
      <c r="B800" s="70"/>
      <c r="C800" s="71"/>
      <c r="D800" s="69"/>
      <c r="E800" s="69"/>
      <c r="F800" s="69"/>
      <c r="G800" s="69"/>
      <c r="H800" s="69"/>
      <c r="I800" s="69"/>
      <c r="J800" s="69"/>
      <c r="K800" s="69"/>
      <c r="L800" s="69"/>
      <c r="M800" s="69"/>
      <c r="N800" s="72"/>
      <c r="O800" s="72"/>
      <c r="P800" s="72"/>
      <c r="Q800" s="72"/>
      <c r="R800" s="72"/>
      <c r="S800" s="72"/>
      <c r="T800" s="72"/>
      <c r="U800" s="72"/>
      <c r="V800" s="72"/>
      <c r="W800" s="72"/>
      <c r="X800" s="72"/>
      <c r="Y800" s="73"/>
      <c r="Z800" s="73"/>
      <c r="AA800" s="73"/>
      <c r="AB800" s="73"/>
      <c r="AC800" s="73"/>
      <c r="AD800" s="73"/>
      <c r="AE800" s="73"/>
      <c r="AF800" s="73"/>
      <c r="AG800" s="73"/>
    </row>
    <row r="801" spans="1:33" ht="15">
      <c r="A801" s="69"/>
      <c r="B801" s="70"/>
      <c r="C801" s="71"/>
      <c r="D801" s="69"/>
      <c r="E801" s="69"/>
      <c r="F801" s="69"/>
      <c r="G801" s="69"/>
      <c r="H801" s="69"/>
      <c r="I801" s="69"/>
      <c r="J801" s="69"/>
      <c r="K801" s="69"/>
      <c r="L801" s="69"/>
      <c r="M801" s="69"/>
      <c r="N801" s="72"/>
      <c r="O801" s="72"/>
      <c r="P801" s="72"/>
      <c r="Q801" s="72"/>
      <c r="R801" s="72"/>
      <c r="S801" s="72"/>
      <c r="T801" s="72"/>
      <c r="U801" s="72"/>
      <c r="V801" s="72"/>
      <c r="W801" s="72"/>
      <c r="X801" s="72"/>
      <c r="Y801" s="73"/>
      <c r="Z801" s="73"/>
      <c r="AA801" s="73"/>
      <c r="AB801" s="73"/>
      <c r="AC801" s="73"/>
      <c r="AD801" s="73"/>
      <c r="AE801" s="73"/>
      <c r="AF801" s="73"/>
      <c r="AG801" s="73"/>
    </row>
    <row r="802" spans="1:33" ht="15">
      <c r="A802" s="69"/>
      <c r="B802" s="70"/>
      <c r="C802" s="71"/>
      <c r="D802" s="69"/>
      <c r="E802" s="69"/>
      <c r="F802" s="69"/>
      <c r="G802" s="69"/>
      <c r="H802" s="69"/>
      <c r="I802" s="69"/>
      <c r="J802" s="69"/>
      <c r="K802" s="69"/>
      <c r="L802" s="69"/>
      <c r="M802" s="69"/>
      <c r="N802" s="72"/>
      <c r="O802" s="72"/>
      <c r="P802" s="72"/>
      <c r="Q802" s="72"/>
      <c r="R802" s="72"/>
      <c r="S802" s="72"/>
      <c r="T802" s="72"/>
      <c r="U802" s="72"/>
      <c r="V802" s="72"/>
      <c r="W802" s="72"/>
      <c r="X802" s="72"/>
      <c r="Y802" s="73"/>
      <c r="Z802" s="73"/>
      <c r="AA802" s="73"/>
      <c r="AB802" s="73"/>
      <c r="AC802" s="73"/>
      <c r="AD802" s="73"/>
      <c r="AE802" s="73"/>
      <c r="AF802" s="73"/>
      <c r="AG802" s="73"/>
    </row>
    <row r="803" spans="1:33" ht="15">
      <c r="A803" s="69"/>
      <c r="B803" s="70"/>
      <c r="C803" s="71"/>
      <c r="D803" s="69"/>
      <c r="E803" s="69"/>
      <c r="F803" s="69"/>
      <c r="G803" s="69"/>
      <c r="H803" s="69"/>
      <c r="I803" s="69"/>
      <c r="J803" s="69"/>
      <c r="K803" s="69"/>
      <c r="L803" s="69"/>
      <c r="M803" s="69"/>
      <c r="N803" s="72"/>
      <c r="O803" s="72"/>
      <c r="P803" s="72"/>
      <c r="Q803" s="72"/>
      <c r="R803" s="72"/>
      <c r="S803" s="72"/>
      <c r="T803" s="72"/>
      <c r="U803" s="72"/>
      <c r="V803" s="72"/>
      <c r="W803" s="72"/>
      <c r="X803" s="72"/>
      <c r="Y803" s="73"/>
      <c r="Z803" s="73"/>
      <c r="AA803" s="73"/>
      <c r="AB803" s="73"/>
      <c r="AC803" s="73"/>
      <c r="AD803" s="73"/>
      <c r="AE803" s="73"/>
      <c r="AF803" s="73"/>
      <c r="AG803" s="73"/>
    </row>
    <row r="804" spans="1:33" ht="15">
      <c r="A804" s="69"/>
      <c r="B804" s="70"/>
      <c r="C804" s="71"/>
      <c r="D804" s="69"/>
      <c r="E804" s="69"/>
      <c r="F804" s="69"/>
      <c r="G804" s="69"/>
      <c r="H804" s="69"/>
      <c r="I804" s="69"/>
      <c r="J804" s="69"/>
      <c r="K804" s="69"/>
      <c r="L804" s="69"/>
      <c r="M804" s="69"/>
      <c r="N804" s="72"/>
      <c r="O804" s="72"/>
      <c r="P804" s="72"/>
      <c r="Q804" s="72"/>
      <c r="R804" s="72"/>
      <c r="S804" s="72"/>
      <c r="T804" s="72"/>
      <c r="U804" s="72"/>
      <c r="V804" s="72"/>
      <c r="W804" s="72"/>
      <c r="X804" s="72"/>
      <c r="Y804" s="73"/>
      <c r="Z804" s="73"/>
      <c r="AA804" s="73"/>
      <c r="AB804" s="73"/>
      <c r="AC804" s="73"/>
      <c r="AD804" s="73"/>
      <c r="AE804" s="73"/>
      <c r="AF804" s="73"/>
      <c r="AG804" s="73"/>
    </row>
    <row r="805" spans="1:33" ht="15">
      <c r="A805" s="69"/>
      <c r="B805" s="70"/>
      <c r="C805" s="71"/>
      <c r="D805" s="69"/>
      <c r="E805" s="69"/>
      <c r="F805" s="69"/>
      <c r="G805" s="69"/>
      <c r="H805" s="69"/>
      <c r="I805" s="69"/>
      <c r="J805" s="69"/>
      <c r="K805" s="69"/>
      <c r="L805" s="69"/>
      <c r="M805" s="69"/>
      <c r="N805" s="72"/>
      <c r="O805" s="72"/>
      <c r="P805" s="72"/>
      <c r="Q805" s="72"/>
      <c r="R805" s="72"/>
      <c r="S805" s="72"/>
      <c r="T805" s="72"/>
      <c r="U805" s="72"/>
      <c r="V805" s="72"/>
      <c r="W805" s="72"/>
      <c r="X805" s="72"/>
      <c r="Y805" s="73"/>
      <c r="Z805" s="73"/>
      <c r="AA805" s="73"/>
      <c r="AB805" s="73"/>
      <c r="AC805" s="73"/>
      <c r="AD805" s="73"/>
      <c r="AE805" s="73"/>
      <c r="AF805" s="73"/>
      <c r="AG805" s="73"/>
    </row>
    <row r="806" spans="1:33" ht="15">
      <c r="A806" s="69"/>
      <c r="B806" s="70"/>
      <c r="C806" s="71"/>
      <c r="D806" s="69"/>
      <c r="E806" s="69"/>
      <c r="F806" s="69"/>
      <c r="G806" s="69"/>
      <c r="H806" s="69"/>
      <c r="I806" s="69"/>
      <c r="J806" s="69"/>
      <c r="K806" s="69"/>
      <c r="L806" s="69"/>
      <c r="M806" s="69"/>
      <c r="N806" s="72"/>
      <c r="O806" s="72"/>
      <c r="P806" s="72"/>
      <c r="Q806" s="72"/>
      <c r="R806" s="72"/>
      <c r="S806" s="72"/>
      <c r="T806" s="72"/>
      <c r="U806" s="72"/>
      <c r="V806" s="72"/>
      <c r="W806" s="72"/>
      <c r="X806" s="72"/>
      <c r="Y806" s="73"/>
      <c r="Z806" s="73"/>
      <c r="AA806" s="73"/>
      <c r="AB806" s="73"/>
      <c r="AC806" s="73"/>
      <c r="AD806" s="73"/>
      <c r="AE806" s="73"/>
      <c r="AF806" s="73"/>
      <c r="AG806" s="73"/>
    </row>
    <row r="807" spans="1:33" ht="15">
      <c r="A807" s="69"/>
      <c r="B807" s="70"/>
      <c r="C807" s="71"/>
      <c r="D807" s="69"/>
      <c r="E807" s="69"/>
      <c r="F807" s="69"/>
      <c r="G807" s="69"/>
      <c r="H807" s="69"/>
      <c r="I807" s="69"/>
      <c r="J807" s="69"/>
      <c r="K807" s="69"/>
      <c r="L807" s="69"/>
      <c r="M807" s="69"/>
      <c r="N807" s="72"/>
      <c r="O807" s="72"/>
      <c r="P807" s="72"/>
      <c r="Q807" s="72"/>
      <c r="R807" s="72"/>
      <c r="S807" s="72"/>
      <c r="T807" s="72"/>
      <c r="U807" s="72"/>
      <c r="V807" s="72"/>
      <c r="W807" s="72"/>
      <c r="X807" s="72"/>
      <c r="Y807" s="73"/>
      <c r="Z807" s="73"/>
      <c r="AA807" s="73"/>
      <c r="AB807" s="73"/>
      <c r="AC807" s="73"/>
      <c r="AD807" s="73"/>
      <c r="AE807" s="73"/>
      <c r="AF807" s="73"/>
      <c r="AG807" s="73"/>
    </row>
    <row r="808" spans="1:33" ht="15">
      <c r="A808" s="69"/>
      <c r="B808" s="70"/>
      <c r="C808" s="71"/>
      <c r="D808" s="69"/>
      <c r="E808" s="69"/>
      <c r="F808" s="69"/>
      <c r="G808" s="69"/>
      <c r="H808" s="69"/>
      <c r="I808" s="69"/>
      <c r="J808" s="69"/>
      <c r="K808" s="69"/>
      <c r="L808" s="69"/>
      <c r="M808" s="69"/>
      <c r="N808" s="72"/>
      <c r="O808" s="72"/>
      <c r="P808" s="72"/>
      <c r="Q808" s="72"/>
      <c r="R808" s="72"/>
      <c r="S808" s="72"/>
      <c r="T808" s="72"/>
      <c r="U808" s="72"/>
      <c r="V808" s="72"/>
      <c r="W808" s="72"/>
      <c r="X808" s="72"/>
      <c r="Y808" s="73"/>
      <c r="Z808" s="73"/>
      <c r="AA808" s="73"/>
      <c r="AB808" s="73"/>
      <c r="AC808" s="73"/>
      <c r="AD808" s="73"/>
      <c r="AE808" s="73"/>
      <c r="AF808" s="73"/>
      <c r="AG808" s="73"/>
    </row>
    <row r="809" spans="1:33" ht="15">
      <c r="A809" s="69"/>
      <c r="B809" s="70"/>
      <c r="C809" s="71"/>
      <c r="D809" s="69"/>
      <c r="E809" s="69"/>
      <c r="F809" s="69"/>
      <c r="G809" s="69"/>
      <c r="H809" s="69"/>
      <c r="I809" s="69"/>
      <c r="J809" s="69"/>
      <c r="K809" s="69"/>
      <c r="L809" s="69"/>
      <c r="M809" s="69"/>
      <c r="N809" s="72"/>
      <c r="O809" s="72"/>
      <c r="P809" s="72"/>
      <c r="Q809" s="72"/>
      <c r="R809" s="72"/>
      <c r="S809" s="72"/>
      <c r="T809" s="72"/>
      <c r="U809" s="72"/>
      <c r="V809" s="72"/>
      <c r="W809" s="72"/>
      <c r="X809" s="72"/>
      <c r="Y809" s="73"/>
      <c r="Z809" s="73"/>
      <c r="AA809" s="73"/>
      <c r="AB809" s="73"/>
      <c r="AC809" s="73"/>
      <c r="AD809" s="73"/>
      <c r="AE809" s="73"/>
      <c r="AF809" s="73"/>
      <c r="AG809" s="73"/>
    </row>
    <row r="810" spans="1:33" ht="15">
      <c r="A810" s="69"/>
      <c r="B810" s="70"/>
      <c r="C810" s="71"/>
      <c r="D810" s="69"/>
      <c r="E810" s="69"/>
      <c r="F810" s="69"/>
      <c r="G810" s="69"/>
      <c r="H810" s="69"/>
      <c r="I810" s="69"/>
      <c r="J810" s="69"/>
      <c r="K810" s="69"/>
      <c r="L810" s="69"/>
      <c r="M810" s="69"/>
      <c r="N810" s="72"/>
      <c r="O810" s="72"/>
      <c r="P810" s="72"/>
      <c r="Q810" s="72"/>
      <c r="R810" s="72"/>
      <c r="S810" s="72"/>
      <c r="T810" s="72"/>
      <c r="U810" s="72"/>
      <c r="V810" s="72"/>
      <c r="W810" s="72"/>
      <c r="X810" s="72"/>
      <c r="Y810" s="73"/>
      <c r="Z810" s="73"/>
      <c r="AA810" s="73"/>
      <c r="AB810" s="73"/>
      <c r="AC810" s="73"/>
      <c r="AD810" s="73"/>
      <c r="AE810" s="73"/>
      <c r="AF810" s="73"/>
      <c r="AG810" s="73"/>
    </row>
    <row r="811" spans="1:33" ht="15">
      <c r="A811" s="69"/>
      <c r="B811" s="70"/>
      <c r="C811" s="71"/>
      <c r="D811" s="69"/>
      <c r="E811" s="69"/>
      <c r="F811" s="69"/>
      <c r="G811" s="69"/>
      <c r="H811" s="69"/>
      <c r="I811" s="69"/>
      <c r="J811" s="69"/>
      <c r="K811" s="69"/>
      <c r="L811" s="69"/>
      <c r="M811" s="69"/>
      <c r="N811" s="72"/>
      <c r="O811" s="72"/>
      <c r="P811" s="72"/>
      <c r="Q811" s="72"/>
      <c r="R811" s="72"/>
      <c r="S811" s="72"/>
      <c r="T811" s="72"/>
      <c r="U811" s="72"/>
      <c r="V811" s="72"/>
      <c r="W811" s="72"/>
      <c r="X811" s="72"/>
      <c r="Y811" s="73"/>
      <c r="Z811" s="73"/>
      <c r="AA811" s="73"/>
      <c r="AB811" s="73"/>
      <c r="AC811" s="73"/>
      <c r="AD811" s="73"/>
      <c r="AE811" s="73"/>
      <c r="AF811" s="73"/>
      <c r="AG811" s="73"/>
    </row>
    <row r="812" spans="1:33" ht="15">
      <c r="A812" s="69"/>
      <c r="B812" s="70"/>
      <c r="C812" s="71"/>
      <c r="D812" s="69"/>
      <c r="E812" s="69"/>
      <c r="F812" s="69"/>
      <c r="G812" s="69"/>
      <c r="H812" s="69"/>
      <c r="I812" s="69"/>
      <c r="J812" s="69"/>
      <c r="K812" s="69"/>
      <c r="L812" s="69"/>
      <c r="M812" s="69"/>
      <c r="N812" s="72"/>
      <c r="O812" s="72"/>
      <c r="P812" s="72"/>
      <c r="Q812" s="72"/>
      <c r="R812" s="72"/>
      <c r="S812" s="72"/>
      <c r="T812" s="72"/>
      <c r="U812" s="72"/>
      <c r="V812" s="72"/>
      <c r="W812" s="72"/>
      <c r="X812" s="72"/>
      <c r="Y812" s="73"/>
      <c r="Z812" s="73"/>
      <c r="AA812" s="73"/>
      <c r="AB812" s="73"/>
      <c r="AC812" s="73"/>
      <c r="AD812" s="73"/>
      <c r="AE812" s="73"/>
      <c r="AF812" s="73"/>
      <c r="AG812" s="73"/>
    </row>
    <row r="813" spans="1:33" ht="15">
      <c r="A813" s="69"/>
      <c r="B813" s="70"/>
      <c r="C813" s="71"/>
      <c r="D813" s="69"/>
      <c r="E813" s="69"/>
      <c r="F813" s="69"/>
      <c r="G813" s="69"/>
      <c r="H813" s="69"/>
      <c r="I813" s="69"/>
      <c r="J813" s="69"/>
      <c r="K813" s="69"/>
      <c r="L813" s="69"/>
      <c r="M813" s="69"/>
      <c r="N813" s="72"/>
      <c r="O813" s="72"/>
      <c r="P813" s="72"/>
      <c r="Q813" s="72"/>
      <c r="R813" s="72"/>
      <c r="S813" s="72"/>
      <c r="T813" s="72"/>
      <c r="U813" s="72"/>
      <c r="V813" s="72"/>
      <c r="W813" s="72"/>
      <c r="X813" s="72"/>
      <c r="Y813" s="73"/>
      <c r="Z813" s="73"/>
      <c r="AA813" s="73"/>
      <c r="AB813" s="73"/>
      <c r="AC813" s="73"/>
      <c r="AD813" s="73"/>
      <c r="AE813" s="73"/>
      <c r="AF813" s="73"/>
      <c r="AG813" s="73"/>
    </row>
    <row r="814" spans="1:33" ht="15">
      <c r="A814" s="69"/>
      <c r="B814" s="70"/>
      <c r="C814" s="71"/>
      <c r="D814" s="69"/>
      <c r="E814" s="69"/>
      <c r="F814" s="69"/>
      <c r="G814" s="69"/>
      <c r="H814" s="69"/>
      <c r="I814" s="69"/>
      <c r="J814" s="69"/>
      <c r="K814" s="69"/>
      <c r="L814" s="69"/>
      <c r="M814" s="69"/>
      <c r="N814" s="72"/>
      <c r="O814" s="72"/>
      <c r="P814" s="72"/>
      <c r="Q814" s="72"/>
      <c r="R814" s="72"/>
      <c r="S814" s="72"/>
      <c r="T814" s="72"/>
      <c r="U814" s="72"/>
      <c r="V814" s="72"/>
      <c r="W814" s="72"/>
      <c r="X814" s="72"/>
      <c r="Y814" s="73"/>
      <c r="Z814" s="73"/>
      <c r="AA814" s="73"/>
      <c r="AB814" s="73"/>
      <c r="AC814" s="73"/>
      <c r="AD814" s="73"/>
      <c r="AE814" s="73"/>
      <c r="AF814" s="73"/>
      <c r="AG814" s="73"/>
    </row>
    <row r="815" spans="1:33" ht="15">
      <c r="A815" s="69"/>
      <c r="B815" s="70"/>
      <c r="C815" s="71"/>
      <c r="D815" s="69"/>
      <c r="E815" s="69"/>
      <c r="F815" s="69"/>
      <c r="G815" s="69"/>
      <c r="H815" s="69"/>
      <c r="I815" s="69"/>
      <c r="J815" s="69"/>
      <c r="K815" s="69"/>
      <c r="L815" s="69"/>
      <c r="M815" s="69"/>
      <c r="N815" s="72"/>
      <c r="O815" s="72"/>
      <c r="P815" s="72"/>
      <c r="Q815" s="72"/>
      <c r="R815" s="72"/>
      <c r="S815" s="72"/>
      <c r="T815" s="72"/>
      <c r="U815" s="72"/>
      <c r="V815" s="72"/>
      <c r="W815" s="72"/>
      <c r="X815" s="72"/>
      <c r="Y815" s="73"/>
      <c r="Z815" s="73"/>
      <c r="AA815" s="73"/>
      <c r="AB815" s="73"/>
      <c r="AC815" s="73"/>
      <c r="AD815" s="73"/>
      <c r="AE815" s="73"/>
      <c r="AF815" s="73"/>
      <c r="AG815" s="73"/>
    </row>
    <row r="816" spans="1:33" ht="15">
      <c r="A816" s="69"/>
      <c r="B816" s="70"/>
      <c r="C816" s="71"/>
      <c r="D816" s="69"/>
      <c r="E816" s="69"/>
      <c r="F816" s="69"/>
      <c r="G816" s="69"/>
      <c r="H816" s="69"/>
      <c r="I816" s="69"/>
      <c r="J816" s="69"/>
      <c r="K816" s="69"/>
      <c r="L816" s="69"/>
      <c r="M816" s="69"/>
      <c r="N816" s="72"/>
      <c r="O816" s="72"/>
      <c r="P816" s="72"/>
      <c r="Q816" s="72"/>
      <c r="R816" s="72"/>
      <c r="S816" s="72"/>
      <c r="T816" s="72"/>
      <c r="U816" s="72"/>
      <c r="V816" s="72"/>
      <c r="W816" s="72"/>
      <c r="X816" s="72"/>
      <c r="Y816" s="73"/>
      <c r="Z816" s="73"/>
      <c r="AA816" s="73"/>
      <c r="AB816" s="73"/>
      <c r="AC816" s="73"/>
      <c r="AD816" s="73"/>
      <c r="AE816" s="73"/>
      <c r="AF816" s="73"/>
      <c r="AG816" s="73"/>
    </row>
    <row r="817" spans="1:33" ht="15">
      <c r="A817" s="69"/>
      <c r="B817" s="70"/>
      <c r="C817" s="71"/>
      <c r="D817" s="69"/>
      <c r="E817" s="69"/>
      <c r="F817" s="69"/>
      <c r="G817" s="69"/>
      <c r="H817" s="69"/>
      <c r="I817" s="69"/>
      <c r="J817" s="69"/>
      <c r="K817" s="69"/>
      <c r="L817" s="69"/>
      <c r="M817" s="69"/>
      <c r="N817" s="72"/>
      <c r="O817" s="72"/>
      <c r="P817" s="72"/>
      <c r="Q817" s="72"/>
      <c r="R817" s="72"/>
      <c r="S817" s="72"/>
      <c r="T817" s="72"/>
      <c r="U817" s="72"/>
      <c r="V817" s="72"/>
      <c r="W817" s="72"/>
      <c r="X817" s="72"/>
      <c r="Y817" s="73"/>
      <c r="Z817" s="73"/>
      <c r="AA817" s="73"/>
      <c r="AB817" s="73"/>
      <c r="AC817" s="73"/>
      <c r="AD817" s="73"/>
      <c r="AE817" s="73"/>
      <c r="AF817" s="73"/>
      <c r="AG817" s="73"/>
    </row>
    <row r="818" spans="1:33" ht="15">
      <c r="A818" s="69"/>
      <c r="B818" s="70"/>
      <c r="C818" s="71"/>
      <c r="D818" s="69"/>
      <c r="E818" s="69"/>
      <c r="F818" s="69"/>
      <c r="G818" s="69"/>
      <c r="H818" s="69"/>
      <c r="I818" s="69"/>
      <c r="J818" s="69"/>
      <c r="K818" s="69"/>
      <c r="L818" s="69"/>
      <c r="M818" s="69"/>
      <c r="N818" s="72"/>
      <c r="O818" s="72"/>
      <c r="P818" s="72"/>
      <c r="Q818" s="72"/>
      <c r="R818" s="72"/>
      <c r="S818" s="72"/>
      <c r="T818" s="72"/>
      <c r="U818" s="72"/>
      <c r="V818" s="72"/>
      <c r="W818" s="72"/>
      <c r="X818" s="72"/>
      <c r="Y818" s="73"/>
      <c r="Z818" s="73"/>
      <c r="AA818" s="73"/>
      <c r="AB818" s="73"/>
      <c r="AC818" s="73"/>
      <c r="AD818" s="73"/>
      <c r="AE818" s="73"/>
      <c r="AF818" s="73"/>
      <c r="AG818" s="73"/>
    </row>
    <row r="819" spans="1:33" ht="15">
      <c r="A819" s="69"/>
      <c r="B819" s="70"/>
      <c r="C819" s="71"/>
      <c r="D819" s="69"/>
      <c r="E819" s="69"/>
      <c r="F819" s="69"/>
      <c r="G819" s="69"/>
      <c r="H819" s="69"/>
      <c r="I819" s="69"/>
      <c r="J819" s="69"/>
      <c r="K819" s="69"/>
      <c r="L819" s="69"/>
      <c r="M819" s="69"/>
      <c r="N819" s="72"/>
      <c r="O819" s="72"/>
      <c r="P819" s="72"/>
      <c r="Q819" s="72"/>
      <c r="R819" s="72"/>
      <c r="S819" s="72"/>
      <c r="T819" s="72"/>
      <c r="U819" s="72"/>
      <c r="V819" s="72"/>
      <c r="W819" s="72"/>
      <c r="X819" s="72"/>
      <c r="Y819" s="73"/>
      <c r="Z819" s="73"/>
      <c r="AA819" s="73"/>
      <c r="AB819" s="73"/>
      <c r="AC819" s="73"/>
      <c r="AD819" s="73"/>
      <c r="AE819" s="73"/>
      <c r="AF819" s="73"/>
      <c r="AG819" s="73"/>
    </row>
    <row r="820" spans="1:33" ht="15">
      <c r="A820" s="69"/>
      <c r="B820" s="70"/>
      <c r="C820" s="71"/>
      <c r="D820" s="69"/>
      <c r="E820" s="69"/>
      <c r="F820" s="69"/>
      <c r="G820" s="69"/>
      <c r="H820" s="69"/>
      <c r="I820" s="69"/>
      <c r="J820" s="69"/>
      <c r="K820" s="69"/>
      <c r="L820" s="69"/>
      <c r="M820" s="69"/>
      <c r="N820" s="72"/>
      <c r="O820" s="72"/>
      <c r="P820" s="72"/>
      <c r="Q820" s="72"/>
      <c r="R820" s="72"/>
      <c r="S820" s="72"/>
      <c r="T820" s="72"/>
      <c r="U820" s="72"/>
      <c r="V820" s="72"/>
      <c r="W820" s="72"/>
      <c r="X820" s="72"/>
      <c r="Y820" s="73"/>
      <c r="Z820" s="73"/>
      <c r="AA820" s="73"/>
      <c r="AB820" s="73"/>
      <c r="AC820" s="73"/>
      <c r="AD820" s="73"/>
      <c r="AE820" s="73"/>
      <c r="AF820" s="73"/>
      <c r="AG820" s="73"/>
    </row>
    <row r="821" spans="1:33" ht="15">
      <c r="A821" s="69"/>
      <c r="B821" s="70"/>
      <c r="C821" s="71"/>
      <c r="D821" s="69"/>
      <c r="E821" s="69"/>
      <c r="F821" s="69"/>
      <c r="G821" s="69"/>
      <c r="H821" s="69"/>
      <c r="I821" s="69"/>
      <c r="J821" s="69"/>
      <c r="K821" s="69"/>
      <c r="L821" s="69"/>
      <c r="M821" s="69"/>
      <c r="N821" s="72"/>
      <c r="O821" s="72"/>
      <c r="P821" s="72"/>
      <c r="Q821" s="72"/>
      <c r="R821" s="72"/>
      <c r="S821" s="72"/>
      <c r="T821" s="72"/>
      <c r="U821" s="72"/>
      <c r="V821" s="72"/>
      <c r="W821" s="72"/>
      <c r="X821" s="72"/>
      <c r="Y821" s="73"/>
      <c r="Z821" s="73"/>
      <c r="AA821" s="73"/>
      <c r="AB821" s="73"/>
      <c r="AC821" s="73"/>
      <c r="AD821" s="73"/>
      <c r="AE821" s="73"/>
      <c r="AF821" s="73"/>
      <c r="AG821" s="73"/>
    </row>
    <row r="822" spans="1:33" ht="15">
      <c r="A822" s="69"/>
      <c r="B822" s="70"/>
      <c r="C822" s="71"/>
      <c r="D822" s="69"/>
      <c r="E822" s="69"/>
      <c r="F822" s="69"/>
      <c r="G822" s="69"/>
      <c r="H822" s="69"/>
      <c r="I822" s="69"/>
      <c r="J822" s="69"/>
      <c r="K822" s="69"/>
      <c r="L822" s="69"/>
      <c r="M822" s="69"/>
      <c r="N822" s="72"/>
      <c r="O822" s="72"/>
      <c r="P822" s="72"/>
      <c r="Q822" s="72"/>
      <c r="R822" s="72"/>
      <c r="S822" s="72"/>
      <c r="T822" s="72"/>
      <c r="U822" s="72"/>
      <c r="V822" s="72"/>
      <c r="W822" s="72"/>
      <c r="X822" s="72"/>
      <c r="Y822" s="73"/>
      <c r="Z822" s="73"/>
      <c r="AA822" s="73"/>
      <c r="AB822" s="73"/>
      <c r="AC822" s="73"/>
      <c r="AD822" s="73"/>
      <c r="AE822" s="73"/>
      <c r="AF822" s="73"/>
      <c r="AG822" s="73"/>
    </row>
    <row r="823" spans="1:33" ht="15">
      <c r="A823" s="69"/>
      <c r="B823" s="70"/>
      <c r="C823" s="71"/>
      <c r="D823" s="69"/>
      <c r="E823" s="69"/>
      <c r="F823" s="69"/>
      <c r="G823" s="69"/>
      <c r="H823" s="69"/>
      <c r="I823" s="69"/>
      <c r="J823" s="69"/>
      <c r="K823" s="69"/>
      <c r="L823" s="69"/>
      <c r="M823" s="69"/>
      <c r="N823" s="72"/>
      <c r="O823" s="72"/>
      <c r="P823" s="72"/>
      <c r="Q823" s="72"/>
      <c r="R823" s="72"/>
      <c r="S823" s="72"/>
      <c r="T823" s="72"/>
      <c r="U823" s="72"/>
      <c r="V823" s="72"/>
      <c r="W823" s="72"/>
      <c r="X823" s="72"/>
      <c r="Y823" s="73"/>
      <c r="Z823" s="73"/>
      <c r="AA823" s="73"/>
      <c r="AB823" s="73"/>
      <c r="AC823" s="73"/>
      <c r="AD823" s="73"/>
      <c r="AE823" s="73"/>
      <c r="AF823" s="73"/>
      <c r="AG823" s="73"/>
    </row>
    <row r="824" spans="1:33" ht="15">
      <c r="A824" s="69"/>
      <c r="B824" s="70"/>
      <c r="C824" s="71"/>
      <c r="D824" s="69"/>
      <c r="E824" s="69"/>
      <c r="F824" s="69"/>
      <c r="G824" s="69"/>
      <c r="H824" s="69"/>
      <c r="I824" s="69"/>
      <c r="J824" s="69"/>
      <c r="K824" s="69"/>
      <c r="L824" s="69"/>
      <c r="M824" s="69"/>
      <c r="N824" s="72"/>
      <c r="O824" s="72"/>
      <c r="P824" s="72"/>
      <c r="Q824" s="72"/>
      <c r="R824" s="72"/>
      <c r="S824" s="72"/>
      <c r="T824" s="72"/>
      <c r="U824" s="72"/>
      <c r="V824" s="72"/>
      <c r="W824" s="72"/>
      <c r="X824" s="72"/>
      <c r="Y824" s="73"/>
      <c r="Z824" s="73"/>
      <c r="AA824" s="73"/>
      <c r="AB824" s="73"/>
      <c r="AC824" s="73"/>
      <c r="AD824" s="73"/>
      <c r="AE824" s="73"/>
      <c r="AF824" s="73"/>
      <c r="AG824" s="73"/>
    </row>
    <row r="825" spans="1:33" ht="15">
      <c r="A825" s="69"/>
      <c r="B825" s="70"/>
      <c r="C825" s="71"/>
      <c r="D825" s="69"/>
      <c r="E825" s="69"/>
      <c r="F825" s="69"/>
      <c r="G825" s="69"/>
      <c r="H825" s="69"/>
      <c r="I825" s="69"/>
      <c r="J825" s="69"/>
      <c r="K825" s="69"/>
      <c r="L825" s="69"/>
      <c r="M825" s="69"/>
      <c r="N825" s="72"/>
      <c r="O825" s="72"/>
      <c r="P825" s="72"/>
      <c r="Q825" s="72"/>
      <c r="R825" s="72"/>
      <c r="S825" s="72"/>
      <c r="T825" s="72"/>
      <c r="U825" s="72"/>
      <c r="V825" s="72"/>
      <c r="W825" s="72"/>
      <c r="X825" s="72"/>
      <c r="Y825" s="73"/>
      <c r="Z825" s="73"/>
      <c r="AA825" s="73"/>
      <c r="AB825" s="73"/>
      <c r="AC825" s="73"/>
      <c r="AD825" s="73"/>
      <c r="AE825" s="73"/>
      <c r="AF825" s="73"/>
      <c r="AG825" s="73"/>
    </row>
    <row r="826" spans="1:33" ht="15">
      <c r="A826" s="69"/>
      <c r="B826" s="70"/>
      <c r="C826" s="71"/>
      <c r="D826" s="69"/>
      <c r="E826" s="69"/>
      <c r="F826" s="69"/>
      <c r="G826" s="69"/>
      <c r="H826" s="69"/>
      <c r="I826" s="69"/>
      <c r="J826" s="69"/>
      <c r="K826" s="69"/>
      <c r="L826" s="69"/>
      <c r="M826" s="69"/>
      <c r="N826" s="72"/>
      <c r="O826" s="72"/>
      <c r="P826" s="72"/>
      <c r="Q826" s="72"/>
      <c r="R826" s="72"/>
      <c r="S826" s="72"/>
      <c r="T826" s="72"/>
      <c r="U826" s="72"/>
      <c r="V826" s="72"/>
      <c r="W826" s="72"/>
      <c r="X826" s="72"/>
      <c r="Y826" s="73"/>
      <c r="Z826" s="73"/>
      <c r="AA826" s="73"/>
      <c r="AB826" s="73"/>
      <c r="AC826" s="73"/>
      <c r="AD826" s="73"/>
      <c r="AE826" s="73"/>
      <c r="AF826" s="73"/>
      <c r="AG826" s="73"/>
    </row>
    <row r="827" spans="1:33" ht="15">
      <c r="A827" s="69"/>
      <c r="B827" s="70"/>
      <c r="C827" s="71"/>
      <c r="D827" s="69"/>
      <c r="E827" s="69"/>
      <c r="F827" s="69"/>
      <c r="G827" s="69"/>
      <c r="H827" s="69"/>
      <c r="I827" s="69"/>
      <c r="J827" s="69"/>
      <c r="K827" s="69"/>
      <c r="L827" s="69"/>
      <c r="M827" s="69"/>
      <c r="N827" s="72"/>
      <c r="O827" s="72"/>
      <c r="P827" s="72"/>
      <c r="Q827" s="72"/>
      <c r="R827" s="72"/>
      <c r="S827" s="72"/>
      <c r="T827" s="72"/>
      <c r="U827" s="72"/>
      <c r="V827" s="72"/>
      <c r="W827" s="72"/>
      <c r="X827" s="72"/>
      <c r="Y827" s="73"/>
      <c r="Z827" s="73"/>
      <c r="AA827" s="73"/>
      <c r="AB827" s="73"/>
      <c r="AC827" s="73"/>
      <c r="AD827" s="73"/>
      <c r="AE827" s="73"/>
      <c r="AF827" s="73"/>
      <c r="AG827" s="73"/>
    </row>
    <row r="828" spans="1:33" ht="15">
      <c r="A828" s="69"/>
      <c r="B828" s="70"/>
      <c r="C828" s="71"/>
      <c r="D828" s="69"/>
      <c r="E828" s="69"/>
      <c r="F828" s="69"/>
      <c r="G828" s="69"/>
      <c r="H828" s="69"/>
      <c r="I828" s="69"/>
      <c r="J828" s="69"/>
      <c r="K828" s="69"/>
      <c r="L828" s="69"/>
      <c r="M828" s="69"/>
      <c r="N828" s="72"/>
      <c r="O828" s="72"/>
      <c r="P828" s="72"/>
      <c r="Q828" s="72"/>
      <c r="R828" s="72"/>
      <c r="S828" s="72"/>
      <c r="T828" s="72"/>
      <c r="U828" s="72"/>
      <c r="V828" s="72"/>
      <c r="W828" s="72"/>
      <c r="X828" s="72"/>
      <c r="Y828" s="73"/>
      <c r="Z828" s="73"/>
      <c r="AA828" s="73"/>
      <c r="AB828" s="73"/>
      <c r="AC828" s="73"/>
      <c r="AD828" s="73"/>
      <c r="AE828" s="73"/>
      <c r="AF828" s="73"/>
      <c r="AG828" s="73"/>
    </row>
    <row r="829" spans="1:33" ht="15">
      <c r="A829" s="69"/>
      <c r="B829" s="70"/>
      <c r="C829" s="71"/>
      <c r="D829" s="69"/>
      <c r="E829" s="69"/>
      <c r="F829" s="69"/>
      <c r="G829" s="69"/>
      <c r="H829" s="69"/>
      <c r="I829" s="69"/>
      <c r="J829" s="69"/>
      <c r="K829" s="69"/>
      <c r="L829" s="69"/>
      <c r="M829" s="69"/>
      <c r="N829" s="72"/>
      <c r="O829" s="72"/>
      <c r="P829" s="72"/>
      <c r="Q829" s="72"/>
      <c r="R829" s="72"/>
      <c r="S829" s="72"/>
      <c r="T829" s="72"/>
      <c r="U829" s="72"/>
      <c r="V829" s="72"/>
      <c r="W829" s="72"/>
      <c r="X829" s="72"/>
      <c r="Y829" s="73"/>
      <c r="Z829" s="73"/>
      <c r="AA829" s="73"/>
      <c r="AB829" s="73"/>
      <c r="AC829" s="73"/>
      <c r="AD829" s="73"/>
      <c r="AE829" s="73"/>
      <c r="AF829" s="73"/>
      <c r="AG829" s="73"/>
    </row>
    <row r="830" spans="1:33" ht="15">
      <c r="A830" s="69"/>
      <c r="B830" s="70"/>
      <c r="C830" s="71"/>
      <c r="D830" s="69"/>
      <c r="E830" s="69"/>
      <c r="F830" s="69"/>
      <c r="G830" s="69"/>
      <c r="H830" s="69"/>
      <c r="I830" s="69"/>
      <c r="J830" s="69"/>
      <c r="K830" s="69"/>
      <c r="L830" s="69"/>
      <c r="M830" s="69"/>
      <c r="N830" s="72"/>
      <c r="O830" s="72"/>
      <c r="P830" s="72"/>
      <c r="Q830" s="72"/>
      <c r="R830" s="72"/>
      <c r="S830" s="72"/>
      <c r="T830" s="72"/>
      <c r="U830" s="72"/>
      <c r="V830" s="72"/>
      <c r="W830" s="72"/>
      <c r="X830" s="72"/>
      <c r="Y830" s="73"/>
      <c r="Z830" s="73"/>
      <c r="AA830" s="73"/>
      <c r="AB830" s="73"/>
      <c r="AC830" s="73"/>
      <c r="AD830" s="73"/>
      <c r="AE830" s="73"/>
      <c r="AF830" s="73"/>
      <c r="AG830" s="73"/>
    </row>
    <row r="831" spans="1:33" ht="15">
      <c r="A831" s="69"/>
      <c r="B831" s="70"/>
      <c r="C831" s="71"/>
      <c r="D831" s="69"/>
      <c r="E831" s="69"/>
      <c r="F831" s="69"/>
      <c r="G831" s="69"/>
      <c r="H831" s="69"/>
      <c r="I831" s="69"/>
      <c r="J831" s="69"/>
      <c r="K831" s="69"/>
      <c r="L831" s="69"/>
      <c r="M831" s="69"/>
      <c r="N831" s="72"/>
      <c r="O831" s="72"/>
      <c r="P831" s="72"/>
      <c r="Q831" s="72"/>
      <c r="R831" s="72"/>
      <c r="S831" s="72"/>
      <c r="T831" s="72"/>
      <c r="U831" s="72"/>
      <c r="V831" s="72"/>
      <c r="W831" s="72"/>
      <c r="X831" s="72"/>
      <c r="Y831" s="73"/>
      <c r="Z831" s="73"/>
      <c r="AA831" s="73"/>
      <c r="AB831" s="73"/>
      <c r="AC831" s="73"/>
      <c r="AD831" s="73"/>
      <c r="AE831" s="73"/>
      <c r="AF831" s="73"/>
      <c r="AG831" s="73"/>
    </row>
    <row r="832" spans="1:33" ht="15">
      <c r="A832" s="69"/>
      <c r="B832" s="70"/>
      <c r="C832" s="71"/>
      <c r="D832" s="69"/>
      <c r="E832" s="69"/>
      <c r="F832" s="69"/>
      <c r="G832" s="69"/>
      <c r="H832" s="69"/>
      <c r="I832" s="69"/>
      <c r="J832" s="69"/>
      <c r="K832" s="69"/>
      <c r="L832" s="69"/>
      <c r="M832" s="69"/>
      <c r="N832" s="72"/>
      <c r="O832" s="72"/>
      <c r="P832" s="72"/>
      <c r="Q832" s="72"/>
      <c r="R832" s="72"/>
      <c r="S832" s="72"/>
      <c r="T832" s="72"/>
      <c r="U832" s="72"/>
      <c r="V832" s="72"/>
      <c r="W832" s="72"/>
      <c r="X832" s="72"/>
      <c r="Y832" s="73"/>
      <c r="Z832" s="73"/>
      <c r="AA832" s="73"/>
      <c r="AB832" s="73"/>
      <c r="AC832" s="73"/>
      <c r="AD832" s="73"/>
      <c r="AE832" s="73"/>
      <c r="AF832" s="73"/>
      <c r="AG832" s="73"/>
    </row>
    <row r="833" spans="1:33" ht="15">
      <c r="A833" s="69"/>
      <c r="B833" s="70"/>
      <c r="C833" s="71"/>
      <c r="D833" s="69"/>
      <c r="E833" s="69"/>
      <c r="F833" s="69"/>
      <c r="G833" s="69"/>
      <c r="H833" s="69"/>
      <c r="I833" s="69"/>
      <c r="J833" s="69"/>
      <c r="K833" s="69"/>
      <c r="L833" s="69"/>
      <c r="M833" s="69"/>
      <c r="N833" s="72"/>
      <c r="O833" s="72"/>
      <c r="P833" s="72"/>
      <c r="Q833" s="72"/>
      <c r="R833" s="72"/>
      <c r="S833" s="72"/>
      <c r="T833" s="72"/>
      <c r="U833" s="72"/>
      <c r="V833" s="72"/>
      <c r="W833" s="72"/>
      <c r="X833" s="72"/>
      <c r="Y833" s="73"/>
      <c r="Z833" s="73"/>
      <c r="AA833" s="73"/>
      <c r="AB833" s="73"/>
      <c r="AC833" s="73"/>
      <c r="AD833" s="73"/>
      <c r="AE833" s="73"/>
      <c r="AF833" s="73"/>
      <c r="AG833" s="73"/>
    </row>
    <row r="834" spans="1:33" ht="15">
      <c r="A834" s="69"/>
      <c r="B834" s="70"/>
      <c r="C834" s="71"/>
      <c r="D834" s="69"/>
      <c r="E834" s="69"/>
      <c r="F834" s="69"/>
      <c r="G834" s="69"/>
      <c r="H834" s="69"/>
      <c r="I834" s="69"/>
      <c r="J834" s="69"/>
      <c r="K834" s="69"/>
      <c r="L834" s="69"/>
      <c r="M834" s="69"/>
      <c r="N834" s="72"/>
      <c r="O834" s="72"/>
      <c r="P834" s="72"/>
      <c r="Q834" s="72"/>
      <c r="R834" s="72"/>
      <c r="S834" s="72"/>
      <c r="T834" s="72"/>
      <c r="U834" s="72"/>
      <c r="V834" s="72"/>
      <c r="W834" s="72"/>
      <c r="X834" s="72"/>
      <c r="Y834" s="73"/>
      <c r="Z834" s="73"/>
      <c r="AA834" s="73"/>
      <c r="AB834" s="73"/>
      <c r="AC834" s="73"/>
      <c r="AD834" s="73"/>
      <c r="AE834" s="73"/>
      <c r="AF834" s="73"/>
      <c r="AG834" s="73"/>
    </row>
    <row r="835" spans="1:33" ht="15">
      <c r="A835" s="69"/>
      <c r="B835" s="70"/>
      <c r="C835" s="71"/>
      <c r="D835" s="69"/>
      <c r="E835" s="69"/>
      <c r="F835" s="69"/>
      <c r="G835" s="69"/>
      <c r="H835" s="69"/>
      <c r="I835" s="69"/>
      <c r="J835" s="69"/>
      <c r="K835" s="69"/>
      <c r="L835" s="69"/>
      <c r="M835" s="69"/>
      <c r="N835" s="72"/>
      <c r="O835" s="72"/>
      <c r="P835" s="72"/>
      <c r="Q835" s="72"/>
      <c r="R835" s="72"/>
      <c r="S835" s="72"/>
      <c r="T835" s="72"/>
      <c r="U835" s="72"/>
      <c r="V835" s="72"/>
      <c r="W835" s="72"/>
      <c r="X835" s="72"/>
      <c r="Y835" s="73"/>
      <c r="Z835" s="73"/>
      <c r="AA835" s="73"/>
      <c r="AB835" s="73"/>
      <c r="AC835" s="73"/>
      <c r="AD835" s="73"/>
      <c r="AE835" s="73"/>
      <c r="AF835" s="73"/>
      <c r="AG835" s="73"/>
    </row>
    <row r="836" spans="1:33" ht="15">
      <c r="A836" s="69"/>
      <c r="B836" s="70"/>
      <c r="C836" s="71"/>
      <c r="D836" s="69"/>
      <c r="E836" s="69"/>
      <c r="F836" s="69"/>
      <c r="G836" s="69"/>
      <c r="H836" s="69"/>
      <c r="I836" s="69"/>
      <c r="J836" s="69"/>
      <c r="K836" s="69"/>
      <c r="L836" s="69"/>
      <c r="M836" s="69"/>
      <c r="N836" s="72"/>
      <c r="O836" s="72"/>
      <c r="P836" s="72"/>
      <c r="Q836" s="72"/>
      <c r="R836" s="72"/>
      <c r="S836" s="72"/>
      <c r="T836" s="72"/>
      <c r="U836" s="72"/>
      <c r="V836" s="72"/>
      <c r="W836" s="72"/>
      <c r="X836" s="72"/>
      <c r="Y836" s="73"/>
      <c r="Z836" s="73"/>
      <c r="AA836" s="73"/>
      <c r="AB836" s="73"/>
      <c r="AC836" s="73"/>
      <c r="AD836" s="73"/>
      <c r="AE836" s="73"/>
      <c r="AF836" s="73"/>
      <c r="AG836" s="73"/>
    </row>
    <row r="837" spans="1:33" ht="15">
      <c r="A837" s="69"/>
      <c r="B837" s="70"/>
      <c r="C837" s="71"/>
      <c r="D837" s="69"/>
      <c r="E837" s="69"/>
      <c r="F837" s="69"/>
      <c r="G837" s="69"/>
      <c r="H837" s="69"/>
      <c r="I837" s="69"/>
      <c r="J837" s="69"/>
      <c r="K837" s="69"/>
      <c r="L837" s="69"/>
      <c r="M837" s="69"/>
      <c r="N837" s="72"/>
      <c r="O837" s="72"/>
      <c r="P837" s="72"/>
      <c r="Q837" s="72"/>
      <c r="R837" s="72"/>
      <c r="S837" s="72"/>
      <c r="T837" s="72"/>
      <c r="U837" s="72"/>
      <c r="V837" s="72"/>
      <c r="W837" s="72"/>
      <c r="X837" s="72"/>
      <c r="Y837" s="73"/>
      <c r="Z837" s="73"/>
      <c r="AA837" s="73"/>
      <c r="AB837" s="73"/>
      <c r="AC837" s="73"/>
      <c r="AD837" s="73"/>
      <c r="AE837" s="73"/>
      <c r="AF837" s="73"/>
      <c r="AG837" s="73"/>
    </row>
    <row r="838" spans="1:33" ht="15">
      <c r="A838" s="69"/>
      <c r="B838" s="70"/>
      <c r="C838" s="71"/>
      <c r="D838" s="69"/>
      <c r="E838" s="69"/>
      <c r="F838" s="69"/>
      <c r="G838" s="69"/>
      <c r="H838" s="69"/>
      <c r="I838" s="69"/>
      <c r="J838" s="69"/>
      <c r="K838" s="69"/>
      <c r="L838" s="69"/>
      <c r="M838" s="69"/>
      <c r="N838" s="72"/>
      <c r="O838" s="72"/>
      <c r="P838" s="72"/>
      <c r="Q838" s="72"/>
      <c r="R838" s="72"/>
      <c r="S838" s="72"/>
      <c r="T838" s="72"/>
      <c r="U838" s="72"/>
      <c r="V838" s="72"/>
      <c r="W838" s="72"/>
      <c r="X838" s="72"/>
      <c r="Y838" s="73"/>
      <c r="Z838" s="73"/>
      <c r="AA838" s="73"/>
      <c r="AB838" s="73"/>
      <c r="AC838" s="73"/>
      <c r="AD838" s="73"/>
      <c r="AE838" s="73"/>
      <c r="AF838" s="73"/>
      <c r="AG838" s="73"/>
    </row>
    <row r="839" spans="1:33" ht="15">
      <c r="A839" s="69"/>
      <c r="B839" s="70"/>
      <c r="C839" s="71"/>
      <c r="D839" s="69"/>
      <c r="E839" s="69"/>
      <c r="F839" s="69"/>
      <c r="G839" s="69"/>
      <c r="H839" s="69"/>
      <c r="I839" s="69"/>
      <c r="J839" s="69"/>
      <c r="K839" s="69"/>
      <c r="L839" s="69"/>
      <c r="M839" s="69"/>
      <c r="N839" s="72"/>
      <c r="O839" s="72"/>
      <c r="P839" s="72"/>
      <c r="Q839" s="72"/>
      <c r="R839" s="72"/>
      <c r="S839" s="72"/>
      <c r="T839" s="72"/>
      <c r="U839" s="72"/>
      <c r="V839" s="72"/>
      <c r="W839" s="72"/>
      <c r="X839" s="72"/>
      <c r="Y839" s="73"/>
      <c r="Z839" s="73"/>
      <c r="AA839" s="73"/>
      <c r="AB839" s="73"/>
      <c r="AC839" s="73"/>
      <c r="AD839" s="73"/>
      <c r="AE839" s="73"/>
      <c r="AF839" s="73"/>
      <c r="AG839" s="73"/>
    </row>
    <row r="840" spans="1:33" ht="15">
      <c r="A840" s="69"/>
      <c r="B840" s="70"/>
      <c r="C840" s="71"/>
      <c r="D840" s="69"/>
      <c r="E840" s="69"/>
      <c r="F840" s="69"/>
      <c r="G840" s="69"/>
      <c r="H840" s="69"/>
      <c r="I840" s="69"/>
      <c r="J840" s="69"/>
      <c r="K840" s="69"/>
      <c r="L840" s="69"/>
      <c r="M840" s="69"/>
      <c r="N840" s="72"/>
      <c r="O840" s="72"/>
      <c r="P840" s="72"/>
      <c r="Q840" s="72"/>
      <c r="R840" s="72"/>
      <c r="S840" s="72"/>
      <c r="T840" s="72"/>
      <c r="U840" s="72"/>
      <c r="V840" s="72"/>
      <c r="W840" s="72"/>
      <c r="X840" s="72"/>
      <c r="Y840" s="73"/>
      <c r="Z840" s="73"/>
      <c r="AA840" s="73"/>
      <c r="AB840" s="73"/>
      <c r="AC840" s="73"/>
      <c r="AD840" s="73"/>
      <c r="AE840" s="73"/>
      <c r="AF840" s="73"/>
      <c r="AG840" s="73"/>
    </row>
    <row r="841" spans="1:33" ht="15">
      <c r="A841" s="69"/>
      <c r="B841" s="70"/>
      <c r="C841" s="71"/>
      <c r="D841" s="69"/>
      <c r="E841" s="69"/>
      <c r="F841" s="69"/>
      <c r="G841" s="69"/>
      <c r="H841" s="69"/>
      <c r="I841" s="69"/>
      <c r="J841" s="69"/>
      <c r="K841" s="69"/>
      <c r="L841" s="69"/>
      <c r="M841" s="69"/>
      <c r="N841" s="72"/>
      <c r="O841" s="72"/>
      <c r="P841" s="72"/>
      <c r="Q841" s="72"/>
      <c r="R841" s="72"/>
      <c r="S841" s="72"/>
      <c r="T841" s="72"/>
      <c r="U841" s="72"/>
      <c r="V841" s="72"/>
      <c r="W841" s="72"/>
      <c r="X841" s="72"/>
      <c r="Y841" s="73"/>
      <c r="Z841" s="73"/>
      <c r="AA841" s="73"/>
      <c r="AB841" s="73"/>
      <c r="AC841" s="73"/>
      <c r="AD841" s="73"/>
      <c r="AE841" s="73"/>
      <c r="AF841" s="73"/>
      <c r="AG841" s="73"/>
    </row>
    <row r="842" spans="1:33" ht="15">
      <c r="A842" s="69"/>
      <c r="B842" s="70"/>
      <c r="C842" s="71"/>
      <c r="D842" s="69"/>
      <c r="E842" s="69"/>
      <c r="F842" s="69"/>
      <c r="G842" s="69"/>
      <c r="H842" s="69"/>
      <c r="I842" s="69"/>
      <c r="J842" s="69"/>
      <c r="K842" s="69"/>
      <c r="L842" s="69"/>
      <c r="M842" s="69"/>
      <c r="N842" s="72"/>
      <c r="O842" s="72"/>
      <c r="P842" s="72"/>
      <c r="Q842" s="72"/>
      <c r="R842" s="72"/>
      <c r="S842" s="72"/>
      <c r="T842" s="72"/>
      <c r="U842" s="72"/>
      <c r="V842" s="72"/>
      <c r="W842" s="72"/>
      <c r="X842" s="72"/>
      <c r="Y842" s="73"/>
      <c r="Z842" s="73"/>
      <c r="AA842" s="73"/>
      <c r="AB842" s="73"/>
      <c r="AC842" s="73"/>
      <c r="AD842" s="73"/>
      <c r="AE842" s="73"/>
      <c r="AF842" s="73"/>
      <c r="AG842" s="73"/>
    </row>
    <row r="843" spans="1:33" ht="15">
      <c r="A843" s="69"/>
      <c r="B843" s="70"/>
      <c r="C843" s="71"/>
      <c r="D843" s="69"/>
      <c r="E843" s="69"/>
      <c r="F843" s="69"/>
      <c r="G843" s="69"/>
      <c r="H843" s="69"/>
      <c r="I843" s="69"/>
      <c r="J843" s="69"/>
      <c r="K843" s="69"/>
      <c r="L843" s="69"/>
      <c r="M843" s="69"/>
      <c r="N843" s="72"/>
      <c r="O843" s="72"/>
      <c r="P843" s="72"/>
      <c r="Q843" s="72"/>
      <c r="R843" s="72"/>
      <c r="S843" s="72"/>
      <c r="T843" s="72"/>
      <c r="U843" s="72"/>
      <c r="V843" s="72"/>
      <c r="W843" s="72"/>
      <c r="X843" s="72"/>
      <c r="Y843" s="73"/>
      <c r="Z843" s="73"/>
      <c r="AA843" s="73"/>
      <c r="AB843" s="73"/>
      <c r="AC843" s="73"/>
      <c r="AD843" s="73"/>
      <c r="AE843" s="73"/>
      <c r="AF843" s="73"/>
      <c r="AG843" s="73"/>
    </row>
    <row r="844" spans="1:33" ht="15">
      <c r="A844" s="69"/>
      <c r="B844" s="70"/>
      <c r="C844" s="71"/>
      <c r="D844" s="69"/>
      <c r="E844" s="69"/>
      <c r="F844" s="69"/>
      <c r="G844" s="69"/>
      <c r="H844" s="69"/>
      <c r="I844" s="69"/>
      <c r="J844" s="69"/>
      <c r="K844" s="69"/>
      <c r="L844" s="69"/>
      <c r="M844" s="69"/>
      <c r="N844" s="72"/>
      <c r="O844" s="72"/>
      <c r="P844" s="72"/>
      <c r="Q844" s="72"/>
      <c r="R844" s="72"/>
      <c r="S844" s="72"/>
      <c r="T844" s="72"/>
      <c r="U844" s="72"/>
      <c r="V844" s="72"/>
      <c r="W844" s="72"/>
      <c r="X844" s="72"/>
      <c r="Y844" s="73"/>
      <c r="Z844" s="73"/>
      <c r="AA844" s="73"/>
      <c r="AB844" s="73"/>
      <c r="AC844" s="73"/>
      <c r="AD844" s="73"/>
      <c r="AE844" s="73"/>
      <c r="AF844" s="73"/>
      <c r="AG844" s="73"/>
    </row>
    <row r="845" spans="1:33" ht="15">
      <c r="A845" s="69"/>
      <c r="B845" s="70"/>
      <c r="C845" s="71"/>
      <c r="D845" s="69"/>
      <c r="E845" s="69"/>
      <c r="F845" s="69"/>
      <c r="G845" s="69"/>
      <c r="H845" s="69"/>
      <c r="I845" s="69"/>
      <c r="J845" s="69"/>
      <c r="K845" s="69"/>
      <c r="L845" s="69"/>
      <c r="M845" s="69"/>
      <c r="N845" s="72"/>
      <c r="O845" s="72"/>
      <c r="P845" s="72"/>
      <c r="Q845" s="72"/>
      <c r="R845" s="72"/>
      <c r="S845" s="72"/>
      <c r="T845" s="72"/>
      <c r="U845" s="72"/>
      <c r="V845" s="72"/>
      <c r="W845" s="72"/>
      <c r="X845" s="72"/>
      <c r="Y845" s="73"/>
      <c r="Z845" s="73"/>
      <c r="AA845" s="73"/>
      <c r="AB845" s="73"/>
      <c r="AC845" s="73"/>
      <c r="AD845" s="73"/>
      <c r="AE845" s="73"/>
      <c r="AF845" s="73"/>
      <c r="AG845" s="73"/>
    </row>
    <row r="846" spans="1:33" ht="15">
      <c r="A846" s="69"/>
      <c r="B846" s="70"/>
      <c r="C846" s="71"/>
      <c r="D846" s="69"/>
      <c r="E846" s="69"/>
      <c r="F846" s="69"/>
      <c r="G846" s="69"/>
      <c r="H846" s="69"/>
      <c r="I846" s="69"/>
      <c r="J846" s="69"/>
      <c r="K846" s="69"/>
      <c r="L846" s="69"/>
      <c r="M846" s="69"/>
      <c r="N846" s="72"/>
      <c r="O846" s="72"/>
      <c r="P846" s="72"/>
      <c r="Q846" s="72"/>
      <c r="R846" s="72"/>
      <c r="S846" s="72"/>
      <c r="T846" s="72"/>
      <c r="U846" s="72"/>
      <c r="V846" s="72"/>
      <c r="W846" s="72"/>
      <c r="X846" s="72"/>
      <c r="Y846" s="73"/>
      <c r="Z846" s="73"/>
      <c r="AA846" s="73"/>
      <c r="AB846" s="73"/>
      <c r="AC846" s="73"/>
      <c r="AD846" s="73"/>
      <c r="AE846" s="73"/>
      <c r="AF846" s="73"/>
      <c r="AG846" s="73"/>
    </row>
    <row r="847" spans="1:33" ht="15">
      <c r="A847" s="69"/>
      <c r="B847" s="70"/>
      <c r="C847" s="71"/>
      <c r="D847" s="69"/>
      <c r="E847" s="69"/>
      <c r="F847" s="69"/>
      <c r="G847" s="69"/>
      <c r="H847" s="69"/>
      <c r="I847" s="69"/>
      <c r="J847" s="69"/>
      <c r="K847" s="69"/>
      <c r="L847" s="69"/>
      <c r="M847" s="69"/>
      <c r="N847" s="72"/>
      <c r="O847" s="72"/>
      <c r="P847" s="72"/>
      <c r="Q847" s="72"/>
      <c r="R847" s="72"/>
      <c r="S847" s="72"/>
      <c r="T847" s="72"/>
      <c r="U847" s="72"/>
      <c r="V847" s="72"/>
      <c r="W847" s="72"/>
      <c r="X847" s="72"/>
      <c r="Y847" s="73"/>
      <c r="Z847" s="73"/>
      <c r="AA847" s="73"/>
      <c r="AB847" s="73"/>
      <c r="AC847" s="73"/>
      <c r="AD847" s="73"/>
      <c r="AE847" s="73"/>
      <c r="AF847" s="73"/>
      <c r="AG847" s="73"/>
    </row>
    <row r="848" spans="1:33" ht="15">
      <c r="A848" s="69"/>
      <c r="B848" s="70"/>
      <c r="C848" s="71"/>
      <c r="D848" s="69"/>
      <c r="E848" s="69"/>
      <c r="F848" s="69"/>
      <c r="G848" s="69"/>
      <c r="H848" s="69"/>
      <c r="I848" s="69"/>
      <c r="J848" s="69"/>
      <c r="K848" s="69"/>
      <c r="L848" s="69"/>
      <c r="M848" s="69"/>
      <c r="N848" s="72"/>
      <c r="O848" s="72"/>
      <c r="P848" s="72"/>
      <c r="Q848" s="72"/>
      <c r="R848" s="72"/>
      <c r="S848" s="72"/>
      <c r="T848" s="72"/>
      <c r="U848" s="72"/>
      <c r="V848" s="72"/>
      <c r="W848" s="72"/>
      <c r="X848" s="72"/>
      <c r="Y848" s="73"/>
      <c r="Z848" s="73"/>
      <c r="AA848" s="73"/>
      <c r="AB848" s="73"/>
      <c r="AC848" s="73"/>
      <c r="AD848" s="73"/>
      <c r="AE848" s="73"/>
      <c r="AF848" s="73"/>
      <c r="AG848" s="73"/>
    </row>
    <row r="849" spans="1:33" ht="15">
      <c r="A849" s="69"/>
      <c r="B849" s="70"/>
      <c r="C849" s="71"/>
      <c r="D849" s="69"/>
      <c r="E849" s="69"/>
      <c r="F849" s="69"/>
      <c r="G849" s="69"/>
      <c r="H849" s="69"/>
      <c r="I849" s="69"/>
      <c r="J849" s="69"/>
      <c r="K849" s="69"/>
      <c r="L849" s="69"/>
      <c r="M849" s="69"/>
      <c r="N849" s="72"/>
      <c r="O849" s="72"/>
      <c r="P849" s="72"/>
      <c r="Q849" s="72"/>
      <c r="R849" s="72"/>
      <c r="S849" s="72"/>
      <c r="T849" s="72"/>
      <c r="U849" s="72"/>
      <c r="V849" s="72"/>
      <c r="W849" s="72"/>
      <c r="X849" s="72"/>
      <c r="Y849" s="73"/>
      <c r="Z849" s="73"/>
      <c r="AA849" s="73"/>
      <c r="AB849" s="73"/>
      <c r="AC849" s="73"/>
      <c r="AD849" s="73"/>
      <c r="AE849" s="73"/>
      <c r="AF849" s="73"/>
      <c r="AG849" s="73"/>
    </row>
    <row r="850" spans="1:33" ht="15">
      <c r="A850" s="69"/>
      <c r="B850" s="70"/>
      <c r="C850" s="71"/>
      <c r="D850" s="69"/>
      <c r="E850" s="69"/>
      <c r="F850" s="69"/>
      <c r="G850" s="69"/>
      <c r="H850" s="69"/>
      <c r="I850" s="69"/>
      <c r="J850" s="69"/>
      <c r="K850" s="69"/>
      <c r="L850" s="69"/>
      <c r="M850" s="69"/>
      <c r="N850" s="72"/>
      <c r="O850" s="72"/>
      <c r="P850" s="72"/>
      <c r="Q850" s="72"/>
      <c r="R850" s="72"/>
      <c r="S850" s="72"/>
      <c r="T850" s="72"/>
      <c r="U850" s="72"/>
      <c r="V850" s="72"/>
      <c r="W850" s="72"/>
      <c r="X850" s="72"/>
      <c r="Y850" s="73"/>
      <c r="Z850" s="73"/>
      <c r="AA850" s="73"/>
      <c r="AB850" s="73"/>
      <c r="AC850" s="73"/>
      <c r="AD850" s="73"/>
      <c r="AE850" s="73"/>
      <c r="AF850" s="73"/>
      <c r="AG850" s="73"/>
    </row>
    <row r="851" spans="1:33" ht="15">
      <c r="A851" s="69"/>
      <c r="B851" s="70"/>
      <c r="C851" s="71"/>
      <c r="D851" s="69"/>
      <c r="E851" s="69"/>
      <c r="F851" s="69"/>
      <c r="G851" s="69"/>
      <c r="H851" s="69"/>
      <c r="I851" s="69"/>
      <c r="J851" s="69"/>
      <c r="K851" s="69"/>
      <c r="L851" s="69"/>
      <c r="M851" s="69"/>
      <c r="N851" s="72"/>
      <c r="O851" s="72"/>
      <c r="P851" s="72"/>
      <c r="Q851" s="72"/>
      <c r="R851" s="72"/>
      <c r="S851" s="72"/>
      <c r="T851" s="72"/>
      <c r="U851" s="72"/>
      <c r="V851" s="72"/>
      <c r="W851" s="72"/>
      <c r="X851" s="72"/>
      <c r="Y851" s="73"/>
      <c r="Z851" s="73"/>
      <c r="AA851" s="73"/>
      <c r="AB851" s="73"/>
      <c r="AC851" s="73"/>
      <c r="AD851" s="73"/>
      <c r="AE851" s="73"/>
      <c r="AF851" s="73"/>
      <c r="AG851" s="73"/>
    </row>
    <row r="852" spans="1:33" ht="15">
      <c r="A852" s="69"/>
      <c r="B852" s="70"/>
      <c r="C852" s="71"/>
      <c r="D852" s="69"/>
      <c r="E852" s="69"/>
      <c r="F852" s="69"/>
      <c r="G852" s="69"/>
      <c r="H852" s="69"/>
      <c r="I852" s="69"/>
      <c r="J852" s="69"/>
      <c r="K852" s="69"/>
      <c r="L852" s="69"/>
      <c r="M852" s="69"/>
      <c r="N852" s="72"/>
      <c r="O852" s="72"/>
      <c r="P852" s="72"/>
      <c r="Q852" s="72"/>
      <c r="R852" s="72"/>
      <c r="S852" s="72"/>
      <c r="T852" s="72"/>
      <c r="U852" s="72"/>
      <c r="V852" s="72"/>
      <c r="W852" s="72"/>
      <c r="X852" s="72"/>
      <c r="Y852" s="73"/>
      <c r="Z852" s="73"/>
      <c r="AA852" s="73"/>
      <c r="AB852" s="73"/>
      <c r="AC852" s="73"/>
      <c r="AD852" s="73"/>
      <c r="AE852" s="73"/>
      <c r="AF852" s="73"/>
      <c r="AG852" s="73"/>
    </row>
    <row r="853" spans="1:33" ht="15">
      <c r="A853" s="69"/>
      <c r="B853" s="70"/>
      <c r="C853" s="71"/>
      <c r="D853" s="69"/>
      <c r="E853" s="69"/>
      <c r="F853" s="69"/>
      <c r="G853" s="69"/>
      <c r="H853" s="69"/>
      <c r="I853" s="69"/>
      <c r="J853" s="69"/>
      <c r="K853" s="69"/>
      <c r="L853" s="69"/>
      <c r="M853" s="69"/>
      <c r="N853" s="72"/>
      <c r="O853" s="72"/>
      <c r="P853" s="72"/>
      <c r="Q853" s="72"/>
      <c r="R853" s="72"/>
      <c r="S853" s="72"/>
      <c r="T853" s="72"/>
      <c r="U853" s="72"/>
      <c r="V853" s="72"/>
      <c r="W853" s="72"/>
      <c r="X853" s="72"/>
      <c r="Y853" s="73"/>
      <c r="Z853" s="73"/>
      <c r="AA853" s="73"/>
      <c r="AB853" s="73"/>
      <c r="AC853" s="73"/>
      <c r="AD853" s="73"/>
      <c r="AE853" s="73"/>
      <c r="AF853" s="73"/>
      <c r="AG853" s="73"/>
    </row>
    <row r="854" spans="1:33" ht="15">
      <c r="A854" s="69"/>
      <c r="B854" s="70"/>
      <c r="C854" s="71"/>
      <c r="D854" s="69"/>
      <c r="E854" s="69"/>
      <c r="F854" s="69"/>
      <c r="G854" s="69"/>
      <c r="H854" s="69"/>
      <c r="I854" s="69"/>
      <c r="J854" s="69"/>
      <c r="K854" s="69"/>
      <c r="L854" s="69"/>
      <c r="M854" s="69"/>
      <c r="N854" s="72"/>
      <c r="O854" s="72"/>
      <c r="P854" s="72"/>
      <c r="Q854" s="72"/>
      <c r="R854" s="72"/>
      <c r="S854" s="72"/>
      <c r="T854" s="72"/>
      <c r="U854" s="72"/>
      <c r="V854" s="72"/>
      <c r="W854" s="72"/>
      <c r="X854" s="72"/>
      <c r="Y854" s="73"/>
      <c r="Z854" s="73"/>
      <c r="AA854" s="73"/>
      <c r="AB854" s="73"/>
      <c r="AC854" s="73"/>
      <c r="AD854" s="73"/>
      <c r="AE854" s="73"/>
      <c r="AF854" s="73"/>
      <c r="AG854" s="73"/>
    </row>
    <row r="855" spans="1:33" ht="15">
      <c r="A855" s="69"/>
      <c r="B855" s="70"/>
      <c r="C855" s="71"/>
      <c r="D855" s="69"/>
      <c r="E855" s="69"/>
      <c r="F855" s="69"/>
      <c r="G855" s="69"/>
      <c r="H855" s="69"/>
      <c r="I855" s="69"/>
      <c r="J855" s="69"/>
      <c r="K855" s="69"/>
      <c r="L855" s="69"/>
      <c r="M855" s="69"/>
      <c r="N855" s="72"/>
      <c r="O855" s="72"/>
      <c r="P855" s="72"/>
      <c r="Q855" s="72"/>
      <c r="R855" s="72"/>
      <c r="S855" s="72"/>
      <c r="T855" s="72"/>
      <c r="U855" s="72"/>
      <c r="V855" s="72"/>
      <c r="W855" s="72"/>
      <c r="X855" s="72"/>
      <c r="Y855" s="73"/>
      <c r="Z855" s="73"/>
      <c r="AA855" s="73"/>
      <c r="AB855" s="73"/>
      <c r="AC855" s="73"/>
      <c r="AD855" s="73"/>
      <c r="AE855" s="73"/>
      <c r="AF855" s="73"/>
      <c r="AG855" s="73"/>
    </row>
    <row r="856" spans="1:33" ht="15">
      <c r="A856" s="69"/>
      <c r="B856" s="70"/>
      <c r="C856" s="71"/>
      <c r="D856" s="69"/>
      <c r="E856" s="69"/>
      <c r="F856" s="69"/>
      <c r="G856" s="69"/>
      <c r="H856" s="69"/>
      <c r="I856" s="69"/>
      <c r="J856" s="69"/>
      <c r="K856" s="69"/>
      <c r="L856" s="69"/>
      <c r="M856" s="69"/>
      <c r="N856" s="72"/>
      <c r="O856" s="72"/>
      <c r="P856" s="72"/>
      <c r="Q856" s="72"/>
      <c r="R856" s="72"/>
      <c r="S856" s="72"/>
      <c r="T856" s="72"/>
      <c r="U856" s="72"/>
      <c r="V856" s="72"/>
      <c r="W856" s="72"/>
      <c r="X856" s="72"/>
      <c r="Y856" s="73"/>
      <c r="Z856" s="73"/>
      <c r="AA856" s="73"/>
      <c r="AB856" s="73"/>
      <c r="AC856" s="73"/>
      <c r="AD856" s="73"/>
      <c r="AE856" s="73"/>
      <c r="AF856" s="73"/>
      <c r="AG856" s="73"/>
    </row>
    <row r="857" spans="1:33" ht="15">
      <c r="A857" s="69"/>
      <c r="B857" s="70"/>
      <c r="C857" s="71"/>
      <c r="D857" s="69"/>
      <c r="E857" s="69"/>
      <c r="F857" s="69"/>
      <c r="G857" s="69"/>
      <c r="H857" s="69"/>
      <c r="I857" s="69"/>
      <c r="J857" s="69"/>
      <c r="K857" s="69"/>
      <c r="L857" s="69"/>
      <c r="M857" s="69"/>
      <c r="N857" s="72"/>
      <c r="O857" s="72"/>
      <c r="P857" s="72"/>
      <c r="Q857" s="72"/>
      <c r="R857" s="72"/>
      <c r="S857" s="72"/>
      <c r="T857" s="72"/>
      <c r="U857" s="72"/>
      <c r="V857" s="72"/>
      <c r="W857" s="72"/>
      <c r="X857" s="72"/>
      <c r="Y857" s="73"/>
      <c r="Z857" s="73"/>
      <c r="AA857" s="73"/>
      <c r="AB857" s="73"/>
      <c r="AC857" s="73"/>
      <c r="AD857" s="73"/>
      <c r="AE857" s="73"/>
      <c r="AF857" s="73"/>
      <c r="AG857" s="73"/>
    </row>
    <row r="858" spans="1:33" ht="15">
      <c r="A858" s="69"/>
      <c r="B858" s="70"/>
      <c r="C858" s="71"/>
      <c r="D858" s="69"/>
      <c r="E858" s="69"/>
      <c r="F858" s="69"/>
      <c r="G858" s="69"/>
      <c r="H858" s="69"/>
      <c r="I858" s="69"/>
      <c r="J858" s="69"/>
      <c r="K858" s="69"/>
      <c r="L858" s="69"/>
      <c r="M858" s="69"/>
      <c r="N858" s="72"/>
      <c r="O858" s="72"/>
      <c r="P858" s="72"/>
      <c r="Q858" s="72"/>
      <c r="R858" s="72"/>
      <c r="S858" s="72"/>
      <c r="T858" s="72"/>
      <c r="U858" s="72"/>
      <c r="V858" s="72"/>
      <c r="W858" s="72"/>
      <c r="X858" s="72"/>
      <c r="Y858" s="73"/>
      <c r="Z858" s="73"/>
      <c r="AA858" s="73"/>
      <c r="AB858" s="73"/>
      <c r="AC858" s="73"/>
      <c r="AD858" s="73"/>
      <c r="AE858" s="73"/>
      <c r="AF858" s="73"/>
      <c r="AG858" s="73"/>
    </row>
    <row r="859" spans="1:33" ht="15">
      <c r="A859" s="69"/>
      <c r="B859" s="70"/>
      <c r="C859" s="71"/>
      <c r="D859" s="69"/>
      <c r="E859" s="69"/>
      <c r="F859" s="69"/>
      <c r="G859" s="69"/>
      <c r="H859" s="69"/>
      <c r="I859" s="69"/>
      <c r="J859" s="69"/>
      <c r="K859" s="69"/>
      <c r="L859" s="69"/>
      <c r="M859" s="69"/>
      <c r="N859" s="72"/>
      <c r="O859" s="72"/>
      <c r="P859" s="72"/>
      <c r="Q859" s="72"/>
      <c r="R859" s="72"/>
      <c r="S859" s="72"/>
      <c r="T859" s="72"/>
      <c r="U859" s="72"/>
      <c r="V859" s="72"/>
      <c r="W859" s="72"/>
      <c r="X859" s="72"/>
      <c r="Y859" s="73"/>
      <c r="Z859" s="73"/>
      <c r="AA859" s="73"/>
      <c r="AB859" s="73"/>
      <c r="AC859" s="73"/>
      <c r="AD859" s="73"/>
      <c r="AE859" s="73"/>
      <c r="AF859" s="73"/>
      <c r="AG859" s="73"/>
    </row>
    <row r="860" spans="1:33" ht="15">
      <c r="A860" s="69"/>
      <c r="B860" s="70"/>
      <c r="C860" s="71"/>
      <c r="D860" s="69"/>
      <c r="E860" s="69"/>
      <c r="F860" s="69"/>
      <c r="G860" s="69"/>
      <c r="H860" s="69"/>
      <c r="I860" s="69"/>
      <c r="J860" s="69"/>
      <c r="K860" s="69"/>
      <c r="L860" s="69"/>
      <c r="M860" s="69"/>
      <c r="N860" s="72"/>
      <c r="O860" s="72"/>
      <c r="P860" s="72"/>
      <c r="Q860" s="72"/>
      <c r="R860" s="72"/>
      <c r="S860" s="72"/>
      <c r="T860" s="72"/>
      <c r="U860" s="72"/>
      <c r="V860" s="72"/>
      <c r="W860" s="72"/>
      <c r="X860" s="72"/>
      <c r="Y860" s="73"/>
      <c r="Z860" s="73"/>
      <c r="AA860" s="73"/>
      <c r="AB860" s="73"/>
      <c r="AC860" s="73"/>
      <c r="AD860" s="73"/>
      <c r="AE860" s="73"/>
      <c r="AF860" s="73"/>
      <c r="AG860" s="73"/>
    </row>
    <row r="861" spans="1:33" ht="15">
      <c r="A861" s="69"/>
      <c r="B861" s="70"/>
      <c r="C861" s="71"/>
      <c r="D861" s="69"/>
      <c r="E861" s="69"/>
      <c r="F861" s="69"/>
      <c r="G861" s="69"/>
      <c r="H861" s="69"/>
      <c r="I861" s="69"/>
      <c r="J861" s="69"/>
      <c r="K861" s="69"/>
      <c r="L861" s="69"/>
      <c r="M861" s="69"/>
      <c r="N861" s="72"/>
      <c r="O861" s="72"/>
      <c r="P861" s="72"/>
      <c r="Q861" s="72"/>
      <c r="R861" s="72"/>
      <c r="S861" s="72"/>
      <c r="T861" s="72"/>
      <c r="U861" s="72"/>
      <c r="V861" s="72"/>
      <c r="W861" s="72"/>
      <c r="X861" s="72"/>
      <c r="Y861" s="73"/>
      <c r="Z861" s="73"/>
      <c r="AA861" s="73"/>
      <c r="AB861" s="73"/>
      <c r="AC861" s="73"/>
      <c r="AD861" s="73"/>
      <c r="AE861" s="73"/>
      <c r="AF861" s="73"/>
      <c r="AG861" s="73"/>
    </row>
    <row r="862" spans="1:33" ht="15">
      <c r="A862" s="69"/>
      <c r="B862" s="70"/>
      <c r="C862" s="71"/>
      <c r="D862" s="69"/>
      <c r="E862" s="69"/>
      <c r="F862" s="69"/>
      <c r="G862" s="69"/>
      <c r="H862" s="69"/>
      <c r="I862" s="69"/>
      <c r="J862" s="69"/>
      <c r="K862" s="69"/>
      <c r="L862" s="69"/>
      <c r="M862" s="69"/>
      <c r="N862" s="72"/>
      <c r="O862" s="72"/>
      <c r="P862" s="72"/>
      <c r="Q862" s="72"/>
      <c r="R862" s="72"/>
      <c r="S862" s="72"/>
      <c r="T862" s="72"/>
      <c r="U862" s="72"/>
      <c r="V862" s="72"/>
      <c r="W862" s="72"/>
      <c r="X862" s="72"/>
      <c r="Y862" s="73"/>
      <c r="Z862" s="73"/>
      <c r="AA862" s="73"/>
      <c r="AB862" s="73"/>
      <c r="AC862" s="73"/>
      <c r="AD862" s="73"/>
      <c r="AE862" s="73"/>
      <c r="AF862" s="73"/>
      <c r="AG862" s="73"/>
    </row>
    <row r="863" spans="1:33" ht="15">
      <c r="A863" s="69"/>
      <c r="B863" s="70"/>
      <c r="C863" s="71"/>
      <c r="D863" s="69"/>
      <c r="E863" s="69"/>
      <c r="F863" s="69"/>
      <c r="G863" s="69"/>
      <c r="H863" s="69"/>
      <c r="I863" s="69"/>
      <c r="J863" s="69"/>
      <c r="K863" s="69"/>
      <c r="L863" s="69"/>
      <c r="M863" s="69"/>
      <c r="N863" s="72"/>
      <c r="O863" s="72"/>
      <c r="P863" s="72"/>
      <c r="Q863" s="72"/>
      <c r="R863" s="72"/>
      <c r="S863" s="72"/>
      <c r="T863" s="72"/>
      <c r="U863" s="72"/>
      <c r="V863" s="72"/>
      <c r="W863" s="72"/>
      <c r="X863" s="72"/>
      <c r="Y863" s="73"/>
      <c r="Z863" s="73"/>
      <c r="AA863" s="73"/>
      <c r="AB863" s="73"/>
      <c r="AC863" s="73"/>
      <c r="AD863" s="73"/>
      <c r="AE863" s="73"/>
      <c r="AF863" s="73"/>
      <c r="AG863" s="73"/>
    </row>
    <row r="864" spans="1:33" ht="15">
      <c r="A864" s="69"/>
      <c r="B864" s="70"/>
      <c r="C864" s="71"/>
      <c r="D864" s="69"/>
      <c r="E864" s="69"/>
      <c r="F864" s="69"/>
      <c r="G864" s="69"/>
      <c r="H864" s="69"/>
      <c r="I864" s="69"/>
      <c r="J864" s="69"/>
      <c r="K864" s="69"/>
      <c r="L864" s="69"/>
      <c r="M864" s="69"/>
      <c r="N864" s="72"/>
      <c r="O864" s="72"/>
      <c r="P864" s="72"/>
      <c r="Q864" s="72"/>
      <c r="R864" s="72"/>
      <c r="S864" s="72"/>
      <c r="T864" s="72"/>
      <c r="U864" s="72"/>
      <c r="V864" s="72"/>
      <c r="W864" s="72"/>
      <c r="X864" s="72"/>
      <c r="Y864" s="73"/>
      <c r="Z864" s="73"/>
      <c r="AA864" s="73"/>
      <c r="AB864" s="73"/>
      <c r="AC864" s="73"/>
      <c r="AD864" s="73"/>
      <c r="AE864" s="73"/>
      <c r="AF864" s="73"/>
      <c r="AG864" s="73"/>
    </row>
    <row r="865" spans="1:33" ht="15">
      <c r="A865" s="69"/>
      <c r="B865" s="70"/>
      <c r="C865" s="71"/>
      <c r="D865" s="69"/>
      <c r="E865" s="69"/>
      <c r="F865" s="69"/>
      <c r="G865" s="69"/>
      <c r="H865" s="69"/>
      <c r="I865" s="69"/>
      <c r="J865" s="69"/>
      <c r="K865" s="69"/>
      <c r="L865" s="69"/>
      <c r="M865" s="69"/>
      <c r="N865" s="72"/>
      <c r="O865" s="72"/>
      <c r="P865" s="72"/>
      <c r="Q865" s="72"/>
      <c r="R865" s="72"/>
      <c r="S865" s="72"/>
      <c r="T865" s="72"/>
      <c r="U865" s="72"/>
      <c r="V865" s="72"/>
      <c r="W865" s="72"/>
      <c r="X865" s="72"/>
      <c r="Y865" s="73"/>
      <c r="Z865" s="73"/>
      <c r="AA865" s="73"/>
      <c r="AB865" s="73"/>
      <c r="AC865" s="73"/>
      <c r="AD865" s="73"/>
      <c r="AE865" s="73"/>
      <c r="AF865" s="73"/>
      <c r="AG865" s="73"/>
    </row>
    <row r="866" spans="1:33" ht="15">
      <c r="A866" s="69"/>
      <c r="B866" s="70"/>
      <c r="C866" s="71"/>
      <c r="D866" s="69"/>
      <c r="E866" s="69"/>
      <c r="F866" s="69"/>
      <c r="G866" s="69"/>
      <c r="H866" s="69"/>
      <c r="I866" s="69"/>
      <c r="J866" s="69"/>
      <c r="K866" s="69"/>
      <c r="L866" s="69"/>
      <c r="M866" s="69"/>
      <c r="N866" s="72"/>
      <c r="O866" s="72"/>
      <c r="P866" s="72"/>
      <c r="Q866" s="72"/>
      <c r="R866" s="72"/>
      <c r="S866" s="72"/>
      <c r="T866" s="72"/>
      <c r="U866" s="72"/>
      <c r="V866" s="72"/>
      <c r="W866" s="72"/>
      <c r="X866" s="72"/>
      <c r="Y866" s="73"/>
      <c r="Z866" s="73"/>
      <c r="AA866" s="73"/>
      <c r="AB866" s="73"/>
      <c r="AC866" s="73"/>
      <c r="AD866" s="73"/>
      <c r="AE866" s="73"/>
      <c r="AF866" s="73"/>
      <c r="AG866" s="73"/>
    </row>
    <row r="867" spans="1:33" ht="15">
      <c r="A867" s="69"/>
      <c r="B867" s="70"/>
      <c r="C867" s="71"/>
      <c r="D867" s="69"/>
      <c r="E867" s="69"/>
      <c r="F867" s="69"/>
      <c r="G867" s="69"/>
      <c r="H867" s="69"/>
      <c r="I867" s="69"/>
      <c r="J867" s="69"/>
      <c r="K867" s="69"/>
      <c r="L867" s="69"/>
      <c r="M867" s="69"/>
      <c r="N867" s="72"/>
      <c r="O867" s="72"/>
      <c r="P867" s="72"/>
      <c r="Q867" s="72"/>
      <c r="R867" s="72"/>
      <c r="S867" s="72"/>
      <c r="T867" s="72"/>
      <c r="U867" s="72"/>
      <c r="V867" s="72"/>
      <c r="W867" s="72"/>
      <c r="X867" s="72"/>
      <c r="Y867" s="73"/>
      <c r="Z867" s="73"/>
      <c r="AA867" s="73"/>
      <c r="AB867" s="73"/>
      <c r="AC867" s="73"/>
      <c r="AD867" s="73"/>
      <c r="AE867" s="73"/>
      <c r="AF867" s="73"/>
      <c r="AG867" s="73"/>
    </row>
    <row r="868" spans="1:33" ht="15">
      <c r="A868" s="69"/>
      <c r="B868" s="70"/>
      <c r="C868" s="71"/>
      <c r="D868" s="69"/>
      <c r="E868" s="69"/>
      <c r="F868" s="69"/>
      <c r="G868" s="69"/>
      <c r="H868" s="69"/>
      <c r="I868" s="69"/>
      <c r="J868" s="69"/>
      <c r="K868" s="69"/>
      <c r="L868" s="69"/>
      <c r="M868" s="69"/>
      <c r="N868" s="72"/>
      <c r="O868" s="72"/>
      <c r="P868" s="72"/>
      <c r="Q868" s="72"/>
      <c r="R868" s="72"/>
      <c r="S868" s="72"/>
      <c r="T868" s="72"/>
      <c r="U868" s="72"/>
      <c r="V868" s="72"/>
      <c r="W868" s="72"/>
      <c r="X868" s="72"/>
      <c r="Y868" s="73"/>
      <c r="Z868" s="73"/>
      <c r="AA868" s="73"/>
      <c r="AB868" s="73"/>
      <c r="AC868" s="73"/>
      <c r="AD868" s="73"/>
      <c r="AE868" s="73"/>
      <c r="AF868" s="73"/>
      <c r="AG868" s="73"/>
    </row>
    <row r="869" spans="1:33" ht="15">
      <c r="A869" s="69"/>
      <c r="B869" s="70"/>
      <c r="C869" s="71"/>
      <c r="D869" s="69"/>
      <c r="E869" s="69"/>
      <c r="F869" s="69"/>
      <c r="G869" s="69"/>
      <c r="H869" s="69"/>
      <c r="I869" s="69"/>
      <c r="J869" s="69"/>
      <c r="K869" s="69"/>
      <c r="L869" s="69"/>
      <c r="M869" s="69"/>
      <c r="N869" s="72"/>
      <c r="O869" s="72"/>
      <c r="P869" s="72"/>
      <c r="Q869" s="72"/>
      <c r="R869" s="72"/>
      <c r="S869" s="72"/>
      <c r="T869" s="72"/>
      <c r="U869" s="72"/>
      <c r="V869" s="72"/>
      <c r="W869" s="72"/>
      <c r="X869" s="72"/>
      <c r="Y869" s="73"/>
      <c r="Z869" s="73"/>
      <c r="AA869" s="73"/>
      <c r="AB869" s="73"/>
      <c r="AC869" s="73"/>
      <c r="AD869" s="73"/>
      <c r="AE869" s="73"/>
      <c r="AF869" s="73"/>
      <c r="AG869" s="73"/>
    </row>
    <row r="870" spans="1:33" ht="15">
      <c r="A870" s="69"/>
      <c r="B870" s="70"/>
      <c r="C870" s="71"/>
      <c r="D870" s="69"/>
      <c r="E870" s="69"/>
      <c r="F870" s="69"/>
      <c r="G870" s="69"/>
      <c r="H870" s="69"/>
      <c r="I870" s="69"/>
      <c r="J870" s="69"/>
      <c r="K870" s="69"/>
      <c r="L870" s="69"/>
      <c r="M870" s="69"/>
      <c r="N870" s="72"/>
      <c r="O870" s="72"/>
      <c r="P870" s="72"/>
      <c r="Q870" s="72"/>
      <c r="R870" s="72"/>
      <c r="S870" s="72"/>
      <c r="T870" s="72"/>
      <c r="U870" s="72"/>
      <c r="V870" s="72"/>
      <c r="W870" s="72"/>
      <c r="X870" s="72"/>
      <c r="Y870" s="73"/>
      <c r="Z870" s="73"/>
      <c r="AA870" s="73"/>
      <c r="AB870" s="73"/>
      <c r="AC870" s="73"/>
      <c r="AD870" s="73"/>
      <c r="AE870" s="73"/>
      <c r="AF870" s="73"/>
      <c r="AG870" s="73"/>
    </row>
    <row r="871" spans="1:33" ht="15">
      <c r="A871" s="69"/>
      <c r="B871" s="70"/>
      <c r="C871" s="71"/>
      <c r="D871" s="69"/>
      <c r="E871" s="69"/>
      <c r="F871" s="69"/>
      <c r="G871" s="69"/>
      <c r="H871" s="69"/>
      <c r="I871" s="69"/>
      <c r="J871" s="69"/>
      <c r="K871" s="69"/>
      <c r="L871" s="69"/>
      <c r="M871" s="69"/>
      <c r="N871" s="72"/>
      <c r="O871" s="72"/>
      <c r="P871" s="72"/>
      <c r="Q871" s="72"/>
      <c r="R871" s="72"/>
      <c r="S871" s="72"/>
      <c r="T871" s="72"/>
      <c r="U871" s="72"/>
      <c r="V871" s="72"/>
      <c r="W871" s="72"/>
      <c r="X871" s="72"/>
      <c r="Y871" s="73"/>
      <c r="Z871" s="73"/>
      <c r="AA871" s="73"/>
      <c r="AB871" s="73"/>
      <c r="AC871" s="73"/>
      <c r="AD871" s="73"/>
      <c r="AE871" s="73"/>
      <c r="AF871" s="73"/>
      <c r="AG871" s="73"/>
    </row>
    <row r="872" spans="1:33" ht="15">
      <c r="A872" s="69"/>
      <c r="B872" s="70"/>
      <c r="C872" s="71"/>
      <c r="D872" s="69"/>
      <c r="E872" s="69"/>
      <c r="F872" s="69"/>
      <c r="G872" s="69"/>
      <c r="H872" s="69"/>
      <c r="I872" s="69"/>
      <c r="J872" s="69"/>
      <c r="K872" s="69"/>
      <c r="L872" s="69"/>
      <c r="M872" s="69"/>
      <c r="N872" s="72"/>
      <c r="O872" s="72"/>
      <c r="P872" s="72"/>
      <c r="Q872" s="72"/>
      <c r="R872" s="72"/>
      <c r="S872" s="72"/>
      <c r="T872" s="72"/>
      <c r="U872" s="72"/>
      <c r="V872" s="72"/>
      <c r="W872" s="72"/>
      <c r="X872" s="72"/>
      <c r="Y872" s="73"/>
      <c r="Z872" s="73"/>
      <c r="AA872" s="73"/>
      <c r="AB872" s="73"/>
      <c r="AC872" s="73"/>
      <c r="AD872" s="73"/>
      <c r="AE872" s="73"/>
      <c r="AF872" s="73"/>
      <c r="AG872" s="73"/>
    </row>
    <row r="873" spans="1:33" ht="15">
      <c r="A873" s="69"/>
      <c r="B873" s="70"/>
      <c r="C873" s="71"/>
      <c r="D873" s="69"/>
      <c r="E873" s="69"/>
      <c r="F873" s="69"/>
      <c r="G873" s="69"/>
      <c r="H873" s="69"/>
      <c r="I873" s="69"/>
      <c r="J873" s="69"/>
      <c r="K873" s="69"/>
      <c r="L873" s="69"/>
      <c r="M873" s="69"/>
      <c r="N873" s="72"/>
      <c r="O873" s="72"/>
      <c r="P873" s="72"/>
      <c r="Q873" s="72"/>
      <c r="R873" s="72"/>
      <c r="S873" s="72"/>
      <c r="T873" s="72"/>
      <c r="U873" s="72"/>
      <c r="V873" s="72"/>
      <c r="W873" s="72"/>
      <c r="X873" s="72"/>
      <c r="Y873" s="73"/>
      <c r="Z873" s="73"/>
      <c r="AA873" s="73"/>
      <c r="AB873" s="73"/>
      <c r="AC873" s="73"/>
      <c r="AD873" s="73"/>
      <c r="AE873" s="73"/>
      <c r="AF873" s="73"/>
      <c r="AG873" s="73"/>
    </row>
    <row r="874" spans="1:33" ht="15">
      <c r="A874" s="69"/>
      <c r="B874" s="70"/>
      <c r="C874" s="71"/>
      <c r="D874" s="69"/>
      <c r="E874" s="69"/>
      <c r="F874" s="69"/>
      <c r="G874" s="69"/>
      <c r="H874" s="69"/>
      <c r="I874" s="69"/>
      <c r="J874" s="69"/>
      <c r="K874" s="69"/>
      <c r="L874" s="69"/>
      <c r="M874" s="69"/>
      <c r="N874" s="72"/>
      <c r="O874" s="72"/>
      <c r="P874" s="72"/>
      <c r="Q874" s="72"/>
      <c r="R874" s="72"/>
      <c r="S874" s="72"/>
      <c r="T874" s="72"/>
      <c r="U874" s="72"/>
      <c r="V874" s="72"/>
      <c r="W874" s="72"/>
      <c r="X874" s="72"/>
      <c r="Y874" s="73"/>
      <c r="Z874" s="73"/>
      <c r="AA874" s="73"/>
      <c r="AB874" s="73"/>
      <c r="AC874" s="73"/>
      <c r="AD874" s="73"/>
      <c r="AE874" s="73"/>
      <c r="AF874" s="73"/>
      <c r="AG874" s="73"/>
    </row>
    <row r="875" spans="1:33" ht="15">
      <c r="A875" s="69"/>
      <c r="B875" s="70"/>
      <c r="C875" s="71"/>
      <c r="D875" s="69"/>
      <c r="E875" s="69"/>
      <c r="F875" s="69"/>
      <c r="G875" s="69"/>
      <c r="H875" s="69"/>
      <c r="I875" s="69"/>
      <c r="J875" s="69"/>
      <c r="K875" s="69"/>
      <c r="L875" s="69"/>
      <c r="M875" s="69"/>
      <c r="N875" s="72"/>
      <c r="O875" s="72"/>
      <c r="P875" s="72"/>
      <c r="Q875" s="72"/>
      <c r="R875" s="72"/>
      <c r="S875" s="72"/>
      <c r="T875" s="72"/>
      <c r="U875" s="72"/>
      <c r="V875" s="72"/>
      <c r="W875" s="72"/>
      <c r="X875" s="72"/>
      <c r="Y875" s="73"/>
      <c r="Z875" s="73"/>
      <c r="AA875" s="73"/>
      <c r="AB875" s="73"/>
      <c r="AC875" s="73"/>
      <c r="AD875" s="73"/>
      <c r="AE875" s="73"/>
      <c r="AF875" s="73"/>
      <c r="AG875" s="73"/>
    </row>
    <row r="876" spans="1:33" ht="15">
      <c r="A876" s="69"/>
      <c r="B876" s="70"/>
      <c r="C876" s="71"/>
      <c r="D876" s="69"/>
      <c r="E876" s="69"/>
      <c r="F876" s="69"/>
      <c r="G876" s="69"/>
      <c r="H876" s="69"/>
      <c r="I876" s="69"/>
      <c r="J876" s="69"/>
      <c r="K876" s="69"/>
      <c r="L876" s="69"/>
      <c r="M876" s="69"/>
      <c r="N876" s="72"/>
      <c r="O876" s="72"/>
      <c r="P876" s="72"/>
      <c r="Q876" s="72"/>
      <c r="R876" s="72"/>
      <c r="S876" s="72"/>
      <c r="T876" s="72"/>
      <c r="U876" s="72"/>
      <c r="V876" s="72"/>
      <c r="W876" s="72"/>
      <c r="X876" s="72"/>
      <c r="Y876" s="73"/>
      <c r="Z876" s="73"/>
      <c r="AA876" s="73"/>
      <c r="AB876" s="73"/>
      <c r="AC876" s="73"/>
      <c r="AD876" s="73"/>
      <c r="AE876" s="73"/>
      <c r="AF876" s="73"/>
      <c r="AG876" s="73"/>
    </row>
    <row r="877" spans="1:33" ht="15">
      <c r="A877" s="69"/>
      <c r="B877" s="70"/>
      <c r="C877" s="71"/>
      <c r="D877" s="69"/>
      <c r="E877" s="69"/>
      <c r="F877" s="69"/>
      <c r="G877" s="69"/>
      <c r="H877" s="69"/>
      <c r="I877" s="69"/>
      <c r="J877" s="69"/>
      <c r="K877" s="69"/>
      <c r="L877" s="69"/>
      <c r="M877" s="69"/>
      <c r="N877" s="72"/>
      <c r="O877" s="72"/>
      <c r="P877" s="72"/>
      <c r="Q877" s="72"/>
      <c r="R877" s="72"/>
      <c r="S877" s="72"/>
      <c r="T877" s="72"/>
      <c r="U877" s="72"/>
      <c r="V877" s="72"/>
      <c r="W877" s="72"/>
      <c r="X877" s="72"/>
      <c r="Y877" s="73"/>
      <c r="Z877" s="73"/>
      <c r="AA877" s="73"/>
      <c r="AB877" s="73"/>
      <c r="AC877" s="73"/>
      <c r="AD877" s="73"/>
      <c r="AE877" s="73"/>
      <c r="AF877" s="73"/>
      <c r="AG877" s="73"/>
    </row>
    <row r="878" spans="1:33" ht="15">
      <c r="A878" s="69"/>
      <c r="B878" s="70"/>
      <c r="C878" s="71"/>
      <c r="D878" s="69"/>
      <c r="E878" s="69"/>
      <c r="F878" s="69"/>
      <c r="G878" s="69"/>
      <c r="H878" s="69"/>
      <c r="I878" s="69"/>
      <c r="J878" s="69"/>
      <c r="K878" s="69"/>
      <c r="L878" s="69"/>
      <c r="M878" s="69"/>
      <c r="N878" s="72"/>
      <c r="O878" s="72"/>
      <c r="P878" s="72"/>
      <c r="Q878" s="72"/>
      <c r="R878" s="72"/>
      <c r="S878" s="72"/>
      <c r="T878" s="72"/>
      <c r="U878" s="72"/>
      <c r="V878" s="72"/>
      <c r="W878" s="72"/>
      <c r="X878" s="72"/>
      <c r="Y878" s="73"/>
      <c r="Z878" s="73"/>
      <c r="AA878" s="73"/>
      <c r="AB878" s="73"/>
      <c r="AC878" s="73"/>
      <c r="AD878" s="73"/>
      <c r="AE878" s="73"/>
      <c r="AF878" s="73"/>
      <c r="AG878" s="73"/>
    </row>
    <row r="879" spans="1:33" ht="15">
      <c r="A879" s="69"/>
      <c r="B879" s="70"/>
      <c r="C879" s="71"/>
      <c r="D879" s="69"/>
      <c r="E879" s="69"/>
      <c r="F879" s="69"/>
      <c r="G879" s="69"/>
      <c r="H879" s="69"/>
      <c r="I879" s="69"/>
      <c r="J879" s="69"/>
      <c r="K879" s="69"/>
      <c r="L879" s="69"/>
      <c r="M879" s="69"/>
      <c r="N879" s="72"/>
      <c r="O879" s="72"/>
      <c r="P879" s="72"/>
      <c r="Q879" s="72"/>
      <c r="R879" s="72"/>
      <c r="S879" s="72"/>
      <c r="T879" s="72"/>
      <c r="U879" s="72"/>
      <c r="V879" s="72"/>
      <c r="W879" s="72"/>
      <c r="X879" s="72"/>
      <c r="Y879" s="73"/>
      <c r="Z879" s="73"/>
      <c r="AA879" s="73"/>
      <c r="AB879" s="73"/>
      <c r="AC879" s="73"/>
      <c r="AD879" s="73"/>
      <c r="AE879" s="73"/>
      <c r="AF879" s="73"/>
      <c r="AG879" s="73"/>
    </row>
    <row r="880" spans="1:33" ht="15">
      <c r="A880" s="69"/>
      <c r="B880" s="70"/>
      <c r="C880" s="71"/>
      <c r="D880" s="69"/>
      <c r="E880" s="69"/>
      <c r="F880" s="69"/>
      <c r="G880" s="69"/>
      <c r="H880" s="69"/>
      <c r="I880" s="69"/>
      <c r="J880" s="69"/>
      <c r="K880" s="69"/>
      <c r="L880" s="69"/>
      <c r="M880" s="69"/>
      <c r="N880" s="72"/>
      <c r="O880" s="72"/>
      <c r="P880" s="72"/>
      <c r="Q880" s="72"/>
      <c r="R880" s="72"/>
      <c r="S880" s="72"/>
      <c r="T880" s="72"/>
      <c r="U880" s="72"/>
      <c r="V880" s="72"/>
      <c r="W880" s="72"/>
      <c r="X880" s="72"/>
      <c r="Y880" s="73"/>
      <c r="Z880" s="73"/>
      <c r="AA880" s="73"/>
      <c r="AB880" s="73"/>
      <c r="AC880" s="73"/>
      <c r="AD880" s="73"/>
      <c r="AE880" s="73"/>
      <c r="AF880" s="73"/>
      <c r="AG880" s="73"/>
    </row>
    <row r="881" spans="1:33" ht="15">
      <c r="A881" s="69"/>
      <c r="B881" s="70"/>
      <c r="C881" s="71"/>
      <c r="D881" s="69"/>
      <c r="E881" s="69"/>
      <c r="F881" s="69"/>
      <c r="G881" s="69"/>
      <c r="H881" s="69"/>
      <c r="I881" s="69"/>
      <c r="J881" s="69"/>
      <c r="K881" s="69"/>
      <c r="L881" s="69"/>
      <c r="M881" s="69"/>
      <c r="N881" s="72"/>
      <c r="O881" s="72"/>
      <c r="P881" s="72"/>
      <c r="Q881" s="72"/>
      <c r="R881" s="72"/>
      <c r="S881" s="72"/>
      <c r="T881" s="72"/>
      <c r="U881" s="72"/>
      <c r="V881" s="72"/>
      <c r="W881" s="72"/>
      <c r="X881" s="72"/>
      <c r="Y881" s="73"/>
      <c r="Z881" s="73"/>
      <c r="AA881" s="73"/>
      <c r="AB881" s="73"/>
      <c r="AC881" s="73"/>
      <c r="AD881" s="73"/>
      <c r="AE881" s="73"/>
      <c r="AF881" s="73"/>
      <c r="AG881" s="73"/>
    </row>
    <row r="882" spans="1:33" ht="15">
      <c r="A882" s="69"/>
      <c r="B882" s="70"/>
      <c r="C882" s="71"/>
      <c r="D882" s="69"/>
      <c r="E882" s="69"/>
      <c r="F882" s="69"/>
      <c r="G882" s="69"/>
      <c r="H882" s="69"/>
      <c r="I882" s="69"/>
      <c r="J882" s="69"/>
      <c r="K882" s="69"/>
      <c r="L882" s="69"/>
      <c r="M882" s="69"/>
      <c r="N882" s="72"/>
      <c r="O882" s="72"/>
      <c r="P882" s="72"/>
      <c r="Q882" s="72"/>
      <c r="R882" s="72"/>
      <c r="S882" s="72"/>
      <c r="T882" s="72"/>
      <c r="U882" s="72"/>
      <c r="V882" s="72"/>
      <c r="W882" s="72"/>
      <c r="X882" s="72"/>
      <c r="Y882" s="73"/>
      <c r="Z882" s="73"/>
      <c r="AA882" s="73"/>
      <c r="AB882" s="73"/>
      <c r="AC882" s="73"/>
      <c r="AD882" s="73"/>
      <c r="AE882" s="73"/>
      <c r="AF882" s="73"/>
      <c r="AG882" s="73"/>
    </row>
    <row r="883" spans="1:33" ht="15">
      <c r="A883" s="69"/>
      <c r="B883" s="70"/>
      <c r="C883" s="71"/>
      <c r="D883" s="69"/>
      <c r="E883" s="69"/>
      <c r="F883" s="69"/>
      <c r="G883" s="69"/>
      <c r="H883" s="69"/>
      <c r="I883" s="69"/>
      <c r="J883" s="69"/>
      <c r="K883" s="69"/>
      <c r="L883" s="69"/>
      <c r="M883" s="69"/>
      <c r="N883" s="72"/>
      <c r="O883" s="72"/>
      <c r="P883" s="72"/>
      <c r="Q883" s="72"/>
      <c r="R883" s="72"/>
      <c r="S883" s="72"/>
      <c r="T883" s="72"/>
      <c r="U883" s="72"/>
      <c r="V883" s="72"/>
      <c r="W883" s="72"/>
      <c r="X883" s="72"/>
      <c r="Y883" s="73"/>
      <c r="Z883" s="73"/>
      <c r="AA883" s="73"/>
      <c r="AB883" s="73"/>
      <c r="AC883" s="73"/>
      <c r="AD883" s="73"/>
      <c r="AE883" s="73"/>
      <c r="AF883" s="73"/>
      <c r="AG883" s="73"/>
    </row>
    <row r="884" spans="1:33" ht="15">
      <c r="A884" s="69"/>
      <c r="B884" s="70"/>
      <c r="C884" s="71"/>
      <c r="D884" s="69"/>
      <c r="E884" s="69"/>
      <c r="F884" s="69"/>
      <c r="G884" s="69"/>
      <c r="H884" s="69"/>
      <c r="I884" s="69"/>
      <c r="J884" s="69"/>
      <c r="K884" s="69"/>
      <c r="L884" s="69"/>
      <c r="M884" s="69"/>
      <c r="N884" s="72"/>
      <c r="O884" s="72"/>
      <c r="P884" s="72"/>
      <c r="Q884" s="72"/>
      <c r="R884" s="72"/>
      <c r="S884" s="72"/>
      <c r="T884" s="72"/>
      <c r="U884" s="72"/>
      <c r="V884" s="72"/>
      <c r="W884" s="72"/>
      <c r="X884" s="72"/>
      <c r="Y884" s="73"/>
      <c r="Z884" s="73"/>
      <c r="AA884" s="73"/>
      <c r="AB884" s="73"/>
      <c r="AC884" s="73"/>
      <c r="AD884" s="73"/>
      <c r="AE884" s="73"/>
      <c r="AF884" s="73"/>
      <c r="AG884" s="73"/>
    </row>
    <row r="885" spans="1:33" ht="15">
      <c r="A885" s="69"/>
      <c r="B885" s="70"/>
      <c r="C885" s="71"/>
      <c r="D885" s="69"/>
      <c r="E885" s="69"/>
      <c r="F885" s="69"/>
      <c r="G885" s="69"/>
      <c r="H885" s="69"/>
      <c r="I885" s="69"/>
      <c r="J885" s="69"/>
      <c r="K885" s="69"/>
      <c r="L885" s="69"/>
      <c r="M885" s="69"/>
      <c r="N885" s="72"/>
      <c r="O885" s="72"/>
      <c r="P885" s="72"/>
      <c r="Q885" s="72"/>
      <c r="R885" s="72"/>
      <c r="S885" s="72"/>
      <c r="T885" s="72"/>
      <c r="U885" s="72"/>
      <c r="V885" s="72"/>
      <c r="W885" s="72"/>
      <c r="X885" s="72"/>
      <c r="Y885" s="73"/>
      <c r="Z885" s="73"/>
      <c r="AA885" s="73"/>
      <c r="AB885" s="73"/>
      <c r="AC885" s="73"/>
      <c r="AD885" s="73"/>
      <c r="AE885" s="73"/>
      <c r="AF885" s="73"/>
      <c r="AG885" s="73"/>
    </row>
    <row r="886" spans="1:33" ht="15">
      <c r="A886" s="69"/>
      <c r="B886" s="70"/>
      <c r="C886" s="71"/>
      <c r="D886" s="69"/>
      <c r="E886" s="69"/>
      <c r="F886" s="69"/>
      <c r="G886" s="69"/>
      <c r="H886" s="69"/>
      <c r="I886" s="69"/>
      <c r="J886" s="69"/>
      <c r="K886" s="69"/>
      <c r="L886" s="69"/>
      <c r="M886" s="69"/>
      <c r="N886" s="72"/>
      <c r="O886" s="72"/>
      <c r="P886" s="72"/>
      <c r="Q886" s="72"/>
      <c r="R886" s="72"/>
      <c r="S886" s="72"/>
      <c r="T886" s="72"/>
      <c r="U886" s="72"/>
      <c r="V886" s="72"/>
      <c r="W886" s="72"/>
      <c r="X886" s="72"/>
      <c r="Y886" s="73"/>
      <c r="Z886" s="73"/>
      <c r="AA886" s="73"/>
      <c r="AB886" s="73"/>
      <c r="AC886" s="73"/>
      <c r="AD886" s="73"/>
      <c r="AE886" s="73"/>
      <c r="AF886" s="73"/>
      <c r="AG886" s="73"/>
    </row>
    <row r="887" spans="1:33" ht="15">
      <c r="A887" s="69"/>
      <c r="B887" s="70"/>
      <c r="C887" s="71"/>
      <c r="D887" s="69"/>
      <c r="E887" s="69"/>
      <c r="F887" s="69"/>
      <c r="G887" s="69"/>
      <c r="H887" s="69"/>
      <c r="I887" s="69"/>
      <c r="J887" s="69"/>
      <c r="K887" s="69"/>
      <c r="L887" s="69"/>
      <c r="M887" s="69"/>
      <c r="N887" s="72"/>
      <c r="O887" s="72"/>
      <c r="P887" s="72"/>
      <c r="Q887" s="72"/>
      <c r="R887" s="72"/>
      <c r="S887" s="72"/>
      <c r="T887" s="72"/>
      <c r="U887" s="72"/>
      <c r="V887" s="72"/>
      <c r="W887" s="72"/>
      <c r="X887" s="72"/>
      <c r="Y887" s="73"/>
      <c r="Z887" s="73"/>
      <c r="AA887" s="73"/>
      <c r="AB887" s="73"/>
      <c r="AC887" s="73"/>
      <c r="AD887" s="73"/>
      <c r="AE887" s="73"/>
      <c r="AF887" s="73"/>
      <c r="AG887" s="73"/>
    </row>
    <row r="888" spans="1:33" ht="15">
      <c r="A888" s="69"/>
      <c r="B888" s="70"/>
      <c r="C888" s="71"/>
      <c r="D888" s="69"/>
      <c r="E888" s="69"/>
      <c r="F888" s="69"/>
      <c r="G888" s="69"/>
      <c r="H888" s="69"/>
      <c r="I888" s="69"/>
      <c r="J888" s="69"/>
      <c r="K888" s="69"/>
      <c r="L888" s="69"/>
      <c r="M888" s="69"/>
      <c r="N888" s="72"/>
      <c r="O888" s="72"/>
      <c r="P888" s="72"/>
      <c r="Q888" s="72"/>
      <c r="R888" s="72"/>
      <c r="S888" s="72"/>
      <c r="T888" s="72"/>
      <c r="U888" s="72"/>
      <c r="V888" s="72"/>
      <c r="W888" s="72"/>
      <c r="X888" s="72"/>
      <c r="Y888" s="73"/>
      <c r="Z888" s="73"/>
      <c r="AA888" s="73"/>
      <c r="AB888" s="73"/>
      <c r="AC888" s="73"/>
      <c r="AD888" s="73"/>
      <c r="AE888" s="73"/>
      <c r="AF888" s="73"/>
      <c r="AG888" s="73"/>
    </row>
    <row r="889" spans="1:33" ht="15">
      <c r="A889" s="69"/>
      <c r="B889" s="70"/>
      <c r="C889" s="71"/>
      <c r="D889" s="69"/>
      <c r="E889" s="69"/>
      <c r="F889" s="69"/>
      <c r="G889" s="69"/>
      <c r="H889" s="69"/>
      <c r="I889" s="69"/>
      <c r="J889" s="69"/>
      <c r="K889" s="69"/>
      <c r="L889" s="69"/>
      <c r="M889" s="69"/>
      <c r="N889" s="72"/>
      <c r="O889" s="72"/>
      <c r="P889" s="72"/>
      <c r="Q889" s="72"/>
      <c r="R889" s="72"/>
      <c r="S889" s="72"/>
      <c r="T889" s="72"/>
      <c r="U889" s="72"/>
      <c r="V889" s="72"/>
      <c r="W889" s="72"/>
      <c r="X889" s="72"/>
      <c r="Y889" s="73"/>
      <c r="Z889" s="73"/>
      <c r="AA889" s="73"/>
      <c r="AB889" s="73"/>
      <c r="AC889" s="73"/>
      <c r="AD889" s="73"/>
      <c r="AE889" s="73"/>
      <c r="AF889" s="73"/>
      <c r="AG889" s="73"/>
    </row>
    <row r="890" spans="1:33" ht="15">
      <c r="A890" s="69"/>
      <c r="B890" s="70"/>
      <c r="C890" s="71"/>
      <c r="D890" s="69"/>
      <c r="E890" s="69"/>
      <c r="F890" s="69"/>
      <c r="G890" s="69"/>
      <c r="H890" s="69"/>
      <c r="I890" s="69"/>
      <c r="J890" s="69"/>
      <c r="K890" s="69"/>
      <c r="L890" s="69"/>
      <c r="M890" s="69"/>
      <c r="N890" s="72"/>
      <c r="O890" s="72"/>
      <c r="P890" s="72"/>
      <c r="Q890" s="72"/>
      <c r="R890" s="72"/>
      <c r="S890" s="72"/>
      <c r="T890" s="72"/>
      <c r="U890" s="72"/>
      <c r="V890" s="72"/>
      <c r="W890" s="72"/>
      <c r="X890" s="72"/>
      <c r="Y890" s="73"/>
      <c r="Z890" s="73"/>
      <c r="AA890" s="73"/>
      <c r="AB890" s="73"/>
      <c r="AC890" s="73"/>
      <c r="AD890" s="73"/>
      <c r="AE890" s="73"/>
      <c r="AF890" s="73"/>
      <c r="AG890" s="73"/>
    </row>
    <row r="891" spans="1:33" ht="15">
      <c r="A891" s="69"/>
      <c r="B891" s="70"/>
      <c r="C891" s="71"/>
      <c r="D891" s="69"/>
      <c r="E891" s="69"/>
      <c r="F891" s="69"/>
      <c r="G891" s="69"/>
      <c r="H891" s="69"/>
      <c r="I891" s="69"/>
      <c r="J891" s="69"/>
      <c r="K891" s="69"/>
      <c r="L891" s="69"/>
      <c r="M891" s="69"/>
      <c r="N891" s="72"/>
      <c r="O891" s="72"/>
      <c r="P891" s="72"/>
      <c r="Q891" s="72"/>
      <c r="R891" s="72"/>
      <c r="S891" s="72"/>
      <c r="T891" s="72"/>
      <c r="U891" s="72"/>
      <c r="V891" s="72"/>
      <c r="W891" s="72"/>
      <c r="X891" s="72"/>
      <c r="Y891" s="73"/>
      <c r="Z891" s="73"/>
      <c r="AA891" s="73"/>
      <c r="AB891" s="73"/>
      <c r="AC891" s="73"/>
      <c r="AD891" s="73"/>
      <c r="AE891" s="73"/>
      <c r="AF891" s="73"/>
      <c r="AG891" s="73"/>
    </row>
    <row r="892" spans="1:33" ht="15">
      <c r="A892" s="69"/>
      <c r="B892" s="70"/>
      <c r="C892" s="71"/>
      <c r="D892" s="69"/>
      <c r="E892" s="69"/>
      <c r="F892" s="69"/>
      <c r="G892" s="69"/>
      <c r="H892" s="69"/>
      <c r="I892" s="69"/>
      <c r="J892" s="69"/>
      <c r="K892" s="69"/>
      <c r="L892" s="69"/>
      <c r="M892" s="69"/>
      <c r="N892" s="72"/>
      <c r="O892" s="72"/>
      <c r="P892" s="72"/>
      <c r="Q892" s="72"/>
      <c r="R892" s="72"/>
      <c r="S892" s="72"/>
      <c r="T892" s="72"/>
      <c r="U892" s="72"/>
      <c r="V892" s="72"/>
      <c r="W892" s="72"/>
      <c r="X892" s="72"/>
      <c r="Y892" s="73"/>
      <c r="Z892" s="73"/>
      <c r="AA892" s="73"/>
      <c r="AB892" s="73"/>
      <c r="AC892" s="73"/>
      <c r="AD892" s="73"/>
      <c r="AE892" s="73"/>
      <c r="AF892" s="73"/>
      <c r="AG892" s="73"/>
    </row>
    <row r="893" spans="1:33" ht="15">
      <c r="A893" s="69"/>
      <c r="B893" s="70"/>
      <c r="C893" s="71"/>
      <c r="D893" s="69"/>
      <c r="E893" s="69"/>
      <c r="F893" s="69"/>
      <c r="G893" s="69"/>
      <c r="H893" s="69"/>
      <c r="I893" s="69"/>
      <c r="J893" s="69"/>
      <c r="K893" s="69"/>
      <c r="L893" s="69"/>
      <c r="M893" s="69"/>
      <c r="N893" s="72"/>
      <c r="O893" s="72"/>
      <c r="P893" s="72"/>
      <c r="Q893" s="72"/>
      <c r="R893" s="72"/>
      <c r="S893" s="72"/>
      <c r="T893" s="72"/>
      <c r="U893" s="72"/>
      <c r="V893" s="72"/>
      <c r="W893" s="72"/>
      <c r="X893" s="72"/>
      <c r="Y893" s="73"/>
      <c r="Z893" s="73"/>
      <c r="AA893" s="73"/>
      <c r="AB893" s="73"/>
      <c r="AC893" s="73"/>
      <c r="AD893" s="73"/>
      <c r="AE893" s="73"/>
      <c r="AF893" s="73"/>
      <c r="AG893" s="73"/>
    </row>
    <row r="894" spans="1:33" ht="15">
      <c r="A894" s="69"/>
      <c r="B894" s="70"/>
      <c r="C894" s="71"/>
      <c r="D894" s="69"/>
      <c r="E894" s="69"/>
      <c r="F894" s="69"/>
      <c r="G894" s="69"/>
      <c r="H894" s="69"/>
      <c r="I894" s="69"/>
      <c r="J894" s="69"/>
      <c r="K894" s="69"/>
      <c r="L894" s="69"/>
      <c r="M894" s="69"/>
      <c r="N894" s="72"/>
      <c r="O894" s="72"/>
      <c r="P894" s="72"/>
      <c r="Q894" s="72"/>
      <c r="R894" s="72"/>
      <c r="S894" s="72"/>
      <c r="T894" s="72"/>
      <c r="U894" s="72"/>
      <c r="V894" s="72"/>
      <c r="W894" s="72"/>
      <c r="X894" s="72"/>
      <c r="Y894" s="73"/>
      <c r="Z894" s="73"/>
      <c r="AA894" s="73"/>
      <c r="AB894" s="73"/>
      <c r="AC894" s="73"/>
      <c r="AD894" s="73"/>
      <c r="AE894" s="73"/>
      <c r="AF894" s="73"/>
      <c r="AG894" s="73"/>
    </row>
    <row r="895" spans="1:33" ht="15">
      <c r="A895" s="69"/>
      <c r="B895" s="70"/>
      <c r="C895" s="71"/>
      <c r="D895" s="69"/>
      <c r="E895" s="69"/>
      <c r="F895" s="69"/>
      <c r="G895" s="69"/>
      <c r="H895" s="69"/>
      <c r="I895" s="69"/>
      <c r="J895" s="69"/>
      <c r="K895" s="69"/>
      <c r="L895" s="69"/>
      <c r="M895" s="69"/>
      <c r="N895" s="72"/>
      <c r="O895" s="72"/>
      <c r="P895" s="72"/>
      <c r="Q895" s="72"/>
      <c r="R895" s="72"/>
      <c r="S895" s="72"/>
      <c r="T895" s="72"/>
      <c r="U895" s="72"/>
      <c r="V895" s="72"/>
      <c r="W895" s="72"/>
      <c r="X895" s="72"/>
      <c r="Y895" s="73"/>
      <c r="Z895" s="73"/>
      <c r="AA895" s="73"/>
      <c r="AB895" s="73"/>
      <c r="AC895" s="73"/>
      <c r="AD895" s="73"/>
      <c r="AE895" s="73"/>
      <c r="AF895" s="73"/>
      <c r="AG895" s="73"/>
    </row>
    <row r="896" spans="1:33" ht="15">
      <c r="A896" s="69"/>
      <c r="B896" s="70"/>
      <c r="C896" s="71"/>
      <c r="D896" s="69"/>
      <c r="E896" s="69"/>
      <c r="F896" s="69"/>
      <c r="G896" s="69"/>
      <c r="H896" s="69"/>
      <c r="I896" s="69"/>
      <c r="J896" s="69"/>
      <c r="K896" s="69"/>
      <c r="L896" s="69"/>
      <c r="M896" s="69"/>
      <c r="N896" s="72"/>
      <c r="O896" s="72"/>
      <c r="P896" s="72"/>
      <c r="Q896" s="72"/>
      <c r="R896" s="72"/>
      <c r="S896" s="72"/>
      <c r="T896" s="72"/>
      <c r="U896" s="72"/>
      <c r="V896" s="72"/>
      <c r="W896" s="72"/>
      <c r="X896" s="72"/>
      <c r="Y896" s="73"/>
      <c r="Z896" s="73"/>
      <c r="AA896" s="73"/>
      <c r="AB896" s="73"/>
      <c r="AC896" s="73"/>
      <c r="AD896" s="73"/>
      <c r="AE896" s="73"/>
      <c r="AF896" s="73"/>
      <c r="AG896" s="73"/>
    </row>
    <row r="897" spans="1:33" ht="15">
      <c r="A897" s="69"/>
      <c r="B897" s="70"/>
      <c r="C897" s="71"/>
      <c r="D897" s="69"/>
      <c r="E897" s="69"/>
      <c r="F897" s="69"/>
      <c r="G897" s="69"/>
      <c r="H897" s="69"/>
      <c r="I897" s="69"/>
      <c r="J897" s="69"/>
      <c r="K897" s="69"/>
      <c r="L897" s="69"/>
      <c r="M897" s="69"/>
      <c r="N897" s="72"/>
      <c r="O897" s="72"/>
      <c r="P897" s="72"/>
      <c r="Q897" s="72"/>
      <c r="R897" s="72"/>
      <c r="S897" s="72"/>
      <c r="T897" s="72"/>
      <c r="U897" s="72"/>
      <c r="V897" s="72"/>
      <c r="W897" s="72"/>
      <c r="X897" s="72"/>
      <c r="Y897" s="73"/>
      <c r="Z897" s="73"/>
      <c r="AA897" s="73"/>
      <c r="AB897" s="73"/>
      <c r="AC897" s="73"/>
      <c r="AD897" s="73"/>
      <c r="AE897" s="73"/>
      <c r="AF897" s="73"/>
      <c r="AG897" s="73"/>
    </row>
    <row r="898" spans="1:33" ht="15">
      <c r="A898" s="69"/>
      <c r="B898" s="70"/>
      <c r="C898" s="71"/>
      <c r="D898" s="69"/>
      <c r="E898" s="69"/>
      <c r="F898" s="69"/>
      <c r="G898" s="69"/>
      <c r="H898" s="69"/>
      <c r="I898" s="69"/>
      <c r="J898" s="69"/>
      <c r="K898" s="69"/>
      <c r="L898" s="69"/>
      <c r="M898" s="69"/>
      <c r="N898" s="72"/>
      <c r="O898" s="72"/>
      <c r="P898" s="72"/>
      <c r="Q898" s="72"/>
      <c r="R898" s="72"/>
      <c r="S898" s="72"/>
      <c r="T898" s="72"/>
      <c r="U898" s="72"/>
      <c r="V898" s="72"/>
      <c r="W898" s="72"/>
      <c r="X898" s="72"/>
      <c r="Y898" s="73"/>
      <c r="Z898" s="73"/>
      <c r="AA898" s="73"/>
      <c r="AB898" s="73"/>
      <c r="AC898" s="73"/>
      <c r="AD898" s="73"/>
      <c r="AE898" s="73"/>
      <c r="AF898" s="73"/>
      <c r="AG898" s="73"/>
    </row>
    <row r="899" spans="1:33" ht="15">
      <c r="A899" s="69"/>
      <c r="B899" s="70"/>
      <c r="C899" s="71"/>
      <c r="D899" s="69"/>
      <c r="E899" s="69"/>
      <c r="F899" s="69"/>
      <c r="G899" s="69"/>
      <c r="H899" s="69"/>
      <c r="I899" s="69"/>
      <c r="J899" s="69"/>
      <c r="K899" s="69"/>
      <c r="L899" s="69"/>
      <c r="M899" s="69"/>
      <c r="N899" s="72"/>
      <c r="O899" s="72"/>
      <c r="P899" s="72"/>
      <c r="Q899" s="72"/>
      <c r="R899" s="72"/>
      <c r="S899" s="72"/>
      <c r="T899" s="72"/>
      <c r="U899" s="72"/>
      <c r="V899" s="72"/>
      <c r="W899" s="72"/>
      <c r="X899" s="72"/>
      <c r="Y899" s="73"/>
      <c r="Z899" s="73"/>
      <c r="AA899" s="73"/>
      <c r="AB899" s="73"/>
      <c r="AC899" s="73"/>
      <c r="AD899" s="73"/>
      <c r="AE899" s="73"/>
      <c r="AF899" s="73"/>
      <c r="AG899" s="73"/>
    </row>
    <row r="900" spans="1:33" ht="15">
      <c r="A900" s="69"/>
      <c r="B900" s="70"/>
      <c r="C900" s="71"/>
      <c r="D900" s="69"/>
      <c r="E900" s="69"/>
      <c r="F900" s="69"/>
      <c r="G900" s="69"/>
      <c r="H900" s="69"/>
      <c r="I900" s="69"/>
      <c r="J900" s="69"/>
      <c r="K900" s="69"/>
      <c r="L900" s="69"/>
      <c r="M900" s="69"/>
      <c r="N900" s="72"/>
      <c r="O900" s="72"/>
      <c r="P900" s="72"/>
      <c r="Q900" s="72"/>
      <c r="R900" s="72"/>
      <c r="S900" s="72"/>
      <c r="T900" s="72"/>
      <c r="U900" s="72"/>
      <c r="V900" s="72"/>
      <c r="W900" s="72"/>
      <c r="X900" s="72"/>
      <c r="Y900" s="73"/>
      <c r="Z900" s="73"/>
      <c r="AA900" s="73"/>
      <c r="AB900" s="73"/>
      <c r="AC900" s="73"/>
      <c r="AD900" s="73"/>
      <c r="AE900" s="73"/>
      <c r="AF900" s="73"/>
      <c r="AG900" s="73"/>
    </row>
    <row r="901" spans="1:33" ht="15">
      <c r="A901" s="69"/>
      <c r="B901" s="70"/>
      <c r="C901" s="71"/>
      <c r="D901" s="69"/>
      <c r="E901" s="69"/>
      <c r="F901" s="69"/>
      <c r="G901" s="69"/>
      <c r="H901" s="69"/>
      <c r="I901" s="69"/>
      <c r="J901" s="69"/>
      <c r="K901" s="69"/>
      <c r="L901" s="69"/>
      <c r="M901" s="69"/>
      <c r="N901" s="72"/>
      <c r="O901" s="72"/>
      <c r="P901" s="72"/>
      <c r="Q901" s="72"/>
      <c r="R901" s="72"/>
      <c r="S901" s="72"/>
      <c r="T901" s="72"/>
      <c r="U901" s="72"/>
      <c r="V901" s="72"/>
      <c r="W901" s="72"/>
      <c r="X901" s="72"/>
      <c r="Y901" s="73"/>
      <c r="Z901" s="73"/>
      <c r="AA901" s="73"/>
      <c r="AB901" s="73"/>
      <c r="AC901" s="73"/>
      <c r="AD901" s="73"/>
      <c r="AE901" s="73"/>
      <c r="AF901" s="73"/>
      <c r="AG901" s="73"/>
    </row>
    <row r="902" spans="1:33" ht="15">
      <c r="A902" s="69"/>
      <c r="B902" s="70"/>
      <c r="C902" s="71"/>
      <c r="D902" s="69"/>
      <c r="E902" s="69"/>
      <c r="F902" s="69"/>
      <c r="G902" s="69"/>
      <c r="H902" s="69"/>
      <c r="I902" s="69"/>
      <c r="J902" s="69"/>
      <c r="K902" s="69"/>
      <c r="L902" s="69"/>
      <c r="M902" s="69"/>
      <c r="N902" s="72"/>
      <c r="O902" s="72"/>
      <c r="P902" s="72"/>
      <c r="Q902" s="72"/>
      <c r="R902" s="72"/>
      <c r="S902" s="72"/>
      <c r="T902" s="72"/>
      <c r="U902" s="72"/>
      <c r="V902" s="72"/>
      <c r="W902" s="72"/>
      <c r="X902" s="72"/>
      <c r="Y902" s="73"/>
      <c r="Z902" s="73"/>
      <c r="AA902" s="73"/>
      <c r="AB902" s="73"/>
      <c r="AC902" s="73"/>
      <c r="AD902" s="73"/>
      <c r="AE902" s="73"/>
      <c r="AF902" s="73"/>
      <c r="AG902" s="73"/>
    </row>
    <row r="903" spans="1:33" ht="15">
      <c r="A903" s="69"/>
      <c r="B903" s="70"/>
      <c r="C903" s="71"/>
      <c r="D903" s="69"/>
      <c r="E903" s="69"/>
      <c r="F903" s="69"/>
      <c r="G903" s="69"/>
      <c r="H903" s="69"/>
      <c r="I903" s="69"/>
      <c r="J903" s="69"/>
      <c r="K903" s="69"/>
      <c r="L903" s="69"/>
      <c r="M903" s="69"/>
      <c r="N903" s="72"/>
      <c r="O903" s="72"/>
      <c r="P903" s="72"/>
      <c r="Q903" s="72"/>
      <c r="R903" s="72"/>
      <c r="S903" s="72"/>
      <c r="T903" s="72"/>
      <c r="U903" s="72"/>
      <c r="V903" s="72"/>
      <c r="W903" s="72"/>
      <c r="X903" s="72"/>
      <c r="Y903" s="73"/>
      <c r="Z903" s="73"/>
      <c r="AA903" s="73"/>
      <c r="AB903" s="73"/>
      <c r="AC903" s="73"/>
      <c r="AD903" s="73"/>
      <c r="AE903" s="73"/>
      <c r="AF903" s="73"/>
      <c r="AG903" s="73"/>
    </row>
    <row r="904" spans="1:33" ht="15">
      <c r="A904" s="69"/>
      <c r="B904" s="70"/>
      <c r="C904" s="71"/>
      <c r="D904" s="69"/>
      <c r="E904" s="69"/>
      <c r="F904" s="69"/>
      <c r="G904" s="69"/>
      <c r="H904" s="69"/>
      <c r="I904" s="69"/>
      <c r="J904" s="69"/>
      <c r="K904" s="69"/>
      <c r="L904" s="69"/>
      <c r="M904" s="69"/>
      <c r="N904" s="72"/>
      <c r="O904" s="72"/>
      <c r="P904" s="72"/>
      <c r="Q904" s="72"/>
      <c r="R904" s="72"/>
      <c r="S904" s="72"/>
      <c r="T904" s="72"/>
      <c r="U904" s="72"/>
      <c r="V904" s="72"/>
      <c r="W904" s="72"/>
      <c r="X904" s="72"/>
      <c r="Y904" s="73"/>
      <c r="Z904" s="73"/>
      <c r="AA904" s="73"/>
      <c r="AB904" s="73"/>
      <c r="AC904" s="73"/>
      <c r="AD904" s="73"/>
      <c r="AE904" s="73"/>
      <c r="AF904" s="73"/>
      <c r="AG904" s="73"/>
    </row>
    <row r="905" spans="1:33" ht="15">
      <c r="A905" s="69"/>
      <c r="B905" s="70"/>
      <c r="C905" s="71"/>
      <c r="D905" s="69"/>
      <c r="E905" s="69"/>
      <c r="F905" s="69"/>
      <c r="G905" s="69"/>
      <c r="H905" s="69"/>
      <c r="I905" s="69"/>
      <c r="J905" s="69"/>
      <c r="K905" s="69"/>
      <c r="L905" s="69"/>
      <c r="M905" s="69"/>
      <c r="N905" s="72"/>
      <c r="O905" s="72"/>
      <c r="P905" s="72"/>
      <c r="Q905" s="72"/>
      <c r="R905" s="72"/>
      <c r="S905" s="72"/>
      <c r="T905" s="72"/>
      <c r="U905" s="72"/>
      <c r="V905" s="72"/>
      <c r="W905" s="72"/>
      <c r="X905" s="72"/>
      <c r="Y905" s="73"/>
      <c r="Z905" s="73"/>
      <c r="AA905" s="73"/>
      <c r="AB905" s="73"/>
      <c r="AC905" s="73"/>
      <c r="AD905" s="73"/>
      <c r="AE905" s="73"/>
      <c r="AF905" s="73"/>
      <c r="AG905" s="73"/>
    </row>
    <row r="906" spans="1:33" ht="15">
      <c r="A906" s="69"/>
      <c r="B906" s="70"/>
      <c r="C906" s="71"/>
      <c r="D906" s="69"/>
      <c r="E906" s="69"/>
      <c r="F906" s="69"/>
      <c r="G906" s="69"/>
      <c r="H906" s="69"/>
      <c r="I906" s="69"/>
      <c r="J906" s="69"/>
      <c r="K906" s="69"/>
      <c r="L906" s="69"/>
      <c r="M906" s="69"/>
      <c r="N906" s="72"/>
      <c r="O906" s="72"/>
      <c r="P906" s="72"/>
      <c r="Q906" s="72"/>
      <c r="R906" s="72"/>
      <c r="S906" s="72"/>
      <c r="T906" s="72"/>
      <c r="U906" s="72"/>
      <c r="V906" s="72"/>
      <c r="W906" s="72"/>
      <c r="X906" s="72"/>
      <c r="Y906" s="73"/>
      <c r="Z906" s="73"/>
      <c r="AA906" s="73"/>
      <c r="AB906" s="73"/>
      <c r="AC906" s="73"/>
      <c r="AD906" s="73"/>
      <c r="AE906" s="73"/>
      <c r="AF906" s="73"/>
      <c r="AG906" s="73"/>
    </row>
    <row r="907" spans="1:33" ht="15">
      <c r="A907" s="69"/>
      <c r="B907" s="70"/>
      <c r="C907" s="71"/>
      <c r="D907" s="69"/>
      <c r="E907" s="69"/>
      <c r="F907" s="69"/>
      <c r="G907" s="69"/>
      <c r="H907" s="69"/>
      <c r="I907" s="69"/>
      <c r="J907" s="69"/>
      <c r="K907" s="69"/>
      <c r="L907" s="69"/>
      <c r="M907" s="69"/>
      <c r="N907" s="72"/>
      <c r="O907" s="72"/>
      <c r="P907" s="72"/>
      <c r="Q907" s="72"/>
      <c r="R907" s="72"/>
      <c r="S907" s="72"/>
      <c r="T907" s="72"/>
      <c r="U907" s="72"/>
      <c r="V907" s="72"/>
      <c r="W907" s="72"/>
      <c r="X907" s="72"/>
      <c r="Y907" s="73"/>
      <c r="Z907" s="73"/>
      <c r="AA907" s="73"/>
      <c r="AB907" s="73"/>
      <c r="AC907" s="73"/>
      <c r="AD907" s="73"/>
      <c r="AE907" s="73"/>
      <c r="AF907" s="73"/>
      <c r="AG907" s="73"/>
    </row>
    <row r="908" spans="1:33" ht="15">
      <c r="A908" s="69"/>
      <c r="B908" s="70"/>
      <c r="C908" s="71"/>
      <c r="D908" s="69"/>
      <c r="E908" s="69"/>
      <c r="F908" s="69"/>
      <c r="G908" s="69"/>
      <c r="H908" s="69"/>
      <c r="I908" s="69"/>
      <c r="J908" s="69"/>
      <c r="K908" s="69"/>
      <c r="L908" s="69"/>
      <c r="M908" s="69"/>
      <c r="N908" s="72"/>
      <c r="O908" s="72"/>
      <c r="P908" s="72"/>
      <c r="Q908" s="72"/>
      <c r="R908" s="72"/>
      <c r="S908" s="72"/>
      <c r="T908" s="72"/>
      <c r="U908" s="72"/>
      <c r="V908" s="72"/>
      <c r="W908" s="72"/>
      <c r="X908" s="72"/>
      <c r="Y908" s="73"/>
      <c r="Z908" s="73"/>
      <c r="AA908" s="73"/>
      <c r="AB908" s="73"/>
      <c r="AC908" s="73"/>
      <c r="AD908" s="73"/>
      <c r="AE908" s="73"/>
      <c r="AF908" s="73"/>
      <c r="AG908" s="73"/>
    </row>
    <row r="909" spans="1:33" ht="15">
      <c r="A909" s="69"/>
      <c r="B909" s="70"/>
      <c r="C909" s="71"/>
      <c r="D909" s="69"/>
      <c r="E909" s="69"/>
      <c r="F909" s="69"/>
      <c r="G909" s="69"/>
      <c r="H909" s="69"/>
      <c r="I909" s="69"/>
      <c r="J909" s="69"/>
      <c r="K909" s="69"/>
      <c r="L909" s="69"/>
      <c r="M909" s="69"/>
      <c r="N909" s="72"/>
      <c r="O909" s="72"/>
      <c r="P909" s="72"/>
      <c r="Q909" s="72"/>
      <c r="R909" s="72"/>
      <c r="S909" s="72"/>
      <c r="T909" s="72"/>
      <c r="U909" s="72"/>
      <c r="V909" s="72"/>
      <c r="W909" s="72"/>
      <c r="X909" s="72"/>
      <c r="Y909" s="73"/>
      <c r="Z909" s="73"/>
      <c r="AA909" s="73"/>
      <c r="AB909" s="73"/>
      <c r="AC909" s="73"/>
      <c r="AD909" s="73"/>
      <c r="AE909" s="73"/>
      <c r="AF909" s="73"/>
      <c r="AG909" s="73"/>
    </row>
    <row r="910" spans="1:33" ht="15">
      <c r="A910" s="69"/>
      <c r="B910" s="70"/>
      <c r="C910" s="71"/>
      <c r="D910" s="69"/>
      <c r="E910" s="69"/>
      <c r="F910" s="69"/>
      <c r="G910" s="69"/>
      <c r="H910" s="69"/>
      <c r="I910" s="69"/>
      <c r="J910" s="69"/>
      <c r="K910" s="69"/>
      <c r="L910" s="69"/>
      <c r="M910" s="69"/>
      <c r="N910" s="72"/>
      <c r="O910" s="72"/>
      <c r="P910" s="72"/>
      <c r="Q910" s="72"/>
      <c r="R910" s="72"/>
      <c r="S910" s="72"/>
      <c r="T910" s="72"/>
      <c r="U910" s="72"/>
      <c r="V910" s="72"/>
      <c r="W910" s="72"/>
      <c r="X910" s="72"/>
      <c r="Y910" s="73"/>
      <c r="Z910" s="73"/>
      <c r="AA910" s="73"/>
      <c r="AB910" s="73"/>
      <c r="AC910" s="73"/>
      <c r="AD910" s="73"/>
      <c r="AE910" s="73"/>
      <c r="AF910" s="73"/>
      <c r="AG910" s="73"/>
    </row>
    <row r="911" spans="1:33" ht="15">
      <c r="A911" s="69"/>
      <c r="B911" s="70"/>
      <c r="C911" s="71"/>
      <c r="D911" s="69"/>
      <c r="E911" s="69"/>
      <c r="F911" s="69"/>
      <c r="G911" s="69"/>
      <c r="H911" s="69"/>
      <c r="I911" s="69"/>
      <c r="J911" s="69"/>
      <c r="K911" s="69"/>
      <c r="L911" s="69"/>
      <c r="M911" s="69"/>
      <c r="N911" s="72"/>
      <c r="O911" s="72"/>
      <c r="P911" s="72"/>
      <c r="Q911" s="72"/>
      <c r="R911" s="72"/>
      <c r="S911" s="72"/>
      <c r="T911" s="72"/>
      <c r="U911" s="72"/>
      <c r="V911" s="72"/>
      <c r="W911" s="72"/>
      <c r="X911" s="72"/>
      <c r="Y911" s="73"/>
      <c r="Z911" s="73"/>
      <c r="AA911" s="73"/>
      <c r="AB911" s="73"/>
      <c r="AC911" s="73"/>
      <c r="AD911" s="73"/>
      <c r="AE911" s="73"/>
      <c r="AF911" s="73"/>
      <c r="AG911" s="73"/>
    </row>
    <row r="912" spans="1:33" ht="15">
      <c r="A912" s="69"/>
      <c r="B912" s="70"/>
      <c r="C912" s="71"/>
      <c r="D912" s="69"/>
      <c r="E912" s="69"/>
      <c r="F912" s="69"/>
      <c r="G912" s="69"/>
      <c r="H912" s="69"/>
      <c r="I912" s="69"/>
      <c r="J912" s="69"/>
      <c r="K912" s="69"/>
      <c r="L912" s="69"/>
      <c r="M912" s="69"/>
      <c r="N912" s="72"/>
      <c r="O912" s="72"/>
      <c r="P912" s="72"/>
      <c r="Q912" s="72"/>
      <c r="R912" s="72"/>
      <c r="S912" s="72"/>
      <c r="T912" s="72"/>
      <c r="U912" s="72"/>
      <c r="V912" s="72"/>
      <c r="W912" s="72"/>
      <c r="X912" s="72"/>
      <c r="Y912" s="73"/>
      <c r="Z912" s="73"/>
      <c r="AA912" s="73"/>
      <c r="AB912" s="73"/>
      <c r="AC912" s="73"/>
      <c r="AD912" s="73"/>
      <c r="AE912" s="73"/>
      <c r="AF912" s="73"/>
      <c r="AG912" s="73"/>
    </row>
    <row r="913" spans="1:33" ht="15">
      <c r="A913" s="69"/>
      <c r="B913" s="70"/>
      <c r="C913" s="71"/>
      <c r="D913" s="69"/>
      <c r="E913" s="69"/>
      <c r="F913" s="69"/>
      <c r="G913" s="69"/>
      <c r="H913" s="69"/>
      <c r="I913" s="69"/>
      <c r="J913" s="69"/>
      <c r="K913" s="69"/>
      <c r="L913" s="69"/>
      <c r="M913" s="69"/>
      <c r="N913" s="72"/>
      <c r="O913" s="72"/>
      <c r="P913" s="72"/>
      <c r="Q913" s="72"/>
      <c r="R913" s="72"/>
      <c r="S913" s="72"/>
      <c r="T913" s="72"/>
      <c r="U913" s="72"/>
      <c r="V913" s="72"/>
      <c r="W913" s="72"/>
      <c r="X913" s="72"/>
      <c r="Y913" s="73"/>
      <c r="Z913" s="73"/>
      <c r="AA913" s="73"/>
      <c r="AB913" s="73"/>
      <c r="AC913" s="73"/>
      <c r="AD913" s="73"/>
      <c r="AE913" s="73"/>
      <c r="AF913" s="73"/>
      <c r="AG913" s="73"/>
    </row>
    <row r="914" spans="1:33" ht="15">
      <c r="A914" s="69"/>
      <c r="B914" s="70"/>
      <c r="C914" s="71"/>
      <c r="D914" s="69"/>
      <c r="E914" s="69"/>
      <c r="F914" s="69"/>
      <c r="G914" s="69"/>
      <c r="H914" s="69"/>
      <c r="I914" s="69"/>
      <c r="J914" s="69"/>
      <c r="K914" s="69"/>
      <c r="L914" s="69"/>
      <c r="M914" s="69"/>
      <c r="N914" s="72"/>
      <c r="O914" s="72"/>
      <c r="P914" s="72"/>
      <c r="Q914" s="72"/>
      <c r="R914" s="72"/>
      <c r="S914" s="72"/>
      <c r="T914" s="72"/>
      <c r="U914" s="72"/>
      <c r="V914" s="72"/>
      <c r="W914" s="72"/>
      <c r="X914" s="72"/>
      <c r="Y914" s="73"/>
      <c r="Z914" s="73"/>
      <c r="AA914" s="73"/>
      <c r="AB914" s="73"/>
      <c r="AC914" s="73"/>
      <c r="AD914" s="73"/>
      <c r="AE914" s="73"/>
      <c r="AF914" s="73"/>
      <c r="AG914" s="73"/>
    </row>
    <row r="915" spans="1:33" ht="15">
      <c r="A915" s="69"/>
      <c r="B915" s="70"/>
      <c r="C915" s="71"/>
      <c r="D915" s="69"/>
      <c r="E915" s="69"/>
      <c r="F915" s="69"/>
      <c r="G915" s="69"/>
      <c r="H915" s="69"/>
      <c r="I915" s="69"/>
      <c r="J915" s="69"/>
      <c r="K915" s="69"/>
      <c r="L915" s="69"/>
      <c r="M915" s="69"/>
      <c r="N915" s="72"/>
      <c r="O915" s="72"/>
      <c r="P915" s="72"/>
      <c r="Q915" s="72"/>
      <c r="R915" s="72"/>
      <c r="S915" s="72"/>
      <c r="T915" s="72"/>
      <c r="U915" s="72"/>
      <c r="V915" s="72"/>
      <c r="W915" s="72"/>
      <c r="X915" s="72"/>
      <c r="Y915" s="73"/>
      <c r="Z915" s="73"/>
      <c r="AA915" s="73"/>
      <c r="AB915" s="73"/>
      <c r="AC915" s="73"/>
      <c r="AD915" s="73"/>
      <c r="AE915" s="73"/>
      <c r="AF915" s="73"/>
      <c r="AG915" s="73"/>
    </row>
    <row r="916" spans="1:33" ht="15">
      <c r="A916" s="69"/>
      <c r="B916" s="70"/>
      <c r="C916" s="71"/>
      <c r="D916" s="69"/>
      <c r="E916" s="69"/>
      <c r="F916" s="69"/>
      <c r="G916" s="69"/>
      <c r="H916" s="69"/>
      <c r="I916" s="69"/>
      <c r="J916" s="69"/>
      <c r="K916" s="69"/>
      <c r="L916" s="69"/>
      <c r="M916" s="69"/>
      <c r="N916" s="72"/>
      <c r="O916" s="72"/>
      <c r="P916" s="72"/>
      <c r="Q916" s="72"/>
      <c r="R916" s="72"/>
      <c r="S916" s="72"/>
      <c r="T916" s="72"/>
      <c r="U916" s="72"/>
      <c r="V916" s="72"/>
      <c r="W916" s="72"/>
      <c r="X916" s="72"/>
      <c r="Y916" s="73"/>
      <c r="Z916" s="73"/>
      <c r="AA916" s="73"/>
      <c r="AB916" s="73"/>
      <c r="AC916" s="73"/>
      <c r="AD916" s="73"/>
      <c r="AE916" s="73"/>
      <c r="AF916" s="73"/>
      <c r="AG916" s="73"/>
    </row>
    <row r="917" spans="1:33" ht="15">
      <c r="A917" s="69"/>
      <c r="B917" s="70"/>
      <c r="C917" s="71"/>
      <c r="D917" s="69"/>
      <c r="E917" s="69"/>
      <c r="F917" s="69"/>
      <c r="G917" s="69"/>
      <c r="H917" s="69"/>
      <c r="I917" s="69"/>
      <c r="J917" s="69"/>
      <c r="K917" s="69"/>
      <c r="L917" s="69"/>
      <c r="M917" s="69"/>
      <c r="N917" s="72"/>
      <c r="O917" s="72"/>
      <c r="P917" s="72"/>
      <c r="Q917" s="72"/>
      <c r="R917" s="72"/>
      <c r="S917" s="72"/>
      <c r="T917" s="72"/>
      <c r="U917" s="72"/>
      <c r="V917" s="72"/>
      <c r="W917" s="72"/>
      <c r="X917" s="72"/>
      <c r="Y917" s="73"/>
      <c r="Z917" s="73"/>
      <c r="AA917" s="73"/>
      <c r="AB917" s="73"/>
      <c r="AC917" s="73"/>
      <c r="AD917" s="73"/>
      <c r="AE917" s="73"/>
      <c r="AF917" s="73"/>
      <c r="AG917" s="73"/>
    </row>
    <row r="918" spans="1:33" ht="15">
      <c r="A918" s="69"/>
      <c r="B918" s="70"/>
      <c r="C918" s="71"/>
      <c r="D918" s="69"/>
      <c r="E918" s="69"/>
      <c r="F918" s="69"/>
      <c r="G918" s="69"/>
      <c r="H918" s="69"/>
      <c r="I918" s="69"/>
      <c r="J918" s="69"/>
      <c r="K918" s="69"/>
      <c r="L918" s="69"/>
      <c r="M918" s="69"/>
      <c r="N918" s="72"/>
      <c r="O918" s="72"/>
      <c r="P918" s="72"/>
      <c r="Q918" s="72"/>
      <c r="R918" s="72"/>
      <c r="S918" s="72"/>
      <c r="T918" s="72"/>
      <c r="U918" s="72"/>
      <c r="V918" s="72"/>
      <c r="W918" s="72"/>
      <c r="X918" s="72"/>
      <c r="Y918" s="73"/>
      <c r="Z918" s="73"/>
      <c r="AA918" s="73"/>
      <c r="AB918" s="73"/>
      <c r="AC918" s="73"/>
      <c r="AD918" s="73"/>
      <c r="AE918" s="73"/>
      <c r="AF918" s="73"/>
      <c r="AG918" s="73"/>
    </row>
    <row r="919" spans="1:33" ht="15">
      <c r="A919" s="69"/>
      <c r="B919" s="70"/>
      <c r="C919" s="71"/>
      <c r="D919" s="69"/>
      <c r="E919" s="69"/>
      <c r="F919" s="69"/>
      <c r="G919" s="69"/>
      <c r="H919" s="69"/>
      <c r="I919" s="69"/>
      <c r="J919" s="69"/>
      <c r="K919" s="69"/>
      <c r="L919" s="69"/>
      <c r="M919" s="69"/>
      <c r="N919" s="72"/>
      <c r="O919" s="72"/>
      <c r="P919" s="72"/>
      <c r="Q919" s="72"/>
      <c r="R919" s="72"/>
      <c r="S919" s="72"/>
      <c r="T919" s="72"/>
      <c r="U919" s="72"/>
      <c r="V919" s="72"/>
      <c r="W919" s="72"/>
      <c r="X919" s="72"/>
      <c r="Y919" s="73"/>
      <c r="Z919" s="73"/>
      <c r="AA919" s="73"/>
      <c r="AB919" s="73"/>
      <c r="AC919" s="73"/>
      <c r="AD919" s="73"/>
      <c r="AE919" s="73"/>
      <c r="AF919" s="73"/>
      <c r="AG919" s="73"/>
    </row>
    <row r="920" spans="1:33" ht="15">
      <c r="A920" s="69"/>
      <c r="B920" s="70"/>
      <c r="C920" s="71"/>
      <c r="D920" s="69"/>
      <c r="E920" s="69"/>
      <c r="F920" s="69"/>
      <c r="G920" s="69"/>
      <c r="H920" s="69"/>
      <c r="I920" s="69"/>
      <c r="J920" s="69"/>
      <c r="K920" s="69"/>
      <c r="L920" s="69"/>
      <c r="M920" s="69"/>
      <c r="N920" s="72"/>
      <c r="O920" s="72"/>
      <c r="P920" s="72"/>
      <c r="Q920" s="72"/>
      <c r="R920" s="72"/>
      <c r="S920" s="72"/>
      <c r="T920" s="72"/>
      <c r="U920" s="72"/>
      <c r="V920" s="72"/>
      <c r="W920" s="72"/>
      <c r="X920" s="72"/>
      <c r="Y920" s="73"/>
      <c r="Z920" s="73"/>
      <c r="AA920" s="73"/>
      <c r="AB920" s="73"/>
      <c r="AC920" s="73"/>
      <c r="AD920" s="73"/>
      <c r="AE920" s="73"/>
      <c r="AF920" s="73"/>
      <c r="AG920" s="73"/>
    </row>
    <row r="921" spans="1:33" ht="15">
      <c r="A921" s="69"/>
      <c r="B921" s="70"/>
      <c r="C921" s="71"/>
      <c r="D921" s="69"/>
      <c r="E921" s="69"/>
      <c r="F921" s="69"/>
      <c r="G921" s="69"/>
      <c r="H921" s="69"/>
      <c r="I921" s="69"/>
      <c r="J921" s="69"/>
      <c r="K921" s="69"/>
      <c r="L921" s="69"/>
      <c r="M921" s="69"/>
      <c r="N921" s="72"/>
      <c r="O921" s="72"/>
      <c r="P921" s="72"/>
      <c r="Q921" s="72"/>
      <c r="R921" s="72"/>
      <c r="S921" s="72"/>
      <c r="T921" s="72"/>
      <c r="U921" s="72"/>
      <c r="V921" s="72"/>
      <c r="W921" s="72"/>
      <c r="X921" s="72"/>
      <c r="Y921" s="73"/>
      <c r="Z921" s="73"/>
      <c r="AA921" s="73"/>
      <c r="AB921" s="73"/>
      <c r="AC921" s="73"/>
      <c r="AD921" s="73"/>
      <c r="AE921" s="73"/>
      <c r="AF921" s="73"/>
      <c r="AG921" s="73"/>
    </row>
    <row r="922" spans="1:33" ht="15">
      <c r="A922" s="69"/>
      <c r="B922" s="70"/>
      <c r="C922" s="71"/>
      <c r="D922" s="69"/>
      <c r="E922" s="69"/>
      <c r="F922" s="69"/>
      <c r="G922" s="69"/>
      <c r="H922" s="69"/>
      <c r="I922" s="69"/>
      <c r="J922" s="69"/>
      <c r="K922" s="69"/>
      <c r="L922" s="69"/>
      <c r="M922" s="69"/>
      <c r="N922" s="72"/>
      <c r="O922" s="72"/>
      <c r="P922" s="72"/>
      <c r="Q922" s="72"/>
      <c r="R922" s="72"/>
      <c r="S922" s="72"/>
      <c r="T922" s="72"/>
      <c r="U922" s="72"/>
      <c r="V922" s="72"/>
      <c r="W922" s="72"/>
      <c r="X922" s="72"/>
      <c r="Y922" s="73"/>
      <c r="Z922" s="73"/>
      <c r="AA922" s="73"/>
      <c r="AB922" s="73"/>
      <c r="AC922" s="73"/>
      <c r="AD922" s="73"/>
      <c r="AE922" s="73"/>
      <c r="AF922" s="73"/>
      <c r="AG922" s="73"/>
    </row>
    <row r="923" spans="1:33" ht="15">
      <c r="A923" s="69"/>
      <c r="B923" s="70"/>
      <c r="C923" s="71"/>
      <c r="D923" s="69"/>
      <c r="E923" s="69"/>
      <c r="F923" s="69"/>
      <c r="G923" s="69"/>
      <c r="H923" s="69"/>
      <c r="I923" s="69"/>
      <c r="J923" s="69"/>
      <c r="K923" s="69"/>
      <c r="L923" s="69"/>
      <c r="M923" s="69"/>
      <c r="N923" s="72"/>
      <c r="O923" s="72"/>
      <c r="P923" s="72"/>
      <c r="Q923" s="72"/>
      <c r="R923" s="72"/>
      <c r="S923" s="72"/>
      <c r="T923" s="72"/>
      <c r="U923" s="72"/>
      <c r="V923" s="72"/>
      <c r="W923" s="72"/>
      <c r="X923" s="72"/>
      <c r="Y923" s="73"/>
      <c r="Z923" s="73"/>
      <c r="AA923" s="73"/>
      <c r="AB923" s="73"/>
      <c r="AC923" s="73"/>
      <c r="AD923" s="73"/>
      <c r="AE923" s="73"/>
      <c r="AF923" s="73"/>
      <c r="AG923" s="73"/>
    </row>
    <row r="924" spans="1:33" ht="15">
      <c r="A924" s="69"/>
      <c r="B924" s="70"/>
      <c r="C924" s="71"/>
      <c r="D924" s="69"/>
      <c r="E924" s="69"/>
      <c r="F924" s="69"/>
      <c r="G924" s="69"/>
      <c r="H924" s="69"/>
      <c r="I924" s="69"/>
      <c r="J924" s="69"/>
      <c r="K924" s="69"/>
      <c r="L924" s="69"/>
      <c r="M924" s="69"/>
      <c r="N924" s="72"/>
      <c r="O924" s="72"/>
      <c r="P924" s="72"/>
      <c r="Q924" s="72"/>
      <c r="R924" s="72"/>
      <c r="S924" s="72"/>
      <c r="T924" s="72"/>
      <c r="U924" s="72"/>
      <c r="V924" s="72"/>
      <c r="W924" s="72"/>
      <c r="X924" s="72"/>
      <c r="Y924" s="73"/>
      <c r="Z924" s="73"/>
      <c r="AA924" s="73"/>
      <c r="AB924" s="73"/>
      <c r="AC924" s="73"/>
      <c r="AD924" s="73"/>
      <c r="AE924" s="73"/>
      <c r="AF924" s="73"/>
      <c r="AG924" s="73"/>
    </row>
    <row r="925" spans="1:33" ht="15">
      <c r="A925" s="69"/>
      <c r="B925" s="70"/>
      <c r="C925" s="71"/>
      <c r="D925" s="69"/>
      <c r="E925" s="69"/>
      <c r="F925" s="69"/>
      <c r="G925" s="69"/>
      <c r="H925" s="69"/>
      <c r="I925" s="69"/>
      <c r="J925" s="69"/>
      <c r="K925" s="69"/>
      <c r="L925" s="69"/>
      <c r="M925" s="69"/>
      <c r="N925" s="72"/>
      <c r="O925" s="72"/>
      <c r="P925" s="72"/>
      <c r="Q925" s="72"/>
      <c r="R925" s="72"/>
      <c r="S925" s="72"/>
      <c r="T925" s="72"/>
      <c r="U925" s="72"/>
      <c r="V925" s="72"/>
      <c r="W925" s="72"/>
      <c r="X925" s="72"/>
      <c r="Y925" s="73"/>
      <c r="Z925" s="73"/>
      <c r="AA925" s="73"/>
      <c r="AB925" s="73"/>
      <c r="AC925" s="73"/>
      <c r="AD925" s="73"/>
      <c r="AE925" s="73"/>
      <c r="AF925" s="73"/>
      <c r="AG925" s="73"/>
    </row>
    <row r="926" spans="1:33" ht="15">
      <c r="A926" s="69"/>
      <c r="B926" s="70"/>
      <c r="C926" s="71"/>
      <c r="D926" s="69"/>
      <c r="E926" s="69"/>
      <c r="F926" s="69"/>
      <c r="G926" s="69"/>
      <c r="H926" s="69"/>
      <c r="I926" s="69"/>
      <c r="J926" s="69"/>
      <c r="K926" s="69"/>
      <c r="L926" s="69"/>
      <c r="M926" s="69"/>
      <c r="N926" s="72"/>
      <c r="O926" s="72"/>
      <c r="P926" s="72"/>
      <c r="Q926" s="72"/>
      <c r="R926" s="72"/>
      <c r="S926" s="72"/>
      <c r="T926" s="72"/>
      <c r="U926" s="72"/>
      <c r="V926" s="72"/>
      <c r="W926" s="72"/>
      <c r="X926" s="72"/>
      <c r="Y926" s="73"/>
      <c r="Z926" s="73"/>
      <c r="AA926" s="73"/>
      <c r="AB926" s="73"/>
      <c r="AC926" s="73"/>
      <c r="AD926" s="73"/>
      <c r="AE926" s="73"/>
      <c r="AF926" s="73"/>
      <c r="AG926" s="73"/>
    </row>
    <row r="927" spans="1:33" ht="15">
      <c r="A927" s="69"/>
      <c r="B927" s="70"/>
      <c r="C927" s="71"/>
      <c r="D927" s="69"/>
      <c r="E927" s="69"/>
      <c r="F927" s="69"/>
      <c r="G927" s="69"/>
      <c r="H927" s="69"/>
      <c r="I927" s="69"/>
      <c r="J927" s="69"/>
      <c r="K927" s="69"/>
      <c r="L927" s="69"/>
      <c r="M927" s="69"/>
      <c r="N927" s="72"/>
      <c r="O927" s="72"/>
      <c r="P927" s="72"/>
      <c r="Q927" s="72"/>
      <c r="R927" s="72"/>
      <c r="S927" s="72"/>
      <c r="T927" s="72"/>
      <c r="U927" s="72"/>
      <c r="V927" s="72"/>
      <c r="W927" s="72"/>
      <c r="X927" s="72"/>
      <c r="Y927" s="73"/>
      <c r="Z927" s="73"/>
      <c r="AA927" s="73"/>
      <c r="AB927" s="73"/>
      <c r="AC927" s="73"/>
      <c r="AD927" s="73"/>
      <c r="AE927" s="73"/>
      <c r="AF927" s="73"/>
      <c r="AG927" s="73"/>
    </row>
    <row r="928" spans="1:33" ht="15">
      <c r="A928" s="69"/>
      <c r="B928" s="70"/>
      <c r="C928" s="71"/>
      <c r="D928" s="69"/>
      <c r="E928" s="69"/>
      <c r="F928" s="69"/>
      <c r="G928" s="69"/>
      <c r="H928" s="69"/>
      <c r="I928" s="69"/>
      <c r="J928" s="69"/>
      <c r="K928" s="69"/>
      <c r="L928" s="69"/>
      <c r="M928" s="69"/>
      <c r="N928" s="72"/>
      <c r="O928" s="72"/>
      <c r="P928" s="72"/>
      <c r="Q928" s="72"/>
      <c r="R928" s="72"/>
      <c r="S928" s="72"/>
      <c r="T928" s="72"/>
      <c r="U928" s="72"/>
      <c r="V928" s="72"/>
      <c r="W928" s="72"/>
      <c r="X928" s="72"/>
      <c r="Y928" s="73"/>
      <c r="Z928" s="73"/>
      <c r="AA928" s="73"/>
      <c r="AB928" s="73"/>
      <c r="AC928" s="73"/>
      <c r="AD928" s="73"/>
      <c r="AE928" s="73"/>
      <c r="AF928" s="73"/>
      <c r="AG928" s="73"/>
    </row>
    <row r="929" spans="1:33" ht="15">
      <c r="A929" s="69"/>
      <c r="B929" s="70"/>
      <c r="C929" s="71"/>
      <c r="D929" s="69"/>
      <c r="E929" s="69"/>
      <c r="F929" s="69"/>
      <c r="G929" s="69"/>
      <c r="H929" s="69"/>
      <c r="I929" s="69"/>
      <c r="J929" s="69"/>
      <c r="K929" s="69"/>
      <c r="L929" s="69"/>
      <c r="M929" s="69"/>
      <c r="N929" s="72"/>
      <c r="O929" s="72"/>
      <c r="P929" s="72"/>
      <c r="Q929" s="72"/>
      <c r="R929" s="72"/>
      <c r="S929" s="72"/>
      <c r="T929" s="72"/>
      <c r="U929" s="72"/>
      <c r="V929" s="72"/>
      <c r="W929" s="72"/>
      <c r="X929" s="72"/>
      <c r="Y929" s="73"/>
      <c r="Z929" s="73"/>
      <c r="AA929" s="73"/>
      <c r="AB929" s="73"/>
      <c r="AC929" s="73"/>
      <c r="AD929" s="73"/>
      <c r="AE929" s="73"/>
      <c r="AF929" s="73"/>
      <c r="AG929" s="73"/>
    </row>
    <row r="930" spans="1:33" ht="15">
      <c r="A930" s="69"/>
      <c r="B930" s="70"/>
      <c r="C930" s="71"/>
      <c r="D930" s="69"/>
      <c r="E930" s="69"/>
      <c r="F930" s="69"/>
      <c r="G930" s="69"/>
      <c r="H930" s="69"/>
      <c r="I930" s="69"/>
      <c r="J930" s="69"/>
      <c r="K930" s="69"/>
      <c r="L930" s="69"/>
      <c r="M930" s="69"/>
      <c r="N930" s="72"/>
      <c r="O930" s="72"/>
      <c r="P930" s="72"/>
      <c r="Q930" s="72"/>
      <c r="R930" s="72"/>
      <c r="S930" s="72"/>
      <c r="T930" s="72"/>
      <c r="U930" s="72"/>
      <c r="V930" s="72"/>
      <c r="W930" s="72"/>
      <c r="X930" s="72"/>
      <c r="Y930" s="73"/>
      <c r="Z930" s="73"/>
      <c r="AA930" s="73"/>
      <c r="AB930" s="73"/>
      <c r="AC930" s="73"/>
      <c r="AD930" s="73"/>
      <c r="AE930" s="73"/>
      <c r="AF930" s="73"/>
      <c r="AG930" s="73"/>
    </row>
    <row r="931" spans="1:33" ht="15">
      <c r="A931" s="69"/>
      <c r="B931" s="70"/>
      <c r="C931" s="71"/>
      <c r="D931" s="69"/>
      <c r="E931" s="69"/>
      <c r="F931" s="69"/>
      <c r="G931" s="69"/>
      <c r="H931" s="69"/>
      <c r="I931" s="69"/>
      <c r="J931" s="69"/>
      <c r="K931" s="69"/>
      <c r="L931" s="69"/>
      <c r="M931" s="69"/>
      <c r="N931" s="72"/>
      <c r="O931" s="72"/>
      <c r="P931" s="72"/>
      <c r="Q931" s="72"/>
      <c r="R931" s="72"/>
      <c r="S931" s="72"/>
      <c r="T931" s="72"/>
      <c r="U931" s="72"/>
      <c r="V931" s="72"/>
      <c r="W931" s="72"/>
      <c r="X931" s="72"/>
      <c r="Y931" s="73"/>
      <c r="Z931" s="73"/>
      <c r="AA931" s="73"/>
      <c r="AB931" s="73"/>
      <c r="AC931" s="73"/>
      <c r="AD931" s="73"/>
      <c r="AE931" s="73"/>
      <c r="AF931" s="73"/>
      <c r="AG931" s="73"/>
    </row>
    <row r="932" spans="1:33" ht="15">
      <c r="A932" s="69"/>
      <c r="B932" s="70"/>
      <c r="C932" s="71"/>
      <c r="D932" s="69"/>
      <c r="E932" s="69"/>
      <c r="F932" s="69"/>
      <c r="G932" s="69"/>
      <c r="H932" s="69"/>
      <c r="I932" s="69"/>
      <c r="J932" s="69"/>
      <c r="K932" s="69"/>
      <c r="L932" s="69"/>
      <c r="M932" s="69"/>
      <c r="N932" s="72"/>
      <c r="O932" s="72"/>
      <c r="P932" s="72"/>
      <c r="Q932" s="72"/>
      <c r="R932" s="72"/>
      <c r="S932" s="72"/>
      <c r="T932" s="72"/>
      <c r="U932" s="72"/>
      <c r="V932" s="72"/>
      <c r="W932" s="72"/>
      <c r="X932" s="72"/>
      <c r="Y932" s="73"/>
      <c r="Z932" s="73"/>
      <c r="AA932" s="73"/>
      <c r="AB932" s="73"/>
      <c r="AC932" s="73"/>
      <c r="AD932" s="73"/>
      <c r="AE932" s="73"/>
      <c r="AF932" s="73"/>
      <c r="AG932" s="73"/>
    </row>
    <row r="933" spans="1:33" ht="15">
      <c r="A933" s="69"/>
      <c r="B933" s="70"/>
      <c r="C933" s="71"/>
      <c r="D933" s="69"/>
      <c r="E933" s="69"/>
      <c r="F933" s="69"/>
      <c r="G933" s="69"/>
      <c r="H933" s="69"/>
      <c r="I933" s="69"/>
      <c r="J933" s="69"/>
      <c r="K933" s="69"/>
      <c r="L933" s="69"/>
      <c r="M933" s="69"/>
      <c r="N933" s="72"/>
      <c r="O933" s="72"/>
      <c r="P933" s="72"/>
      <c r="Q933" s="72"/>
      <c r="R933" s="72"/>
      <c r="S933" s="72"/>
      <c r="T933" s="72"/>
      <c r="U933" s="72"/>
      <c r="V933" s="72"/>
      <c r="W933" s="72"/>
      <c r="X933" s="72"/>
      <c r="Y933" s="73"/>
      <c r="Z933" s="73"/>
      <c r="AA933" s="73"/>
      <c r="AB933" s="73"/>
      <c r="AC933" s="73"/>
      <c r="AD933" s="73"/>
      <c r="AE933" s="73"/>
      <c r="AF933" s="73"/>
      <c r="AG933" s="73"/>
    </row>
    <row r="934" spans="1:33" ht="15">
      <c r="A934" s="69"/>
      <c r="B934" s="70"/>
      <c r="C934" s="71"/>
      <c r="D934" s="69"/>
      <c r="E934" s="69"/>
      <c r="F934" s="69"/>
      <c r="G934" s="69"/>
      <c r="H934" s="69"/>
      <c r="I934" s="69"/>
      <c r="J934" s="69"/>
      <c r="K934" s="69"/>
      <c r="L934" s="69"/>
      <c r="M934" s="69"/>
      <c r="N934" s="72"/>
      <c r="O934" s="72"/>
      <c r="P934" s="72"/>
      <c r="Q934" s="72"/>
      <c r="R934" s="72"/>
      <c r="S934" s="72"/>
      <c r="T934" s="72"/>
      <c r="U934" s="72"/>
      <c r="V934" s="72"/>
      <c r="W934" s="72"/>
      <c r="X934" s="72"/>
      <c r="Y934" s="73"/>
      <c r="Z934" s="73"/>
      <c r="AA934" s="73"/>
      <c r="AB934" s="73"/>
      <c r="AC934" s="73"/>
      <c r="AD934" s="73"/>
      <c r="AE934" s="73"/>
      <c r="AF934" s="73"/>
      <c r="AG934" s="73"/>
    </row>
    <row r="935" spans="1:33" ht="15">
      <c r="A935" s="69"/>
      <c r="B935" s="70"/>
      <c r="C935" s="71"/>
      <c r="D935" s="69"/>
      <c r="E935" s="69"/>
      <c r="F935" s="69"/>
      <c r="G935" s="69"/>
      <c r="H935" s="69"/>
      <c r="I935" s="69"/>
      <c r="J935" s="69"/>
      <c r="K935" s="69"/>
      <c r="L935" s="69"/>
      <c r="M935" s="69"/>
      <c r="N935" s="72"/>
      <c r="O935" s="72"/>
      <c r="P935" s="72"/>
      <c r="Q935" s="72"/>
      <c r="R935" s="72"/>
      <c r="S935" s="72"/>
      <c r="T935" s="72"/>
      <c r="U935" s="72"/>
      <c r="V935" s="72"/>
      <c r="W935" s="72"/>
      <c r="X935" s="72"/>
      <c r="Y935" s="73"/>
      <c r="Z935" s="73"/>
      <c r="AA935" s="73"/>
      <c r="AB935" s="73"/>
      <c r="AC935" s="73"/>
      <c r="AD935" s="73"/>
      <c r="AE935" s="73"/>
      <c r="AF935" s="73"/>
      <c r="AG935" s="73"/>
    </row>
    <row r="936" spans="1:33" ht="15">
      <c r="A936" s="69"/>
      <c r="B936" s="70"/>
      <c r="C936" s="71"/>
      <c r="D936" s="69"/>
      <c r="E936" s="69"/>
      <c r="F936" s="69"/>
      <c r="G936" s="69"/>
      <c r="H936" s="69"/>
      <c r="I936" s="69"/>
      <c r="J936" s="69"/>
      <c r="K936" s="69"/>
      <c r="L936" s="69"/>
      <c r="M936" s="69"/>
      <c r="N936" s="72"/>
      <c r="O936" s="72"/>
      <c r="P936" s="72"/>
      <c r="Q936" s="72"/>
      <c r="R936" s="72"/>
      <c r="S936" s="72"/>
      <c r="T936" s="72"/>
      <c r="U936" s="72"/>
      <c r="V936" s="72"/>
      <c r="W936" s="72"/>
      <c r="X936" s="72"/>
      <c r="Y936" s="73"/>
      <c r="Z936" s="73"/>
      <c r="AA936" s="73"/>
      <c r="AB936" s="73"/>
      <c r="AC936" s="73"/>
      <c r="AD936" s="73"/>
      <c r="AE936" s="73"/>
      <c r="AF936" s="73"/>
      <c r="AG936" s="73"/>
    </row>
    <row r="937" spans="1:33" ht="15">
      <c r="A937" s="69"/>
      <c r="B937" s="70"/>
      <c r="C937" s="71"/>
      <c r="D937" s="69"/>
      <c r="E937" s="69"/>
      <c r="F937" s="69"/>
      <c r="G937" s="69"/>
      <c r="H937" s="69"/>
      <c r="I937" s="69"/>
      <c r="J937" s="69"/>
      <c r="K937" s="69"/>
      <c r="L937" s="69"/>
      <c r="M937" s="69"/>
      <c r="N937" s="72"/>
      <c r="O937" s="72"/>
      <c r="P937" s="72"/>
      <c r="Q937" s="72"/>
      <c r="R937" s="72"/>
      <c r="S937" s="72"/>
      <c r="T937" s="72"/>
      <c r="U937" s="72"/>
      <c r="V937" s="72"/>
      <c r="W937" s="72"/>
      <c r="X937" s="72"/>
      <c r="Y937" s="73"/>
      <c r="Z937" s="73"/>
      <c r="AA937" s="73"/>
      <c r="AB937" s="73"/>
      <c r="AC937" s="73"/>
      <c r="AD937" s="73"/>
      <c r="AE937" s="73"/>
      <c r="AF937" s="73"/>
      <c r="AG937" s="73"/>
    </row>
    <row r="938" spans="1:33" ht="15">
      <c r="A938" s="69"/>
      <c r="B938" s="70"/>
      <c r="C938" s="71"/>
      <c r="D938" s="69"/>
      <c r="E938" s="69"/>
      <c r="F938" s="69"/>
      <c r="G938" s="69"/>
      <c r="H938" s="69"/>
      <c r="I938" s="69"/>
      <c r="J938" s="69"/>
      <c r="K938" s="69"/>
      <c r="L938" s="69"/>
      <c r="M938" s="69"/>
      <c r="N938" s="72"/>
      <c r="O938" s="72"/>
      <c r="P938" s="72"/>
      <c r="Q938" s="72"/>
      <c r="R938" s="72"/>
      <c r="S938" s="72"/>
      <c r="T938" s="72"/>
      <c r="U938" s="72"/>
      <c r="V938" s="72"/>
      <c r="W938" s="72"/>
      <c r="X938" s="72"/>
      <c r="Y938" s="73"/>
      <c r="Z938" s="73"/>
      <c r="AA938" s="73"/>
      <c r="AB938" s="73"/>
      <c r="AC938" s="73"/>
      <c r="AD938" s="73"/>
      <c r="AE938" s="73"/>
      <c r="AF938" s="73"/>
      <c r="AG938" s="73"/>
    </row>
    <row r="939" spans="1:33" ht="15">
      <c r="A939" s="69"/>
      <c r="B939" s="70"/>
      <c r="C939" s="71"/>
      <c r="D939" s="69"/>
      <c r="E939" s="69"/>
      <c r="F939" s="69"/>
      <c r="G939" s="69"/>
      <c r="H939" s="69"/>
      <c r="I939" s="69"/>
      <c r="J939" s="69"/>
      <c r="K939" s="69"/>
      <c r="L939" s="69"/>
      <c r="M939" s="69"/>
      <c r="N939" s="72"/>
      <c r="O939" s="72"/>
      <c r="P939" s="72"/>
      <c r="Q939" s="72"/>
      <c r="R939" s="72"/>
      <c r="S939" s="72"/>
      <c r="T939" s="72"/>
      <c r="U939" s="72"/>
      <c r="V939" s="72"/>
      <c r="W939" s="72"/>
      <c r="X939" s="72"/>
      <c r="Y939" s="73"/>
      <c r="Z939" s="73"/>
      <c r="AA939" s="73"/>
      <c r="AB939" s="73"/>
      <c r="AC939" s="73"/>
      <c r="AD939" s="73"/>
      <c r="AE939" s="73"/>
      <c r="AF939" s="73"/>
      <c r="AG939" s="73"/>
    </row>
    <row r="940" spans="1:33" ht="15">
      <c r="A940" s="69"/>
      <c r="B940" s="70"/>
      <c r="C940" s="71"/>
      <c r="D940" s="69"/>
      <c r="E940" s="69"/>
      <c r="F940" s="69"/>
      <c r="G940" s="69"/>
      <c r="H940" s="69"/>
      <c r="I940" s="69"/>
      <c r="J940" s="69"/>
      <c r="K940" s="69"/>
      <c r="L940" s="69"/>
      <c r="M940" s="69"/>
      <c r="N940" s="72"/>
      <c r="O940" s="72"/>
      <c r="P940" s="72"/>
      <c r="Q940" s="72"/>
      <c r="R940" s="72"/>
      <c r="S940" s="72"/>
      <c r="T940" s="72"/>
      <c r="U940" s="72"/>
      <c r="V940" s="72"/>
      <c r="W940" s="72"/>
      <c r="X940" s="72"/>
      <c r="Y940" s="73"/>
      <c r="Z940" s="73"/>
      <c r="AA940" s="73"/>
      <c r="AB940" s="73"/>
      <c r="AC940" s="73"/>
      <c r="AD940" s="73"/>
      <c r="AE940" s="73"/>
      <c r="AF940" s="73"/>
      <c r="AG940" s="73"/>
    </row>
    <row r="941" spans="1:33" ht="15">
      <c r="A941" s="69"/>
      <c r="B941" s="70"/>
      <c r="C941" s="71"/>
      <c r="D941" s="69"/>
      <c r="E941" s="69"/>
      <c r="F941" s="69"/>
      <c r="G941" s="69"/>
      <c r="H941" s="69"/>
      <c r="I941" s="69"/>
      <c r="J941" s="69"/>
      <c r="K941" s="69"/>
      <c r="L941" s="69"/>
      <c r="M941" s="69"/>
      <c r="N941" s="72"/>
      <c r="O941" s="72"/>
      <c r="P941" s="72"/>
      <c r="Q941" s="72"/>
      <c r="R941" s="72"/>
      <c r="S941" s="72"/>
      <c r="T941" s="72"/>
      <c r="U941" s="72"/>
      <c r="V941" s="72"/>
      <c r="W941" s="72"/>
      <c r="X941" s="72"/>
      <c r="Y941" s="73"/>
      <c r="Z941" s="73"/>
      <c r="AA941" s="73"/>
      <c r="AB941" s="73"/>
      <c r="AC941" s="73"/>
      <c r="AD941" s="73"/>
      <c r="AE941" s="73"/>
      <c r="AF941" s="73"/>
      <c r="AG941" s="73"/>
    </row>
    <row r="942" spans="1:33" ht="15">
      <c r="A942" s="69"/>
      <c r="B942" s="70"/>
      <c r="C942" s="71"/>
      <c r="D942" s="69"/>
      <c r="E942" s="69"/>
      <c r="F942" s="69"/>
      <c r="G942" s="69"/>
      <c r="H942" s="69"/>
      <c r="I942" s="69"/>
      <c r="J942" s="69"/>
      <c r="K942" s="69"/>
      <c r="L942" s="69"/>
      <c r="M942" s="69"/>
      <c r="N942" s="72"/>
      <c r="O942" s="72"/>
      <c r="P942" s="72"/>
      <c r="Q942" s="72"/>
      <c r="R942" s="72"/>
      <c r="S942" s="72"/>
      <c r="T942" s="72"/>
      <c r="U942" s="72"/>
      <c r="V942" s="72"/>
      <c r="W942" s="72"/>
      <c r="X942" s="72"/>
      <c r="Y942" s="73"/>
      <c r="Z942" s="73"/>
      <c r="AA942" s="73"/>
      <c r="AB942" s="73"/>
      <c r="AC942" s="73"/>
      <c r="AD942" s="73"/>
      <c r="AE942" s="73"/>
      <c r="AF942" s="73"/>
      <c r="AG942" s="73"/>
    </row>
    <row r="943" spans="1:33" ht="15">
      <c r="A943" s="69"/>
      <c r="B943" s="70"/>
      <c r="C943" s="71"/>
      <c r="D943" s="69"/>
      <c r="E943" s="69"/>
      <c r="F943" s="69"/>
      <c r="G943" s="69"/>
      <c r="H943" s="69"/>
      <c r="I943" s="69"/>
      <c r="J943" s="69"/>
      <c r="K943" s="69"/>
      <c r="L943" s="69"/>
      <c r="M943" s="69"/>
      <c r="N943" s="72"/>
      <c r="O943" s="72"/>
      <c r="P943" s="72"/>
      <c r="Q943" s="72"/>
      <c r="R943" s="72"/>
      <c r="S943" s="72"/>
      <c r="T943" s="72"/>
      <c r="U943" s="72"/>
      <c r="V943" s="72"/>
      <c r="W943" s="72"/>
      <c r="X943" s="72"/>
      <c r="Y943" s="73"/>
      <c r="Z943" s="73"/>
      <c r="AA943" s="73"/>
      <c r="AB943" s="73"/>
      <c r="AC943" s="73"/>
      <c r="AD943" s="73"/>
      <c r="AE943" s="73"/>
      <c r="AF943" s="73"/>
      <c r="AG943" s="73"/>
    </row>
    <row r="944" spans="1:33" ht="15">
      <c r="A944" s="69"/>
      <c r="B944" s="70"/>
      <c r="C944" s="71"/>
      <c r="D944" s="69"/>
      <c r="E944" s="69"/>
      <c r="F944" s="69"/>
      <c r="G944" s="69"/>
      <c r="H944" s="69"/>
      <c r="I944" s="69"/>
      <c r="J944" s="69"/>
      <c r="K944" s="69"/>
      <c r="L944" s="69"/>
      <c r="M944" s="69"/>
      <c r="N944" s="72"/>
      <c r="O944" s="72"/>
      <c r="P944" s="72"/>
      <c r="Q944" s="72"/>
      <c r="R944" s="72"/>
      <c r="S944" s="72"/>
      <c r="T944" s="72"/>
      <c r="U944" s="72"/>
      <c r="V944" s="72"/>
      <c r="W944" s="72"/>
      <c r="X944" s="72"/>
      <c r="Y944" s="73"/>
      <c r="Z944" s="73"/>
      <c r="AA944" s="73"/>
      <c r="AB944" s="73"/>
      <c r="AC944" s="73"/>
      <c r="AD944" s="73"/>
      <c r="AE944" s="73"/>
      <c r="AF944" s="73"/>
      <c r="AG944" s="73"/>
    </row>
    <row r="945" spans="1:33" ht="15">
      <c r="A945" s="69"/>
      <c r="B945" s="70"/>
      <c r="C945" s="71"/>
      <c r="D945" s="69"/>
      <c r="E945" s="69"/>
      <c r="F945" s="69"/>
      <c r="G945" s="69"/>
      <c r="H945" s="69"/>
      <c r="I945" s="69"/>
      <c r="J945" s="69"/>
      <c r="K945" s="69"/>
      <c r="L945" s="69"/>
      <c r="M945" s="69"/>
      <c r="N945" s="72"/>
      <c r="O945" s="72"/>
      <c r="P945" s="72"/>
      <c r="Q945" s="72"/>
      <c r="R945" s="72"/>
      <c r="S945" s="72"/>
      <c r="T945" s="72"/>
      <c r="U945" s="72"/>
      <c r="V945" s="72"/>
      <c r="W945" s="72"/>
      <c r="X945" s="72"/>
      <c r="Y945" s="73"/>
      <c r="Z945" s="73"/>
      <c r="AA945" s="73"/>
      <c r="AB945" s="73"/>
      <c r="AC945" s="73"/>
      <c r="AD945" s="73"/>
      <c r="AE945" s="73"/>
      <c r="AF945" s="73"/>
      <c r="AG945" s="73"/>
    </row>
    <row r="946" spans="1:33" ht="15">
      <c r="A946" s="69"/>
      <c r="B946" s="70"/>
      <c r="C946" s="71"/>
      <c r="D946" s="69"/>
      <c r="E946" s="69"/>
      <c r="F946" s="69"/>
      <c r="G946" s="69"/>
      <c r="H946" s="69"/>
      <c r="I946" s="69"/>
      <c r="J946" s="69"/>
      <c r="K946" s="69"/>
      <c r="L946" s="69"/>
      <c r="M946" s="69"/>
      <c r="N946" s="72"/>
      <c r="O946" s="72"/>
      <c r="P946" s="72"/>
      <c r="Q946" s="72"/>
      <c r="R946" s="72"/>
      <c r="S946" s="72"/>
      <c r="T946" s="72"/>
      <c r="U946" s="72"/>
      <c r="V946" s="72"/>
      <c r="W946" s="72"/>
      <c r="X946" s="72"/>
      <c r="Y946" s="73"/>
      <c r="Z946" s="73"/>
      <c r="AA946" s="73"/>
      <c r="AB946" s="73"/>
      <c r="AC946" s="73"/>
      <c r="AD946" s="73"/>
      <c r="AE946" s="73"/>
      <c r="AF946" s="73"/>
      <c r="AG946" s="73"/>
    </row>
    <row r="947" spans="1:33" ht="15">
      <c r="A947" s="69"/>
      <c r="B947" s="70"/>
      <c r="C947" s="71"/>
      <c r="D947" s="69"/>
      <c r="E947" s="69"/>
      <c r="F947" s="69"/>
      <c r="G947" s="69"/>
      <c r="H947" s="69"/>
      <c r="I947" s="69"/>
      <c r="J947" s="69"/>
      <c r="K947" s="69"/>
      <c r="L947" s="69"/>
      <c r="M947" s="69"/>
      <c r="N947" s="72"/>
      <c r="O947" s="72"/>
      <c r="P947" s="72"/>
      <c r="Q947" s="72"/>
      <c r="R947" s="72"/>
      <c r="S947" s="72"/>
      <c r="T947" s="72"/>
      <c r="U947" s="72"/>
      <c r="V947" s="72"/>
      <c r="W947" s="72"/>
      <c r="X947" s="72"/>
      <c r="Y947" s="73"/>
      <c r="Z947" s="73"/>
      <c r="AA947" s="73"/>
      <c r="AB947" s="73"/>
      <c r="AC947" s="73"/>
      <c r="AD947" s="73"/>
      <c r="AE947" s="73"/>
      <c r="AF947" s="73"/>
      <c r="AG947" s="73"/>
    </row>
    <row r="948" spans="1:33" ht="15">
      <c r="A948" s="69"/>
      <c r="B948" s="70"/>
      <c r="C948" s="71"/>
      <c r="D948" s="69"/>
      <c r="E948" s="69"/>
      <c r="F948" s="69"/>
      <c r="G948" s="69"/>
      <c r="H948" s="69"/>
      <c r="I948" s="69"/>
      <c r="J948" s="69"/>
      <c r="K948" s="69"/>
      <c r="L948" s="69"/>
      <c r="M948" s="69"/>
      <c r="N948" s="72"/>
      <c r="O948" s="72"/>
      <c r="P948" s="72"/>
      <c r="Q948" s="72"/>
      <c r="R948" s="72"/>
      <c r="S948" s="72"/>
      <c r="T948" s="72"/>
      <c r="U948" s="72"/>
      <c r="V948" s="72"/>
      <c r="W948" s="72"/>
      <c r="X948" s="72"/>
      <c r="Y948" s="73"/>
      <c r="Z948" s="73"/>
      <c r="AA948" s="73"/>
      <c r="AB948" s="73"/>
      <c r="AC948" s="73"/>
      <c r="AD948" s="73"/>
      <c r="AE948" s="73"/>
      <c r="AF948" s="73"/>
      <c r="AG948" s="73"/>
    </row>
    <row r="949" spans="1:33" ht="15">
      <c r="A949" s="69"/>
      <c r="B949" s="70"/>
      <c r="C949" s="71"/>
      <c r="D949" s="69"/>
      <c r="E949" s="69"/>
      <c r="F949" s="69"/>
      <c r="G949" s="69"/>
      <c r="H949" s="69"/>
      <c r="I949" s="69"/>
      <c r="J949" s="69"/>
      <c r="K949" s="69"/>
      <c r="L949" s="69"/>
      <c r="M949" s="69"/>
      <c r="N949" s="72"/>
      <c r="O949" s="72"/>
      <c r="P949" s="72"/>
      <c r="Q949" s="72"/>
      <c r="R949" s="72"/>
      <c r="S949" s="72"/>
      <c r="T949" s="72"/>
      <c r="U949" s="72"/>
      <c r="V949" s="72"/>
      <c r="W949" s="72"/>
      <c r="X949" s="72"/>
      <c r="Y949" s="73"/>
      <c r="Z949" s="73"/>
      <c r="AA949" s="73"/>
      <c r="AB949" s="73"/>
      <c r="AC949" s="73"/>
      <c r="AD949" s="73"/>
      <c r="AE949" s="73"/>
      <c r="AF949" s="73"/>
      <c r="AG949" s="73"/>
    </row>
    <row r="950" spans="1:33" ht="15">
      <c r="A950" s="69"/>
      <c r="B950" s="70"/>
      <c r="C950" s="71"/>
      <c r="D950" s="69"/>
      <c r="E950" s="69"/>
      <c r="F950" s="69"/>
      <c r="G950" s="69"/>
      <c r="H950" s="69"/>
      <c r="I950" s="69"/>
      <c r="J950" s="69"/>
      <c r="K950" s="69"/>
      <c r="L950" s="69"/>
      <c r="M950" s="69"/>
      <c r="N950" s="72"/>
      <c r="O950" s="72"/>
      <c r="P950" s="72"/>
      <c r="Q950" s="72"/>
      <c r="R950" s="72"/>
      <c r="S950" s="72"/>
      <c r="T950" s="72"/>
      <c r="U950" s="72"/>
      <c r="V950" s="72"/>
      <c r="W950" s="72"/>
      <c r="X950" s="72"/>
      <c r="Y950" s="73"/>
      <c r="Z950" s="73"/>
      <c r="AA950" s="73"/>
      <c r="AB950" s="73"/>
      <c r="AC950" s="73"/>
      <c r="AD950" s="73"/>
      <c r="AE950" s="73"/>
      <c r="AF950" s="73"/>
      <c r="AG950" s="73"/>
    </row>
    <row r="951" spans="1:33" ht="15">
      <c r="A951" s="69"/>
      <c r="B951" s="70"/>
      <c r="C951" s="71"/>
      <c r="D951" s="69"/>
      <c r="E951" s="69"/>
      <c r="F951" s="69"/>
      <c r="G951" s="69"/>
      <c r="H951" s="69"/>
      <c r="I951" s="69"/>
      <c r="J951" s="69"/>
      <c r="K951" s="69"/>
      <c r="L951" s="69"/>
      <c r="M951" s="69"/>
      <c r="N951" s="72"/>
      <c r="O951" s="72"/>
      <c r="P951" s="72"/>
      <c r="Q951" s="72"/>
      <c r="R951" s="72"/>
      <c r="S951" s="72"/>
      <c r="T951" s="72"/>
      <c r="U951" s="72"/>
      <c r="V951" s="72"/>
      <c r="W951" s="72"/>
      <c r="X951" s="72"/>
      <c r="Y951" s="73"/>
      <c r="Z951" s="73"/>
      <c r="AA951" s="73"/>
      <c r="AB951" s="73"/>
      <c r="AC951" s="73"/>
      <c r="AD951" s="73"/>
      <c r="AE951" s="73"/>
      <c r="AF951" s="73"/>
      <c r="AG951" s="73"/>
    </row>
    <row r="952" spans="1:33" ht="15">
      <c r="A952" s="69"/>
      <c r="B952" s="70"/>
      <c r="C952" s="71"/>
      <c r="D952" s="69"/>
      <c r="E952" s="69"/>
      <c r="F952" s="69"/>
      <c r="G952" s="69"/>
      <c r="H952" s="69"/>
      <c r="I952" s="69"/>
      <c r="J952" s="69"/>
      <c r="K952" s="69"/>
      <c r="L952" s="69"/>
      <c r="M952" s="69"/>
      <c r="N952" s="72"/>
      <c r="O952" s="72"/>
      <c r="P952" s="72"/>
      <c r="Q952" s="72"/>
      <c r="R952" s="72"/>
      <c r="S952" s="72"/>
      <c r="T952" s="72"/>
      <c r="U952" s="72"/>
      <c r="V952" s="72"/>
      <c r="W952" s="72"/>
      <c r="X952" s="72"/>
      <c r="Y952" s="73"/>
      <c r="Z952" s="73"/>
      <c r="AA952" s="73"/>
      <c r="AB952" s="73"/>
      <c r="AC952" s="73"/>
      <c r="AD952" s="73"/>
      <c r="AE952" s="73"/>
      <c r="AF952" s="73"/>
      <c r="AG952" s="73"/>
    </row>
    <row r="953" spans="1:33" ht="15">
      <c r="A953" s="69"/>
      <c r="B953" s="70"/>
      <c r="C953" s="71"/>
      <c r="D953" s="69"/>
      <c r="E953" s="69"/>
      <c r="F953" s="69"/>
      <c r="G953" s="69"/>
      <c r="H953" s="69"/>
      <c r="I953" s="69"/>
      <c r="J953" s="69"/>
      <c r="K953" s="69"/>
      <c r="L953" s="69"/>
      <c r="M953" s="69"/>
      <c r="N953" s="72"/>
      <c r="O953" s="72"/>
      <c r="P953" s="72"/>
      <c r="Q953" s="72"/>
      <c r="R953" s="72"/>
      <c r="S953" s="72"/>
      <c r="T953" s="72"/>
      <c r="U953" s="72"/>
      <c r="V953" s="72"/>
      <c r="W953" s="72"/>
      <c r="X953" s="72"/>
      <c r="Y953" s="73"/>
      <c r="Z953" s="73"/>
      <c r="AA953" s="73"/>
      <c r="AB953" s="73"/>
      <c r="AC953" s="73"/>
      <c r="AD953" s="73"/>
      <c r="AE953" s="73"/>
      <c r="AF953" s="73"/>
      <c r="AG953" s="73"/>
    </row>
    <row r="954" spans="1:33" ht="15">
      <c r="A954" s="69"/>
      <c r="B954" s="70"/>
      <c r="C954" s="71"/>
      <c r="D954" s="69"/>
      <c r="E954" s="69"/>
      <c r="F954" s="69"/>
      <c r="G954" s="69"/>
      <c r="H954" s="69"/>
      <c r="I954" s="69"/>
      <c r="J954" s="69"/>
      <c r="K954" s="69"/>
      <c r="L954" s="69"/>
      <c r="M954" s="69"/>
      <c r="N954" s="72"/>
      <c r="O954" s="72"/>
      <c r="P954" s="72"/>
      <c r="Q954" s="72"/>
      <c r="R954" s="72"/>
      <c r="S954" s="72"/>
      <c r="T954" s="72"/>
      <c r="U954" s="72"/>
      <c r="V954" s="72"/>
      <c r="W954" s="72"/>
      <c r="X954" s="72"/>
      <c r="Y954" s="73"/>
      <c r="Z954" s="73"/>
      <c r="AA954" s="73"/>
      <c r="AB954" s="73"/>
      <c r="AC954" s="73"/>
      <c r="AD954" s="73"/>
      <c r="AE954" s="73"/>
      <c r="AF954" s="73"/>
      <c r="AG954" s="73"/>
    </row>
    <row r="955" spans="1:33" ht="15">
      <c r="A955" s="69"/>
      <c r="B955" s="70"/>
      <c r="C955" s="71"/>
      <c r="D955" s="69"/>
      <c r="E955" s="69"/>
      <c r="F955" s="69"/>
      <c r="G955" s="69"/>
      <c r="H955" s="69"/>
      <c r="I955" s="69"/>
      <c r="J955" s="69"/>
      <c r="K955" s="69"/>
      <c r="L955" s="69"/>
      <c r="M955" s="69"/>
      <c r="N955" s="72"/>
      <c r="O955" s="72"/>
      <c r="P955" s="72"/>
      <c r="Q955" s="72"/>
      <c r="R955" s="72"/>
      <c r="S955" s="72"/>
      <c r="T955" s="72"/>
      <c r="U955" s="72"/>
      <c r="V955" s="72"/>
      <c r="W955" s="72"/>
      <c r="X955" s="72"/>
      <c r="Y955" s="73"/>
      <c r="Z955" s="73"/>
      <c r="AA955" s="73"/>
      <c r="AB955" s="73"/>
      <c r="AC955" s="73"/>
      <c r="AD955" s="73"/>
      <c r="AE955" s="73"/>
      <c r="AF955" s="73"/>
      <c r="AG955" s="73"/>
    </row>
    <row r="956" spans="1:33" ht="15">
      <c r="A956" s="69"/>
      <c r="B956" s="70"/>
      <c r="C956" s="71"/>
      <c r="D956" s="69"/>
      <c r="E956" s="69"/>
      <c r="F956" s="69"/>
      <c r="G956" s="69"/>
      <c r="H956" s="69"/>
      <c r="I956" s="69"/>
      <c r="J956" s="69"/>
      <c r="K956" s="69"/>
      <c r="L956" s="69"/>
      <c r="M956" s="69"/>
      <c r="N956" s="72"/>
      <c r="O956" s="72"/>
      <c r="P956" s="72"/>
      <c r="Q956" s="72"/>
      <c r="R956" s="72"/>
      <c r="S956" s="72"/>
      <c r="T956" s="72"/>
      <c r="U956" s="72"/>
      <c r="V956" s="72"/>
      <c r="W956" s="72"/>
      <c r="X956" s="72"/>
      <c r="Y956" s="73"/>
      <c r="Z956" s="73"/>
      <c r="AA956" s="73"/>
      <c r="AB956" s="73"/>
      <c r="AC956" s="73"/>
      <c r="AD956" s="73"/>
      <c r="AE956" s="73"/>
      <c r="AF956" s="73"/>
      <c r="AG956" s="73"/>
    </row>
    <row r="957" spans="1:33" ht="15">
      <c r="A957" s="69"/>
      <c r="B957" s="70"/>
      <c r="C957" s="71"/>
      <c r="D957" s="69"/>
      <c r="E957" s="69"/>
      <c r="F957" s="69"/>
      <c r="G957" s="69"/>
      <c r="H957" s="69"/>
      <c r="I957" s="69"/>
      <c r="J957" s="69"/>
      <c r="K957" s="69"/>
      <c r="L957" s="69"/>
      <c r="M957" s="69"/>
      <c r="N957" s="72"/>
      <c r="O957" s="72"/>
      <c r="P957" s="72"/>
      <c r="Q957" s="72"/>
      <c r="R957" s="72"/>
      <c r="S957" s="72"/>
      <c r="T957" s="72"/>
      <c r="U957" s="72"/>
      <c r="V957" s="72"/>
      <c r="W957" s="72"/>
      <c r="X957" s="72"/>
      <c r="Y957" s="73"/>
      <c r="Z957" s="73"/>
      <c r="AA957" s="73"/>
      <c r="AB957" s="73"/>
      <c r="AC957" s="73"/>
      <c r="AD957" s="73"/>
      <c r="AE957" s="73"/>
      <c r="AF957" s="73"/>
      <c r="AG957" s="73"/>
    </row>
    <row r="958" spans="1:33" ht="15">
      <c r="A958" s="69"/>
      <c r="B958" s="70"/>
      <c r="C958" s="71"/>
      <c r="D958" s="69"/>
      <c r="E958" s="69"/>
      <c r="F958" s="69"/>
      <c r="G958" s="69"/>
      <c r="H958" s="69"/>
      <c r="I958" s="69"/>
      <c r="J958" s="69"/>
      <c r="K958" s="69"/>
      <c r="L958" s="69"/>
      <c r="M958" s="69"/>
      <c r="N958" s="72"/>
      <c r="O958" s="72"/>
      <c r="P958" s="72"/>
      <c r="Q958" s="72"/>
      <c r="R958" s="72"/>
      <c r="S958" s="72"/>
      <c r="T958" s="72"/>
      <c r="U958" s="72"/>
      <c r="V958" s="72"/>
      <c r="W958" s="72"/>
      <c r="X958" s="72"/>
      <c r="Y958" s="73"/>
      <c r="Z958" s="73"/>
      <c r="AA958" s="73"/>
      <c r="AB958" s="73"/>
      <c r="AC958" s="73"/>
      <c r="AD958" s="73"/>
      <c r="AE958" s="73"/>
      <c r="AF958" s="73"/>
      <c r="AG958" s="73"/>
    </row>
    <row r="959" spans="1:33" ht="15">
      <c r="A959" s="69"/>
      <c r="B959" s="70"/>
      <c r="C959" s="71"/>
      <c r="D959" s="69"/>
      <c r="E959" s="69"/>
      <c r="F959" s="69"/>
      <c r="G959" s="69"/>
      <c r="H959" s="69"/>
      <c r="I959" s="69"/>
      <c r="J959" s="69"/>
      <c r="K959" s="69"/>
      <c r="L959" s="69"/>
      <c r="M959" s="69"/>
      <c r="N959" s="72"/>
      <c r="O959" s="72"/>
      <c r="P959" s="72"/>
      <c r="Q959" s="72"/>
      <c r="R959" s="72"/>
      <c r="S959" s="72"/>
      <c r="T959" s="72"/>
      <c r="U959" s="72"/>
      <c r="V959" s="72"/>
      <c r="W959" s="72"/>
      <c r="X959" s="72"/>
      <c r="Y959" s="73"/>
      <c r="Z959" s="73"/>
      <c r="AA959" s="73"/>
      <c r="AB959" s="73"/>
      <c r="AC959" s="73"/>
      <c r="AD959" s="73"/>
      <c r="AE959" s="73"/>
      <c r="AF959" s="73"/>
      <c r="AG959" s="73"/>
    </row>
    <row r="960" spans="1:33" ht="15">
      <c r="A960" s="69"/>
      <c r="B960" s="70"/>
      <c r="C960" s="71"/>
      <c r="D960" s="69"/>
      <c r="E960" s="69"/>
      <c r="F960" s="69"/>
      <c r="G960" s="69"/>
      <c r="H960" s="69"/>
      <c r="I960" s="69"/>
      <c r="J960" s="69"/>
      <c r="K960" s="69"/>
      <c r="L960" s="69"/>
      <c r="M960" s="69"/>
      <c r="N960" s="72"/>
      <c r="O960" s="72"/>
      <c r="P960" s="72"/>
      <c r="Q960" s="72"/>
      <c r="R960" s="72"/>
      <c r="S960" s="72"/>
      <c r="T960" s="72"/>
      <c r="U960" s="72"/>
      <c r="V960" s="72"/>
      <c r="W960" s="72"/>
      <c r="X960" s="72"/>
      <c r="Y960" s="73"/>
      <c r="Z960" s="73"/>
      <c r="AA960" s="73"/>
      <c r="AB960" s="73"/>
      <c r="AC960" s="73"/>
      <c r="AD960" s="73"/>
      <c r="AE960" s="73"/>
      <c r="AF960" s="73"/>
      <c r="AG960" s="73"/>
    </row>
    <row r="961" spans="1:33" ht="15">
      <c r="A961" s="69"/>
      <c r="B961" s="70"/>
      <c r="C961" s="71"/>
      <c r="D961" s="69"/>
      <c r="E961" s="69"/>
      <c r="F961" s="69"/>
      <c r="G961" s="69"/>
      <c r="H961" s="69"/>
      <c r="I961" s="69"/>
      <c r="J961" s="69"/>
      <c r="K961" s="69"/>
      <c r="L961" s="69"/>
      <c r="M961" s="69"/>
      <c r="N961" s="72"/>
      <c r="O961" s="72"/>
      <c r="P961" s="72"/>
      <c r="Q961" s="72"/>
      <c r="R961" s="72"/>
      <c r="S961" s="72"/>
      <c r="T961" s="72"/>
      <c r="U961" s="72"/>
      <c r="V961" s="72"/>
      <c r="W961" s="72"/>
      <c r="X961" s="72"/>
      <c r="Y961" s="73"/>
      <c r="Z961" s="73"/>
      <c r="AA961" s="73"/>
      <c r="AB961" s="73"/>
      <c r="AC961" s="73"/>
      <c r="AD961" s="73"/>
      <c r="AE961" s="73"/>
      <c r="AF961" s="73"/>
      <c r="AG961" s="73"/>
    </row>
    <row r="962" spans="1:33" ht="15">
      <c r="A962" s="69"/>
      <c r="B962" s="70"/>
      <c r="C962" s="71"/>
      <c r="D962" s="69"/>
      <c r="E962" s="69"/>
      <c r="F962" s="69"/>
      <c r="G962" s="69"/>
      <c r="H962" s="69"/>
      <c r="I962" s="69"/>
      <c r="J962" s="69"/>
      <c r="K962" s="69"/>
      <c r="L962" s="69"/>
      <c r="M962" s="69"/>
      <c r="N962" s="72"/>
      <c r="O962" s="72"/>
      <c r="P962" s="72"/>
      <c r="Q962" s="72"/>
      <c r="R962" s="72"/>
      <c r="S962" s="72"/>
      <c r="T962" s="72"/>
      <c r="U962" s="72"/>
      <c r="V962" s="72"/>
      <c r="W962" s="72"/>
      <c r="X962" s="72"/>
      <c r="Y962" s="73"/>
      <c r="Z962" s="73"/>
      <c r="AA962" s="73"/>
      <c r="AB962" s="73"/>
      <c r="AC962" s="73"/>
      <c r="AD962" s="73"/>
      <c r="AE962" s="73"/>
      <c r="AF962" s="73"/>
      <c r="AG962" s="73"/>
    </row>
    <row r="963" spans="1:33" ht="15">
      <c r="A963" s="69"/>
      <c r="B963" s="70"/>
      <c r="C963" s="71"/>
      <c r="D963" s="69"/>
      <c r="E963" s="69"/>
      <c r="F963" s="69"/>
      <c r="G963" s="69"/>
      <c r="H963" s="69"/>
      <c r="I963" s="69"/>
      <c r="J963" s="69"/>
      <c r="K963" s="69"/>
      <c r="L963" s="69"/>
      <c r="M963" s="69"/>
      <c r="N963" s="72"/>
      <c r="O963" s="72"/>
      <c r="P963" s="72"/>
      <c r="Q963" s="72"/>
      <c r="R963" s="72"/>
      <c r="S963" s="72"/>
      <c r="T963" s="72"/>
      <c r="U963" s="72"/>
      <c r="V963" s="72"/>
      <c r="W963" s="72"/>
      <c r="X963" s="72"/>
      <c r="Y963" s="73"/>
      <c r="Z963" s="73"/>
      <c r="AA963" s="73"/>
      <c r="AB963" s="73"/>
      <c r="AC963" s="73"/>
      <c r="AD963" s="73"/>
      <c r="AE963" s="73"/>
      <c r="AF963" s="73"/>
      <c r="AG963" s="73"/>
    </row>
    <row r="964" spans="1:33" ht="15">
      <c r="A964" s="69"/>
      <c r="B964" s="70"/>
      <c r="C964" s="71"/>
      <c r="D964" s="69"/>
      <c r="E964" s="69"/>
      <c r="F964" s="69"/>
      <c r="G964" s="69"/>
      <c r="H964" s="69"/>
      <c r="I964" s="69"/>
      <c r="J964" s="69"/>
      <c r="K964" s="69"/>
      <c r="L964" s="69"/>
      <c r="M964" s="69"/>
      <c r="N964" s="72"/>
      <c r="O964" s="72"/>
      <c r="P964" s="72"/>
      <c r="Q964" s="72"/>
      <c r="R964" s="72"/>
      <c r="S964" s="72"/>
      <c r="T964" s="72"/>
      <c r="U964" s="72"/>
      <c r="V964" s="72"/>
      <c r="W964" s="72"/>
      <c r="X964" s="72"/>
      <c r="Y964" s="73"/>
      <c r="Z964" s="73"/>
      <c r="AA964" s="73"/>
      <c r="AB964" s="73"/>
      <c r="AC964" s="73"/>
      <c r="AD964" s="73"/>
      <c r="AE964" s="73"/>
      <c r="AF964" s="73"/>
      <c r="AG964" s="73"/>
    </row>
    <row r="965" spans="1:33" ht="15">
      <c r="A965" s="69"/>
      <c r="B965" s="70"/>
      <c r="C965" s="71"/>
      <c r="D965" s="69"/>
      <c r="E965" s="69"/>
      <c r="F965" s="69"/>
      <c r="G965" s="69"/>
      <c r="H965" s="69"/>
      <c r="I965" s="69"/>
      <c r="J965" s="69"/>
      <c r="K965" s="69"/>
      <c r="L965" s="69"/>
      <c r="M965" s="69"/>
      <c r="N965" s="72"/>
      <c r="O965" s="72"/>
      <c r="P965" s="72"/>
      <c r="Q965" s="72"/>
      <c r="R965" s="72"/>
      <c r="S965" s="72"/>
      <c r="T965" s="72"/>
      <c r="U965" s="72"/>
      <c r="V965" s="72"/>
      <c r="W965" s="72"/>
      <c r="X965" s="72"/>
      <c r="Y965" s="73"/>
      <c r="Z965" s="73"/>
      <c r="AA965" s="73"/>
      <c r="AB965" s="73"/>
      <c r="AC965" s="73"/>
      <c r="AD965" s="73"/>
      <c r="AE965" s="73"/>
      <c r="AF965" s="73"/>
      <c r="AG965" s="73"/>
    </row>
    <row r="966" spans="1:33" ht="15">
      <c r="A966" s="69"/>
      <c r="B966" s="70"/>
      <c r="C966" s="71"/>
      <c r="D966" s="69"/>
      <c r="E966" s="69"/>
      <c r="F966" s="69"/>
      <c r="G966" s="69"/>
      <c r="H966" s="69"/>
      <c r="I966" s="69"/>
      <c r="J966" s="69"/>
      <c r="K966" s="69"/>
      <c r="L966" s="69"/>
      <c r="M966" s="69"/>
      <c r="N966" s="72"/>
      <c r="O966" s="72"/>
      <c r="P966" s="72"/>
      <c r="Q966" s="72"/>
      <c r="R966" s="72"/>
      <c r="S966" s="72"/>
      <c r="T966" s="72"/>
      <c r="U966" s="72"/>
      <c r="V966" s="72"/>
      <c r="W966" s="72"/>
      <c r="X966" s="72"/>
      <c r="Y966" s="73"/>
      <c r="Z966" s="73"/>
      <c r="AA966" s="73"/>
      <c r="AB966" s="73"/>
      <c r="AC966" s="73"/>
      <c r="AD966" s="73"/>
      <c r="AE966" s="73"/>
      <c r="AF966" s="73"/>
      <c r="AG966" s="73"/>
    </row>
    <row r="967" spans="1:33" ht="15">
      <c r="A967" s="69"/>
      <c r="B967" s="70"/>
      <c r="C967" s="71"/>
      <c r="D967" s="69"/>
      <c r="E967" s="69"/>
      <c r="F967" s="69"/>
      <c r="G967" s="69"/>
      <c r="H967" s="69"/>
      <c r="I967" s="69"/>
      <c r="J967" s="69"/>
      <c r="K967" s="69"/>
      <c r="L967" s="69"/>
      <c r="M967" s="69"/>
      <c r="N967" s="72"/>
      <c r="O967" s="72"/>
      <c r="P967" s="72"/>
      <c r="Q967" s="72"/>
      <c r="R967" s="72"/>
      <c r="S967" s="72"/>
      <c r="T967" s="72"/>
      <c r="U967" s="72"/>
      <c r="V967" s="72"/>
      <c r="W967" s="72"/>
      <c r="X967" s="72"/>
      <c r="Y967" s="73"/>
      <c r="Z967" s="73"/>
      <c r="AA967" s="73"/>
      <c r="AB967" s="73"/>
      <c r="AC967" s="73"/>
      <c r="AD967" s="73"/>
      <c r="AE967" s="73"/>
      <c r="AF967" s="73"/>
      <c r="AG967" s="73"/>
    </row>
    <row r="968" spans="1:33" ht="15">
      <c r="A968" s="69"/>
      <c r="B968" s="70"/>
      <c r="C968" s="71"/>
      <c r="D968" s="69"/>
      <c r="E968" s="69"/>
      <c r="F968" s="69"/>
      <c r="G968" s="69"/>
      <c r="H968" s="69"/>
      <c r="I968" s="69"/>
      <c r="J968" s="69"/>
      <c r="K968" s="69"/>
      <c r="L968" s="69"/>
      <c r="M968" s="69"/>
      <c r="N968" s="72"/>
      <c r="O968" s="72"/>
      <c r="P968" s="72"/>
      <c r="Q968" s="72"/>
      <c r="R968" s="72"/>
      <c r="S968" s="72"/>
      <c r="T968" s="72"/>
      <c r="U968" s="72"/>
      <c r="V968" s="72"/>
      <c r="W968" s="72"/>
      <c r="X968" s="72"/>
      <c r="Y968" s="73"/>
      <c r="Z968" s="73"/>
      <c r="AA968" s="73"/>
      <c r="AB968" s="73"/>
      <c r="AC968" s="73"/>
      <c r="AD968" s="73"/>
      <c r="AE968" s="73"/>
      <c r="AF968" s="73"/>
      <c r="AG968" s="73"/>
    </row>
    <row r="969" spans="1:33" ht="15">
      <c r="A969" s="69"/>
      <c r="B969" s="70"/>
      <c r="C969" s="71"/>
      <c r="D969" s="69"/>
      <c r="E969" s="69"/>
      <c r="F969" s="69"/>
      <c r="G969" s="69"/>
      <c r="H969" s="69"/>
      <c r="I969" s="69"/>
      <c r="J969" s="69"/>
      <c r="K969" s="69"/>
      <c r="L969" s="69"/>
      <c r="M969" s="69"/>
      <c r="N969" s="72"/>
      <c r="O969" s="72"/>
      <c r="P969" s="72"/>
      <c r="Q969" s="72"/>
      <c r="R969" s="72"/>
      <c r="S969" s="72"/>
      <c r="T969" s="72"/>
      <c r="U969" s="72"/>
      <c r="V969" s="72"/>
      <c r="W969" s="72"/>
      <c r="X969" s="72"/>
      <c r="Y969" s="73"/>
      <c r="Z969" s="73"/>
      <c r="AA969" s="73"/>
      <c r="AB969" s="73"/>
      <c r="AC969" s="73"/>
      <c r="AD969" s="73"/>
      <c r="AE969" s="73"/>
      <c r="AF969" s="73"/>
      <c r="AG969" s="73"/>
    </row>
    <row r="970" spans="1:33" ht="15">
      <c r="A970" s="69"/>
      <c r="B970" s="70"/>
      <c r="C970" s="71"/>
      <c r="D970" s="69"/>
      <c r="E970" s="69"/>
      <c r="F970" s="69"/>
      <c r="G970" s="69"/>
      <c r="H970" s="69"/>
      <c r="I970" s="69"/>
      <c r="J970" s="69"/>
      <c r="K970" s="69"/>
      <c r="L970" s="69"/>
      <c r="M970" s="69"/>
      <c r="N970" s="72"/>
      <c r="O970" s="72"/>
      <c r="P970" s="72"/>
      <c r="Q970" s="72"/>
      <c r="R970" s="72"/>
      <c r="S970" s="72"/>
      <c r="T970" s="72"/>
      <c r="U970" s="72"/>
      <c r="V970" s="72"/>
      <c r="W970" s="72"/>
      <c r="X970" s="72"/>
      <c r="Y970" s="73"/>
      <c r="Z970" s="73"/>
      <c r="AA970" s="73"/>
      <c r="AB970" s="73"/>
      <c r="AC970" s="73"/>
      <c r="AD970" s="73"/>
      <c r="AE970" s="73"/>
      <c r="AF970" s="73"/>
      <c r="AG970" s="73"/>
    </row>
    <row r="971" spans="1:33" ht="15">
      <c r="A971" s="69"/>
      <c r="B971" s="70"/>
      <c r="C971" s="71"/>
      <c r="D971" s="69"/>
      <c r="E971" s="69"/>
      <c r="F971" s="69"/>
      <c r="G971" s="69"/>
      <c r="H971" s="69"/>
      <c r="I971" s="69"/>
      <c r="J971" s="69"/>
      <c r="K971" s="69"/>
      <c r="L971" s="69"/>
      <c r="M971" s="69"/>
      <c r="N971" s="72"/>
      <c r="O971" s="72"/>
      <c r="P971" s="72"/>
      <c r="Q971" s="72"/>
      <c r="R971" s="72"/>
      <c r="S971" s="72"/>
      <c r="T971" s="72"/>
      <c r="U971" s="72"/>
      <c r="V971" s="72"/>
      <c r="W971" s="72"/>
      <c r="X971" s="72"/>
      <c r="Y971" s="73"/>
      <c r="Z971" s="73"/>
      <c r="AA971" s="73"/>
      <c r="AB971" s="73"/>
      <c r="AC971" s="73"/>
      <c r="AD971" s="73"/>
      <c r="AE971" s="73"/>
      <c r="AF971" s="73"/>
      <c r="AG971" s="73"/>
    </row>
    <row r="972" spans="1:33" ht="15">
      <c r="A972" s="69"/>
      <c r="B972" s="70"/>
      <c r="C972" s="71"/>
      <c r="D972" s="69"/>
      <c r="E972" s="69"/>
      <c r="F972" s="69"/>
      <c r="G972" s="69"/>
      <c r="H972" s="69"/>
      <c r="I972" s="69"/>
      <c r="J972" s="69"/>
      <c r="K972" s="69"/>
      <c r="L972" s="69"/>
      <c r="M972" s="69"/>
      <c r="N972" s="72"/>
      <c r="O972" s="72"/>
      <c r="P972" s="72"/>
      <c r="Q972" s="72"/>
      <c r="R972" s="72"/>
      <c r="S972" s="72"/>
      <c r="T972" s="72"/>
      <c r="U972" s="72"/>
      <c r="V972" s="72"/>
      <c r="W972" s="72"/>
      <c r="X972" s="72"/>
      <c r="Y972" s="73"/>
      <c r="Z972" s="73"/>
      <c r="AA972" s="73"/>
      <c r="AB972" s="73"/>
      <c r="AC972" s="73"/>
      <c r="AD972" s="73"/>
      <c r="AE972" s="73"/>
      <c r="AF972" s="73"/>
      <c r="AG972" s="73"/>
    </row>
    <row r="973" spans="1:33" ht="15">
      <c r="A973" s="69"/>
      <c r="B973" s="70"/>
      <c r="C973" s="71"/>
      <c r="D973" s="69"/>
      <c r="E973" s="69"/>
      <c r="F973" s="69"/>
      <c r="G973" s="69"/>
      <c r="H973" s="69"/>
      <c r="I973" s="69"/>
      <c r="J973" s="69"/>
      <c r="K973" s="69"/>
      <c r="L973" s="69"/>
      <c r="M973" s="69"/>
      <c r="N973" s="72"/>
      <c r="O973" s="72"/>
      <c r="P973" s="72"/>
      <c r="Q973" s="72"/>
      <c r="R973" s="72"/>
      <c r="S973" s="72"/>
      <c r="T973" s="72"/>
      <c r="U973" s="72"/>
      <c r="V973" s="72"/>
      <c r="W973" s="72"/>
      <c r="X973" s="72"/>
      <c r="Y973" s="73"/>
      <c r="Z973" s="73"/>
      <c r="AA973" s="73"/>
      <c r="AB973" s="73"/>
      <c r="AC973" s="73"/>
      <c r="AD973" s="73"/>
      <c r="AE973" s="73"/>
      <c r="AF973" s="73"/>
      <c r="AG973" s="73"/>
    </row>
    <row r="974" spans="1:33" ht="15">
      <c r="A974" s="69"/>
      <c r="B974" s="70"/>
      <c r="C974" s="71"/>
      <c r="D974" s="69"/>
      <c r="E974" s="69"/>
      <c r="F974" s="69"/>
      <c r="G974" s="69"/>
      <c r="H974" s="69"/>
      <c r="I974" s="69"/>
      <c r="J974" s="69"/>
      <c r="K974" s="69"/>
      <c r="L974" s="69"/>
      <c r="M974" s="69"/>
      <c r="N974" s="72"/>
      <c r="O974" s="72"/>
      <c r="P974" s="72"/>
      <c r="Q974" s="72"/>
      <c r="R974" s="72"/>
      <c r="S974" s="72"/>
      <c r="T974" s="72"/>
      <c r="U974" s="72"/>
      <c r="V974" s="72"/>
      <c r="W974" s="72"/>
      <c r="X974" s="72"/>
      <c r="Y974" s="73"/>
      <c r="Z974" s="73"/>
      <c r="AA974" s="73"/>
      <c r="AB974" s="73"/>
      <c r="AC974" s="73"/>
      <c r="AD974" s="73"/>
      <c r="AE974" s="73"/>
      <c r="AF974" s="73"/>
      <c r="AG974" s="73"/>
    </row>
    <row r="975" spans="1:33" ht="15">
      <c r="A975" s="69"/>
      <c r="B975" s="70"/>
      <c r="C975" s="71"/>
      <c r="D975" s="69"/>
      <c r="E975" s="69"/>
      <c r="F975" s="69"/>
      <c r="G975" s="69"/>
      <c r="H975" s="69"/>
      <c r="I975" s="69"/>
      <c r="J975" s="69"/>
      <c r="K975" s="69"/>
      <c r="L975" s="69"/>
      <c r="M975" s="69"/>
      <c r="N975" s="72"/>
      <c r="O975" s="72"/>
      <c r="P975" s="72"/>
      <c r="Q975" s="72"/>
      <c r="R975" s="72"/>
      <c r="S975" s="72"/>
      <c r="T975" s="72"/>
      <c r="U975" s="72"/>
      <c r="V975" s="72"/>
      <c r="W975" s="72"/>
      <c r="X975" s="72"/>
      <c r="Y975" s="73"/>
      <c r="Z975" s="73"/>
      <c r="AA975" s="73"/>
      <c r="AB975" s="73"/>
      <c r="AC975" s="73"/>
      <c r="AD975" s="73"/>
      <c r="AE975" s="73"/>
      <c r="AF975" s="73"/>
      <c r="AG975" s="73"/>
    </row>
    <row r="976" spans="1:33" ht="15">
      <c r="A976" s="69"/>
      <c r="B976" s="70"/>
      <c r="C976" s="71"/>
      <c r="D976" s="69"/>
      <c r="E976" s="69"/>
      <c r="F976" s="69"/>
      <c r="G976" s="69"/>
      <c r="H976" s="69"/>
      <c r="I976" s="69"/>
      <c r="J976" s="69"/>
      <c r="K976" s="69"/>
      <c r="L976" s="69"/>
      <c r="M976" s="69"/>
      <c r="N976" s="72"/>
      <c r="O976" s="72"/>
      <c r="P976" s="72"/>
      <c r="Q976" s="72"/>
      <c r="R976" s="72"/>
      <c r="S976" s="72"/>
      <c r="T976" s="72"/>
      <c r="U976" s="72"/>
      <c r="V976" s="72"/>
      <c r="W976" s="72"/>
      <c r="X976" s="72"/>
      <c r="Y976" s="73"/>
      <c r="Z976" s="73"/>
      <c r="AA976" s="73"/>
      <c r="AB976" s="73"/>
      <c r="AC976" s="73"/>
      <c r="AD976" s="73"/>
      <c r="AE976" s="73"/>
      <c r="AF976" s="73"/>
      <c r="AG976" s="73"/>
    </row>
    <row r="977" spans="1:33" ht="15">
      <c r="A977" s="69"/>
      <c r="B977" s="70"/>
      <c r="C977" s="71"/>
      <c r="D977" s="69"/>
      <c r="E977" s="69"/>
      <c r="F977" s="69"/>
      <c r="G977" s="69"/>
      <c r="H977" s="69"/>
      <c r="I977" s="69"/>
      <c r="J977" s="69"/>
      <c r="K977" s="69"/>
      <c r="L977" s="69"/>
      <c r="M977" s="69"/>
      <c r="N977" s="72"/>
      <c r="O977" s="72"/>
      <c r="P977" s="72"/>
      <c r="Q977" s="72"/>
      <c r="R977" s="72"/>
      <c r="S977" s="72"/>
      <c r="T977" s="72"/>
      <c r="U977" s="72"/>
      <c r="V977" s="72"/>
      <c r="W977" s="72"/>
      <c r="X977" s="72"/>
      <c r="Y977" s="73"/>
      <c r="Z977" s="73"/>
      <c r="AA977" s="73"/>
      <c r="AB977" s="73"/>
      <c r="AC977" s="73"/>
      <c r="AD977" s="73"/>
      <c r="AE977" s="73"/>
      <c r="AF977" s="73"/>
      <c r="AG977" s="73"/>
    </row>
    <row r="978" spans="1:33" ht="15">
      <c r="A978" s="69"/>
      <c r="B978" s="70"/>
      <c r="C978" s="71"/>
      <c r="D978" s="69"/>
      <c r="E978" s="69"/>
      <c r="F978" s="69"/>
      <c r="G978" s="69"/>
      <c r="H978" s="69"/>
      <c r="I978" s="69"/>
      <c r="J978" s="69"/>
      <c r="K978" s="69"/>
      <c r="L978" s="69"/>
      <c r="M978" s="69"/>
      <c r="N978" s="72"/>
      <c r="O978" s="72"/>
      <c r="P978" s="72"/>
      <c r="Q978" s="72"/>
      <c r="R978" s="72"/>
      <c r="S978" s="72"/>
      <c r="T978" s="72"/>
      <c r="U978" s="72"/>
      <c r="V978" s="72"/>
      <c r="W978" s="72"/>
      <c r="X978" s="72"/>
      <c r="Y978" s="73"/>
      <c r="Z978" s="73"/>
      <c r="AA978" s="73"/>
      <c r="AB978" s="73"/>
      <c r="AC978" s="73"/>
      <c r="AD978" s="73"/>
      <c r="AE978" s="73"/>
      <c r="AF978" s="73"/>
      <c r="AG978" s="73"/>
    </row>
    <row r="979" spans="1:33" ht="15">
      <c r="A979" s="69"/>
      <c r="B979" s="70"/>
      <c r="C979" s="71"/>
      <c r="D979" s="69"/>
      <c r="E979" s="69"/>
      <c r="F979" s="69"/>
      <c r="G979" s="69"/>
      <c r="H979" s="69"/>
      <c r="I979" s="69"/>
      <c r="J979" s="69"/>
      <c r="K979" s="69"/>
      <c r="L979" s="69"/>
      <c r="M979" s="69"/>
      <c r="N979" s="72"/>
      <c r="O979" s="72"/>
      <c r="P979" s="72"/>
      <c r="Q979" s="72"/>
      <c r="R979" s="72"/>
      <c r="S979" s="72"/>
      <c r="T979" s="72"/>
      <c r="U979" s="72"/>
      <c r="V979" s="72"/>
      <c r="W979" s="72"/>
      <c r="X979" s="72"/>
      <c r="Y979" s="73"/>
      <c r="Z979" s="73"/>
      <c r="AA979" s="73"/>
      <c r="AB979" s="73"/>
      <c r="AC979" s="73"/>
      <c r="AD979" s="73"/>
      <c r="AE979" s="73"/>
      <c r="AF979" s="73"/>
      <c r="AG979" s="73"/>
    </row>
    <row r="980" spans="1:33" ht="15">
      <c r="A980" s="69"/>
      <c r="B980" s="70"/>
      <c r="C980" s="71"/>
      <c r="D980" s="69"/>
      <c r="E980" s="69"/>
      <c r="F980" s="69"/>
      <c r="G980" s="69"/>
      <c r="H980" s="69"/>
      <c r="I980" s="69"/>
      <c r="J980" s="69"/>
      <c r="K980" s="69"/>
      <c r="L980" s="69"/>
      <c r="M980" s="69"/>
      <c r="N980" s="72"/>
      <c r="O980" s="72"/>
      <c r="P980" s="72"/>
      <c r="Q980" s="72"/>
      <c r="R980" s="72"/>
      <c r="S980" s="72"/>
      <c r="T980" s="72"/>
      <c r="U980" s="72"/>
      <c r="V980" s="72"/>
      <c r="W980" s="72"/>
      <c r="X980" s="72"/>
      <c r="Y980" s="73"/>
      <c r="Z980" s="73"/>
      <c r="AA980" s="73"/>
      <c r="AB980" s="73"/>
      <c r="AC980" s="73"/>
      <c r="AD980" s="73"/>
      <c r="AE980" s="73"/>
      <c r="AF980" s="73"/>
      <c r="AG980" s="73"/>
    </row>
    <row r="981" spans="1:33" ht="15">
      <c r="A981" s="69"/>
      <c r="B981" s="70"/>
      <c r="C981" s="71"/>
      <c r="D981" s="69"/>
      <c r="E981" s="69"/>
      <c r="F981" s="69"/>
      <c r="G981" s="69"/>
      <c r="H981" s="69"/>
      <c r="I981" s="69"/>
      <c r="J981" s="69"/>
      <c r="K981" s="69"/>
      <c r="L981" s="69"/>
      <c r="M981" s="69"/>
      <c r="N981" s="72"/>
      <c r="O981" s="72"/>
      <c r="P981" s="72"/>
      <c r="Q981" s="72"/>
      <c r="R981" s="72"/>
      <c r="S981" s="72"/>
      <c r="T981" s="72"/>
      <c r="U981" s="72"/>
      <c r="V981" s="72"/>
      <c r="W981" s="72"/>
      <c r="X981" s="72"/>
      <c r="Y981" s="73"/>
      <c r="Z981" s="73"/>
      <c r="AA981" s="73"/>
      <c r="AB981" s="73"/>
      <c r="AC981" s="73"/>
      <c r="AD981" s="73"/>
      <c r="AE981" s="73"/>
      <c r="AF981" s="73"/>
      <c r="AG981" s="73"/>
    </row>
    <row r="982" spans="1:33" ht="15">
      <c r="A982" s="69"/>
      <c r="B982" s="70"/>
      <c r="C982" s="71"/>
      <c r="D982" s="69"/>
      <c r="E982" s="69"/>
      <c r="F982" s="69"/>
      <c r="G982" s="69"/>
      <c r="H982" s="69"/>
      <c r="I982" s="69"/>
      <c r="J982" s="69"/>
      <c r="K982" s="69"/>
      <c r="L982" s="69"/>
      <c r="M982" s="69"/>
      <c r="N982" s="72"/>
      <c r="O982" s="72"/>
      <c r="P982" s="72"/>
      <c r="Q982" s="72"/>
      <c r="R982" s="72"/>
      <c r="S982" s="72"/>
      <c r="T982" s="72"/>
      <c r="U982" s="72"/>
      <c r="V982" s="72"/>
      <c r="W982" s="72"/>
      <c r="X982" s="72"/>
      <c r="Y982" s="73"/>
      <c r="Z982" s="73"/>
      <c r="AA982" s="73"/>
      <c r="AB982" s="73"/>
      <c r="AC982" s="73"/>
      <c r="AD982" s="73"/>
      <c r="AE982" s="73"/>
      <c r="AF982" s="73"/>
      <c r="AG982" s="73"/>
    </row>
    <row r="983" spans="1:33" ht="15">
      <c r="A983" s="69"/>
      <c r="B983" s="70"/>
      <c r="C983" s="71"/>
      <c r="D983" s="69"/>
      <c r="E983" s="69"/>
      <c r="F983" s="69"/>
      <c r="G983" s="69"/>
      <c r="H983" s="69"/>
      <c r="I983" s="69"/>
      <c r="J983" s="69"/>
      <c r="K983" s="69"/>
      <c r="L983" s="69"/>
      <c r="M983" s="69"/>
      <c r="N983" s="72"/>
      <c r="O983" s="72"/>
      <c r="P983" s="72"/>
      <c r="Q983" s="72"/>
      <c r="R983" s="72"/>
      <c r="S983" s="72"/>
      <c r="T983" s="72"/>
      <c r="U983" s="72"/>
      <c r="V983" s="72"/>
      <c r="W983" s="72"/>
      <c r="X983" s="72"/>
      <c r="Y983" s="73"/>
      <c r="Z983" s="73"/>
      <c r="AA983" s="73"/>
      <c r="AB983" s="73"/>
      <c r="AC983" s="73"/>
      <c r="AD983" s="73"/>
      <c r="AE983" s="73"/>
      <c r="AF983" s="73"/>
      <c r="AG983" s="73"/>
    </row>
    <row r="984" spans="1:33" ht="15">
      <c r="A984" s="69"/>
      <c r="B984" s="70"/>
      <c r="C984" s="71"/>
      <c r="D984" s="69"/>
      <c r="E984" s="69"/>
      <c r="F984" s="69"/>
      <c r="G984" s="69"/>
      <c r="H984" s="69"/>
      <c r="I984" s="69"/>
      <c r="J984" s="69"/>
      <c r="K984" s="69"/>
      <c r="L984" s="69"/>
      <c r="M984" s="69"/>
      <c r="N984" s="72"/>
      <c r="O984" s="72"/>
      <c r="P984" s="72"/>
      <c r="Q984" s="72"/>
      <c r="R984" s="72"/>
      <c r="S984" s="72"/>
      <c r="T984" s="72"/>
      <c r="U984" s="72"/>
      <c r="V984" s="72"/>
      <c r="W984" s="72"/>
      <c r="X984" s="72"/>
      <c r="Y984" s="73"/>
      <c r="Z984" s="73"/>
      <c r="AA984" s="73"/>
      <c r="AB984" s="73"/>
      <c r="AC984" s="73"/>
      <c r="AD984" s="73"/>
      <c r="AE984" s="73"/>
      <c r="AF984" s="73"/>
      <c r="AG984" s="73"/>
    </row>
    <row r="985" spans="1:33" ht="15">
      <c r="A985" s="69"/>
      <c r="B985" s="70"/>
      <c r="C985" s="71"/>
      <c r="D985" s="69"/>
      <c r="E985" s="69"/>
      <c r="F985" s="69"/>
      <c r="G985" s="69"/>
      <c r="H985" s="69"/>
      <c r="I985" s="69"/>
      <c r="J985" s="69"/>
      <c r="K985" s="69"/>
      <c r="L985" s="69"/>
      <c r="M985" s="69"/>
      <c r="N985" s="72"/>
      <c r="O985" s="72"/>
      <c r="P985" s="72"/>
      <c r="Q985" s="72"/>
      <c r="R985" s="72"/>
      <c r="S985" s="72"/>
      <c r="T985" s="72"/>
      <c r="U985" s="72"/>
      <c r="V985" s="72"/>
      <c r="W985" s="72"/>
      <c r="X985" s="72"/>
      <c r="Y985" s="73"/>
      <c r="Z985" s="73"/>
      <c r="AA985" s="73"/>
      <c r="AB985" s="73"/>
      <c r="AC985" s="73"/>
      <c r="AD985" s="73"/>
      <c r="AE985" s="73"/>
      <c r="AF985" s="73"/>
      <c r="AG985" s="73"/>
    </row>
    <row r="986" spans="1:33" ht="15">
      <c r="A986" s="69"/>
      <c r="B986" s="70"/>
      <c r="C986" s="71"/>
      <c r="D986" s="69"/>
      <c r="E986" s="69"/>
      <c r="F986" s="69"/>
      <c r="G986" s="69"/>
      <c r="H986" s="69"/>
      <c r="I986" s="69"/>
      <c r="J986" s="69"/>
      <c r="K986" s="69"/>
      <c r="L986" s="69"/>
      <c r="M986" s="69"/>
      <c r="N986" s="72"/>
      <c r="O986" s="72"/>
      <c r="P986" s="72"/>
      <c r="Q986" s="72"/>
      <c r="R986" s="72"/>
      <c r="S986" s="72"/>
      <c r="T986" s="72"/>
      <c r="U986" s="72"/>
      <c r="V986" s="72"/>
      <c r="W986" s="72"/>
      <c r="X986" s="72"/>
      <c r="Y986" s="73"/>
      <c r="Z986" s="73"/>
      <c r="AA986" s="73"/>
      <c r="AB986" s="73"/>
      <c r="AC986" s="73"/>
      <c r="AD986" s="73"/>
      <c r="AE986" s="73"/>
      <c r="AF986" s="73"/>
      <c r="AG986" s="73"/>
    </row>
    <row r="987" spans="1:33" ht="15">
      <c r="A987" s="69"/>
      <c r="B987" s="70"/>
      <c r="C987" s="71"/>
      <c r="D987" s="69"/>
      <c r="E987" s="69"/>
      <c r="F987" s="69"/>
      <c r="G987" s="69"/>
      <c r="H987" s="69"/>
      <c r="I987" s="69"/>
      <c r="J987" s="69"/>
      <c r="K987" s="69"/>
      <c r="L987" s="69"/>
      <c r="M987" s="69"/>
      <c r="N987" s="72"/>
      <c r="O987" s="72"/>
      <c r="P987" s="72"/>
      <c r="Q987" s="72"/>
      <c r="R987" s="72"/>
      <c r="S987" s="72"/>
      <c r="T987" s="72"/>
      <c r="U987" s="72"/>
      <c r="V987" s="72"/>
      <c r="W987" s="72"/>
      <c r="X987" s="72"/>
      <c r="Y987" s="73"/>
      <c r="Z987" s="73"/>
      <c r="AA987" s="73"/>
      <c r="AB987" s="73"/>
      <c r="AC987" s="73"/>
      <c r="AD987" s="73"/>
      <c r="AE987" s="73"/>
      <c r="AF987" s="73"/>
      <c r="AG987" s="73"/>
    </row>
    <row r="988" spans="1:33" ht="15">
      <c r="A988" s="69"/>
      <c r="B988" s="70"/>
      <c r="C988" s="71"/>
      <c r="D988" s="69"/>
      <c r="E988" s="69"/>
      <c r="F988" s="69"/>
      <c r="G988" s="69"/>
      <c r="H988" s="69"/>
      <c r="I988" s="69"/>
      <c r="J988" s="69"/>
      <c r="K988" s="69"/>
      <c r="L988" s="69"/>
      <c r="M988" s="69"/>
      <c r="N988" s="72"/>
      <c r="O988" s="72"/>
      <c r="P988" s="72"/>
      <c r="Q988" s="72"/>
      <c r="R988" s="72"/>
      <c r="S988" s="72"/>
      <c r="T988" s="72"/>
      <c r="U988" s="72"/>
      <c r="V988" s="72"/>
      <c r="W988" s="72"/>
      <c r="X988" s="72"/>
      <c r="Y988" s="73"/>
      <c r="Z988" s="73"/>
      <c r="AA988" s="73"/>
      <c r="AB988" s="73"/>
      <c r="AC988" s="73"/>
      <c r="AD988" s="73"/>
      <c r="AE988" s="73"/>
      <c r="AF988" s="73"/>
      <c r="AG988" s="73"/>
    </row>
    <row r="989" spans="1:33" ht="15">
      <c r="A989" s="69"/>
      <c r="B989" s="70"/>
      <c r="C989" s="71"/>
      <c r="D989" s="69"/>
      <c r="E989" s="69"/>
      <c r="F989" s="69"/>
      <c r="G989" s="69"/>
      <c r="H989" s="69"/>
      <c r="I989" s="69"/>
      <c r="J989" s="69"/>
      <c r="K989" s="69"/>
      <c r="L989" s="69"/>
      <c r="M989" s="69"/>
      <c r="N989" s="72"/>
      <c r="O989" s="72"/>
      <c r="P989" s="72"/>
      <c r="Q989" s="72"/>
      <c r="R989" s="72"/>
      <c r="S989" s="72"/>
      <c r="T989" s="72"/>
      <c r="U989" s="72"/>
      <c r="V989" s="72"/>
      <c r="W989" s="72"/>
      <c r="X989" s="72"/>
      <c r="Y989" s="73"/>
      <c r="Z989" s="73"/>
      <c r="AA989" s="73"/>
      <c r="AB989" s="73"/>
      <c r="AC989" s="73"/>
      <c r="AD989" s="73"/>
      <c r="AE989" s="73"/>
      <c r="AF989" s="73"/>
      <c r="AG989" s="73"/>
    </row>
    <row r="990" spans="1:33" ht="15">
      <c r="A990" s="69"/>
      <c r="B990" s="70"/>
      <c r="C990" s="71"/>
      <c r="D990" s="69"/>
      <c r="E990" s="69"/>
      <c r="F990" s="69"/>
      <c r="G990" s="69"/>
      <c r="H990" s="69"/>
      <c r="I990" s="69"/>
      <c r="J990" s="69"/>
      <c r="K990" s="69"/>
      <c r="L990" s="69"/>
      <c r="M990" s="69"/>
      <c r="N990" s="72"/>
      <c r="O990" s="72"/>
      <c r="P990" s="72"/>
      <c r="Q990" s="72"/>
      <c r="R990" s="72"/>
      <c r="S990" s="72"/>
      <c r="T990" s="72"/>
      <c r="U990" s="72"/>
      <c r="V990" s="72"/>
      <c r="W990" s="72"/>
      <c r="X990" s="72"/>
      <c r="Y990" s="73"/>
      <c r="Z990" s="73"/>
      <c r="AA990" s="73"/>
      <c r="AB990" s="73"/>
      <c r="AC990" s="73"/>
      <c r="AD990" s="73"/>
      <c r="AE990" s="73"/>
      <c r="AF990" s="73"/>
      <c r="AG990" s="73"/>
    </row>
    <row r="991" spans="1:33" ht="15">
      <c r="A991" s="69"/>
      <c r="B991" s="70"/>
      <c r="C991" s="71"/>
      <c r="D991" s="69"/>
      <c r="E991" s="69"/>
      <c r="F991" s="69"/>
      <c r="G991" s="69"/>
      <c r="H991" s="69"/>
      <c r="I991" s="69"/>
      <c r="J991" s="69"/>
      <c r="K991" s="69"/>
      <c r="L991" s="69"/>
      <c r="M991" s="69"/>
      <c r="N991" s="72"/>
      <c r="O991" s="72"/>
      <c r="P991" s="72"/>
      <c r="Q991" s="72"/>
      <c r="R991" s="72"/>
      <c r="S991" s="72"/>
      <c r="T991" s="72"/>
      <c r="U991" s="72"/>
      <c r="V991" s="72"/>
      <c r="W991" s="72"/>
      <c r="X991" s="72"/>
      <c r="Y991" s="73"/>
      <c r="Z991" s="73"/>
      <c r="AA991" s="73"/>
      <c r="AB991" s="73"/>
      <c r="AC991" s="73"/>
      <c r="AD991" s="73"/>
      <c r="AE991" s="73"/>
      <c r="AF991" s="73"/>
      <c r="AG991" s="73"/>
    </row>
    <row r="992" spans="1:33" ht="15">
      <c r="A992" s="69"/>
      <c r="B992" s="70"/>
      <c r="C992" s="71"/>
      <c r="D992" s="69"/>
      <c r="E992" s="69"/>
      <c r="F992" s="69"/>
      <c r="G992" s="69"/>
      <c r="H992" s="69"/>
      <c r="I992" s="69"/>
      <c r="J992" s="69"/>
      <c r="K992" s="69"/>
      <c r="L992" s="69"/>
      <c r="M992" s="69"/>
      <c r="N992" s="72"/>
      <c r="O992" s="72"/>
      <c r="P992" s="72"/>
      <c r="Q992" s="72"/>
      <c r="R992" s="72"/>
      <c r="S992" s="72"/>
      <c r="T992" s="72"/>
      <c r="U992" s="72"/>
      <c r="V992" s="72"/>
      <c r="W992" s="72"/>
      <c r="X992" s="72"/>
      <c r="Y992" s="73"/>
      <c r="Z992" s="73"/>
      <c r="AA992" s="73"/>
      <c r="AB992" s="73"/>
      <c r="AC992" s="73"/>
      <c r="AD992" s="73"/>
      <c r="AE992" s="73"/>
      <c r="AF992" s="73"/>
      <c r="AG992" s="73"/>
    </row>
    <row r="993" spans="1:33" ht="15">
      <c r="A993" s="69"/>
      <c r="B993" s="70"/>
      <c r="C993" s="71"/>
      <c r="D993" s="69"/>
      <c r="E993" s="69"/>
      <c r="F993" s="69"/>
      <c r="G993" s="69"/>
      <c r="H993" s="69"/>
      <c r="I993" s="69"/>
      <c r="J993" s="69"/>
      <c r="K993" s="69"/>
      <c r="L993" s="69"/>
      <c r="M993" s="69"/>
      <c r="N993" s="72"/>
      <c r="O993" s="72"/>
      <c r="P993" s="72"/>
      <c r="Q993" s="72"/>
      <c r="R993" s="72"/>
      <c r="S993" s="72"/>
      <c r="T993" s="72"/>
      <c r="U993" s="72"/>
      <c r="V993" s="72"/>
      <c r="W993" s="72"/>
      <c r="X993" s="72"/>
      <c r="Y993" s="73"/>
      <c r="Z993" s="73"/>
      <c r="AA993" s="73"/>
      <c r="AB993" s="73"/>
      <c r="AC993" s="73"/>
      <c r="AD993" s="73"/>
      <c r="AE993" s="73"/>
      <c r="AF993" s="73"/>
      <c r="AG993" s="73"/>
    </row>
    <row r="994" spans="1:33" ht="15">
      <c r="A994" s="69"/>
      <c r="B994" s="70"/>
      <c r="C994" s="71"/>
      <c r="D994" s="69"/>
      <c r="E994" s="69"/>
      <c r="F994" s="69"/>
      <c r="G994" s="69"/>
      <c r="H994" s="69"/>
      <c r="I994" s="69"/>
      <c r="J994" s="69"/>
      <c r="K994" s="69"/>
      <c r="L994" s="69"/>
      <c r="M994" s="69"/>
      <c r="N994" s="72"/>
      <c r="O994" s="72"/>
      <c r="P994" s="72"/>
      <c r="Q994" s="72"/>
      <c r="R994" s="72"/>
      <c r="S994" s="72"/>
      <c r="T994" s="72"/>
      <c r="U994" s="72"/>
      <c r="V994" s="72"/>
      <c r="W994" s="72"/>
      <c r="X994" s="72"/>
      <c r="Y994" s="73"/>
      <c r="Z994" s="73"/>
      <c r="AA994" s="73"/>
      <c r="AB994" s="73"/>
      <c r="AC994" s="73"/>
      <c r="AD994" s="73"/>
      <c r="AE994" s="73"/>
      <c r="AF994" s="73"/>
      <c r="AG994" s="73"/>
    </row>
    <row r="995" spans="1:33" ht="15">
      <c r="A995" s="69"/>
      <c r="B995" s="70"/>
      <c r="C995" s="71"/>
      <c r="D995" s="69"/>
      <c r="E995" s="69"/>
      <c r="F995" s="69"/>
      <c r="G995" s="69"/>
      <c r="H995" s="69"/>
      <c r="I995" s="69"/>
      <c r="J995" s="69"/>
      <c r="K995" s="69"/>
      <c r="L995" s="69"/>
      <c r="M995" s="69"/>
      <c r="N995" s="72"/>
      <c r="O995" s="72"/>
      <c r="P995" s="72"/>
      <c r="Q995" s="72"/>
      <c r="R995" s="72"/>
      <c r="S995" s="72"/>
      <c r="T995" s="72"/>
      <c r="U995" s="72"/>
      <c r="V995" s="72"/>
      <c r="W995" s="72"/>
      <c r="X995" s="72"/>
      <c r="Y995" s="73"/>
      <c r="Z995" s="73"/>
      <c r="AA995" s="73"/>
      <c r="AB995" s="73"/>
      <c r="AC995" s="73"/>
      <c r="AD995" s="73"/>
      <c r="AE995" s="73"/>
      <c r="AF995" s="73"/>
      <c r="AG995" s="73"/>
    </row>
    <row r="996" spans="1:33" ht="15">
      <c r="A996" s="69"/>
      <c r="B996" s="70"/>
      <c r="C996" s="71"/>
      <c r="D996" s="69"/>
      <c r="E996" s="69"/>
      <c r="F996" s="69"/>
      <c r="G996" s="69"/>
      <c r="H996" s="69"/>
      <c r="I996" s="69"/>
      <c r="J996" s="69"/>
      <c r="K996" s="69"/>
      <c r="L996" s="69"/>
      <c r="M996" s="69"/>
      <c r="N996" s="72"/>
      <c r="O996" s="72"/>
      <c r="P996" s="72"/>
      <c r="Q996" s="72"/>
      <c r="R996" s="72"/>
      <c r="S996" s="72"/>
      <c r="T996" s="72"/>
      <c r="U996" s="72"/>
      <c r="V996" s="72"/>
      <c r="W996" s="72"/>
      <c r="X996" s="72"/>
      <c r="Y996" s="73"/>
      <c r="Z996" s="73"/>
      <c r="AA996" s="73"/>
      <c r="AB996" s="73"/>
      <c r="AC996" s="73"/>
      <c r="AD996" s="73"/>
      <c r="AE996" s="73"/>
      <c r="AF996" s="73"/>
      <c r="AG996" s="73"/>
    </row>
    <row r="997" spans="1:33" ht="15">
      <c r="A997" s="69"/>
      <c r="B997" s="70"/>
      <c r="C997" s="71"/>
      <c r="D997" s="69"/>
      <c r="E997" s="69"/>
      <c r="F997" s="69"/>
      <c r="G997" s="69"/>
      <c r="H997" s="69"/>
      <c r="I997" s="69"/>
      <c r="J997" s="69"/>
      <c r="K997" s="69"/>
      <c r="L997" s="69"/>
      <c r="M997" s="69"/>
      <c r="N997" s="72"/>
      <c r="O997" s="72"/>
      <c r="P997" s="72"/>
      <c r="Q997" s="72"/>
      <c r="R997" s="72"/>
      <c r="S997" s="72"/>
      <c r="T997" s="72"/>
      <c r="U997" s="72"/>
      <c r="V997" s="72"/>
      <c r="W997" s="72"/>
      <c r="X997" s="72"/>
      <c r="Y997" s="73"/>
      <c r="Z997" s="73"/>
      <c r="AA997" s="73"/>
      <c r="AB997" s="73"/>
      <c r="AC997" s="73"/>
      <c r="AD997" s="73"/>
      <c r="AE997" s="73"/>
      <c r="AF997" s="73"/>
      <c r="AG997" s="73"/>
    </row>
    <row r="998" spans="1:33" ht="15">
      <c r="A998" s="69"/>
      <c r="B998" s="70"/>
      <c r="C998" s="71"/>
      <c r="D998" s="69"/>
      <c r="E998" s="69"/>
      <c r="F998" s="69"/>
      <c r="G998" s="69"/>
      <c r="H998" s="69"/>
      <c r="I998" s="69"/>
      <c r="J998" s="69"/>
      <c r="K998" s="69"/>
      <c r="L998" s="69"/>
      <c r="M998" s="69"/>
      <c r="N998" s="72"/>
      <c r="O998" s="72"/>
      <c r="P998" s="72"/>
      <c r="Q998" s="72"/>
      <c r="R998" s="72"/>
      <c r="S998" s="72"/>
      <c r="T998" s="72"/>
      <c r="U998" s="72"/>
      <c r="V998" s="72"/>
      <c r="W998" s="72"/>
      <c r="X998" s="72"/>
      <c r="Y998" s="73"/>
      <c r="Z998" s="73"/>
      <c r="AA998" s="73"/>
      <c r="AB998" s="73"/>
      <c r="AC998" s="73"/>
      <c r="AD998" s="73"/>
      <c r="AE998" s="73"/>
      <c r="AF998" s="73"/>
      <c r="AG998" s="73"/>
    </row>
    <row r="999" spans="1:33" ht="15">
      <c r="A999" s="69"/>
      <c r="B999" s="70"/>
      <c r="C999" s="71"/>
      <c r="D999" s="69"/>
      <c r="E999" s="69"/>
      <c r="F999" s="69"/>
      <c r="G999" s="69"/>
      <c r="H999" s="69"/>
      <c r="I999" s="69"/>
      <c r="J999" s="69"/>
      <c r="K999" s="69"/>
      <c r="L999" s="69"/>
      <c r="M999" s="69"/>
      <c r="N999" s="72"/>
      <c r="O999" s="72"/>
      <c r="P999" s="72"/>
      <c r="Q999" s="72"/>
      <c r="R999" s="72"/>
      <c r="S999" s="72"/>
      <c r="T999" s="72"/>
      <c r="U999" s="72"/>
      <c r="V999" s="72"/>
      <c r="W999" s="72"/>
      <c r="X999" s="72"/>
      <c r="Y999" s="73"/>
      <c r="Z999" s="73"/>
      <c r="AA999" s="73"/>
      <c r="AB999" s="73"/>
      <c r="AC999" s="73"/>
      <c r="AD999" s="73"/>
      <c r="AE999" s="73"/>
      <c r="AF999" s="73"/>
      <c r="AG999" s="73"/>
    </row>
    <row r="1000" spans="1:33" ht="15">
      <c r="A1000" s="69"/>
      <c r="B1000" s="70"/>
      <c r="C1000" s="71"/>
      <c r="D1000" s="69"/>
      <c r="E1000" s="69"/>
      <c r="F1000" s="69"/>
      <c r="G1000" s="69"/>
      <c r="H1000" s="69"/>
      <c r="I1000" s="69"/>
      <c r="J1000" s="69"/>
      <c r="K1000" s="69"/>
      <c r="L1000" s="69"/>
      <c r="M1000" s="69"/>
      <c r="N1000" s="72"/>
      <c r="O1000" s="72"/>
      <c r="P1000" s="72"/>
      <c r="Q1000" s="72"/>
      <c r="R1000" s="72"/>
      <c r="S1000" s="72"/>
      <c r="T1000" s="72"/>
      <c r="U1000" s="72"/>
      <c r="V1000" s="72"/>
      <c r="W1000" s="72"/>
      <c r="X1000" s="72"/>
      <c r="Y1000" s="73"/>
      <c r="Z1000" s="73"/>
      <c r="AA1000" s="73"/>
      <c r="AB1000" s="73"/>
      <c r="AC1000" s="73"/>
      <c r="AD1000" s="73"/>
      <c r="AE1000" s="73"/>
      <c r="AF1000" s="73"/>
      <c r="AG1000" s="73"/>
    </row>
    <row r="1001" spans="1:33" ht="15">
      <c r="A1001" s="69"/>
      <c r="B1001" s="70"/>
      <c r="C1001" s="71"/>
      <c r="D1001" s="69"/>
      <c r="E1001" s="69"/>
      <c r="F1001" s="69"/>
      <c r="G1001" s="69"/>
      <c r="H1001" s="69"/>
      <c r="I1001" s="69"/>
      <c r="J1001" s="69"/>
      <c r="K1001" s="69"/>
      <c r="L1001" s="69"/>
      <c r="M1001" s="69"/>
      <c r="N1001" s="72"/>
      <c r="O1001" s="72"/>
      <c r="P1001" s="72"/>
      <c r="Q1001" s="72"/>
      <c r="R1001" s="72"/>
      <c r="S1001" s="72"/>
      <c r="T1001" s="72"/>
      <c r="U1001" s="72"/>
      <c r="V1001" s="72"/>
      <c r="W1001" s="72"/>
      <c r="X1001" s="72"/>
      <c r="Y1001" s="73"/>
      <c r="Z1001" s="73"/>
      <c r="AA1001" s="73"/>
      <c r="AB1001" s="73"/>
      <c r="AC1001" s="73"/>
      <c r="AD1001" s="73"/>
      <c r="AE1001" s="73"/>
      <c r="AF1001" s="73"/>
      <c r="AG1001" s="73"/>
    </row>
    <row r="1002" spans="1:33" ht="15">
      <c r="A1002" s="69"/>
      <c r="B1002" s="70"/>
      <c r="C1002" s="71"/>
      <c r="D1002" s="69"/>
      <c r="E1002" s="69"/>
      <c r="F1002" s="69"/>
      <c r="G1002" s="69"/>
      <c r="H1002" s="69"/>
      <c r="I1002" s="69"/>
      <c r="J1002" s="69"/>
      <c r="K1002" s="69"/>
      <c r="L1002" s="69"/>
      <c r="M1002" s="69"/>
      <c r="N1002" s="72"/>
      <c r="O1002" s="72"/>
      <c r="P1002" s="72"/>
      <c r="Q1002" s="72"/>
      <c r="R1002" s="72"/>
      <c r="S1002" s="72"/>
      <c r="T1002" s="72"/>
      <c r="U1002" s="72"/>
      <c r="V1002" s="72"/>
      <c r="W1002" s="72"/>
      <c r="X1002" s="72"/>
      <c r="Y1002" s="73"/>
      <c r="Z1002" s="73"/>
      <c r="AA1002" s="73"/>
      <c r="AB1002" s="73"/>
      <c r="AC1002" s="73"/>
      <c r="AD1002" s="73"/>
      <c r="AE1002" s="73"/>
      <c r="AF1002" s="73"/>
      <c r="AG1002" s="73"/>
    </row>
    <row r="1003" spans="1:33" ht="15">
      <c r="A1003" s="69"/>
      <c r="B1003" s="70"/>
      <c r="C1003" s="71"/>
      <c r="D1003" s="69"/>
      <c r="E1003" s="69"/>
      <c r="F1003" s="69"/>
      <c r="G1003" s="69"/>
      <c r="H1003" s="69"/>
      <c r="I1003" s="69"/>
      <c r="J1003" s="69"/>
      <c r="K1003" s="69"/>
      <c r="L1003" s="69"/>
      <c r="M1003" s="69"/>
      <c r="N1003" s="72"/>
      <c r="O1003" s="72"/>
      <c r="P1003" s="72"/>
      <c r="Q1003" s="72"/>
      <c r="R1003" s="72"/>
      <c r="S1003" s="72"/>
      <c r="T1003" s="72"/>
      <c r="U1003" s="72"/>
      <c r="V1003" s="72"/>
      <c r="W1003" s="72"/>
      <c r="X1003" s="72"/>
      <c r="Y1003" s="73"/>
      <c r="Z1003" s="73"/>
      <c r="AA1003" s="73"/>
      <c r="AB1003" s="73"/>
      <c r="AC1003" s="73"/>
      <c r="AD1003" s="73"/>
      <c r="AE1003" s="73"/>
      <c r="AF1003" s="73"/>
      <c r="AG1003" s="73"/>
    </row>
    <row r="1004" spans="1:33" ht="15">
      <c r="A1004" s="69"/>
      <c r="B1004" s="70"/>
      <c r="C1004" s="71"/>
      <c r="D1004" s="69"/>
      <c r="E1004" s="69"/>
      <c r="F1004" s="69"/>
      <c r="G1004" s="69"/>
      <c r="H1004" s="69"/>
      <c r="I1004" s="69"/>
      <c r="J1004" s="69"/>
      <c r="K1004" s="69"/>
      <c r="L1004" s="69"/>
      <c r="M1004" s="69"/>
      <c r="N1004" s="72"/>
      <c r="O1004" s="72"/>
      <c r="P1004" s="72"/>
      <c r="Q1004" s="72"/>
      <c r="R1004" s="72"/>
      <c r="S1004" s="72"/>
      <c r="T1004" s="72"/>
      <c r="U1004" s="72"/>
      <c r="V1004" s="72"/>
      <c r="W1004" s="72"/>
      <c r="X1004" s="72"/>
      <c r="Y1004" s="73"/>
      <c r="Z1004" s="73"/>
      <c r="AA1004" s="73"/>
      <c r="AB1004" s="73"/>
      <c r="AC1004" s="73"/>
      <c r="AD1004" s="73"/>
      <c r="AE1004" s="73"/>
      <c r="AF1004" s="73"/>
      <c r="AG1004" s="73"/>
    </row>
    <row r="1005" spans="1:33" ht="15">
      <c r="A1005" s="69"/>
      <c r="B1005" s="70"/>
      <c r="C1005" s="71"/>
      <c r="D1005" s="69"/>
      <c r="E1005" s="69"/>
      <c r="F1005" s="69"/>
      <c r="G1005" s="69"/>
      <c r="H1005" s="69"/>
      <c r="I1005" s="69"/>
      <c r="J1005" s="69"/>
      <c r="K1005" s="69"/>
      <c r="L1005" s="69"/>
      <c r="M1005" s="69"/>
      <c r="N1005" s="72"/>
      <c r="O1005" s="72"/>
      <c r="P1005" s="72"/>
      <c r="Q1005" s="72"/>
      <c r="R1005" s="72"/>
      <c r="S1005" s="72"/>
      <c r="T1005" s="72"/>
      <c r="U1005" s="72"/>
      <c r="V1005" s="72"/>
      <c r="W1005" s="72"/>
      <c r="X1005" s="72"/>
      <c r="Y1005" s="73"/>
      <c r="Z1005" s="73"/>
      <c r="AA1005" s="73"/>
      <c r="AB1005" s="73"/>
      <c r="AC1005" s="73"/>
      <c r="AD1005" s="73"/>
      <c r="AE1005" s="73"/>
      <c r="AF1005" s="73"/>
      <c r="AG1005" s="73"/>
    </row>
    <row r="1006" spans="1:33" ht="15">
      <c r="A1006" s="69"/>
      <c r="B1006" s="70"/>
      <c r="C1006" s="71"/>
      <c r="D1006" s="69"/>
      <c r="E1006" s="69"/>
      <c r="F1006" s="69"/>
      <c r="G1006" s="69"/>
      <c r="H1006" s="69"/>
      <c r="I1006" s="69"/>
      <c r="J1006" s="69"/>
      <c r="K1006" s="69"/>
      <c r="L1006" s="69"/>
      <c r="M1006" s="69"/>
      <c r="N1006" s="72"/>
      <c r="O1006" s="72"/>
      <c r="P1006" s="72"/>
      <c r="Q1006" s="72"/>
      <c r="R1006" s="72"/>
      <c r="S1006" s="72"/>
      <c r="T1006" s="72"/>
      <c r="U1006" s="72"/>
      <c r="V1006" s="72"/>
      <c r="W1006" s="72"/>
      <c r="X1006" s="72"/>
      <c r="Y1006" s="73"/>
      <c r="Z1006" s="73"/>
      <c r="AA1006" s="73"/>
      <c r="AB1006" s="73"/>
      <c r="AC1006" s="73"/>
      <c r="AD1006" s="73"/>
      <c r="AE1006" s="73"/>
      <c r="AF1006" s="73"/>
      <c r="AG1006" s="73"/>
    </row>
    <row r="1007" spans="1:33" ht="15">
      <c r="A1007" s="69"/>
      <c r="B1007" s="70"/>
      <c r="C1007" s="71"/>
      <c r="D1007" s="69"/>
      <c r="E1007" s="69"/>
      <c r="F1007" s="69"/>
      <c r="G1007" s="69"/>
      <c r="H1007" s="69"/>
      <c r="I1007" s="69"/>
      <c r="J1007" s="69"/>
      <c r="K1007" s="69"/>
      <c r="L1007" s="69"/>
      <c r="M1007" s="69"/>
      <c r="N1007" s="72"/>
      <c r="O1007" s="72"/>
      <c r="P1007" s="72"/>
      <c r="Q1007" s="72"/>
      <c r="R1007" s="72"/>
      <c r="S1007" s="72"/>
      <c r="T1007" s="72"/>
      <c r="U1007" s="72"/>
      <c r="V1007" s="72"/>
      <c r="W1007" s="72"/>
      <c r="X1007" s="72"/>
      <c r="Y1007" s="73"/>
      <c r="Z1007" s="73"/>
      <c r="AA1007" s="73"/>
      <c r="AB1007" s="73"/>
      <c r="AC1007" s="73"/>
      <c r="AD1007" s="73"/>
      <c r="AE1007" s="73"/>
      <c r="AF1007" s="73"/>
      <c r="AG1007" s="73"/>
    </row>
    <row r="1008" spans="1:33" ht="15">
      <c r="A1008" s="69"/>
      <c r="B1008" s="70"/>
      <c r="C1008" s="71"/>
      <c r="D1008" s="69"/>
      <c r="E1008" s="69"/>
      <c r="F1008" s="69"/>
      <c r="G1008" s="69"/>
      <c r="H1008" s="69"/>
      <c r="I1008" s="69"/>
      <c r="J1008" s="69"/>
      <c r="K1008" s="69"/>
      <c r="L1008" s="69"/>
      <c r="M1008" s="69"/>
      <c r="N1008" s="72"/>
      <c r="O1008" s="72"/>
      <c r="P1008" s="72"/>
      <c r="Q1008" s="72"/>
      <c r="R1008" s="72"/>
      <c r="S1008" s="72"/>
      <c r="T1008" s="72"/>
      <c r="U1008" s="72"/>
      <c r="V1008" s="72"/>
      <c r="W1008" s="72"/>
      <c r="X1008" s="72"/>
      <c r="Y1008" s="73"/>
      <c r="Z1008" s="73"/>
      <c r="AA1008" s="73"/>
      <c r="AB1008" s="73"/>
      <c r="AC1008" s="73"/>
      <c r="AD1008" s="73"/>
      <c r="AE1008" s="73"/>
      <c r="AF1008" s="73"/>
      <c r="AG1008" s="73"/>
    </row>
    <row r="1009" spans="1:33" ht="15">
      <c r="A1009" s="69"/>
      <c r="B1009" s="70"/>
      <c r="C1009" s="71"/>
      <c r="D1009" s="69"/>
      <c r="E1009" s="69"/>
      <c r="F1009" s="69"/>
      <c r="G1009" s="69"/>
      <c r="H1009" s="69"/>
      <c r="I1009" s="69"/>
      <c r="J1009" s="69"/>
      <c r="K1009" s="69"/>
      <c r="L1009" s="69"/>
      <c r="M1009" s="69"/>
      <c r="N1009" s="72"/>
      <c r="O1009" s="72"/>
      <c r="P1009" s="72"/>
      <c r="Q1009" s="72"/>
      <c r="R1009" s="72"/>
      <c r="S1009" s="72"/>
      <c r="T1009" s="72"/>
      <c r="U1009" s="72"/>
      <c r="V1009" s="72"/>
      <c r="W1009" s="72"/>
      <c r="X1009" s="72"/>
      <c r="Y1009" s="73"/>
      <c r="Z1009" s="73"/>
      <c r="AA1009" s="73"/>
      <c r="AB1009" s="73"/>
      <c r="AC1009" s="73"/>
      <c r="AD1009" s="73"/>
      <c r="AE1009" s="73"/>
      <c r="AF1009" s="73"/>
      <c r="AG1009" s="73"/>
    </row>
  </sheetData>
  <mergeCells count="149">
    <mergeCell ref="T4:T8"/>
    <mergeCell ref="U4:U8"/>
    <mergeCell ref="V4:AA8"/>
    <mergeCell ref="A1:AA1"/>
    <mergeCell ref="C2:D2"/>
    <mergeCell ref="N2:AA2"/>
    <mergeCell ref="A4:A8"/>
    <mergeCell ref="B4:B8"/>
    <mergeCell ref="G4:G8"/>
    <mergeCell ref="H4:H8"/>
    <mergeCell ref="I4:I8"/>
    <mergeCell ref="J4:J8"/>
    <mergeCell ref="K4:K8"/>
    <mergeCell ref="L4:L8"/>
    <mergeCell ref="M4:M8"/>
    <mergeCell ref="N4:N8"/>
    <mergeCell ref="O4:O8"/>
    <mergeCell ref="P4:P8"/>
    <mergeCell ref="Q4:Q8"/>
    <mergeCell ref="R4:R8"/>
    <mergeCell ref="S4:S8"/>
    <mergeCell ref="X10:AA14"/>
    <mergeCell ref="J10:J14"/>
    <mergeCell ref="K10:K14"/>
    <mergeCell ref="L10:L14"/>
    <mergeCell ref="M10:M14"/>
    <mergeCell ref="N10:N14"/>
    <mergeCell ref="O10:O14"/>
    <mergeCell ref="P10:P14"/>
    <mergeCell ref="B10:B14"/>
    <mergeCell ref="Q10:Q14"/>
    <mergeCell ref="R10:R14"/>
    <mergeCell ref="S10:S14"/>
    <mergeCell ref="T10:T14"/>
    <mergeCell ref="U10:U14"/>
    <mergeCell ref="V10:V14"/>
    <mergeCell ref="W10:W14"/>
    <mergeCell ref="R16:R26"/>
    <mergeCell ref="S16:S26"/>
    <mergeCell ref="R28:R32"/>
    <mergeCell ref="S28:AA32"/>
    <mergeCell ref="J34:J38"/>
    <mergeCell ref="K34:K38"/>
    <mergeCell ref="N34:N38"/>
    <mergeCell ref="O34:O38"/>
    <mergeCell ref="P34:P38"/>
    <mergeCell ref="Q34:Q38"/>
    <mergeCell ref="R34:R38"/>
    <mergeCell ref="S34:AA38"/>
    <mergeCell ref="L34:L38"/>
    <mergeCell ref="M34:M38"/>
    <mergeCell ref="N16:N26"/>
    <mergeCell ref="O16:O26"/>
    <mergeCell ref="T16:T26"/>
    <mergeCell ref="U16:U26"/>
    <mergeCell ref="V16:AA26"/>
    <mergeCell ref="J22:J26"/>
    <mergeCell ref="K22:K26"/>
    <mergeCell ref="L22:L26"/>
    <mergeCell ref="M22:M26"/>
    <mergeCell ref="J16:J20"/>
    <mergeCell ref="N28:N32"/>
    <mergeCell ref="O28:O32"/>
    <mergeCell ref="P28:P32"/>
    <mergeCell ref="Q28:Q32"/>
    <mergeCell ref="G16:G26"/>
    <mergeCell ref="H16:H26"/>
    <mergeCell ref="G28:G32"/>
    <mergeCell ref="H28:H32"/>
    <mergeCell ref="B16:B20"/>
    <mergeCell ref="B28:B32"/>
    <mergeCell ref="P16:P26"/>
    <mergeCell ref="Q16:Q26"/>
    <mergeCell ref="I16:I20"/>
    <mergeCell ref="K16:K20"/>
    <mergeCell ref="L16:L20"/>
    <mergeCell ref="M16:M20"/>
    <mergeCell ref="I34:I38"/>
    <mergeCell ref="G40:G80"/>
    <mergeCell ref="I10:I14"/>
    <mergeCell ref="I22:I26"/>
    <mergeCell ref="I28:I32"/>
    <mergeCell ref="J28:J32"/>
    <mergeCell ref="K28:K32"/>
    <mergeCell ref="L28:L32"/>
    <mergeCell ref="M28:M32"/>
    <mergeCell ref="H34:H38"/>
    <mergeCell ref="L52:L56"/>
    <mergeCell ref="L58:L62"/>
    <mergeCell ref="M58:M62"/>
    <mergeCell ref="L64:L68"/>
    <mergeCell ref="M64:M68"/>
    <mergeCell ref="L70:L74"/>
    <mergeCell ref="M70:M74"/>
    <mergeCell ref="L76:L80"/>
    <mergeCell ref="M76:M80"/>
    <mergeCell ref="L40:L44"/>
    <mergeCell ref="M40:M44"/>
    <mergeCell ref="I40:I44"/>
    <mergeCell ref="H46:H50"/>
    <mergeCell ref="I46:I50"/>
    <mergeCell ref="A10:A14"/>
    <mergeCell ref="G10:G14"/>
    <mergeCell ref="H10:H14"/>
    <mergeCell ref="A16:A26"/>
    <mergeCell ref="B22:B26"/>
    <mergeCell ref="A28:A32"/>
    <mergeCell ref="A34:A38"/>
    <mergeCell ref="B34:B38"/>
    <mergeCell ref="G34:G38"/>
    <mergeCell ref="N40:N80"/>
    <mergeCell ref="O40:Z80"/>
    <mergeCell ref="L46:L50"/>
    <mergeCell ref="M46:M50"/>
    <mergeCell ref="M52:M56"/>
    <mergeCell ref="H70:H74"/>
    <mergeCell ref="I70:I74"/>
    <mergeCell ref="H76:H80"/>
    <mergeCell ref="I76:I80"/>
    <mergeCell ref="I58:I62"/>
    <mergeCell ref="J58:J62"/>
    <mergeCell ref="K58:K62"/>
    <mergeCell ref="H64:H68"/>
    <mergeCell ref="I64:I68"/>
    <mergeCell ref="J64:J68"/>
    <mergeCell ref="K64:K68"/>
    <mergeCell ref="J70:J74"/>
    <mergeCell ref="H52:H56"/>
    <mergeCell ref="I52:I56"/>
    <mergeCell ref="J52:J56"/>
    <mergeCell ref="K52:K56"/>
    <mergeCell ref="H58:H62"/>
    <mergeCell ref="H40:H44"/>
    <mergeCell ref="J40:J44"/>
    <mergeCell ref="K40:K44"/>
    <mergeCell ref="K70:K74"/>
    <mergeCell ref="J76:J80"/>
    <mergeCell ref="K76:K80"/>
    <mergeCell ref="B76:B80"/>
    <mergeCell ref="B84:C84"/>
    <mergeCell ref="A40:A80"/>
    <mergeCell ref="B40:B44"/>
    <mergeCell ref="B46:B50"/>
    <mergeCell ref="B52:B56"/>
    <mergeCell ref="B58:B62"/>
    <mergeCell ref="B64:B68"/>
    <mergeCell ref="B70:B74"/>
    <mergeCell ref="J46:J50"/>
    <mergeCell ref="K46:K50"/>
  </mergeCells>
  <pageMargins left="0.7" right="0.7" top="0.75" bottom="0.75" header="0.3" footer="0.3"/>
  <pageSetup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H1023"/>
  <sheetViews>
    <sheetView topLeftCell="K1" zoomScale="89" zoomScaleNormal="89" workbookViewId="0">
      <pane ySplit="2" topLeftCell="A138" activePane="bottomLeft" state="frozen"/>
      <selection pane="bottomLeft" activeCell="K140" sqref="K140"/>
    </sheetView>
  </sheetViews>
  <sheetFormatPr baseColWidth="10" defaultColWidth="14.42578125" defaultRowHeight="15.75" customHeight="1"/>
  <cols>
    <col min="1" max="1" width="6.5703125" customWidth="1"/>
    <col min="2" max="2" width="7.28515625" customWidth="1"/>
    <col min="3" max="3" width="28.85546875" customWidth="1"/>
    <col min="4" max="4" width="5.42578125" customWidth="1"/>
    <col min="5" max="5" width="38.42578125" customWidth="1"/>
    <col min="6" max="6" width="48.7109375" style="249" customWidth="1"/>
    <col min="7" max="12" width="7" customWidth="1"/>
    <col min="13" max="13" width="11" customWidth="1"/>
    <col min="14" max="26" width="43" customWidth="1"/>
  </cols>
  <sheetData>
    <row r="1" spans="1:34" ht="27" customHeight="1">
      <c r="A1" s="422" t="s">
        <v>49</v>
      </c>
      <c r="B1" s="459"/>
      <c r="C1" s="459"/>
      <c r="D1" s="459"/>
      <c r="E1" s="459"/>
      <c r="F1" s="459"/>
      <c r="G1" s="459"/>
      <c r="H1" s="459"/>
      <c r="I1" s="459"/>
      <c r="J1" s="459"/>
      <c r="K1" s="459"/>
      <c r="L1" s="459"/>
      <c r="M1" s="459"/>
      <c r="N1" s="459"/>
      <c r="O1" s="459"/>
      <c r="P1" s="459"/>
      <c r="Q1" s="459"/>
      <c r="R1" s="459"/>
      <c r="S1" s="459"/>
      <c r="T1" s="459"/>
      <c r="U1" s="459"/>
      <c r="V1" s="459"/>
      <c r="W1" s="459"/>
      <c r="X1" s="459"/>
      <c r="Y1" s="459"/>
      <c r="Z1" s="460"/>
      <c r="AA1" s="50"/>
      <c r="AB1" s="50"/>
      <c r="AC1" s="50"/>
      <c r="AD1" s="50"/>
      <c r="AE1" s="50"/>
      <c r="AF1" s="50"/>
      <c r="AG1" s="50"/>
      <c r="AH1" s="37"/>
    </row>
    <row r="2" spans="1:34" ht="90.75" customHeight="1">
      <c r="A2" s="1" t="s">
        <v>1</v>
      </c>
      <c r="B2" s="2" t="s">
        <v>2</v>
      </c>
      <c r="C2" s="426" t="s">
        <v>38</v>
      </c>
      <c r="D2" s="460"/>
      <c r="E2" s="3" t="s">
        <v>184</v>
      </c>
      <c r="F2" s="273" t="s">
        <v>183</v>
      </c>
      <c r="G2" s="209" t="s">
        <v>4</v>
      </c>
      <c r="H2" s="210" t="s">
        <v>5</v>
      </c>
      <c r="I2" s="211" t="s">
        <v>6</v>
      </c>
      <c r="J2" s="212" t="s">
        <v>7</v>
      </c>
      <c r="K2" s="210" t="s">
        <v>8</v>
      </c>
      <c r="L2" s="238" t="s">
        <v>34</v>
      </c>
      <c r="M2" s="209" t="s">
        <v>10</v>
      </c>
      <c r="N2" s="426" t="s">
        <v>11</v>
      </c>
      <c r="O2" s="459"/>
      <c r="P2" s="459"/>
      <c r="Q2" s="459"/>
      <c r="R2" s="459"/>
      <c r="S2" s="459"/>
      <c r="T2" s="459"/>
      <c r="U2" s="459"/>
      <c r="V2" s="459"/>
      <c r="W2" s="459"/>
      <c r="X2" s="459"/>
      <c r="Y2" s="459"/>
      <c r="Z2" s="460"/>
      <c r="AA2" s="78"/>
      <c r="AB2" s="37"/>
      <c r="AC2" s="37"/>
      <c r="AD2" s="37"/>
      <c r="AE2" s="37"/>
      <c r="AF2" s="37"/>
      <c r="AG2" s="37"/>
      <c r="AH2" s="37"/>
    </row>
    <row r="3" spans="1:34" ht="44.25" customHeight="1">
      <c r="A3" s="474">
        <v>21</v>
      </c>
      <c r="B3" s="448">
        <v>43558</v>
      </c>
      <c r="C3" s="15" t="s">
        <v>12</v>
      </c>
      <c r="D3" s="16" t="s">
        <v>35</v>
      </c>
      <c r="E3" s="272"/>
      <c r="F3" s="274"/>
      <c r="G3" s="449">
        <v>5</v>
      </c>
      <c r="H3" s="445">
        <v>4</v>
      </c>
      <c r="I3" s="391">
        <v>2</v>
      </c>
      <c r="J3" s="391" t="s">
        <v>14</v>
      </c>
      <c r="K3" s="391">
        <v>4</v>
      </c>
      <c r="L3" s="391">
        <v>2</v>
      </c>
      <c r="M3" s="394">
        <v>2.4236111111111111E-2</v>
      </c>
      <c r="N3" s="492" t="s">
        <v>264</v>
      </c>
      <c r="O3" s="413" t="s">
        <v>261</v>
      </c>
      <c r="P3" s="414" t="s">
        <v>262</v>
      </c>
      <c r="Q3" s="414" t="s">
        <v>265</v>
      </c>
      <c r="R3" s="414" t="s">
        <v>263</v>
      </c>
      <c r="S3" s="491"/>
      <c r="T3" s="462"/>
      <c r="U3" s="462"/>
      <c r="V3" s="462"/>
      <c r="W3" s="462"/>
      <c r="X3" s="462"/>
      <c r="Y3" s="462"/>
      <c r="Z3" s="456"/>
      <c r="AA3" s="37"/>
      <c r="AB3" s="37"/>
      <c r="AC3" s="37"/>
      <c r="AD3" s="37"/>
      <c r="AE3" s="37"/>
      <c r="AF3" s="37"/>
      <c r="AG3" s="37"/>
      <c r="AH3" s="37"/>
    </row>
    <row r="4" spans="1:34" ht="44.25" customHeight="1">
      <c r="A4" s="446"/>
      <c r="B4" s="446"/>
      <c r="C4" s="15" t="s">
        <v>15</v>
      </c>
      <c r="D4" s="16" t="s">
        <v>35</v>
      </c>
      <c r="E4" s="272"/>
      <c r="F4" s="274"/>
      <c r="G4" s="450"/>
      <c r="H4" s="446"/>
      <c r="I4" s="446"/>
      <c r="J4" s="446"/>
      <c r="K4" s="446"/>
      <c r="L4" s="446"/>
      <c r="M4" s="446"/>
      <c r="N4" s="493"/>
      <c r="O4" s="407"/>
      <c r="P4" s="407"/>
      <c r="Q4" s="407"/>
      <c r="R4" s="407"/>
      <c r="S4" s="457"/>
      <c r="T4" s="453"/>
      <c r="U4" s="453"/>
      <c r="V4" s="453"/>
      <c r="W4" s="453"/>
      <c r="X4" s="453"/>
      <c r="Y4" s="453"/>
      <c r="Z4" s="450"/>
      <c r="AA4" s="37"/>
      <c r="AB4" s="37"/>
      <c r="AC4" s="37"/>
      <c r="AD4" s="37"/>
      <c r="AE4" s="37"/>
      <c r="AF4" s="37"/>
      <c r="AG4" s="37"/>
      <c r="AH4" s="37"/>
    </row>
    <row r="5" spans="1:34" ht="44.25" customHeight="1">
      <c r="A5" s="446"/>
      <c r="B5" s="446"/>
      <c r="C5" s="15" t="s">
        <v>16</v>
      </c>
      <c r="D5" s="16" t="s">
        <v>35</v>
      </c>
      <c r="E5" s="272"/>
      <c r="F5" s="274"/>
      <c r="G5" s="450"/>
      <c r="H5" s="446"/>
      <c r="I5" s="446"/>
      <c r="J5" s="446"/>
      <c r="K5" s="446"/>
      <c r="L5" s="446"/>
      <c r="M5" s="446"/>
      <c r="N5" s="493"/>
      <c r="O5" s="407"/>
      <c r="P5" s="407"/>
      <c r="Q5" s="407"/>
      <c r="R5" s="407"/>
      <c r="S5" s="457"/>
      <c r="T5" s="453"/>
      <c r="U5" s="453"/>
      <c r="V5" s="453"/>
      <c r="W5" s="453"/>
      <c r="X5" s="453"/>
      <c r="Y5" s="453"/>
      <c r="Z5" s="450"/>
      <c r="AA5" s="37"/>
      <c r="AB5" s="37"/>
      <c r="AC5" s="37"/>
      <c r="AD5" s="37"/>
      <c r="AE5" s="37"/>
      <c r="AF5" s="37"/>
      <c r="AG5" s="37"/>
      <c r="AH5" s="37"/>
    </row>
    <row r="6" spans="1:34" ht="47.25" customHeight="1">
      <c r="A6" s="446"/>
      <c r="B6" s="446"/>
      <c r="C6" s="15" t="s">
        <v>17</v>
      </c>
      <c r="D6" s="16" t="s">
        <v>35</v>
      </c>
      <c r="E6" s="252"/>
      <c r="F6" s="227" t="s">
        <v>259</v>
      </c>
      <c r="G6" s="450"/>
      <c r="H6" s="446"/>
      <c r="I6" s="446"/>
      <c r="J6" s="446"/>
      <c r="K6" s="446"/>
      <c r="L6" s="446"/>
      <c r="M6" s="446"/>
      <c r="N6" s="493"/>
      <c r="O6" s="407"/>
      <c r="P6" s="407"/>
      <c r="Q6" s="407"/>
      <c r="R6" s="407"/>
      <c r="S6" s="457"/>
      <c r="T6" s="453"/>
      <c r="U6" s="453"/>
      <c r="V6" s="453"/>
      <c r="W6" s="453"/>
      <c r="X6" s="453"/>
      <c r="Y6" s="453"/>
      <c r="Z6" s="450"/>
      <c r="AA6" s="37"/>
      <c r="AB6" s="37"/>
      <c r="AC6" s="37"/>
      <c r="AD6" s="37"/>
      <c r="AE6" s="37"/>
      <c r="AF6" s="37"/>
      <c r="AG6" s="37"/>
      <c r="AH6" s="37"/>
    </row>
    <row r="7" spans="1:34" ht="42" customHeight="1">
      <c r="A7" s="447"/>
      <c r="B7" s="447"/>
      <c r="C7" s="15" t="s">
        <v>18</v>
      </c>
      <c r="D7" s="16" t="s">
        <v>35</v>
      </c>
      <c r="E7" s="252"/>
      <c r="F7" s="227" t="s">
        <v>260</v>
      </c>
      <c r="G7" s="451"/>
      <c r="H7" s="447"/>
      <c r="I7" s="447"/>
      <c r="J7" s="447"/>
      <c r="K7" s="447"/>
      <c r="L7" s="447"/>
      <c r="M7" s="447"/>
      <c r="N7" s="494"/>
      <c r="O7" s="408"/>
      <c r="P7" s="408"/>
      <c r="Q7" s="408"/>
      <c r="R7" s="408"/>
      <c r="S7" s="458"/>
      <c r="T7" s="463"/>
      <c r="U7" s="463"/>
      <c r="V7" s="463"/>
      <c r="W7" s="463"/>
      <c r="X7" s="463"/>
      <c r="Y7" s="463"/>
      <c r="Z7" s="451"/>
      <c r="AA7" s="37"/>
      <c r="AB7" s="37"/>
      <c r="AC7" s="37"/>
      <c r="AD7" s="37"/>
      <c r="AE7" s="37"/>
      <c r="AF7" s="37"/>
      <c r="AG7" s="37"/>
      <c r="AH7" s="37"/>
    </row>
    <row r="8" spans="1:34" ht="10.5" customHeight="1">
      <c r="A8" s="79"/>
      <c r="B8" s="80"/>
      <c r="C8" s="81"/>
      <c r="D8" s="82"/>
      <c r="E8" s="18"/>
      <c r="F8" s="275"/>
      <c r="G8" s="83"/>
      <c r="H8" s="83"/>
      <c r="I8" s="62"/>
      <c r="J8" s="62"/>
      <c r="K8" s="62"/>
      <c r="L8" s="62"/>
      <c r="M8" s="62"/>
      <c r="N8" s="84"/>
      <c r="O8" s="84"/>
      <c r="P8" s="84"/>
      <c r="Q8" s="85"/>
      <c r="R8" s="85"/>
      <c r="S8" s="85"/>
      <c r="T8" s="85"/>
      <c r="U8" s="85"/>
      <c r="V8" s="85"/>
      <c r="W8" s="85"/>
      <c r="X8" s="85"/>
      <c r="Y8" s="85"/>
      <c r="Z8" s="85"/>
      <c r="AA8" s="37"/>
      <c r="AB8" s="37"/>
      <c r="AC8" s="37"/>
      <c r="AD8" s="37"/>
      <c r="AE8" s="37"/>
      <c r="AF8" s="37"/>
      <c r="AG8" s="37"/>
      <c r="AH8" s="37"/>
    </row>
    <row r="9" spans="1:34" ht="96" customHeight="1">
      <c r="A9" s="474">
        <v>22</v>
      </c>
      <c r="B9" s="475" t="s">
        <v>43</v>
      </c>
      <c r="C9" s="15" t="s">
        <v>12</v>
      </c>
      <c r="D9" s="16" t="s">
        <v>13</v>
      </c>
      <c r="E9" s="272"/>
      <c r="F9" s="274"/>
      <c r="G9" s="449">
        <v>4</v>
      </c>
      <c r="H9" s="445">
        <v>1</v>
      </c>
      <c r="I9" s="391">
        <v>1</v>
      </c>
      <c r="J9" s="391" t="s">
        <v>14</v>
      </c>
      <c r="K9" s="391">
        <v>1</v>
      </c>
      <c r="L9" s="391">
        <v>1</v>
      </c>
      <c r="M9" s="394">
        <v>4.8032407407407407E-3</v>
      </c>
      <c r="N9" s="413" t="s">
        <v>266</v>
      </c>
      <c r="O9" s="413" t="s">
        <v>269</v>
      </c>
      <c r="P9" s="414" t="s">
        <v>267</v>
      </c>
      <c r="Q9" s="414" t="s">
        <v>268</v>
      </c>
      <c r="R9" s="483"/>
      <c r="S9" s="462"/>
      <c r="T9" s="462"/>
      <c r="U9" s="462"/>
      <c r="V9" s="462"/>
      <c r="W9" s="462"/>
      <c r="X9" s="462"/>
      <c r="Y9" s="462"/>
      <c r="Z9" s="456"/>
      <c r="AA9" s="37"/>
      <c r="AB9" s="37"/>
      <c r="AC9" s="37"/>
      <c r="AD9" s="37"/>
      <c r="AE9" s="37"/>
      <c r="AF9" s="37"/>
      <c r="AG9" s="37"/>
      <c r="AH9" s="37"/>
    </row>
    <row r="10" spans="1:34" ht="96" customHeight="1">
      <c r="A10" s="446"/>
      <c r="B10" s="446"/>
      <c r="C10" s="15" t="s">
        <v>15</v>
      </c>
      <c r="D10" s="16" t="s">
        <v>13</v>
      </c>
      <c r="E10" s="272"/>
      <c r="F10" s="274"/>
      <c r="G10" s="450"/>
      <c r="H10" s="446"/>
      <c r="I10" s="446"/>
      <c r="J10" s="446"/>
      <c r="K10" s="446"/>
      <c r="L10" s="446"/>
      <c r="M10" s="446"/>
      <c r="N10" s="407"/>
      <c r="O10" s="407"/>
      <c r="P10" s="407"/>
      <c r="Q10" s="407"/>
      <c r="R10" s="457"/>
      <c r="S10" s="453"/>
      <c r="T10" s="453"/>
      <c r="U10" s="453"/>
      <c r="V10" s="453"/>
      <c r="W10" s="453"/>
      <c r="X10" s="453"/>
      <c r="Y10" s="453"/>
      <c r="Z10" s="450"/>
      <c r="AA10" s="37"/>
      <c r="AB10" s="37"/>
      <c r="AC10" s="37"/>
      <c r="AD10" s="37"/>
      <c r="AE10" s="37"/>
      <c r="AF10" s="37"/>
      <c r="AG10" s="37"/>
      <c r="AH10" s="37"/>
    </row>
    <row r="11" spans="1:34" ht="96" customHeight="1">
      <c r="A11" s="446"/>
      <c r="B11" s="446"/>
      <c r="C11" s="15" t="s">
        <v>16</v>
      </c>
      <c r="D11" s="16" t="s">
        <v>13</v>
      </c>
      <c r="E11" s="272"/>
      <c r="F11" s="274"/>
      <c r="G11" s="450"/>
      <c r="H11" s="446"/>
      <c r="I11" s="446"/>
      <c r="J11" s="446"/>
      <c r="K11" s="446"/>
      <c r="L11" s="446"/>
      <c r="M11" s="446"/>
      <c r="N11" s="407"/>
      <c r="O11" s="407"/>
      <c r="P11" s="407"/>
      <c r="Q11" s="407"/>
      <c r="R11" s="457"/>
      <c r="S11" s="453"/>
      <c r="T11" s="453"/>
      <c r="U11" s="453"/>
      <c r="V11" s="453"/>
      <c r="W11" s="453"/>
      <c r="X11" s="453"/>
      <c r="Y11" s="453"/>
      <c r="Z11" s="450"/>
      <c r="AA11" s="37"/>
      <c r="AB11" s="37"/>
      <c r="AC11" s="37"/>
      <c r="AD11" s="37"/>
      <c r="AE11" s="37"/>
      <c r="AF11" s="37"/>
      <c r="AG11" s="37"/>
      <c r="AH11" s="37"/>
    </row>
    <row r="12" spans="1:34" ht="96" customHeight="1">
      <c r="A12" s="446"/>
      <c r="B12" s="446"/>
      <c r="C12" s="15" t="s">
        <v>17</v>
      </c>
      <c r="D12" s="16" t="s">
        <v>13</v>
      </c>
      <c r="E12" s="272"/>
      <c r="F12" s="274"/>
      <c r="G12" s="450"/>
      <c r="H12" s="446"/>
      <c r="I12" s="446"/>
      <c r="J12" s="446"/>
      <c r="K12" s="446"/>
      <c r="L12" s="446"/>
      <c r="M12" s="446"/>
      <c r="N12" s="407"/>
      <c r="O12" s="407"/>
      <c r="P12" s="407"/>
      <c r="Q12" s="407"/>
      <c r="R12" s="457"/>
      <c r="S12" s="453"/>
      <c r="T12" s="453"/>
      <c r="U12" s="453"/>
      <c r="V12" s="453"/>
      <c r="W12" s="453"/>
      <c r="X12" s="453"/>
      <c r="Y12" s="453"/>
      <c r="Z12" s="450"/>
      <c r="AA12" s="37"/>
      <c r="AB12" s="37"/>
      <c r="AC12" s="37"/>
      <c r="AD12" s="37"/>
      <c r="AE12" s="37"/>
      <c r="AF12" s="37"/>
      <c r="AG12" s="37"/>
      <c r="AH12" s="37"/>
    </row>
    <row r="13" spans="1:34" ht="96" customHeight="1">
      <c r="A13" s="446"/>
      <c r="B13" s="447"/>
      <c r="C13" s="15" t="s">
        <v>18</v>
      </c>
      <c r="D13" s="16" t="s">
        <v>13</v>
      </c>
      <c r="E13" s="272"/>
      <c r="F13" s="222" t="s">
        <v>303</v>
      </c>
      <c r="G13" s="450"/>
      <c r="H13" s="446"/>
      <c r="I13" s="446"/>
      <c r="J13" s="446"/>
      <c r="K13" s="446"/>
      <c r="L13" s="446"/>
      <c r="M13" s="446"/>
      <c r="N13" s="407"/>
      <c r="O13" s="407"/>
      <c r="P13" s="407"/>
      <c r="Q13" s="407"/>
      <c r="R13" s="457"/>
      <c r="S13" s="453"/>
      <c r="T13" s="453"/>
      <c r="U13" s="453"/>
      <c r="V13" s="453"/>
      <c r="W13" s="453"/>
      <c r="X13" s="453"/>
      <c r="Y13" s="453"/>
      <c r="Z13" s="450"/>
      <c r="AA13" s="37"/>
      <c r="AB13" s="37"/>
      <c r="AC13" s="37"/>
      <c r="AD13" s="37"/>
      <c r="AE13" s="37"/>
      <c r="AF13" s="37"/>
      <c r="AG13" s="37"/>
      <c r="AH13" s="37"/>
    </row>
    <row r="14" spans="1:34" ht="10.5" customHeight="1">
      <c r="A14" s="446"/>
      <c r="B14" s="86"/>
      <c r="C14" s="87"/>
      <c r="D14" s="88"/>
      <c r="E14" s="89"/>
      <c r="F14" s="270"/>
      <c r="G14" s="446"/>
      <c r="H14" s="90"/>
      <c r="I14" s="66"/>
      <c r="J14" s="66"/>
      <c r="K14" s="66"/>
      <c r="L14" s="66"/>
      <c r="M14" s="66"/>
      <c r="N14" s="407"/>
      <c r="O14" s="407"/>
      <c r="P14" s="407"/>
      <c r="Q14" s="407"/>
      <c r="R14" s="457"/>
      <c r="S14" s="453"/>
      <c r="T14" s="453"/>
      <c r="U14" s="453"/>
      <c r="V14" s="453"/>
      <c r="W14" s="453"/>
      <c r="X14" s="453"/>
      <c r="Y14" s="453"/>
      <c r="Z14" s="450"/>
      <c r="AA14" s="37"/>
      <c r="AB14" s="37"/>
      <c r="AC14" s="37"/>
      <c r="AD14" s="37"/>
      <c r="AE14" s="37"/>
      <c r="AF14" s="37"/>
      <c r="AG14" s="37"/>
      <c r="AH14" s="37"/>
    </row>
    <row r="15" spans="1:34" ht="81" customHeight="1">
      <c r="A15" s="446"/>
      <c r="B15" s="475" t="s">
        <v>50</v>
      </c>
      <c r="C15" s="15" t="s">
        <v>12</v>
      </c>
      <c r="D15" s="16" t="s">
        <v>35</v>
      </c>
      <c r="E15" s="272"/>
      <c r="F15" s="274"/>
      <c r="G15" s="450"/>
      <c r="H15" s="472">
        <v>15</v>
      </c>
      <c r="I15" s="464">
        <v>14</v>
      </c>
      <c r="J15" s="464" t="s">
        <v>14</v>
      </c>
      <c r="K15" s="472">
        <v>15</v>
      </c>
      <c r="L15" s="464">
        <v>14</v>
      </c>
      <c r="M15" s="468">
        <v>0.14149305555555555</v>
      </c>
      <c r="N15" s="407"/>
      <c r="O15" s="407"/>
      <c r="P15" s="407"/>
      <c r="Q15" s="407"/>
      <c r="R15" s="457"/>
      <c r="S15" s="453"/>
      <c r="T15" s="453"/>
      <c r="U15" s="453"/>
      <c r="V15" s="453"/>
      <c r="W15" s="453"/>
      <c r="X15" s="453"/>
      <c r="Y15" s="453"/>
      <c r="Z15" s="450"/>
      <c r="AA15" s="37"/>
      <c r="AB15" s="37"/>
      <c r="AC15" s="37"/>
      <c r="AD15" s="37"/>
      <c r="AE15" s="37"/>
      <c r="AF15" s="37"/>
      <c r="AG15" s="37"/>
      <c r="AH15" s="37"/>
    </row>
    <row r="16" spans="1:34" ht="91.5" customHeight="1">
      <c r="A16" s="446"/>
      <c r="B16" s="446"/>
      <c r="C16" s="15" t="s">
        <v>15</v>
      </c>
      <c r="D16" s="16" t="s">
        <v>35</v>
      </c>
      <c r="E16" s="272"/>
      <c r="F16" s="274"/>
      <c r="G16" s="450"/>
      <c r="H16" s="446"/>
      <c r="I16" s="446"/>
      <c r="J16" s="446"/>
      <c r="K16" s="446"/>
      <c r="L16" s="446"/>
      <c r="M16" s="446"/>
      <c r="N16" s="407"/>
      <c r="O16" s="407"/>
      <c r="P16" s="407"/>
      <c r="Q16" s="407"/>
      <c r="R16" s="457"/>
      <c r="S16" s="453"/>
      <c r="T16" s="453"/>
      <c r="U16" s="453"/>
      <c r="V16" s="453"/>
      <c r="W16" s="453"/>
      <c r="X16" s="453"/>
      <c r="Y16" s="453"/>
      <c r="Z16" s="450"/>
      <c r="AA16" s="37"/>
      <c r="AB16" s="37"/>
      <c r="AC16" s="37"/>
      <c r="AD16" s="37"/>
      <c r="AE16" s="37"/>
      <c r="AF16" s="37"/>
      <c r="AG16" s="37"/>
      <c r="AH16" s="37"/>
    </row>
    <row r="17" spans="1:34" ht="91.5" customHeight="1">
      <c r="A17" s="446"/>
      <c r="B17" s="446"/>
      <c r="C17" s="15" t="s">
        <v>16</v>
      </c>
      <c r="D17" s="16" t="s">
        <v>35</v>
      </c>
      <c r="E17" s="272"/>
      <c r="F17" s="274"/>
      <c r="G17" s="450"/>
      <c r="H17" s="446"/>
      <c r="I17" s="446"/>
      <c r="J17" s="446"/>
      <c r="K17" s="446"/>
      <c r="L17" s="446"/>
      <c r="M17" s="446"/>
      <c r="N17" s="407"/>
      <c r="O17" s="407"/>
      <c r="P17" s="407"/>
      <c r="Q17" s="407"/>
      <c r="R17" s="457"/>
      <c r="S17" s="453"/>
      <c r="T17" s="453"/>
      <c r="U17" s="453"/>
      <c r="V17" s="453"/>
      <c r="W17" s="453"/>
      <c r="X17" s="453"/>
      <c r="Y17" s="453"/>
      <c r="Z17" s="450"/>
      <c r="AA17" s="37"/>
      <c r="AB17" s="37"/>
      <c r="AC17" s="37"/>
      <c r="AD17" s="37"/>
      <c r="AE17" s="37"/>
      <c r="AF17" s="37"/>
      <c r="AG17" s="37"/>
      <c r="AH17" s="37"/>
    </row>
    <row r="18" spans="1:34" ht="91.5" customHeight="1">
      <c r="A18" s="446"/>
      <c r="B18" s="446"/>
      <c r="C18" s="15" t="s">
        <v>17</v>
      </c>
      <c r="D18" s="16" t="s">
        <v>35</v>
      </c>
      <c r="E18" s="272"/>
      <c r="F18" s="274"/>
      <c r="G18" s="450"/>
      <c r="H18" s="446"/>
      <c r="I18" s="446"/>
      <c r="J18" s="446"/>
      <c r="K18" s="446"/>
      <c r="L18" s="446"/>
      <c r="M18" s="446"/>
      <c r="N18" s="407"/>
      <c r="O18" s="407"/>
      <c r="P18" s="407"/>
      <c r="Q18" s="407"/>
      <c r="R18" s="457"/>
      <c r="S18" s="453"/>
      <c r="T18" s="453"/>
      <c r="U18" s="453"/>
      <c r="V18" s="453"/>
      <c r="W18" s="453"/>
      <c r="X18" s="453"/>
      <c r="Y18" s="453"/>
      <c r="Z18" s="450"/>
      <c r="AA18" s="37"/>
      <c r="AB18" s="37"/>
      <c r="AC18" s="37"/>
      <c r="AD18" s="37"/>
      <c r="AE18" s="37"/>
      <c r="AF18" s="37"/>
      <c r="AG18" s="37"/>
      <c r="AH18" s="37"/>
    </row>
    <row r="19" spans="1:34" ht="91.5" customHeight="1">
      <c r="A19" s="447"/>
      <c r="B19" s="447"/>
      <c r="C19" s="15" t="s">
        <v>18</v>
      </c>
      <c r="D19" s="16" t="s">
        <v>35</v>
      </c>
      <c r="E19" s="272"/>
      <c r="F19" s="274"/>
      <c r="G19" s="451"/>
      <c r="H19" s="447"/>
      <c r="I19" s="447"/>
      <c r="J19" s="447"/>
      <c r="K19" s="447"/>
      <c r="L19" s="446"/>
      <c r="M19" s="447"/>
      <c r="N19" s="408"/>
      <c r="O19" s="408"/>
      <c r="P19" s="408"/>
      <c r="Q19" s="408"/>
      <c r="R19" s="458"/>
      <c r="S19" s="463"/>
      <c r="T19" s="463"/>
      <c r="U19" s="463"/>
      <c r="V19" s="463"/>
      <c r="W19" s="463"/>
      <c r="X19" s="463"/>
      <c r="Y19" s="463"/>
      <c r="Z19" s="451"/>
      <c r="AA19" s="37"/>
      <c r="AB19" s="37"/>
      <c r="AC19" s="37"/>
      <c r="AD19" s="37"/>
      <c r="AE19" s="37"/>
      <c r="AF19" s="37"/>
      <c r="AG19" s="37"/>
      <c r="AH19" s="37"/>
    </row>
    <row r="20" spans="1:34" ht="9" customHeight="1">
      <c r="A20" s="79"/>
      <c r="B20" s="80"/>
      <c r="C20" s="81"/>
      <c r="D20" s="82"/>
      <c r="E20" s="18"/>
      <c r="F20" s="275"/>
      <c r="G20" s="83"/>
      <c r="H20" s="83"/>
      <c r="I20" s="62"/>
      <c r="J20" s="62"/>
      <c r="K20" s="62"/>
      <c r="L20" s="62"/>
      <c r="M20" s="62"/>
      <c r="N20" s="84"/>
      <c r="O20" s="84"/>
      <c r="P20" s="84"/>
      <c r="Q20" s="85"/>
      <c r="R20" s="85"/>
      <c r="S20" s="85"/>
      <c r="T20" s="85"/>
      <c r="U20" s="85"/>
      <c r="V20" s="85"/>
      <c r="W20" s="85"/>
      <c r="X20" s="85"/>
      <c r="Y20" s="85"/>
      <c r="Z20" s="85"/>
      <c r="AA20" s="37"/>
      <c r="AB20" s="37"/>
      <c r="AC20" s="37"/>
      <c r="AD20" s="37"/>
      <c r="AE20" s="37"/>
      <c r="AF20" s="37"/>
      <c r="AG20" s="37"/>
      <c r="AH20" s="37"/>
    </row>
    <row r="21" spans="1:34" ht="26.25" customHeight="1">
      <c r="A21" s="474">
        <v>23</v>
      </c>
      <c r="B21" s="448">
        <v>43562</v>
      </c>
      <c r="C21" s="15" t="s">
        <v>12</v>
      </c>
      <c r="D21" s="16" t="s">
        <v>35</v>
      </c>
      <c r="E21" s="272"/>
      <c r="F21" s="274"/>
      <c r="G21" s="449">
        <v>3</v>
      </c>
      <c r="H21" s="445">
        <v>2</v>
      </c>
      <c r="I21" s="391">
        <v>0</v>
      </c>
      <c r="J21" s="391" t="s">
        <v>14</v>
      </c>
      <c r="K21" s="391">
        <v>2</v>
      </c>
      <c r="L21" s="391">
        <v>0</v>
      </c>
      <c r="M21" s="394">
        <v>1.8773148148148146E-2</v>
      </c>
      <c r="N21" s="413" t="s">
        <v>270</v>
      </c>
      <c r="O21" s="413" t="s">
        <v>272</v>
      </c>
      <c r="P21" s="414" t="s">
        <v>271</v>
      </c>
      <c r="Q21" s="483"/>
      <c r="R21" s="462"/>
      <c r="S21" s="462"/>
      <c r="T21" s="462"/>
      <c r="U21" s="462"/>
      <c r="V21" s="462"/>
      <c r="W21" s="462"/>
      <c r="X21" s="462"/>
      <c r="Y21" s="462"/>
      <c r="Z21" s="456"/>
      <c r="AA21" s="37"/>
      <c r="AB21" s="37"/>
      <c r="AC21" s="37"/>
      <c r="AD21" s="37"/>
      <c r="AE21" s="37"/>
      <c r="AF21" s="37"/>
      <c r="AG21" s="37"/>
      <c r="AH21" s="37"/>
    </row>
    <row r="22" spans="1:34" ht="26.25" customHeight="1">
      <c r="A22" s="446"/>
      <c r="B22" s="446"/>
      <c r="C22" s="15" t="s">
        <v>15</v>
      </c>
      <c r="D22" s="16" t="s">
        <v>35</v>
      </c>
      <c r="E22" s="272"/>
      <c r="F22" s="274"/>
      <c r="G22" s="450"/>
      <c r="H22" s="446"/>
      <c r="I22" s="446"/>
      <c r="J22" s="446"/>
      <c r="K22" s="446"/>
      <c r="L22" s="446"/>
      <c r="M22" s="446"/>
      <c r="N22" s="407"/>
      <c r="O22" s="407"/>
      <c r="P22" s="407"/>
      <c r="Q22" s="457"/>
      <c r="R22" s="453"/>
      <c r="S22" s="453"/>
      <c r="T22" s="453"/>
      <c r="U22" s="453"/>
      <c r="V22" s="453"/>
      <c r="W22" s="453"/>
      <c r="X22" s="453"/>
      <c r="Y22" s="453"/>
      <c r="Z22" s="450"/>
      <c r="AA22" s="37"/>
      <c r="AB22" s="37"/>
      <c r="AC22" s="37"/>
      <c r="AD22" s="37"/>
      <c r="AE22" s="37"/>
      <c r="AF22" s="37"/>
      <c r="AG22" s="37"/>
      <c r="AH22" s="37"/>
    </row>
    <row r="23" spans="1:34" ht="26.25" customHeight="1">
      <c r="A23" s="446"/>
      <c r="B23" s="446"/>
      <c r="C23" s="15" t="s">
        <v>16</v>
      </c>
      <c r="D23" s="16" t="s">
        <v>35</v>
      </c>
      <c r="E23" s="272"/>
      <c r="F23" s="274"/>
      <c r="G23" s="450"/>
      <c r="H23" s="446"/>
      <c r="I23" s="446"/>
      <c r="J23" s="446"/>
      <c r="K23" s="446"/>
      <c r="L23" s="446"/>
      <c r="M23" s="446"/>
      <c r="N23" s="407"/>
      <c r="O23" s="407"/>
      <c r="P23" s="407"/>
      <c r="Q23" s="457"/>
      <c r="R23" s="453"/>
      <c r="S23" s="453"/>
      <c r="T23" s="453"/>
      <c r="U23" s="453"/>
      <c r="V23" s="453"/>
      <c r="W23" s="453"/>
      <c r="X23" s="453"/>
      <c r="Y23" s="453"/>
      <c r="Z23" s="450"/>
      <c r="AA23" s="37"/>
      <c r="AB23" s="37"/>
      <c r="AC23" s="37"/>
      <c r="AD23" s="37"/>
      <c r="AE23" s="37"/>
      <c r="AF23" s="37"/>
      <c r="AG23" s="37"/>
      <c r="AH23" s="37"/>
    </row>
    <row r="24" spans="1:34" ht="26.25" customHeight="1">
      <c r="A24" s="446"/>
      <c r="B24" s="446"/>
      <c r="C24" s="15" t="s">
        <v>17</v>
      </c>
      <c r="D24" s="16" t="s">
        <v>35</v>
      </c>
      <c r="E24" s="272"/>
      <c r="F24" s="274"/>
      <c r="G24" s="450"/>
      <c r="H24" s="446"/>
      <c r="I24" s="446"/>
      <c r="J24" s="446"/>
      <c r="K24" s="446"/>
      <c r="L24" s="446"/>
      <c r="M24" s="446"/>
      <c r="N24" s="407"/>
      <c r="O24" s="407"/>
      <c r="P24" s="407"/>
      <c r="Q24" s="457"/>
      <c r="R24" s="453"/>
      <c r="S24" s="453"/>
      <c r="T24" s="453"/>
      <c r="U24" s="453"/>
      <c r="V24" s="453"/>
      <c r="W24" s="453"/>
      <c r="X24" s="453"/>
      <c r="Y24" s="453"/>
      <c r="Z24" s="450"/>
      <c r="AA24" s="37"/>
      <c r="AB24" s="37"/>
      <c r="AC24" s="37"/>
      <c r="AD24" s="37"/>
      <c r="AE24" s="37"/>
      <c r="AF24" s="37"/>
      <c r="AG24" s="37"/>
      <c r="AH24" s="37"/>
    </row>
    <row r="25" spans="1:34" ht="26.25" customHeight="1">
      <c r="A25" s="446"/>
      <c r="B25" s="447"/>
      <c r="C25" s="15" t="s">
        <v>18</v>
      </c>
      <c r="D25" s="16" t="s">
        <v>35</v>
      </c>
      <c r="E25" s="272"/>
      <c r="F25" s="274"/>
      <c r="G25" s="450"/>
      <c r="H25" s="446"/>
      <c r="I25" s="446"/>
      <c r="J25" s="446"/>
      <c r="K25" s="446"/>
      <c r="L25" s="446"/>
      <c r="M25" s="446"/>
      <c r="N25" s="407"/>
      <c r="O25" s="407"/>
      <c r="P25" s="407"/>
      <c r="Q25" s="457"/>
      <c r="R25" s="453"/>
      <c r="S25" s="453"/>
      <c r="T25" s="453"/>
      <c r="U25" s="453"/>
      <c r="V25" s="453"/>
      <c r="W25" s="453"/>
      <c r="X25" s="453"/>
      <c r="Y25" s="453"/>
      <c r="Z25" s="450"/>
      <c r="AA25" s="37"/>
      <c r="AB25" s="37"/>
      <c r="AC25" s="37"/>
      <c r="AD25" s="37"/>
      <c r="AE25" s="37"/>
      <c r="AF25" s="37"/>
      <c r="AG25" s="37"/>
      <c r="AH25" s="37"/>
    </row>
    <row r="26" spans="1:34" ht="10.5" customHeight="1">
      <c r="A26" s="446"/>
      <c r="B26" s="86"/>
      <c r="C26" s="87"/>
      <c r="D26" s="88"/>
      <c r="E26" s="89"/>
      <c r="F26" s="270"/>
      <c r="G26" s="446"/>
      <c r="H26" s="90"/>
      <c r="I26" s="66"/>
      <c r="J26" s="66"/>
      <c r="K26" s="66"/>
      <c r="L26" s="66"/>
      <c r="M26" s="66"/>
      <c r="N26" s="407"/>
      <c r="O26" s="407"/>
      <c r="P26" s="407"/>
      <c r="Q26" s="457"/>
      <c r="R26" s="453"/>
      <c r="S26" s="453"/>
      <c r="T26" s="453"/>
      <c r="U26" s="453"/>
      <c r="V26" s="453"/>
      <c r="W26" s="453"/>
      <c r="X26" s="453"/>
      <c r="Y26" s="453"/>
      <c r="Z26" s="450"/>
      <c r="AA26" s="37"/>
      <c r="AB26" s="37"/>
      <c r="AC26" s="37"/>
      <c r="AD26" s="37"/>
      <c r="AE26" s="37"/>
      <c r="AF26" s="37"/>
      <c r="AG26" s="37"/>
      <c r="AH26" s="37"/>
    </row>
    <row r="27" spans="1:34" ht="26.25" customHeight="1">
      <c r="A27" s="446"/>
      <c r="B27" s="475" t="s">
        <v>51</v>
      </c>
      <c r="C27" s="15" t="s">
        <v>12</v>
      </c>
      <c r="D27" s="16" t="s">
        <v>35</v>
      </c>
      <c r="E27" s="272"/>
      <c r="F27" s="274"/>
      <c r="G27" s="450"/>
      <c r="H27" s="472">
        <v>1</v>
      </c>
      <c r="I27" s="464">
        <v>0</v>
      </c>
      <c r="J27" s="464" t="s">
        <v>14</v>
      </c>
      <c r="K27" s="464">
        <v>1</v>
      </c>
      <c r="L27" s="464">
        <v>0</v>
      </c>
      <c r="M27" s="468">
        <v>2.4293981481481482E-2</v>
      </c>
      <c r="N27" s="407"/>
      <c r="O27" s="407"/>
      <c r="P27" s="407"/>
      <c r="Q27" s="457"/>
      <c r="R27" s="453"/>
      <c r="S27" s="453"/>
      <c r="T27" s="453"/>
      <c r="U27" s="453"/>
      <c r="V27" s="453"/>
      <c r="W27" s="453"/>
      <c r="X27" s="453"/>
      <c r="Y27" s="453"/>
      <c r="Z27" s="450"/>
      <c r="AA27" s="37"/>
      <c r="AB27" s="37"/>
      <c r="AC27" s="37"/>
      <c r="AD27" s="37"/>
      <c r="AE27" s="37"/>
      <c r="AF27" s="37"/>
      <c r="AG27" s="37"/>
      <c r="AH27" s="37"/>
    </row>
    <row r="28" spans="1:34" ht="26.25" customHeight="1">
      <c r="A28" s="446"/>
      <c r="B28" s="446"/>
      <c r="C28" s="15" t="s">
        <v>15</v>
      </c>
      <c r="D28" s="16" t="s">
        <v>35</v>
      </c>
      <c r="E28" s="272"/>
      <c r="F28" s="274"/>
      <c r="G28" s="450"/>
      <c r="H28" s="446"/>
      <c r="I28" s="446"/>
      <c r="J28" s="446"/>
      <c r="K28" s="446"/>
      <c r="L28" s="446"/>
      <c r="M28" s="446"/>
      <c r="N28" s="407"/>
      <c r="O28" s="407"/>
      <c r="P28" s="407"/>
      <c r="Q28" s="457"/>
      <c r="R28" s="453"/>
      <c r="S28" s="453"/>
      <c r="T28" s="453"/>
      <c r="U28" s="453"/>
      <c r="V28" s="453"/>
      <c r="W28" s="453"/>
      <c r="X28" s="453"/>
      <c r="Y28" s="453"/>
      <c r="Z28" s="450"/>
      <c r="AA28" s="37"/>
      <c r="AB28" s="37"/>
      <c r="AC28" s="37"/>
      <c r="AD28" s="37"/>
      <c r="AE28" s="37"/>
      <c r="AF28" s="37"/>
      <c r="AG28" s="37"/>
      <c r="AH28" s="37"/>
    </row>
    <row r="29" spans="1:34" ht="26.25" customHeight="1">
      <c r="A29" s="446"/>
      <c r="B29" s="446"/>
      <c r="C29" s="15" t="s">
        <v>16</v>
      </c>
      <c r="D29" s="16" t="s">
        <v>35</v>
      </c>
      <c r="E29" s="272"/>
      <c r="F29" s="274"/>
      <c r="G29" s="450"/>
      <c r="H29" s="446"/>
      <c r="I29" s="446"/>
      <c r="J29" s="446"/>
      <c r="K29" s="446"/>
      <c r="L29" s="446"/>
      <c r="M29" s="446"/>
      <c r="N29" s="407"/>
      <c r="O29" s="407"/>
      <c r="P29" s="407"/>
      <c r="Q29" s="457"/>
      <c r="R29" s="453"/>
      <c r="S29" s="453"/>
      <c r="T29" s="453"/>
      <c r="U29" s="453"/>
      <c r="V29" s="453"/>
      <c r="W29" s="453"/>
      <c r="X29" s="453"/>
      <c r="Y29" s="453"/>
      <c r="Z29" s="450"/>
      <c r="AA29" s="37"/>
      <c r="AB29" s="37"/>
      <c r="AC29" s="37"/>
      <c r="AD29" s="37"/>
      <c r="AE29" s="37"/>
      <c r="AF29" s="37"/>
      <c r="AG29" s="37"/>
      <c r="AH29" s="37"/>
    </row>
    <row r="30" spans="1:34" ht="26.25" customHeight="1">
      <c r="A30" s="446"/>
      <c r="B30" s="446"/>
      <c r="C30" s="15" t="s">
        <v>17</v>
      </c>
      <c r="D30" s="16" t="s">
        <v>35</v>
      </c>
      <c r="E30" s="272"/>
      <c r="F30" s="274"/>
      <c r="G30" s="450"/>
      <c r="H30" s="446"/>
      <c r="I30" s="446"/>
      <c r="J30" s="446"/>
      <c r="K30" s="446"/>
      <c r="L30" s="446"/>
      <c r="M30" s="446"/>
      <c r="N30" s="407"/>
      <c r="O30" s="407"/>
      <c r="P30" s="407"/>
      <c r="Q30" s="457"/>
      <c r="R30" s="453"/>
      <c r="S30" s="453"/>
      <c r="T30" s="453"/>
      <c r="U30" s="453"/>
      <c r="V30" s="453"/>
      <c r="W30" s="453"/>
      <c r="X30" s="453"/>
      <c r="Y30" s="453"/>
      <c r="Z30" s="450"/>
      <c r="AA30" s="37"/>
      <c r="AB30" s="37"/>
      <c r="AC30" s="37"/>
      <c r="AD30" s="37"/>
      <c r="AE30" s="37"/>
      <c r="AF30" s="37"/>
      <c r="AG30" s="37"/>
      <c r="AH30" s="37"/>
    </row>
    <row r="31" spans="1:34" ht="26.25" customHeight="1">
      <c r="A31" s="447"/>
      <c r="B31" s="447"/>
      <c r="C31" s="15" t="s">
        <v>18</v>
      </c>
      <c r="D31" s="16" t="s">
        <v>35</v>
      </c>
      <c r="E31" s="272"/>
      <c r="F31" s="274"/>
      <c r="G31" s="451"/>
      <c r="H31" s="447"/>
      <c r="I31" s="447"/>
      <c r="J31" s="447"/>
      <c r="K31" s="447"/>
      <c r="L31" s="447"/>
      <c r="M31" s="447"/>
      <c r="N31" s="408"/>
      <c r="O31" s="408"/>
      <c r="P31" s="408"/>
      <c r="Q31" s="458"/>
      <c r="R31" s="463"/>
      <c r="S31" s="463"/>
      <c r="T31" s="463"/>
      <c r="U31" s="463"/>
      <c r="V31" s="463"/>
      <c r="W31" s="463"/>
      <c r="X31" s="463"/>
      <c r="Y31" s="463"/>
      <c r="Z31" s="451"/>
      <c r="AA31" s="37"/>
      <c r="AB31" s="37"/>
      <c r="AC31" s="37"/>
      <c r="AD31" s="37"/>
      <c r="AE31" s="37"/>
      <c r="AF31" s="37"/>
      <c r="AG31" s="37"/>
      <c r="AH31" s="37"/>
    </row>
    <row r="32" spans="1:34" ht="8.25" customHeight="1">
      <c r="A32" s="79"/>
      <c r="B32" s="80"/>
      <c r="C32" s="81"/>
      <c r="D32" s="82"/>
      <c r="E32" s="18"/>
      <c r="F32" s="275"/>
      <c r="G32" s="83"/>
      <c r="H32" s="83"/>
      <c r="I32" s="62"/>
      <c r="J32" s="62"/>
      <c r="K32" s="62"/>
      <c r="L32" s="62"/>
      <c r="M32" s="62"/>
      <c r="N32" s="84"/>
      <c r="O32" s="84"/>
      <c r="P32" s="84"/>
      <c r="Q32" s="18"/>
      <c r="R32" s="18"/>
      <c r="S32" s="18"/>
      <c r="T32" s="18"/>
      <c r="U32" s="18"/>
      <c r="V32" s="18"/>
      <c r="W32" s="18"/>
      <c r="X32" s="18"/>
      <c r="Y32" s="18"/>
      <c r="Z32" s="18"/>
      <c r="AA32" s="37"/>
      <c r="AB32" s="37"/>
      <c r="AC32" s="37"/>
      <c r="AD32" s="37"/>
      <c r="AE32" s="37"/>
      <c r="AF32" s="37"/>
      <c r="AG32" s="37"/>
      <c r="AH32" s="37"/>
    </row>
    <row r="33" spans="1:34" ht="60.75" customHeight="1">
      <c r="A33" s="474">
        <v>24</v>
      </c>
      <c r="B33" s="448">
        <v>43563</v>
      </c>
      <c r="C33" s="15" t="s">
        <v>12</v>
      </c>
      <c r="D33" s="16" t="s">
        <v>13</v>
      </c>
      <c r="E33" s="272"/>
      <c r="F33" s="274"/>
      <c r="G33" s="449">
        <v>6</v>
      </c>
      <c r="H33" s="445">
        <v>10</v>
      </c>
      <c r="I33" s="445">
        <v>3</v>
      </c>
      <c r="J33" s="445" t="s">
        <v>14</v>
      </c>
      <c r="K33" s="445">
        <v>10</v>
      </c>
      <c r="L33" s="445">
        <v>3</v>
      </c>
      <c r="M33" s="394">
        <v>7.9988425925925921E-2</v>
      </c>
      <c r="N33" s="413" t="s">
        <v>536</v>
      </c>
      <c r="O33" s="413" t="s">
        <v>274</v>
      </c>
      <c r="P33" s="414" t="s">
        <v>275</v>
      </c>
      <c r="Q33" s="414" t="s">
        <v>276</v>
      </c>
      <c r="R33" s="411" t="s">
        <v>537</v>
      </c>
      <c r="S33" s="414" t="s">
        <v>277</v>
      </c>
      <c r="T33" s="483"/>
      <c r="U33" s="462"/>
      <c r="V33" s="462"/>
      <c r="W33" s="462"/>
      <c r="X33" s="462"/>
      <c r="Y33" s="462"/>
      <c r="Z33" s="456"/>
      <c r="AA33" s="37"/>
      <c r="AB33" s="37"/>
      <c r="AC33" s="37"/>
      <c r="AD33" s="37"/>
      <c r="AE33" s="37"/>
      <c r="AF33" s="37"/>
      <c r="AG33" s="37"/>
      <c r="AH33" s="37"/>
    </row>
    <row r="34" spans="1:34" ht="60.75" customHeight="1">
      <c r="A34" s="446"/>
      <c r="B34" s="446"/>
      <c r="C34" s="15" t="s">
        <v>15</v>
      </c>
      <c r="D34" s="16" t="s">
        <v>13</v>
      </c>
      <c r="E34" s="272"/>
      <c r="F34" s="274"/>
      <c r="G34" s="450"/>
      <c r="H34" s="472"/>
      <c r="I34" s="472"/>
      <c r="J34" s="472"/>
      <c r="K34" s="472"/>
      <c r="L34" s="472"/>
      <c r="M34" s="468"/>
      <c r="N34" s="407"/>
      <c r="O34" s="407"/>
      <c r="P34" s="407"/>
      <c r="Q34" s="407"/>
      <c r="R34" s="407"/>
      <c r="S34" s="407"/>
      <c r="T34" s="457"/>
      <c r="U34" s="453"/>
      <c r="V34" s="453"/>
      <c r="W34" s="453"/>
      <c r="X34" s="453"/>
      <c r="Y34" s="453"/>
      <c r="Z34" s="450"/>
      <c r="AA34" s="37"/>
      <c r="AB34" s="37"/>
      <c r="AC34" s="37"/>
      <c r="AD34" s="37"/>
      <c r="AE34" s="37"/>
      <c r="AF34" s="37"/>
      <c r="AG34" s="37"/>
      <c r="AH34" s="37"/>
    </row>
    <row r="35" spans="1:34" ht="60.75" customHeight="1">
      <c r="A35" s="446"/>
      <c r="B35" s="446"/>
      <c r="C35" s="15" t="s">
        <v>16</v>
      </c>
      <c r="D35" s="16" t="s">
        <v>13</v>
      </c>
      <c r="E35" s="272"/>
      <c r="F35" s="274"/>
      <c r="G35" s="450"/>
      <c r="H35" s="472"/>
      <c r="I35" s="472"/>
      <c r="J35" s="472"/>
      <c r="K35" s="472"/>
      <c r="L35" s="472"/>
      <c r="M35" s="468"/>
      <c r="N35" s="407"/>
      <c r="O35" s="407"/>
      <c r="P35" s="407"/>
      <c r="Q35" s="407"/>
      <c r="R35" s="407"/>
      <c r="S35" s="407"/>
      <c r="T35" s="457"/>
      <c r="U35" s="453"/>
      <c r="V35" s="453"/>
      <c r="W35" s="453"/>
      <c r="X35" s="453"/>
      <c r="Y35" s="453"/>
      <c r="Z35" s="450"/>
      <c r="AA35" s="37"/>
      <c r="AB35" s="37"/>
      <c r="AC35" s="37"/>
      <c r="AD35" s="37"/>
      <c r="AE35" s="37"/>
      <c r="AF35" s="37"/>
      <c r="AG35" s="37"/>
      <c r="AH35" s="37"/>
    </row>
    <row r="36" spans="1:34" ht="60.75" customHeight="1">
      <c r="A36" s="446"/>
      <c r="B36" s="446"/>
      <c r="C36" s="15" t="s">
        <v>17</v>
      </c>
      <c r="D36" s="16" t="s">
        <v>13</v>
      </c>
      <c r="E36" s="272"/>
      <c r="F36" s="274"/>
      <c r="G36" s="450"/>
      <c r="H36" s="472"/>
      <c r="I36" s="472"/>
      <c r="J36" s="472"/>
      <c r="K36" s="472"/>
      <c r="L36" s="472"/>
      <c r="M36" s="468"/>
      <c r="N36" s="407"/>
      <c r="O36" s="407"/>
      <c r="P36" s="407"/>
      <c r="Q36" s="407"/>
      <c r="R36" s="407"/>
      <c r="S36" s="407"/>
      <c r="T36" s="457"/>
      <c r="U36" s="453"/>
      <c r="V36" s="453"/>
      <c r="W36" s="453"/>
      <c r="X36" s="453"/>
      <c r="Y36" s="453"/>
      <c r="Z36" s="450"/>
      <c r="AA36" s="37"/>
      <c r="AB36" s="37"/>
      <c r="AC36" s="37"/>
      <c r="AD36" s="37"/>
      <c r="AE36" s="37"/>
      <c r="AF36" s="37"/>
      <c r="AG36" s="37"/>
      <c r="AH36" s="37"/>
    </row>
    <row r="37" spans="1:34" ht="60.75" customHeight="1">
      <c r="A37" s="446"/>
      <c r="B37" s="447"/>
      <c r="C37" s="15" t="s">
        <v>18</v>
      </c>
      <c r="D37" s="16" t="s">
        <v>13</v>
      </c>
      <c r="E37" s="272"/>
      <c r="F37" s="274"/>
      <c r="G37" s="450"/>
      <c r="H37" s="472"/>
      <c r="I37" s="472"/>
      <c r="J37" s="472"/>
      <c r="K37" s="472"/>
      <c r="L37" s="472"/>
      <c r="M37" s="468"/>
      <c r="N37" s="407"/>
      <c r="O37" s="407"/>
      <c r="P37" s="407"/>
      <c r="Q37" s="407"/>
      <c r="R37" s="407"/>
      <c r="S37" s="407"/>
      <c r="T37" s="457"/>
      <c r="U37" s="453"/>
      <c r="V37" s="453"/>
      <c r="W37" s="453"/>
      <c r="X37" s="453"/>
      <c r="Y37" s="453"/>
      <c r="Z37" s="450"/>
      <c r="AA37" s="37"/>
      <c r="AB37" s="37"/>
      <c r="AC37" s="37"/>
      <c r="AD37" s="37"/>
      <c r="AE37" s="37"/>
      <c r="AF37" s="37"/>
      <c r="AG37" s="37"/>
      <c r="AH37" s="37"/>
    </row>
    <row r="38" spans="1:34" ht="9" customHeight="1">
      <c r="A38" s="446"/>
      <c r="B38" s="86"/>
      <c r="C38" s="87"/>
      <c r="D38" s="88"/>
      <c r="E38" s="89"/>
      <c r="F38" s="270"/>
      <c r="G38" s="446"/>
      <c r="H38" s="472"/>
      <c r="I38" s="472"/>
      <c r="J38" s="472"/>
      <c r="K38" s="472"/>
      <c r="L38" s="472"/>
      <c r="M38" s="468"/>
      <c r="N38" s="407"/>
      <c r="O38" s="407"/>
      <c r="P38" s="407"/>
      <c r="Q38" s="407"/>
      <c r="R38" s="407"/>
      <c r="S38" s="407"/>
      <c r="T38" s="457"/>
      <c r="U38" s="453"/>
      <c r="V38" s="453"/>
      <c r="W38" s="453"/>
      <c r="X38" s="453"/>
      <c r="Y38" s="453"/>
      <c r="Z38" s="450"/>
      <c r="AA38" s="37"/>
      <c r="AB38" s="37"/>
      <c r="AC38" s="37"/>
      <c r="AD38" s="37"/>
      <c r="AE38" s="37"/>
      <c r="AF38" s="37"/>
      <c r="AG38" s="37"/>
      <c r="AH38" s="37"/>
    </row>
    <row r="39" spans="1:34" ht="60" customHeight="1">
      <c r="A39" s="446"/>
      <c r="B39" s="475" t="s">
        <v>273</v>
      </c>
      <c r="C39" s="15" t="s">
        <v>12</v>
      </c>
      <c r="D39" s="16" t="s">
        <v>13</v>
      </c>
      <c r="E39" s="272"/>
      <c r="F39" s="274"/>
      <c r="G39" s="450"/>
      <c r="H39" s="472"/>
      <c r="I39" s="472"/>
      <c r="J39" s="472"/>
      <c r="K39" s="472"/>
      <c r="L39" s="472"/>
      <c r="M39" s="468"/>
      <c r="N39" s="407"/>
      <c r="O39" s="407"/>
      <c r="P39" s="407"/>
      <c r="Q39" s="407"/>
      <c r="R39" s="407"/>
      <c r="S39" s="407"/>
      <c r="T39" s="457"/>
      <c r="U39" s="453"/>
      <c r="V39" s="453"/>
      <c r="W39" s="453"/>
      <c r="X39" s="453"/>
      <c r="Y39" s="453"/>
      <c r="Z39" s="450"/>
      <c r="AA39" s="37"/>
      <c r="AB39" s="37"/>
      <c r="AC39" s="37"/>
      <c r="AD39" s="37"/>
      <c r="AE39" s="37"/>
      <c r="AF39" s="37"/>
      <c r="AG39" s="37"/>
      <c r="AH39" s="37"/>
    </row>
    <row r="40" spans="1:34" ht="60" customHeight="1">
      <c r="A40" s="446"/>
      <c r="B40" s="446"/>
      <c r="C40" s="15" t="s">
        <v>15</v>
      </c>
      <c r="D40" s="16" t="s">
        <v>13</v>
      </c>
      <c r="E40" s="272"/>
      <c r="F40" s="274"/>
      <c r="G40" s="450"/>
      <c r="H40" s="472"/>
      <c r="I40" s="472"/>
      <c r="J40" s="472"/>
      <c r="K40" s="472"/>
      <c r="L40" s="472"/>
      <c r="M40" s="468"/>
      <c r="N40" s="407"/>
      <c r="O40" s="407"/>
      <c r="P40" s="407"/>
      <c r="Q40" s="407"/>
      <c r="R40" s="407"/>
      <c r="S40" s="407"/>
      <c r="T40" s="457"/>
      <c r="U40" s="453"/>
      <c r="V40" s="453"/>
      <c r="W40" s="453"/>
      <c r="X40" s="453"/>
      <c r="Y40" s="453"/>
      <c r="Z40" s="450"/>
      <c r="AA40" s="37"/>
      <c r="AB40" s="37"/>
      <c r="AC40" s="37"/>
      <c r="AD40" s="37"/>
      <c r="AE40" s="37"/>
      <c r="AF40" s="37"/>
      <c r="AG40" s="37"/>
      <c r="AH40" s="37"/>
    </row>
    <row r="41" spans="1:34" ht="60" customHeight="1">
      <c r="A41" s="446"/>
      <c r="B41" s="446"/>
      <c r="C41" s="15" t="s">
        <v>16</v>
      </c>
      <c r="D41" s="16" t="s">
        <v>13</v>
      </c>
      <c r="E41" s="252"/>
      <c r="F41" s="227" t="s">
        <v>535</v>
      </c>
      <c r="G41" s="450"/>
      <c r="H41" s="472"/>
      <c r="I41" s="472"/>
      <c r="J41" s="472"/>
      <c r="K41" s="472"/>
      <c r="L41" s="472"/>
      <c r="M41" s="468"/>
      <c r="N41" s="407"/>
      <c r="O41" s="407"/>
      <c r="P41" s="407"/>
      <c r="Q41" s="407"/>
      <c r="R41" s="407"/>
      <c r="S41" s="407"/>
      <c r="T41" s="457"/>
      <c r="U41" s="453"/>
      <c r="V41" s="453"/>
      <c r="W41" s="453"/>
      <c r="X41" s="453"/>
      <c r="Y41" s="453"/>
      <c r="Z41" s="450"/>
      <c r="AA41" s="37"/>
      <c r="AB41" s="37"/>
      <c r="AC41" s="37"/>
      <c r="AD41" s="37"/>
      <c r="AE41" s="37"/>
      <c r="AF41" s="37"/>
      <c r="AG41" s="37"/>
      <c r="AH41" s="37"/>
    </row>
    <row r="42" spans="1:34" ht="60" customHeight="1">
      <c r="A42" s="446"/>
      <c r="B42" s="446"/>
      <c r="C42" s="15" t="s">
        <v>17</v>
      </c>
      <c r="D42" s="16" t="s">
        <v>13</v>
      </c>
      <c r="E42" s="272"/>
      <c r="F42" s="274"/>
      <c r="G42" s="450"/>
      <c r="H42" s="472"/>
      <c r="I42" s="472"/>
      <c r="J42" s="472"/>
      <c r="K42" s="472"/>
      <c r="L42" s="472"/>
      <c r="M42" s="468"/>
      <c r="N42" s="407"/>
      <c r="O42" s="407"/>
      <c r="P42" s="407"/>
      <c r="Q42" s="407"/>
      <c r="R42" s="407"/>
      <c r="S42" s="407"/>
      <c r="T42" s="457"/>
      <c r="U42" s="453"/>
      <c r="V42" s="453"/>
      <c r="W42" s="453"/>
      <c r="X42" s="453"/>
      <c r="Y42" s="453"/>
      <c r="Z42" s="450"/>
      <c r="AA42" s="37"/>
      <c r="AB42" s="37"/>
      <c r="AC42" s="37"/>
      <c r="AD42" s="37"/>
      <c r="AE42" s="37"/>
      <c r="AF42" s="37"/>
      <c r="AG42" s="37"/>
      <c r="AH42" s="37"/>
    </row>
    <row r="43" spans="1:34" ht="76.5" customHeight="1">
      <c r="A43" s="447"/>
      <c r="B43" s="447"/>
      <c r="C43" s="15" t="s">
        <v>18</v>
      </c>
      <c r="D43" s="16" t="s">
        <v>13</v>
      </c>
      <c r="E43" s="252"/>
      <c r="F43" s="227" t="s">
        <v>538</v>
      </c>
      <c r="G43" s="451"/>
      <c r="H43" s="485"/>
      <c r="I43" s="485"/>
      <c r="J43" s="485"/>
      <c r="K43" s="485"/>
      <c r="L43" s="485"/>
      <c r="M43" s="486"/>
      <c r="N43" s="408"/>
      <c r="O43" s="408"/>
      <c r="P43" s="408"/>
      <c r="Q43" s="408"/>
      <c r="R43" s="408"/>
      <c r="S43" s="408"/>
      <c r="T43" s="458"/>
      <c r="U43" s="463"/>
      <c r="V43" s="463"/>
      <c r="W43" s="463"/>
      <c r="X43" s="463"/>
      <c r="Y43" s="463"/>
      <c r="Z43" s="451"/>
      <c r="AA43" s="37"/>
      <c r="AB43" s="37"/>
      <c r="AC43" s="37"/>
      <c r="AD43" s="37"/>
      <c r="AE43" s="37"/>
      <c r="AF43" s="37"/>
      <c r="AG43" s="37"/>
      <c r="AH43" s="37"/>
    </row>
    <row r="44" spans="1:34" ht="15" customHeight="1">
      <c r="A44" s="484" t="s">
        <v>52</v>
      </c>
      <c r="B44" s="459"/>
      <c r="C44" s="459"/>
      <c r="D44" s="460"/>
      <c r="E44" s="91"/>
      <c r="F44" s="276"/>
      <c r="G44" s="83"/>
      <c r="H44" s="83"/>
      <c r="I44" s="62"/>
      <c r="J44" s="62"/>
      <c r="K44" s="62"/>
      <c r="L44" s="62"/>
      <c r="M44" s="62"/>
      <c r="N44" s="84"/>
      <c r="O44" s="84"/>
      <c r="P44" s="84"/>
      <c r="Q44" s="85"/>
      <c r="R44" s="85"/>
      <c r="S44" s="85"/>
      <c r="T44" s="18"/>
      <c r="U44" s="18"/>
      <c r="V44" s="18"/>
      <c r="W44" s="18"/>
      <c r="X44" s="18"/>
      <c r="Y44" s="18"/>
      <c r="Z44" s="18"/>
      <c r="AA44" s="37"/>
      <c r="AB44" s="37"/>
      <c r="AC44" s="37"/>
      <c r="AD44" s="37"/>
      <c r="AE44" s="37"/>
      <c r="AF44" s="37"/>
      <c r="AG44" s="37"/>
      <c r="AH44" s="37"/>
    </row>
    <row r="45" spans="1:34" ht="120.75" customHeight="1">
      <c r="A45" s="474">
        <v>26</v>
      </c>
      <c r="B45" s="448">
        <v>43565</v>
      </c>
      <c r="C45" s="15" t="s">
        <v>12</v>
      </c>
      <c r="D45" s="16" t="s">
        <v>35</v>
      </c>
      <c r="E45" s="272"/>
      <c r="F45" s="311" t="s">
        <v>534</v>
      </c>
      <c r="G45" s="449">
        <v>6</v>
      </c>
      <c r="H45" s="445">
        <v>11</v>
      </c>
      <c r="I45" s="391">
        <v>3</v>
      </c>
      <c r="J45" s="391" t="s">
        <v>53</v>
      </c>
      <c r="K45" s="391">
        <v>11</v>
      </c>
      <c r="L45" s="391">
        <v>3</v>
      </c>
      <c r="M45" s="394">
        <v>4.6377314814814816E-2</v>
      </c>
      <c r="N45" s="413" t="s">
        <v>278</v>
      </c>
      <c r="O45" s="413" t="s">
        <v>279</v>
      </c>
      <c r="P45" s="414" t="s">
        <v>280</v>
      </c>
      <c r="Q45" s="414" t="s">
        <v>281</v>
      </c>
      <c r="R45" s="414" t="s">
        <v>282</v>
      </c>
      <c r="S45" s="414" t="s">
        <v>283</v>
      </c>
      <c r="T45" s="483"/>
      <c r="U45" s="462"/>
      <c r="V45" s="462"/>
      <c r="W45" s="462"/>
      <c r="X45" s="462"/>
      <c r="Y45" s="462"/>
      <c r="Z45" s="456"/>
      <c r="AA45" s="37"/>
      <c r="AB45" s="37"/>
      <c r="AC45" s="37"/>
      <c r="AD45" s="37"/>
      <c r="AE45" s="37"/>
      <c r="AF45" s="37"/>
      <c r="AG45" s="37"/>
      <c r="AH45" s="37"/>
    </row>
    <row r="46" spans="1:34" ht="120.75" customHeight="1">
      <c r="A46" s="446"/>
      <c r="B46" s="446"/>
      <c r="C46" s="15" t="s">
        <v>15</v>
      </c>
      <c r="D46" s="16" t="s">
        <v>35</v>
      </c>
      <c r="E46" s="272"/>
      <c r="F46" s="274"/>
      <c r="G46" s="450"/>
      <c r="H46" s="446"/>
      <c r="I46" s="446"/>
      <c r="J46" s="446"/>
      <c r="K46" s="446"/>
      <c r="L46" s="446"/>
      <c r="M46" s="446"/>
      <c r="N46" s="407"/>
      <c r="O46" s="407"/>
      <c r="P46" s="407"/>
      <c r="Q46" s="407"/>
      <c r="R46" s="407"/>
      <c r="S46" s="407"/>
      <c r="T46" s="457"/>
      <c r="U46" s="453"/>
      <c r="V46" s="453"/>
      <c r="W46" s="453"/>
      <c r="X46" s="453"/>
      <c r="Y46" s="453"/>
      <c r="Z46" s="450"/>
      <c r="AA46" s="37"/>
      <c r="AB46" s="37"/>
      <c r="AC46" s="37"/>
      <c r="AD46" s="37"/>
      <c r="AE46" s="37"/>
      <c r="AF46" s="37"/>
      <c r="AG46" s="37"/>
      <c r="AH46" s="37"/>
    </row>
    <row r="47" spans="1:34" ht="120.75" customHeight="1">
      <c r="A47" s="446"/>
      <c r="B47" s="446"/>
      <c r="C47" s="15" t="s">
        <v>16</v>
      </c>
      <c r="D47" s="16" t="s">
        <v>35</v>
      </c>
      <c r="E47" s="272"/>
      <c r="F47" s="289" t="s">
        <v>306</v>
      </c>
      <c r="G47" s="450"/>
      <c r="H47" s="446"/>
      <c r="I47" s="446"/>
      <c r="J47" s="446"/>
      <c r="K47" s="446"/>
      <c r="L47" s="446"/>
      <c r="M47" s="446"/>
      <c r="N47" s="407"/>
      <c r="O47" s="407"/>
      <c r="P47" s="407"/>
      <c r="Q47" s="407"/>
      <c r="R47" s="407"/>
      <c r="S47" s="407"/>
      <c r="T47" s="457"/>
      <c r="U47" s="453"/>
      <c r="V47" s="453"/>
      <c r="W47" s="453"/>
      <c r="X47" s="453"/>
      <c r="Y47" s="453"/>
      <c r="Z47" s="450"/>
      <c r="AA47" s="37"/>
      <c r="AB47" s="37"/>
      <c r="AC47" s="37"/>
      <c r="AD47" s="37"/>
      <c r="AE47" s="37"/>
      <c r="AF47" s="37"/>
      <c r="AG47" s="37"/>
      <c r="AH47" s="37"/>
    </row>
    <row r="48" spans="1:34" ht="120.75" customHeight="1">
      <c r="A48" s="446"/>
      <c r="B48" s="446"/>
      <c r="C48" s="15" t="s">
        <v>17</v>
      </c>
      <c r="D48" s="16" t="s">
        <v>35</v>
      </c>
      <c r="E48" s="272"/>
      <c r="F48" s="291" t="s">
        <v>307</v>
      </c>
      <c r="G48" s="450"/>
      <c r="H48" s="446"/>
      <c r="I48" s="446"/>
      <c r="J48" s="446"/>
      <c r="K48" s="446"/>
      <c r="L48" s="446"/>
      <c r="M48" s="446"/>
      <c r="N48" s="407"/>
      <c r="O48" s="407"/>
      <c r="P48" s="407"/>
      <c r="Q48" s="407"/>
      <c r="R48" s="407"/>
      <c r="S48" s="407"/>
      <c r="T48" s="457"/>
      <c r="U48" s="453"/>
      <c r="V48" s="453"/>
      <c r="W48" s="453"/>
      <c r="X48" s="453"/>
      <c r="Y48" s="453"/>
      <c r="Z48" s="450"/>
      <c r="AA48" s="37"/>
      <c r="AB48" s="37"/>
      <c r="AC48" s="37"/>
      <c r="AD48" s="37"/>
      <c r="AE48" s="37"/>
      <c r="AF48" s="37"/>
      <c r="AG48" s="37"/>
      <c r="AH48" s="37"/>
    </row>
    <row r="49" spans="1:34" ht="138" customHeight="1">
      <c r="A49" s="447"/>
      <c r="B49" s="447"/>
      <c r="C49" s="15" t="s">
        <v>18</v>
      </c>
      <c r="D49" s="16" t="s">
        <v>35</v>
      </c>
      <c r="E49" s="272"/>
      <c r="F49" s="274"/>
      <c r="G49" s="451"/>
      <c r="H49" s="447"/>
      <c r="I49" s="447"/>
      <c r="J49" s="447"/>
      <c r="K49" s="447"/>
      <c r="L49" s="447"/>
      <c r="M49" s="447"/>
      <c r="N49" s="408"/>
      <c r="O49" s="408"/>
      <c r="P49" s="408"/>
      <c r="Q49" s="408"/>
      <c r="R49" s="408"/>
      <c r="S49" s="408"/>
      <c r="T49" s="458"/>
      <c r="U49" s="463"/>
      <c r="V49" s="463"/>
      <c r="W49" s="463"/>
      <c r="X49" s="463"/>
      <c r="Y49" s="463"/>
      <c r="Z49" s="451"/>
      <c r="AA49" s="37"/>
      <c r="AB49" s="37"/>
      <c r="AC49" s="37"/>
      <c r="AD49" s="37"/>
      <c r="AE49" s="37"/>
      <c r="AF49" s="37"/>
      <c r="AG49" s="37"/>
      <c r="AH49" s="37"/>
    </row>
    <row r="50" spans="1:34" ht="9" customHeight="1">
      <c r="A50" s="79"/>
      <c r="B50" s="80"/>
      <c r="C50" s="81"/>
      <c r="D50" s="82"/>
      <c r="E50" s="18"/>
      <c r="F50" s="275"/>
      <c r="G50" s="83"/>
      <c r="H50" s="83"/>
      <c r="I50" s="92"/>
      <c r="J50" s="92"/>
      <c r="K50" s="92"/>
      <c r="L50" s="92"/>
      <c r="M50" s="92"/>
      <c r="N50" s="93"/>
      <c r="O50" s="93"/>
      <c r="P50" s="93"/>
      <c r="Q50" s="18"/>
      <c r="R50" s="18"/>
      <c r="S50" s="18"/>
      <c r="T50" s="18"/>
      <c r="U50" s="18"/>
      <c r="V50" s="18"/>
      <c r="W50" s="18"/>
      <c r="X50" s="18"/>
      <c r="Y50" s="18"/>
      <c r="Z50" s="18"/>
      <c r="AA50" s="37"/>
      <c r="AB50" s="37"/>
      <c r="AC50" s="37"/>
      <c r="AD50" s="37"/>
      <c r="AE50" s="37"/>
      <c r="AF50" s="37"/>
      <c r="AG50" s="37"/>
      <c r="AH50" s="37"/>
    </row>
    <row r="51" spans="1:34" ht="102.75" customHeight="1">
      <c r="A51" s="474">
        <v>27</v>
      </c>
      <c r="B51" s="448">
        <v>43566</v>
      </c>
      <c r="C51" s="15" t="s">
        <v>12</v>
      </c>
      <c r="D51" s="16" t="s">
        <v>35</v>
      </c>
      <c r="E51" s="272"/>
      <c r="F51" s="274"/>
      <c r="G51" s="406">
        <v>6</v>
      </c>
      <c r="H51" s="391">
        <v>5</v>
      </c>
      <c r="I51" s="391">
        <v>1</v>
      </c>
      <c r="J51" s="391" t="s">
        <v>14</v>
      </c>
      <c r="K51" s="391">
        <v>5</v>
      </c>
      <c r="L51" s="391">
        <v>1</v>
      </c>
      <c r="M51" s="394">
        <v>5.2708333333333336E-2</v>
      </c>
      <c r="N51" s="395" t="s">
        <v>539</v>
      </c>
      <c r="O51" s="395" t="s">
        <v>284</v>
      </c>
      <c r="P51" s="411" t="s">
        <v>285</v>
      </c>
      <c r="Q51" s="411" t="s">
        <v>286</v>
      </c>
      <c r="R51" s="411" t="s">
        <v>287</v>
      </c>
      <c r="S51" s="411" t="s">
        <v>288</v>
      </c>
      <c r="T51" s="483"/>
      <c r="U51" s="462"/>
      <c r="V51" s="462"/>
      <c r="W51" s="462"/>
      <c r="X51" s="462"/>
      <c r="Y51" s="462"/>
      <c r="Z51" s="456"/>
      <c r="AA51" s="37"/>
      <c r="AB51" s="37"/>
      <c r="AC51" s="37"/>
      <c r="AD51" s="37"/>
      <c r="AE51" s="37"/>
      <c r="AF51" s="37"/>
      <c r="AG51" s="37"/>
      <c r="AH51" s="37"/>
    </row>
    <row r="52" spans="1:34" ht="102.75" customHeight="1">
      <c r="A52" s="446"/>
      <c r="B52" s="446"/>
      <c r="C52" s="15" t="s">
        <v>15</v>
      </c>
      <c r="D52" s="16" t="s">
        <v>35</v>
      </c>
      <c r="E52" s="272"/>
      <c r="F52" s="274"/>
      <c r="G52" s="450"/>
      <c r="H52" s="446"/>
      <c r="I52" s="446"/>
      <c r="J52" s="446"/>
      <c r="K52" s="446"/>
      <c r="L52" s="446"/>
      <c r="M52" s="446"/>
      <c r="N52" s="407"/>
      <c r="O52" s="407"/>
      <c r="P52" s="407"/>
      <c r="Q52" s="407"/>
      <c r="R52" s="407"/>
      <c r="S52" s="407"/>
      <c r="T52" s="457"/>
      <c r="U52" s="453"/>
      <c r="V52" s="453"/>
      <c r="W52" s="453"/>
      <c r="X52" s="453"/>
      <c r="Y52" s="453"/>
      <c r="Z52" s="450"/>
      <c r="AA52" s="37"/>
      <c r="AB52" s="37"/>
      <c r="AC52" s="37"/>
      <c r="AD52" s="37"/>
      <c r="AE52" s="37"/>
      <c r="AF52" s="37"/>
      <c r="AG52" s="37"/>
      <c r="AH52" s="37"/>
    </row>
    <row r="53" spans="1:34" ht="102.75" customHeight="1">
      <c r="A53" s="446"/>
      <c r="B53" s="446"/>
      <c r="C53" s="15" t="s">
        <v>16</v>
      </c>
      <c r="D53" s="16" t="s">
        <v>35</v>
      </c>
      <c r="E53" s="272"/>
      <c r="F53" s="274"/>
      <c r="G53" s="450"/>
      <c r="H53" s="446"/>
      <c r="I53" s="446"/>
      <c r="J53" s="446"/>
      <c r="K53" s="446"/>
      <c r="L53" s="446"/>
      <c r="M53" s="446"/>
      <c r="N53" s="407"/>
      <c r="O53" s="407"/>
      <c r="P53" s="407"/>
      <c r="Q53" s="407"/>
      <c r="R53" s="407"/>
      <c r="S53" s="407"/>
      <c r="T53" s="457"/>
      <c r="U53" s="453"/>
      <c r="V53" s="453"/>
      <c r="W53" s="453"/>
      <c r="X53" s="453"/>
      <c r="Y53" s="453"/>
      <c r="Z53" s="450"/>
      <c r="AA53" s="37"/>
      <c r="AB53" s="37"/>
      <c r="AC53" s="37"/>
      <c r="AD53" s="37"/>
      <c r="AE53" s="37"/>
      <c r="AF53" s="37"/>
      <c r="AG53" s="37"/>
      <c r="AH53" s="37"/>
    </row>
    <row r="54" spans="1:34" ht="102.75" customHeight="1">
      <c r="A54" s="446"/>
      <c r="B54" s="446"/>
      <c r="C54" s="15" t="s">
        <v>17</v>
      </c>
      <c r="D54" s="16" t="s">
        <v>35</v>
      </c>
      <c r="E54" s="272"/>
      <c r="F54" s="290"/>
      <c r="G54" s="450"/>
      <c r="H54" s="446"/>
      <c r="I54" s="446"/>
      <c r="J54" s="446"/>
      <c r="K54" s="446"/>
      <c r="L54" s="446"/>
      <c r="M54" s="446"/>
      <c r="N54" s="407"/>
      <c r="O54" s="407"/>
      <c r="P54" s="407"/>
      <c r="Q54" s="407"/>
      <c r="R54" s="407"/>
      <c r="S54" s="407"/>
      <c r="T54" s="457"/>
      <c r="U54" s="453"/>
      <c r="V54" s="453"/>
      <c r="W54" s="453"/>
      <c r="X54" s="453"/>
      <c r="Y54" s="453"/>
      <c r="Z54" s="450"/>
      <c r="AA54" s="37"/>
      <c r="AB54" s="37"/>
      <c r="AC54" s="37"/>
      <c r="AD54" s="37"/>
      <c r="AE54" s="37"/>
      <c r="AF54" s="37"/>
      <c r="AG54" s="37"/>
      <c r="AH54" s="37"/>
    </row>
    <row r="55" spans="1:34" ht="104.25" customHeight="1">
      <c r="A55" s="447"/>
      <c r="B55" s="447"/>
      <c r="C55" s="15" t="s">
        <v>18</v>
      </c>
      <c r="D55" s="16" t="s">
        <v>35</v>
      </c>
      <c r="E55" s="272"/>
      <c r="F55" s="311" t="s">
        <v>305</v>
      </c>
      <c r="G55" s="451"/>
      <c r="H55" s="447"/>
      <c r="I55" s="447"/>
      <c r="J55" s="447"/>
      <c r="K55" s="447"/>
      <c r="L55" s="447"/>
      <c r="M55" s="447"/>
      <c r="N55" s="408"/>
      <c r="O55" s="408"/>
      <c r="P55" s="408"/>
      <c r="Q55" s="408"/>
      <c r="R55" s="408"/>
      <c r="S55" s="408"/>
      <c r="T55" s="458"/>
      <c r="U55" s="463"/>
      <c r="V55" s="463"/>
      <c r="W55" s="463"/>
      <c r="X55" s="463"/>
      <c r="Y55" s="463"/>
      <c r="Z55" s="451"/>
      <c r="AA55" s="37"/>
      <c r="AB55" s="37"/>
      <c r="AC55" s="37"/>
      <c r="AD55" s="37"/>
      <c r="AE55" s="37"/>
      <c r="AF55" s="37"/>
      <c r="AG55" s="37"/>
      <c r="AH55" s="37"/>
    </row>
    <row r="56" spans="1:34" ht="8.25" customHeight="1">
      <c r="A56" s="79"/>
      <c r="B56" s="80"/>
      <c r="C56" s="81"/>
      <c r="D56" s="82"/>
      <c r="E56" s="18"/>
      <c r="F56" s="275"/>
      <c r="G56" s="83"/>
      <c r="H56" s="83"/>
      <c r="I56" s="92"/>
      <c r="J56" s="92"/>
      <c r="K56" s="92"/>
      <c r="L56" s="92"/>
      <c r="M56" s="92"/>
      <c r="N56" s="93"/>
      <c r="O56" s="93"/>
      <c r="P56" s="93"/>
      <c r="Q56" s="18"/>
      <c r="R56" s="18"/>
      <c r="S56" s="18"/>
      <c r="T56" s="18"/>
      <c r="U56" s="18"/>
      <c r="V56" s="18"/>
      <c r="W56" s="18"/>
      <c r="X56" s="18"/>
      <c r="Y56" s="18"/>
      <c r="Z56" s="18"/>
      <c r="AA56" s="37"/>
      <c r="AB56" s="37"/>
      <c r="AC56" s="37"/>
      <c r="AD56" s="37"/>
      <c r="AE56" s="37"/>
      <c r="AF56" s="37"/>
      <c r="AG56" s="37"/>
      <c r="AH56" s="37"/>
    </row>
    <row r="57" spans="1:34" ht="96.75" customHeight="1">
      <c r="A57" s="474">
        <v>28</v>
      </c>
      <c r="B57" s="448">
        <v>43567</v>
      </c>
      <c r="C57" s="15" t="s">
        <v>12</v>
      </c>
      <c r="D57" s="16" t="s">
        <v>35</v>
      </c>
      <c r="E57" s="272"/>
      <c r="F57" s="274"/>
      <c r="G57" s="449">
        <v>3</v>
      </c>
      <c r="H57" s="445">
        <v>5</v>
      </c>
      <c r="I57" s="391">
        <v>5</v>
      </c>
      <c r="J57" s="391" t="s">
        <v>19</v>
      </c>
      <c r="K57" s="391">
        <v>0</v>
      </c>
      <c r="L57" s="391">
        <v>0</v>
      </c>
      <c r="M57" s="394">
        <v>8.8368055555555561E-2</v>
      </c>
      <c r="N57" s="413" t="s">
        <v>289</v>
      </c>
      <c r="O57" s="413" t="s">
        <v>290</v>
      </c>
      <c r="P57" s="414" t="s">
        <v>291</v>
      </c>
      <c r="Q57" s="396"/>
      <c r="R57" s="437"/>
      <c r="S57" s="437"/>
      <c r="T57" s="437"/>
      <c r="U57" s="437"/>
      <c r="V57" s="437"/>
      <c r="W57" s="437"/>
      <c r="X57" s="437"/>
      <c r="Y57" s="437"/>
      <c r="Z57" s="438"/>
      <c r="AA57" s="37"/>
      <c r="AB57" s="37"/>
      <c r="AC57" s="37"/>
      <c r="AD57" s="37"/>
      <c r="AE57" s="37"/>
      <c r="AF57" s="37"/>
      <c r="AG57" s="37"/>
      <c r="AH57" s="37"/>
    </row>
    <row r="58" spans="1:34" ht="96.75" customHeight="1">
      <c r="A58" s="446"/>
      <c r="B58" s="446"/>
      <c r="C58" s="15" t="s">
        <v>15</v>
      </c>
      <c r="D58" s="16" t="s">
        <v>35</v>
      </c>
      <c r="E58" s="272"/>
      <c r="F58" s="274"/>
      <c r="G58" s="450"/>
      <c r="H58" s="446"/>
      <c r="I58" s="446"/>
      <c r="J58" s="446"/>
      <c r="K58" s="446"/>
      <c r="L58" s="446"/>
      <c r="M58" s="446"/>
      <c r="N58" s="407"/>
      <c r="O58" s="407"/>
      <c r="P58" s="407"/>
      <c r="Q58" s="433"/>
      <c r="R58" s="439"/>
      <c r="S58" s="439"/>
      <c r="T58" s="439"/>
      <c r="U58" s="439"/>
      <c r="V58" s="439"/>
      <c r="W58" s="439"/>
      <c r="X58" s="439"/>
      <c r="Y58" s="439"/>
      <c r="Z58" s="440"/>
      <c r="AA58" s="37"/>
      <c r="AB58" s="37"/>
      <c r="AC58" s="37"/>
      <c r="AD58" s="37"/>
      <c r="AE58" s="37"/>
      <c r="AF58" s="37"/>
      <c r="AG58" s="37"/>
      <c r="AH58" s="37"/>
    </row>
    <row r="59" spans="1:34" ht="96.75" customHeight="1">
      <c r="A59" s="446"/>
      <c r="B59" s="446"/>
      <c r="C59" s="15" t="s">
        <v>16</v>
      </c>
      <c r="D59" s="16" t="s">
        <v>35</v>
      </c>
      <c r="E59" s="272"/>
      <c r="F59" s="291" t="s">
        <v>308</v>
      </c>
      <c r="G59" s="450"/>
      <c r="H59" s="446"/>
      <c r="I59" s="446"/>
      <c r="J59" s="446"/>
      <c r="K59" s="446"/>
      <c r="L59" s="446"/>
      <c r="M59" s="446"/>
      <c r="N59" s="407"/>
      <c r="O59" s="407"/>
      <c r="P59" s="407"/>
      <c r="Q59" s="433"/>
      <c r="R59" s="439"/>
      <c r="S59" s="439"/>
      <c r="T59" s="439"/>
      <c r="U59" s="439"/>
      <c r="V59" s="439"/>
      <c r="W59" s="439"/>
      <c r="X59" s="439"/>
      <c r="Y59" s="439"/>
      <c r="Z59" s="440"/>
      <c r="AA59" s="37"/>
      <c r="AB59" s="37"/>
      <c r="AC59" s="37"/>
      <c r="AD59" s="37"/>
      <c r="AE59" s="37"/>
      <c r="AF59" s="37"/>
      <c r="AG59" s="37"/>
      <c r="AH59" s="37"/>
    </row>
    <row r="60" spans="1:34" ht="96.75" customHeight="1">
      <c r="A60" s="446"/>
      <c r="B60" s="446"/>
      <c r="C60" s="15" t="s">
        <v>54</v>
      </c>
      <c r="D60" s="23"/>
      <c r="E60" s="300" t="s">
        <v>55</v>
      </c>
      <c r="F60" s="278"/>
      <c r="G60" s="450"/>
      <c r="H60" s="446"/>
      <c r="I60" s="446"/>
      <c r="J60" s="446"/>
      <c r="K60" s="446"/>
      <c r="L60" s="446"/>
      <c r="M60" s="446"/>
      <c r="N60" s="407"/>
      <c r="O60" s="407"/>
      <c r="P60" s="407"/>
      <c r="Q60" s="433"/>
      <c r="R60" s="439"/>
      <c r="S60" s="439"/>
      <c r="T60" s="439"/>
      <c r="U60" s="439"/>
      <c r="V60" s="439"/>
      <c r="W60" s="439"/>
      <c r="X60" s="439"/>
      <c r="Y60" s="439"/>
      <c r="Z60" s="440"/>
      <c r="AA60" s="37"/>
      <c r="AB60" s="37"/>
      <c r="AC60" s="37"/>
      <c r="AD60" s="37"/>
      <c r="AE60" s="37"/>
      <c r="AF60" s="37"/>
      <c r="AG60" s="37"/>
      <c r="AH60" s="37"/>
    </row>
    <row r="61" spans="1:34" ht="96.75" customHeight="1">
      <c r="A61" s="447"/>
      <c r="B61" s="447"/>
      <c r="C61" s="15" t="s">
        <v>18</v>
      </c>
      <c r="D61" s="16" t="s">
        <v>35</v>
      </c>
      <c r="E61" s="252"/>
      <c r="F61" s="227" t="s">
        <v>304</v>
      </c>
      <c r="G61" s="451"/>
      <c r="H61" s="447"/>
      <c r="I61" s="447"/>
      <c r="J61" s="447"/>
      <c r="K61" s="447"/>
      <c r="L61" s="447"/>
      <c r="M61" s="447"/>
      <c r="N61" s="408"/>
      <c r="O61" s="408"/>
      <c r="P61" s="408"/>
      <c r="Q61" s="434"/>
      <c r="R61" s="441"/>
      <c r="S61" s="441"/>
      <c r="T61" s="441"/>
      <c r="U61" s="441"/>
      <c r="V61" s="441"/>
      <c r="W61" s="441"/>
      <c r="X61" s="441"/>
      <c r="Y61" s="441"/>
      <c r="Z61" s="442"/>
      <c r="AA61" s="37"/>
      <c r="AB61" s="37"/>
      <c r="AC61" s="37"/>
      <c r="AD61" s="37"/>
      <c r="AE61" s="37"/>
      <c r="AF61" s="37"/>
      <c r="AG61" s="37"/>
      <c r="AH61" s="37"/>
    </row>
    <row r="62" spans="1:34" ht="8.25" customHeight="1">
      <c r="A62" s="79"/>
      <c r="B62" s="80"/>
      <c r="C62" s="81"/>
      <c r="D62" s="82"/>
      <c r="E62" s="18"/>
      <c r="F62" s="275"/>
      <c r="G62" s="83"/>
      <c r="H62" s="83"/>
      <c r="I62" s="92"/>
      <c r="J62" s="92"/>
      <c r="K62" s="92"/>
      <c r="L62" s="92"/>
      <c r="M62" s="92"/>
      <c r="N62" s="61"/>
      <c r="O62" s="61"/>
      <c r="P62" s="61"/>
      <c r="Q62" s="279"/>
      <c r="R62" s="279"/>
      <c r="S62" s="279"/>
      <c r="T62" s="279"/>
      <c r="U62" s="279"/>
      <c r="V62" s="279"/>
      <c r="W62" s="279"/>
      <c r="X62" s="279"/>
      <c r="Y62" s="279"/>
      <c r="Z62" s="279"/>
      <c r="AA62" s="37"/>
      <c r="AB62" s="37"/>
      <c r="AC62" s="37"/>
      <c r="AD62" s="37"/>
      <c r="AE62" s="37"/>
      <c r="AF62" s="37"/>
      <c r="AG62" s="37"/>
      <c r="AH62" s="37"/>
    </row>
    <row r="63" spans="1:34" ht="90" customHeight="1">
      <c r="A63" s="474">
        <v>29</v>
      </c>
      <c r="B63" s="448">
        <v>43569</v>
      </c>
      <c r="C63" s="15" t="s">
        <v>12</v>
      </c>
      <c r="D63" s="16" t="s">
        <v>35</v>
      </c>
      <c r="E63" s="272"/>
      <c r="F63" s="289" t="s">
        <v>309</v>
      </c>
      <c r="G63" s="449">
        <v>3</v>
      </c>
      <c r="H63" s="445">
        <v>4</v>
      </c>
      <c r="I63" s="445">
        <v>2</v>
      </c>
      <c r="J63" s="445" t="s">
        <v>19</v>
      </c>
      <c r="K63" s="445">
        <v>0</v>
      </c>
      <c r="L63" s="445">
        <v>0</v>
      </c>
      <c r="M63" s="394">
        <v>4.4432870370370373E-2</v>
      </c>
      <c r="N63" s="413" t="s">
        <v>294</v>
      </c>
      <c r="O63" s="413" t="s">
        <v>295</v>
      </c>
      <c r="P63" s="487" t="s">
        <v>540</v>
      </c>
      <c r="Q63" s="280"/>
      <c r="R63" s="248"/>
      <c r="S63" s="248"/>
      <c r="T63" s="248"/>
      <c r="U63" s="248"/>
      <c r="V63" s="248"/>
      <c r="W63" s="248"/>
      <c r="X63" s="248"/>
      <c r="Y63" s="248"/>
      <c r="Z63" s="248"/>
      <c r="AA63" s="37"/>
      <c r="AB63" s="37"/>
      <c r="AC63" s="37"/>
      <c r="AD63" s="37"/>
      <c r="AE63" s="37"/>
      <c r="AF63" s="37"/>
      <c r="AG63" s="37"/>
      <c r="AH63" s="37"/>
    </row>
    <row r="64" spans="1:34" ht="90" customHeight="1">
      <c r="A64" s="446"/>
      <c r="B64" s="446"/>
      <c r="C64" s="15" t="s">
        <v>15</v>
      </c>
      <c r="D64" s="16" t="s">
        <v>35</v>
      </c>
      <c r="E64" s="272"/>
      <c r="F64" s="274"/>
      <c r="G64" s="450"/>
      <c r="H64" s="446"/>
      <c r="I64" s="446"/>
      <c r="J64" s="446"/>
      <c r="K64" s="446"/>
      <c r="L64" s="446"/>
      <c r="M64" s="446"/>
      <c r="N64" s="407"/>
      <c r="O64" s="407"/>
      <c r="P64" s="488"/>
      <c r="Q64" s="248"/>
      <c r="R64" s="248"/>
      <c r="S64" s="248"/>
      <c r="T64" s="248"/>
      <c r="U64" s="248"/>
      <c r="V64" s="248"/>
      <c r="W64" s="248"/>
      <c r="X64" s="248"/>
      <c r="Y64" s="248"/>
      <c r="Z64" s="248"/>
      <c r="AA64" s="37"/>
      <c r="AB64" s="37"/>
      <c r="AC64" s="37"/>
      <c r="AD64" s="37"/>
      <c r="AE64" s="37"/>
      <c r="AF64" s="37"/>
      <c r="AG64" s="37"/>
      <c r="AH64" s="37"/>
    </row>
    <row r="65" spans="1:34" ht="90" customHeight="1">
      <c r="A65" s="446"/>
      <c r="B65" s="446"/>
      <c r="C65" s="15" t="s">
        <v>16</v>
      </c>
      <c r="D65" s="16" t="s">
        <v>35</v>
      </c>
      <c r="E65" s="272"/>
      <c r="F65" s="274"/>
      <c r="G65" s="450"/>
      <c r="H65" s="446"/>
      <c r="I65" s="446"/>
      <c r="J65" s="446"/>
      <c r="K65" s="446"/>
      <c r="L65" s="446"/>
      <c r="M65" s="446"/>
      <c r="N65" s="407"/>
      <c r="O65" s="407"/>
      <c r="P65" s="488"/>
      <c r="Q65" s="248"/>
      <c r="R65" s="248"/>
      <c r="S65" s="248"/>
      <c r="T65" s="248"/>
      <c r="U65" s="248"/>
      <c r="V65" s="248"/>
      <c r="W65" s="248"/>
      <c r="X65" s="248"/>
      <c r="Y65" s="248"/>
      <c r="Z65" s="248"/>
      <c r="AA65" s="37"/>
      <c r="AB65" s="37"/>
      <c r="AC65" s="37"/>
      <c r="AD65" s="37"/>
      <c r="AE65" s="37"/>
      <c r="AF65" s="37"/>
      <c r="AG65" s="37"/>
      <c r="AH65" s="37"/>
    </row>
    <row r="66" spans="1:34" ht="90" customHeight="1">
      <c r="A66" s="446"/>
      <c r="B66" s="446"/>
      <c r="C66" s="15" t="s">
        <v>56</v>
      </c>
      <c r="D66" s="94"/>
      <c r="E66" s="300" t="s">
        <v>292</v>
      </c>
      <c r="F66" s="278"/>
      <c r="G66" s="450"/>
      <c r="H66" s="446"/>
      <c r="I66" s="446"/>
      <c r="J66" s="446"/>
      <c r="K66" s="446"/>
      <c r="L66" s="446"/>
      <c r="M66" s="446"/>
      <c r="N66" s="407"/>
      <c r="O66" s="407"/>
      <c r="P66" s="488"/>
      <c r="Q66" s="248"/>
      <c r="R66" s="248"/>
      <c r="S66" s="248"/>
      <c r="T66" s="248"/>
      <c r="U66" s="248"/>
      <c r="V66" s="248"/>
      <c r="W66" s="248"/>
      <c r="X66" s="248"/>
      <c r="Y66" s="248"/>
      <c r="Z66" s="248"/>
      <c r="AA66" s="37"/>
      <c r="AB66" s="37"/>
      <c r="AC66" s="37"/>
      <c r="AD66" s="37"/>
      <c r="AE66" s="37"/>
      <c r="AF66" s="37"/>
      <c r="AG66" s="37"/>
      <c r="AH66" s="37"/>
    </row>
    <row r="67" spans="1:34" ht="90" customHeight="1">
      <c r="A67" s="446"/>
      <c r="B67" s="446"/>
      <c r="C67" s="15" t="s">
        <v>18</v>
      </c>
      <c r="D67" s="16"/>
      <c r="E67" s="17"/>
      <c r="F67" s="269"/>
      <c r="G67" s="446"/>
      <c r="H67" s="446"/>
      <c r="I67" s="446"/>
      <c r="J67" s="446"/>
      <c r="K67" s="446"/>
      <c r="L67" s="446"/>
      <c r="M67" s="447"/>
      <c r="N67" s="407"/>
      <c r="O67" s="407"/>
      <c r="P67" s="488"/>
      <c r="Q67" s="248"/>
      <c r="R67" s="248"/>
      <c r="S67" s="248"/>
      <c r="T67" s="248"/>
      <c r="U67" s="248"/>
      <c r="V67" s="248"/>
      <c r="W67" s="248"/>
      <c r="X67" s="248"/>
      <c r="Y67" s="248"/>
      <c r="Z67" s="248"/>
      <c r="AA67" s="37"/>
      <c r="AB67" s="37"/>
      <c r="AC67" s="37"/>
      <c r="AD67" s="37"/>
      <c r="AE67" s="37"/>
      <c r="AF67" s="37"/>
      <c r="AG67" s="37"/>
      <c r="AH67" s="37"/>
    </row>
    <row r="68" spans="1:34" ht="9.75" customHeight="1">
      <c r="A68" s="446"/>
      <c r="B68" s="95"/>
      <c r="C68" s="87"/>
      <c r="D68" s="88"/>
      <c r="E68" s="89"/>
      <c r="F68" s="270"/>
      <c r="G68" s="446"/>
      <c r="H68" s="90"/>
      <c r="I68" s="90"/>
      <c r="J68" s="90"/>
      <c r="K68" s="66"/>
      <c r="L68" s="66"/>
      <c r="M68" s="65"/>
      <c r="N68" s="407"/>
      <c r="O68" s="407"/>
      <c r="P68" s="488"/>
      <c r="Q68" s="248"/>
      <c r="R68" s="248"/>
      <c r="S68" s="248"/>
      <c r="T68" s="248"/>
      <c r="U68" s="248"/>
      <c r="V68" s="248"/>
      <c r="W68" s="248"/>
      <c r="X68" s="248"/>
      <c r="Y68" s="248"/>
      <c r="Z68" s="248"/>
      <c r="AA68" s="37"/>
      <c r="AB68" s="37"/>
      <c r="AC68" s="37"/>
      <c r="AD68" s="37"/>
      <c r="AE68" s="37"/>
      <c r="AF68" s="37"/>
      <c r="AG68" s="37"/>
      <c r="AH68" s="37"/>
    </row>
    <row r="69" spans="1:34" ht="91.5" customHeight="1">
      <c r="A69" s="446"/>
      <c r="B69" s="475" t="s">
        <v>57</v>
      </c>
      <c r="C69" s="15" t="s">
        <v>12</v>
      </c>
      <c r="D69" s="16" t="s">
        <v>13</v>
      </c>
      <c r="E69" s="272"/>
      <c r="F69" s="274"/>
      <c r="G69" s="450"/>
      <c r="H69" s="445">
        <v>0</v>
      </c>
      <c r="I69" s="445">
        <v>0</v>
      </c>
      <c r="J69" s="445" t="s">
        <v>14</v>
      </c>
      <c r="K69" s="445">
        <v>0</v>
      </c>
      <c r="L69" s="445">
        <v>0</v>
      </c>
      <c r="M69" s="394">
        <v>7.0543981481481485E-2</v>
      </c>
      <c r="N69" s="407"/>
      <c r="O69" s="407"/>
      <c r="P69" s="488"/>
      <c r="Q69" s="248"/>
      <c r="R69" s="248"/>
      <c r="S69" s="248"/>
      <c r="T69" s="248"/>
      <c r="U69" s="248"/>
      <c r="V69" s="248"/>
      <c r="W69" s="248"/>
      <c r="X69" s="248"/>
      <c r="Y69" s="248"/>
      <c r="Z69" s="248"/>
      <c r="AA69" s="37"/>
      <c r="AB69" s="37"/>
      <c r="AC69" s="37"/>
      <c r="AD69" s="37"/>
      <c r="AE69" s="37"/>
      <c r="AF69" s="37"/>
      <c r="AG69" s="37"/>
      <c r="AH69" s="37"/>
    </row>
    <row r="70" spans="1:34" ht="91.5" customHeight="1">
      <c r="A70" s="446"/>
      <c r="B70" s="446"/>
      <c r="C70" s="15" t="s">
        <v>15</v>
      </c>
      <c r="D70" s="16" t="s">
        <v>13</v>
      </c>
      <c r="E70" s="272"/>
      <c r="F70" s="274"/>
      <c r="G70" s="450"/>
      <c r="H70" s="446"/>
      <c r="I70" s="446"/>
      <c r="J70" s="446"/>
      <c r="K70" s="446"/>
      <c r="L70" s="446"/>
      <c r="M70" s="446"/>
      <c r="N70" s="407"/>
      <c r="O70" s="407"/>
      <c r="P70" s="488"/>
      <c r="Q70" s="248"/>
      <c r="R70" s="248"/>
      <c r="S70" s="248"/>
      <c r="T70" s="248"/>
      <c r="U70" s="248"/>
      <c r="V70" s="248"/>
      <c r="W70" s="248"/>
      <c r="X70" s="248"/>
      <c r="Y70" s="248"/>
      <c r="Z70" s="248"/>
      <c r="AA70" s="37"/>
      <c r="AB70" s="37"/>
      <c r="AC70" s="37"/>
      <c r="AD70" s="37"/>
      <c r="AE70" s="37"/>
      <c r="AF70" s="37"/>
      <c r="AG70" s="37"/>
      <c r="AH70" s="37"/>
    </row>
    <row r="71" spans="1:34" ht="91.5" customHeight="1">
      <c r="A71" s="446"/>
      <c r="B71" s="446"/>
      <c r="C71" s="15" t="s">
        <v>16</v>
      </c>
      <c r="D71" s="16" t="s">
        <v>13</v>
      </c>
      <c r="E71" s="272"/>
      <c r="F71" s="274"/>
      <c r="G71" s="450"/>
      <c r="H71" s="446"/>
      <c r="I71" s="446"/>
      <c r="J71" s="446"/>
      <c r="K71" s="446"/>
      <c r="L71" s="446"/>
      <c r="M71" s="446"/>
      <c r="N71" s="407"/>
      <c r="O71" s="407"/>
      <c r="P71" s="488"/>
      <c r="Q71" s="248"/>
      <c r="R71" s="248"/>
      <c r="S71" s="248"/>
      <c r="T71" s="248"/>
      <c r="U71" s="248"/>
      <c r="V71" s="248"/>
      <c r="W71" s="248"/>
      <c r="X71" s="248"/>
      <c r="Y71" s="248"/>
      <c r="Z71" s="248"/>
      <c r="AA71" s="37"/>
      <c r="AB71" s="37"/>
      <c r="AC71" s="37"/>
      <c r="AD71" s="37"/>
      <c r="AE71" s="37"/>
      <c r="AF71" s="37"/>
      <c r="AG71" s="37"/>
      <c r="AH71" s="37"/>
    </row>
    <row r="72" spans="1:34" ht="91.5" customHeight="1">
      <c r="A72" s="446"/>
      <c r="B72" s="446"/>
      <c r="C72" s="15" t="s">
        <v>17</v>
      </c>
      <c r="D72" s="16" t="s">
        <v>13</v>
      </c>
      <c r="E72" s="272"/>
      <c r="F72" s="274"/>
      <c r="G72" s="450"/>
      <c r="H72" s="446"/>
      <c r="I72" s="446"/>
      <c r="J72" s="446"/>
      <c r="K72" s="446"/>
      <c r="L72" s="446"/>
      <c r="M72" s="446"/>
      <c r="N72" s="407"/>
      <c r="O72" s="407"/>
      <c r="P72" s="488"/>
      <c r="Q72" s="248"/>
      <c r="R72" s="248"/>
      <c r="S72" s="248"/>
      <c r="T72" s="248"/>
      <c r="U72" s="248"/>
      <c r="V72" s="248"/>
      <c r="W72" s="248"/>
      <c r="X72" s="248"/>
      <c r="Y72" s="248"/>
      <c r="Z72" s="248"/>
      <c r="AA72" s="37"/>
      <c r="AB72" s="37"/>
      <c r="AC72" s="37"/>
      <c r="AD72" s="37"/>
      <c r="AE72" s="37"/>
      <c r="AF72" s="37"/>
      <c r="AG72" s="37"/>
      <c r="AH72" s="37"/>
    </row>
    <row r="73" spans="1:34" ht="91.5" customHeight="1">
      <c r="A73" s="446"/>
      <c r="B73" s="446"/>
      <c r="C73" s="15" t="s">
        <v>18</v>
      </c>
      <c r="D73" s="16" t="s">
        <v>13</v>
      </c>
      <c r="E73" s="272"/>
      <c r="F73" s="274"/>
      <c r="G73" s="450"/>
      <c r="H73" s="446"/>
      <c r="I73" s="446"/>
      <c r="J73" s="446"/>
      <c r="K73" s="446"/>
      <c r="L73" s="446"/>
      <c r="M73" s="447"/>
      <c r="N73" s="407"/>
      <c r="O73" s="407"/>
      <c r="P73" s="488"/>
      <c r="Q73" s="248"/>
      <c r="R73" s="248"/>
      <c r="S73" s="248"/>
      <c r="T73" s="248"/>
      <c r="U73" s="248"/>
      <c r="V73" s="248"/>
      <c r="W73" s="248"/>
      <c r="X73" s="248"/>
      <c r="Y73" s="248"/>
      <c r="Z73" s="248"/>
      <c r="AA73" s="37"/>
      <c r="AB73" s="37"/>
      <c r="AC73" s="37"/>
      <c r="AD73" s="37"/>
      <c r="AE73" s="37"/>
      <c r="AF73" s="37"/>
      <c r="AG73" s="37"/>
      <c r="AH73" s="37"/>
    </row>
    <row r="74" spans="1:34" ht="9.75" customHeight="1">
      <c r="A74" s="446"/>
      <c r="B74" s="95"/>
      <c r="C74" s="87"/>
      <c r="D74" s="88"/>
      <c r="E74" s="89"/>
      <c r="F74" s="270"/>
      <c r="G74" s="446"/>
      <c r="H74" s="90"/>
      <c r="I74" s="90"/>
      <c r="J74" s="90"/>
      <c r="K74" s="66"/>
      <c r="L74" s="66"/>
      <c r="M74" s="65"/>
      <c r="N74" s="407"/>
      <c r="O74" s="407"/>
      <c r="P74" s="488"/>
      <c r="Q74" s="248"/>
      <c r="R74" s="248"/>
      <c r="S74" s="248"/>
      <c r="T74" s="248"/>
      <c r="U74" s="248"/>
      <c r="V74" s="248"/>
      <c r="W74" s="248"/>
      <c r="X74" s="248"/>
      <c r="Y74" s="248"/>
      <c r="Z74" s="248"/>
      <c r="AA74" s="37"/>
      <c r="AB74" s="37"/>
      <c r="AC74" s="37"/>
      <c r="AD74" s="37"/>
      <c r="AE74" s="37"/>
      <c r="AF74" s="37"/>
      <c r="AG74" s="37"/>
      <c r="AH74" s="37"/>
    </row>
    <row r="75" spans="1:34" ht="90" customHeight="1">
      <c r="A75" s="446"/>
      <c r="B75" s="475" t="s">
        <v>58</v>
      </c>
      <c r="C75" s="481" t="s">
        <v>12</v>
      </c>
      <c r="D75" s="482" t="s">
        <v>13</v>
      </c>
      <c r="E75" s="480"/>
      <c r="F75" s="476"/>
      <c r="G75" s="450"/>
      <c r="H75" s="445">
        <v>17</v>
      </c>
      <c r="I75" s="445">
        <v>3</v>
      </c>
      <c r="J75" s="445" t="s">
        <v>14</v>
      </c>
      <c r="K75" s="445"/>
      <c r="L75" s="445"/>
      <c r="M75" s="394">
        <v>7.0474537037037044E-2</v>
      </c>
      <c r="N75" s="407"/>
      <c r="O75" s="407"/>
      <c r="P75" s="488"/>
      <c r="Q75" s="248"/>
      <c r="R75" s="248"/>
      <c r="S75" s="248"/>
      <c r="T75" s="248"/>
      <c r="U75" s="248"/>
      <c r="V75" s="248"/>
      <c r="W75" s="248"/>
      <c r="X75" s="248"/>
      <c r="Y75" s="248"/>
      <c r="Z75" s="248"/>
      <c r="AA75" s="37"/>
      <c r="AB75" s="37"/>
      <c r="AC75" s="37"/>
      <c r="AD75" s="37"/>
      <c r="AE75" s="37"/>
      <c r="AF75" s="37"/>
      <c r="AG75" s="37"/>
      <c r="AH75" s="37"/>
    </row>
    <row r="76" spans="1:34" ht="90" customHeight="1">
      <c r="A76" s="446"/>
      <c r="B76" s="446"/>
      <c r="C76" s="447"/>
      <c r="D76" s="447"/>
      <c r="E76" s="458"/>
      <c r="F76" s="477"/>
      <c r="G76" s="450"/>
      <c r="H76" s="446"/>
      <c r="I76" s="446"/>
      <c r="J76" s="446"/>
      <c r="K76" s="446"/>
      <c r="L76" s="446"/>
      <c r="M76" s="446"/>
      <c r="N76" s="407"/>
      <c r="O76" s="407"/>
      <c r="P76" s="488"/>
      <c r="Q76" s="248"/>
      <c r="R76" s="248"/>
      <c r="S76" s="248"/>
      <c r="T76" s="248"/>
      <c r="U76" s="248"/>
      <c r="V76" s="248"/>
      <c r="W76" s="248"/>
      <c r="X76" s="248"/>
      <c r="Y76" s="248"/>
      <c r="Z76" s="248"/>
      <c r="AA76" s="37"/>
      <c r="AB76" s="37"/>
      <c r="AC76" s="37"/>
      <c r="AD76" s="37"/>
      <c r="AE76" s="37"/>
      <c r="AF76" s="37"/>
      <c r="AG76" s="37"/>
      <c r="AH76" s="37"/>
    </row>
    <row r="77" spans="1:34" ht="90" customHeight="1">
      <c r="A77" s="446"/>
      <c r="B77" s="446"/>
      <c r="C77" s="481" t="s">
        <v>15</v>
      </c>
      <c r="D77" s="482" t="s">
        <v>13</v>
      </c>
      <c r="E77" s="480"/>
      <c r="F77" s="476"/>
      <c r="G77" s="450"/>
      <c r="H77" s="446"/>
      <c r="I77" s="446"/>
      <c r="J77" s="446"/>
      <c r="K77" s="446"/>
      <c r="L77" s="446"/>
      <c r="M77" s="446"/>
      <c r="N77" s="407"/>
      <c r="O77" s="407"/>
      <c r="P77" s="488"/>
      <c r="Q77" s="248"/>
      <c r="R77" s="248"/>
      <c r="S77" s="248"/>
      <c r="T77" s="248"/>
      <c r="U77" s="248"/>
      <c r="V77" s="248"/>
      <c r="W77" s="248"/>
      <c r="X77" s="248"/>
      <c r="Y77" s="248"/>
      <c r="Z77" s="248"/>
      <c r="AA77" s="37"/>
      <c r="AB77" s="37"/>
      <c r="AC77" s="37"/>
      <c r="AD77" s="37"/>
      <c r="AE77" s="37"/>
      <c r="AF77" s="37"/>
      <c r="AG77" s="37"/>
      <c r="AH77" s="37"/>
    </row>
    <row r="78" spans="1:34" ht="90" customHeight="1">
      <c r="A78" s="446"/>
      <c r="B78" s="446"/>
      <c r="C78" s="447"/>
      <c r="D78" s="447"/>
      <c r="E78" s="458"/>
      <c r="F78" s="477"/>
      <c r="G78" s="450"/>
      <c r="H78" s="446"/>
      <c r="I78" s="446"/>
      <c r="J78" s="446"/>
      <c r="K78" s="446"/>
      <c r="L78" s="446"/>
      <c r="M78" s="446"/>
      <c r="N78" s="407"/>
      <c r="O78" s="407"/>
      <c r="P78" s="488"/>
      <c r="Q78" s="248"/>
      <c r="R78" s="248"/>
      <c r="S78" s="248"/>
      <c r="T78" s="248"/>
      <c r="U78" s="248"/>
      <c r="V78" s="248"/>
      <c r="W78" s="248"/>
      <c r="X78" s="248"/>
      <c r="Y78" s="248"/>
      <c r="Z78" s="248"/>
      <c r="AA78" s="37"/>
      <c r="AB78" s="37"/>
      <c r="AC78" s="37"/>
      <c r="AD78" s="37"/>
      <c r="AE78" s="37"/>
      <c r="AF78" s="37"/>
      <c r="AG78" s="37"/>
      <c r="AH78" s="37"/>
    </row>
    <row r="79" spans="1:34" ht="90" customHeight="1">
      <c r="A79" s="446"/>
      <c r="B79" s="446"/>
      <c r="C79" s="481" t="s">
        <v>16</v>
      </c>
      <c r="D79" s="482" t="s">
        <v>13</v>
      </c>
      <c r="E79" s="480"/>
      <c r="F79" s="490" t="s">
        <v>309</v>
      </c>
      <c r="G79" s="450"/>
      <c r="H79" s="446"/>
      <c r="I79" s="446"/>
      <c r="J79" s="446"/>
      <c r="K79" s="446"/>
      <c r="L79" s="446"/>
      <c r="M79" s="446"/>
      <c r="N79" s="407"/>
      <c r="O79" s="407"/>
      <c r="P79" s="488"/>
      <c r="Q79" s="248"/>
      <c r="R79" s="248"/>
      <c r="S79" s="248"/>
      <c r="T79" s="248"/>
      <c r="U79" s="248"/>
      <c r="V79" s="248"/>
      <c r="W79" s="248"/>
      <c r="X79" s="248"/>
      <c r="Y79" s="248"/>
      <c r="Z79" s="248"/>
      <c r="AA79" s="37"/>
      <c r="AB79" s="37"/>
      <c r="AC79" s="37"/>
      <c r="AD79" s="37"/>
      <c r="AE79" s="37"/>
      <c r="AF79" s="37"/>
      <c r="AG79" s="37"/>
      <c r="AH79" s="37"/>
    </row>
    <row r="80" spans="1:34" ht="90" customHeight="1">
      <c r="A80" s="446"/>
      <c r="B80" s="446"/>
      <c r="C80" s="447"/>
      <c r="D80" s="447"/>
      <c r="E80" s="458"/>
      <c r="F80" s="490"/>
      <c r="G80" s="450"/>
      <c r="H80" s="446"/>
      <c r="I80" s="446"/>
      <c r="J80" s="446"/>
      <c r="K80" s="446"/>
      <c r="L80" s="446"/>
      <c r="M80" s="446"/>
      <c r="N80" s="407"/>
      <c r="O80" s="407"/>
      <c r="P80" s="488"/>
      <c r="Q80" s="248"/>
      <c r="R80" s="248"/>
      <c r="S80" s="248"/>
      <c r="T80" s="248"/>
      <c r="U80" s="248"/>
      <c r="V80" s="248"/>
      <c r="W80" s="248"/>
      <c r="X80" s="248"/>
      <c r="Y80" s="248"/>
      <c r="Z80" s="248"/>
      <c r="AA80" s="37"/>
      <c r="AB80" s="37"/>
      <c r="AC80" s="37"/>
      <c r="AD80" s="37"/>
      <c r="AE80" s="37"/>
      <c r="AF80" s="37"/>
      <c r="AG80" s="37"/>
      <c r="AH80" s="37"/>
    </row>
    <row r="81" spans="1:34" ht="90" customHeight="1">
      <c r="A81" s="446"/>
      <c r="B81" s="446"/>
      <c r="C81" s="481" t="s">
        <v>17</v>
      </c>
      <c r="D81" s="482" t="s">
        <v>13</v>
      </c>
      <c r="E81" s="480"/>
      <c r="F81" s="476"/>
      <c r="G81" s="450"/>
      <c r="H81" s="446"/>
      <c r="I81" s="446"/>
      <c r="J81" s="446"/>
      <c r="K81" s="446"/>
      <c r="L81" s="446"/>
      <c r="M81" s="446"/>
      <c r="N81" s="407"/>
      <c r="O81" s="407"/>
      <c r="P81" s="488"/>
      <c r="Q81" s="248"/>
      <c r="R81" s="248"/>
      <c r="S81" s="248"/>
      <c r="T81" s="248"/>
      <c r="U81" s="248"/>
      <c r="V81" s="248"/>
      <c r="W81" s="248"/>
      <c r="X81" s="248"/>
      <c r="Y81" s="248"/>
      <c r="Z81" s="248"/>
      <c r="AA81" s="37"/>
      <c r="AB81" s="37"/>
      <c r="AC81" s="37"/>
      <c r="AD81" s="37"/>
      <c r="AE81" s="37"/>
      <c r="AF81" s="37"/>
      <c r="AG81" s="37"/>
      <c r="AH81" s="37"/>
    </row>
    <row r="82" spans="1:34" ht="90" customHeight="1">
      <c r="A82" s="446"/>
      <c r="B82" s="446"/>
      <c r="C82" s="447"/>
      <c r="D82" s="447"/>
      <c r="E82" s="458"/>
      <c r="F82" s="477"/>
      <c r="G82" s="450"/>
      <c r="H82" s="446"/>
      <c r="I82" s="446"/>
      <c r="J82" s="446"/>
      <c r="K82" s="446"/>
      <c r="L82" s="446"/>
      <c r="M82" s="446"/>
      <c r="N82" s="407"/>
      <c r="O82" s="407"/>
      <c r="P82" s="488"/>
      <c r="Q82" s="248"/>
      <c r="R82" s="248"/>
      <c r="S82" s="248"/>
      <c r="T82" s="248"/>
      <c r="U82" s="248"/>
      <c r="V82" s="248"/>
      <c r="W82" s="248"/>
      <c r="X82" s="248"/>
      <c r="Y82" s="248"/>
      <c r="Z82" s="248"/>
      <c r="AA82" s="37"/>
      <c r="AB82" s="37"/>
      <c r="AC82" s="37"/>
      <c r="AD82" s="37"/>
      <c r="AE82" s="37"/>
      <c r="AF82" s="37"/>
      <c r="AG82" s="37"/>
      <c r="AH82" s="37"/>
    </row>
    <row r="83" spans="1:34" ht="90" customHeight="1">
      <c r="A83" s="446"/>
      <c r="B83" s="446"/>
      <c r="C83" s="481" t="s">
        <v>18</v>
      </c>
      <c r="D83" s="482" t="s">
        <v>13</v>
      </c>
      <c r="E83" s="480"/>
      <c r="F83" s="476"/>
      <c r="G83" s="450"/>
      <c r="H83" s="446"/>
      <c r="I83" s="446"/>
      <c r="J83" s="446"/>
      <c r="K83" s="446"/>
      <c r="L83" s="446"/>
      <c r="M83" s="446"/>
      <c r="N83" s="407"/>
      <c r="O83" s="407"/>
      <c r="P83" s="488"/>
      <c r="Q83" s="248"/>
      <c r="R83" s="248"/>
      <c r="S83" s="248"/>
      <c r="T83" s="248"/>
      <c r="U83" s="248"/>
      <c r="V83" s="248"/>
      <c r="W83" s="248"/>
      <c r="X83" s="248"/>
      <c r="Y83" s="248"/>
      <c r="Z83" s="248"/>
      <c r="AA83" s="37"/>
      <c r="AB83" s="37"/>
      <c r="AC83" s="37"/>
      <c r="AD83" s="37"/>
      <c r="AE83" s="37"/>
      <c r="AF83" s="37"/>
      <c r="AG83" s="37"/>
      <c r="AH83" s="37"/>
    </row>
    <row r="84" spans="1:34" ht="90" customHeight="1">
      <c r="A84" s="446"/>
      <c r="B84" s="446"/>
      <c r="C84" s="447"/>
      <c r="D84" s="447"/>
      <c r="E84" s="458"/>
      <c r="F84" s="477"/>
      <c r="G84" s="450"/>
      <c r="H84" s="446"/>
      <c r="I84" s="446"/>
      <c r="J84" s="446"/>
      <c r="K84" s="446"/>
      <c r="L84" s="446"/>
      <c r="M84" s="447"/>
      <c r="N84" s="407"/>
      <c r="O84" s="407"/>
      <c r="P84" s="488"/>
      <c r="Q84" s="248"/>
      <c r="R84" s="248"/>
      <c r="S84" s="248"/>
      <c r="T84" s="248"/>
      <c r="U84" s="248"/>
      <c r="V84" s="248"/>
      <c r="W84" s="248"/>
      <c r="X84" s="248"/>
      <c r="Y84" s="248"/>
      <c r="Z84" s="248"/>
      <c r="AA84" s="37"/>
      <c r="AB84" s="37"/>
      <c r="AC84" s="37"/>
      <c r="AD84" s="37"/>
      <c r="AE84" s="37"/>
      <c r="AF84" s="37"/>
      <c r="AG84" s="37"/>
      <c r="AH84" s="37"/>
    </row>
    <row r="85" spans="1:34" ht="9.75" customHeight="1">
      <c r="A85" s="446"/>
      <c r="B85" s="95"/>
      <c r="C85" s="87"/>
      <c r="D85" s="87"/>
      <c r="E85" s="87"/>
      <c r="F85" s="271"/>
      <c r="G85" s="446"/>
      <c r="H85" s="446"/>
      <c r="I85" s="446"/>
      <c r="J85" s="446"/>
      <c r="K85" s="446"/>
      <c r="L85" s="446"/>
      <c r="M85" s="65"/>
      <c r="N85" s="407"/>
      <c r="O85" s="407"/>
      <c r="P85" s="488"/>
      <c r="Q85" s="248"/>
      <c r="R85" s="248"/>
      <c r="S85" s="248"/>
      <c r="T85" s="248"/>
      <c r="U85" s="248"/>
      <c r="V85" s="248"/>
      <c r="W85" s="248"/>
      <c r="X85" s="248"/>
      <c r="Y85" s="248"/>
      <c r="Z85" s="248"/>
      <c r="AA85" s="37"/>
      <c r="AB85" s="37"/>
      <c r="AC85" s="37"/>
      <c r="AD85" s="37"/>
      <c r="AE85" s="37"/>
      <c r="AF85" s="37"/>
      <c r="AG85" s="37"/>
      <c r="AH85" s="37"/>
    </row>
    <row r="86" spans="1:34" ht="90" customHeight="1">
      <c r="A86" s="446"/>
      <c r="B86" s="475" t="s">
        <v>59</v>
      </c>
      <c r="C86" s="15" t="s">
        <v>12</v>
      </c>
      <c r="D86" s="16" t="s">
        <v>13</v>
      </c>
      <c r="E86" s="272"/>
      <c r="F86" s="289" t="s">
        <v>309</v>
      </c>
      <c r="G86" s="450"/>
      <c r="H86" s="446"/>
      <c r="I86" s="446"/>
      <c r="J86" s="446"/>
      <c r="K86" s="446"/>
      <c r="L86" s="446"/>
      <c r="M86" s="394">
        <v>8.4201388888888895E-2</v>
      </c>
      <c r="N86" s="407"/>
      <c r="O86" s="407"/>
      <c r="P86" s="488"/>
      <c r="Q86" s="248"/>
      <c r="R86" s="248"/>
      <c r="S86" s="248"/>
      <c r="T86" s="248"/>
      <c r="U86" s="248"/>
      <c r="V86" s="248"/>
      <c r="W86" s="248"/>
      <c r="X86" s="248"/>
      <c r="Y86" s="248"/>
      <c r="Z86" s="248"/>
      <c r="AA86" s="37"/>
      <c r="AB86" s="37"/>
      <c r="AC86" s="37"/>
      <c r="AD86" s="37"/>
      <c r="AE86" s="37"/>
      <c r="AF86" s="37"/>
      <c r="AG86" s="37"/>
      <c r="AH86" s="37"/>
    </row>
    <row r="87" spans="1:34" ht="90" customHeight="1">
      <c r="A87" s="446"/>
      <c r="B87" s="446"/>
      <c r="C87" s="15" t="s">
        <v>15</v>
      </c>
      <c r="D87" s="16" t="s">
        <v>13</v>
      </c>
      <c r="E87" s="272"/>
      <c r="F87" s="274"/>
      <c r="G87" s="450"/>
      <c r="H87" s="446"/>
      <c r="I87" s="446"/>
      <c r="J87" s="446"/>
      <c r="K87" s="446"/>
      <c r="L87" s="446"/>
      <c r="M87" s="446"/>
      <c r="N87" s="407"/>
      <c r="O87" s="407"/>
      <c r="P87" s="488"/>
      <c r="Q87" s="248"/>
      <c r="R87" s="248"/>
      <c r="S87" s="248"/>
      <c r="T87" s="248"/>
      <c r="U87" s="248"/>
      <c r="V87" s="248"/>
      <c r="W87" s="248"/>
      <c r="X87" s="248"/>
      <c r="Y87" s="248"/>
      <c r="Z87" s="248"/>
      <c r="AA87" s="37"/>
      <c r="AB87" s="37"/>
      <c r="AC87" s="37"/>
      <c r="AD87" s="37"/>
      <c r="AE87" s="37"/>
      <c r="AF87" s="37"/>
      <c r="AG87" s="37"/>
      <c r="AH87" s="37"/>
    </row>
    <row r="88" spans="1:34" ht="90" customHeight="1">
      <c r="A88" s="446"/>
      <c r="B88" s="446"/>
      <c r="C88" s="15" t="s">
        <v>16</v>
      </c>
      <c r="D88" s="16" t="s">
        <v>13</v>
      </c>
      <c r="E88" s="272"/>
      <c r="F88" s="274"/>
      <c r="G88" s="450"/>
      <c r="H88" s="446"/>
      <c r="I88" s="446"/>
      <c r="J88" s="446"/>
      <c r="K88" s="446"/>
      <c r="L88" s="446"/>
      <c r="M88" s="446"/>
      <c r="N88" s="407"/>
      <c r="O88" s="407"/>
      <c r="P88" s="488"/>
      <c r="Q88" s="248"/>
      <c r="R88" s="248"/>
      <c r="S88" s="248"/>
      <c r="T88" s="248"/>
      <c r="U88" s="248"/>
      <c r="V88" s="248"/>
      <c r="W88" s="248"/>
      <c r="X88" s="248"/>
      <c r="Y88" s="248"/>
      <c r="Z88" s="248"/>
      <c r="AA88" s="37"/>
      <c r="AB88" s="37"/>
      <c r="AC88" s="37"/>
      <c r="AD88" s="37"/>
      <c r="AE88" s="37"/>
      <c r="AF88" s="37"/>
      <c r="AG88" s="37"/>
      <c r="AH88" s="37"/>
    </row>
    <row r="89" spans="1:34" ht="90" customHeight="1">
      <c r="A89" s="446"/>
      <c r="B89" s="446"/>
      <c r="C89" s="15" t="s">
        <v>17</v>
      </c>
      <c r="D89" s="16" t="s">
        <v>13</v>
      </c>
      <c r="E89" s="272"/>
      <c r="F89" s="274"/>
      <c r="G89" s="450"/>
      <c r="H89" s="446"/>
      <c r="I89" s="446"/>
      <c r="J89" s="446"/>
      <c r="K89" s="446"/>
      <c r="L89" s="446"/>
      <c r="M89" s="446"/>
      <c r="N89" s="407"/>
      <c r="O89" s="407"/>
      <c r="P89" s="488"/>
      <c r="Q89" s="248"/>
      <c r="R89" s="248"/>
      <c r="S89" s="248"/>
      <c r="T89" s="248"/>
      <c r="U89" s="248"/>
      <c r="V89" s="248"/>
      <c r="W89" s="248"/>
      <c r="X89" s="248"/>
      <c r="Y89" s="248"/>
      <c r="Z89" s="248"/>
      <c r="AA89" s="37"/>
      <c r="AB89" s="37"/>
      <c r="AC89" s="37"/>
      <c r="AD89" s="37"/>
      <c r="AE89" s="37"/>
      <c r="AF89" s="37"/>
      <c r="AG89" s="37"/>
      <c r="AH89" s="37"/>
    </row>
    <row r="90" spans="1:34" ht="90" customHeight="1">
      <c r="A90" s="446"/>
      <c r="B90" s="447"/>
      <c r="C90" s="15" t="s">
        <v>18</v>
      </c>
      <c r="D90" s="16" t="s">
        <v>13</v>
      </c>
      <c r="E90" s="17"/>
      <c r="F90" s="269"/>
      <c r="G90" s="446"/>
      <c r="H90" s="446"/>
      <c r="I90" s="446"/>
      <c r="J90" s="446"/>
      <c r="K90" s="446"/>
      <c r="L90" s="446"/>
      <c r="M90" s="447"/>
      <c r="N90" s="407"/>
      <c r="O90" s="407"/>
      <c r="P90" s="488"/>
      <c r="Q90" s="248"/>
      <c r="R90" s="248"/>
      <c r="S90" s="248"/>
      <c r="T90" s="248"/>
      <c r="U90" s="248"/>
      <c r="V90" s="248"/>
      <c r="W90" s="248"/>
      <c r="X90" s="248"/>
      <c r="Y90" s="248"/>
      <c r="Z90" s="248"/>
      <c r="AA90" s="37"/>
      <c r="AB90" s="37"/>
      <c r="AC90" s="37"/>
      <c r="AD90" s="37"/>
      <c r="AE90" s="37"/>
      <c r="AF90" s="37"/>
      <c r="AG90" s="37"/>
      <c r="AH90" s="37"/>
    </row>
    <row r="91" spans="1:34" ht="9.75" customHeight="1">
      <c r="A91" s="446"/>
      <c r="B91" s="95"/>
      <c r="C91" s="87"/>
      <c r="D91" s="87"/>
      <c r="E91" s="87"/>
      <c r="F91" s="271"/>
      <c r="G91" s="446"/>
      <c r="H91" s="90"/>
      <c r="I91" s="90"/>
      <c r="J91" s="90"/>
      <c r="K91" s="66"/>
      <c r="L91" s="66"/>
      <c r="M91" s="65"/>
      <c r="N91" s="407"/>
      <c r="O91" s="407"/>
      <c r="P91" s="488"/>
      <c r="Q91" s="248"/>
      <c r="R91" s="248"/>
      <c r="S91" s="248"/>
      <c r="T91" s="248"/>
      <c r="U91" s="248"/>
      <c r="V91" s="248"/>
      <c r="W91" s="248"/>
      <c r="X91" s="248"/>
      <c r="Y91" s="248"/>
      <c r="Z91" s="248"/>
      <c r="AA91" s="37"/>
      <c r="AB91" s="37"/>
      <c r="AC91" s="37"/>
      <c r="AD91" s="37"/>
      <c r="AE91" s="37"/>
      <c r="AF91" s="37"/>
      <c r="AG91" s="37"/>
      <c r="AH91" s="37"/>
    </row>
    <row r="92" spans="1:34" ht="90" customHeight="1">
      <c r="A92" s="446"/>
      <c r="B92" s="475" t="s">
        <v>60</v>
      </c>
      <c r="C92" s="15" t="s">
        <v>12</v>
      </c>
      <c r="D92" s="16" t="s">
        <v>35</v>
      </c>
      <c r="E92" s="272"/>
      <c r="F92" s="274"/>
      <c r="G92" s="450"/>
      <c r="H92" s="472">
        <v>16</v>
      </c>
      <c r="I92" s="472">
        <v>12</v>
      </c>
      <c r="J92" s="472" t="s">
        <v>19</v>
      </c>
      <c r="K92" s="472">
        <v>0</v>
      </c>
      <c r="L92" s="472">
        <v>0</v>
      </c>
      <c r="M92" s="394">
        <v>7.3437500000000003E-2</v>
      </c>
      <c r="N92" s="407"/>
      <c r="O92" s="407"/>
      <c r="P92" s="488"/>
      <c r="Q92" s="248"/>
      <c r="R92" s="248"/>
      <c r="S92" s="248"/>
      <c r="T92" s="248"/>
      <c r="U92" s="248"/>
      <c r="V92" s="248"/>
      <c r="W92" s="248"/>
      <c r="X92" s="248"/>
      <c r="Y92" s="248"/>
      <c r="Z92" s="248"/>
      <c r="AA92" s="37"/>
      <c r="AB92" s="37"/>
      <c r="AC92" s="37"/>
      <c r="AD92" s="37"/>
      <c r="AE92" s="37"/>
      <c r="AF92" s="37"/>
      <c r="AG92" s="37"/>
      <c r="AH92" s="37"/>
    </row>
    <row r="93" spans="1:34" ht="90" customHeight="1">
      <c r="A93" s="446"/>
      <c r="B93" s="446"/>
      <c r="C93" s="15" t="s">
        <v>15</v>
      </c>
      <c r="D93" s="16" t="s">
        <v>35</v>
      </c>
      <c r="E93" s="272"/>
      <c r="F93" s="274"/>
      <c r="G93" s="450"/>
      <c r="H93" s="446"/>
      <c r="I93" s="446"/>
      <c r="J93" s="446"/>
      <c r="K93" s="446"/>
      <c r="L93" s="446"/>
      <c r="M93" s="446"/>
      <c r="N93" s="407"/>
      <c r="O93" s="407"/>
      <c r="P93" s="488"/>
      <c r="Q93" s="248"/>
      <c r="R93" s="248"/>
      <c r="S93" s="248"/>
      <c r="T93" s="248"/>
      <c r="U93" s="248"/>
      <c r="V93" s="248"/>
      <c r="W93" s="248"/>
      <c r="X93" s="248"/>
      <c r="Y93" s="248"/>
      <c r="Z93" s="248"/>
      <c r="AA93" s="37"/>
      <c r="AB93" s="37"/>
      <c r="AC93" s="37"/>
      <c r="AD93" s="37"/>
      <c r="AE93" s="37"/>
      <c r="AF93" s="37"/>
      <c r="AG93" s="37"/>
      <c r="AH93" s="37"/>
    </row>
    <row r="94" spans="1:34" ht="90" customHeight="1">
      <c r="A94" s="446"/>
      <c r="B94" s="446"/>
      <c r="C94" s="15" t="s">
        <v>16</v>
      </c>
      <c r="D94" s="16" t="s">
        <v>35</v>
      </c>
      <c r="E94" s="272"/>
      <c r="F94" s="291" t="s">
        <v>310</v>
      </c>
      <c r="G94" s="450"/>
      <c r="H94" s="446"/>
      <c r="I94" s="446"/>
      <c r="J94" s="446"/>
      <c r="K94" s="446"/>
      <c r="L94" s="446"/>
      <c r="M94" s="446"/>
      <c r="N94" s="407"/>
      <c r="O94" s="407"/>
      <c r="P94" s="488"/>
      <c r="Q94" s="248"/>
      <c r="R94" s="248"/>
      <c r="S94" s="248"/>
      <c r="T94" s="248"/>
      <c r="U94" s="248"/>
      <c r="V94" s="248"/>
      <c r="W94" s="248"/>
      <c r="X94" s="248"/>
      <c r="Y94" s="248"/>
      <c r="Z94" s="248"/>
      <c r="AA94" s="37"/>
      <c r="AB94" s="37"/>
      <c r="AC94" s="37"/>
      <c r="AD94" s="37"/>
      <c r="AE94" s="37"/>
      <c r="AF94" s="37"/>
      <c r="AG94" s="37"/>
      <c r="AH94" s="37"/>
    </row>
    <row r="95" spans="1:34" ht="90" customHeight="1">
      <c r="A95" s="446"/>
      <c r="B95" s="446"/>
      <c r="C95" s="15" t="s">
        <v>17</v>
      </c>
      <c r="D95" s="94"/>
      <c r="E95" s="300" t="s">
        <v>61</v>
      </c>
      <c r="F95" s="274"/>
      <c r="G95" s="450"/>
      <c r="H95" s="446"/>
      <c r="I95" s="446"/>
      <c r="J95" s="446"/>
      <c r="K95" s="446"/>
      <c r="L95" s="446"/>
      <c r="M95" s="446"/>
      <c r="N95" s="407"/>
      <c r="O95" s="407"/>
      <c r="P95" s="488"/>
      <c r="Q95" s="248"/>
      <c r="R95" s="248"/>
      <c r="S95" s="248"/>
      <c r="T95" s="248"/>
      <c r="U95" s="248"/>
      <c r="V95" s="248"/>
      <c r="W95" s="248"/>
      <c r="X95" s="248"/>
      <c r="Y95" s="248"/>
      <c r="Z95" s="248"/>
      <c r="AA95" s="37"/>
      <c r="AB95" s="37"/>
      <c r="AC95" s="37"/>
      <c r="AD95" s="37"/>
      <c r="AE95" s="37"/>
      <c r="AF95" s="37"/>
      <c r="AG95" s="37"/>
      <c r="AH95" s="37"/>
    </row>
    <row r="96" spans="1:34" ht="90" customHeight="1">
      <c r="A96" s="446"/>
      <c r="B96" s="447"/>
      <c r="C96" s="15" t="s">
        <v>18</v>
      </c>
      <c r="D96" s="16" t="s">
        <v>35</v>
      </c>
      <c r="E96" s="272"/>
      <c r="F96" s="274"/>
      <c r="G96" s="450"/>
      <c r="H96" s="446"/>
      <c r="I96" s="446"/>
      <c r="J96" s="446"/>
      <c r="K96" s="446"/>
      <c r="L96" s="446"/>
      <c r="M96" s="447"/>
      <c r="N96" s="407"/>
      <c r="O96" s="407"/>
      <c r="P96" s="488"/>
      <c r="Q96" s="248"/>
      <c r="R96" s="248"/>
      <c r="S96" s="248"/>
      <c r="T96" s="248"/>
      <c r="U96" s="248"/>
      <c r="V96" s="248"/>
      <c r="W96" s="248"/>
      <c r="X96" s="248"/>
      <c r="Y96" s="248"/>
      <c r="Z96" s="248"/>
      <c r="AA96" s="37"/>
      <c r="AB96" s="37"/>
      <c r="AC96" s="37"/>
      <c r="AD96" s="37"/>
      <c r="AE96" s="37"/>
      <c r="AF96" s="37"/>
      <c r="AG96" s="37"/>
      <c r="AH96" s="37"/>
    </row>
    <row r="97" spans="1:34" ht="9.75" customHeight="1">
      <c r="A97" s="446"/>
      <c r="B97" s="86"/>
      <c r="C97" s="87"/>
      <c r="D97" s="88"/>
      <c r="E97" s="284"/>
      <c r="F97" s="285"/>
      <c r="G97" s="450"/>
      <c r="H97" s="90"/>
      <c r="I97" s="90"/>
      <c r="J97" s="90"/>
      <c r="K97" s="66"/>
      <c r="L97" s="66"/>
      <c r="M97" s="65"/>
      <c r="N97" s="407"/>
      <c r="O97" s="407"/>
      <c r="P97" s="488"/>
      <c r="Q97" s="248"/>
      <c r="R97" s="248"/>
      <c r="S97" s="248"/>
      <c r="T97" s="248"/>
      <c r="U97" s="248"/>
      <c r="V97" s="248"/>
      <c r="W97" s="248"/>
      <c r="X97" s="248"/>
      <c r="Y97" s="248"/>
      <c r="Z97" s="248"/>
      <c r="AA97" s="37"/>
      <c r="AB97" s="37"/>
      <c r="AC97" s="37"/>
      <c r="AD97" s="37"/>
      <c r="AE97" s="37"/>
      <c r="AF97" s="37"/>
      <c r="AG97" s="37"/>
      <c r="AH97" s="37"/>
    </row>
    <row r="98" spans="1:34" ht="90" customHeight="1">
      <c r="A98" s="446"/>
      <c r="B98" s="475" t="s">
        <v>62</v>
      </c>
      <c r="C98" s="15" t="s">
        <v>12</v>
      </c>
      <c r="D98" s="16" t="s">
        <v>35</v>
      </c>
      <c r="E98" s="272"/>
      <c r="F98" s="274"/>
      <c r="G98" s="450"/>
      <c r="H98" s="472">
        <v>7</v>
      </c>
      <c r="I98" s="472">
        <v>7</v>
      </c>
      <c r="J98" s="472" t="s">
        <v>14</v>
      </c>
      <c r="K98" s="472">
        <v>7</v>
      </c>
      <c r="L98" s="472">
        <v>7</v>
      </c>
      <c r="M98" s="394">
        <v>2.6249999999999999E-2</v>
      </c>
      <c r="N98" s="407"/>
      <c r="O98" s="407"/>
      <c r="P98" s="488"/>
      <c r="Q98" s="248"/>
      <c r="R98" s="248"/>
      <c r="S98" s="248"/>
      <c r="T98" s="248"/>
      <c r="U98" s="248"/>
      <c r="V98" s="248"/>
      <c r="W98" s="248"/>
      <c r="X98" s="248"/>
      <c r="Y98" s="248"/>
      <c r="Z98" s="248"/>
      <c r="AA98" s="37"/>
      <c r="AB98" s="37"/>
      <c r="AC98" s="37"/>
      <c r="AD98" s="37"/>
      <c r="AE98" s="37"/>
      <c r="AF98" s="37"/>
      <c r="AG98" s="37"/>
      <c r="AH98" s="37"/>
    </row>
    <row r="99" spans="1:34" ht="90" customHeight="1">
      <c r="A99" s="446"/>
      <c r="B99" s="446"/>
      <c r="C99" s="15" t="s">
        <v>15</v>
      </c>
      <c r="D99" s="16" t="s">
        <v>35</v>
      </c>
      <c r="E99" s="272"/>
      <c r="F99" s="274"/>
      <c r="G99" s="450"/>
      <c r="H99" s="446"/>
      <c r="I99" s="446"/>
      <c r="J99" s="446"/>
      <c r="K99" s="446"/>
      <c r="L99" s="446"/>
      <c r="M99" s="446"/>
      <c r="N99" s="407"/>
      <c r="O99" s="407"/>
      <c r="P99" s="488"/>
      <c r="Q99" s="248"/>
      <c r="R99" s="248"/>
      <c r="S99" s="248"/>
      <c r="T99" s="248"/>
      <c r="U99" s="248"/>
      <c r="V99" s="248"/>
      <c r="W99" s="248"/>
      <c r="X99" s="248"/>
      <c r="Y99" s="248"/>
      <c r="Z99" s="248"/>
      <c r="AA99" s="37"/>
      <c r="AB99" s="37"/>
      <c r="AC99" s="37"/>
      <c r="AD99" s="37"/>
      <c r="AE99" s="37"/>
      <c r="AF99" s="37"/>
      <c r="AG99" s="37"/>
      <c r="AH99" s="37"/>
    </row>
    <row r="100" spans="1:34" ht="90" customHeight="1">
      <c r="A100" s="446"/>
      <c r="B100" s="446"/>
      <c r="C100" s="15" t="s">
        <v>16</v>
      </c>
      <c r="D100" s="16" t="s">
        <v>35</v>
      </c>
      <c r="E100" s="272"/>
      <c r="F100" s="274"/>
      <c r="G100" s="450"/>
      <c r="H100" s="446"/>
      <c r="I100" s="446"/>
      <c r="J100" s="446"/>
      <c r="K100" s="446"/>
      <c r="L100" s="446"/>
      <c r="M100" s="446"/>
      <c r="N100" s="407"/>
      <c r="O100" s="407"/>
      <c r="P100" s="488"/>
      <c r="Q100" s="248"/>
      <c r="R100" s="248"/>
      <c r="S100" s="248"/>
      <c r="T100" s="248"/>
      <c r="U100" s="248"/>
      <c r="V100" s="248"/>
      <c r="W100" s="248"/>
      <c r="X100" s="248"/>
      <c r="Y100" s="248"/>
      <c r="Z100" s="248"/>
      <c r="AA100" s="37"/>
      <c r="AB100" s="37"/>
      <c r="AC100" s="37"/>
      <c r="AD100" s="37"/>
      <c r="AE100" s="37"/>
      <c r="AF100" s="37"/>
      <c r="AG100" s="37"/>
      <c r="AH100" s="37"/>
    </row>
    <row r="101" spans="1:34" ht="90" customHeight="1">
      <c r="A101" s="446"/>
      <c r="B101" s="446"/>
      <c r="C101" s="15" t="s">
        <v>17</v>
      </c>
      <c r="D101" s="16" t="s">
        <v>35</v>
      </c>
      <c r="E101" s="272"/>
      <c r="F101" s="274"/>
      <c r="G101" s="450"/>
      <c r="H101" s="446"/>
      <c r="I101" s="446"/>
      <c r="J101" s="446"/>
      <c r="K101" s="446"/>
      <c r="L101" s="446"/>
      <c r="M101" s="446"/>
      <c r="N101" s="407"/>
      <c r="O101" s="407"/>
      <c r="P101" s="488"/>
      <c r="Q101" s="248"/>
      <c r="R101" s="248"/>
      <c r="S101" s="248"/>
      <c r="T101" s="248"/>
      <c r="U101" s="248"/>
      <c r="V101" s="248"/>
      <c r="W101" s="248"/>
      <c r="X101" s="248"/>
      <c r="Y101" s="248"/>
      <c r="Z101" s="248"/>
      <c r="AA101" s="37"/>
      <c r="AB101" s="37"/>
      <c r="AC101" s="37"/>
      <c r="AD101" s="37"/>
      <c r="AE101" s="37"/>
      <c r="AF101" s="37"/>
      <c r="AG101" s="37"/>
      <c r="AH101" s="37"/>
    </row>
    <row r="102" spans="1:34" ht="90" customHeight="1">
      <c r="A102" s="446"/>
      <c r="B102" s="447"/>
      <c r="C102" s="15" t="s">
        <v>18</v>
      </c>
      <c r="D102" s="16" t="s">
        <v>35</v>
      </c>
      <c r="E102" s="272"/>
      <c r="F102" s="274"/>
      <c r="G102" s="450"/>
      <c r="H102" s="446"/>
      <c r="I102" s="446"/>
      <c r="J102" s="446"/>
      <c r="K102" s="446"/>
      <c r="L102" s="446"/>
      <c r="M102" s="447"/>
      <c r="N102" s="407"/>
      <c r="O102" s="407"/>
      <c r="P102" s="488"/>
      <c r="Q102" s="248"/>
      <c r="R102" s="248"/>
      <c r="S102" s="248"/>
      <c r="T102" s="248"/>
      <c r="U102" s="248"/>
      <c r="V102" s="248"/>
      <c r="W102" s="248"/>
      <c r="X102" s="248"/>
      <c r="Y102" s="248"/>
      <c r="Z102" s="248"/>
      <c r="AA102" s="37"/>
      <c r="AB102" s="37"/>
      <c r="AC102" s="37"/>
      <c r="AD102" s="37"/>
      <c r="AE102" s="37"/>
      <c r="AF102" s="37"/>
      <c r="AG102" s="37"/>
      <c r="AH102" s="37"/>
    </row>
    <row r="103" spans="1:34" ht="9.75" customHeight="1">
      <c r="A103" s="446"/>
      <c r="B103" s="86"/>
      <c r="C103" s="87"/>
      <c r="D103" s="88"/>
      <c r="E103" s="89"/>
      <c r="F103" s="270"/>
      <c r="G103" s="446"/>
      <c r="H103" s="478"/>
      <c r="I103" s="453"/>
      <c r="J103" s="453"/>
      <c r="K103" s="453"/>
      <c r="L103" s="450"/>
      <c r="M103" s="65"/>
      <c r="N103" s="407"/>
      <c r="O103" s="407"/>
      <c r="P103" s="488"/>
      <c r="Q103" s="248"/>
      <c r="R103" s="248"/>
      <c r="S103" s="248"/>
      <c r="T103" s="248"/>
      <c r="U103" s="248"/>
      <c r="V103" s="248"/>
      <c r="W103" s="248"/>
      <c r="X103" s="248"/>
      <c r="Y103" s="248"/>
      <c r="Z103" s="248"/>
      <c r="AA103" s="37"/>
      <c r="AB103" s="37"/>
      <c r="AC103" s="37"/>
      <c r="AD103" s="37"/>
      <c r="AE103" s="37"/>
      <c r="AF103" s="37"/>
      <c r="AG103" s="37"/>
      <c r="AH103" s="37"/>
    </row>
    <row r="104" spans="1:34" ht="90" customHeight="1">
      <c r="A104" s="446"/>
      <c r="B104" s="475" t="s">
        <v>63</v>
      </c>
      <c r="C104" s="15" t="s">
        <v>12</v>
      </c>
      <c r="D104" s="16" t="s">
        <v>35</v>
      </c>
      <c r="E104" s="272"/>
      <c r="F104" s="291" t="s">
        <v>311</v>
      </c>
      <c r="G104" s="450"/>
      <c r="H104" s="472">
        <v>19</v>
      </c>
      <c r="I104" s="472">
        <v>16</v>
      </c>
      <c r="J104" s="472" t="s">
        <v>19</v>
      </c>
      <c r="K104" s="472">
        <v>0</v>
      </c>
      <c r="L104" s="472">
        <v>0</v>
      </c>
      <c r="M104" s="394">
        <v>5.9537037037037034E-2</v>
      </c>
      <c r="N104" s="407"/>
      <c r="O104" s="407"/>
      <c r="P104" s="488"/>
      <c r="Q104" s="248"/>
      <c r="R104" s="248"/>
      <c r="S104" s="248"/>
      <c r="T104" s="248"/>
      <c r="U104" s="248"/>
      <c r="V104" s="248"/>
      <c r="W104" s="248"/>
      <c r="X104" s="248"/>
      <c r="Y104" s="248"/>
      <c r="Z104" s="248"/>
      <c r="AA104" s="37"/>
      <c r="AB104" s="37"/>
      <c r="AC104" s="37"/>
      <c r="AD104" s="37"/>
      <c r="AE104" s="37"/>
      <c r="AF104" s="37"/>
      <c r="AG104" s="37"/>
      <c r="AH104" s="37"/>
    </row>
    <row r="105" spans="1:34" ht="90" customHeight="1">
      <c r="A105" s="446"/>
      <c r="B105" s="446"/>
      <c r="C105" s="15" t="s">
        <v>15</v>
      </c>
      <c r="D105" s="16" t="s">
        <v>35</v>
      </c>
      <c r="E105" s="272"/>
      <c r="F105" s="274"/>
      <c r="G105" s="450"/>
      <c r="H105" s="446"/>
      <c r="I105" s="446"/>
      <c r="J105" s="446"/>
      <c r="K105" s="446"/>
      <c r="L105" s="446"/>
      <c r="M105" s="446"/>
      <c r="N105" s="407"/>
      <c r="O105" s="407"/>
      <c r="P105" s="488"/>
      <c r="Q105" s="248"/>
      <c r="R105" s="248"/>
      <c r="S105" s="248"/>
      <c r="T105" s="248"/>
      <c r="U105" s="248"/>
      <c r="V105" s="248"/>
      <c r="W105" s="248"/>
      <c r="X105" s="248"/>
      <c r="Y105" s="248"/>
      <c r="Z105" s="248"/>
      <c r="AA105" s="37"/>
      <c r="AB105" s="37"/>
      <c r="AC105" s="37"/>
      <c r="AD105" s="37"/>
      <c r="AE105" s="37"/>
      <c r="AF105" s="37"/>
      <c r="AG105" s="37"/>
      <c r="AH105" s="37"/>
    </row>
    <row r="106" spans="1:34" ht="90" customHeight="1">
      <c r="A106" s="446"/>
      <c r="B106" s="446"/>
      <c r="C106" s="15" t="s">
        <v>16</v>
      </c>
      <c r="D106" s="16" t="s">
        <v>35</v>
      </c>
      <c r="E106" s="272"/>
      <c r="F106" s="274"/>
      <c r="G106" s="450"/>
      <c r="H106" s="446"/>
      <c r="I106" s="446"/>
      <c r="J106" s="446"/>
      <c r="K106" s="446"/>
      <c r="L106" s="446"/>
      <c r="M106" s="446"/>
      <c r="N106" s="407"/>
      <c r="O106" s="407"/>
      <c r="P106" s="488"/>
      <c r="Q106" s="248"/>
      <c r="R106" s="248"/>
      <c r="S106" s="248"/>
      <c r="T106" s="248"/>
      <c r="U106" s="248"/>
      <c r="V106" s="248"/>
      <c r="W106" s="248"/>
      <c r="X106" s="248"/>
      <c r="Y106" s="248"/>
      <c r="Z106" s="248"/>
      <c r="AA106" s="37"/>
      <c r="AB106" s="37"/>
      <c r="AC106" s="37"/>
      <c r="AD106" s="37"/>
      <c r="AE106" s="37"/>
      <c r="AF106" s="37"/>
      <c r="AG106" s="37"/>
      <c r="AH106" s="37"/>
    </row>
    <row r="107" spans="1:34" ht="90" customHeight="1">
      <c r="A107" s="446"/>
      <c r="B107" s="446"/>
      <c r="C107" s="15" t="s">
        <v>17</v>
      </c>
      <c r="D107" s="94"/>
      <c r="E107" s="272"/>
      <c r="F107" s="274"/>
      <c r="G107" s="450"/>
      <c r="H107" s="446"/>
      <c r="I107" s="446"/>
      <c r="J107" s="446"/>
      <c r="K107" s="446"/>
      <c r="L107" s="446"/>
      <c r="M107" s="446"/>
      <c r="N107" s="407"/>
      <c r="O107" s="407"/>
      <c r="P107" s="488"/>
      <c r="Q107" s="248"/>
      <c r="R107" s="248"/>
      <c r="S107" s="248"/>
      <c r="T107" s="248"/>
      <c r="U107" s="248"/>
      <c r="V107" s="248"/>
      <c r="W107" s="248"/>
      <c r="X107" s="248"/>
      <c r="Y107" s="248"/>
      <c r="Z107" s="248"/>
      <c r="AA107" s="37"/>
      <c r="AB107" s="37"/>
      <c r="AC107" s="37"/>
      <c r="AD107" s="37"/>
      <c r="AE107" s="37"/>
      <c r="AF107" s="37"/>
      <c r="AG107" s="37"/>
      <c r="AH107" s="37"/>
    </row>
    <row r="108" spans="1:34" ht="90" customHeight="1">
      <c r="A108" s="446"/>
      <c r="B108" s="447"/>
      <c r="C108" s="15" t="s">
        <v>18</v>
      </c>
      <c r="D108" s="16" t="s">
        <v>35</v>
      </c>
      <c r="E108" s="17"/>
      <c r="F108" s="269"/>
      <c r="G108" s="446"/>
      <c r="H108" s="446"/>
      <c r="I108" s="446"/>
      <c r="J108" s="446"/>
      <c r="K108" s="446"/>
      <c r="L108" s="446"/>
      <c r="M108" s="447"/>
      <c r="N108" s="407"/>
      <c r="O108" s="407"/>
      <c r="P108" s="488"/>
      <c r="Q108" s="248"/>
      <c r="R108" s="248"/>
      <c r="S108" s="248"/>
      <c r="T108" s="248"/>
      <c r="U108" s="248"/>
      <c r="V108" s="248"/>
      <c r="W108" s="248"/>
      <c r="X108" s="248"/>
      <c r="Y108" s="248"/>
      <c r="Z108" s="248"/>
      <c r="AA108" s="37"/>
      <c r="AB108" s="37"/>
      <c r="AC108" s="37"/>
      <c r="AD108" s="37"/>
      <c r="AE108" s="37"/>
      <c r="AF108" s="37"/>
      <c r="AG108" s="37"/>
      <c r="AH108" s="37"/>
    </row>
    <row r="109" spans="1:34" ht="9.75" customHeight="1">
      <c r="A109" s="446"/>
      <c r="B109" s="86"/>
      <c r="C109" s="87"/>
      <c r="D109" s="88"/>
      <c r="E109" s="89"/>
      <c r="F109" s="270"/>
      <c r="G109" s="446"/>
      <c r="H109" s="90"/>
      <c r="I109" s="90"/>
      <c r="J109" s="90"/>
      <c r="K109" s="66"/>
      <c r="L109" s="66"/>
      <c r="M109" s="65"/>
      <c r="N109" s="407"/>
      <c r="O109" s="407"/>
      <c r="P109" s="488"/>
      <c r="Q109" s="248"/>
      <c r="R109" s="248"/>
      <c r="S109" s="248"/>
      <c r="T109" s="248"/>
      <c r="U109" s="248"/>
      <c r="V109" s="248"/>
      <c r="W109" s="248"/>
      <c r="X109" s="248"/>
      <c r="Y109" s="248"/>
      <c r="Z109" s="248"/>
      <c r="AA109" s="37"/>
      <c r="AB109" s="37"/>
      <c r="AC109" s="37"/>
      <c r="AD109" s="37"/>
      <c r="AE109" s="37"/>
      <c r="AF109" s="37"/>
      <c r="AG109" s="37"/>
      <c r="AH109" s="37"/>
    </row>
    <row r="110" spans="1:34" ht="90" customHeight="1">
      <c r="A110" s="446"/>
      <c r="B110" s="475" t="s">
        <v>64</v>
      </c>
      <c r="C110" s="15" t="s">
        <v>12</v>
      </c>
      <c r="D110" s="16" t="s">
        <v>35</v>
      </c>
      <c r="E110" s="272"/>
      <c r="F110" s="291" t="s">
        <v>312</v>
      </c>
      <c r="G110" s="450"/>
      <c r="H110" s="472">
        <v>4</v>
      </c>
      <c r="I110" s="472">
        <v>6</v>
      </c>
      <c r="J110" s="472" t="s">
        <v>14</v>
      </c>
      <c r="K110" s="472">
        <v>7</v>
      </c>
      <c r="L110" s="472">
        <v>6</v>
      </c>
      <c r="M110" s="394">
        <v>2.34375E-2</v>
      </c>
      <c r="N110" s="407"/>
      <c r="O110" s="407"/>
      <c r="P110" s="488"/>
      <c r="Q110" s="248"/>
      <c r="R110" s="248"/>
      <c r="S110" s="248"/>
      <c r="T110" s="248"/>
      <c r="U110" s="248"/>
      <c r="V110" s="248"/>
      <c r="W110" s="248"/>
      <c r="X110" s="248"/>
      <c r="Y110" s="248"/>
      <c r="Z110" s="248"/>
      <c r="AA110" s="37"/>
      <c r="AB110" s="37"/>
      <c r="AC110" s="37"/>
      <c r="AD110" s="37"/>
      <c r="AE110" s="37"/>
      <c r="AF110" s="37"/>
      <c r="AG110" s="37"/>
      <c r="AH110" s="37"/>
    </row>
    <row r="111" spans="1:34" ht="90" customHeight="1">
      <c r="A111" s="446"/>
      <c r="B111" s="446"/>
      <c r="C111" s="15" t="s">
        <v>15</v>
      </c>
      <c r="D111" s="16" t="s">
        <v>35</v>
      </c>
      <c r="E111" s="272"/>
      <c r="F111" s="274"/>
      <c r="G111" s="450"/>
      <c r="H111" s="446"/>
      <c r="I111" s="446"/>
      <c r="J111" s="446"/>
      <c r="K111" s="446"/>
      <c r="L111" s="446"/>
      <c r="M111" s="446"/>
      <c r="N111" s="407"/>
      <c r="O111" s="407"/>
      <c r="P111" s="488"/>
      <c r="Q111" s="248"/>
      <c r="R111" s="248"/>
      <c r="S111" s="248"/>
      <c r="T111" s="248"/>
      <c r="U111" s="248"/>
      <c r="V111" s="248"/>
      <c r="W111" s="248"/>
      <c r="X111" s="248"/>
      <c r="Y111" s="248"/>
      <c r="Z111" s="248"/>
      <c r="AA111" s="37"/>
      <c r="AB111" s="37"/>
      <c r="AC111" s="37"/>
      <c r="AD111" s="37"/>
      <c r="AE111" s="37"/>
      <c r="AF111" s="37"/>
      <c r="AG111" s="37"/>
      <c r="AH111" s="37"/>
    </row>
    <row r="112" spans="1:34" ht="90" customHeight="1">
      <c r="A112" s="446"/>
      <c r="B112" s="446"/>
      <c r="C112" s="15" t="s">
        <v>16</v>
      </c>
      <c r="D112" s="16" t="s">
        <v>35</v>
      </c>
      <c r="E112" s="272"/>
      <c r="F112" s="291" t="s">
        <v>313</v>
      </c>
      <c r="G112" s="450"/>
      <c r="H112" s="446"/>
      <c r="I112" s="446"/>
      <c r="J112" s="446"/>
      <c r="K112" s="446"/>
      <c r="L112" s="446"/>
      <c r="M112" s="446"/>
      <c r="N112" s="407"/>
      <c r="O112" s="407"/>
      <c r="P112" s="488"/>
      <c r="Q112" s="248"/>
      <c r="R112" s="248"/>
      <c r="S112" s="248"/>
      <c r="T112" s="248"/>
      <c r="U112" s="248"/>
      <c r="V112" s="248"/>
      <c r="W112" s="248"/>
      <c r="X112" s="248"/>
      <c r="Y112" s="248"/>
      <c r="Z112" s="248"/>
      <c r="AA112" s="37"/>
      <c r="AB112" s="37"/>
      <c r="AC112" s="37"/>
      <c r="AD112" s="37"/>
      <c r="AE112" s="37"/>
      <c r="AF112" s="37"/>
      <c r="AG112" s="37"/>
      <c r="AH112" s="37"/>
    </row>
    <row r="113" spans="1:34" ht="90" customHeight="1">
      <c r="A113" s="446"/>
      <c r="B113" s="446"/>
      <c r="C113" s="15" t="s">
        <v>17</v>
      </c>
      <c r="D113" s="16" t="s">
        <v>35</v>
      </c>
      <c r="E113" s="272"/>
      <c r="F113" s="274"/>
      <c r="G113" s="450"/>
      <c r="H113" s="446"/>
      <c r="I113" s="446"/>
      <c r="J113" s="446"/>
      <c r="K113" s="446"/>
      <c r="L113" s="446"/>
      <c r="M113" s="446"/>
      <c r="N113" s="407"/>
      <c r="O113" s="407"/>
      <c r="P113" s="488"/>
      <c r="Q113" s="248"/>
      <c r="R113" s="248"/>
      <c r="S113" s="248"/>
      <c r="T113" s="248"/>
      <c r="U113" s="248"/>
      <c r="V113" s="248"/>
      <c r="W113" s="248"/>
      <c r="X113" s="248"/>
      <c r="Y113" s="248"/>
      <c r="Z113" s="248"/>
      <c r="AA113" s="37"/>
      <c r="AB113" s="37"/>
      <c r="AC113" s="37"/>
      <c r="AD113" s="37"/>
      <c r="AE113" s="37"/>
      <c r="AF113" s="37"/>
      <c r="AG113" s="37"/>
      <c r="AH113" s="37"/>
    </row>
    <row r="114" spans="1:34" ht="90" customHeight="1">
      <c r="A114" s="446"/>
      <c r="B114" s="447"/>
      <c r="C114" s="15" t="s">
        <v>18</v>
      </c>
      <c r="D114" s="16" t="s">
        <v>35</v>
      </c>
      <c r="E114" s="272"/>
      <c r="F114" s="274"/>
      <c r="G114" s="450"/>
      <c r="H114" s="446"/>
      <c r="I114" s="446"/>
      <c r="J114" s="446"/>
      <c r="K114" s="446"/>
      <c r="L114" s="446"/>
      <c r="M114" s="447"/>
      <c r="N114" s="407"/>
      <c r="O114" s="407"/>
      <c r="P114" s="488"/>
      <c r="Q114" s="248"/>
      <c r="R114" s="248"/>
      <c r="S114" s="248"/>
      <c r="T114" s="248"/>
      <c r="U114" s="248"/>
      <c r="V114" s="248"/>
      <c r="W114" s="248"/>
      <c r="X114" s="248"/>
      <c r="Y114" s="248"/>
      <c r="Z114" s="248"/>
      <c r="AA114" s="37"/>
      <c r="AB114" s="37"/>
      <c r="AC114" s="37"/>
      <c r="AD114" s="37"/>
      <c r="AE114" s="37"/>
      <c r="AF114" s="37"/>
      <c r="AG114" s="37"/>
      <c r="AH114" s="37"/>
    </row>
    <row r="115" spans="1:34" ht="9.75" customHeight="1">
      <c r="A115" s="446"/>
      <c r="B115" s="86"/>
      <c r="C115" s="87"/>
      <c r="D115" s="88"/>
      <c r="E115" s="89"/>
      <c r="F115" s="270"/>
      <c r="G115" s="446"/>
      <c r="H115" s="478"/>
      <c r="I115" s="453"/>
      <c r="J115" s="453"/>
      <c r="K115" s="453"/>
      <c r="L115" s="450"/>
      <c r="M115" s="65"/>
      <c r="N115" s="407"/>
      <c r="O115" s="407"/>
      <c r="P115" s="488"/>
      <c r="Q115" s="248"/>
      <c r="R115" s="248"/>
      <c r="S115" s="248"/>
      <c r="T115" s="248"/>
      <c r="U115" s="248"/>
      <c r="V115" s="248"/>
      <c r="W115" s="248"/>
      <c r="X115" s="248"/>
      <c r="Y115" s="248"/>
      <c r="Z115" s="248"/>
      <c r="AA115" s="37"/>
      <c r="AB115" s="37"/>
      <c r="AC115" s="37"/>
      <c r="AD115" s="37"/>
      <c r="AE115" s="37"/>
      <c r="AF115" s="37"/>
      <c r="AG115" s="37"/>
      <c r="AH115" s="37"/>
    </row>
    <row r="116" spans="1:34" ht="97.5" customHeight="1">
      <c r="A116" s="446"/>
      <c r="B116" s="475" t="s">
        <v>65</v>
      </c>
      <c r="C116" s="15" t="s">
        <v>12</v>
      </c>
      <c r="D116" s="94"/>
      <c r="E116" s="300" t="s">
        <v>66</v>
      </c>
      <c r="F116" s="278"/>
      <c r="G116" s="450"/>
      <c r="H116" s="472">
        <v>4</v>
      </c>
      <c r="I116" s="472">
        <v>4</v>
      </c>
      <c r="J116" s="472" t="s">
        <v>19</v>
      </c>
      <c r="K116" s="472">
        <v>0</v>
      </c>
      <c r="L116" s="472">
        <v>0</v>
      </c>
      <c r="M116" s="394">
        <v>2.7685185185185184E-2</v>
      </c>
      <c r="N116" s="407"/>
      <c r="O116" s="407"/>
      <c r="P116" s="488"/>
      <c r="Q116" s="248"/>
      <c r="R116" s="248"/>
      <c r="S116" s="248"/>
      <c r="T116" s="248"/>
      <c r="U116" s="248"/>
      <c r="V116" s="248"/>
      <c r="W116" s="248"/>
      <c r="X116" s="248"/>
      <c r="Y116" s="248"/>
      <c r="Z116" s="248"/>
      <c r="AA116" s="37"/>
      <c r="AB116" s="37"/>
      <c r="AC116" s="37"/>
      <c r="AD116" s="37"/>
      <c r="AE116" s="37"/>
      <c r="AF116" s="37"/>
      <c r="AG116" s="37"/>
      <c r="AH116" s="37"/>
    </row>
    <row r="117" spans="1:34" ht="90" customHeight="1">
      <c r="A117" s="446"/>
      <c r="B117" s="446"/>
      <c r="C117" s="15" t="s">
        <v>15</v>
      </c>
      <c r="D117" s="16" t="s">
        <v>35</v>
      </c>
      <c r="E117" s="272"/>
      <c r="F117" s="274"/>
      <c r="G117" s="450"/>
      <c r="H117" s="446"/>
      <c r="I117" s="446"/>
      <c r="J117" s="446"/>
      <c r="K117" s="446"/>
      <c r="L117" s="446"/>
      <c r="M117" s="446"/>
      <c r="N117" s="407"/>
      <c r="O117" s="407"/>
      <c r="P117" s="488"/>
      <c r="Q117" s="248"/>
      <c r="R117" s="248"/>
      <c r="S117" s="248"/>
      <c r="T117" s="248"/>
      <c r="U117" s="248"/>
      <c r="V117" s="248"/>
      <c r="W117" s="248"/>
      <c r="X117" s="248"/>
      <c r="Y117" s="248"/>
      <c r="Z117" s="248"/>
      <c r="AA117" s="37"/>
      <c r="AB117" s="37"/>
      <c r="AC117" s="37"/>
      <c r="AD117" s="37"/>
      <c r="AE117" s="37"/>
      <c r="AF117" s="37"/>
      <c r="AG117" s="37"/>
      <c r="AH117" s="37"/>
    </row>
    <row r="118" spans="1:34" ht="90" customHeight="1">
      <c r="A118" s="446"/>
      <c r="B118" s="446"/>
      <c r="C118" s="15" t="s">
        <v>16</v>
      </c>
      <c r="D118" s="16" t="s">
        <v>35</v>
      </c>
      <c r="E118" s="300" t="s">
        <v>67</v>
      </c>
      <c r="F118" s="278"/>
      <c r="G118" s="450"/>
      <c r="H118" s="446"/>
      <c r="I118" s="446"/>
      <c r="J118" s="446"/>
      <c r="K118" s="446"/>
      <c r="L118" s="446"/>
      <c r="M118" s="446"/>
      <c r="N118" s="407"/>
      <c r="O118" s="407"/>
      <c r="P118" s="488"/>
      <c r="Q118" s="248"/>
      <c r="R118" s="248"/>
      <c r="S118" s="248"/>
      <c r="T118" s="248"/>
      <c r="U118" s="248"/>
      <c r="V118" s="248"/>
      <c r="W118" s="248"/>
      <c r="X118" s="248"/>
      <c r="Y118" s="248"/>
      <c r="Z118" s="248"/>
      <c r="AA118" s="37"/>
      <c r="AB118" s="37"/>
      <c r="AC118" s="37"/>
      <c r="AD118" s="37"/>
      <c r="AE118" s="37"/>
      <c r="AF118" s="37"/>
      <c r="AG118" s="37"/>
      <c r="AH118" s="37"/>
    </row>
    <row r="119" spans="1:34" ht="90" customHeight="1">
      <c r="A119" s="446"/>
      <c r="B119" s="446"/>
      <c r="C119" s="15" t="s">
        <v>17</v>
      </c>
      <c r="D119" s="16" t="s">
        <v>35</v>
      </c>
      <c r="E119" s="272"/>
      <c r="F119" s="274"/>
      <c r="G119" s="450"/>
      <c r="H119" s="446"/>
      <c r="I119" s="446"/>
      <c r="J119" s="446"/>
      <c r="K119" s="446"/>
      <c r="L119" s="446"/>
      <c r="M119" s="446"/>
      <c r="N119" s="407"/>
      <c r="O119" s="407"/>
      <c r="P119" s="488"/>
      <c r="Q119" s="248"/>
      <c r="R119" s="248"/>
      <c r="S119" s="248"/>
      <c r="T119" s="248"/>
      <c r="U119" s="248"/>
      <c r="V119" s="248"/>
      <c r="W119" s="248"/>
      <c r="X119" s="248"/>
      <c r="Y119" s="248"/>
      <c r="Z119" s="248"/>
      <c r="AA119" s="37"/>
      <c r="AB119" s="37"/>
      <c r="AC119" s="37"/>
      <c r="AD119" s="37"/>
      <c r="AE119" s="37"/>
      <c r="AF119" s="37"/>
      <c r="AG119" s="37"/>
      <c r="AH119" s="37"/>
    </row>
    <row r="120" spans="1:34" ht="90" customHeight="1">
      <c r="A120" s="446"/>
      <c r="B120" s="447"/>
      <c r="C120" s="15" t="s">
        <v>18</v>
      </c>
      <c r="D120" s="16" t="s">
        <v>35</v>
      </c>
      <c r="E120" s="272"/>
      <c r="F120" s="277" t="s">
        <v>293</v>
      </c>
      <c r="G120" s="450"/>
      <c r="H120" s="446"/>
      <c r="I120" s="446"/>
      <c r="J120" s="446"/>
      <c r="K120" s="446"/>
      <c r="L120" s="446"/>
      <c r="M120" s="447"/>
      <c r="N120" s="407"/>
      <c r="O120" s="407"/>
      <c r="P120" s="488"/>
      <c r="Q120" s="248"/>
      <c r="R120" s="248"/>
      <c r="S120" s="248"/>
      <c r="T120" s="248"/>
      <c r="U120" s="248"/>
      <c r="V120" s="248"/>
      <c r="W120" s="248"/>
      <c r="X120" s="248"/>
      <c r="Y120" s="248"/>
      <c r="Z120" s="248"/>
      <c r="AA120" s="37"/>
      <c r="AB120" s="37"/>
      <c r="AC120" s="37"/>
      <c r="AD120" s="37"/>
      <c r="AE120" s="37"/>
      <c r="AF120" s="37"/>
      <c r="AG120" s="37"/>
      <c r="AH120" s="37"/>
    </row>
    <row r="121" spans="1:34" ht="9.75" customHeight="1">
      <c r="A121" s="446"/>
      <c r="B121" s="86"/>
      <c r="C121" s="87"/>
      <c r="D121" s="88"/>
      <c r="E121" s="284"/>
      <c r="F121" s="285"/>
      <c r="G121" s="450"/>
      <c r="H121" s="90"/>
      <c r="I121" s="90"/>
      <c r="J121" s="90"/>
      <c r="K121" s="66"/>
      <c r="L121" s="66"/>
      <c r="M121" s="65"/>
      <c r="N121" s="407"/>
      <c r="O121" s="407"/>
      <c r="P121" s="488"/>
      <c r="Q121" s="248"/>
      <c r="R121" s="248"/>
      <c r="S121" s="248"/>
      <c r="T121" s="248"/>
      <c r="U121" s="248"/>
      <c r="V121" s="248"/>
      <c r="W121" s="248"/>
      <c r="X121" s="248"/>
      <c r="Y121" s="248"/>
      <c r="Z121" s="248"/>
      <c r="AA121" s="37"/>
      <c r="AB121" s="37"/>
      <c r="AC121" s="37"/>
      <c r="AD121" s="37"/>
      <c r="AE121" s="37"/>
      <c r="AF121" s="37"/>
      <c r="AG121" s="37"/>
      <c r="AH121" s="37"/>
    </row>
    <row r="122" spans="1:34" ht="90" customHeight="1">
      <c r="A122" s="446"/>
      <c r="B122" s="475" t="s">
        <v>68</v>
      </c>
      <c r="C122" s="15" t="s">
        <v>12</v>
      </c>
      <c r="D122" s="16" t="s">
        <v>35</v>
      </c>
      <c r="E122" s="272"/>
      <c r="F122" s="274"/>
      <c r="G122" s="450"/>
      <c r="H122" s="472">
        <v>1</v>
      </c>
      <c r="I122" s="472">
        <v>0</v>
      </c>
      <c r="J122" s="472" t="s">
        <v>14</v>
      </c>
      <c r="K122" s="472">
        <v>1</v>
      </c>
      <c r="L122" s="472">
        <v>0</v>
      </c>
      <c r="M122" s="394">
        <v>1.1875E-2</v>
      </c>
      <c r="N122" s="407"/>
      <c r="O122" s="407"/>
      <c r="P122" s="488"/>
      <c r="Q122" s="248"/>
      <c r="R122" s="248"/>
      <c r="S122" s="248"/>
      <c r="T122" s="248"/>
      <c r="U122" s="248"/>
      <c r="V122" s="248"/>
      <c r="W122" s="248"/>
      <c r="X122" s="248"/>
      <c r="Y122" s="248"/>
      <c r="Z122" s="248"/>
      <c r="AA122" s="37"/>
      <c r="AB122" s="37"/>
      <c r="AC122" s="37"/>
      <c r="AD122" s="37"/>
      <c r="AE122" s="37"/>
      <c r="AF122" s="37"/>
      <c r="AG122" s="37"/>
      <c r="AH122" s="37"/>
    </row>
    <row r="123" spans="1:34" ht="90" customHeight="1">
      <c r="A123" s="446"/>
      <c r="B123" s="446"/>
      <c r="C123" s="15" t="s">
        <v>15</v>
      </c>
      <c r="D123" s="16" t="s">
        <v>35</v>
      </c>
      <c r="E123" s="272"/>
      <c r="F123" s="274"/>
      <c r="G123" s="450"/>
      <c r="H123" s="446"/>
      <c r="I123" s="446"/>
      <c r="J123" s="446"/>
      <c r="K123" s="446"/>
      <c r="L123" s="446"/>
      <c r="M123" s="446"/>
      <c r="N123" s="407"/>
      <c r="O123" s="407"/>
      <c r="P123" s="488"/>
      <c r="Q123" s="248"/>
      <c r="R123" s="248"/>
      <c r="S123" s="248"/>
      <c r="T123" s="248"/>
      <c r="U123" s="248"/>
      <c r="V123" s="248"/>
      <c r="W123" s="248"/>
      <c r="X123" s="248"/>
      <c r="Y123" s="248"/>
      <c r="Z123" s="248"/>
      <c r="AA123" s="37"/>
      <c r="AB123" s="37"/>
      <c r="AC123" s="37"/>
      <c r="AD123" s="37"/>
      <c r="AE123" s="37"/>
      <c r="AF123" s="37"/>
      <c r="AG123" s="37"/>
      <c r="AH123" s="37"/>
    </row>
    <row r="124" spans="1:34" ht="90" customHeight="1">
      <c r="A124" s="446"/>
      <c r="B124" s="446"/>
      <c r="C124" s="15" t="s">
        <v>16</v>
      </c>
      <c r="D124" s="16" t="s">
        <v>35</v>
      </c>
      <c r="E124" s="272"/>
      <c r="F124" s="274"/>
      <c r="G124" s="450"/>
      <c r="H124" s="446"/>
      <c r="I124" s="446"/>
      <c r="J124" s="446"/>
      <c r="K124" s="446"/>
      <c r="L124" s="446"/>
      <c r="M124" s="446"/>
      <c r="N124" s="407"/>
      <c r="O124" s="407"/>
      <c r="P124" s="488"/>
      <c r="Q124" s="248"/>
      <c r="R124" s="248"/>
      <c r="S124" s="248"/>
      <c r="T124" s="248"/>
      <c r="U124" s="248"/>
      <c r="V124" s="248"/>
      <c r="W124" s="248"/>
      <c r="X124" s="248"/>
      <c r="Y124" s="248"/>
      <c r="Z124" s="248"/>
      <c r="AA124" s="37"/>
      <c r="AB124" s="37"/>
      <c r="AC124" s="37"/>
      <c r="AD124" s="37"/>
      <c r="AE124" s="37"/>
      <c r="AF124" s="37"/>
      <c r="AG124" s="37"/>
      <c r="AH124" s="37"/>
    </row>
    <row r="125" spans="1:34" ht="90" customHeight="1">
      <c r="A125" s="446"/>
      <c r="B125" s="446"/>
      <c r="C125" s="15" t="s">
        <v>17</v>
      </c>
      <c r="D125" s="16" t="s">
        <v>35</v>
      </c>
      <c r="E125" s="272"/>
      <c r="F125" s="274"/>
      <c r="G125" s="450"/>
      <c r="H125" s="446"/>
      <c r="I125" s="446"/>
      <c r="J125" s="446"/>
      <c r="K125" s="446"/>
      <c r="L125" s="446"/>
      <c r="M125" s="446"/>
      <c r="N125" s="407"/>
      <c r="O125" s="407"/>
      <c r="P125" s="488"/>
      <c r="Q125" s="248"/>
      <c r="R125" s="248"/>
      <c r="S125" s="248"/>
      <c r="T125" s="248"/>
      <c r="U125" s="248"/>
      <c r="V125" s="248"/>
      <c r="W125" s="248"/>
      <c r="X125" s="248"/>
      <c r="Y125" s="248"/>
      <c r="Z125" s="248"/>
      <c r="AA125" s="37"/>
      <c r="AB125" s="37"/>
      <c r="AC125" s="37"/>
      <c r="AD125" s="37"/>
      <c r="AE125" s="37"/>
      <c r="AF125" s="37"/>
      <c r="AG125" s="37"/>
      <c r="AH125" s="37"/>
    </row>
    <row r="126" spans="1:34" ht="90" customHeight="1">
      <c r="A126" s="446"/>
      <c r="B126" s="447"/>
      <c r="C126" s="15" t="s">
        <v>18</v>
      </c>
      <c r="D126" s="16" t="s">
        <v>35</v>
      </c>
      <c r="E126" s="272"/>
      <c r="F126" s="274"/>
      <c r="G126" s="450"/>
      <c r="H126" s="446"/>
      <c r="I126" s="446"/>
      <c r="J126" s="446"/>
      <c r="K126" s="446"/>
      <c r="L126" s="446"/>
      <c r="M126" s="447"/>
      <c r="N126" s="407"/>
      <c r="O126" s="407"/>
      <c r="P126" s="488"/>
      <c r="Q126" s="248"/>
      <c r="R126" s="248"/>
      <c r="S126" s="248"/>
      <c r="T126" s="248"/>
      <c r="U126" s="248"/>
      <c r="V126" s="248"/>
      <c r="W126" s="248"/>
      <c r="X126" s="248"/>
      <c r="Y126" s="248"/>
      <c r="Z126" s="248"/>
      <c r="AA126" s="37"/>
      <c r="AB126" s="37"/>
      <c r="AC126" s="37"/>
      <c r="AD126" s="37"/>
      <c r="AE126" s="37"/>
      <c r="AF126" s="37"/>
      <c r="AG126" s="37"/>
      <c r="AH126" s="37"/>
    </row>
    <row r="127" spans="1:34" ht="9.75" customHeight="1">
      <c r="A127" s="446"/>
      <c r="B127" s="86"/>
      <c r="C127" s="87"/>
      <c r="D127" s="88"/>
      <c r="E127" s="284"/>
      <c r="F127" s="285"/>
      <c r="G127" s="450"/>
      <c r="H127" s="90"/>
      <c r="I127" s="90"/>
      <c r="J127" s="90"/>
      <c r="K127" s="66"/>
      <c r="L127" s="66"/>
      <c r="M127" s="65"/>
      <c r="N127" s="407"/>
      <c r="O127" s="407"/>
      <c r="P127" s="488"/>
      <c r="Q127" s="248"/>
      <c r="R127" s="248"/>
      <c r="S127" s="248"/>
      <c r="T127" s="248"/>
      <c r="U127" s="248"/>
      <c r="V127" s="248"/>
      <c r="W127" s="248"/>
      <c r="X127" s="248"/>
      <c r="Y127" s="248"/>
      <c r="Z127" s="248"/>
      <c r="AA127" s="37"/>
      <c r="AB127" s="37"/>
      <c r="AC127" s="37"/>
      <c r="AD127" s="37"/>
      <c r="AE127" s="37"/>
      <c r="AF127" s="37"/>
      <c r="AG127" s="37"/>
      <c r="AH127" s="37"/>
    </row>
    <row r="128" spans="1:34" ht="90" customHeight="1">
      <c r="A128" s="446"/>
      <c r="B128" s="475" t="s">
        <v>69</v>
      </c>
      <c r="C128" s="15" t="s">
        <v>12</v>
      </c>
      <c r="D128" s="16" t="s">
        <v>35</v>
      </c>
      <c r="E128" s="272"/>
      <c r="F128" s="274"/>
      <c r="G128" s="450"/>
      <c r="H128" s="472">
        <v>1</v>
      </c>
      <c r="I128" s="472">
        <v>1</v>
      </c>
      <c r="J128" s="472" t="s">
        <v>14</v>
      </c>
      <c r="K128" s="472">
        <v>1</v>
      </c>
      <c r="L128" s="472">
        <v>1</v>
      </c>
      <c r="M128" s="394">
        <v>1.136574074074074E-2</v>
      </c>
      <c r="N128" s="407"/>
      <c r="O128" s="407"/>
      <c r="P128" s="488"/>
      <c r="Q128" s="248"/>
      <c r="R128" s="248"/>
      <c r="S128" s="248"/>
      <c r="T128" s="248"/>
      <c r="U128" s="248"/>
      <c r="V128" s="248"/>
      <c r="W128" s="248"/>
      <c r="X128" s="248"/>
      <c r="Y128" s="248"/>
      <c r="Z128" s="248"/>
      <c r="AA128" s="37"/>
      <c r="AB128" s="37"/>
      <c r="AC128" s="37"/>
      <c r="AD128" s="37"/>
      <c r="AE128" s="37"/>
      <c r="AF128" s="37"/>
      <c r="AG128" s="37"/>
      <c r="AH128" s="37"/>
    </row>
    <row r="129" spans="1:34" ht="90" customHeight="1">
      <c r="A129" s="446"/>
      <c r="B129" s="446"/>
      <c r="C129" s="15" t="s">
        <v>15</v>
      </c>
      <c r="D129" s="16" t="s">
        <v>35</v>
      </c>
      <c r="E129" s="272"/>
      <c r="F129" s="274"/>
      <c r="G129" s="450"/>
      <c r="H129" s="446"/>
      <c r="I129" s="446"/>
      <c r="J129" s="446"/>
      <c r="K129" s="446"/>
      <c r="L129" s="446"/>
      <c r="M129" s="446"/>
      <c r="N129" s="407"/>
      <c r="O129" s="407"/>
      <c r="P129" s="488"/>
      <c r="Q129" s="248"/>
      <c r="R129" s="248"/>
      <c r="S129" s="248"/>
      <c r="T129" s="248"/>
      <c r="U129" s="248"/>
      <c r="V129" s="248"/>
      <c r="W129" s="248"/>
      <c r="X129" s="248"/>
      <c r="Y129" s="248"/>
      <c r="Z129" s="248"/>
      <c r="AA129" s="37"/>
      <c r="AB129" s="37"/>
      <c r="AC129" s="37"/>
      <c r="AD129" s="37"/>
      <c r="AE129" s="37"/>
      <c r="AF129" s="37"/>
      <c r="AG129" s="37"/>
      <c r="AH129" s="37"/>
    </row>
    <row r="130" spans="1:34" ht="90" customHeight="1">
      <c r="A130" s="446"/>
      <c r="B130" s="446"/>
      <c r="C130" s="15" t="s">
        <v>16</v>
      </c>
      <c r="D130" s="16" t="s">
        <v>35</v>
      </c>
      <c r="E130" s="272"/>
      <c r="F130" s="274"/>
      <c r="G130" s="450"/>
      <c r="H130" s="446"/>
      <c r="I130" s="446"/>
      <c r="J130" s="446"/>
      <c r="K130" s="446"/>
      <c r="L130" s="446"/>
      <c r="M130" s="446"/>
      <c r="N130" s="407"/>
      <c r="O130" s="407"/>
      <c r="P130" s="488"/>
      <c r="Q130" s="248"/>
      <c r="R130" s="248"/>
      <c r="S130" s="248"/>
      <c r="T130" s="248"/>
      <c r="U130" s="248"/>
      <c r="V130" s="248"/>
      <c r="W130" s="248"/>
      <c r="X130" s="248"/>
      <c r="Y130" s="248"/>
      <c r="Z130" s="248"/>
      <c r="AA130" s="37"/>
      <c r="AB130" s="37"/>
      <c r="AC130" s="37"/>
      <c r="AD130" s="37"/>
      <c r="AE130" s="37"/>
      <c r="AF130" s="37"/>
      <c r="AG130" s="37"/>
      <c r="AH130" s="37"/>
    </row>
    <row r="131" spans="1:34" ht="90" customHeight="1">
      <c r="A131" s="446"/>
      <c r="B131" s="446"/>
      <c r="C131" s="15" t="s">
        <v>17</v>
      </c>
      <c r="D131" s="16" t="s">
        <v>35</v>
      </c>
      <c r="E131" s="272"/>
      <c r="F131" s="274"/>
      <c r="G131" s="450"/>
      <c r="H131" s="446"/>
      <c r="I131" s="446"/>
      <c r="J131" s="446"/>
      <c r="K131" s="446"/>
      <c r="L131" s="446"/>
      <c r="M131" s="446"/>
      <c r="N131" s="407"/>
      <c r="O131" s="407"/>
      <c r="P131" s="488"/>
      <c r="Q131" s="248"/>
      <c r="R131" s="248"/>
      <c r="S131" s="248"/>
      <c r="T131" s="248"/>
      <c r="U131" s="248"/>
      <c r="V131" s="248"/>
      <c r="W131" s="248"/>
      <c r="X131" s="248"/>
      <c r="Y131" s="248"/>
      <c r="Z131" s="248"/>
      <c r="AA131" s="37"/>
      <c r="AB131" s="37"/>
      <c r="AC131" s="37"/>
      <c r="AD131" s="37"/>
      <c r="AE131" s="37"/>
      <c r="AF131" s="37"/>
      <c r="AG131" s="37"/>
      <c r="AH131" s="37"/>
    </row>
    <row r="132" spans="1:34" ht="90" customHeight="1">
      <c r="A132" s="447"/>
      <c r="B132" s="447"/>
      <c r="C132" s="15" t="s">
        <v>18</v>
      </c>
      <c r="D132" s="16" t="s">
        <v>35</v>
      </c>
      <c r="E132" s="272"/>
      <c r="F132" s="274"/>
      <c r="G132" s="451"/>
      <c r="H132" s="446"/>
      <c r="I132" s="446"/>
      <c r="J132" s="446"/>
      <c r="K132" s="446"/>
      <c r="L132" s="446"/>
      <c r="M132" s="447"/>
      <c r="N132" s="408"/>
      <c r="O132" s="408"/>
      <c r="P132" s="489"/>
      <c r="Q132" s="248"/>
      <c r="R132" s="248"/>
      <c r="S132" s="248"/>
      <c r="T132" s="248"/>
      <c r="U132" s="248"/>
      <c r="V132" s="248"/>
      <c r="W132" s="248"/>
      <c r="X132" s="248"/>
      <c r="Y132" s="248"/>
      <c r="Z132" s="248"/>
      <c r="AA132" s="37"/>
      <c r="AB132" s="37"/>
      <c r="AC132" s="37"/>
      <c r="AD132" s="37"/>
      <c r="AE132" s="37"/>
      <c r="AF132" s="37"/>
      <c r="AG132" s="37"/>
      <c r="AH132" s="37"/>
    </row>
    <row r="133" spans="1:34" ht="7.5" customHeight="1">
      <c r="A133" s="79"/>
      <c r="B133" s="80"/>
      <c r="C133" s="81"/>
      <c r="D133" s="82"/>
      <c r="E133" s="18"/>
      <c r="F133" s="275"/>
      <c r="G133" s="83"/>
      <c r="H133" s="96"/>
      <c r="I133" s="92"/>
      <c r="J133" s="92"/>
      <c r="K133" s="92"/>
      <c r="L133" s="92"/>
      <c r="M133" s="92"/>
      <c r="N133" s="18"/>
      <c r="O133" s="18"/>
      <c r="P133" s="93"/>
      <c r="Q133" s="97"/>
      <c r="R133" s="97"/>
      <c r="S133" s="97"/>
      <c r="T133" s="97"/>
      <c r="U133" s="275"/>
      <c r="V133" s="275"/>
      <c r="W133" s="275"/>
      <c r="X133" s="275"/>
      <c r="Y133" s="275"/>
      <c r="Z133" s="275"/>
      <c r="AA133" s="37"/>
      <c r="AB133" s="37"/>
      <c r="AC133" s="37"/>
      <c r="AD133" s="37"/>
      <c r="AE133" s="37"/>
      <c r="AF133" s="37"/>
      <c r="AG133" s="37"/>
      <c r="AH133" s="37"/>
    </row>
    <row r="134" spans="1:34" ht="99.75" customHeight="1">
      <c r="A134" s="474">
        <v>30</v>
      </c>
      <c r="B134" s="448">
        <v>43579</v>
      </c>
      <c r="C134" s="15" t="s">
        <v>12</v>
      </c>
      <c r="D134" s="16" t="s">
        <v>35</v>
      </c>
      <c r="E134" s="272"/>
      <c r="F134" s="311" t="s">
        <v>533</v>
      </c>
      <c r="G134" s="449">
        <v>7</v>
      </c>
      <c r="H134" s="445">
        <v>9</v>
      </c>
      <c r="I134" s="391">
        <v>7</v>
      </c>
      <c r="J134" s="391" t="s">
        <v>14</v>
      </c>
      <c r="K134" s="391">
        <v>9</v>
      </c>
      <c r="L134" s="391">
        <v>7</v>
      </c>
      <c r="M134" s="394">
        <v>9.3611111111111117E-2</v>
      </c>
      <c r="N134" s="413" t="s">
        <v>300</v>
      </c>
      <c r="O134" s="413" t="s">
        <v>301</v>
      </c>
      <c r="P134" s="414" t="s">
        <v>302</v>
      </c>
      <c r="Q134" s="414" t="s">
        <v>296</v>
      </c>
      <c r="R134" s="414" t="s">
        <v>297</v>
      </c>
      <c r="S134" s="414" t="s">
        <v>298</v>
      </c>
      <c r="T134" s="479" t="s">
        <v>299</v>
      </c>
      <c r="U134" s="281"/>
      <c r="V134" s="282"/>
      <c r="W134" s="282"/>
      <c r="X134" s="282"/>
      <c r="Y134" s="282"/>
      <c r="Z134" s="282"/>
      <c r="AA134" s="37"/>
      <c r="AB134" s="37"/>
      <c r="AC134" s="37"/>
      <c r="AD134" s="37"/>
      <c r="AE134" s="37"/>
      <c r="AF134" s="37"/>
      <c r="AG134" s="37"/>
      <c r="AH134" s="37"/>
    </row>
    <row r="135" spans="1:34" ht="99.75" customHeight="1">
      <c r="A135" s="446"/>
      <c r="B135" s="446"/>
      <c r="C135" s="15" t="s">
        <v>15</v>
      </c>
      <c r="D135" s="16" t="s">
        <v>35</v>
      </c>
      <c r="E135" s="272"/>
      <c r="F135" s="311" t="s">
        <v>532</v>
      </c>
      <c r="G135" s="450"/>
      <c r="H135" s="446"/>
      <c r="I135" s="446"/>
      <c r="J135" s="446"/>
      <c r="K135" s="446"/>
      <c r="L135" s="446"/>
      <c r="M135" s="446"/>
      <c r="N135" s="407"/>
      <c r="O135" s="407"/>
      <c r="P135" s="407"/>
      <c r="Q135" s="407"/>
      <c r="R135" s="407"/>
      <c r="S135" s="407"/>
      <c r="T135" s="433"/>
      <c r="U135" s="282"/>
      <c r="V135" s="283"/>
      <c r="W135" s="283"/>
      <c r="X135" s="283"/>
      <c r="Y135" s="283"/>
      <c r="Z135" s="282"/>
      <c r="AA135" s="37"/>
      <c r="AB135" s="37"/>
      <c r="AC135" s="37"/>
      <c r="AD135" s="37"/>
      <c r="AE135" s="37"/>
      <c r="AF135" s="37"/>
      <c r="AG135" s="37"/>
      <c r="AH135" s="37"/>
    </row>
    <row r="136" spans="1:34" ht="99.75" customHeight="1">
      <c r="A136" s="446"/>
      <c r="B136" s="446"/>
      <c r="C136" s="15" t="s">
        <v>16</v>
      </c>
      <c r="D136" s="16" t="s">
        <v>35</v>
      </c>
      <c r="E136" s="272"/>
      <c r="F136" s="274"/>
      <c r="G136" s="450"/>
      <c r="H136" s="446"/>
      <c r="I136" s="446"/>
      <c r="J136" s="446"/>
      <c r="K136" s="446"/>
      <c r="L136" s="446"/>
      <c r="M136" s="446"/>
      <c r="N136" s="407"/>
      <c r="O136" s="407"/>
      <c r="P136" s="407"/>
      <c r="Q136" s="407"/>
      <c r="R136" s="407"/>
      <c r="S136" s="407"/>
      <c r="T136" s="433"/>
      <c r="U136" s="282"/>
      <c r="V136" s="283"/>
      <c r="W136" s="283"/>
      <c r="X136" s="283"/>
      <c r="Y136" s="283"/>
      <c r="Z136" s="282"/>
      <c r="AA136" s="37"/>
      <c r="AB136" s="37"/>
      <c r="AC136" s="37"/>
      <c r="AD136" s="37"/>
      <c r="AE136" s="37"/>
      <c r="AF136" s="37"/>
      <c r="AG136" s="37"/>
      <c r="AH136" s="37"/>
    </row>
    <row r="137" spans="1:34" ht="99.75" customHeight="1">
      <c r="A137" s="446"/>
      <c r="B137" s="446"/>
      <c r="C137" s="15" t="s">
        <v>17</v>
      </c>
      <c r="D137" s="16" t="s">
        <v>35</v>
      </c>
      <c r="E137" s="272"/>
      <c r="F137" s="274"/>
      <c r="G137" s="450"/>
      <c r="H137" s="446"/>
      <c r="I137" s="446"/>
      <c r="J137" s="446"/>
      <c r="K137" s="446"/>
      <c r="L137" s="446"/>
      <c r="M137" s="446"/>
      <c r="N137" s="407"/>
      <c r="O137" s="407"/>
      <c r="P137" s="407"/>
      <c r="Q137" s="407"/>
      <c r="R137" s="407"/>
      <c r="S137" s="407"/>
      <c r="T137" s="433"/>
      <c r="U137" s="282"/>
      <c r="V137" s="283"/>
      <c r="W137" s="283"/>
      <c r="X137" s="283"/>
      <c r="Y137" s="283"/>
      <c r="Z137" s="282"/>
      <c r="AA137" s="37"/>
      <c r="AB137" s="37"/>
      <c r="AC137" s="37"/>
      <c r="AD137" s="37"/>
      <c r="AE137" s="37"/>
      <c r="AF137" s="37"/>
      <c r="AG137" s="37"/>
      <c r="AH137" s="37"/>
    </row>
    <row r="138" spans="1:34" ht="99.75" customHeight="1">
      <c r="A138" s="447"/>
      <c r="B138" s="447"/>
      <c r="C138" s="15" t="s">
        <v>18</v>
      </c>
      <c r="D138" s="16" t="s">
        <v>35</v>
      </c>
      <c r="E138" s="272"/>
      <c r="F138" s="274"/>
      <c r="G138" s="451"/>
      <c r="H138" s="447"/>
      <c r="I138" s="447"/>
      <c r="J138" s="447"/>
      <c r="K138" s="447"/>
      <c r="L138" s="447"/>
      <c r="M138" s="447"/>
      <c r="N138" s="408"/>
      <c r="O138" s="408"/>
      <c r="P138" s="408"/>
      <c r="Q138" s="408"/>
      <c r="R138" s="408"/>
      <c r="S138" s="408"/>
      <c r="T138" s="434"/>
      <c r="U138" s="282"/>
      <c r="V138" s="282"/>
      <c r="W138" s="282"/>
      <c r="X138" s="282"/>
      <c r="Y138" s="282"/>
      <c r="Z138" s="282"/>
      <c r="AA138" s="37"/>
      <c r="AB138" s="37"/>
      <c r="AC138" s="37"/>
      <c r="AD138" s="37"/>
      <c r="AE138" s="37"/>
      <c r="AF138" s="37"/>
      <c r="AG138" s="37"/>
      <c r="AH138" s="37"/>
    </row>
    <row r="139" spans="1:34">
      <c r="A139" s="98">
        <f>SUM(L4:L80)</f>
        <v>22</v>
      </c>
      <c r="B139" s="98"/>
      <c r="C139" s="99"/>
      <c r="D139" s="100"/>
      <c r="E139" s="101"/>
      <c r="F139" s="101"/>
      <c r="G139" s="100"/>
      <c r="H139" s="100"/>
      <c r="I139" s="73"/>
      <c r="J139" s="73"/>
      <c r="K139" s="73"/>
      <c r="L139" s="73"/>
      <c r="M139" s="73"/>
      <c r="N139" s="101"/>
      <c r="O139" s="101"/>
      <c r="P139" s="101"/>
      <c r="Q139" s="101"/>
      <c r="R139" s="101"/>
      <c r="S139" s="101"/>
      <c r="T139" s="101"/>
      <c r="U139" s="101"/>
      <c r="V139" s="101"/>
      <c r="W139" s="101"/>
      <c r="X139" s="101"/>
      <c r="Y139" s="101"/>
      <c r="Z139" s="101"/>
      <c r="AA139" s="100"/>
      <c r="AB139" s="100"/>
      <c r="AC139" s="100"/>
      <c r="AD139" s="100"/>
      <c r="AE139" s="100"/>
      <c r="AF139" s="100"/>
      <c r="AG139" s="100"/>
      <c r="AH139" s="100"/>
    </row>
    <row r="140" spans="1:34" ht="90">
      <c r="A140" s="26" t="s">
        <v>26</v>
      </c>
      <c r="B140" s="27"/>
      <c r="C140" s="27"/>
      <c r="D140" s="27"/>
      <c r="E140" s="27"/>
      <c r="F140" s="27"/>
      <c r="G140" s="26" t="s">
        <v>27</v>
      </c>
      <c r="H140" s="26" t="s">
        <v>28</v>
      </c>
      <c r="I140" s="26" t="s">
        <v>29</v>
      </c>
      <c r="J140" s="26" t="s">
        <v>30</v>
      </c>
      <c r="K140" s="26" t="s">
        <v>516</v>
      </c>
      <c r="L140" s="26" t="s">
        <v>32</v>
      </c>
      <c r="M140" s="27"/>
      <c r="N140" s="101"/>
      <c r="O140" s="101"/>
      <c r="P140" s="101"/>
      <c r="Q140" s="101"/>
      <c r="R140" s="101"/>
      <c r="S140" s="101"/>
      <c r="T140" s="101"/>
      <c r="U140" s="101"/>
      <c r="V140" s="101"/>
      <c r="W140" s="101"/>
      <c r="X140" s="101"/>
      <c r="Y140" s="101"/>
      <c r="Z140" s="101"/>
      <c r="AA140" s="100"/>
      <c r="AB140" s="100"/>
      <c r="AC140" s="100"/>
      <c r="AD140" s="100"/>
      <c r="AE140" s="100"/>
      <c r="AF140" s="100"/>
      <c r="AG140" s="100"/>
      <c r="AH140" s="100"/>
    </row>
    <row r="141" spans="1:34" ht="15">
      <c r="A141" s="102">
        <f>COUNTA(A3:A138)</f>
        <v>10</v>
      </c>
      <c r="B141" s="103"/>
      <c r="C141" s="104"/>
      <c r="D141" s="104"/>
      <c r="E141" s="105"/>
      <c r="F141" s="105"/>
      <c r="G141" s="104">
        <f t="shared" ref="G141:I141" si="0">SUM(G3:G138)</f>
        <v>43</v>
      </c>
      <c r="H141" s="104">
        <f t="shared" si="0"/>
        <v>136</v>
      </c>
      <c r="I141" s="75">
        <f t="shared" si="0"/>
        <v>87</v>
      </c>
      <c r="J141" s="75">
        <f>COUNTIF(J3:J138,"SI")</f>
        <v>14</v>
      </c>
      <c r="K141" s="75">
        <f t="shared" ref="K141:L141" si="1">SUM(K3:K138)</f>
        <v>74</v>
      </c>
      <c r="L141" s="75">
        <f t="shared" si="1"/>
        <v>45</v>
      </c>
      <c r="M141" s="106">
        <v>1.1612268518518518</v>
      </c>
      <c r="N141" s="101"/>
      <c r="O141" s="101"/>
      <c r="P141" s="101"/>
      <c r="Q141" s="101"/>
      <c r="R141" s="101"/>
      <c r="S141" s="101"/>
      <c r="T141" s="101"/>
      <c r="U141" s="101"/>
      <c r="V141" s="101"/>
      <c r="W141" s="101"/>
      <c r="X141" s="101"/>
      <c r="Y141" s="101"/>
      <c r="Z141" s="101"/>
      <c r="AA141" s="100"/>
      <c r="AB141" s="100"/>
      <c r="AC141" s="100"/>
      <c r="AD141" s="100"/>
      <c r="AE141" s="100"/>
      <c r="AF141" s="100"/>
      <c r="AG141" s="100"/>
      <c r="AH141" s="100"/>
    </row>
    <row r="142" spans="1:34" ht="15">
      <c r="A142" s="107">
        <v>11</v>
      </c>
      <c r="B142" s="473" t="s">
        <v>48</v>
      </c>
      <c r="C142" s="453"/>
      <c r="D142" s="100"/>
      <c r="E142" s="101"/>
      <c r="F142" s="101"/>
      <c r="G142" s="100"/>
      <c r="H142" s="100"/>
      <c r="I142" s="73"/>
      <c r="J142" s="73"/>
      <c r="K142" s="73"/>
      <c r="L142" s="73"/>
      <c r="M142" s="73"/>
      <c r="N142" s="101"/>
      <c r="O142" s="101"/>
      <c r="P142" s="101"/>
      <c r="Q142" s="101"/>
      <c r="R142" s="101"/>
      <c r="S142" s="101"/>
      <c r="T142" s="101"/>
      <c r="U142" s="101"/>
      <c r="V142" s="101"/>
      <c r="W142" s="101"/>
      <c r="X142" s="101"/>
      <c r="Y142" s="101"/>
      <c r="Z142" s="101"/>
      <c r="AA142" s="100"/>
      <c r="AB142" s="100"/>
      <c r="AC142" s="100"/>
      <c r="AD142" s="100"/>
      <c r="AE142" s="100"/>
      <c r="AF142" s="100"/>
      <c r="AG142" s="100"/>
      <c r="AH142" s="100"/>
    </row>
    <row r="143" spans="1:34" ht="15">
      <c r="A143" s="98"/>
      <c r="B143" s="98"/>
      <c r="C143" s="99"/>
      <c r="D143" s="100"/>
      <c r="E143" s="101"/>
      <c r="F143" s="101"/>
      <c r="G143" s="100"/>
      <c r="H143" s="100"/>
      <c r="I143" s="73"/>
      <c r="J143" s="73"/>
      <c r="K143" s="73"/>
      <c r="L143" s="73"/>
      <c r="M143" s="77"/>
      <c r="N143" s="101"/>
      <c r="O143" s="101"/>
      <c r="P143" s="101"/>
      <c r="Q143" s="101"/>
      <c r="R143" s="101"/>
      <c r="S143" s="101"/>
      <c r="T143" s="101"/>
      <c r="U143" s="101"/>
      <c r="V143" s="101"/>
      <c r="W143" s="101"/>
      <c r="X143" s="101"/>
      <c r="Y143" s="101"/>
      <c r="Z143" s="101"/>
      <c r="AA143" s="100"/>
      <c r="AB143" s="100"/>
      <c r="AC143" s="100"/>
      <c r="AD143" s="100"/>
      <c r="AE143" s="100"/>
      <c r="AF143" s="100"/>
      <c r="AG143" s="100"/>
      <c r="AH143" s="100"/>
    </row>
    <row r="144" spans="1:34" ht="15">
      <c r="A144" s="108">
        <f>SUM(A141:A143)</f>
        <v>21</v>
      </c>
      <c r="B144" s="473" t="s">
        <v>70</v>
      </c>
      <c r="C144" s="453"/>
      <c r="D144" s="100"/>
      <c r="E144" s="101"/>
      <c r="F144" s="101"/>
      <c r="G144" s="100"/>
      <c r="H144" s="100"/>
      <c r="I144" s="73"/>
      <c r="J144" s="73"/>
      <c r="K144" s="73"/>
      <c r="L144" s="73"/>
      <c r="M144" s="73"/>
      <c r="N144" s="101"/>
      <c r="O144" s="101"/>
      <c r="P144" s="101"/>
      <c r="Q144" s="101"/>
      <c r="R144" s="101"/>
      <c r="S144" s="101"/>
      <c r="T144" s="101"/>
      <c r="U144" s="101"/>
      <c r="V144" s="101"/>
      <c r="W144" s="101"/>
      <c r="X144" s="101"/>
      <c r="Y144" s="101"/>
      <c r="Z144" s="101"/>
      <c r="AA144" s="100"/>
      <c r="AB144" s="100"/>
      <c r="AC144" s="100"/>
      <c r="AD144" s="100"/>
      <c r="AE144" s="100"/>
      <c r="AF144" s="100"/>
      <c r="AG144" s="100"/>
      <c r="AH144" s="100"/>
    </row>
    <row r="145" spans="1:34" ht="15">
      <c r="A145" s="98"/>
      <c r="B145" s="98"/>
      <c r="C145" s="99"/>
      <c r="D145" s="100"/>
      <c r="E145" s="101"/>
      <c r="F145" s="101"/>
      <c r="G145" s="100"/>
      <c r="H145" s="100"/>
      <c r="I145" s="73"/>
      <c r="J145" s="73"/>
      <c r="K145" s="73"/>
      <c r="L145" s="73"/>
      <c r="M145" s="73"/>
      <c r="N145" s="101"/>
      <c r="O145" s="101"/>
      <c r="P145" s="101"/>
      <c r="Q145" s="101"/>
      <c r="R145" s="101"/>
      <c r="S145" s="101"/>
      <c r="T145" s="101"/>
      <c r="U145" s="101"/>
      <c r="V145" s="101"/>
      <c r="W145" s="101"/>
      <c r="X145" s="101"/>
      <c r="Y145" s="101"/>
      <c r="Z145" s="101"/>
      <c r="AA145" s="100"/>
      <c r="AB145" s="100"/>
      <c r="AC145" s="100"/>
      <c r="AD145" s="100"/>
      <c r="AE145" s="100"/>
      <c r="AF145" s="100"/>
      <c r="AG145" s="100"/>
      <c r="AH145" s="100"/>
    </row>
    <row r="146" spans="1:34" ht="15">
      <c r="A146" s="98"/>
      <c r="B146" s="98"/>
      <c r="C146" s="99"/>
      <c r="D146" s="100"/>
      <c r="E146" s="101"/>
      <c r="F146" s="101"/>
      <c r="G146" s="100"/>
      <c r="H146" s="100"/>
      <c r="I146" s="73"/>
      <c r="J146" s="73"/>
      <c r="K146" s="73"/>
      <c r="L146" s="73"/>
      <c r="M146" s="73"/>
      <c r="N146" s="101"/>
      <c r="O146" s="101"/>
      <c r="P146" s="101"/>
      <c r="Q146" s="101"/>
      <c r="R146" s="101"/>
      <c r="S146" s="101"/>
      <c r="T146" s="101"/>
      <c r="U146" s="101"/>
      <c r="V146" s="101"/>
      <c r="W146" s="101"/>
      <c r="X146" s="101"/>
      <c r="Y146" s="101"/>
      <c r="Z146" s="101"/>
      <c r="AA146" s="100"/>
      <c r="AB146" s="100"/>
      <c r="AC146" s="100"/>
      <c r="AD146" s="100"/>
      <c r="AE146" s="100"/>
      <c r="AF146" s="100"/>
      <c r="AG146" s="100"/>
      <c r="AH146" s="100"/>
    </row>
    <row r="147" spans="1:34" ht="15">
      <c r="A147" s="98"/>
      <c r="B147" s="98"/>
      <c r="C147" s="99"/>
      <c r="D147" s="100"/>
      <c r="E147" s="101"/>
      <c r="F147" s="101"/>
      <c r="G147" s="100"/>
      <c r="H147" s="100"/>
      <c r="I147" s="73"/>
      <c r="J147" s="73"/>
      <c r="K147" s="73"/>
      <c r="L147" s="73"/>
      <c r="M147" s="73"/>
      <c r="N147" s="101"/>
      <c r="O147" s="101"/>
      <c r="P147" s="101"/>
      <c r="Q147" s="101"/>
      <c r="R147" s="101"/>
      <c r="S147" s="101"/>
      <c r="T147" s="101"/>
      <c r="U147" s="101"/>
      <c r="V147" s="101"/>
      <c r="W147" s="101"/>
      <c r="X147" s="101"/>
      <c r="Y147" s="101"/>
      <c r="Z147" s="101"/>
      <c r="AA147" s="100"/>
      <c r="AB147" s="100"/>
      <c r="AC147" s="100"/>
      <c r="AD147" s="100"/>
      <c r="AE147" s="100"/>
      <c r="AF147" s="100"/>
      <c r="AG147" s="100"/>
      <c r="AH147" s="100"/>
    </row>
    <row r="148" spans="1:34" ht="15">
      <c r="A148" s="98"/>
      <c r="B148" s="98"/>
      <c r="C148" s="99"/>
      <c r="D148" s="100"/>
      <c r="E148" s="101"/>
      <c r="F148" s="101"/>
      <c r="G148" s="100"/>
      <c r="H148" s="100"/>
      <c r="I148" s="73"/>
      <c r="J148" s="73"/>
      <c r="K148" s="73"/>
      <c r="L148" s="73"/>
      <c r="M148" s="73"/>
      <c r="N148" s="101"/>
      <c r="O148" s="101"/>
      <c r="P148" s="101"/>
      <c r="Q148" s="101"/>
      <c r="R148" s="101"/>
      <c r="S148" s="101"/>
      <c r="T148" s="101"/>
      <c r="U148" s="101"/>
      <c r="V148" s="101"/>
      <c r="W148" s="101"/>
      <c r="X148" s="101"/>
      <c r="Y148" s="101"/>
      <c r="Z148" s="101"/>
      <c r="AA148" s="100"/>
      <c r="AB148" s="100"/>
      <c r="AC148" s="100"/>
      <c r="AD148" s="100"/>
      <c r="AE148" s="100"/>
      <c r="AF148" s="100"/>
      <c r="AG148" s="100"/>
      <c r="AH148" s="100"/>
    </row>
    <row r="149" spans="1:34" ht="15">
      <c r="A149" s="98"/>
      <c r="B149" s="98"/>
      <c r="C149" s="99"/>
      <c r="D149" s="100"/>
      <c r="E149" s="101"/>
      <c r="F149" s="101"/>
      <c r="G149" s="100"/>
      <c r="H149" s="100"/>
      <c r="I149" s="73"/>
      <c r="J149" s="73"/>
      <c r="K149" s="73"/>
      <c r="L149" s="73"/>
      <c r="M149" s="73"/>
      <c r="N149" s="101"/>
      <c r="O149" s="101"/>
      <c r="P149" s="101"/>
      <c r="Q149" s="101"/>
      <c r="R149" s="101"/>
      <c r="S149" s="101"/>
      <c r="T149" s="101"/>
      <c r="U149" s="101"/>
      <c r="V149" s="101"/>
      <c r="W149" s="101"/>
      <c r="X149" s="101"/>
      <c r="Y149" s="101"/>
      <c r="Z149" s="101"/>
      <c r="AA149" s="100"/>
      <c r="AB149" s="100"/>
      <c r="AC149" s="100"/>
      <c r="AD149" s="100"/>
      <c r="AE149" s="100"/>
      <c r="AF149" s="100"/>
      <c r="AG149" s="100"/>
      <c r="AH149" s="100"/>
    </row>
    <row r="150" spans="1:34" ht="15">
      <c r="A150" s="98"/>
      <c r="B150" s="98"/>
      <c r="C150" s="99"/>
      <c r="D150" s="100"/>
      <c r="E150" s="101"/>
      <c r="F150" s="101"/>
      <c r="G150" s="100"/>
      <c r="H150" s="100"/>
      <c r="I150" s="73"/>
      <c r="J150" s="73"/>
      <c r="K150" s="73"/>
      <c r="L150" s="73"/>
      <c r="M150" s="73"/>
      <c r="N150" s="101"/>
      <c r="O150" s="101"/>
      <c r="P150" s="101"/>
      <c r="Q150" s="101"/>
      <c r="R150" s="101"/>
      <c r="S150" s="101"/>
      <c r="T150" s="101"/>
      <c r="U150" s="101"/>
      <c r="V150" s="101"/>
      <c r="W150" s="101"/>
      <c r="X150" s="101"/>
      <c r="Y150" s="101"/>
      <c r="Z150" s="101"/>
      <c r="AA150" s="100"/>
      <c r="AB150" s="100"/>
      <c r="AC150" s="100"/>
      <c r="AD150" s="100"/>
      <c r="AE150" s="100"/>
      <c r="AF150" s="100"/>
      <c r="AG150" s="100"/>
      <c r="AH150" s="100"/>
    </row>
    <row r="151" spans="1:34" ht="15">
      <c r="A151" s="98"/>
      <c r="B151" s="98"/>
      <c r="C151" s="99"/>
      <c r="D151" s="100"/>
      <c r="E151" s="101"/>
      <c r="F151" s="101"/>
      <c r="G151" s="100"/>
      <c r="H151" s="100"/>
      <c r="I151" s="73"/>
      <c r="J151" s="73"/>
      <c r="K151" s="73"/>
      <c r="L151" s="73"/>
      <c r="M151" s="73"/>
      <c r="N151" s="101"/>
      <c r="O151" s="101"/>
      <c r="P151" s="101"/>
      <c r="Q151" s="101"/>
      <c r="R151" s="101"/>
      <c r="S151" s="101"/>
      <c r="T151" s="101"/>
      <c r="U151" s="101"/>
      <c r="V151" s="101"/>
      <c r="W151" s="101"/>
      <c r="X151" s="101"/>
      <c r="Y151" s="101"/>
      <c r="Z151" s="101"/>
      <c r="AA151" s="100"/>
      <c r="AB151" s="100"/>
      <c r="AC151" s="100"/>
      <c r="AD151" s="100"/>
      <c r="AE151" s="100"/>
      <c r="AF151" s="100"/>
      <c r="AG151" s="100"/>
      <c r="AH151" s="100"/>
    </row>
    <row r="152" spans="1:34" ht="15">
      <c r="A152" s="98"/>
      <c r="B152" s="98"/>
      <c r="C152" s="99"/>
      <c r="D152" s="100"/>
      <c r="E152" s="101"/>
      <c r="F152" s="101"/>
      <c r="G152" s="100"/>
      <c r="H152" s="100"/>
      <c r="I152" s="73"/>
      <c r="J152" s="73"/>
      <c r="K152" s="73"/>
      <c r="L152" s="73"/>
      <c r="M152" s="73"/>
      <c r="N152" s="101"/>
      <c r="O152" s="101"/>
      <c r="P152" s="101"/>
      <c r="Q152" s="101"/>
      <c r="R152" s="101"/>
      <c r="S152" s="101"/>
      <c r="T152" s="101"/>
      <c r="U152" s="101"/>
      <c r="V152" s="101"/>
      <c r="W152" s="101"/>
      <c r="X152" s="101"/>
      <c r="Y152" s="101"/>
      <c r="Z152" s="101"/>
      <c r="AA152" s="100"/>
      <c r="AB152" s="100"/>
      <c r="AC152" s="100"/>
      <c r="AD152" s="100"/>
      <c r="AE152" s="100"/>
      <c r="AF152" s="100"/>
      <c r="AG152" s="100"/>
      <c r="AH152" s="100"/>
    </row>
    <row r="153" spans="1:34" ht="15">
      <c r="A153" s="98"/>
      <c r="B153" s="98"/>
      <c r="C153" s="99"/>
      <c r="D153" s="100"/>
      <c r="E153" s="101"/>
      <c r="F153" s="101"/>
      <c r="G153" s="100"/>
      <c r="H153" s="100"/>
      <c r="I153" s="73"/>
      <c r="J153" s="73"/>
      <c r="K153" s="73"/>
      <c r="L153" s="73"/>
      <c r="M153" s="73"/>
      <c r="N153" s="101"/>
      <c r="O153" s="101"/>
      <c r="P153" s="101"/>
      <c r="Q153" s="101"/>
      <c r="R153" s="101"/>
      <c r="S153" s="101"/>
      <c r="T153" s="101"/>
      <c r="U153" s="101"/>
      <c r="V153" s="101"/>
      <c r="W153" s="101"/>
      <c r="X153" s="101"/>
      <c r="Y153" s="101"/>
      <c r="Z153" s="101"/>
      <c r="AA153" s="100"/>
      <c r="AB153" s="100"/>
      <c r="AC153" s="100"/>
      <c r="AD153" s="100"/>
      <c r="AE153" s="100"/>
      <c r="AF153" s="100"/>
      <c r="AG153" s="100"/>
      <c r="AH153" s="100"/>
    </row>
    <row r="154" spans="1:34" ht="15">
      <c r="A154" s="98"/>
      <c r="B154" s="98"/>
      <c r="C154" s="99"/>
      <c r="D154" s="100"/>
      <c r="E154" s="101"/>
      <c r="F154" s="101"/>
      <c r="G154" s="100"/>
      <c r="H154" s="100"/>
      <c r="I154" s="73"/>
      <c r="J154" s="73"/>
      <c r="K154" s="73"/>
      <c r="L154" s="73"/>
      <c r="M154" s="73"/>
      <c r="N154" s="101"/>
      <c r="O154" s="101"/>
      <c r="P154" s="101"/>
      <c r="Q154" s="101"/>
      <c r="R154" s="101"/>
      <c r="S154" s="101"/>
      <c r="T154" s="101"/>
      <c r="U154" s="101"/>
      <c r="V154" s="101"/>
      <c r="W154" s="101"/>
      <c r="X154" s="101"/>
      <c r="Y154" s="101"/>
      <c r="Z154" s="101"/>
      <c r="AA154" s="100"/>
      <c r="AB154" s="100"/>
      <c r="AC154" s="100"/>
      <c r="AD154" s="100"/>
      <c r="AE154" s="100"/>
      <c r="AF154" s="100"/>
      <c r="AG154" s="100"/>
      <c r="AH154" s="100"/>
    </row>
    <row r="155" spans="1:34" ht="15">
      <c r="A155" s="98"/>
      <c r="B155" s="98"/>
      <c r="C155" s="99"/>
      <c r="D155" s="100"/>
      <c r="E155" s="101"/>
      <c r="F155" s="101"/>
      <c r="G155" s="100"/>
      <c r="H155" s="100"/>
      <c r="I155" s="73"/>
      <c r="J155" s="73"/>
      <c r="K155" s="73"/>
      <c r="L155" s="73"/>
      <c r="M155" s="73"/>
      <c r="N155" s="101"/>
      <c r="O155" s="101"/>
      <c r="P155" s="101"/>
      <c r="Q155" s="101"/>
      <c r="R155" s="101"/>
      <c r="S155" s="101"/>
      <c r="T155" s="101"/>
      <c r="U155" s="101"/>
      <c r="V155" s="101"/>
      <c r="W155" s="101"/>
      <c r="X155" s="101"/>
      <c r="Y155" s="101"/>
      <c r="Z155" s="101"/>
      <c r="AA155" s="100"/>
      <c r="AB155" s="100"/>
      <c r="AC155" s="100"/>
      <c r="AD155" s="100"/>
      <c r="AE155" s="100"/>
      <c r="AF155" s="100"/>
      <c r="AG155" s="100"/>
      <c r="AH155" s="100"/>
    </row>
    <row r="156" spans="1:34" ht="15">
      <c r="A156" s="98"/>
      <c r="B156" s="98"/>
      <c r="C156" s="99"/>
      <c r="D156" s="100"/>
      <c r="E156" s="101"/>
      <c r="F156" s="101"/>
      <c r="G156" s="100"/>
      <c r="H156" s="100"/>
      <c r="I156" s="73"/>
      <c r="J156" s="73"/>
      <c r="K156" s="73"/>
      <c r="L156" s="73"/>
      <c r="M156" s="73"/>
      <c r="N156" s="101"/>
      <c r="O156" s="101"/>
      <c r="P156" s="101"/>
      <c r="Q156" s="101"/>
      <c r="R156" s="101"/>
      <c r="S156" s="101"/>
      <c r="T156" s="101"/>
      <c r="U156" s="101"/>
      <c r="V156" s="101"/>
      <c r="W156" s="101"/>
      <c r="X156" s="101"/>
      <c r="Y156" s="101"/>
      <c r="Z156" s="101"/>
      <c r="AA156" s="100"/>
      <c r="AB156" s="100"/>
      <c r="AC156" s="100"/>
      <c r="AD156" s="100"/>
      <c r="AE156" s="100"/>
      <c r="AF156" s="100"/>
      <c r="AG156" s="100"/>
      <c r="AH156" s="100"/>
    </row>
    <row r="157" spans="1:34" ht="15">
      <c r="A157" s="98"/>
      <c r="B157" s="98"/>
      <c r="C157" s="99"/>
      <c r="D157" s="100"/>
      <c r="E157" s="101"/>
      <c r="F157" s="101"/>
      <c r="G157" s="100"/>
      <c r="H157" s="100"/>
      <c r="I157" s="73"/>
      <c r="J157" s="73"/>
      <c r="K157" s="73"/>
      <c r="L157" s="73"/>
      <c r="M157" s="73"/>
      <c r="N157" s="101"/>
      <c r="O157" s="101"/>
      <c r="P157" s="101"/>
      <c r="Q157" s="101"/>
      <c r="R157" s="101"/>
      <c r="S157" s="101"/>
      <c r="T157" s="101"/>
      <c r="U157" s="101"/>
      <c r="V157" s="101"/>
      <c r="W157" s="101"/>
      <c r="X157" s="101"/>
      <c r="Y157" s="101"/>
      <c r="Z157" s="101"/>
      <c r="AA157" s="100"/>
      <c r="AB157" s="100"/>
      <c r="AC157" s="100"/>
      <c r="AD157" s="100"/>
      <c r="AE157" s="100"/>
      <c r="AF157" s="100"/>
      <c r="AG157" s="100"/>
      <c r="AH157" s="100"/>
    </row>
    <row r="158" spans="1:34" ht="15">
      <c r="A158" s="98"/>
      <c r="B158" s="98"/>
      <c r="C158" s="99"/>
      <c r="D158" s="100"/>
      <c r="E158" s="101"/>
      <c r="F158" s="101"/>
      <c r="G158" s="100"/>
      <c r="H158" s="100"/>
      <c r="I158" s="73"/>
      <c r="J158" s="73"/>
      <c r="K158" s="73"/>
      <c r="L158" s="73"/>
      <c r="M158" s="73"/>
      <c r="N158" s="101"/>
      <c r="O158" s="101"/>
      <c r="P158" s="101"/>
      <c r="Q158" s="101"/>
      <c r="R158" s="101"/>
      <c r="S158" s="101"/>
      <c r="T158" s="101"/>
      <c r="U158" s="101"/>
      <c r="V158" s="101"/>
      <c r="W158" s="101"/>
      <c r="X158" s="101"/>
      <c r="Y158" s="101"/>
      <c r="Z158" s="101"/>
      <c r="AA158" s="100"/>
      <c r="AB158" s="100"/>
      <c r="AC158" s="100"/>
      <c r="AD158" s="100"/>
      <c r="AE158" s="100"/>
      <c r="AF158" s="100"/>
      <c r="AG158" s="100"/>
      <c r="AH158" s="100"/>
    </row>
    <row r="159" spans="1:34" ht="15">
      <c r="A159" s="98"/>
      <c r="B159" s="98"/>
      <c r="C159" s="99"/>
      <c r="D159" s="100"/>
      <c r="E159" s="101"/>
      <c r="F159" s="101"/>
      <c r="G159" s="100"/>
      <c r="H159" s="100"/>
      <c r="I159" s="73"/>
      <c r="J159" s="73"/>
      <c r="K159" s="73"/>
      <c r="L159" s="73"/>
      <c r="M159" s="73"/>
      <c r="N159" s="101"/>
      <c r="O159" s="101"/>
      <c r="P159" s="101"/>
      <c r="Q159" s="101"/>
      <c r="R159" s="101"/>
      <c r="S159" s="101"/>
      <c r="T159" s="101"/>
      <c r="U159" s="101"/>
      <c r="V159" s="101"/>
      <c r="W159" s="101"/>
      <c r="X159" s="101"/>
      <c r="Y159" s="101"/>
      <c r="Z159" s="101"/>
      <c r="AA159" s="100"/>
      <c r="AB159" s="100"/>
      <c r="AC159" s="100"/>
      <c r="AD159" s="100"/>
      <c r="AE159" s="100"/>
      <c r="AF159" s="100"/>
      <c r="AG159" s="100"/>
      <c r="AH159" s="100"/>
    </row>
    <row r="160" spans="1:34" ht="15">
      <c r="A160" s="98"/>
      <c r="B160" s="98"/>
      <c r="C160" s="99"/>
      <c r="D160" s="100"/>
      <c r="E160" s="101"/>
      <c r="F160" s="101"/>
      <c r="G160" s="100"/>
      <c r="H160" s="100"/>
      <c r="I160" s="73"/>
      <c r="J160" s="73"/>
      <c r="K160" s="73"/>
      <c r="L160" s="73"/>
      <c r="M160" s="73"/>
      <c r="N160" s="101"/>
      <c r="O160" s="101"/>
      <c r="P160" s="101"/>
      <c r="Q160" s="101"/>
      <c r="R160" s="101"/>
      <c r="S160" s="101"/>
      <c r="T160" s="101"/>
      <c r="U160" s="101"/>
      <c r="V160" s="101"/>
      <c r="W160" s="101"/>
      <c r="X160" s="101"/>
      <c r="Y160" s="101"/>
      <c r="Z160" s="101"/>
      <c r="AA160" s="100"/>
      <c r="AB160" s="100"/>
      <c r="AC160" s="100"/>
      <c r="AD160" s="100"/>
      <c r="AE160" s="100"/>
      <c r="AF160" s="100"/>
      <c r="AG160" s="100"/>
      <c r="AH160" s="100"/>
    </row>
    <row r="161" spans="1:34" ht="15">
      <c r="A161" s="98"/>
      <c r="B161" s="98"/>
      <c r="C161" s="99"/>
      <c r="D161" s="100"/>
      <c r="E161" s="101"/>
      <c r="F161" s="101"/>
      <c r="G161" s="100"/>
      <c r="H161" s="100"/>
      <c r="I161" s="73"/>
      <c r="J161" s="73"/>
      <c r="K161" s="73"/>
      <c r="L161" s="73"/>
      <c r="M161" s="73"/>
      <c r="N161" s="101"/>
      <c r="O161" s="101"/>
      <c r="P161" s="101"/>
      <c r="Q161" s="101"/>
      <c r="R161" s="101"/>
      <c r="S161" s="101"/>
      <c r="T161" s="101"/>
      <c r="U161" s="101"/>
      <c r="V161" s="101"/>
      <c r="W161" s="101"/>
      <c r="X161" s="101"/>
      <c r="Y161" s="101"/>
      <c r="Z161" s="101"/>
      <c r="AA161" s="100"/>
      <c r="AB161" s="100"/>
      <c r="AC161" s="100"/>
      <c r="AD161" s="100"/>
      <c r="AE161" s="100"/>
      <c r="AF161" s="100"/>
      <c r="AG161" s="100"/>
      <c r="AH161" s="100"/>
    </row>
    <row r="162" spans="1:34" ht="15">
      <c r="A162" s="98"/>
      <c r="B162" s="98"/>
      <c r="C162" s="99"/>
      <c r="D162" s="100"/>
      <c r="E162" s="101"/>
      <c r="F162" s="101"/>
      <c r="G162" s="100"/>
      <c r="H162" s="100"/>
      <c r="I162" s="73"/>
      <c r="J162" s="73"/>
      <c r="K162" s="73"/>
      <c r="L162" s="73"/>
      <c r="M162" s="73"/>
      <c r="N162" s="101"/>
      <c r="O162" s="101"/>
      <c r="P162" s="101"/>
      <c r="Q162" s="101"/>
      <c r="R162" s="101"/>
      <c r="S162" s="101"/>
      <c r="T162" s="101"/>
      <c r="U162" s="101"/>
      <c r="V162" s="101"/>
      <c r="W162" s="101"/>
      <c r="X162" s="101"/>
      <c r="Y162" s="101"/>
      <c r="Z162" s="101"/>
      <c r="AA162" s="100"/>
      <c r="AB162" s="100"/>
      <c r="AC162" s="100"/>
      <c r="AD162" s="100"/>
      <c r="AE162" s="100"/>
      <c r="AF162" s="100"/>
      <c r="AG162" s="100"/>
      <c r="AH162" s="100"/>
    </row>
    <row r="163" spans="1:34" ht="15">
      <c r="A163" s="98"/>
      <c r="B163" s="98"/>
      <c r="C163" s="99"/>
      <c r="D163" s="100"/>
      <c r="E163" s="101"/>
      <c r="F163" s="101"/>
      <c r="G163" s="100"/>
      <c r="H163" s="100"/>
      <c r="I163" s="73"/>
      <c r="J163" s="73"/>
      <c r="K163" s="73"/>
      <c r="L163" s="73"/>
      <c r="M163" s="73"/>
      <c r="N163" s="101"/>
      <c r="O163" s="101"/>
      <c r="P163" s="101"/>
      <c r="Q163" s="101"/>
      <c r="R163" s="101"/>
      <c r="S163" s="101"/>
      <c r="T163" s="101"/>
      <c r="U163" s="101"/>
      <c r="V163" s="101"/>
      <c r="W163" s="101"/>
      <c r="X163" s="101"/>
      <c r="Y163" s="101"/>
      <c r="Z163" s="101"/>
      <c r="AA163" s="100"/>
      <c r="AB163" s="100"/>
      <c r="AC163" s="100"/>
      <c r="AD163" s="100"/>
      <c r="AE163" s="100"/>
      <c r="AF163" s="100"/>
      <c r="AG163" s="100"/>
      <c r="AH163" s="100"/>
    </row>
    <row r="164" spans="1:34" ht="15">
      <c r="A164" s="98"/>
      <c r="B164" s="98"/>
      <c r="C164" s="99"/>
      <c r="D164" s="100"/>
      <c r="E164" s="101"/>
      <c r="F164" s="101"/>
      <c r="G164" s="100"/>
      <c r="H164" s="100"/>
      <c r="I164" s="73"/>
      <c r="J164" s="73"/>
      <c r="K164" s="73"/>
      <c r="L164" s="73"/>
      <c r="M164" s="73"/>
      <c r="N164" s="101"/>
      <c r="O164" s="101"/>
      <c r="P164" s="101"/>
      <c r="Q164" s="101"/>
      <c r="R164" s="101"/>
      <c r="S164" s="101"/>
      <c r="T164" s="101"/>
      <c r="U164" s="101"/>
      <c r="V164" s="101"/>
      <c r="W164" s="101"/>
      <c r="X164" s="101"/>
      <c r="Y164" s="101"/>
      <c r="Z164" s="101"/>
      <c r="AA164" s="100"/>
      <c r="AB164" s="100"/>
      <c r="AC164" s="100"/>
      <c r="AD164" s="100"/>
      <c r="AE164" s="100"/>
      <c r="AF164" s="100"/>
      <c r="AG164" s="100"/>
      <c r="AH164" s="100"/>
    </row>
    <row r="165" spans="1:34" ht="15">
      <c r="A165" s="98"/>
      <c r="B165" s="98"/>
      <c r="C165" s="99"/>
      <c r="D165" s="100"/>
      <c r="E165" s="101"/>
      <c r="F165" s="101"/>
      <c r="G165" s="100"/>
      <c r="H165" s="100"/>
      <c r="I165" s="73"/>
      <c r="J165" s="73"/>
      <c r="K165" s="73"/>
      <c r="L165" s="73"/>
      <c r="M165" s="73"/>
      <c r="N165" s="101"/>
      <c r="O165" s="101"/>
      <c r="P165" s="101"/>
      <c r="Q165" s="101"/>
      <c r="R165" s="101"/>
      <c r="S165" s="101"/>
      <c r="T165" s="101"/>
      <c r="U165" s="101"/>
      <c r="V165" s="101"/>
      <c r="W165" s="101"/>
      <c r="X165" s="101"/>
      <c r="Y165" s="101"/>
      <c r="Z165" s="101"/>
      <c r="AA165" s="100"/>
      <c r="AB165" s="100"/>
      <c r="AC165" s="100"/>
      <c r="AD165" s="100"/>
      <c r="AE165" s="100"/>
      <c r="AF165" s="100"/>
      <c r="AG165" s="100"/>
      <c r="AH165" s="100"/>
    </row>
    <row r="166" spans="1:34" ht="15">
      <c r="A166" s="98"/>
      <c r="B166" s="98"/>
      <c r="C166" s="99"/>
      <c r="D166" s="100"/>
      <c r="E166" s="101"/>
      <c r="F166" s="101"/>
      <c r="G166" s="100"/>
      <c r="H166" s="100"/>
      <c r="I166" s="73"/>
      <c r="J166" s="73"/>
      <c r="K166" s="73"/>
      <c r="L166" s="73"/>
      <c r="M166" s="73"/>
      <c r="N166" s="101"/>
      <c r="O166" s="101"/>
      <c r="P166" s="101"/>
      <c r="Q166" s="101"/>
      <c r="R166" s="101"/>
      <c r="S166" s="101"/>
      <c r="T166" s="101"/>
      <c r="U166" s="101"/>
      <c r="V166" s="101"/>
      <c r="W166" s="101"/>
      <c r="X166" s="101"/>
      <c r="Y166" s="101"/>
      <c r="Z166" s="101"/>
      <c r="AA166" s="100"/>
      <c r="AB166" s="100"/>
      <c r="AC166" s="100"/>
      <c r="AD166" s="100"/>
      <c r="AE166" s="100"/>
      <c r="AF166" s="100"/>
      <c r="AG166" s="100"/>
      <c r="AH166" s="100"/>
    </row>
    <row r="167" spans="1:34" ht="15">
      <c r="A167" s="98"/>
      <c r="B167" s="98"/>
      <c r="C167" s="99"/>
      <c r="D167" s="100"/>
      <c r="E167" s="101"/>
      <c r="F167" s="101"/>
      <c r="G167" s="100"/>
      <c r="H167" s="100"/>
      <c r="I167" s="73"/>
      <c r="J167" s="73"/>
      <c r="K167" s="73"/>
      <c r="L167" s="73"/>
      <c r="M167" s="73"/>
      <c r="N167" s="101"/>
      <c r="O167" s="101"/>
      <c r="P167" s="101"/>
      <c r="Q167" s="101"/>
      <c r="R167" s="101"/>
      <c r="S167" s="101"/>
      <c r="T167" s="101"/>
      <c r="U167" s="101"/>
      <c r="V167" s="101"/>
      <c r="W167" s="101"/>
      <c r="X167" s="101"/>
      <c r="Y167" s="101"/>
      <c r="Z167" s="101"/>
      <c r="AA167" s="100"/>
      <c r="AB167" s="100"/>
      <c r="AC167" s="100"/>
      <c r="AD167" s="100"/>
      <c r="AE167" s="100"/>
      <c r="AF167" s="100"/>
      <c r="AG167" s="100"/>
      <c r="AH167" s="100"/>
    </row>
    <row r="168" spans="1:34" ht="15">
      <c r="A168" s="98"/>
      <c r="B168" s="98"/>
      <c r="C168" s="99"/>
      <c r="D168" s="100"/>
      <c r="E168" s="101"/>
      <c r="F168" s="101"/>
      <c r="G168" s="100"/>
      <c r="H168" s="100"/>
      <c r="I168" s="73"/>
      <c r="J168" s="73"/>
      <c r="K168" s="73"/>
      <c r="L168" s="73"/>
      <c r="M168" s="73"/>
      <c r="N168" s="101"/>
      <c r="O168" s="101"/>
      <c r="P168" s="101"/>
      <c r="Q168" s="101"/>
      <c r="R168" s="101"/>
      <c r="S168" s="101"/>
      <c r="T168" s="101"/>
      <c r="U168" s="101"/>
      <c r="V168" s="101"/>
      <c r="W168" s="101"/>
      <c r="X168" s="101"/>
      <c r="Y168" s="101"/>
      <c r="Z168" s="101"/>
      <c r="AA168" s="100"/>
      <c r="AB168" s="100"/>
      <c r="AC168" s="100"/>
      <c r="AD168" s="100"/>
      <c r="AE168" s="100"/>
      <c r="AF168" s="100"/>
      <c r="AG168" s="100"/>
      <c r="AH168" s="100"/>
    </row>
    <row r="169" spans="1:34" ht="15">
      <c r="A169" s="98"/>
      <c r="B169" s="98"/>
      <c r="C169" s="99"/>
      <c r="D169" s="100"/>
      <c r="E169" s="101"/>
      <c r="F169" s="101"/>
      <c r="G169" s="100"/>
      <c r="H169" s="100"/>
      <c r="I169" s="73"/>
      <c r="J169" s="73"/>
      <c r="K169" s="73"/>
      <c r="L169" s="73"/>
      <c r="M169" s="73"/>
      <c r="N169" s="101"/>
      <c r="O169" s="101"/>
      <c r="P169" s="101"/>
      <c r="Q169" s="101"/>
      <c r="R169" s="101"/>
      <c r="S169" s="101"/>
      <c r="T169" s="101"/>
      <c r="U169" s="101"/>
      <c r="V169" s="101"/>
      <c r="W169" s="101"/>
      <c r="X169" s="101"/>
      <c r="Y169" s="101"/>
      <c r="Z169" s="101"/>
      <c r="AA169" s="100"/>
      <c r="AB169" s="100"/>
      <c r="AC169" s="100"/>
      <c r="AD169" s="100"/>
      <c r="AE169" s="100"/>
      <c r="AF169" s="100"/>
      <c r="AG169" s="100"/>
      <c r="AH169" s="100"/>
    </row>
    <row r="170" spans="1:34" ht="15">
      <c r="A170" s="98"/>
      <c r="B170" s="98"/>
      <c r="C170" s="99"/>
      <c r="D170" s="100"/>
      <c r="E170" s="101"/>
      <c r="F170" s="101"/>
      <c r="G170" s="100"/>
      <c r="H170" s="100"/>
      <c r="I170" s="73"/>
      <c r="J170" s="73"/>
      <c r="K170" s="73"/>
      <c r="L170" s="73"/>
      <c r="M170" s="73"/>
      <c r="N170" s="101"/>
      <c r="O170" s="101"/>
      <c r="P170" s="101"/>
      <c r="Q170" s="101"/>
      <c r="R170" s="101"/>
      <c r="S170" s="101"/>
      <c r="T170" s="101"/>
      <c r="U170" s="101"/>
      <c r="V170" s="101"/>
      <c r="W170" s="101"/>
      <c r="X170" s="101"/>
      <c r="Y170" s="101"/>
      <c r="Z170" s="101"/>
      <c r="AA170" s="100"/>
      <c r="AB170" s="100"/>
      <c r="AC170" s="100"/>
      <c r="AD170" s="100"/>
      <c r="AE170" s="100"/>
      <c r="AF170" s="100"/>
      <c r="AG170" s="100"/>
      <c r="AH170" s="100"/>
    </row>
    <row r="171" spans="1:34" ht="15">
      <c r="A171" s="98"/>
      <c r="B171" s="98"/>
      <c r="C171" s="99"/>
      <c r="D171" s="100"/>
      <c r="E171" s="101"/>
      <c r="F171" s="101"/>
      <c r="G171" s="100"/>
      <c r="H171" s="100"/>
      <c r="I171" s="73"/>
      <c r="J171" s="73"/>
      <c r="K171" s="73"/>
      <c r="L171" s="73"/>
      <c r="M171" s="73"/>
      <c r="N171" s="101"/>
      <c r="O171" s="101"/>
      <c r="P171" s="101"/>
      <c r="Q171" s="101"/>
      <c r="R171" s="101"/>
      <c r="S171" s="101"/>
      <c r="T171" s="101"/>
      <c r="U171" s="101"/>
      <c r="V171" s="101"/>
      <c r="W171" s="101"/>
      <c r="X171" s="101"/>
      <c r="Y171" s="101"/>
      <c r="Z171" s="101"/>
      <c r="AA171" s="100"/>
      <c r="AB171" s="100"/>
      <c r="AC171" s="100"/>
      <c r="AD171" s="100"/>
      <c r="AE171" s="100"/>
      <c r="AF171" s="100"/>
      <c r="AG171" s="100"/>
      <c r="AH171" s="100"/>
    </row>
    <row r="172" spans="1:34" ht="15">
      <c r="A172" s="98"/>
      <c r="B172" s="98"/>
      <c r="C172" s="99"/>
      <c r="D172" s="100"/>
      <c r="E172" s="101"/>
      <c r="F172" s="101"/>
      <c r="G172" s="100"/>
      <c r="H172" s="100"/>
      <c r="I172" s="73"/>
      <c r="J172" s="73"/>
      <c r="K172" s="73"/>
      <c r="L172" s="73"/>
      <c r="M172" s="73"/>
      <c r="N172" s="101"/>
      <c r="O172" s="101"/>
      <c r="P172" s="101"/>
      <c r="Q172" s="101"/>
      <c r="R172" s="101"/>
      <c r="S172" s="101"/>
      <c r="T172" s="101"/>
      <c r="U172" s="101"/>
      <c r="V172" s="101"/>
      <c r="W172" s="101"/>
      <c r="X172" s="101"/>
      <c r="Y172" s="101"/>
      <c r="Z172" s="101"/>
      <c r="AA172" s="100"/>
      <c r="AB172" s="100"/>
      <c r="AC172" s="100"/>
      <c r="AD172" s="100"/>
      <c r="AE172" s="100"/>
      <c r="AF172" s="100"/>
      <c r="AG172" s="100"/>
      <c r="AH172" s="100"/>
    </row>
    <row r="173" spans="1:34" ht="15">
      <c r="A173" s="98"/>
      <c r="B173" s="98"/>
      <c r="C173" s="99"/>
      <c r="D173" s="100"/>
      <c r="E173" s="101"/>
      <c r="F173" s="101"/>
      <c r="G173" s="100"/>
      <c r="H173" s="100"/>
      <c r="I173" s="73"/>
      <c r="J173" s="73"/>
      <c r="K173" s="73"/>
      <c r="L173" s="73"/>
      <c r="M173" s="73"/>
      <c r="N173" s="101"/>
      <c r="O173" s="101"/>
      <c r="P173" s="101"/>
      <c r="Q173" s="101"/>
      <c r="R173" s="101"/>
      <c r="S173" s="101"/>
      <c r="T173" s="101"/>
      <c r="U173" s="101"/>
      <c r="V173" s="101"/>
      <c r="W173" s="101"/>
      <c r="X173" s="101"/>
      <c r="Y173" s="101"/>
      <c r="Z173" s="101"/>
      <c r="AA173" s="100"/>
      <c r="AB173" s="100"/>
      <c r="AC173" s="100"/>
      <c r="AD173" s="100"/>
      <c r="AE173" s="100"/>
      <c r="AF173" s="100"/>
      <c r="AG173" s="100"/>
      <c r="AH173" s="100"/>
    </row>
    <row r="174" spans="1:34" ht="15">
      <c r="A174" s="98"/>
      <c r="B174" s="98"/>
      <c r="C174" s="99"/>
      <c r="D174" s="100"/>
      <c r="E174" s="101"/>
      <c r="F174" s="101"/>
      <c r="G174" s="100"/>
      <c r="H174" s="100"/>
      <c r="I174" s="73"/>
      <c r="J174" s="73"/>
      <c r="K174" s="73"/>
      <c r="L174" s="73"/>
      <c r="M174" s="73"/>
      <c r="N174" s="101"/>
      <c r="O174" s="101"/>
      <c r="P174" s="101"/>
      <c r="Q174" s="101"/>
      <c r="R174" s="101"/>
      <c r="S174" s="101"/>
      <c r="T174" s="101"/>
      <c r="U174" s="101"/>
      <c r="V174" s="101"/>
      <c r="W174" s="101"/>
      <c r="X174" s="101"/>
      <c r="Y174" s="101"/>
      <c r="Z174" s="101"/>
      <c r="AA174" s="100"/>
      <c r="AB174" s="100"/>
      <c r="AC174" s="100"/>
      <c r="AD174" s="100"/>
      <c r="AE174" s="100"/>
      <c r="AF174" s="100"/>
      <c r="AG174" s="100"/>
      <c r="AH174" s="100"/>
    </row>
    <row r="175" spans="1:34" ht="15">
      <c r="A175" s="98"/>
      <c r="B175" s="98"/>
      <c r="C175" s="99"/>
      <c r="D175" s="100"/>
      <c r="E175" s="101"/>
      <c r="F175" s="101"/>
      <c r="G175" s="100"/>
      <c r="H175" s="100"/>
      <c r="I175" s="73"/>
      <c r="J175" s="73"/>
      <c r="K175" s="73"/>
      <c r="L175" s="73"/>
      <c r="M175" s="73"/>
      <c r="N175" s="101"/>
      <c r="O175" s="101"/>
      <c r="P175" s="101"/>
      <c r="Q175" s="101"/>
      <c r="R175" s="101"/>
      <c r="S175" s="101"/>
      <c r="T175" s="101"/>
      <c r="U175" s="101"/>
      <c r="V175" s="101"/>
      <c r="W175" s="101"/>
      <c r="X175" s="101"/>
      <c r="Y175" s="101"/>
      <c r="Z175" s="101"/>
      <c r="AA175" s="100"/>
      <c r="AB175" s="100"/>
      <c r="AC175" s="100"/>
      <c r="AD175" s="100"/>
      <c r="AE175" s="100"/>
      <c r="AF175" s="100"/>
      <c r="AG175" s="100"/>
      <c r="AH175" s="100"/>
    </row>
    <row r="176" spans="1:34" ht="15">
      <c r="A176" s="98"/>
      <c r="B176" s="98"/>
      <c r="C176" s="99"/>
      <c r="D176" s="100"/>
      <c r="E176" s="101"/>
      <c r="F176" s="101"/>
      <c r="G176" s="100"/>
      <c r="H176" s="100"/>
      <c r="I176" s="73"/>
      <c r="J176" s="73"/>
      <c r="K176" s="73"/>
      <c r="L176" s="73"/>
      <c r="M176" s="73"/>
      <c r="N176" s="101"/>
      <c r="O176" s="101"/>
      <c r="P176" s="101"/>
      <c r="Q176" s="101"/>
      <c r="R176" s="101"/>
      <c r="S176" s="101"/>
      <c r="T176" s="101"/>
      <c r="U176" s="101"/>
      <c r="V176" s="101"/>
      <c r="W176" s="101"/>
      <c r="X176" s="101"/>
      <c r="Y176" s="101"/>
      <c r="Z176" s="101"/>
      <c r="AA176" s="100"/>
      <c r="AB176" s="100"/>
      <c r="AC176" s="100"/>
      <c r="AD176" s="100"/>
      <c r="AE176" s="100"/>
      <c r="AF176" s="100"/>
      <c r="AG176" s="100"/>
      <c r="AH176" s="100"/>
    </row>
    <row r="177" spans="1:34" ht="15">
      <c r="A177" s="98"/>
      <c r="B177" s="98"/>
      <c r="C177" s="99"/>
      <c r="D177" s="100"/>
      <c r="E177" s="101"/>
      <c r="F177" s="101"/>
      <c r="G177" s="100"/>
      <c r="H177" s="100"/>
      <c r="I177" s="73"/>
      <c r="J177" s="73"/>
      <c r="K177" s="73"/>
      <c r="L177" s="73"/>
      <c r="M177" s="73"/>
      <c r="N177" s="101"/>
      <c r="O177" s="101"/>
      <c r="P177" s="101"/>
      <c r="Q177" s="101"/>
      <c r="R177" s="101"/>
      <c r="S177" s="101"/>
      <c r="T177" s="101"/>
      <c r="U177" s="101"/>
      <c r="V177" s="101"/>
      <c r="W177" s="101"/>
      <c r="X177" s="101"/>
      <c r="Y177" s="101"/>
      <c r="Z177" s="101"/>
      <c r="AA177" s="100"/>
      <c r="AB177" s="100"/>
      <c r="AC177" s="100"/>
      <c r="AD177" s="100"/>
      <c r="AE177" s="100"/>
      <c r="AF177" s="100"/>
      <c r="AG177" s="100"/>
      <c r="AH177" s="100"/>
    </row>
    <row r="178" spans="1:34" ht="15">
      <c r="A178" s="98"/>
      <c r="B178" s="98"/>
      <c r="C178" s="99"/>
      <c r="D178" s="100"/>
      <c r="E178" s="101"/>
      <c r="F178" s="101"/>
      <c r="G178" s="100"/>
      <c r="H178" s="100"/>
      <c r="I178" s="73"/>
      <c r="J178" s="73"/>
      <c r="K178" s="73"/>
      <c r="L178" s="73"/>
      <c r="M178" s="73"/>
      <c r="N178" s="101"/>
      <c r="O178" s="101"/>
      <c r="P178" s="101"/>
      <c r="Q178" s="101"/>
      <c r="R178" s="101"/>
      <c r="S178" s="101"/>
      <c r="T178" s="101"/>
      <c r="U178" s="101"/>
      <c r="V178" s="101"/>
      <c r="W178" s="101"/>
      <c r="X178" s="101"/>
      <c r="Y178" s="101"/>
      <c r="Z178" s="101"/>
      <c r="AA178" s="100"/>
      <c r="AB178" s="100"/>
      <c r="AC178" s="100"/>
      <c r="AD178" s="100"/>
      <c r="AE178" s="100"/>
      <c r="AF178" s="100"/>
      <c r="AG178" s="100"/>
      <c r="AH178" s="100"/>
    </row>
    <row r="179" spans="1:34" ht="15">
      <c r="A179" s="98"/>
      <c r="B179" s="98"/>
      <c r="C179" s="99"/>
      <c r="D179" s="100"/>
      <c r="E179" s="101"/>
      <c r="F179" s="101"/>
      <c r="G179" s="100"/>
      <c r="H179" s="100"/>
      <c r="I179" s="73"/>
      <c r="J179" s="73"/>
      <c r="K179" s="73"/>
      <c r="L179" s="73"/>
      <c r="M179" s="73"/>
      <c r="N179" s="101"/>
      <c r="O179" s="101"/>
      <c r="P179" s="101"/>
      <c r="Q179" s="101"/>
      <c r="R179" s="101"/>
      <c r="S179" s="101"/>
      <c r="T179" s="101"/>
      <c r="U179" s="101"/>
      <c r="V179" s="101"/>
      <c r="W179" s="101"/>
      <c r="X179" s="101"/>
      <c r="Y179" s="101"/>
      <c r="Z179" s="101"/>
      <c r="AA179" s="100"/>
      <c r="AB179" s="100"/>
      <c r="AC179" s="100"/>
      <c r="AD179" s="100"/>
      <c r="AE179" s="100"/>
      <c r="AF179" s="100"/>
      <c r="AG179" s="100"/>
      <c r="AH179" s="100"/>
    </row>
    <row r="180" spans="1:34" ht="15">
      <c r="A180" s="98"/>
      <c r="B180" s="98"/>
      <c r="C180" s="99"/>
      <c r="D180" s="100"/>
      <c r="E180" s="101"/>
      <c r="F180" s="101"/>
      <c r="G180" s="100"/>
      <c r="H180" s="100"/>
      <c r="I180" s="73"/>
      <c r="J180" s="73"/>
      <c r="K180" s="73"/>
      <c r="L180" s="73"/>
      <c r="M180" s="73"/>
      <c r="N180" s="101"/>
      <c r="O180" s="101"/>
      <c r="P180" s="101"/>
      <c r="Q180" s="101"/>
      <c r="R180" s="101"/>
      <c r="S180" s="101"/>
      <c r="T180" s="101"/>
      <c r="U180" s="101"/>
      <c r="V180" s="101"/>
      <c r="W180" s="101"/>
      <c r="X180" s="101"/>
      <c r="Y180" s="101"/>
      <c r="Z180" s="101"/>
      <c r="AA180" s="100"/>
      <c r="AB180" s="100"/>
      <c r="AC180" s="100"/>
      <c r="AD180" s="100"/>
      <c r="AE180" s="100"/>
      <c r="AF180" s="100"/>
      <c r="AG180" s="100"/>
      <c r="AH180" s="100"/>
    </row>
    <row r="181" spans="1:34" ht="15">
      <c r="A181" s="98"/>
      <c r="B181" s="98"/>
      <c r="C181" s="99"/>
      <c r="D181" s="100"/>
      <c r="E181" s="101"/>
      <c r="F181" s="101"/>
      <c r="G181" s="100"/>
      <c r="H181" s="100"/>
      <c r="I181" s="73"/>
      <c r="J181" s="73"/>
      <c r="K181" s="73"/>
      <c r="L181" s="73"/>
      <c r="M181" s="73"/>
      <c r="N181" s="101"/>
      <c r="O181" s="101"/>
      <c r="P181" s="101"/>
      <c r="Q181" s="101"/>
      <c r="R181" s="101"/>
      <c r="S181" s="101"/>
      <c r="T181" s="101"/>
      <c r="U181" s="101"/>
      <c r="V181" s="101"/>
      <c r="W181" s="101"/>
      <c r="X181" s="101"/>
      <c r="Y181" s="101"/>
      <c r="Z181" s="101"/>
      <c r="AA181" s="100"/>
      <c r="AB181" s="100"/>
      <c r="AC181" s="100"/>
      <c r="AD181" s="100"/>
      <c r="AE181" s="100"/>
      <c r="AF181" s="100"/>
      <c r="AG181" s="100"/>
      <c r="AH181" s="100"/>
    </row>
    <row r="182" spans="1:34" ht="15">
      <c r="A182" s="98"/>
      <c r="B182" s="98"/>
      <c r="C182" s="99"/>
      <c r="D182" s="100"/>
      <c r="E182" s="101"/>
      <c r="F182" s="101"/>
      <c r="G182" s="100"/>
      <c r="H182" s="100"/>
      <c r="I182" s="73"/>
      <c r="J182" s="73"/>
      <c r="K182" s="73"/>
      <c r="L182" s="73"/>
      <c r="M182" s="73"/>
      <c r="N182" s="101"/>
      <c r="O182" s="101"/>
      <c r="P182" s="101"/>
      <c r="Q182" s="101"/>
      <c r="R182" s="101"/>
      <c r="S182" s="101"/>
      <c r="T182" s="101"/>
      <c r="U182" s="101"/>
      <c r="V182" s="101"/>
      <c r="W182" s="101"/>
      <c r="X182" s="101"/>
      <c r="Y182" s="101"/>
      <c r="Z182" s="101"/>
      <c r="AA182" s="100"/>
      <c r="AB182" s="100"/>
      <c r="AC182" s="100"/>
      <c r="AD182" s="100"/>
      <c r="AE182" s="100"/>
      <c r="AF182" s="100"/>
      <c r="AG182" s="100"/>
      <c r="AH182" s="100"/>
    </row>
    <row r="183" spans="1:34" ht="15">
      <c r="A183" s="98"/>
      <c r="B183" s="98"/>
      <c r="C183" s="99"/>
      <c r="D183" s="100"/>
      <c r="E183" s="101"/>
      <c r="F183" s="101"/>
      <c r="G183" s="100"/>
      <c r="H183" s="100"/>
      <c r="I183" s="73"/>
      <c r="J183" s="73"/>
      <c r="K183" s="73"/>
      <c r="L183" s="73"/>
      <c r="M183" s="73"/>
      <c r="N183" s="101"/>
      <c r="O183" s="101"/>
      <c r="P183" s="101"/>
      <c r="Q183" s="101"/>
      <c r="R183" s="101"/>
      <c r="S183" s="101"/>
      <c r="T183" s="101"/>
      <c r="U183" s="101"/>
      <c r="V183" s="101"/>
      <c r="W183" s="101"/>
      <c r="X183" s="101"/>
      <c r="Y183" s="101"/>
      <c r="Z183" s="101"/>
      <c r="AA183" s="100"/>
      <c r="AB183" s="100"/>
      <c r="AC183" s="100"/>
      <c r="AD183" s="100"/>
      <c r="AE183" s="100"/>
      <c r="AF183" s="100"/>
      <c r="AG183" s="100"/>
      <c r="AH183" s="100"/>
    </row>
    <row r="184" spans="1:34" ht="15">
      <c r="A184" s="98"/>
      <c r="B184" s="98"/>
      <c r="C184" s="99"/>
      <c r="D184" s="100"/>
      <c r="E184" s="101"/>
      <c r="F184" s="101"/>
      <c r="G184" s="100"/>
      <c r="H184" s="100"/>
      <c r="I184" s="73"/>
      <c r="J184" s="73"/>
      <c r="K184" s="73"/>
      <c r="L184" s="73"/>
      <c r="M184" s="73"/>
      <c r="N184" s="101"/>
      <c r="O184" s="101"/>
      <c r="P184" s="101"/>
      <c r="Q184" s="101"/>
      <c r="R184" s="101"/>
      <c r="S184" s="101"/>
      <c r="T184" s="101"/>
      <c r="U184" s="101"/>
      <c r="V184" s="101"/>
      <c r="W184" s="101"/>
      <c r="X184" s="101"/>
      <c r="Y184" s="101"/>
      <c r="Z184" s="101"/>
      <c r="AA184" s="100"/>
      <c r="AB184" s="100"/>
      <c r="AC184" s="100"/>
      <c r="AD184" s="100"/>
      <c r="AE184" s="100"/>
      <c r="AF184" s="100"/>
      <c r="AG184" s="100"/>
      <c r="AH184" s="100"/>
    </row>
    <row r="185" spans="1:34" ht="15">
      <c r="A185" s="98"/>
      <c r="B185" s="98"/>
      <c r="C185" s="99"/>
      <c r="D185" s="100"/>
      <c r="E185" s="101"/>
      <c r="F185" s="101"/>
      <c r="G185" s="100"/>
      <c r="H185" s="100"/>
      <c r="I185" s="73"/>
      <c r="J185" s="73"/>
      <c r="K185" s="73"/>
      <c r="L185" s="73"/>
      <c r="M185" s="73"/>
      <c r="N185" s="101"/>
      <c r="O185" s="101"/>
      <c r="P185" s="101"/>
      <c r="Q185" s="101"/>
      <c r="R185" s="101"/>
      <c r="S185" s="101"/>
      <c r="T185" s="101"/>
      <c r="U185" s="101"/>
      <c r="V185" s="101"/>
      <c r="W185" s="101"/>
      <c r="X185" s="101"/>
      <c r="Y185" s="101"/>
      <c r="Z185" s="101"/>
      <c r="AA185" s="100"/>
      <c r="AB185" s="100"/>
      <c r="AC185" s="100"/>
      <c r="AD185" s="100"/>
      <c r="AE185" s="100"/>
      <c r="AF185" s="100"/>
      <c r="AG185" s="100"/>
      <c r="AH185" s="100"/>
    </row>
    <row r="186" spans="1:34" ht="15">
      <c r="A186" s="98"/>
      <c r="B186" s="98"/>
      <c r="C186" s="99"/>
      <c r="D186" s="100"/>
      <c r="E186" s="101"/>
      <c r="F186" s="101"/>
      <c r="G186" s="100"/>
      <c r="H186" s="100"/>
      <c r="I186" s="73"/>
      <c r="J186" s="73"/>
      <c r="K186" s="73"/>
      <c r="L186" s="73"/>
      <c r="M186" s="73"/>
      <c r="N186" s="101"/>
      <c r="O186" s="101"/>
      <c r="P186" s="101"/>
      <c r="Q186" s="101"/>
      <c r="R186" s="101"/>
      <c r="S186" s="101"/>
      <c r="T186" s="101"/>
      <c r="U186" s="101"/>
      <c r="V186" s="101"/>
      <c r="W186" s="101"/>
      <c r="X186" s="101"/>
      <c r="Y186" s="101"/>
      <c r="Z186" s="101"/>
      <c r="AA186" s="100"/>
      <c r="AB186" s="100"/>
      <c r="AC186" s="100"/>
      <c r="AD186" s="100"/>
      <c r="AE186" s="100"/>
      <c r="AF186" s="100"/>
      <c r="AG186" s="100"/>
      <c r="AH186" s="100"/>
    </row>
    <row r="187" spans="1:34" ht="15">
      <c r="A187" s="98"/>
      <c r="B187" s="98"/>
      <c r="C187" s="99"/>
      <c r="D187" s="100"/>
      <c r="E187" s="101"/>
      <c r="F187" s="101"/>
      <c r="G187" s="100"/>
      <c r="H187" s="100"/>
      <c r="I187" s="73"/>
      <c r="J187" s="73"/>
      <c r="K187" s="73"/>
      <c r="L187" s="73"/>
      <c r="M187" s="73"/>
      <c r="N187" s="101"/>
      <c r="O187" s="101"/>
      <c r="P187" s="101"/>
      <c r="Q187" s="101"/>
      <c r="R187" s="101"/>
      <c r="S187" s="101"/>
      <c r="T187" s="101"/>
      <c r="U187" s="101"/>
      <c r="V187" s="101"/>
      <c r="W187" s="101"/>
      <c r="X187" s="101"/>
      <c r="Y187" s="101"/>
      <c r="Z187" s="101"/>
      <c r="AA187" s="100"/>
      <c r="AB187" s="100"/>
      <c r="AC187" s="100"/>
      <c r="AD187" s="100"/>
      <c r="AE187" s="100"/>
      <c r="AF187" s="100"/>
      <c r="AG187" s="100"/>
      <c r="AH187" s="100"/>
    </row>
    <row r="188" spans="1:34" ht="15">
      <c r="A188" s="98"/>
      <c r="B188" s="98"/>
      <c r="C188" s="99"/>
      <c r="D188" s="100"/>
      <c r="E188" s="101"/>
      <c r="F188" s="101"/>
      <c r="G188" s="100"/>
      <c r="H188" s="100"/>
      <c r="I188" s="73"/>
      <c r="J188" s="73"/>
      <c r="K188" s="73"/>
      <c r="L188" s="73"/>
      <c r="M188" s="73"/>
      <c r="N188" s="101"/>
      <c r="O188" s="101"/>
      <c r="P188" s="101"/>
      <c r="Q188" s="101"/>
      <c r="R188" s="101"/>
      <c r="S188" s="101"/>
      <c r="T188" s="101"/>
      <c r="U188" s="101"/>
      <c r="V188" s="101"/>
      <c r="W188" s="101"/>
      <c r="X188" s="101"/>
      <c r="Y188" s="101"/>
      <c r="Z188" s="101"/>
      <c r="AA188" s="100"/>
      <c r="AB188" s="100"/>
      <c r="AC188" s="100"/>
      <c r="AD188" s="100"/>
      <c r="AE188" s="100"/>
      <c r="AF188" s="100"/>
      <c r="AG188" s="100"/>
      <c r="AH188" s="100"/>
    </row>
    <row r="189" spans="1:34" ht="15">
      <c r="A189" s="98"/>
      <c r="B189" s="98"/>
      <c r="C189" s="99"/>
      <c r="D189" s="100"/>
      <c r="E189" s="101"/>
      <c r="F189" s="101"/>
      <c r="G189" s="100"/>
      <c r="H189" s="100"/>
      <c r="I189" s="73"/>
      <c r="J189" s="73"/>
      <c r="K189" s="73"/>
      <c r="L189" s="73"/>
      <c r="M189" s="73"/>
      <c r="N189" s="101"/>
      <c r="O189" s="101"/>
      <c r="P189" s="101"/>
      <c r="Q189" s="101"/>
      <c r="R189" s="101"/>
      <c r="S189" s="101"/>
      <c r="T189" s="101"/>
      <c r="U189" s="101"/>
      <c r="V189" s="101"/>
      <c r="W189" s="101"/>
      <c r="X189" s="101"/>
      <c r="Y189" s="101"/>
      <c r="Z189" s="101"/>
      <c r="AA189" s="100"/>
      <c r="AB189" s="100"/>
      <c r="AC189" s="100"/>
      <c r="AD189" s="100"/>
      <c r="AE189" s="100"/>
      <c r="AF189" s="100"/>
      <c r="AG189" s="100"/>
      <c r="AH189" s="100"/>
    </row>
    <row r="190" spans="1:34" ht="15">
      <c r="A190" s="98"/>
      <c r="B190" s="98"/>
      <c r="C190" s="99"/>
      <c r="D190" s="100"/>
      <c r="E190" s="101"/>
      <c r="F190" s="101"/>
      <c r="G190" s="100"/>
      <c r="H190" s="100"/>
      <c r="I190" s="73"/>
      <c r="J190" s="73"/>
      <c r="K190" s="73"/>
      <c r="L190" s="73"/>
      <c r="M190" s="73"/>
      <c r="N190" s="101"/>
      <c r="O190" s="101"/>
      <c r="P190" s="101"/>
      <c r="Q190" s="101"/>
      <c r="R190" s="101"/>
      <c r="S190" s="101"/>
      <c r="T190" s="101"/>
      <c r="U190" s="101"/>
      <c r="V190" s="101"/>
      <c r="W190" s="101"/>
      <c r="X190" s="101"/>
      <c r="Y190" s="101"/>
      <c r="Z190" s="101"/>
      <c r="AA190" s="100"/>
      <c r="AB190" s="100"/>
      <c r="AC190" s="100"/>
      <c r="AD190" s="100"/>
      <c r="AE190" s="100"/>
      <c r="AF190" s="100"/>
      <c r="AG190" s="100"/>
      <c r="AH190" s="100"/>
    </row>
    <row r="191" spans="1:34" ht="15">
      <c r="A191" s="98"/>
      <c r="B191" s="98"/>
      <c r="C191" s="99"/>
      <c r="D191" s="100"/>
      <c r="E191" s="101"/>
      <c r="F191" s="101"/>
      <c r="G191" s="100"/>
      <c r="H191" s="100"/>
      <c r="I191" s="73"/>
      <c r="J191" s="73"/>
      <c r="K191" s="73"/>
      <c r="L191" s="73"/>
      <c r="M191" s="73"/>
      <c r="N191" s="101"/>
      <c r="O191" s="101"/>
      <c r="P191" s="101"/>
      <c r="Q191" s="101"/>
      <c r="R191" s="101"/>
      <c r="S191" s="101"/>
      <c r="T191" s="101"/>
      <c r="U191" s="101"/>
      <c r="V191" s="101"/>
      <c r="W191" s="101"/>
      <c r="X191" s="101"/>
      <c r="Y191" s="101"/>
      <c r="Z191" s="101"/>
      <c r="AA191" s="100"/>
      <c r="AB191" s="100"/>
      <c r="AC191" s="100"/>
      <c r="AD191" s="100"/>
      <c r="AE191" s="100"/>
      <c r="AF191" s="100"/>
      <c r="AG191" s="100"/>
      <c r="AH191" s="100"/>
    </row>
    <row r="192" spans="1:34" ht="15">
      <c r="A192" s="98"/>
      <c r="B192" s="98"/>
      <c r="C192" s="99"/>
      <c r="D192" s="100"/>
      <c r="E192" s="101"/>
      <c r="F192" s="101"/>
      <c r="G192" s="100"/>
      <c r="H192" s="100"/>
      <c r="I192" s="73"/>
      <c r="J192" s="73"/>
      <c r="K192" s="73"/>
      <c r="L192" s="73"/>
      <c r="M192" s="73"/>
      <c r="N192" s="101"/>
      <c r="O192" s="101"/>
      <c r="P192" s="101"/>
      <c r="Q192" s="101"/>
      <c r="R192" s="101"/>
      <c r="S192" s="101"/>
      <c r="T192" s="101"/>
      <c r="U192" s="101"/>
      <c r="V192" s="101"/>
      <c r="W192" s="101"/>
      <c r="X192" s="101"/>
      <c r="Y192" s="101"/>
      <c r="Z192" s="101"/>
      <c r="AA192" s="100"/>
      <c r="AB192" s="100"/>
      <c r="AC192" s="100"/>
      <c r="AD192" s="100"/>
      <c r="AE192" s="100"/>
      <c r="AF192" s="100"/>
      <c r="AG192" s="100"/>
      <c r="AH192" s="100"/>
    </row>
    <row r="193" spans="1:34" ht="15">
      <c r="A193" s="98"/>
      <c r="B193" s="98"/>
      <c r="C193" s="99"/>
      <c r="D193" s="100"/>
      <c r="E193" s="101"/>
      <c r="F193" s="101"/>
      <c r="G193" s="100"/>
      <c r="H193" s="100"/>
      <c r="I193" s="73"/>
      <c r="J193" s="73"/>
      <c r="K193" s="73"/>
      <c r="L193" s="73"/>
      <c r="M193" s="73"/>
      <c r="N193" s="101"/>
      <c r="O193" s="101"/>
      <c r="P193" s="101"/>
      <c r="Q193" s="101"/>
      <c r="R193" s="101"/>
      <c r="S193" s="101"/>
      <c r="T193" s="101"/>
      <c r="U193" s="101"/>
      <c r="V193" s="101"/>
      <c r="W193" s="101"/>
      <c r="X193" s="101"/>
      <c r="Y193" s="101"/>
      <c r="Z193" s="101"/>
      <c r="AA193" s="100"/>
      <c r="AB193" s="100"/>
      <c r="AC193" s="100"/>
      <c r="AD193" s="100"/>
      <c r="AE193" s="100"/>
      <c r="AF193" s="100"/>
      <c r="AG193" s="100"/>
      <c r="AH193" s="100"/>
    </row>
    <row r="194" spans="1:34" ht="15">
      <c r="A194" s="98"/>
      <c r="B194" s="98"/>
      <c r="C194" s="99"/>
      <c r="D194" s="100"/>
      <c r="E194" s="101"/>
      <c r="F194" s="101"/>
      <c r="G194" s="100"/>
      <c r="H194" s="100"/>
      <c r="I194" s="73"/>
      <c r="J194" s="73"/>
      <c r="K194" s="73"/>
      <c r="L194" s="73"/>
      <c r="M194" s="73"/>
      <c r="N194" s="101"/>
      <c r="O194" s="101"/>
      <c r="P194" s="101"/>
      <c r="Q194" s="101"/>
      <c r="R194" s="101"/>
      <c r="S194" s="101"/>
      <c r="T194" s="101"/>
      <c r="U194" s="101"/>
      <c r="V194" s="101"/>
      <c r="W194" s="101"/>
      <c r="X194" s="101"/>
      <c r="Y194" s="101"/>
      <c r="Z194" s="101"/>
      <c r="AA194" s="100"/>
      <c r="AB194" s="100"/>
      <c r="AC194" s="100"/>
      <c r="AD194" s="100"/>
      <c r="AE194" s="100"/>
      <c r="AF194" s="100"/>
      <c r="AG194" s="100"/>
      <c r="AH194" s="100"/>
    </row>
    <row r="195" spans="1:34" ht="15">
      <c r="A195" s="98"/>
      <c r="B195" s="98"/>
      <c r="C195" s="99"/>
      <c r="D195" s="100"/>
      <c r="E195" s="101"/>
      <c r="F195" s="101"/>
      <c r="G195" s="100"/>
      <c r="H195" s="100"/>
      <c r="I195" s="73"/>
      <c r="J195" s="73"/>
      <c r="K195" s="73"/>
      <c r="L195" s="73"/>
      <c r="M195" s="73"/>
      <c r="N195" s="101"/>
      <c r="O195" s="101"/>
      <c r="P195" s="101"/>
      <c r="Q195" s="101"/>
      <c r="R195" s="101"/>
      <c r="S195" s="101"/>
      <c r="T195" s="101"/>
      <c r="U195" s="101"/>
      <c r="V195" s="101"/>
      <c r="W195" s="101"/>
      <c r="X195" s="101"/>
      <c r="Y195" s="101"/>
      <c r="Z195" s="101"/>
      <c r="AA195" s="100"/>
      <c r="AB195" s="100"/>
      <c r="AC195" s="100"/>
      <c r="AD195" s="100"/>
      <c r="AE195" s="100"/>
      <c r="AF195" s="100"/>
      <c r="AG195" s="100"/>
      <c r="AH195" s="100"/>
    </row>
    <row r="196" spans="1:34" ht="15">
      <c r="A196" s="98"/>
      <c r="B196" s="98"/>
      <c r="C196" s="99"/>
      <c r="D196" s="100"/>
      <c r="E196" s="101"/>
      <c r="F196" s="101"/>
      <c r="G196" s="100"/>
      <c r="H196" s="100"/>
      <c r="I196" s="73"/>
      <c r="J196" s="73"/>
      <c r="K196" s="73"/>
      <c r="L196" s="73"/>
      <c r="M196" s="73"/>
      <c r="N196" s="101"/>
      <c r="O196" s="101"/>
      <c r="P196" s="101"/>
      <c r="Q196" s="101"/>
      <c r="R196" s="101"/>
      <c r="S196" s="101"/>
      <c r="T196" s="101"/>
      <c r="U196" s="101"/>
      <c r="V196" s="101"/>
      <c r="W196" s="101"/>
      <c r="X196" s="101"/>
      <c r="Y196" s="101"/>
      <c r="Z196" s="101"/>
      <c r="AA196" s="100"/>
      <c r="AB196" s="100"/>
      <c r="AC196" s="100"/>
      <c r="AD196" s="100"/>
      <c r="AE196" s="100"/>
      <c r="AF196" s="100"/>
      <c r="AG196" s="100"/>
      <c r="AH196" s="100"/>
    </row>
    <row r="197" spans="1:34" ht="15">
      <c r="A197" s="98"/>
      <c r="B197" s="98"/>
      <c r="C197" s="99"/>
      <c r="D197" s="100"/>
      <c r="E197" s="101"/>
      <c r="F197" s="101"/>
      <c r="G197" s="100"/>
      <c r="H197" s="100"/>
      <c r="I197" s="73"/>
      <c r="J197" s="73"/>
      <c r="K197" s="73"/>
      <c r="L197" s="73"/>
      <c r="M197" s="73"/>
      <c r="N197" s="101"/>
      <c r="O197" s="101"/>
      <c r="P197" s="101"/>
      <c r="Q197" s="101"/>
      <c r="R197" s="101"/>
      <c r="S197" s="101"/>
      <c r="T197" s="101"/>
      <c r="U197" s="101"/>
      <c r="V197" s="101"/>
      <c r="W197" s="101"/>
      <c r="X197" s="101"/>
      <c r="Y197" s="101"/>
      <c r="Z197" s="101"/>
      <c r="AA197" s="100"/>
      <c r="AB197" s="100"/>
      <c r="AC197" s="100"/>
      <c r="AD197" s="100"/>
      <c r="AE197" s="100"/>
      <c r="AF197" s="100"/>
      <c r="AG197" s="100"/>
      <c r="AH197" s="100"/>
    </row>
    <row r="198" spans="1:34" ht="15">
      <c r="A198" s="98"/>
      <c r="B198" s="98"/>
      <c r="C198" s="99"/>
      <c r="D198" s="100"/>
      <c r="E198" s="101"/>
      <c r="F198" s="101"/>
      <c r="G198" s="100"/>
      <c r="H198" s="100"/>
      <c r="I198" s="73"/>
      <c r="J198" s="73"/>
      <c r="K198" s="73"/>
      <c r="L198" s="73"/>
      <c r="M198" s="73"/>
      <c r="N198" s="101"/>
      <c r="O198" s="101"/>
      <c r="P198" s="101"/>
      <c r="Q198" s="101"/>
      <c r="R198" s="101"/>
      <c r="S198" s="101"/>
      <c r="T198" s="101"/>
      <c r="U198" s="101"/>
      <c r="V198" s="101"/>
      <c r="W198" s="101"/>
      <c r="X198" s="101"/>
      <c r="Y198" s="101"/>
      <c r="Z198" s="101"/>
      <c r="AA198" s="100"/>
      <c r="AB198" s="100"/>
      <c r="AC198" s="100"/>
      <c r="AD198" s="100"/>
      <c r="AE198" s="100"/>
      <c r="AF198" s="100"/>
      <c r="AG198" s="100"/>
      <c r="AH198" s="100"/>
    </row>
    <row r="199" spans="1:34" ht="15">
      <c r="A199" s="98"/>
      <c r="B199" s="98"/>
      <c r="C199" s="99"/>
      <c r="D199" s="100"/>
      <c r="E199" s="101"/>
      <c r="F199" s="101"/>
      <c r="G199" s="100"/>
      <c r="H199" s="100"/>
      <c r="I199" s="73"/>
      <c r="J199" s="73"/>
      <c r="K199" s="73"/>
      <c r="L199" s="73"/>
      <c r="M199" s="73"/>
      <c r="N199" s="101"/>
      <c r="O199" s="101"/>
      <c r="P199" s="101"/>
      <c r="Q199" s="101"/>
      <c r="R199" s="101"/>
      <c r="S199" s="101"/>
      <c r="T199" s="101"/>
      <c r="U199" s="101"/>
      <c r="V199" s="101"/>
      <c r="W199" s="101"/>
      <c r="X199" s="101"/>
      <c r="Y199" s="101"/>
      <c r="Z199" s="101"/>
      <c r="AA199" s="100"/>
      <c r="AB199" s="100"/>
      <c r="AC199" s="100"/>
      <c r="AD199" s="100"/>
      <c r="AE199" s="100"/>
      <c r="AF199" s="100"/>
      <c r="AG199" s="100"/>
      <c r="AH199" s="100"/>
    </row>
    <row r="200" spans="1:34" ht="15">
      <c r="A200" s="98"/>
      <c r="B200" s="98"/>
      <c r="C200" s="99"/>
      <c r="D200" s="100"/>
      <c r="E200" s="101"/>
      <c r="F200" s="101"/>
      <c r="G200" s="100"/>
      <c r="H200" s="100"/>
      <c r="I200" s="73"/>
      <c r="J200" s="73"/>
      <c r="K200" s="73"/>
      <c r="L200" s="73"/>
      <c r="M200" s="73"/>
      <c r="N200" s="101"/>
      <c r="O200" s="101"/>
      <c r="P200" s="101"/>
      <c r="Q200" s="101"/>
      <c r="R200" s="101"/>
      <c r="S200" s="101"/>
      <c r="T200" s="101"/>
      <c r="U200" s="101"/>
      <c r="V200" s="101"/>
      <c r="W200" s="101"/>
      <c r="X200" s="101"/>
      <c r="Y200" s="101"/>
      <c r="Z200" s="101"/>
      <c r="AA200" s="100"/>
      <c r="AB200" s="100"/>
      <c r="AC200" s="100"/>
      <c r="AD200" s="100"/>
      <c r="AE200" s="100"/>
      <c r="AF200" s="100"/>
      <c r="AG200" s="100"/>
      <c r="AH200" s="100"/>
    </row>
    <row r="201" spans="1:34" ht="15">
      <c r="A201" s="98"/>
      <c r="B201" s="98"/>
      <c r="C201" s="99"/>
      <c r="D201" s="100"/>
      <c r="E201" s="101"/>
      <c r="F201" s="101"/>
      <c r="G201" s="100"/>
      <c r="H201" s="100"/>
      <c r="I201" s="73"/>
      <c r="J201" s="73"/>
      <c r="K201" s="73"/>
      <c r="L201" s="73"/>
      <c r="M201" s="73"/>
      <c r="N201" s="101"/>
      <c r="O201" s="101"/>
      <c r="P201" s="101"/>
      <c r="Q201" s="101"/>
      <c r="R201" s="101"/>
      <c r="S201" s="101"/>
      <c r="T201" s="101"/>
      <c r="U201" s="101"/>
      <c r="V201" s="101"/>
      <c r="W201" s="101"/>
      <c r="X201" s="101"/>
      <c r="Y201" s="101"/>
      <c r="Z201" s="101"/>
      <c r="AA201" s="100"/>
      <c r="AB201" s="100"/>
      <c r="AC201" s="100"/>
      <c r="AD201" s="100"/>
      <c r="AE201" s="100"/>
      <c r="AF201" s="100"/>
      <c r="AG201" s="100"/>
      <c r="AH201" s="100"/>
    </row>
    <row r="202" spans="1:34" ht="15">
      <c r="A202" s="98"/>
      <c r="B202" s="98"/>
      <c r="C202" s="99"/>
      <c r="D202" s="100"/>
      <c r="E202" s="101"/>
      <c r="F202" s="101"/>
      <c r="G202" s="100"/>
      <c r="H202" s="100"/>
      <c r="I202" s="73"/>
      <c r="J202" s="73"/>
      <c r="K202" s="73"/>
      <c r="L202" s="73"/>
      <c r="M202" s="73"/>
      <c r="N202" s="101"/>
      <c r="O202" s="101"/>
      <c r="P202" s="101"/>
      <c r="Q202" s="101"/>
      <c r="R202" s="101"/>
      <c r="S202" s="101"/>
      <c r="T202" s="101"/>
      <c r="U202" s="101"/>
      <c r="V202" s="101"/>
      <c r="W202" s="101"/>
      <c r="X202" s="101"/>
      <c r="Y202" s="101"/>
      <c r="Z202" s="101"/>
      <c r="AA202" s="100"/>
      <c r="AB202" s="100"/>
      <c r="AC202" s="100"/>
      <c r="AD202" s="100"/>
      <c r="AE202" s="100"/>
      <c r="AF202" s="100"/>
      <c r="AG202" s="100"/>
      <c r="AH202" s="100"/>
    </row>
    <row r="203" spans="1:34" ht="15">
      <c r="A203" s="98"/>
      <c r="B203" s="98"/>
      <c r="C203" s="99"/>
      <c r="D203" s="100"/>
      <c r="E203" s="101"/>
      <c r="F203" s="101"/>
      <c r="G203" s="100"/>
      <c r="H203" s="100"/>
      <c r="I203" s="73"/>
      <c r="J203" s="73"/>
      <c r="K203" s="73"/>
      <c r="L203" s="73"/>
      <c r="M203" s="73"/>
      <c r="N203" s="101"/>
      <c r="O203" s="101"/>
      <c r="P203" s="101"/>
      <c r="Q203" s="101"/>
      <c r="R203" s="101"/>
      <c r="S203" s="101"/>
      <c r="T203" s="101"/>
      <c r="U203" s="101"/>
      <c r="V203" s="101"/>
      <c r="W203" s="101"/>
      <c r="X203" s="101"/>
      <c r="Y203" s="101"/>
      <c r="Z203" s="101"/>
      <c r="AA203" s="100"/>
      <c r="AB203" s="100"/>
      <c r="AC203" s="100"/>
      <c r="AD203" s="100"/>
      <c r="AE203" s="100"/>
      <c r="AF203" s="100"/>
      <c r="AG203" s="100"/>
      <c r="AH203" s="100"/>
    </row>
    <row r="204" spans="1:34" ht="15">
      <c r="A204" s="98"/>
      <c r="B204" s="98"/>
      <c r="C204" s="99"/>
      <c r="D204" s="100"/>
      <c r="E204" s="101"/>
      <c r="F204" s="101"/>
      <c r="G204" s="100"/>
      <c r="H204" s="100"/>
      <c r="I204" s="73"/>
      <c r="J204" s="73"/>
      <c r="K204" s="73"/>
      <c r="L204" s="73"/>
      <c r="M204" s="73"/>
      <c r="N204" s="101"/>
      <c r="O204" s="101"/>
      <c r="P204" s="101"/>
      <c r="Q204" s="101"/>
      <c r="R204" s="101"/>
      <c r="S204" s="101"/>
      <c r="T204" s="101"/>
      <c r="U204" s="101"/>
      <c r="V204" s="101"/>
      <c r="W204" s="101"/>
      <c r="X204" s="101"/>
      <c r="Y204" s="101"/>
      <c r="Z204" s="101"/>
      <c r="AA204" s="100"/>
      <c r="AB204" s="100"/>
      <c r="AC204" s="100"/>
      <c r="AD204" s="100"/>
      <c r="AE204" s="100"/>
      <c r="AF204" s="100"/>
      <c r="AG204" s="100"/>
      <c r="AH204" s="100"/>
    </row>
    <row r="205" spans="1:34" ht="15">
      <c r="A205" s="98"/>
      <c r="B205" s="98"/>
      <c r="C205" s="99"/>
      <c r="D205" s="100"/>
      <c r="E205" s="101"/>
      <c r="F205" s="101"/>
      <c r="G205" s="100"/>
      <c r="H205" s="100"/>
      <c r="I205" s="73"/>
      <c r="J205" s="73"/>
      <c r="K205" s="73"/>
      <c r="L205" s="73"/>
      <c r="M205" s="73"/>
      <c r="N205" s="101"/>
      <c r="O205" s="101"/>
      <c r="P205" s="101"/>
      <c r="Q205" s="101"/>
      <c r="R205" s="101"/>
      <c r="S205" s="101"/>
      <c r="T205" s="101"/>
      <c r="U205" s="101"/>
      <c r="V205" s="101"/>
      <c r="W205" s="101"/>
      <c r="X205" s="101"/>
      <c r="Y205" s="101"/>
      <c r="Z205" s="101"/>
      <c r="AA205" s="100"/>
      <c r="AB205" s="100"/>
      <c r="AC205" s="100"/>
      <c r="AD205" s="100"/>
      <c r="AE205" s="100"/>
      <c r="AF205" s="100"/>
      <c r="AG205" s="100"/>
      <c r="AH205" s="100"/>
    </row>
    <row r="206" spans="1:34" ht="15">
      <c r="A206" s="98"/>
      <c r="B206" s="98"/>
      <c r="C206" s="99"/>
      <c r="D206" s="100"/>
      <c r="E206" s="101"/>
      <c r="F206" s="101"/>
      <c r="G206" s="100"/>
      <c r="H206" s="100"/>
      <c r="I206" s="73"/>
      <c r="J206" s="73"/>
      <c r="K206" s="73"/>
      <c r="L206" s="73"/>
      <c r="M206" s="73"/>
      <c r="N206" s="101"/>
      <c r="O206" s="101"/>
      <c r="P206" s="101"/>
      <c r="Q206" s="101"/>
      <c r="R206" s="101"/>
      <c r="S206" s="101"/>
      <c r="T206" s="101"/>
      <c r="U206" s="101"/>
      <c r="V206" s="101"/>
      <c r="W206" s="101"/>
      <c r="X206" s="101"/>
      <c r="Y206" s="101"/>
      <c r="Z206" s="101"/>
      <c r="AA206" s="100"/>
      <c r="AB206" s="100"/>
      <c r="AC206" s="100"/>
      <c r="AD206" s="100"/>
      <c r="AE206" s="100"/>
      <c r="AF206" s="100"/>
      <c r="AG206" s="100"/>
      <c r="AH206" s="100"/>
    </row>
    <row r="207" spans="1:34" ht="15">
      <c r="A207" s="98"/>
      <c r="B207" s="98"/>
      <c r="C207" s="99"/>
      <c r="D207" s="100"/>
      <c r="E207" s="101"/>
      <c r="F207" s="101"/>
      <c r="G207" s="100"/>
      <c r="H207" s="100"/>
      <c r="I207" s="73"/>
      <c r="J207" s="73"/>
      <c r="K207" s="73"/>
      <c r="L207" s="73"/>
      <c r="M207" s="73"/>
      <c r="N207" s="101"/>
      <c r="O207" s="101"/>
      <c r="P207" s="101"/>
      <c r="Q207" s="101"/>
      <c r="R207" s="101"/>
      <c r="S207" s="101"/>
      <c r="T207" s="101"/>
      <c r="U207" s="101"/>
      <c r="V207" s="101"/>
      <c r="W207" s="101"/>
      <c r="X207" s="101"/>
      <c r="Y207" s="101"/>
      <c r="Z207" s="101"/>
      <c r="AA207" s="100"/>
      <c r="AB207" s="100"/>
      <c r="AC207" s="100"/>
      <c r="AD207" s="100"/>
      <c r="AE207" s="100"/>
      <c r="AF207" s="100"/>
      <c r="AG207" s="100"/>
      <c r="AH207" s="100"/>
    </row>
    <row r="208" spans="1:34" ht="15">
      <c r="A208" s="98"/>
      <c r="B208" s="98"/>
      <c r="C208" s="99"/>
      <c r="D208" s="100"/>
      <c r="E208" s="101"/>
      <c r="F208" s="101"/>
      <c r="G208" s="100"/>
      <c r="H208" s="100"/>
      <c r="I208" s="73"/>
      <c r="J208" s="73"/>
      <c r="K208" s="73"/>
      <c r="L208" s="73"/>
      <c r="M208" s="73"/>
      <c r="N208" s="101"/>
      <c r="O208" s="101"/>
      <c r="P208" s="101"/>
      <c r="Q208" s="101"/>
      <c r="R208" s="101"/>
      <c r="S208" s="101"/>
      <c r="T208" s="101"/>
      <c r="U208" s="101"/>
      <c r="V208" s="101"/>
      <c r="W208" s="101"/>
      <c r="X208" s="101"/>
      <c r="Y208" s="101"/>
      <c r="Z208" s="101"/>
      <c r="AA208" s="100"/>
      <c r="AB208" s="100"/>
      <c r="AC208" s="100"/>
      <c r="AD208" s="100"/>
      <c r="AE208" s="100"/>
      <c r="AF208" s="100"/>
      <c r="AG208" s="100"/>
      <c r="AH208" s="100"/>
    </row>
    <row r="209" spans="1:34" ht="15">
      <c r="A209" s="98"/>
      <c r="B209" s="98"/>
      <c r="C209" s="99"/>
      <c r="D209" s="100"/>
      <c r="E209" s="101"/>
      <c r="F209" s="101"/>
      <c r="G209" s="100"/>
      <c r="H209" s="100"/>
      <c r="I209" s="73"/>
      <c r="J209" s="73"/>
      <c r="K209" s="73"/>
      <c r="L209" s="73"/>
      <c r="M209" s="73"/>
      <c r="N209" s="101"/>
      <c r="O209" s="101"/>
      <c r="P209" s="101"/>
      <c r="Q209" s="101"/>
      <c r="R209" s="101"/>
      <c r="S209" s="101"/>
      <c r="T209" s="101"/>
      <c r="U209" s="101"/>
      <c r="V209" s="101"/>
      <c r="W209" s="101"/>
      <c r="X209" s="101"/>
      <c r="Y209" s="101"/>
      <c r="Z209" s="101"/>
      <c r="AA209" s="100"/>
      <c r="AB209" s="100"/>
      <c r="AC209" s="100"/>
      <c r="AD209" s="100"/>
      <c r="AE209" s="100"/>
      <c r="AF209" s="100"/>
      <c r="AG209" s="100"/>
      <c r="AH209" s="100"/>
    </row>
    <row r="210" spans="1:34" ht="15">
      <c r="A210" s="98"/>
      <c r="B210" s="98"/>
      <c r="C210" s="99"/>
      <c r="D210" s="100"/>
      <c r="E210" s="101"/>
      <c r="F210" s="101"/>
      <c r="G210" s="100"/>
      <c r="H210" s="100"/>
      <c r="I210" s="73"/>
      <c r="J210" s="73"/>
      <c r="K210" s="73"/>
      <c r="L210" s="73"/>
      <c r="M210" s="73"/>
      <c r="N210" s="101"/>
      <c r="O210" s="101"/>
      <c r="P210" s="101"/>
      <c r="Q210" s="101"/>
      <c r="R210" s="101"/>
      <c r="S210" s="101"/>
      <c r="T210" s="101"/>
      <c r="U210" s="101"/>
      <c r="V210" s="101"/>
      <c r="W210" s="101"/>
      <c r="X210" s="101"/>
      <c r="Y210" s="101"/>
      <c r="Z210" s="101"/>
      <c r="AA210" s="100"/>
      <c r="AB210" s="100"/>
      <c r="AC210" s="100"/>
      <c r="AD210" s="100"/>
      <c r="AE210" s="100"/>
      <c r="AF210" s="100"/>
      <c r="AG210" s="100"/>
      <c r="AH210" s="100"/>
    </row>
    <row r="211" spans="1:34" ht="15">
      <c r="A211" s="98"/>
      <c r="B211" s="98"/>
      <c r="C211" s="99"/>
      <c r="D211" s="100"/>
      <c r="E211" s="101"/>
      <c r="F211" s="101"/>
      <c r="G211" s="100"/>
      <c r="H211" s="100"/>
      <c r="I211" s="73"/>
      <c r="J211" s="73"/>
      <c r="K211" s="73"/>
      <c r="L211" s="73"/>
      <c r="M211" s="73"/>
      <c r="N211" s="101"/>
      <c r="O211" s="101"/>
      <c r="P211" s="101"/>
      <c r="Q211" s="101"/>
      <c r="R211" s="101"/>
      <c r="S211" s="101"/>
      <c r="T211" s="101"/>
      <c r="U211" s="101"/>
      <c r="V211" s="101"/>
      <c r="W211" s="101"/>
      <c r="X211" s="101"/>
      <c r="Y211" s="101"/>
      <c r="Z211" s="101"/>
      <c r="AA211" s="100"/>
      <c r="AB211" s="100"/>
      <c r="AC211" s="100"/>
      <c r="AD211" s="100"/>
      <c r="AE211" s="100"/>
      <c r="AF211" s="100"/>
      <c r="AG211" s="100"/>
      <c r="AH211" s="100"/>
    </row>
    <row r="212" spans="1:34" ht="15">
      <c r="A212" s="98"/>
      <c r="B212" s="98"/>
      <c r="C212" s="99"/>
      <c r="D212" s="100"/>
      <c r="E212" s="101"/>
      <c r="F212" s="101"/>
      <c r="G212" s="100"/>
      <c r="H212" s="100"/>
      <c r="I212" s="73"/>
      <c r="J212" s="73"/>
      <c r="K212" s="73"/>
      <c r="L212" s="73"/>
      <c r="M212" s="73"/>
      <c r="N212" s="101"/>
      <c r="O212" s="101"/>
      <c r="P212" s="101"/>
      <c r="Q212" s="101"/>
      <c r="R212" s="101"/>
      <c r="S212" s="101"/>
      <c r="T212" s="101"/>
      <c r="U212" s="101"/>
      <c r="V212" s="101"/>
      <c r="W212" s="101"/>
      <c r="X212" s="101"/>
      <c r="Y212" s="101"/>
      <c r="Z212" s="101"/>
      <c r="AA212" s="100"/>
      <c r="AB212" s="100"/>
      <c r="AC212" s="100"/>
      <c r="AD212" s="100"/>
      <c r="AE212" s="100"/>
      <c r="AF212" s="100"/>
      <c r="AG212" s="100"/>
      <c r="AH212" s="100"/>
    </row>
    <row r="213" spans="1:34" ht="15">
      <c r="A213" s="98"/>
      <c r="B213" s="98"/>
      <c r="C213" s="99"/>
      <c r="D213" s="100"/>
      <c r="E213" s="101"/>
      <c r="F213" s="101"/>
      <c r="G213" s="100"/>
      <c r="H213" s="100"/>
      <c r="I213" s="73"/>
      <c r="J213" s="73"/>
      <c r="K213" s="73"/>
      <c r="L213" s="73"/>
      <c r="M213" s="73"/>
      <c r="N213" s="101"/>
      <c r="O213" s="101"/>
      <c r="P213" s="101"/>
      <c r="Q213" s="101"/>
      <c r="R213" s="101"/>
      <c r="S213" s="101"/>
      <c r="T213" s="101"/>
      <c r="U213" s="101"/>
      <c r="V213" s="101"/>
      <c r="W213" s="101"/>
      <c r="X213" s="101"/>
      <c r="Y213" s="101"/>
      <c r="Z213" s="101"/>
      <c r="AA213" s="100"/>
      <c r="AB213" s="100"/>
      <c r="AC213" s="100"/>
      <c r="AD213" s="100"/>
      <c r="AE213" s="100"/>
      <c r="AF213" s="100"/>
      <c r="AG213" s="100"/>
      <c r="AH213" s="100"/>
    </row>
    <row r="214" spans="1:34" ht="15">
      <c r="A214" s="98"/>
      <c r="B214" s="98"/>
      <c r="C214" s="99"/>
      <c r="D214" s="100"/>
      <c r="E214" s="101"/>
      <c r="F214" s="101"/>
      <c r="G214" s="100"/>
      <c r="H214" s="100"/>
      <c r="I214" s="73"/>
      <c r="J214" s="73"/>
      <c r="K214" s="73"/>
      <c r="L214" s="73"/>
      <c r="M214" s="73"/>
      <c r="N214" s="101"/>
      <c r="O214" s="101"/>
      <c r="P214" s="101"/>
      <c r="Q214" s="101"/>
      <c r="R214" s="101"/>
      <c r="S214" s="101"/>
      <c r="T214" s="101"/>
      <c r="U214" s="101"/>
      <c r="V214" s="101"/>
      <c r="W214" s="101"/>
      <c r="X214" s="101"/>
      <c r="Y214" s="101"/>
      <c r="Z214" s="101"/>
      <c r="AA214" s="100"/>
      <c r="AB214" s="100"/>
      <c r="AC214" s="100"/>
      <c r="AD214" s="100"/>
      <c r="AE214" s="100"/>
      <c r="AF214" s="100"/>
      <c r="AG214" s="100"/>
      <c r="AH214" s="100"/>
    </row>
    <row r="215" spans="1:34" ht="15">
      <c r="A215" s="98"/>
      <c r="B215" s="98"/>
      <c r="C215" s="99"/>
      <c r="D215" s="100"/>
      <c r="E215" s="101"/>
      <c r="F215" s="101"/>
      <c r="G215" s="100"/>
      <c r="H215" s="100"/>
      <c r="I215" s="73"/>
      <c r="J215" s="73"/>
      <c r="K215" s="73"/>
      <c r="L215" s="73"/>
      <c r="M215" s="73"/>
      <c r="N215" s="101"/>
      <c r="O215" s="101"/>
      <c r="P215" s="101"/>
      <c r="Q215" s="101"/>
      <c r="R215" s="101"/>
      <c r="S215" s="101"/>
      <c r="T215" s="101"/>
      <c r="U215" s="101"/>
      <c r="V215" s="101"/>
      <c r="W215" s="101"/>
      <c r="X215" s="101"/>
      <c r="Y215" s="101"/>
      <c r="Z215" s="101"/>
      <c r="AA215" s="100"/>
      <c r="AB215" s="100"/>
      <c r="AC215" s="100"/>
      <c r="AD215" s="100"/>
      <c r="AE215" s="100"/>
      <c r="AF215" s="100"/>
      <c r="AG215" s="100"/>
      <c r="AH215" s="100"/>
    </row>
    <row r="216" spans="1:34" ht="15">
      <c r="A216" s="98"/>
      <c r="B216" s="98"/>
      <c r="C216" s="99"/>
      <c r="D216" s="100"/>
      <c r="E216" s="101"/>
      <c r="F216" s="101"/>
      <c r="G216" s="100"/>
      <c r="H216" s="100"/>
      <c r="I216" s="73"/>
      <c r="J216" s="73"/>
      <c r="K216" s="73"/>
      <c r="L216" s="73"/>
      <c r="M216" s="73"/>
      <c r="N216" s="101"/>
      <c r="O216" s="101"/>
      <c r="P216" s="101"/>
      <c r="Q216" s="101"/>
      <c r="R216" s="101"/>
      <c r="S216" s="101"/>
      <c r="T216" s="101"/>
      <c r="U216" s="101"/>
      <c r="V216" s="101"/>
      <c r="W216" s="101"/>
      <c r="X216" s="101"/>
      <c r="Y216" s="101"/>
      <c r="Z216" s="101"/>
      <c r="AA216" s="100"/>
      <c r="AB216" s="100"/>
      <c r="AC216" s="100"/>
      <c r="AD216" s="100"/>
      <c r="AE216" s="100"/>
      <c r="AF216" s="100"/>
      <c r="AG216" s="100"/>
      <c r="AH216" s="100"/>
    </row>
    <row r="217" spans="1:34" ht="15">
      <c r="A217" s="98"/>
      <c r="B217" s="98"/>
      <c r="C217" s="99"/>
      <c r="D217" s="100"/>
      <c r="E217" s="101"/>
      <c r="F217" s="101"/>
      <c r="G217" s="100"/>
      <c r="H217" s="100"/>
      <c r="I217" s="73"/>
      <c r="J217" s="73"/>
      <c r="K217" s="73"/>
      <c r="L217" s="73"/>
      <c r="M217" s="73"/>
      <c r="N217" s="101"/>
      <c r="O217" s="101"/>
      <c r="P217" s="101"/>
      <c r="Q217" s="101"/>
      <c r="R217" s="101"/>
      <c r="S217" s="101"/>
      <c r="T217" s="101"/>
      <c r="U217" s="101"/>
      <c r="V217" s="101"/>
      <c r="W217" s="101"/>
      <c r="X217" s="101"/>
      <c r="Y217" s="101"/>
      <c r="Z217" s="101"/>
      <c r="AA217" s="100"/>
      <c r="AB217" s="100"/>
      <c r="AC217" s="100"/>
      <c r="AD217" s="100"/>
      <c r="AE217" s="100"/>
      <c r="AF217" s="100"/>
      <c r="AG217" s="100"/>
      <c r="AH217" s="100"/>
    </row>
    <row r="218" spans="1:34" ht="15">
      <c r="A218" s="98"/>
      <c r="B218" s="98"/>
      <c r="C218" s="99"/>
      <c r="D218" s="100"/>
      <c r="E218" s="101"/>
      <c r="F218" s="101"/>
      <c r="G218" s="100"/>
      <c r="H218" s="100"/>
      <c r="I218" s="73"/>
      <c r="J218" s="73"/>
      <c r="K218" s="73"/>
      <c r="L218" s="73"/>
      <c r="M218" s="73"/>
      <c r="N218" s="101"/>
      <c r="O218" s="101"/>
      <c r="P218" s="101"/>
      <c r="Q218" s="101"/>
      <c r="R218" s="101"/>
      <c r="S218" s="101"/>
      <c r="T218" s="101"/>
      <c r="U218" s="101"/>
      <c r="V218" s="101"/>
      <c r="W218" s="101"/>
      <c r="X218" s="101"/>
      <c r="Y218" s="101"/>
      <c r="Z218" s="101"/>
      <c r="AA218" s="100"/>
      <c r="AB218" s="100"/>
      <c r="AC218" s="100"/>
      <c r="AD218" s="100"/>
      <c r="AE218" s="100"/>
      <c r="AF218" s="100"/>
      <c r="AG218" s="100"/>
      <c r="AH218" s="100"/>
    </row>
    <row r="219" spans="1:34" ht="15">
      <c r="A219" s="98"/>
      <c r="B219" s="98"/>
      <c r="C219" s="99"/>
      <c r="D219" s="100"/>
      <c r="E219" s="101"/>
      <c r="F219" s="101"/>
      <c r="G219" s="100"/>
      <c r="H219" s="100"/>
      <c r="I219" s="73"/>
      <c r="J219" s="73"/>
      <c r="K219" s="73"/>
      <c r="L219" s="73"/>
      <c r="M219" s="73"/>
      <c r="N219" s="101"/>
      <c r="O219" s="101"/>
      <c r="P219" s="101"/>
      <c r="Q219" s="101"/>
      <c r="R219" s="101"/>
      <c r="S219" s="101"/>
      <c r="T219" s="101"/>
      <c r="U219" s="101"/>
      <c r="V219" s="101"/>
      <c r="W219" s="101"/>
      <c r="X219" s="101"/>
      <c r="Y219" s="101"/>
      <c r="Z219" s="101"/>
      <c r="AA219" s="100"/>
      <c r="AB219" s="100"/>
      <c r="AC219" s="100"/>
      <c r="AD219" s="100"/>
      <c r="AE219" s="100"/>
      <c r="AF219" s="100"/>
      <c r="AG219" s="100"/>
      <c r="AH219" s="100"/>
    </row>
    <row r="220" spans="1:34" ht="15">
      <c r="A220" s="98"/>
      <c r="B220" s="98"/>
      <c r="C220" s="99"/>
      <c r="D220" s="100"/>
      <c r="E220" s="101"/>
      <c r="F220" s="101"/>
      <c r="G220" s="100"/>
      <c r="H220" s="100"/>
      <c r="I220" s="73"/>
      <c r="J220" s="73"/>
      <c r="K220" s="73"/>
      <c r="L220" s="73"/>
      <c r="M220" s="73"/>
      <c r="N220" s="101"/>
      <c r="O220" s="101"/>
      <c r="P220" s="101"/>
      <c r="Q220" s="101"/>
      <c r="R220" s="101"/>
      <c r="S220" s="101"/>
      <c r="T220" s="101"/>
      <c r="U220" s="101"/>
      <c r="V220" s="101"/>
      <c r="W220" s="101"/>
      <c r="X220" s="101"/>
      <c r="Y220" s="101"/>
      <c r="Z220" s="101"/>
      <c r="AA220" s="100"/>
      <c r="AB220" s="100"/>
      <c r="AC220" s="100"/>
      <c r="AD220" s="100"/>
      <c r="AE220" s="100"/>
      <c r="AF220" s="100"/>
      <c r="AG220" s="100"/>
      <c r="AH220" s="100"/>
    </row>
    <row r="221" spans="1:34" ht="15">
      <c r="A221" s="98"/>
      <c r="B221" s="98"/>
      <c r="C221" s="99"/>
      <c r="D221" s="100"/>
      <c r="E221" s="101"/>
      <c r="F221" s="101"/>
      <c r="G221" s="100"/>
      <c r="H221" s="100"/>
      <c r="I221" s="73"/>
      <c r="J221" s="73"/>
      <c r="K221" s="73"/>
      <c r="L221" s="73"/>
      <c r="M221" s="73"/>
      <c r="N221" s="101"/>
      <c r="O221" s="101"/>
      <c r="P221" s="101"/>
      <c r="Q221" s="101"/>
      <c r="R221" s="101"/>
      <c r="S221" s="101"/>
      <c r="T221" s="101"/>
      <c r="U221" s="101"/>
      <c r="V221" s="101"/>
      <c r="W221" s="101"/>
      <c r="X221" s="101"/>
      <c r="Y221" s="101"/>
      <c r="Z221" s="101"/>
      <c r="AA221" s="100"/>
      <c r="AB221" s="100"/>
      <c r="AC221" s="100"/>
      <c r="AD221" s="100"/>
      <c r="AE221" s="100"/>
      <c r="AF221" s="100"/>
      <c r="AG221" s="100"/>
      <c r="AH221" s="100"/>
    </row>
    <row r="222" spans="1:34" ht="15">
      <c r="A222" s="98"/>
      <c r="B222" s="98"/>
      <c r="C222" s="99"/>
      <c r="D222" s="100"/>
      <c r="E222" s="101"/>
      <c r="F222" s="101"/>
      <c r="G222" s="100"/>
      <c r="H222" s="100"/>
      <c r="I222" s="73"/>
      <c r="J222" s="73"/>
      <c r="K222" s="73"/>
      <c r="L222" s="73"/>
      <c r="M222" s="73"/>
      <c r="N222" s="101"/>
      <c r="O222" s="101"/>
      <c r="P222" s="101"/>
      <c r="Q222" s="101"/>
      <c r="R222" s="101"/>
      <c r="S222" s="101"/>
      <c r="T222" s="101"/>
      <c r="U222" s="101"/>
      <c r="V222" s="101"/>
      <c r="W222" s="101"/>
      <c r="X222" s="101"/>
      <c r="Y222" s="101"/>
      <c r="Z222" s="101"/>
      <c r="AA222" s="100"/>
      <c r="AB222" s="100"/>
      <c r="AC222" s="100"/>
      <c r="AD222" s="100"/>
      <c r="AE222" s="100"/>
      <c r="AF222" s="100"/>
      <c r="AG222" s="100"/>
      <c r="AH222" s="100"/>
    </row>
    <row r="223" spans="1:34" ht="15">
      <c r="A223" s="98"/>
      <c r="B223" s="98"/>
      <c r="C223" s="99"/>
      <c r="D223" s="100"/>
      <c r="E223" s="101"/>
      <c r="F223" s="101"/>
      <c r="G223" s="100"/>
      <c r="H223" s="100"/>
      <c r="I223" s="73"/>
      <c r="J223" s="73"/>
      <c r="K223" s="73"/>
      <c r="L223" s="73"/>
      <c r="M223" s="73"/>
      <c r="N223" s="101"/>
      <c r="O223" s="101"/>
      <c r="P223" s="101"/>
      <c r="Q223" s="101"/>
      <c r="R223" s="101"/>
      <c r="S223" s="101"/>
      <c r="T223" s="101"/>
      <c r="U223" s="101"/>
      <c r="V223" s="101"/>
      <c r="W223" s="101"/>
      <c r="X223" s="101"/>
      <c r="Y223" s="101"/>
      <c r="Z223" s="101"/>
      <c r="AA223" s="100"/>
      <c r="AB223" s="100"/>
      <c r="AC223" s="100"/>
      <c r="AD223" s="100"/>
      <c r="AE223" s="100"/>
      <c r="AF223" s="100"/>
      <c r="AG223" s="100"/>
      <c r="AH223" s="100"/>
    </row>
    <row r="224" spans="1:34" ht="15">
      <c r="A224" s="98"/>
      <c r="B224" s="98"/>
      <c r="C224" s="99"/>
      <c r="D224" s="100"/>
      <c r="E224" s="101"/>
      <c r="F224" s="101"/>
      <c r="G224" s="100"/>
      <c r="H224" s="100"/>
      <c r="I224" s="73"/>
      <c r="J224" s="73"/>
      <c r="K224" s="73"/>
      <c r="L224" s="73"/>
      <c r="M224" s="73"/>
      <c r="N224" s="101"/>
      <c r="O224" s="101"/>
      <c r="P224" s="101"/>
      <c r="Q224" s="101"/>
      <c r="R224" s="101"/>
      <c r="S224" s="101"/>
      <c r="T224" s="101"/>
      <c r="U224" s="101"/>
      <c r="V224" s="101"/>
      <c r="W224" s="101"/>
      <c r="X224" s="101"/>
      <c r="Y224" s="101"/>
      <c r="Z224" s="101"/>
      <c r="AA224" s="100"/>
      <c r="AB224" s="100"/>
      <c r="AC224" s="100"/>
      <c r="AD224" s="100"/>
      <c r="AE224" s="100"/>
      <c r="AF224" s="100"/>
      <c r="AG224" s="100"/>
      <c r="AH224" s="100"/>
    </row>
    <row r="225" spans="1:34" ht="15">
      <c r="A225" s="98"/>
      <c r="B225" s="98"/>
      <c r="C225" s="99"/>
      <c r="D225" s="100"/>
      <c r="E225" s="101"/>
      <c r="F225" s="101"/>
      <c r="G225" s="100"/>
      <c r="H225" s="100"/>
      <c r="I225" s="73"/>
      <c r="J225" s="73"/>
      <c r="K225" s="73"/>
      <c r="L225" s="73"/>
      <c r="M225" s="73"/>
      <c r="N225" s="101"/>
      <c r="O225" s="101"/>
      <c r="P225" s="101"/>
      <c r="Q225" s="101"/>
      <c r="R225" s="101"/>
      <c r="S225" s="101"/>
      <c r="T225" s="101"/>
      <c r="U225" s="101"/>
      <c r="V225" s="101"/>
      <c r="W225" s="101"/>
      <c r="X225" s="101"/>
      <c r="Y225" s="101"/>
      <c r="Z225" s="101"/>
      <c r="AA225" s="100"/>
      <c r="AB225" s="100"/>
      <c r="AC225" s="100"/>
      <c r="AD225" s="100"/>
      <c r="AE225" s="100"/>
      <c r="AF225" s="100"/>
      <c r="AG225" s="100"/>
      <c r="AH225" s="100"/>
    </row>
    <row r="226" spans="1:34" ht="15">
      <c r="A226" s="98"/>
      <c r="B226" s="98"/>
      <c r="C226" s="99"/>
      <c r="D226" s="100"/>
      <c r="E226" s="101"/>
      <c r="F226" s="101"/>
      <c r="G226" s="100"/>
      <c r="H226" s="100"/>
      <c r="I226" s="73"/>
      <c r="J226" s="73"/>
      <c r="K226" s="73"/>
      <c r="L226" s="73"/>
      <c r="M226" s="73"/>
      <c r="N226" s="101"/>
      <c r="O226" s="101"/>
      <c r="P226" s="101"/>
      <c r="Q226" s="101"/>
      <c r="R226" s="101"/>
      <c r="S226" s="101"/>
      <c r="T226" s="101"/>
      <c r="U226" s="101"/>
      <c r="V226" s="101"/>
      <c r="W226" s="101"/>
      <c r="X226" s="101"/>
      <c r="Y226" s="101"/>
      <c r="Z226" s="101"/>
      <c r="AA226" s="100"/>
      <c r="AB226" s="100"/>
      <c r="AC226" s="100"/>
      <c r="AD226" s="100"/>
      <c r="AE226" s="100"/>
      <c r="AF226" s="100"/>
      <c r="AG226" s="100"/>
      <c r="AH226" s="100"/>
    </row>
    <row r="227" spans="1:34" ht="15">
      <c r="A227" s="98"/>
      <c r="B227" s="98"/>
      <c r="C227" s="99"/>
      <c r="D227" s="100"/>
      <c r="E227" s="101"/>
      <c r="F227" s="101"/>
      <c r="G227" s="100"/>
      <c r="H227" s="100"/>
      <c r="I227" s="73"/>
      <c r="J227" s="73"/>
      <c r="K227" s="73"/>
      <c r="L227" s="73"/>
      <c r="M227" s="73"/>
      <c r="N227" s="101"/>
      <c r="O227" s="101"/>
      <c r="P227" s="101"/>
      <c r="Q227" s="101"/>
      <c r="R227" s="101"/>
      <c r="S227" s="101"/>
      <c r="T227" s="101"/>
      <c r="U227" s="101"/>
      <c r="V227" s="101"/>
      <c r="W227" s="101"/>
      <c r="X227" s="101"/>
      <c r="Y227" s="101"/>
      <c r="Z227" s="101"/>
      <c r="AA227" s="100"/>
      <c r="AB227" s="100"/>
      <c r="AC227" s="100"/>
      <c r="AD227" s="100"/>
      <c r="AE227" s="100"/>
      <c r="AF227" s="100"/>
      <c r="AG227" s="100"/>
      <c r="AH227" s="100"/>
    </row>
    <row r="228" spans="1:34" ht="15">
      <c r="A228" s="98"/>
      <c r="B228" s="98"/>
      <c r="C228" s="99"/>
      <c r="D228" s="100"/>
      <c r="E228" s="101"/>
      <c r="F228" s="101"/>
      <c r="G228" s="100"/>
      <c r="H228" s="100"/>
      <c r="I228" s="73"/>
      <c r="J228" s="73"/>
      <c r="K228" s="73"/>
      <c r="L228" s="73"/>
      <c r="M228" s="73"/>
      <c r="N228" s="101"/>
      <c r="O228" s="101"/>
      <c r="P228" s="101"/>
      <c r="Q228" s="101"/>
      <c r="R228" s="101"/>
      <c r="S228" s="101"/>
      <c r="T228" s="101"/>
      <c r="U228" s="101"/>
      <c r="V228" s="101"/>
      <c r="W228" s="101"/>
      <c r="X228" s="101"/>
      <c r="Y228" s="101"/>
      <c r="Z228" s="101"/>
      <c r="AA228" s="100"/>
      <c r="AB228" s="100"/>
      <c r="AC228" s="100"/>
      <c r="AD228" s="100"/>
      <c r="AE228" s="100"/>
      <c r="AF228" s="100"/>
      <c r="AG228" s="100"/>
      <c r="AH228" s="100"/>
    </row>
    <row r="229" spans="1:34" ht="15">
      <c r="A229" s="98"/>
      <c r="B229" s="98"/>
      <c r="C229" s="99"/>
      <c r="D229" s="100"/>
      <c r="E229" s="101"/>
      <c r="F229" s="101"/>
      <c r="G229" s="100"/>
      <c r="H229" s="100"/>
      <c r="I229" s="73"/>
      <c r="J229" s="73"/>
      <c r="K229" s="73"/>
      <c r="L229" s="73"/>
      <c r="M229" s="73"/>
      <c r="N229" s="101"/>
      <c r="O229" s="101"/>
      <c r="P229" s="101"/>
      <c r="Q229" s="101"/>
      <c r="R229" s="101"/>
      <c r="S229" s="101"/>
      <c r="T229" s="101"/>
      <c r="U229" s="101"/>
      <c r="V229" s="101"/>
      <c r="W229" s="101"/>
      <c r="X229" s="101"/>
      <c r="Y229" s="101"/>
      <c r="Z229" s="101"/>
      <c r="AA229" s="100"/>
      <c r="AB229" s="100"/>
      <c r="AC229" s="100"/>
      <c r="AD229" s="100"/>
      <c r="AE229" s="100"/>
      <c r="AF229" s="100"/>
      <c r="AG229" s="100"/>
      <c r="AH229" s="100"/>
    </row>
    <row r="230" spans="1:34" ht="15">
      <c r="A230" s="98"/>
      <c r="B230" s="98"/>
      <c r="C230" s="99"/>
      <c r="D230" s="100"/>
      <c r="E230" s="101"/>
      <c r="F230" s="101"/>
      <c r="G230" s="100"/>
      <c r="H230" s="100"/>
      <c r="I230" s="73"/>
      <c r="J230" s="73"/>
      <c r="K230" s="73"/>
      <c r="L230" s="73"/>
      <c r="M230" s="73"/>
      <c r="N230" s="101"/>
      <c r="O230" s="101"/>
      <c r="P230" s="101"/>
      <c r="Q230" s="101"/>
      <c r="R230" s="101"/>
      <c r="S230" s="101"/>
      <c r="T230" s="101"/>
      <c r="U230" s="101"/>
      <c r="V230" s="101"/>
      <c r="W230" s="101"/>
      <c r="X230" s="101"/>
      <c r="Y230" s="101"/>
      <c r="Z230" s="101"/>
      <c r="AA230" s="100"/>
      <c r="AB230" s="100"/>
      <c r="AC230" s="100"/>
      <c r="AD230" s="100"/>
      <c r="AE230" s="100"/>
      <c r="AF230" s="100"/>
      <c r="AG230" s="100"/>
      <c r="AH230" s="100"/>
    </row>
    <row r="231" spans="1:34" ht="15">
      <c r="A231" s="98"/>
      <c r="B231" s="98"/>
      <c r="C231" s="99"/>
      <c r="D231" s="100"/>
      <c r="E231" s="101"/>
      <c r="F231" s="101"/>
      <c r="G231" s="100"/>
      <c r="H231" s="100"/>
      <c r="I231" s="73"/>
      <c r="J231" s="73"/>
      <c r="K231" s="73"/>
      <c r="L231" s="73"/>
      <c r="M231" s="73"/>
      <c r="N231" s="101"/>
      <c r="O231" s="101"/>
      <c r="P231" s="101"/>
      <c r="Q231" s="101"/>
      <c r="R231" s="101"/>
      <c r="S231" s="101"/>
      <c r="T231" s="101"/>
      <c r="U231" s="101"/>
      <c r="V231" s="101"/>
      <c r="W231" s="101"/>
      <c r="X231" s="101"/>
      <c r="Y231" s="101"/>
      <c r="Z231" s="101"/>
      <c r="AA231" s="100"/>
      <c r="AB231" s="100"/>
      <c r="AC231" s="100"/>
      <c r="AD231" s="100"/>
      <c r="AE231" s="100"/>
      <c r="AF231" s="100"/>
      <c r="AG231" s="100"/>
      <c r="AH231" s="100"/>
    </row>
    <row r="232" spans="1:34" ht="15">
      <c r="A232" s="98"/>
      <c r="B232" s="98"/>
      <c r="C232" s="99"/>
      <c r="D232" s="100"/>
      <c r="E232" s="101"/>
      <c r="F232" s="101"/>
      <c r="G232" s="100"/>
      <c r="H232" s="100"/>
      <c r="I232" s="73"/>
      <c r="J232" s="73"/>
      <c r="K232" s="73"/>
      <c r="L232" s="73"/>
      <c r="M232" s="73"/>
      <c r="N232" s="101"/>
      <c r="O232" s="101"/>
      <c r="P232" s="101"/>
      <c r="Q232" s="101"/>
      <c r="R232" s="101"/>
      <c r="S232" s="101"/>
      <c r="T232" s="101"/>
      <c r="U232" s="101"/>
      <c r="V232" s="101"/>
      <c r="W232" s="101"/>
      <c r="X232" s="101"/>
      <c r="Y232" s="101"/>
      <c r="Z232" s="101"/>
      <c r="AA232" s="100"/>
      <c r="AB232" s="100"/>
      <c r="AC232" s="100"/>
      <c r="AD232" s="100"/>
      <c r="AE232" s="100"/>
      <c r="AF232" s="100"/>
      <c r="AG232" s="100"/>
      <c r="AH232" s="100"/>
    </row>
    <row r="233" spans="1:34" ht="15">
      <c r="A233" s="98"/>
      <c r="B233" s="98"/>
      <c r="C233" s="99"/>
      <c r="D233" s="100"/>
      <c r="E233" s="101"/>
      <c r="F233" s="101"/>
      <c r="G233" s="100"/>
      <c r="H233" s="100"/>
      <c r="I233" s="73"/>
      <c r="J233" s="73"/>
      <c r="K233" s="73"/>
      <c r="L233" s="73"/>
      <c r="M233" s="73"/>
      <c r="N233" s="101"/>
      <c r="O233" s="101"/>
      <c r="P233" s="101"/>
      <c r="Q233" s="101"/>
      <c r="R233" s="101"/>
      <c r="S233" s="101"/>
      <c r="T233" s="101"/>
      <c r="U233" s="101"/>
      <c r="V233" s="101"/>
      <c r="W233" s="101"/>
      <c r="X233" s="101"/>
      <c r="Y233" s="101"/>
      <c r="Z233" s="101"/>
      <c r="AA233" s="100"/>
      <c r="AB233" s="100"/>
      <c r="AC233" s="100"/>
      <c r="AD233" s="100"/>
      <c r="AE233" s="100"/>
      <c r="AF233" s="100"/>
      <c r="AG233" s="100"/>
      <c r="AH233" s="100"/>
    </row>
    <row r="234" spans="1:34" ht="15">
      <c r="A234" s="98"/>
      <c r="B234" s="98"/>
      <c r="C234" s="99"/>
      <c r="D234" s="100"/>
      <c r="E234" s="101"/>
      <c r="F234" s="101"/>
      <c r="G234" s="100"/>
      <c r="H234" s="100"/>
      <c r="I234" s="73"/>
      <c r="J234" s="73"/>
      <c r="K234" s="73"/>
      <c r="L234" s="73"/>
      <c r="M234" s="73"/>
      <c r="N234" s="101"/>
      <c r="O234" s="101"/>
      <c r="P234" s="101"/>
      <c r="Q234" s="101"/>
      <c r="R234" s="101"/>
      <c r="S234" s="101"/>
      <c r="T234" s="101"/>
      <c r="U234" s="101"/>
      <c r="V234" s="101"/>
      <c r="W234" s="101"/>
      <c r="X234" s="101"/>
      <c r="Y234" s="101"/>
      <c r="Z234" s="101"/>
      <c r="AA234" s="100"/>
      <c r="AB234" s="100"/>
      <c r="AC234" s="100"/>
      <c r="AD234" s="100"/>
      <c r="AE234" s="100"/>
      <c r="AF234" s="100"/>
      <c r="AG234" s="100"/>
      <c r="AH234" s="100"/>
    </row>
    <row r="235" spans="1:34" ht="15">
      <c r="A235" s="98"/>
      <c r="B235" s="98"/>
      <c r="C235" s="99"/>
      <c r="D235" s="100"/>
      <c r="E235" s="101"/>
      <c r="F235" s="101"/>
      <c r="G235" s="100"/>
      <c r="H235" s="100"/>
      <c r="I235" s="73"/>
      <c r="J235" s="73"/>
      <c r="K235" s="73"/>
      <c r="L235" s="73"/>
      <c r="M235" s="73"/>
      <c r="N235" s="101"/>
      <c r="O235" s="101"/>
      <c r="P235" s="101"/>
      <c r="Q235" s="101"/>
      <c r="R235" s="101"/>
      <c r="S235" s="101"/>
      <c r="T235" s="101"/>
      <c r="U235" s="101"/>
      <c r="V235" s="101"/>
      <c r="W235" s="101"/>
      <c r="X235" s="101"/>
      <c r="Y235" s="101"/>
      <c r="Z235" s="101"/>
      <c r="AA235" s="100"/>
      <c r="AB235" s="100"/>
      <c r="AC235" s="100"/>
      <c r="AD235" s="100"/>
      <c r="AE235" s="100"/>
      <c r="AF235" s="100"/>
      <c r="AG235" s="100"/>
      <c r="AH235" s="100"/>
    </row>
    <row r="236" spans="1:34" ht="15">
      <c r="A236" s="98"/>
      <c r="B236" s="98"/>
      <c r="C236" s="99"/>
      <c r="D236" s="100"/>
      <c r="E236" s="101"/>
      <c r="F236" s="101"/>
      <c r="G236" s="100"/>
      <c r="H236" s="100"/>
      <c r="I236" s="73"/>
      <c r="J236" s="73"/>
      <c r="K236" s="73"/>
      <c r="L236" s="73"/>
      <c r="M236" s="73"/>
      <c r="N236" s="101"/>
      <c r="O236" s="101"/>
      <c r="P236" s="101"/>
      <c r="Q236" s="101"/>
      <c r="R236" s="101"/>
      <c r="S236" s="101"/>
      <c r="T236" s="101"/>
      <c r="U236" s="101"/>
      <c r="V236" s="101"/>
      <c r="W236" s="101"/>
      <c r="X236" s="101"/>
      <c r="Y236" s="101"/>
      <c r="Z236" s="101"/>
      <c r="AA236" s="100"/>
      <c r="AB236" s="100"/>
      <c r="AC236" s="100"/>
      <c r="AD236" s="100"/>
      <c r="AE236" s="100"/>
      <c r="AF236" s="100"/>
      <c r="AG236" s="100"/>
      <c r="AH236" s="100"/>
    </row>
    <row r="237" spans="1:34" ht="15">
      <c r="A237" s="98"/>
      <c r="B237" s="98"/>
      <c r="C237" s="99"/>
      <c r="D237" s="100"/>
      <c r="E237" s="101"/>
      <c r="F237" s="101"/>
      <c r="G237" s="100"/>
      <c r="H237" s="100"/>
      <c r="I237" s="73"/>
      <c r="J237" s="73"/>
      <c r="K237" s="73"/>
      <c r="L237" s="73"/>
      <c r="M237" s="73"/>
      <c r="N237" s="101"/>
      <c r="O237" s="101"/>
      <c r="P237" s="101"/>
      <c r="Q237" s="101"/>
      <c r="R237" s="101"/>
      <c r="S237" s="101"/>
      <c r="T237" s="101"/>
      <c r="U237" s="101"/>
      <c r="V237" s="101"/>
      <c r="W237" s="101"/>
      <c r="X237" s="101"/>
      <c r="Y237" s="101"/>
      <c r="Z237" s="101"/>
      <c r="AA237" s="100"/>
      <c r="AB237" s="100"/>
      <c r="AC237" s="100"/>
      <c r="AD237" s="100"/>
      <c r="AE237" s="100"/>
      <c r="AF237" s="100"/>
      <c r="AG237" s="100"/>
      <c r="AH237" s="100"/>
    </row>
    <row r="238" spans="1:34" ht="15">
      <c r="A238" s="98"/>
      <c r="B238" s="98"/>
      <c r="C238" s="99"/>
      <c r="D238" s="100"/>
      <c r="E238" s="101"/>
      <c r="F238" s="101"/>
      <c r="G238" s="100"/>
      <c r="H238" s="100"/>
      <c r="I238" s="73"/>
      <c r="J238" s="73"/>
      <c r="K238" s="73"/>
      <c r="L238" s="73"/>
      <c r="M238" s="73"/>
      <c r="N238" s="101"/>
      <c r="O238" s="101"/>
      <c r="P238" s="101"/>
      <c r="Q238" s="101"/>
      <c r="R238" s="101"/>
      <c r="S238" s="101"/>
      <c r="T238" s="101"/>
      <c r="U238" s="101"/>
      <c r="V238" s="101"/>
      <c r="W238" s="101"/>
      <c r="X238" s="101"/>
      <c r="Y238" s="101"/>
      <c r="Z238" s="101"/>
      <c r="AA238" s="100"/>
      <c r="AB238" s="100"/>
      <c r="AC238" s="100"/>
      <c r="AD238" s="100"/>
      <c r="AE238" s="100"/>
      <c r="AF238" s="100"/>
      <c r="AG238" s="100"/>
      <c r="AH238" s="100"/>
    </row>
    <row r="239" spans="1:34" ht="15">
      <c r="A239" s="98"/>
      <c r="B239" s="98"/>
      <c r="C239" s="99"/>
      <c r="D239" s="100"/>
      <c r="E239" s="101"/>
      <c r="F239" s="101"/>
      <c r="G239" s="100"/>
      <c r="H239" s="100"/>
      <c r="I239" s="73"/>
      <c r="J239" s="73"/>
      <c r="K239" s="73"/>
      <c r="L239" s="73"/>
      <c r="M239" s="73"/>
      <c r="N239" s="101"/>
      <c r="O239" s="101"/>
      <c r="P239" s="101"/>
      <c r="Q239" s="101"/>
      <c r="R239" s="101"/>
      <c r="S239" s="101"/>
      <c r="T239" s="101"/>
      <c r="U239" s="101"/>
      <c r="V239" s="101"/>
      <c r="W239" s="101"/>
      <c r="X239" s="101"/>
      <c r="Y239" s="101"/>
      <c r="Z239" s="101"/>
      <c r="AA239" s="100"/>
      <c r="AB239" s="100"/>
      <c r="AC239" s="100"/>
      <c r="AD239" s="100"/>
      <c r="AE239" s="100"/>
      <c r="AF239" s="100"/>
      <c r="AG239" s="100"/>
      <c r="AH239" s="100"/>
    </row>
    <row r="240" spans="1:34" ht="15">
      <c r="A240" s="98"/>
      <c r="B240" s="98"/>
      <c r="C240" s="99"/>
      <c r="D240" s="100"/>
      <c r="E240" s="101"/>
      <c r="F240" s="101"/>
      <c r="G240" s="100"/>
      <c r="H240" s="100"/>
      <c r="I240" s="73"/>
      <c r="J240" s="73"/>
      <c r="K240" s="73"/>
      <c r="L240" s="73"/>
      <c r="M240" s="73"/>
      <c r="N240" s="101"/>
      <c r="O240" s="101"/>
      <c r="P240" s="101"/>
      <c r="Q240" s="101"/>
      <c r="R240" s="101"/>
      <c r="S240" s="101"/>
      <c r="T240" s="101"/>
      <c r="U240" s="101"/>
      <c r="V240" s="101"/>
      <c r="W240" s="101"/>
      <c r="X240" s="101"/>
      <c r="Y240" s="101"/>
      <c r="Z240" s="101"/>
      <c r="AA240" s="100"/>
      <c r="AB240" s="100"/>
      <c r="AC240" s="100"/>
      <c r="AD240" s="100"/>
      <c r="AE240" s="100"/>
      <c r="AF240" s="100"/>
      <c r="AG240" s="100"/>
      <c r="AH240" s="100"/>
    </row>
    <row r="241" spans="1:34" ht="15">
      <c r="A241" s="98"/>
      <c r="B241" s="98"/>
      <c r="C241" s="99"/>
      <c r="D241" s="100"/>
      <c r="E241" s="101"/>
      <c r="F241" s="101"/>
      <c r="G241" s="100"/>
      <c r="H241" s="100"/>
      <c r="I241" s="73"/>
      <c r="J241" s="73"/>
      <c r="K241" s="73"/>
      <c r="L241" s="73"/>
      <c r="M241" s="73"/>
      <c r="N241" s="101"/>
      <c r="O241" s="101"/>
      <c r="P241" s="101"/>
      <c r="Q241" s="101"/>
      <c r="R241" s="101"/>
      <c r="S241" s="101"/>
      <c r="T241" s="101"/>
      <c r="U241" s="101"/>
      <c r="V241" s="101"/>
      <c r="W241" s="101"/>
      <c r="X241" s="101"/>
      <c r="Y241" s="101"/>
      <c r="Z241" s="101"/>
      <c r="AA241" s="100"/>
      <c r="AB241" s="100"/>
      <c r="AC241" s="100"/>
      <c r="AD241" s="100"/>
      <c r="AE241" s="100"/>
      <c r="AF241" s="100"/>
      <c r="AG241" s="100"/>
      <c r="AH241" s="100"/>
    </row>
    <row r="242" spans="1:34" ht="15">
      <c r="A242" s="98"/>
      <c r="B242" s="98"/>
      <c r="C242" s="99"/>
      <c r="D242" s="100"/>
      <c r="E242" s="101"/>
      <c r="F242" s="101"/>
      <c r="G242" s="100"/>
      <c r="H242" s="100"/>
      <c r="I242" s="73"/>
      <c r="J242" s="73"/>
      <c r="K242" s="73"/>
      <c r="L242" s="73"/>
      <c r="M242" s="73"/>
      <c r="N242" s="101"/>
      <c r="O242" s="101"/>
      <c r="P242" s="101"/>
      <c r="Q242" s="101"/>
      <c r="R242" s="101"/>
      <c r="S242" s="101"/>
      <c r="T242" s="101"/>
      <c r="U242" s="101"/>
      <c r="V242" s="101"/>
      <c r="W242" s="101"/>
      <c r="X242" s="101"/>
      <c r="Y242" s="101"/>
      <c r="Z242" s="101"/>
      <c r="AA242" s="100"/>
      <c r="AB242" s="100"/>
      <c r="AC242" s="100"/>
      <c r="AD242" s="100"/>
      <c r="AE242" s="100"/>
      <c r="AF242" s="100"/>
      <c r="AG242" s="100"/>
      <c r="AH242" s="100"/>
    </row>
    <row r="243" spans="1:34" ht="15">
      <c r="A243" s="98"/>
      <c r="B243" s="98"/>
      <c r="C243" s="99"/>
      <c r="D243" s="100"/>
      <c r="E243" s="101"/>
      <c r="F243" s="101"/>
      <c r="G243" s="100"/>
      <c r="H243" s="100"/>
      <c r="I243" s="73"/>
      <c r="J243" s="73"/>
      <c r="K243" s="73"/>
      <c r="L243" s="73"/>
      <c r="M243" s="73"/>
      <c r="N243" s="101"/>
      <c r="O243" s="101"/>
      <c r="P243" s="101"/>
      <c r="Q243" s="101"/>
      <c r="R243" s="101"/>
      <c r="S243" s="101"/>
      <c r="T243" s="101"/>
      <c r="U243" s="101"/>
      <c r="V243" s="101"/>
      <c r="W243" s="101"/>
      <c r="X243" s="101"/>
      <c r="Y243" s="101"/>
      <c r="Z243" s="101"/>
      <c r="AA243" s="100"/>
      <c r="AB243" s="100"/>
      <c r="AC243" s="100"/>
      <c r="AD243" s="100"/>
      <c r="AE243" s="100"/>
      <c r="AF243" s="100"/>
      <c r="AG243" s="100"/>
      <c r="AH243" s="100"/>
    </row>
    <row r="244" spans="1:34" ht="15">
      <c r="A244" s="98"/>
      <c r="B244" s="98"/>
      <c r="C244" s="99"/>
      <c r="D244" s="100"/>
      <c r="E244" s="101"/>
      <c r="F244" s="101"/>
      <c r="G244" s="100"/>
      <c r="H244" s="100"/>
      <c r="I244" s="73"/>
      <c r="J244" s="73"/>
      <c r="K244" s="73"/>
      <c r="L244" s="73"/>
      <c r="M244" s="73"/>
      <c r="N244" s="101"/>
      <c r="O244" s="101"/>
      <c r="P244" s="101"/>
      <c r="Q244" s="101"/>
      <c r="R244" s="101"/>
      <c r="S244" s="101"/>
      <c r="T244" s="101"/>
      <c r="U244" s="101"/>
      <c r="V244" s="101"/>
      <c r="W244" s="101"/>
      <c r="X244" s="101"/>
      <c r="Y244" s="101"/>
      <c r="Z244" s="101"/>
      <c r="AA244" s="100"/>
      <c r="AB244" s="100"/>
      <c r="AC244" s="100"/>
      <c r="AD244" s="100"/>
      <c r="AE244" s="100"/>
      <c r="AF244" s="100"/>
      <c r="AG244" s="100"/>
      <c r="AH244" s="100"/>
    </row>
    <row r="245" spans="1:34" ht="15">
      <c r="A245" s="98"/>
      <c r="B245" s="98"/>
      <c r="C245" s="99"/>
      <c r="D245" s="100"/>
      <c r="E245" s="101"/>
      <c r="F245" s="101"/>
      <c r="G245" s="100"/>
      <c r="H245" s="100"/>
      <c r="I245" s="73"/>
      <c r="J245" s="73"/>
      <c r="K245" s="73"/>
      <c r="L245" s="73"/>
      <c r="M245" s="73"/>
      <c r="N245" s="101"/>
      <c r="O245" s="101"/>
      <c r="P245" s="101"/>
      <c r="Q245" s="101"/>
      <c r="R245" s="101"/>
      <c r="S245" s="101"/>
      <c r="T245" s="101"/>
      <c r="U245" s="101"/>
      <c r="V245" s="101"/>
      <c r="W245" s="101"/>
      <c r="X245" s="101"/>
      <c r="Y245" s="101"/>
      <c r="Z245" s="101"/>
      <c r="AA245" s="100"/>
      <c r="AB245" s="100"/>
      <c r="AC245" s="100"/>
      <c r="AD245" s="100"/>
      <c r="AE245" s="100"/>
      <c r="AF245" s="100"/>
      <c r="AG245" s="100"/>
      <c r="AH245" s="100"/>
    </row>
    <row r="246" spans="1:34" ht="15">
      <c r="A246" s="98"/>
      <c r="B246" s="98"/>
      <c r="C246" s="99"/>
      <c r="D246" s="100"/>
      <c r="E246" s="101"/>
      <c r="F246" s="101"/>
      <c r="G246" s="100"/>
      <c r="H246" s="100"/>
      <c r="I246" s="73"/>
      <c r="J246" s="73"/>
      <c r="K246" s="73"/>
      <c r="L246" s="73"/>
      <c r="M246" s="73"/>
      <c r="N246" s="101"/>
      <c r="O246" s="101"/>
      <c r="P246" s="101"/>
      <c r="Q246" s="101"/>
      <c r="R246" s="101"/>
      <c r="S246" s="101"/>
      <c r="T246" s="101"/>
      <c r="U246" s="101"/>
      <c r="V246" s="101"/>
      <c r="W246" s="101"/>
      <c r="X246" s="101"/>
      <c r="Y246" s="101"/>
      <c r="Z246" s="101"/>
      <c r="AA246" s="100"/>
      <c r="AB246" s="100"/>
      <c r="AC246" s="100"/>
      <c r="AD246" s="100"/>
      <c r="AE246" s="100"/>
      <c r="AF246" s="100"/>
      <c r="AG246" s="100"/>
      <c r="AH246" s="100"/>
    </row>
    <row r="247" spans="1:34" ht="15">
      <c r="A247" s="98"/>
      <c r="B247" s="98"/>
      <c r="C247" s="99"/>
      <c r="D247" s="100"/>
      <c r="E247" s="101"/>
      <c r="F247" s="101"/>
      <c r="G247" s="100"/>
      <c r="H247" s="100"/>
      <c r="I247" s="73"/>
      <c r="J247" s="73"/>
      <c r="K247" s="73"/>
      <c r="L247" s="73"/>
      <c r="M247" s="73"/>
      <c r="N247" s="101"/>
      <c r="O247" s="101"/>
      <c r="P247" s="101"/>
      <c r="Q247" s="101"/>
      <c r="R247" s="101"/>
      <c r="S247" s="101"/>
      <c r="T247" s="101"/>
      <c r="U247" s="101"/>
      <c r="V247" s="101"/>
      <c r="W247" s="101"/>
      <c r="X247" s="101"/>
      <c r="Y247" s="101"/>
      <c r="Z247" s="101"/>
      <c r="AA247" s="100"/>
      <c r="AB247" s="100"/>
      <c r="AC247" s="100"/>
      <c r="AD247" s="100"/>
      <c r="AE247" s="100"/>
      <c r="AF247" s="100"/>
      <c r="AG247" s="100"/>
      <c r="AH247" s="100"/>
    </row>
    <row r="248" spans="1:34" ht="15">
      <c r="A248" s="98"/>
      <c r="B248" s="98"/>
      <c r="C248" s="99"/>
      <c r="D248" s="100"/>
      <c r="E248" s="101"/>
      <c r="F248" s="101"/>
      <c r="G248" s="100"/>
      <c r="H248" s="100"/>
      <c r="I248" s="73"/>
      <c r="J248" s="73"/>
      <c r="K248" s="73"/>
      <c r="L248" s="73"/>
      <c r="M248" s="73"/>
      <c r="N248" s="101"/>
      <c r="O248" s="101"/>
      <c r="P248" s="101"/>
      <c r="Q248" s="101"/>
      <c r="R248" s="101"/>
      <c r="S248" s="101"/>
      <c r="T248" s="101"/>
      <c r="U248" s="101"/>
      <c r="V248" s="101"/>
      <c r="W248" s="101"/>
      <c r="X248" s="101"/>
      <c r="Y248" s="101"/>
      <c r="Z248" s="101"/>
      <c r="AA248" s="100"/>
      <c r="AB248" s="100"/>
      <c r="AC248" s="100"/>
      <c r="AD248" s="100"/>
      <c r="AE248" s="100"/>
      <c r="AF248" s="100"/>
      <c r="AG248" s="100"/>
      <c r="AH248" s="100"/>
    </row>
    <row r="249" spans="1:34" ht="15">
      <c r="A249" s="98"/>
      <c r="B249" s="98"/>
      <c r="C249" s="99"/>
      <c r="D249" s="100"/>
      <c r="E249" s="101"/>
      <c r="F249" s="101"/>
      <c r="G249" s="100"/>
      <c r="H249" s="100"/>
      <c r="I249" s="73"/>
      <c r="J249" s="73"/>
      <c r="K249" s="73"/>
      <c r="L249" s="73"/>
      <c r="M249" s="73"/>
      <c r="N249" s="101"/>
      <c r="O249" s="101"/>
      <c r="P249" s="101"/>
      <c r="Q249" s="101"/>
      <c r="R249" s="101"/>
      <c r="S249" s="101"/>
      <c r="T249" s="101"/>
      <c r="U249" s="101"/>
      <c r="V249" s="101"/>
      <c r="W249" s="101"/>
      <c r="X249" s="101"/>
      <c r="Y249" s="101"/>
      <c r="Z249" s="101"/>
      <c r="AA249" s="100"/>
      <c r="AB249" s="100"/>
      <c r="AC249" s="100"/>
      <c r="AD249" s="100"/>
      <c r="AE249" s="100"/>
      <c r="AF249" s="100"/>
      <c r="AG249" s="100"/>
      <c r="AH249" s="100"/>
    </row>
    <row r="250" spans="1:34" ht="15">
      <c r="A250" s="98"/>
      <c r="B250" s="98"/>
      <c r="C250" s="99"/>
      <c r="D250" s="100"/>
      <c r="E250" s="101"/>
      <c r="F250" s="101"/>
      <c r="G250" s="100"/>
      <c r="H250" s="100"/>
      <c r="I250" s="73"/>
      <c r="J250" s="73"/>
      <c r="K250" s="73"/>
      <c r="L250" s="73"/>
      <c r="M250" s="73"/>
      <c r="N250" s="101"/>
      <c r="O250" s="101"/>
      <c r="P250" s="101"/>
      <c r="Q250" s="101"/>
      <c r="R250" s="101"/>
      <c r="S250" s="101"/>
      <c r="T250" s="101"/>
      <c r="U250" s="101"/>
      <c r="V250" s="101"/>
      <c r="W250" s="101"/>
      <c r="X250" s="101"/>
      <c r="Y250" s="101"/>
      <c r="Z250" s="101"/>
      <c r="AA250" s="100"/>
      <c r="AB250" s="100"/>
      <c r="AC250" s="100"/>
      <c r="AD250" s="100"/>
      <c r="AE250" s="100"/>
      <c r="AF250" s="100"/>
      <c r="AG250" s="100"/>
      <c r="AH250" s="100"/>
    </row>
    <row r="251" spans="1:34" ht="15">
      <c r="A251" s="98"/>
      <c r="B251" s="98"/>
      <c r="C251" s="99"/>
      <c r="D251" s="100"/>
      <c r="E251" s="101"/>
      <c r="F251" s="101"/>
      <c r="G251" s="100"/>
      <c r="H251" s="100"/>
      <c r="I251" s="73"/>
      <c r="J251" s="73"/>
      <c r="K251" s="73"/>
      <c r="L251" s="73"/>
      <c r="M251" s="73"/>
      <c r="N251" s="101"/>
      <c r="O251" s="101"/>
      <c r="P251" s="101"/>
      <c r="Q251" s="101"/>
      <c r="R251" s="101"/>
      <c r="S251" s="101"/>
      <c r="T251" s="101"/>
      <c r="U251" s="101"/>
      <c r="V251" s="101"/>
      <c r="W251" s="101"/>
      <c r="X251" s="101"/>
      <c r="Y251" s="101"/>
      <c r="Z251" s="101"/>
      <c r="AA251" s="100"/>
      <c r="AB251" s="100"/>
      <c r="AC251" s="100"/>
      <c r="AD251" s="100"/>
      <c r="AE251" s="100"/>
      <c r="AF251" s="100"/>
      <c r="AG251" s="100"/>
      <c r="AH251" s="100"/>
    </row>
    <row r="252" spans="1:34" ht="15">
      <c r="A252" s="98"/>
      <c r="B252" s="98"/>
      <c r="C252" s="99"/>
      <c r="D252" s="100"/>
      <c r="E252" s="101"/>
      <c r="F252" s="101"/>
      <c r="G252" s="100"/>
      <c r="H252" s="100"/>
      <c r="I252" s="73"/>
      <c r="J252" s="73"/>
      <c r="K252" s="73"/>
      <c r="L252" s="73"/>
      <c r="M252" s="73"/>
      <c r="N252" s="101"/>
      <c r="O252" s="101"/>
      <c r="P252" s="101"/>
      <c r="Q252" s="101"/>
      <c r="R252" s="101"/>
      <c r="S252" s="101"/>
      <c r="T252" s="101"/>
      <c r="U252" s="101"/>
      <c r="V252" s="101"/>
      <c r="W252" s="101"/>
      <c r="X252" s="101"/>
      <c r="Y252" s="101"/>
      <c r="Z252" s="101"/>
      <c r="AA252" s="100"/>
      <c r="AB252" s="100"/>
      <c r="AC252" s="100"/>
      <c r="AD252" s="100"/>
      <c r="AE252" s="100"/>
      <c r="AF252" s="100"/>
      <c r="AG252" s="100"/>
      <c r="AH252" s="100"/>
    </row>
    <row r="253" spans="1:34" ht="15">
      <c r="A253" s="98"/>
      <c r="B253" s="98"/>
      <c r="C253" s="99"/>
      <c r="D253" s="100"/>
      <c r="E253" s="101"/>
      <c r="F253" s="101"/>
      <c r="G253" s="100"/>
      <c r="H253" s="100"/>
      <c r="I253" s="73"/>
      <c r="J253" s="73"/>
      <c r="K253" s="73"/>
      <c r="L253" s="73"/>
      <c r="M253" s="73"/>
      <c r="N253" s="101"/>
      <c r="O253" s="101"/>
      <c r="P253" s="101"/>
      <c r="Q253" s="101"/>
      <c r="R253" s="101"/>
      <c r="S253" s="101"/>
      <c r="T253" s="101"/>
      <c r="U253" s="101"/>
      <c r="V253" s="101"/>
      <c r="W253" s="101"/>
      <c r="X253" s="101"/>
      <c r="Y253" s="101"/>
      <c r="Z253" s="101"/>
      <c r="AA253" s="100"/>
      <c r="AB253" s="100"/>
      <c r="AC253" s="100"/>
      <c r="AD253" s="100"/>
      <c r="AE253" s="100"/>
      <c r="AF253" s="100"/>
      <c r="AG253" s="100"/>
      <c r="AH253" s="100"/>
    </row>
    <row r="254" spans="1:34" ht="15">
      <c r="A254" s="98"/>
      <c r="B254" s="98"/>
      <c r="C254" s="99"/>
      <c r="D254" s="100"/>
      <c r="E254" s="101"/>
      <c r="F254" s="101"/>
      <c r="G254" s="100"/>
      <c r="H254" s="100"/>
      <c r="I254" s="73"/>
      <c r="J254" s="73"/>
      <c r="K254" s="73"/>
      <c r="L254" s="73"/>
      <c r="M254" s="73"/>
      <c r="N254" s="101"/>
      <c r="O254" s="101"/>
      <c r="P254" s="101"/>
      <c r="Q254" s="101"/>
      <c r="R254" s="101"/>
      <c r="S254" s="101"/>
      <c r="T254" s="101"/>
      <c r="U254" s="101"/>
      <c r="V254" s="101"/>
      <c r="W254" s="101"/>
      <c r="X254" s="101"/>
      <c r="Y254" s="101"/>
      <c r="Z254" s="101"/>
      <c r="AA254" s="100"/>
      <c r="AB254" s="100"/>
      <c r="AC254" s="100"/>
      <c r="AD254" s="100"/>
      <c r="AE254" s="100"/>
      <c r="AF254" s="100"/>
      <c r="AG254" s="100"/>
      <c r="AH254" s="100"/>
    </row>
    <row r="255" spans="1:34" ht="15">
      <c r="A255" s="98"/>
      <c r="B255" s="98"/>
      <c r="C255" s="99"/>
      <c r="D255" s="100"/>
      <c r="E255" s="101"/>
      <c r="F255" s="101"/>
      <c r="G255" s="100"/>
      <c r="H255" s="100"/>
      <c r="I255" s="73"/>
      <c r="J255" s="73"/>
      <c r="K255" s="73"/>
      <c r="L255" s="73"/>
      <c r="M255" s="73"/>
      <c r="N255" s="101"/>
      <c r="O255" s="101"/>
      <c r="P255" s="101"/>
      <c r="Q255" s="101"/>
      <c r="R255" s="101"/>
      <c r="S255" s="101"/>
      <c r="T255" s="101"/>
      <c r="U255" s="101"/>
      <c r="V255" s="101"/>
      <c r="W255" s="101"/>
      <c r="X255" s="101"/>
      <c r="Y255" s="101"/>
      <c r="Z255" s="101"/>
      <c r="AA255" s="100"/>
      <c r="AB255" s="100"/>
      <c r="AC255" s="100"/>
      <c r="AD255" s="100"/>
      <c r="AE255" s="100"/>
      <c r="AF255" s="100"/>
      <c r="AG255" s="100"/>
      <c r="AH255" s="100"/>
    </row>
    <row r="256" spans="1:34" ht="15">
      <c r="A256" s="98"/>
      <c r="B256" s="98"/>
      <c r="C256" s="99"/>
      <c r="D256" s="100"/>
      <c r="E256" s="101"/>
      <c r="F256" s="101"/>
      <c r="G256" s="100"/>
      <c r="H256" s="100"/>
      <c r="I256" s="73"/>
      <c r="J256" s="73"/>
      <c r="K256" s="73"/>
      <c r="L256" s="73"/>
      <c r="M256" s="73"/>
      <c r="N256" s="101"/>
      <c r="O256" s="101"/>
      <c r="P256" s="101"/>
      <c r="Q256" s="101"/>
      <c r="R256" s="101"/>
      <c r="S256" s="101"/>
      <c r="T256" s="101"/>
      <c r="U256" s="101"/>
      <c r="V256" s="101"/>
      <c r="W256" s="101"/>
      <c r="X256" s="101"/>
      <c r="Y256" s="101"/>
      <c r="Z256" s="101"/>
      <c r="AA256" s="100"/>
      <c r="AB256" s="100"/>
      <c r="AC256" s="100"/>
      <c r="AD256" s="100"/>
      <c r="AE256" s="100"/>
      <c r="AF256" s="100"/>
      <c r="AG256" s="100"/>
      <c r="AH256" s="100"/>
    </row>
    <row r="257" spans="1:34" ht="15">
      <c r="A257" s="98"/>
      <c r="B257" s="98"/>
      <c r="C257" s="99"/>
      <c r="D257" s="100"/>
      <c r="E257" s="101"/>
      <c r="F257" s="101"/>
      <c r="G257" s="100"/>
      <c r="H257" s="100"/>
      <c r="I257" s="73"/>
      <c r="J257" s="73"/>
      <c r="K257" s="73"/>
      <c r="L257" s="73"/>
      <c r="M257" s="73"/>
      <c r="N257" s="101"/>
      <c r="O257" s="101"/>
      <c r="P257" s="101"/>
      <c r="Q257" s="101"/>
      <c r="R257" s="101"/>
      <c r="S257" s="101"/>
      <c r="T257" s="101"/>
      <c r="U257" s="101"/>
      <c r="V257" s="101"/>
      <c r="W257" s="101"/>
      <c r="X257" s="101"/>
      <c r="Y257" s="101"/>
      <c r="Z257" s="101"/>
      <c r="AA257" s="100"/>
      <c r="AB257" s="100"/>
      <c r="AC257" s="100"/>
      <c r="AD257" s="100"/>
      <c r="AE257" s="100"/>
      <c r="AF257" s="100"/>
      <c r="AG257" s="100"/>
      <c r="AH257" s="100"/>
    </row>
    <row r="258" spans="1:34" ht="15">
      <c r="A258" s="98"/>
      <c r="B258" s="98"/>
      <c r="C258" s="99"/>
      <c r="D258" s="100"/>
      <c r="E258" s="101"/>
      <c r="F258" s="101"/>
      <c r="G258" s="100"/>
      <c r="H258" s="100"/>
      <c r="I258" s="73"/>
      <c r="J258" s="73"/>
      <c r="K258" s="73"/>
      <c r="L258" s="73"/>
      <c r="M258" s="73"/>
      <c r="N258" s="101"/>
      <c r="O258" s="101"/>
      <c r="P258" s="101"/>
      <c r="Q258" s="101"/>
      <c r="R258" s="101"/>
      <c r="S258" s="101"/>
      <c r="T258" s="101"/>
      <c r="U258" s="101"/>
      <c r="V258" s="101"/>
      <c r="W258" s="101"/>
      <c r="X258" s="101"/>
      <c r="Y258" s="101"/>
      <c r="Z258" s="101"/>
      <c r="AA258" s="100"/>
      <c r="AB258" s="100"/>
      <c r="AC258" s="100"/>
      <c r="AD258" s="100"/>
      <c r="AE258" s="100"/>
      <c r="AF258" s="100"/>
      <c r="AG258" s="100"/>
      <c r="AH258" s="100"/>
    </row>
    <row r="259" spans="1:34" ht="15">
      <c r="A259" s="98"/>
      <c r="B259" s="98"/>
      <c r="C259" s="99"/>
      <c r="D259" s="100"/>
      <c r="E259" s="101"/>
      <c r="F259" s="101"/>
      <c r="G259" s="100"/>
      <c r="H259" s="100"/>
      <c r="I259" s="73"/>
      <c r="J259" s="73"/>
      <c r="K259" s="73"/>
      <c r="L259" s="73"/>
      <c r="M259" s="73"/>
      <c r="N259" s="101"/>
      <c r="O259" s="101"/>
      <c r="P259" s="101"/>
      <c r="Q259" s="101"/>
      <c r="R259" s="101"/>
      <c r="S259" s="101"/>
      <c r="T259" s="101"/>
      <c r="U259" s="101"/>
      <c r="V259" s="101"/>
      <c r="W259" s="101"/>
      <c r="X259" s="101"/>
      <c r="Y259" s="101"/>
      <c r="Z259" s="101"/>
      <c r="AA259" s="100"/>
      <c r="AB259" s="100"/>
      <c r="AC259" s="100"/>
      <c r="AD259" s="100"/>
      <c r="AE259" s="100"/>
      <c r="AF259" s="100"/>
      <c r="AG259" s="100"/>
      <c r="AH259" s="100"/>
    </row>
    <row r="260" spans="1:34" ht="15">
      <c r="A260" s="98"/>
      <c r="B260" s="98"/>
      <c r="C260" s="99"/>
      <c r="D260" s="100"/>
      <c r="E260" s="101"/>
      <c r="F260" s="101"/>
      <c r="G260" s="100"/>
      <c r="H260" s="100"/>
      <c r="I260" s="73"/>
      <c r="J260" s="73"/>
      <c r="K260" s="73"/>
      <c r="L260" s="73"/>
      <c r="M260" s="73"/>
      <c r="N260" s="101"/>
      <c r="O260" s="101"/>
      <c r="P260" s="101"/>
      <c r="Q260" s="101"/>
      <c r="R260" s="101"/>
      <c r="S260" s="101"/>
      <c r="T260" s="101"/>
      <c r="U260" s="101"/>
      <c r="V260" s="101"/>
      <c r="W260" s="101"/>
      <c r="X260" s="101"/>
      <c r="Y260" s="101"/>
      <c r="Z260" s="101"/>
      <c r="AA260" s="100"/>
      <c r="AB260" s="100"/>
      <c r="AC260" s="100"/>
      <c r="AD260" s="100"/>
      <c r="AE260" s="100"/>
      <c r="AF260" s="100"/>
      <c r="AG260" s="100"/>
      <c r="AH260" s="100"/>
    </row>
    <row r="261" spans="1:34" ht="15">
      <c r="A261" s="98"/>
      <c r="B261" s="98"/>
      <c r="C261" s="99"/>
      <c r="D261" s="100"/>
      <c r="E261" s="101"/>
      <c r="F261" s="101"/>
      <c r="G261" s="100"/>
      <c r="H261" s="100"/>
      <c r="I261" s="73"/>
      <c r="J261" s="73"/>
      <c r="K261" s="73"/>
      <c r="L261" s="73"/>
      <c r="M261" s="73"/>
      <c r="N261" s="101"/>
      <c r="O261" s="101"/>
      <c r="P261" s="101"/>
      <c r="Q261" s="101"/>
      <c r="R261" s="101"/>
      <c r="S261" s="101"/>
      <c r="T261" s="101"/>
      <c r="U261" s="101"/>
      <c r="V261" s="101"/>
      <c r="W261" s="101"/>
      <c r="X261" s="101"/>
      <c r="Y261" s="101"/>
      <c r="Z261" s="101"/>
      <c r="AA261" s="100"/>
      <c r="AB261" s="100"/>
      <c r="AC261" s="100"/>
      <c r="AD261" s="100"/>
      <c r="AE261" s="100"/>
      <c r="AF261" s="100"/>
      <c r="AG261" s="100"/>
      <c r="AH261" s="100"/>
    </row>
    <row r="262" spans="1:34" ht="15">
      <c r="A262" s="98"/>
      <c r="B262" s="98"/>
      <c r="C262" s="99"/>
      <c r="D262" s="100"/>
      <c r="E262" s="101"/>
      <c r="F262" s="101"/>
      <c r="G262" s="100"/>
      <c r="H262" s="100"/>
      <c r="I262" s="73"/>
      <c r="J262" s="73"/>
      <c r="K262" s="73"/>
      <c r="L262" s="73"/>
      <c r="M262" s="73"/>
      <c r="N262" s="101"/>
      <c r="O262" s="101"/>
      <c r="P262" s="101"/>
      <c r="Q262" s="101"/>
      <c r="R262" s="101"/>
      <c r="S262" s="101"/>
      <c r="T262" s="101"/>
      <c r="U262" s="101"/>
      <c r="V262" s="101"/>
      <c r="W262" s="101"/>
      <c r="X262" s="101"/>
      <c r="Y262" s="101"/>
      <c r="Z262" s="101"/>
      <c r="AA262" s="100"/>
      <c r="AB262" s="100"/>
      <c r="AC262" s="100"/>
      <c r="AD262" s="100"/>
      <c r="AE262" s="100"/>
      <c r="AF262" s="100"/>
      <c r="AG262" s="100"/>
      <c r="AH262" s="100"/>
    </row>
    <row r="263" spans="1:34" ht="15">
      <c r="A263" s="98"/>
      <c r="B263" s="98"/>
      <c r="C263" s="99"/>
      <c r="D263" s="100"/>
      <c r="E263" s="101"/>
      <c r="F263" s="101"/>
      <c r="G263" s="100"/>
      <c r="H263" s="100"/>
      <c r="I263" s="73"/>
      <c r="J263" s="73"/>
      <c r="K263" s="73"/>
      <c r="L263" s="73"/>
      <c r="M263" s="73"/>
      <c r="N263" s="101"/>
      <c r="O263" s="101"/>
      <c r="P263" s="101"/>
      <c r="Q263" s="101"/>
      <c r="R263" s="101"/>
      <c r="S263" s="101"/>
      <c r="T263" s="101"/>
      <c r="U263" s="101"/>
      <c r="V263" s="101"/>
      <c r="W263" s="101"/>
      <c r="X263" s="101"/>
      <c r="Y263" s="101"/>
      <c r="Z263" s="101"/>
      <c r="AA263" s="100"/>
      <c r="AB263" s="100"/>
      <c r="AC263" s="100"/>
      <c r="AD263" s="100"/>
      <c r="AE263" s="100"/>
      <c r="AF263" s="100"/>
      <c r="AG263" s="100"/>
      <c r="AH263" s="100"/>
    </row>
    <row r="264" spans="1:34" ht="15">
      <c r="A264" s="98"/>
      <c r="B264" s="98"/>
      <c r="C264" s="99"/>
      <c r="D264" s="100"/>
      <c r="E264" s="101"/>
      <c r="F264" s="101"/>
      <c r="G264" s="100"/>
      <c r="H264" s="100"/>
      <c r="I264" s="73"/>
      <c r="J264" s="73"/>
      <c r="K264" s="73"/>
      <c r="L264" s="73"/>
      <c r="M264" s="73"/>
      <c r="N264" s="101"/>
      <c r="O264" s="101"/>
      <c r="P264" s="101"/>
      <c r="Q264" s="101"/>
      <c r="R264" s="101"/>
      <c r="S264" s="101"/>
      <c r="T264" s="101"/>
      <c r="U264" s="101"/>
      <c r="V264" s="101"/>
      <c r="W264" s="101"/>
      <c r="X264" s="101"/>
      <c r="Y264" s="101"/>
      <c r="Z264" s="101"/>
      <c r="AA264" s="100"/>
      <c r="AB264" s="100"/>
      <c r="AC264" s="100"/>
      <c r="AD264" s="100"/>
      <c r="AE264" s="100"/>
      <c r="AF264" s="100"/>
      <c r="AG264" s="100"/>
      <c r="AH264" s="100"/>
    </row>
    <row r="265" spans="1:34" ht="15">
      <c r="A265" s="98"/>
      <c r="B265" s="98"/>
      <c r="C265" s="99"/>
      <c r="D265" s="100"/>
      <c r="E265" s="101"/>
      <c r="F265" s="101"/>
      <c r="G265" s="100"/>
      <c r="H265" s="100"/>
      <c r="I265" s="73"/>
      <c r="J265" s="73"/>
      <c r="K265" s="73"/>
      <c r="L265" s="73"/>
      <c r="M265" s="73"/>
      <c r="N265" s="101"/>
      <c r="O265" s="101"/>
      <c r="P265" s="101"/>
      <c r="Q265" s="101"/>
      <c r="R265" s="101"/>
      <c r="S265" s="101"/>
      <c r="T265" s="101"/>
      <c r="U265" s="101"/>
      <c r="V265" s="101"/>
      <c r="W265" s="101"/>
      <c r="X265" s="101"/>
      <c r="Y265" s="101"/>
      <c r="Z265" s="101"/>
      <c r="AA265" s="100"/>
      <c r="AB265" s="100"/>
      <c r="AC265" s="100"/>
      <c r="AD265" s="100"/>
      <c r="AE265" s="100"/>
      <c r="AF265" s="100"/>
      <c r="AG265" s="100"/>
      <c r="AH265" s="100"/>
    </row>
    <row r="266" spans="1:34" ht="15">
      <c r="A266" s="98"/>
      <c r="B266" s="98"/>
      <c r="C266" s="99"/>
      <c r="D266" s="100"/>
      <c r="E266" s="101"/>
      <c r="F266" s="101"/>
      <c r="G266" s="100"/>
      <c r="H266" s="100"/>
      <c r="I266" s="73"/>
      <c r="J266" s="73"/>
      <c r="K266" s="73"/>
      <c r="L266" s="73"/>
      <c r="M266" s="73"/>
      <c r="N266" s="101"/>
      <c r="O266" s="101"/>
      <c r="P266" s="101"/>
      <c r="Q266" s="101"/>
      <c r="R266" s="101"/>
      <c r="S266" s="101"/>
      <c r="T266" s="101"/>
      <c r="U266" s="101"/>
      <c r="V266" s="101"/>
      <c r="W266" s="101"/>
      <c r="X266" s="101"/>
      <c r="Y266" s="101"/>
      <c r="Z266" s="101"/>
      <c r="AA266" s="100"/>
      <c r="AB266" s="100"/>
      <c r="AC266" s="100"/>
      <c r="AD266" s="100"/>
      <c r="AE266" s="100"/>
      <c r="AF266" s="100"/>
      <c r="AG266" s="100"/>
      <c r="AH266" s="100"/>
    </row>
    <row r="267" spans="1:34" ht="15">
      <c r="A267" s="98"/>
      <c r="B267" s="98"/>
      <c r="C267" s="99"/>
      <c r="D267" s="100"/>
      <c r="E267" s="101"/>
      <c r="F267" s="101"/>
      <c r="G267" s="100"/>
      <c r="H267" s="100"/>
      <c r="I267" s="73"/>
      <c r="J267" s="73"/>
      <c r="K267" s="73"/>
      <c r="L267" s="73"/>
      <c r="M267" s="73"/>
      <c r="N267" s="101"/>
      <c r="O267" s="101"/>
      <c r="P267" s="101"/>
      <c r="Q267" s="101"/>
      <c r="R267" s="101"/>
      <c r="S267" s="101"/>
      <c r="T267" s="101"/>
      <c r="U267" s="101"/>
      <c r="V267" s="101"/>
      <c r="W267" s="101"/>
      <c r="X267" s="101"/>
      <c r="Y267" s="101"/>
      <c r="Z267" s="101"/>
      <c r="AA267" s="100"/>
      <c r="AB267" s="100"/>
      <c r="AC267" s="100"/>
      <c r="AD267" s="100"/>
      <c r="AE267" s="100"/>
      <c r="AF267" s="100"/>
      <c r="AG267" s="100"/>
      <c r="AH267" s="100"/>
    </row>
    <row r="268" spans="1:34" ht="15">
      <c r="A268" s="98"/>
      <c r="B268" s="98"/>
      <c r="C268" s="99"/>
      <c r="D268" s="100"/>
      <c r="E268" s="101"/>
      <c r="F268" s="101"/>
      <c r="G268" s="100"/>
      <c r="H268" s="100"/>
      <c r="I268" s="73"/>
      <c r="J268" s="73"/>
      <c r="K268" s="73"/>
      <c r="L268" s="73"/>
      <c r="M268" s="73"/>
      <c r="N268" s="101"/>
      <c r="O268" s="101"/>
      <c r="P268" s="101"/>
      <c r="Q268" s="101"/>
      <c r="R268" s="101"/>
      <c r="S268" s="101"/>
      <c r="T268" s="101"/>
      <c r="U268" s="101"/>
      <c r="V268" s="101"/>
      <c r="W268" s="101"/>
      <c r="X268" s="101"/>
      <c r="Y268" s="101"/>
      <c r="Z268" s="101"/>
      <c r="AA268" s="100"/>
      <c r="AB268" s="100"/>
      <c r="AC268" s="100"/>
      <c r="AD268" s="100"/>
      <c r="AE268" s="100"/>
      <c r="AF268" s="100"/>
      <c r="AG268" s="100"/>
      <c r="AH268" s="100"/>
    </row>
    <row r="269" spans="1:34" ht="15">
      <c r="A269" s="98"/>
      <c r="B269" s="98"/>
      <c r="C269" s="99"/>
      <c r="D269" s="100"/>
      <c r="E269" s="101"/>
      <c r="F269" s="101"/>
      <c r="G269" s="100"/>
      <c r="H269" s="100"/>
      <c r="I269" s="73"/>
      <c r="J269" s="73"/>
      <c r="K269" s="73"/>
      <c r="L269" s="73"/>
      <c r="M269" s="73"/>
      <c r="N269" s="101"/>
      <c r="O269" s="101"/>
      <c r="P269" s="101"/>
      <c r="Q269" s="101"/>
      <c r="R269" s="101"/>
      <c r="S269" s="101"/>
      <c r="T269" s="101"/>
      <c r="U269" s="101"/>
      <c r="V269" s="101"/>
      <c r="W269" s="101"/>
      <c r="X269" s="101"/>
      <c r="Y269" s="101"/>
      <c r="Z269" s="101"/>
      <c r="AA269" s="100"/>
      <c r="AB269" s="100"/>
      <c r="AC269" s="100"/>
      <c r="AD269" s="100"/>
      <c r="AE269" s="100"/>
      <c r="AF269" s="100"/>
      <c r="AG269" s="100"/>
      <c r="AH269" s="100"/>
    </row>
    <row r="270" spans="1:34" ht="15">
      <c r="A270" s="98"/>
      <c r="B270" s="98"/>
      <c r="C270" s="99"/>
      <c r="D270" s="100"/>
      <c r="E270" s="101"/>
      <c r="F270" s="101"/>
      <c r="G270" s="100"/>
      <c r="H270" s="100"/>
      <c r="I270" s="73"/>
      <c r="J270" s="73"/>
      <c r="K270" s="73"/>
      <c r="L270" s="73"/>
      <c r="M270" s="73"/>
      <c r="N270" s="101"/>
      <c r="O270" s="101"/>
      <c r="P270" s="101"/>
      <c r="Q270" s="101"/>
      <c r="R270" s="101"/>
      <c r="S270" s="101"/>
      <c r="T270" s="101"/>
      <c r="U270" s="101"/>
      <c r="V270" s="101"/>
      <c r="W270" s="101"/>
      <c r="X270" s="101"/>
      <c r="Y270" s="101"/>
      <c r="Z270" s="101"/>
      <c r="AA270" s="100"/>
      <c r="AB270" s="100"/>
      <c r="AC270" s="100"/>
      <c r="AD270" s="100"/>
      <c r="AE270" s="100"/>
      <c r="AF270" s="100"/>
      <c r="AG270" s="100"/>
      <c r="AH270" s="100"/>
    </row>
    <row r="271" spans="1:34" ht="15">
      <c r="A271" s="98"/>
      <c r="B271" s="98"/>
      <c r="C271" s="99"/>
      <c r="D271" s="100"/>
      <c r="E271" s="101"/>
      <c r="F271" s="101"/>
      <c r="G271" s="100"/>
      <c r="H271" s="100"/>
      <c r="I271" s="73"/>
      <c r="J271" s="73"/>
      <c r="K271" s="73"/>
      <c r="L271" s="73"/>
      <c r="M271" s="73"/>
      <c r="N271" s="101"/>
      <c r="O271" s="101"/>
      <c r="P271" s="101"/>
      <c r="Q271" s="101"/>
      <c r="R271" s="101"/>
      <c r="S271" s="101"/>
      <c r="T271" s="101"/>
      <c r="U271" s="101"/>
      <c r="V271" s="101"/>
      <c r="W271" s="101"/>
      <c r="X271" s="101"/>
      <c r="Y271" s="101"/>
      <c r="Z271" s="101"/>
      <c r="AA271" s="100"/>
      <c r="AB271" s="100"/>
      <c r="AC271" s="100"/>
      <c r="AD271" s="100"/>
      <c r="AE271" s="100"/>
      <c r="AF271" s="100"/>
      <c r="AG271" s="100"/>
      <c r="AH271" s="100"/>
    </row>
    <row r="272" spans="1:34" ht="15">
      <c r="A272" s="98"/>
      <c r="B272" s="98"/>
      <c r="C272" s="99"/>
      <c r="D272" s="100"/>
      <c r="E272" s="101"/>
      <c r="F272" s="101"/>
      <c r="G272" s="100"/>
      <c r="H272" s="100"/>
      <c r="I272" s="73"/>
      <c r="J272" s="73"/>
      <c r="K272" s="73"/>
      <c r="L272" s="73"/>
      <c r="M272" s="73"/>
      <c r="N272" s="101"/>
      <c r="O272" s="101"/>
      <c r="P272" s="101"/>
      <c r="Q272" s="101"/>
      <c r="R272" s="101"/>
      <c r="S272" s="101"/>
      <c r="T272" s="101"/>
      <c r="U272" s="101"/>
      <c r="V272" s="101"/>
      <c r="W272" s="101"/>
      <c r="X272" s="101"/>
      <c r="Y272" s="101"/>
      <c r="Z272" s="101"/>
      <c r="AA272" s="100"/>
      <c r="AB272" s="100"/>
      <c r="AC272" s="100"/>
      <c r="AD272" s="100"/>
      <c r="AE272" s="100"/>
      <c r="AF272" s="100"/>
      <c r="AG272" s="100"/>
      <c r="AH272" s="100"/>
    </row>
    <row r="273" spans="1:34" ht="15">
      <c r="A273" s="98"/>
      <c r="B273" s="98"/>
      <c r="C273" s="99"/>
      <c r="D273" s="100"/>
      <c r="E273" s="101"/>
      <c r="F273" s="101"/>
      <c r="G273" s="100"/>
      <c r="H273" s="100"/>
      <c r="I273" s="73"/>
      <c r="J273" s="73"/>
      <c r="K273" s="73"/>
      <c r="L273" s="73"/>
      <c r="M273" s="73"/>
      <c r="N273" s="101"/>
      <c r="O273" s="101"/>
      <c r="P273" s="101"/>
      <c r="Q273" s="101"/>
      <c r="R273" s="101"/>
      <c r="S273" s="101"/>
      <c r="T273" s="101"/>
      <c r="U273" s="101"/>
      <c r="V273" s="101"/>
      <c r="W273" s="101"/>
      <c r="X273" s="101"/>
      <c r="Y273" s="101"/>
      <c r="Z273" s="101"/>
      <c r="AA273" s="100"/>
      <c r="AB273" s="100"/>
      <c r="AC273" s="100"/>
      <c r="AD273" s="100"/>
      <c r="AE273" s="100"/>
      <c r="AF273" s="100"/>
      <c r="AG273" s="100"/>
      <c r="AH273" s="100"/>
    </row>
    <row r="274" spans="1:34" ht="15">
      <c r="A274" s="98"/>
      <c r="B274" s="98"/>
      <c r="C274" s="99"/>
      <c r="D274" s="100"/>
      <c r="E274" s="101"/>
      <c r="F274" s="101"/>
      <c r="G274" s="100"/>
      <c r="H274" s="100"/>
      <c r="I274" s="73"/>
      <c r="J274" s="73"/>
      <c r="K274" s="73"/>
      <c r="L274" s="73"/>
      <c r="M274" s="73"/>
      <c r="N274" s="101"/>
      <c r="O274" s="101"/>
      <c r="P274" s="101"/>
      <c r="Q274" s="101"/>
      <c r="R274" s="101"/>
      <c r="S274" s="101"/>
      <c r="T274" s="101"/>
      <c r="U274" s="101"/>
      <c r="V274" s="101"/>
      <c r="W274" s="101"/>
      <c r="X274" s="101"/>
      <c r="Y274" s="101"/>
      <c r="Z274" s="101"/>
      <c r="AA274" s="100"/>
      <c r="AB274" s="100"/>
      <c r="AC274" s="100"/>
      <c r="AD274" s="100"/>
      <c r="AE274" s="100"/>
      <c r="AF274" s="100"/>
      <c r="AG274" s="100"/>
      <c r="AH274" s="100"/>
    </row>
    <row r="275" spans="1:34" ht="15">
      <c r="A275" s="98"/>
      <c r="B275" s="98"/>
      <c r="C275" s="99"/>
      <c r="D275" s="100"/>
      <c r="E275" s="101"/>
      <c r="F275" s="101"/>
      <c r="G275" s="100"/>
      <c r="H275" s="100"/>
      <c r="I275" s="73"/>
      <c r="J275" s="73"/>
      <c r="K275" s="73"/>
      <c r="L275" s="73"/>
      <c r="M275" s="73"/>
      <c r="N275" s="101"/>
      <c r="O275" s="101"/>
      <c r="P275" s="101"/>
      <c r="Q275" s="101"/>
      <c r="R275" s="101"/>
      <c r="S275" s="101"/>
      <c r="T275" s="101"/>
      <c r="U275" s="101"/>
      <c r="V275" s="101"/>
      <c r="W275" s="101"/>
      <c r="X275" s="101"/>
      <c r="Y275" s="101"/>
      <c r="Z275" s="101"/>
      <c r="AA275" s="100"/>
      <c r="AB275" s="100"/>
      <c r="AC275" s="100"/>
      <c r="AD275" s="100"/>
      <c r="AE275" s="100"/>
      <c r="AF275" s="100"/>
      <c r="AG275" s="100"/>
      <c r="AH275" s="100"/>
    </row>
    <row r="276" spans="1:34" ht="15">
      <c r="A276" s="98"/>
      <c r="B276" s="98"/>
      <c r="C276" s="99"/>
      <c r="D276" s="100"/>
      <c r="E276" s="101"/>
      <c r="F276" s="101"/>
      <c r="G276" s="100"/>
      <c r="H276" s="100"/>
      <c r="I276" s="73"/>
      <c r="J276" s="73"/>
      <c r="K276" s="73"/>
      <c r="L276" s="73"/>
      <c r="M276" s="73"/>
      <c r="N276" s="101"/>
      <c r="O276" s="101"/>
      <c r="P276" s="101"/>
      <c r="Q276" s="101"/>
      <c r="R276" s="101"/>
      <c r="S276" s="101"/>
      <c r="T276" s="101"/>
      <c r="U276" s="101"/>
      <c r="V276" s="101"/>
      <c r="W276" s="101"/>
      <c r="X276" s="101"/>
      <c r="Y276" s="101"/>
      <c r="Z276" s="101"/>
      <c r="AA276" s="100"/>
      <c r="AB276" s="100"/>
      <c r="AC276" s="100"/>
      <c r="AD276" s="100"/>
      <c r="AE276" s="100"/>
      <c r="AF276" s="100"/>
      <c r="AG276" s="100"/>
      <c r="AH276" s="100"/>
    </row>
    <row r="277" spans="1:34" ht="15">
      <c r="A277" s="98"/>
      <c r="B277" s="98"/>
      <c r="C277" s="99"/>
      <c r="D277" s="100"/>
      <c r="E277" s="101"/>
      <c r="F277" s="101"/>
      <c r="G277" s="100"/>
      <c r="H277" s="100"/>
      <c r="I277" s="73"/>
      <c r="J277" s="73"/>
      <c r="K277" s="73"/>
      <c r="L277" s="73"/>
      <c r="M277" s="73"/>
      <c r="N277" s="101"/>
      <c r="O277" s="101"/>
      <c r="P277" s="101"/>
      <c r="Q277" s="101"/>
      <c r="R277" s="101"/>
      <c r="S277" s="101"/>
      <c r="T277" s="101"/>
      <c r="U277" s="101"/>
      <c r="V277" s="101"/>
      <c r="W277" s="101"/>
      <c r="X277" s="101"/>
      <c r="Y277" s="101"/>
      <c r="Z277" s="101"/>
      <c r="AA277" s="100"/>
      <c r="AB277" s="100"/>
      <c r="AC277" s="100"/>
      <c r="AD277" s="100"/>
      <c r="AE277" s="100"/>
      <c r="AF277" s="100"/>
      <c r="AG277" s="100"/>
      <c r="AH277" s="100"/>
    </row>
    <row r="278" spans="1:34" ht="15">
      <c r="A278" s="98"/>
      <c r="B278" s="98"/>
      <c r="C278" s="99"/>
      <c r="D278" s="100"/>
      <c r="E278" s="101"/>
      <c r="F278" s="101"/>
      <c r="G278" s="100"/>
      <c r="H278" s="100"/>
      <c r="I278" s="73"/>
      <c r="J278" s="73"/>
      <c r="K278" s="73"/>
      <c r="L278" s="73"/>
      <c r="M278" s="73"/>
      <c r="N278" s="101"/>
      <c r="O278" s="101"/>
      <c r="P278" s="101"/>
      <c r="Q278" s="101"/>
      <c r="R278" s="101"/>
      <c r="S278" s="101"/>
      <c r="T278" s="101"/>
      <c r="U278" s="101"/>
      <c r="V278" s="101"/>
      <c r="W278" s="101"/>
      <c r="X278" s="101"/>
      <c r="Y278" s="101"/>
      <c r="Z278" s="101"/>
      <c r="AA278" s="100"/>
      <c r="AB278" s="100"/>
      <c r="AC278" s="100"/>
      <c r="AD278" s="100"/>
      <c r="AE278" s="100"/>
      <c r="AF278" s="100"/>
      <c r="AG278" s="100"/>
      <c r="AH278" s="100"/>
    </row>
    <row r="279" spans="1:34" ht="15">
      <c r="A279" s="98"/>
      <c r="B279" s="98"/>
      <c r="C279" s="99"/>
      <c r="D279" s="100"/>
      <c r="E279" s="101"/>
      <c r="F279" s="101"/>
      <c r="G279" s="100"/>
      <c r="H279" s="100"/>
      <c r="I279" s="73"/>
      <c r="J279" s="73"/>
      <c r="K279" s="73"/>
      <c r="L279" s="73"/>
      <c r="M279" s="73"/>
      <c r="N279" s="101"/>
      <c r="O279" s="101"/>
      <c r="P279" s="101"/>
      <c r="Q279" s="101"/>
      <c r="R279" s="101"/>
      <c r="S279" s="101"/>
      <c r="T279" s="101"/>
      <c r="U279" s="101"/>
      <c r="V279" s="101"/>
      <c r="W279" s="101"/>
      <c r="X279" s="101"/>
      <c r="Y279" s="101"/>
      <c r="Z279" s="101"/>
      <c r="AA279" s="100"/>
      <c r="AB279" s="100"/>
      <c r="AC279" s="100"/>
      <c r="AD279" s="100"/>
      <c r="AE279" s="100"/>
      <c r="AF279" s="100"/>
      <c r="AG279" s="100"/>
      <c r="AH279" s="100"/>
    </row>
    <row r="280" spans="1:34" ht="15">
      <c r="A280" s="98"/>
      <c r="B280" s="98"/>
      <c r="C280" s="99"/>
      <c r="D280" s="100"/>
      <c r="E280" s="101"/>
      <c r="F280" s="101"/>
      <c r="G280" s="100"/>
      <c r="H280" s="100"/>
      <c r="I280" s="73"/>
      <c r="J280" s="73"/>
      <c r="K280" s="73"/>
      <c r="L280" s="73"/>
      <c r="M280" s="73"/>
      <c r="N280" s="101"/>
      <c r="O280" s="101"/>
      <c r="P280" s="101"/>
      <c r="Q280" s="101"/>
      <c r="R280" s="101"/>
      <c r="S280" s="101"/>
      <c r="T280" s="101"/>
      <c r="U280" s="101"/>
      <c r="V280" s="101"/>
      <c r="W280" s="101"/>
      <c r="X280" s="101"/>
      <c r="Y280" s="101"/>
      <c r="Z280" s="101"/>
      <c r="AA280" s="100"/>
      <c r="AB280" s="100"/>
      <c r="AC280" s="100"/>
      <c r="AD280" s="100"/>
      <c r="AE280" s="100"/>
      <c r="AF280" s="100"/>
      <c r="AG280" s="100"/>
      <c r="AH280" s="100"/>
    </row>
    <row r="281" spans="1:34" ht="15">
      <c r="A281" s="98"/>
      <c r="B281" s="98"/>
      <c r="C281" s="99"/>
      <c r="D281" s="100"/>
      <c r="E281" s="101"/>
      <c r="F281" s="101"/>
      <c r="G281" s="100"/>
      <c r="H281" s="100"/>
      <c r="I281" s="73"/>
      <c r="J281" s="73"/>
      <c r="K281" s="73"/>
      <c r="L281" s="73"/>
      <c r="M281" s="73"/>
      <c r="N281" s="101"/>
      <c r="O281" s="101"/>
      <c r="P281" s="101"/>
      <c r="Q281" s="101"/>
      <c r="R281" s="101"/>
      <c r="S281" s="101"/>
      <c r="T281" s="101"/>
      <c r="U281" s="101"/>
      <c r="V281" s="101"/>
      <c r="W281" s="101"/>
      <c r="X281" s="101"/>
      <c r="Y281" s="101"/>
      <c r="Z281" s="101"/>
      <c r="AA281" s="100"/>
      <c r="AB281" s="100"/>
      <c r="AC281" s="100"/>
      <c r="AD281" s="100"/>
      <c r="AE281" s="100"/>
      <c r="AF281" s="100"/>
      <c r="AG281" s="100"/>
      <c r="AH281" s="100"/>
    </row>
    <row r="282" spans="1:34" ht="15">
      <c r="A282" s="98"/>
      <c r="B282" s="98"/>
      <c r="C282" s="99"/>
      <c r="D282" s="100"/>
      <c r="E282" s="101"/>
      <c r="F282" s="101"/>
      <c r="G282" s="100"/>
      <c r="H282" s="100"/>
      <c r="I282" s="73"/>
      <c r="J282" s="73"/>
      <c r="K282" s="73"/>
      <c r="L282" s="73"/>
      <c r="M282" s="73"/>
      <c r="N282" s="101"/>
      <c r="O282" s="101"/>
      <c r="P282" s="101"/>
      <c r="Q282" s="101"/>
      <c r="R282" s="101"/>
      <c r="S282" s="101"/>
      <c r="T282" s="101"/>
      <c r="U282" s="101"/>
      <c r="V282" s="101"/>
      <c r="W282" s="101"/>
      <c r="X282" s="101"/>
      <c r="Y282" s="101"/>
      <c r="Z282" s="101"/>
      <c r="AA282" s="100"/>
      <c r="AB282" s="100"/>
      <c r="AC282" s="100"/>
      <c r="AD282" s="100"/>
      <c r="AE282" s="100"/>
      <c r="AF282" s="100"/>
      <c r="AG282" s="100"/>
      <c r="AH282" s="100"/>
    </row>
    <row r="283" spans="1:34" ht="15">
      <c r="A283" s="98"/>
      <c r="B283" s="98"/>
      <c r="C283" s="99"/>
      <c r="D283" s="100"/>
      <c r="E283" s="101"/>
      <c r="F283" s="101"/>
      <c r="G283" s="100"/>
      <c r="H283" s="100"/>
      <c r="I283" s="73"/>
      <c r="J283" s="73"/>
      <c r="K283" s="73"/>
      <c r="L283" s="73"/>
      <c r="M283" s="73"/>
      <c r="N283" s="101"/>
      <c r="O283" s="101"/>
      <c r="P283" s="101"/>
      <c r="Q283" s="101"/>
      <c r="R283" s="101"/>
      <c r="S283" s="101"/>
      <c r="T283" s="101"/>
      <c r="U283" s="101"/>
      <c r="V283" s="101"/>
      <c r="W283" s="101"/>
      <c r="X283" s="101"/>
      <c r="Y283" s="101"/>
      <c r="Z283" s="101"/>
      <c r="AA283" s="100"/>
      <c r="AB283" s="100"/>
      <c r="AC283" s="100"/>
      <c r="AD283" s="100"/>
      <c r="AE283" s="100"/>
      <c r="AF283" s="100"/>
      <c r="AG283" s="100"/>
      <c r="AH283" s="100"/>
    </row>
    <row r="284" spans="1:34" ht="15">
      <c r="A284" s="98"/>
      <c r="B284" s="98"/>
      <c r="C284" s="99"/>
      <c r="D284" s="100"/>
      <c r="E284" s="101"/>
      <c r="F284" s="101"/>
      <c r="G284" s="100"/>
      <c r="H284" s="100"/>
      <c r="I284" s="73"/>
      <c r="J284" s="73"/>
      <c r="K284" s="73"/>
      <c r="L284" s="73"/>
      <c r="M284" s="73"/>
      <c r="N284" s="101"/>
      <c r="O284" s="101"/>
      <c r="P284" s="101"/>
      <c r="Q284" s="101"/>
      <c r="R284" s="101"/>
      <c r="S284" s="101"/>
      <c r="T284" s="101"/>
      <c r="U284" s="101"/>
      <c r="V284" s="101"/>
      <c r="W284" s="101"/>
      <c r="X284" s="101"/>
      <c r="Y284" s="101"/>
      <c r="Z284" s="101"/>
      <c r="AA284" s="100"/>
      <c r="AB284" s="100"/>
      <c r="AC284" s="100"/>
      <c r="AD284" s="100"/>
      <c r="AE284" s="100"/>
      <c r="AF284" s="100"/>
      <c r="AG284" s="100"/>
      <c r="AH284" s="100"/>
    </row>
    <row r="285" spans="1:34" ht="15">
      <c r="A285" s="98"/>
      <c r="B285" s="98"/>
      <c r="C285" s="99"/>
      <c r="D285" s="100"/>
      <c r="E285" s="101"/>
      <c r="F285" s="101"/>
      <c r="G285" s="100"/>
      <c r="H285" s="100"/>
      <c r="I285" s="73"/>
      <c r="J285" s="73"/>
      <c r="K285" s="73"/>
      <c r="L285" s="73"/>
      <c r="M285" s="73"/>
      <c r="N285" s="101"/>
      <c r="O285" s="101"/>
      <c r="P285" s="101"/>
      <c r="Q285" s="101"/>
      <c r="R285" s="101"/>
      <c r="S285" s="101"/>
      <c r="T285" s="101"/>
      <c r="U285" s="101"/>
      <c r="V285" s="101"/>
      <c r="W285" s="101"/>
      <c r="X285" s="101"/>
      <c r="Y285" s="101"/>
      <c r="Z285" s="101"/>
      <c r="AA285" s="100"/>
      <c r="AB285" s="100"/>
      <c r="AC285" s="100"/>
      <c r="AD285" s="100"/>
      <c r="AE285" s="100"/>
      <c r="AF285" s="100"/>
      <c r="AG285" s="100"/>
      <c r="AH285" s="100"/>
    </row>
    <row r="286" spans="1:34" ht="15">
      <c r="A286" s="98"/>
      <c r="B286" s="98"/>
      <c r="C286" s="99"/>
      <c r="D286" s="100"/>
      <c r="E286" s="101"/>
      <c r="F286" s="101"/>
      <c r="G286" s="100"/>
      <c r="H286" s="100"/>
      <c r="I286" s="73"/>
      <c r="J286" s="73"/>
      <c r="K286" s="73"/>
      <c r="L286" s="73"/>
      <c r="M286" s="73"/>
      <c r="N286" s="101"/>
      <c r="O286" s="101"/>
      <c r="P286" s="101"/>
      <c r="Q286" s="101"/>
      <c r="R286" s="101"/>
      <c r="S286" s="101"/>
      <c r="T286" s="101"/>
      <c r="U286" s="101"/>
      <c r="V286" s="101"/>
      <c r="W286" s="101"/>
      <c r="X286" s="101"/>
      <c r="Y286" s="101"/>
      <c r="Z286" s="101"/>
      <c r="AA286" s="100"/>
      <c r="AB286" s="100"/>
      <c r="AC286" s="100"/>
      <c r="AD286" s="100"/>
      <c r="AE286" s="100"/>
      <c r="AF286" s="100"/>
      <c r="AG286" s="100"/>
      <c r="AH286" s="100"/>
    </row>
    <row r="287" spans="1:34" ht="15">
      <c r="A287" s="98"/>
      <c r="B287" s="98"/>
      <c r="C287" s="99"/>
      <c r="D287" s="100"/>
      <c r="E287" s="101"/>
      <c r="F287" s="101"/>
      <c r="G287" s="100"/>
      <c r="H287" s="100"/>
      <c r="I287" s="73"/>
      <c r="J287" s="73"/>
      <c r="K287" s="73"/>
      <c r="L287" s="73"/>
      <c r="M287" s="73"/>
      <c r="N287" s="101"/>
      <c r="O287" s="101"/>
      <c r="P287" s="101"/>
      <c r="Q287" s="101"/>
      <c r="R287" s="101"/>
      <c r="S287" s="101"/>
      <c r="T287" s="101"/>
      <c r="U287" s="101"/>
      <c r="V287" s="101"/>
      <c r="W287" s="101"/>
      <c r="X287" s="101"/>
      <c r="Y287" s="101"/>
      <c r="Z287" s="101"/>
      <c r="AA287" s="100"/>
      <c r="AB287" s="100"/>
      <c r="AC287" s="100"/>
      <c r="AD287" s="100"/>
      <c r="AE287" s="100"/>
      <c r="AF287" s="100"/>
      <c r="AG287" s="100"/>
      <c r="AH287" s="100"/>
    </row>
    <row r="288" spans="1:34" ht="15">
      <c r="A288" s="98"/>
      <c r="B288" s="98"/>
      <c r="C288" s="99"/>
      <c r="D288" s="100"/>
      <c r="E288" s="101"/>
      <c r="F288" s="101"/>
      <c r="G288" s="100"/>
      <c r="H288" s="100"/>
      <c r="I288" s="73"/>
      <c r="J288" s="73"/>
      <c r="K288" s="73"/>
      <c r="L288" s="73"/>
      <c r="M288" s="73"/>
      <c r="N288" s="101"/>
      <c r="O288" s="101"/>
      <c r="P288" s="101"/>
      <c r="Q288" s="101"/>
      <c r="R288" s="101"/>
      <c r="S288" s="101"/>
      <c r="T288" s="101"/>
      <c r="U288" s="101"/>
      <c r="V288" s="101"/>
      <c r="W288" s="101"/>
      <c r="X288" s="101"/>
      <c r="Y288" s="101"/>
      <c r="Z288" s="101"/>
      <c r="AA288" s="100"/>
      <c r="AB288" s="100"/>
      <c r="AC288" s="100"/>
      <c r="AD288" s="100"/>
      <c r="AE288" s="100"/>
      <c r="AF288" s="100"/>
      <c r="AG288" s="100"/>
      <c r="AH288" s="100"/>
    </row>
    <row r="289" spans="1:34" ht="15">
      <c r="A289" s="98"/>
      <c r="B289" s="98"/>
      <c r="C289" s="99"/>
      <c r="D289" s="100"/>
      <c r="E289" s="101"/>
      <c r="F289" s="101"/>
      <c r="G289" s="100"/>
      <c r="H289" s="100"/>
      <c r="I289" s="73"/>
      <c r="J289" s="73"/>
      <c r="K289" s="73"/>
      <c r="L289" s="73"/>
      <c r="M289" s="73"/>
      <c r="N289" s="101"/>
      <c r="O289" s="101"/>
      <c r="P289" s="101"/>
      <c r="Q289" s="101"/>
      <c r="R289" s="101"/>
      <c r="S289" s="101"/>
      <c r="T289" s="101"/>
      <c r="U289" s="101"/>
      <c r="V289" s="101"/>
      <c r="W289" s="101"/>
      <c r="X289" s="101"/>
      <c r="Y289" s="101"/>
      <c r="Z289" s="101"/>
      <c r="AA289" s="100"/>
      <c r="AB289" s="100"/>
      <c r="AC289" s="100"/>
      <c r="AD289" s="100"/>
      <c r="AE289" s="100"/>
      <c r="AF289" s="100"/>
      <c r="AG289" s="100"/>
      <c r="AH289" s="100"/>
    </row>
    <row r="290" spans="1:34" ht="15">
      <c r="A290" s="98"/>
      <c r="B290" s="98"/>
      <c r="C290" s="99"/>
      <c r="D290" s="100"/>
      <c r="E290" s="101"/>
      <c r="F290" s="101"/>
      <c r="G290" s="100"/>
      <c r="H290" s="100"/>
      <c r="I290" s="73"/>
      <c r="J290" s="73"/>
      <c r="K290" s="73"/>
      <c r="L290" s="73"/>
      <c r="M290" s="73"/>
      <c r="N290" s="101"/>
      <c r="O290" s="101"/>
      <c r="P290" s="101"/>
      <c r="Q290" s="101"/>
      <c r="R290" s="101"/>
      <c r="S290" s="101"/>
      <c r="T290" s="101"/>
      <c r="U290" s="101"/>
      <c r="V290" s="101"/>
      <c r="W290" s="101"/>
      <c r="X290" s="101"/>
      <c r="Y290" s="101"/>
      <c r="Z290" s="101"/>
      <c r="AA290" s="100"/>
      <c r="AB290" s="100"/>
      <c r="AC290" s="100"/>
      <c r="AD290" s="100"/>
      <c r="AE290" s="100"/>
      <c r="AF290" s="100"/>
      <c r="AG290" s="100"/>
      <c r="AH290" s="100"/>
    </row>
    <row r="291" spans="1:34" ht="15">
      <c r="A291" s="98"/>
      <c r="B291" s="98"/>
      <c r="C291" s="99"/>
      <c r="D291" s="100"/>
      <c r="E291" s="101"/>
      <c r="F291" s="101"/>
      <c r="G291" s="100"/>
      <c r="H291" s="100"/>
      <c r="I291" s="73"/>
      <c r="J291" s="73"/>
      <c r="K291" s="73"/>
      <c r="L291" s="73"/>
      <c r="M291" s="73"/>
      <c r="N291" s="101"/>
      <c r="O291" s="101"/>
      <c r="P291" s="101"/>
      <c r="Q291" s="101"/>
      <c r="R291" s="101"/>
      <c r="S291" s="101"/>
      <c r="T291" s="101"/>
      <c r="U291" s="101"/>
      <c r="V291" s="101"/>
      <c r="W291" s="101"/>
      <c r="X291" s="101"/>
      <c r="Y291" s="101"/>
      <c r="Z291" s="101"/>
      <c r="AA291" s="100"/>
      <c r="AB291" s="100"/>
      <c r="AC291" s="100"/>
      <c r="AD291" s="100"/>
      <c r="AE291" s="100"/>
      <c r="AF291" s="100"/>
      <c r="AG291" s="100"/>
      <c r="AH291" s="100"/>
    </row>
    <row r="292" spans="1:34" ht="15">
      <c r="A292" s="98"/>
      <c r="B292" s="98"/>
      <c r="C292" s="99"/>
      <c r="D292" s="100"/>
      <c r="E292" s="101"/>
      <c r="F292" s="101"/>
      <c r="G292" s="100"/>
      <c r="H292" s="100"/>
      <c r="I292" s="73"/>
      <c r="J292" s="73"/>
      <c r="K292" s="73"/>
      <c r="L292" s="73"/>
      <c r="M292" s="73"/>
      <c r="N292" s="101"/>
      <c r="O292" s="101"/>
      <c r="P292" s="101"/>
      <c r="Q292" s="101"/>
      <c r="R292" s="101"/>
      <c r="S292" s="101"/>
      <c r="T292" s="101"/>
      <c r="U292" s="101"/>
      <c r="V292" s="101"/>
      <c r="W292" s="101"/>
      <c r="X292" s="101"/>
      <c r="Y292" s="101"/>
      <c r="Z292" s="101"/>
      <c r="AA292" s="100"/>
      <c r="AB292" s="100"/>
      <c r="AC292" s="100"/>
      <c r="AD292" s="100"/>
      <c r="AE292" s="100"/>
      <c r="AF292" s="100"/>
      <c r="AG292" s="100"/>
      <c r="AH292" s="100"/>
    </row>
    <row r="293" spans="1:34" ht="15">
      <c r="A293" s="98"/>
      <c r="B293" s="98"/>
      <c r="C293" s="99"/>
      <c r="D293" s="100"/>
      <c r="E293" s="101"/>
      <c r="F293" s="101"/>
      <c r="G293" s="100"/>
      <c r="H293" s="100"/>
      <c r="I293" s="73"/>
      <c r="J293" s="73"/>
      <c r="K293" s="73"/>
      <c r="L293" s="73"/>
      <c r="M293" s="73"/>
      <c r="N293" s="101"/>
      <c r="O293" s="101"/>
      <c r="P293" s="101"/>
      <c r="Q293" s="101"/>
      <c r="R293" s="101"/>
      <c r="S293" s="101"/>
      <c r="T293" s="101"/>
      <c r="U293" s="101"/>
      <c r="V293" s="101"/>
      <c r="W293" s="101"/>
      <c r="X293" s="101"/>
      <c r="Y293" s="101"/>
      <c r="Z293" s="101"/>
      <c r="AA293" s="100"/>
      <c r="AB293" s="100"/>
      <c r="AC293" s="100"/>
      <c r="AD293" s="100"/>
      <c r="AE293" s="100"/>
      <c r="AF293" s="100"/>
      <c r="AG293" s="100"/>
      <c r="AH293" s="100"/>
    </row>
    <row r="294" spans="1:34" ht="15">
      <c r="A294" s="98"/>
      <c r="B294" s="98"/>
      <c r="C294" s="99"/>
      <c r="D294" s="100"/>
      <c r="E294" s="101"/>
      <c r="F294" s="101"/>
      <c r="G294" s="100"/>
      <c r="H294" s="100"/>
      <c r="I294" s="73"/>
      <c r="J294" s="73"/>
      <c r="K294" s="73"/>
      <c r="L294" s="73"/>
      <c r="M294" s="73"/>
      <c r="N294" s="101"/>
      <c r="O294" s="101"/>
      <c r="P294" s="101"/>
      <c r="Q294" s="101"/>
      <c r="R294" s="101"/>
      <c r="S294" s="101"/>
      <c r="T294" s="101"/>
      <c r="U294" s="101"/>
      <c r="V294" s="101"/>
      <c r="W294" s="101"/>
      <c r="X294" s="101"/>
      <c r="Y294" s="101"/>
      <c r="Z294" s="101"/>
      <c r="AA294" s="100"/>
      <c r="AB294" s="100"/>
      <c r="AC294" s="100"/>
      <c r="AD294" s="100"/>
      <c r="AE294" s="100"/>
      <c r="AF294" s="100"/>
      <c r="AG294" s="100"/>
      <c r="AH294" s="100"/>
    </row>
    <row r="295" spans="1:34" ht="15">
      <c r="A295" s="98"/>
      <c r="B295" s="98"/>
      <c r="C295" s="99"/>
      <c r="D295" s="100"/>
      <c r="E295" s="101"/>
      <c r="F295" s="101"/>
      <c r="G295" s="100"/>
      <c r="H295" s="100"/>
      <c r="I295" s="73"/>
      <c r="J295" s="73"/>
      <c r="K295" s="73"/>
      <c r="L295" s="73"/>
      <c r="M295" s="73"/>
      <c r="N295" s="101"/>
      <c r="O295" s="101"/>
      <c r="P295" s="101"/>
      <c r="Q295" s="101"/>
      <c r="R295" s="101"/>
      <c r="S295" s="101"/>
      <c r="T295" s="101"/>
      <c r="U295" s="101"/>
      <c r="V295" s="101"/>
      <c r="W295" s="101"/>
      <c r="X295" s="101"/>
      <c r="Y295" s="101"/>
      <c r="Z295" s="101"/>
      <c r="AA295" s="100"/>
      <c r="AB295" s="100"/>
      <c r="AC295" s="100"/>
      <c r="AD295" s="100"/>
      <c r="AE295" s="100"/>
      <c r="AF295" s="100"/>
      <c r="AG295" s="100"/>
      <c r="AH295" s="100"/>
    </row>
    <row r="296" spans="1:34" ht="15">
      <c r="A296" s="98"/>
      <c r="B296" s="98"/>
      <c r="C296" s="99"/>
      <c r="D296" s="100"/>
      <c r="E296" s="101"/>
      <c r="F296" s="101"/>
      <c r="G296" s="100"/>
      <c r="H296" s="100"/>
      <c r="I296" s="73"/>
      <c r="J296" s="73"/>
      <c r="K296" s="73"/>
      <c r="L296" s="73"/>
      <c r="M296" s="73"/>
      <c r="N296" s="101"/>
      <c r="O296" s="101"/>
      <c r="P296" s="101"/>
      <c r="Q296" s="101"/>
      <c r="R296" s="101"/>
      <c r="S296" s="101"/>
      <c r="T296" s="101"/>
      <c r="U296" s="101"/>
      <c r="V296" s="101"/>
      <c r="W296" s="101"/>
      <c r="X296" s="101"/>
      <c r="Y296" s="101"/>
      <c r="Z296" s="101"/>
      <c r="AA296" s="100"/>
      <c r="AB296" s="100"/>
      <c r="AC296" s="100"/>
      <c r="AD296" s="100"/>
      <c r="AE296" s="100"/>
      <c r="AF296" s="100"/>
      <c r="AG296" s="100"/>
      <c r="AH296" s="100"/>
    </row>
    <row r="297" spans="1:34" ht="15">
      <c r="A297" s="98"/>
      <c r="B297" s="98"/>
      <c r="C297" s="99"/>
      <c r="D297" s="100"/>
      <c r="E297" s="101"/>
      <c r="F297" s="101"/>
      <c r="G297" s="100"/>
      <c r="H297" s="100"/>
      <c r="I297" s="73"/>
      <c r="J297" s="73"/>
      <c r="K297" s="73"/>
      <c r="L297" s="73"/>
      <c r="M297" s="73"/>
      <c r="N297" s="101"/>
      <c r="O297" s="101"/>
      <c r="P297" s="101"/>
      <c r="Q297" s="101"/>
      <c r="R297" s="101"/>
      <c r="S297" s="101"/>
      <c r="T297" s="101"/>
      <c r="U297" s="101"/>
      <c r="V297" s="101"/>
      <c r="W297" s="101"/>
      <c r="X297" s="101"/>
      <c r="Y297" s="101"/>
      <c r="Z297" s="101"/>
      <c r="AA297" s="100"/>
      <c r="AB297" s="100"/>
      <c r="AC297" s="100"/>
      <c r="AD297" s="100"/>
      <c r="AE297" s="100"/>
      <c r="AF297" s="100"/>
      <c r="AG297" s="100"/>
      <c r="AH297" s="100"/>
    </row>
    <row r="298" spans="1:34" ht="15">
      <c r="A298" s="98"/>
      <c r="B298" s="98"/>
      <c r="C298" s="99"/>
      <c r="D298" s="100"/>
      <c r="E298" s="101"/>
      <c r="F298" s="101"/>
      <c r="G298" s="100"/>
      <c r="H298" s="100"/>
      <c r="I298" s="73"/>
      <c r="J298" s="73"/>
      <c r="K298" s="73"/>
      <c r="L298" s="73"/>
      <c r="M298" s="73"/>
      <c r="N298" s="101"/>
      <c r="O298" s="101"/>
      <c r="P298" s="101"/>
      <c r="Q298" s="101"/>
      <c r="R298" s="101"/>
      <c r="S298" s="101"/>
      <c r="T298" s="101"/>
      <c r="U298" s="101"/>
      <c r="V298" s="101"/>
      <c r="W298" s="101"/>
      <c r="X298" s="101"/>
      <c r="Y298" s="101"/>
      <c r="Z298" s="101"/>
      <c r="AA298" s="100"/>
      <c r="AB298" s="100"/>
      <c r="AC298" s="100"/>
      <c r="AD298" s="100"/>
      <c r="AE298" s="100"/>
      <c r="AF298" s="100"/>
      <c r="AG298" s="100"/>
      <c r="AH298" s="100"/>
    </row>
    <row r="299" spans="1:34" ht="15">
      <c r="A299" s="98"/>
      <c r="B299" s="98"/>
      <c r="C299" s="99"/>
      <c r="D299" s="100"/>
      <c r="E299" s="101"/>
      <c r="F299" s="101"/>
      <c r="G299" s="100"/>
      <c r="H299" s="100"/>
      <c r="I299" s="73"/>
      <c r="J299" s="73"/>
      <c r="K299" s="73"/>
      <c r="L299" s="73"/>
      <c r="M299" s="73"/>
      <c r="N299" s="101"/>
      <c r="O299" s="101"/>
      <c r="P299" s="101"/>
      <c r="Q299" s="101"/>
      <c r="R299" s="101"/>
      <c r="S299" s="101"/>
      <c r="T299" s="101"/>
      <c r="U299" s="101"/>
      <c r="V299" s="101"/>
      <c r="W299" s="101"/>
      <c r="X299" s="101"/>
      <c r="Y299" s="101"/>
      <c r="Z299" s="101"/>
      <c r="AA299" s="100"/>
      <c r="AB299" s="100"/>
      <c r="AC299" s="100"/>
      <c r="AD299" s="100"/>
      <c r="AE299" s="100"/>
      <c r="AF299" s="100"/>
      <c r="AG299" s="100"/>
      <c r="AH299" s="100"/>
    </row>
    <row r="300" spans="1:34" ht="15">
      <c r="A300" s="98"/>
      <c r="B300" s="98"/>
      <c r="C300" s="99"/>
      <c r="D300" s="100"/>
      <c r="E300" s="101"/>
      <c r="F300" s="101"/>
      <c r="G300" s="100"/>
      <c r="H300" s="100"/>
      <c r="I300" s="73"/>
      <c r="J300" s="73"/>
      <c r="K300" s="73"/>
      <c r="L300" s="73"/>
      <c r="M300" s="73"/>
      <c r="N300" s="101"/>
      <c r="O300" s="101"/>
      <c r="P300" s="101"/>
      <c r="Q300" s="101"/>
      <c r="R300" s="101"/>
      <c r="S300" s="101"/>
      <c r="T300" s="101"/>
      <c r="U300" s="101"/>
      <c r="V300" s="101"/>
      <c r="W300" s="101"/>
      <c r="X300" s="101"/>
      <c r="Y300" s="101"/>
      <c r="Z300" s="101"/>
      <c r="AA300" s="100"/>
      <c r="AB300" s="100"/>
      <c r="AC300" s="100"/>
      <c r="AD300" s="100"/>
      <c r="AE300" s="100"/>
      <c r="AF300" s="100"/>
      <c r="AG300" s="100"/>
      <c r="AH300" s="100"/>
    </row>
    <row r="301" spans="1:34" ht="15">
      <c r="A301" s="98"/>
      <c r="B301" s="98"/>
      <c r="C301" s="99"/>
      <c r="D301" s="100"/>
      <c r="E301" s="101"/>
      <c r="F301" s="101"/>
      <c r="G301" s="100"/>
      <c r="H301" s="100"/>
      <c r="I301" s="73"/>
      <c r="J301" s="73"/>
      <c r="K301" s="73"/>
      <c r="L301" s="73"/>
      <c r="M301" s="73"/>
      <c r="N301" s="101"/>
      <c r="O301" s="101"/>
      <c r="P301" s="101"/>
      <c r="Q301" s="101"/>
      <c r="R301" s="101"/>
      <c r="S301" s="101"/>
      <c r="T301" s="101"/>
      <c r="U301" s="101"/>
      <c r="V301" s="101"/>
      <c r="W301" s="101"/>
      <c r="X301" s="101"/>
      <c r="Y301" s="101"/>
      <c r="Z301" s="101"/>
      <c r="AA301" s="100"/>
      <c r="AB301" s="100"/>
      <c r="AC301" s="100"/>
      <c r="AD301" s="100"/>
      <c r="AE301" s="100"/>
      <c r="AF301" s="100"/>
      <c r="AG301" s="100"/>
      <c r="AH301" s="100"/>
    </row>
    <row r="302" spans="1:34" ht="15">
      <c r="A302" s="98"/>
      <c r="B302" s="98"/>
      <c r="C302" s="99"/>
      <c r="D302" s="100"/>
      <c r="E302" s="101"/>
      <c r="F302" s="101"/>
      <c r="G302" s="100"/>
      <c r="H302" s="100"/>
      <c r="I302" s="73"/>
      <c r="J302" s="73"/>
      <c r="K302" s="73"/>
      <c r="L302" s="73"/>
      <c r="M302" s="73"/>
      <c r="N302" s="101"/>
      <c r="O302" s="101"/>
      <c r="P302" s="101"/>
      <c r="Q302" s="101"/>
      <c r="R302" s="101"/>
      <c r="S302" s="101"/>
      <c r="T302" s="101"/>
      <c r="U302" s="101"/>
      <c r="V302" s="101"/>
      <c r="W302" s="101"/>
      <c r="X302" s="101"/>
      <c r="Y302" s="101"/>
      <c r="Z302" s="101"/>
      <c r="AA302" s="100"/>
      <c r="AB302" s="100"/>
      <c r="AC302" s="100"/>
      <c r="AD302" s="100"/>
      <c r="AE302" s="100"/>
      <c r="AF302" s="100"/>
      <c r="AG302" s="100"/>
      <c r="AH302" s="100"/>
    </row>
    <row r="303" spans="1:34" ht="15">
      <c r="A303" s="98"/>
      <c r="B303" s="98"/>
      <c r="C303" s="99"/>
      <c r="D303" s="100"/>
      <c r="E303" s="101"/>
      <c r="F303" s="101"/>
      <c r="G303" s="100"/>
      <c r="H303" s="100"/>
      <c r="I303" s="73"/>
      <c r="J303" s="73"/>
      <c r="K303" s="73"/>
      <c r="L303" s="73"/>
      <c r="M303" s="73"/>
      <c r="N303" s="101"/>
      <c r="O303" s="101"/>
      <c r="P303" s="101"/>
      <c r="Q303" s="101"/>
      <c r="R303" s="101"/>
      <c r="S303" s="101"/>
      <c r="T303" s="101"/>
      <c r="U303" s="101"/>
      <c r="V303" s="101"/>
      <c r="W303" s="101"/>
      <c r="X303" s="101"/>
      <c r="Y303" s="101"/>
      <c r="Z303" s="101"/>
      <c r="AA303" s="100"/>
      <c r="AB303" s="100"/>
      <c r="AC303" s="100"/>
      <c r="AD303" s="100"/>
      <c r="AE303" s="100"/>
      <c r="AF303" s="100"/>
      <c r="AG303" s="100"/>
      <c r="AH303" s="100"/>
    </row>
    <row r="304" spans="1:34" ht="15">
      <c r="A304" s="98"/>
      <c r="B304" s="98"/>
      <c r="C304" s="99"/>
      <c r="D304" s="100"/>
      <c r="E304" s="101"/>
      <c r="F304" s="101"/>
      <c r="G304" s="100"/>
      <c r="H304" s="100"/>
      <c r="I304" s="73"/>
      <c r="J304" s="73"/>
      <c r="K304" s="73"/>
      <c r="L304" s="73"/>
      <c r="M304" s="73"/>
      <c r="N304" s="101"/>
      <c r="O304" s="101"/>
      <c r="P304" s="101"/>
      <c r="Q304" s="101"/>
      <c r="R304" s="101"/>
      <c r="S304" s="101"/>
      <c r="T304" s="101"/>
      <c r="U304" s="101"/>
      <c r="V304" s="101"/>
      <c r="W304" s="101"/>
      <c r="X304" s="101"/>
      <c r="Y304" s="101"/>
      <c r="Z304" s="101"/>
      <c r="AA304" s="100"/>
      <c r="AB304" s="100"/>
      <c r="AC304" s="100"/>
      <c r="AD304" s="100"/>
      <c r="AE304" s="100"/>
      <c r="AF304" s="100"/>
      <c r="AG304" s="100"/>
      <c r="AH304" s="100"/>
    </row>
    <row r="305" spans="1:34" ht="15">
      <c r="A305" s="98"/>
      <c r="B305" s="98"/>
      <c r="C305" s="99"/>
      <c r="D305" s="100"/>
      <c r="E305" s="101"/>
      <c r="F305" s="101"/>
      <c r="G305" s="100"/>
      <c r="H305" s="100"/>
      <c r="I305" s="73"/>
      <c r="J305" s="73"/>
      <c r="K305" s="73"/>
      <c r="L305" s="73"/>
      <c r="M305" s="73"/>
      <c r="N305" s="101"/>
      <c r="O305" s="101"/>
      <c r="P305" s="101"/>
      <c r="Q305" s="101"/>
      <c r="R305" s="101"/>
      <c r="S305" s="101"/>
      <c r="T305" s="101"/>
      <c r="U305" s="101"/>
      <c r="V305" s="101"/>
      <c r="W305" s="101"/>
      <c r="X305" s="101"/>
      <c r="Y305" s="101"/>
      <c r="Z305" s="101"/>
      <c r="AA305" s="100"/>
      <c r="AB305" s="100"/>
      <c r="AC305" s="100"/>
      <c r="AD305" s="100"/>
      <c r="AE305" s="100"/>
      <c r="AF305" s="100"/>
      <c r="AG305" s="100"/>
      <c r="AH305" s="100"/>
    </row>
    <row r="306" spans="1:34" ht="15">
      <c r="A306" s="98"/>
      <c r="B306" s="98"/>
      <c r="C306" s="99"/>
      <c r="D306" s="100"/>
      <c r="E306" s="101"/>
      <c r="F306" s="101"/>
      <c r="G306" s="100"/>
      <c r="H306" s="100"/>
      <c r="I306" s="73"/>
      <c r="J306" s="73"/>
      <c r="K306" s="73"/>
      <c r="L306" s="73"/>
      <c r="M306" s="73"/>
      <c r="N306" s="101"/>
      <c r="O306" s="101"/>
      <c r="P306" s="101"/>
      <c r="Q306" s="101"/>
      <c r="R306" s="101"/>
      <c r="S306" s="101"/>
      <c r="T306" s="101"/>
      <c r="U306" s="101"/>
      <c r="V306" s="101"/>
      <c r="W306" s="101"/>
      <c r="X306" s="101"/>
      <c r="Y306" s="101"/>
      <c r="Z306" s="101"/>
      <c r="AA306" s="100"/>
      <c r="AB306" s="100"/>
      <c r="AC306" s="100"/>
      <c r="AD306" s="100"/>
      <c r="AE306" s="100"/>
      <c r="AF306" s="100"/>
      <c r="AG306" s="100"/>
      <c r="AH306" s="100"/>
    </row>
    <row r="307" spans="1:34" ht="15">
      <c r="A307" s="98"/>
      <c r="B307" s="98"/>
      <c r="C307" s="99"/>
      <c r="D307" s="100"/>
      <c r="E307" s="101"/>
      <c r="F307" s="101"/>
      <c r="G307" s="100"/>
      <c r="H307" s="100"/>
      <c r="I307" s="73"/>
      <c r="J307" s="73"/>
      <c r="K307" s="73"/>
      <c r="L307" s="73"/>
      <c r="M307" s="73"/>
      <c r="N307" s="101"/>
      <c r="O307" s="101"/>
      <c r="P307" s="101"/>
      <c r="Q307" s="101"/>
      <c r="R307" s="101"/>
      <c r="S307" s="101"/>
      <c r="T307" s="101"/>
      <c r="U307" s="101"/>
      <c r="V307" s="101"/>
      <c r="W307" s="101"/>
      <c r="X307" s="101"/>
      <c r="Y307" s="101"/>
      <c r="Z307" s="101"/>
      <c r="AA307" s="100"/>
      <c r="AB307" s="100"/>
      <c r="AC307" s="100"/>
      <c r="AD307" s="100"/>
      <c r="AE307" s="100"/>
      <c r="AF307" s="100"/>
      <c r="AG307" s="100"/>
      <c r="AH307" s="100"/>
    </row>
    <row r="308" spans="1:34" ht="15">
      <c r="A308" s="98"/>
      <c r="B308" s="98"/>
      <c r="C308" s="99"/>
      <c r="D308" s="100"/>
      <c r="E308" s="101"/>
      <c r="F308" s="101"/>
      <c r="G308" s="100"/>
      <c r="H308" s="100"/>
      <c r="I308" s="73"/>
      <c r="J308" s="73"/>
      <c r="K308" s="73"/>
      <c r="L308" s="73"/>
      <c r="M308" s="73"/>
      <c r="N308" s="101"/>
      <c r="O308" s="101"/>
      <c r="P308" s="101"/>
      <c r="Q308" s="101"/>
      <c r="R308" s="101"/>
      <c r="S308" s="101"/>
      <c r="T308" s="101"/>
      <c r="U308" s="101"/>
      <c r="V308" s="101"/>
      <c r="W308" s="101"/>
      <c r="X308" s="101"/>
      <c r="Y308" s="101"/>
      <c r="Z308" s="101"/>
      <c r="AA308" s="100"/>
      <c r="AB308" s="100"/>
      <c r="AC308" s="100"/>
      <c r="AD308" s="100"/>
      <c r="AE308" s="100"/>
      <c r="AF308" s="100"/>
      <c r="AG308" s="100"/>
      <c r="AH308" s="100"/>
    </row>
    <row r="309" spans="1:34" ht="15">
      <c r="A309" s="98"/>
      <c r="B309" s="98"/>
      <c r="C309" s="99"/>
      <c r="D309" s="100"/>
      <c r="E309" s="101"/>
      <c r="F309" s="101"/>
      <c r="G309" s="100"/>
      <c r="H309" s="100"/>
      <c r="I309" s="73"/>
      <c r="J309" s="73"/>
      <c r="K309" s="73"/>
      <c r="L309" s="73"/>
      <c r="M309" s="73"/>
      <c r="N309" s="101"/>
      <c r="O309" s="101"/>
      <c r="P309" s="101"/>
      <c r="Q309" s="101"/>
      <c r="R309" s="101"/>
      <c r="S309" s="101"/>
      <c r="T309" s="101"/>
      <c r="U309" s="101"/>
      <c r="V309" s="101"/>
      <c r="W309" s="101"/>
      <c r="X309" s="101"/>
      <c r="Y309" s="101"/>
      <c r="Z309" s="101"/>
      <c r="AA309" s="100"/>
      <c r="AB309" s="100"/>
      <c r="AC309" s="100"/>
      <c r="AD309" s="100"/>
      <c r="AE309" s="100"/>
      <c r="AF309" s="100"/>
      <c r="AG309" s="100"/>
      <c r="AH309" s="100"/>
    </row>
    <row r="310" spans="1:34" ht="15">
      <c r="A310" s="98"/>
      <c r="B310" s="98"/>
      <c r="C310" s="99"/>
      <c r="D310" s="100"/>
      <c r="E310" s="101"/>
      <c r="F310" s="101"/>
      <c r="G310" s="100"/>
      <c r="H310" s="100"/>
      <c r="I310" s="73"/>
      <c r="J310" s="73"/>
      <c r="K310" s="73"/>
      <c r="L310" s="73"/>
      <c r="M310" s="73"/>
      <c r="N310" s="101"/>
      <c r="O310" s="101"/>
      <c r="P310" s="101"/>
      <c r="Q310" s="101"/>
      <c r="R310" s="101"/>
      <c r="S310" s="101"/>
      <c r="T310" s="101"/>
      <c r="U310" s="101"/>
      <c r="V310" s="101"/>
      <c r="W310" s="101"/>
      <c r="X310" s="101"/>
      <c r="Y310" s="101"/>
      <c r="Z310" s="101"/>
      <c r="AA310" s="100"/>
      <c r="AB310" s="100"/>
      <c r="AC310" s="100"/>
      <c r="AD310" s="100"/>
      <c r="AE310" s="100"/>
      <c r="AF310" s="100"/>
      <c r="AG310" s="100"/>
      <c r="AH310" s="100"/>
    </row>
    <row r="311" spans="1:34" ht="15">
      <c r="A311" s="98"/>
      <c r="B311" s="98"/>
      <c r="C311" s="99"/>
      <c r="D311" s="100"/>
      <c r="E311" s="101"/>
      <c r="F311" s="101"/>
      <c r="G311" s="100"/>
      <c r="H311" s="100"/>
      <c r="I311" s="73"/>
      <c r="J311" s="73"/>
      <c r="K311" s="73"/>
      <c r="L311" s="73"/>
      <c r="M311" s="73"/>
      <c r="N311" s="101"/>
      <c r="O311" s="101"/>
      <c r="P311" s="101"/>
      <c r="Q311" s="101"/>
      <c r="R311" s="101"/>
      <c r="S311" s="101"/>
      <c r="T311" s="101"/>
      <c r="U311" s="101"/>
      <c r="V311" s="101"/>
      <c r="W311" s="101"/>
      <c r="X311" s="101"/>
      <c r="Y311" s="101"/>
      <c r="Z311" s="101"/>
      <c r="AA311" s="100"/>
      <c r="AB311" s="100"/>
      <c r="AC311" s="100"/>
      <c r="AD311" s="100"/>
      <c r="AE311" s="100"/>
      <c r="AF311" s="100"/>
      <c r="AG311" s="100"/>
      <c r="AH311" s="100"/>
    </row>
    <row r="312" spans="1:34" ht="15">
      <c r="A312" s="98"/>
      <c r="B312" s="98"/>
      <c r="C312" s="99"/>
      <c r="D312" s="100"/>
      <c r="E312" s="101"/>
      <c r="F312" s="101"/>
      <c r="G312" s="100"/>
      <c r="H312" s="100"/>
      <c r="I312" s="73"/>
      <c r="J312" s="73"/>
      <c r="K312" s="73"/>
      <c r="L312" s="73"/>
      <c r="M312" s="73"/>
      <c r="N312" s="101"/>
      <c r="O312" s="101"/>
      <c r="P312" s="101"/>
      <c r="Q312" s="101"/>
      <c r="R312" s="101"/>
      <c r="S312" s="101"/>
      <c r="T312" s="101"/>
      <c r="U312" s="101"/>
      <c r="V312" s="101"/>
      <c r="W312" s="101"/>
      <c r="X312" s="101"/>
      <c r="Y312" s="101"/>
      <c r="Z312" s="101"/>
      <c r="AA312" s="100"/>
      <c r="AB312" s="100"/>
      <c r="AC312" s="100"/>
      <c r="AD312" s="100"/>
      <c r="AE312" s="100"/>
      <c r="AF312" s="100"/>
      <c r="AG312" s="100"/>
      <c r="AH312" s="100"/>
    </row>
    <row r="313" spans="1:34" ht="15">
      <c r="A313" s="98"/>
      <c r="B313" s="98"/>
      <c r="C313" s="99"/>
      <c r="D313" s="100"/>
      <c r="E313" s="101"/>
      <c r="F313" s="101"/>
      <c r="G313" s="100"/>
      <c r="H313" s="100"/>
      <c r="I313" s="73"/>
      <c r="J313" s="73"/>
      <c r="K313" s="73"/>
      <c r="L313" s="73"/>
      <c r="M313" s="73"/>
      <c r="N313" s="101"/>
      <c r="O313" s="101"/>
      <c r="P313" s="101"/>
      <c r="Q313" s="101"/>
      <c r="R313" s="101"/>
      <c r="S313" s="101"/>
      <c r="T313" s="101"/>
      <c r="U313" s="101"/>
      <c r="V313" s="101"/>
      <c r="W313" s="101"/>
      <c r="X313" s="101"/>
      <c r="Y313" s="101"/>
      <c r="Z313" s="101"/>
      <c r="AA313" s="100"/>
      <c r="AB313" s="100"/>
      <c r="AC313" s="100"/>
      <c r="AD313" s="100"/>
      <c r="AE313" s="100"/>
      <c r="AF313" s="100"/>
      <c r="AG313" s="100"/>
      <c r="AH313" s="100"/>
    </row>
    <row r="314" spans="1:34" ht="15">
      <c r="A314" s="98"/>
      <c r="B314" s="98"/>
      <c r="C314" s="99"/>
      <c r="D314" s="100"/>
      <c r="E314" s="101"/>
      <c r="F314" s="101"/>
      <c r="G314" s="100"/>
      <c r="H314" s="100"/>
      <c r="I314" s="73"/>
      <c r="J314" s="73"/>
      <c r="K314" s="73"/>
      <c r="L314" s="73"/>
      <c r="M314" s="73"/>
      <c r="N314" s="101"/>
      <c r="O314" s="101"/>
      <c r="P314" s="101"/>
      <c r="Q314" s="101"/>
      <c r="R314" s="101"/>
      <c r="S314" s="101"/>
      <c r="T314" s="101"/>
      <c r="U314" s="101"/>
      <c r="V314" s="101"/>
      <c r="W314" s="101"/>
      <c r="X314" s="101"/>
      <c r="Y314" s="101"/>
      <c r="Z314" s="101"/>
      <c r="AA314" s="100"/>
      <c r="AB314" s="100"/>
      <c r="AC314" s="100"/>
      <c r="AD314" s="100"/>
      <c r="AE314" s="100"/>
      <c r="AF314" s="100"/>
      <c r="AG314" s="100"/>
      <c r="AH314" s="100"/>
    </row>
    <row r="315" spans="1:34" ht="15">
      <c r="A315" s="98"/>
      <c r="B315" s="98"/>
      <c r="C315" s="99"/>
      <c r="D315" s="100"/>
      <c r="E315" s="101"/>
      <c r="F315" s="101"/>
      <c r="G315" s="100"/>
      <c r="H315" s="100"/>
      <c r="I315" s="73"/>
      <c r="J315" s="73"/>
      <c r="K315" s="73"/>
      <c r="L315" s="73"/>
      <c r="M315" s="73"/>
      <c r="N315" s="101"/>
      <c r="O315" s="101"/>
      <c r="P315" s="101"/>
      <c r="Q315" s="101"/>
      <c r="R315" s="101"/>
      <c r="S315" s="101"/>
      <c r="T315" s="101"/>
      <c r="U315" s="101"/>
      <c r="V315" s="101"/>
      <c r="W315" s="101"/>
      <c r="X315" s="101"/>
      <c r="Y315" s="101"/>
      <c r="Z315" s="101"/>
      <c r="AA315" s="100"/>
      <c r="AB315" s="100"/>
      <c r="AC315" s="100"/>
      <c r="AD315" s="100"/>
      <c r="AE315" s="100"/>
      <c r="AF315" s="100"/>
      <c r="AG315" s="100"/>
      <c r="AH315" s="100"/>
    </row>
    <row r="316" spans="1:34" ht="15">
      <c r="A316" s="98"/>
      <c r="B316" s="98"/>
      <c r="C316" s="99"/>
      <c r="D316" s="100"/>
      <c r="E316" s="101"/>
      <c r="F316" s="101"/>
      <c r="G316" s="100"/>
      <c r="H316" s="100"/>
      <c r="I316" s="73"/>
      <c r="J316" s="73"/>
      <c r="K316" s="73"/>
      <c r="L316" s="73"/>
      <c r="M316" s="73"/>
      <c r="N316" s="101"/>
      <c r="O316" s="101"/>
      <c r="P316" s="101"/>
      <c r="Q316" s="101"/>
      <c r="R316" s="101"/>
      <c r="S316" s="101"/>
      <c r="T316" s="101"/>
      <c r="U316" s="101"/>
      <c r="V316" s="101"/>
      <c r="W316" s="101"/>
      <c r="X316" s="101"/>
      <c r="Y316" s="101"/>
      <c r="Z316" s="101"/>
      <c r="AA316" s="100"/>
      <c r="AB316" s="100"/>
      <c r="AC316" s="100"/>
      <c r="AD316" s="100"/>
      <c r="AE316" s="100"/>
      <c r="AF316" s="100"/>
      <c r="AG316" s="100"/>
      <c r="AH316" s="100"/>
    </row>
    <row r="317" spans="1:34" ht="15">
      <c r="A317" s="98"/>
      <c r="B317" s="98"/>
      <c r="C317" s="99"/>
      <c r="D317" s="100"/>
      <c r="E317" s="101"/>
      <c r="F317" s="101"/>
      <c r="G317" s="100"/>
      <c r="H317" s="100"/>
      <c r="I317" s="73"/>
      <c r="J317" s="73"/>
      <c r="K317" s="73"/>
      <c r="L317" s="73"/>
      <c r="M317" s="73"/>
      <c r="N317" s="101"/>
      <c r="O317" s="101"/>
      <c r="P317" s="101"/>
      <c r="Q317" s="101"/>
      <c r="R317" s="101"/>
      <c r="S317" s="101"/>
      <c r="T317" s="101"/>
      <c r="U317" s="101"/>
      <c r="V317" s="101"/>
      <c r="W317" s="101"/>
      <c r="X317" s="101"/>
      <c r="Y317" s="101"/>
      <c r="Z317" s="101"/>
      <c r="AA317" s="100"/>
      <c r="AB317" s="100"/>
      <c r="AC317" s="100"/>
      <c r="AD317" s="100"/>
      <c r="AE317" s="100"/>
      <c r="AF317" s="100"/>
      <c r="AG317" s="100"/>
      <c r="AH317" s="100"/>
    </row>
    <row r="318" spans="1:34" ht="15">
      <c r="A318" s="98"/>
      <c r="B318" s="98"/>
      <c r="C318" s="99"/>
      <c r="D318" s="100"/>
      <c r="E318" s="101"/>
      <c r="F318" s="101"/>
      <c r="G318" s="100"/>
      <c r="H318" s="100"/>
      <c r="I318" s="73"/>
      <c r="J318" s="73"/>
      <c r="K318" s="73"/>
      <c r="L318" s="73"/>
      <c r="M318" s="73"/>
      <c r="N318" s="101"/>
      <c r="O318" s="101"/>
      <c r="P318" s="101"/>
      <c r="Q318" s="101"/>
      <c r="R318" s="101"/>
      <c r="S318" s="101"/>
      <c r="T318" s="101"/>
      <c r="U318" s="101"/>
      <c r="V318" s="101"/>
      <c r="W318" s="101"/>
      <c r="X318" s="101"/>
      <c r="Y318" s="101"/>
      <c r="Z318" s="101"/>
      <c r="AA318" s="100"/>
      <c r="AB318" s="100"/>
      <c r="AC318" s="100"/>
      <c r="AD318" s="100"/>
      <c r="AE318" s="100"/>
      <c r="AF318" s="100"/>
      <c r="AG318" s="100"/>
      <c r="AH318" s="100"/>
    </row>
    <row r="319" spans="1:34" ht="15">
      <c r="A319" s="98"/>
      <c r="B319" s="98"/>
      <c r="C319" s="99"/>
      <c r="D319" s="100"/>
      <c r="E319" s="101"/>
      <c r="F319" s="101"/>
      <c r="G319" s="100"/>
      <c r="H319" s="100"/>
      <c r="I319" s="73"/>
      <c r="J319" s="73"/>
      <c r="K319" s="73"/>
      <c r="L319" s="73"/>
      <c r="M319" s="73"/>
      <c r="N319" s="101"/>
      <c r="O319" s="101"/>
      <c r="P319" s="101"/>
      <c r="Q319" s="101"/>
      <c r="R319" s="101"/>
      <c r="S319" s="101"/>
      <c r="T319" s="101"/>
      <c r="U319" s="101"/>
      <c r="V319" s="101"/>
      <c r="W319" s="101"/>
      <c r="X319" s="101"/>
      <c r="Y319" s="101"/>
      <c r="Z319" s="101"/>
      <c r="AA319" s="100"/>
      <c r="AB319" s="100"/>
      <c r="AC319" s="100"/>
      <c r="AD319" s="100"/>
      <c r="AE319" s="100"/>
      <c r="AF319" s="100"/>
      <c r="AG319" s="100"/>
      <c r="AH319" s="100"/>
    </row>
    <row r="320" spans="1:34" ht="15">
      <c r="A320" s="98"/>
      <c r="B320" s="98"/>
      <c r="C320" s="99"/>
      <c r="D320" s="100"/>
      <c r="E320" s="101"/>
      <c r="F320" s="101"/>
      <c r="G320" s="100"/>
      <c r="H320" s="100"/>
      <c r="I320" s="73"/>
      <c r="J320" s="73"/>
      <c r="K320" s="73"/>
      <c r="L320" s="73"/>
      <c r="M320" s="73"/>
      <c r="N320" s="101"/>
      <c r="O320" s="101"/>
      <c r="P320" s="101"/>
      <c r="Q320" s="101"/>
      <c r="R320" s="101"/>
      <c r="S320" s="101"/>
      <c r="T320" s="101"/>
      <c r="U320" s="101"/>
      <c r="V320" s="101"/>
      <c r="W320" s="101"/>
      <c r="X320" s="101"/>
      <c r="Y320" s="101"/>
      <c r="Z320" s="101"/>
      <c r="AA320" s="100"/>
      <c r="AB320" s="100"/>
      <c r="AC320" s="100"/>
      <c r="AD320" s="100"/>
      <c r="AE320" s="100"/>
      <c r="AF320" s="100"/>
      <c r="AG320" s="100"/>
      <c r="AH320" s="100"/>
    </row>
    <row r="321" spans="1:34" ht="15">
      <c r="A321" s="98"/>
      <c r="B321" s="98"/>
      <c r="C321" s="99"/>
      <c r="D321" s="100"/>
      <c r="E321" s="101"/>
      <c r="F321" s="101"/>
      <c r="G321" s="100"/>
      <c r="H321" s="100"/>
      <c r="I321" s="73"/>
      <c r="J321" s="73"/>
      <c r="K321" s="73"/>
      <c r="L321" s="73"/>
      <c r="M321" s="73"/>
      <c r="N321" s="101"/>
      <c r="O321" s="101"/>
      <c r="P321" s="101"/>
      <c r="Q321" s="101"/>
      <c r="R321" s="101"/>
      <c r="S321" s="101"/>
      <c r="T321" s="101"/>
      <c r="U321" s="101"/>
      <c r="V321" s="101"/>
      <c r="W321" s="101"/>
      <c r="X321" s="101"/>
      <c r="Y321" s="101"/>
      <c r="Z321" s="101"/>
      <c r="AA321" s="100"/>
      <c r="AB321" s="100"/>
      <c r="AC321" s="100"/>
      <c r="AD321" s="100"/>
      <c r="AE321" s="100"/>
      <c r="AF321" s="100"/>
      <c r="AG321" s="100"/>
      <c r="AH321" s="100"/>
    </row>
    <row r="322" spans="1:34" ht="15">
      <c r="A322" s="98"/>
      <c r="B322" s="98"/>
      <c r="C322" s="99"/>
      <c r="D322" s="100"/>
      <c r="E322" s="101"/>
      <c r="F322" s="101"/>
      <c r="G322" s="100"/>
      <c r="H322" s="100"/>
      <c r="I322" s="73"/>
      <c r="J322" s="73"/>
      <c r="K322" s="73"/>
      <c r="L322" s="73"/>
      <c r="M322" s="73"/>
      <c r="N322" s="101"/>
      <c r="O322" s="101"/>
      <c r="P322" s="101"/>
      <c r="Q322" s="101"/>
      <c r="R322" s="101"/>
      <c r="S322" s="101"/>
      <c r="T322" s="101"/>
      <c r="U322" s="101"/>
      <c r="V322" s="101"/>
      <c r="W322" s="101"/>
      <c r="X322" s="101"/>
      <c r="Y322" s="101"/>
      <c r="Z322" s="101"/>
      <c r="AA322" s="100"/>
      <c r="AB322" s="100"/>
      <c r="AC322" s="100"/>
      <c r="AD322" s="100"/>
      <c r="AE322" s="100"/>
      <c r="AF322" s="100"/>
      <c r="AG322" s="100"/>
      <c r="AH322" s="100"/>
    </row>
    <row r="323" spans="1:34" ht="15">
      <c r="A323" s="98"/>
      <c r="B323" s="98"/>
      <c r="C323" s="99"/>
      <c r="D323" s="100"/>
      <c r="E323" s="101"/>
      <c r="F323" s="101"/>
      <c r="G323" s="100"/>
      <c r="H323" s="100"/>
      <c r="I323" s="73"/>
      <c r="J323" s="73"/>
      <c r="K323" s="73"/>
      <c r="L323" s="73"/>
      <c r="M323" s="73"/>
      <c r="N323" s="101"/>
      <c r="O323" s="101"/>
      <c r="P323" s="101"/>
      <c r="Q323" s="101"/>
      <c r="R323" s="101"/>
      <c r="S323" s="101"/>
      <c r="T323" s="101"/>
      <c r="U323" s="101"/>
      <c r="V323" s="101"/>
      <c r="W323" s="101"/>
      <c r="X323" s="101"/>
      <c r="Y323" s="101"/>
      <c r="Z323" s="101"/>
      <c r="AA323" s="100"/>
      <c r="AB323" s="100"/>
      <c r="AC323" s="100"/>
      <c r="AD323" s="100"/>
      <c r="AE323" s="100"/>
      <c r="AF323" s="100"/>
      <c r="AG323" s="100"/>
      <c r="AH323" s="100"/>
    </row>
    <row r="324" spans="1:34" ht="15">
      <c r="A324" s="98"/>
      <c r="B324" s="98"/>
      <c r="C324" s="99"/>
      <c r="D324" s="100"/>
      <c r="E324" s="101"/>
      <c r="F324" s="101"/>
      <c r="G324" s="100"/>
      <c r="H324" s="100"/>
      <c r="I324" s="73"/>
      <c r="J324" s="73"/>
      <c r="K324" s="73"/>
      <c r="L324" s="73"/>
      <c r="M324" s="73"/>
      <c r="N324" s="101"/>
      <c r="O324" s="101"/>
      <c r="P324" s="101"/>
      <c r="Q324" s="101"/>
      <c r="R324" s="101"/>
      <c r="S324" s="101"/>
      <c r="T324" s="101"/>
      <c r="U324" s="101"/>
      <c r="V324" s="101"/>
      <c r="W324" s="101"/>
      <c r="X324" s="101"/>
      <c r="Y324" s="101"/>
      <c r="Z324" s="101"/>
      <c r="AA324" s="100"/>
      <c r="AB324" s="100"/>
      <c r="AC324" s="100"/>
      <c r="AD324" s="100"/>
      <c r="AE324" s="100"/>
      <c r="AF324" s="100"/>
      <c r="AG324" s="100"/>
      <c r="AH324" s="100"/>
    </row>
    <row r="325" spans="1:34" ht="15">
      <c r="A325" s="98"/>
      <c r="B325" s="98"/>
      <c r="C325" s="99"/>
      <c r="D325" s="100"/>
      <c r="E325" s="101"/>
      <c r="F325" s="101"/>
      <c r="G325" s="100"/>
      <c r="H325" s="100"/>
      <c r="I325" s="73"/>
      <c r="J325" s="73"/>
      <c r="K325" s="73"/>
      <c r="L325" s="73"/>
      <c r="M325" s="73"/>
      <c r="N325" s="101"/>
      <c r="O325" s="101"/>
      <c r="P325" s="101"/>
      <c r="Q325" s="101"/>
      <c r="R325" s="101"/>
      <c r="S325" s="101"/>
      <c r="T325" s="101"/>
      <c r="U325" s="101"/>
      <c r="V325" s="101"/>
      <c r="W325" s="101"/>
      <c r="X325" s="101"/>
      <c r="Y325" s="101"/>
      <c r="Z325" s="101"/>
      <c r="AA325" s="100"/>
      <c r="AB325" s="100"/>
      <c r="AC325" s="100"/>
      <c r="AD325" s="100"/>
      <c r="AE325" s="100"/>
      <c r="AF325" s="100"/>
      <c r="AG325" s="100"/>
      <c r="AH325" s="100"/>
    </row>
    <row r="326" spans="1:34" ht="15">
      <c r="A326" s="98"/>
      <c r="B326" s="98"/>
      <c r="C326" s="99"/>
      <c r="D326" s="100"/>
      <c r="E326" s="101"/>
      <c r="F326" s="101"/>
      <c r="G326" s="100"/>
      <c r="H326" s="100"/>
      <c r="I326" s="73"/>
      <c r="J326" s="73"/>
      <c r="K326" s="73"/>
      <c r="L326" s="73"/>
      <c r="M326" s="73"/>
      <c r="N326" s="101"/>
      <c r="O326" s="101"/>
      <c r="P326" s="101"/>
      <c r="Q326" s="101"/>
      <c r="R326" s="101"/>
      <c r="S326" s="101"/>
      <c r="T326" s="101"/>
      <c r="U326" s="101"/>
      <c r="V326" s="101"/>
      <c r="W326" s="101"/>
      <c r="X326" s="101"/>
      <c r="Y326" s="101"/>
      <c r="Z326" s="101"/>
      <c r="AA326" s="100"/>
      <c r="AB326" s="100"/>
      <c r="AC326" s="100"/>
      <c r="AD326" s="100"/>
      <c r="AE326" s="100"/>
      <c r="AF326" s="100"/>
      <c r="AG326" s="100"/>
      <c r="AH326" s="100"/>
    </row>
    <row r="327" spans="1:34" ht="15">
      <c r="A327" s="98"/>
      <c r="B327" s="98"/>
      <c r="C327" s="99"/>
      <c r="D327" s="100"/>
      <c r="E327" s="101"/>
      <c r="F327" s="101"/>
      <c r="G327" s="100"/>
      <c r="H327" s="100"/>
      <c r="I327" s="73"/>
      <c r="J327" s="73"/>
      <c r="K327" s="73"/>
      <c r="L327" s="73"/>
      <c r="M327" s="73"/>
      <c r="N327" s="101"/>
      <c r="O327" s="101"/>
      <c r="P327" s="101"/>
      <c r="Q327" s="101"/>
      <c r="R327" s="101"/>
      <c r="S327" s="101"/>
      <c r="T327" s="101"/>
      <c r="U327" s="101"/>
      <c r="V327" s="101"/>
      <c r="W327" s="101"/>
      <c r="X327" s="101"/>
      <c r="Y327" s="101"/>
      <c r="Z327" s="101"/>
      <c r="AA327" s="100"/>
      <c r="AB327" s="100"/>
      <c r="AC327" s="100"/>
      <c r="AD327" s="100"/>
      <c r="AE327" s="100"/>
      <c r="AF327" s="100"/>
      <c r="AG327" s="100"/>
      <c r="AH327" s="100"/>
    </row>
    <row r="328" spans="1:34" ht="15">
      <c r="A328" s="98"/>
      <c r="B328" s="98"/>
      <c r="C328" s="99"/>
      <c r="D328" s="100"/>
      <c r="E328" s="101"/>
      <c r="F328" s="101"/>
      <c r="G328" s="100"/>
      <c r="H328" s="100"/>
      <c r="I328" s="73"/>
      <c r="J328" s="73"/>
      <c r="K328" s="73"/>
      <c r="L328" s="73"/>
      <c r="M328" s="73"/>
      <c r="N328" s="101"/>
      <c r="O328" s="101"/>
      <c r="P328" s="101"/>
      <c r="Q328" s="101"/>
      <c r="R328" s="101"/>
      <c r="S328" s="101"/>
      <c r="T328" s="101"/>
      <c r="U328" s="101"/>
      <c r="V328" s="101"/>
      <c r="W328" s="101"/>
      <c r="X328" s="101"/>
      <c r="Y328" s="101"/>
      <c r="Z328" s="101"/>
      <c r="AA328" s="100"/>
      <c r="AB328" s="100"/>
      <c r="AC328" s="100"/>
      <c r="AD328" s="100"/>
      <c r="AE328" s="100"/>
      <c r="AF328" s="100"/>
      <c r="AG328" s="100"/>
      <c r="AH328" s="100"/>
    </row>
    <row r="329" spans="1:34" ht="15">
      <c r="A329" s="98"/>
      <c r="B329" s="98"/>
      <c r="C329" s="99"/>
      <c r="D329" s="100"/>
      <c r="E329" s="101"/>
      <c r="F329" s="101"/>
      <c r="G329" s="100"/>
      <c r="H329" s="100"/>
      <c r="I329" s="73"/>
      <c r="J329" s="73"/>
      <c r="K329" s="73"/>
      <c r="L329" s="73"/>
      <c r="M329" s="73"/>
      <c r="N329" s="101"/>
      <c r="O329" s="101"/>
      <c r="P329" s="101"/>
      <c r="Q329" s="101"/>
      <c r="R329" s="101"/>
      <c r="S329" s="101"/>
      <c r="T329" s="101"/>
      <c r="U329" s="101"/>
      <c r="V329" s="101"/>
      <c r="W329" s="101"/>
      <c r="X329" s="101"/>
      <c r="Y329" s="101"/>
      <c r="Z329" s="101"/>
      <c r="AA329" s="100"/>
      <c r="AB329" s="100"/>
      <c r="AC329" s="100"/>
      <c r="AD329" s="100"/>
      <c r="AE329" s="100"/>
      <c r="AF329" s="100"/>
      <c r="AG329" s="100"/>
      <c r="AH329" s="100"/>
    </row>
    <row r="330" spans="1:34" ht="15">
      <c r="A330" s="98"/>
      <c r="B330" s="98"/>
      <c r="C330" s="99"/>
      <c r="D330" s="100"/>
      <c r="E330" s="101"/>
      <c r="F330" s="101"/>
      <c r="G330" s="100"/>
      <c r="H330" s="100"/>
      <c r="I330" s="73"/>
      <c r="J330" s="73"/>
      <c r="K330" s="73"/>
      <c r="L330" s="73"/>
      <c r="M330" s="73"/>
      <c r="N330" s="101"/>
      <c r="O330" s="101"/>
      <c r="P330" s="101"/>
      <c r="Q330" s="101"/>
      <c r="R330" s="101"/>
      <c r="S330" s="101"/>
      <c r="T330" s="101"/>
      <c r="U330" s="101"/>
      <c r="V330" s="101"/>
      <c r="W330" s="101"/>
      <c r="X330" s="101"/>
      <c r="Y330" s="101"/>
      <c r="Z330" s="101"/>
      <c r="AA330" s="100"/>
      <c r="AB330" s="100"/>
      <c r="AC330" s="100"/>
      <c r="AD330" s="100"/>
      <c r="AE330" s="100"/>
      <c r="AF330" s="100"/>
      <c r="AG330" s="100"/>
      <c r="AH330" s="100"/>
    </row>
    <row r="331" spans="1:34" ht="15">
      <c r="A331" s="98"/>
      <c r="B331" s="98"/>
      <c r="C331" s="99"/>
      <c r="D331" s="100"/>
      <c r="E331" s="101"/>
      <c r="F331" s="101"/>
      <c r="G331" s="100"/>
      <c r="H331" s="100"/>
      <c r="I331" s="73"/>
      <c r="J331" s="73"/>
      <c r="K331" s="73"/>
      <c r="L331" s="73"/>
      <c r="M331" s="73"/>
      <c r="N331" s="101"/>
      <c r="O331" s="101"/>
      <c r="P331" s="101"/>
      <c r="Q331" s="101"/>
      <c r="R331" s="101"/>
      <c r="S331" s="101"/>
      <c r="T331" s="101"/>
      <c r="U331" s="101"/>
      <c r="V331" s="101"/>
      <c r="W331" s="101"/>
      <c r="X331" s="101"/>
      <c r="Y331" s="101"/>
      <c r="Z331" s="101"/>
      <c r="AA331" s="100"/>
      <c r="AB331" s="100"/>
      <c r="AC331" s="100"/>
      <c r="AD331" s="100"/>
      <c r="AE331" s="100"/>
      <c r="AF331" s="100"/>
      <c r="AG331" s="100"/>
      <c r="AH331" s="100"/>
    </row>
    <row r="332" spans="1:34" ht="15">
      <c r="A332" s="98"/>
      <c r="B332" s="98"/>
      <c r="C332" s="99"/>
      <c r="D332" s="100"/>
      <c r="E332" s="101"/>
      <c r="F332" s="101"/>
      <c r="G332" s="100"/>
      <c r="H332" s="100"/>
      <c r="I332" s="73"/>
      <c r="J332" s="73"/>
      <c r="K332" s="73"/>
      <c r="L332" s="73"/>
      <c r="M332" s="73"/>
      <c r="N332" s="101"/>
      <c r="O332" s="101"/>
      <c r="P332" s="101"/>
      <c r="Q332" s="101"/>
      <c r="R332" s="101"/>
      <c r="S332" s="101"/>
      <c r="T332" s="101"/>
      <c r="U332" s="101"/>
      <c r="V332" s="101"/>
      <c r="W332" s="101"/>
      <c r="X332" s="101"/>
      <c r="Y332" s="101"/>
      <c r="Z332" s="101"/>
      <c r="AA332" s="100"/>
      <c r="AB332" s="100"/>
      <c r="AC332" s="100"/>
      <c r="AD332" s="100"/>
      <c r="AE332" s="100"/>
      <c r="AF332" s="100"/>
      <c r="AG332" s="100"/>
      <c r="AH332" s="100"/>
    </row>
    <row r="333" spans="1:34" ht="15">
      <c r="A333" s="98"/>
      <c r="B333" s="98"/>
      <c r="C333" s="99"/>
      <c r="D333" s="100"/>
      <c r="E333" s="101"/>
      <c r="F333" s="101"/>
      <c r="G333" s="100"/>
      <c r="H333" s="100"/>
      <c r="I333" s="73"/>
      <c r="J333" s="73"/>
      <c r="K333" s="73"/>
      <c r="L333" s="73"/>
      <c r="M333" s="73"/>
      <c r="N333" s="101"/>
      <c r="O333" s="101"/>
      <c r="P333" s="101"/>
      <c r="Q333" s="101"/>
      <c r="R333" s="101"/>
      <c r="S333" s="101"/>
      <c r="T333" s="101"/>
      <c r="U333" s="101"/>
      <c r="V333" s="101"/>
      <c r="W333" s="101"/>
      <c r="X333" s="101"/>
      <c r="Y333" s="101"/>
      <c r="Z333" s="101"/>
      <c r="AA333" s="100"/>
      <c r="AB333" s="100"/>
      <c r="AC333" s="100"/>
      <c r="AD333" s="100"/>
      <c r="AE333" s="100"/>
      <c r="AF333" s="100"/>
      <c r="AG333" s="100"/>
      <c r="AH333" s="100"/>
    </row>
    <row r="334" spans="1:34" ht="15">
      <c r="A334" s="98"/>
      <c r="B334" s="98"/>
      <c r="C334" s="99"/>
      <c r="D334" s="100"/>
      <c r="E334" s="101"/>
      <c r="F334" s="101"/>
      <c r="G334" s="100"/>
      <c r="H334" s="100"/>
      <c r="I334" s="73"/>
      <c r="J334" s="73"/>
      <c r="K334" s="73"/>
      <c r="L334" s="73"/>
      <c r="M334" s="73"/>
      <c r="N334" s="101"/>
      <c r="O334" s="101"/>
      <c r="P334" s="101"/>
      <c r="Q334" s="101"/>
      <c r="R334" s="101"/>
      <c r="S334" s="101"/>
      <c r="T334" s="101"/>
      <c r="U334" s="101"/>
      <c r="V334" s="101"/>
      <c r="W334" s="101"/>
      <c r="X334" s="101"/>
      <c r="Y334" s="101"/>
      <c r="Z334" s="101"/>
      <c r="AA334" s="100"/>
      <c r="AB334" s="100"/>
      <c r="AC334" s="100"/>
      <c r="AD334" s="100"/>
      <c r="AE334" s="100"/>
      <c r="AF334" s="100"/>
      <c r="AG334" s="100"/>
      <c r="AH334" s="100"/>
    </row>
    <row r="335" spans="1:34" ht="15">
      <c r="A335" s="98"/>
      <c r="B335" s="98"/>
      <c r="C335" s="99"/>
      <c r="D335" s="100"/>
      <c r="E335" s="101"/>
      <c r="F335" s="101"/>
      <c r="G335" s="100"/>
      <c r="H335" s="100"/>
      <c r="I335" s="73"/>
      <c r="J335" s="73"/>
      <c r="K335" s="73"/>
      <c r="L335" s="73"/>
      <c r="M335" s="73"/>
      <c r="N335" s="101"/>
      <c r="O335" s="101"/>
      <c r="P335" s="101"/>
      <c r="Q335" s="101"/>
      <c r="R335" s="101"/>
      <c r="S335" s="101"/>
      <c r="T335" s="101"/>
      <c r="U335" s="101"/>
      <c r="V335" s="101"/>
      <c r="W335" s="101"/>
      <c r="X335" s="101"/>
      <c r="Y335" s="101"/>
      <c r="Z335" s="101"/>
      <c r="AA335" s="100"/>
      <c r="AB335" s="100"/>
      <c r="AC335" s="100"/>
      <c r="AD335" s="100"/>
      <c r="AE335" s="100"/>
      <c r="AF335" s="100"/>
      <c r="AG335" s="100"/>
      <c r="AH335" s="100"/>
    </row>
    <row r="336" spans="1:34" ht="15">
      <c r="A336" s="98"/>
      <c r="B336" s="98"/>
      <c r="C336" s="99"/>
      <c r="D336" s="100"/>
      <c r="E336" s="101"/>
      <c r="F336" s="101"/>
      <c r="G336" s="100"/>
      <c r="H336" s="100"/>
      <c r="I336" s="73"/>
      <c r="J336" s="73"/>
      <c r="K336" s="73"/>
      <c r="L336" s="73"/>
      <c r="M336" s="73"/>
      <c r="N336" s="101"/>
      <c r="O336" s="101"/>
      <c r="P336" s="101"/>
      <c r="Q336" s="101"/>
      <c r="R336" s="101"/>
      <c r="S336" s="101"/>
      <c r="T336" s="101"/>
      <c r="U336" s="101"/>
      <c r="V336" s="101"/>
      <c r="W336" s="101"/>
      <c r="X336" s="101"/>
      <c r="Y336" s="101"/>
      <c r="Z336" s="101"/>
      <c r="AA336" s="100"/>
      <c r="AB336" s="100"/>
      <c r="AC336" s="100"/>
      <c r="AD336" s="100"/>
      <c r="AE336" s="100"/>
      <c r="AF336" s="100"/>
      <c r="AG336" s="100"/>
      <c r="AH336" s="100"/>
    </row>
    <row r="337" spans="1:34" ht="15">
      <c r="A337" s="98"/>
      <c r="B337" s="98"/>
      <c r="C337" s="99"/>
      <c r="D337" s="100"/>
      <c r="E337" s="101"/>
      <c r="F337" s="101"/>
      <c r="G337" s="100"/>
      <c r="H337" s="100"/>
      <c r="I337" s="73"/>
      <c r="J337" s="73"/>
      <c r="K337" s="73"/>
      <c r="L337" s="73"/>
      <c r="M337" s="73"/>
      <c r="N337" s="101"/>
      <c r="O337" s="101"/>
      <c r="P337" s="101"/>
      <c r="Q337" s="101"/>
      <c r="R337" s="101"/>
      <c r="S337" s="101"/>
      <c r="T337" s="101"/>
      <c r="U337" s="101"/>
      <c r="V337" s="101"/>
      <c r="W337" s="101"/>
      <c r="X337" s="101"/>
      <c r="Y337" s="101"/>
      <c r="Z337" s="101"/>
      <c r="AA337" s="100"/>
      <c r="AB337" s="100"/>
      <c r="AC337" s="100"/>
      <c r="AD337" s="100"/>
      <c r="AE337" s="100"/>
      <c r="AF337" s="100"/>
      <c r="AG337" s="100"/>
      <c r="AH337" s="100"/>
    </row>
    <row r="338" spans="1:34" ht="15">
      <c r="A338" s="98"/>
      <c r="B338" s="98"/>
      <c r="C338" s="99"/>
      <c r="D338" s="100"/>
      <c r="E338" s="101"/>
      <c r="F338" s="101"/>
      <c r="G338" s="100"/>
      <c r="H338" s="100"/>
      <c r="I338" s="73"/>
      <c r="J338" s="73"/>
      <c r="K338" s="73"/>
      <c r="L338" s="73"/>
      <c r="M338" s="73"/>
      <c r="N338" s="101"/>
      <c r="O338" s="101"/>
      <c r="P338" s="101"/>
      <c r="Q338" s="101"/>
      <c r="R338" s="101"/>
      <c r="S338" s="101"/>
      <c r="T338" s="101"/>
      <c r="U338" s="101"/>
      <c r="V338" s="101"/>
      <c r="W338" s="101"/>
      <c r="X338" s="101"/>
      <c r="Y338" s="101"/>
      <c r="Z338" s="101"/>
      <c r="AA338" s="100"/>
      <c r="AB338" s="100"/>
      <c r="AC338" s="100"/>
      <c r="AD338" s="100"/>
      <c r="AE338" s="100"/>
      <c r="AF338" s="100"/>
      <c r="AG338" s="100"/>
      <c r="AH338" s="100"/>
    </row>
    <row r="339" spans="1:34" ht="15">
      <c r="A339" s="98"/>
      <c r="B339" s="98"/>
      <c r="C339" s="99"/>
      <c r="D339" s="100"/>
      <c r="E339" s="101"/>
      <c r="F339" s="101"/>
      <c r="G339" s="100"/>
      <c r="H339" s="100"/>
      <c r="I339" s="73"/>
      <c r="J339" s="73"/>
      <c r="K339" s="73"/>
      <c r="L339" s="73"/>
      <c r="M339" s="73"/>
      <c r="N339" s="101"/>
      <c r="O339" s="101"/>
      <c r="P339" s="101"/>
      <c r="Q339" s="101"/>
      <c r="R339" s="101"/>
      <c r="S339" s="101"/>
      <c r="T339" s="101"/>
      <c r="U339" s="101"/>
      <c r="V339" s="101"/>
      <c r="W339" s="101"/>
      <c r="X339" s="101"/>
      <c r="Y339" s="101"/>
      <c r="Z339" s="101"/>
      <c r="AA339" s="100"/>
      <c r="AB339" s="100"/>
      <c r="AC339" s="100"/>
      <c r="AD339" s="100"/>
      <c r="AE339" s="100"/>
      <c r="AF339" s="100"/>
      <c r="AG339" s="100"/>
      <c r="AH339" s="100"/>
    </row>
    <row r="340" spans="1:34" ht="15">
      <c r="A340" s="98"/>
      <c r="B340" s="98"/>
      <c r="C340" s="99"/>
      <c r="D340" s="100"/>
      <c r="E340" s="101"/>
      <c r="F340" s="101"/>
      <c r="G340" s="100"/>
      <c r="H340" s="100"/>
      <c r="I340" s="73"/>
      <c r="J340" s="73"/>
      <c r="K340" s="73"/>
      <c r="L340" s="73"/>
      <c r="M340" s="73"/>
      <c r="N340" s="101"/>
      <c r="O340" s="101"/>
      <c r="P340" s="101"/>
      <c r="Q340" s="101"/>
      <c r="R340" s="101"/>
      <c r="S340" s="101"/>
      <c r="T340" s="101"/>
      <c r="U340" s="101"/>
      <c r="V340" s="101"/>
      <c r="W340" s="101"/>
      <c r="X340" s="101"/>
      <c r="Y340" s="101"/>
      <c r="Z340" s="101"/>
      <c r="AA340" s="100"/>
      <c r="AB340" s="100"/>
      <c r="AC340" s="100"/>
      <c r="AD340" s="100"/>
      <c r="AE340" s="100"/>
      <c r="AF340" s="100"/>
      <c r="AG340" s="100"/>
      <c r="AH340" s="100"/>
    </row>
    <row r="341" spans="1:34" ht="15">
      <c r="A341" s="98"/>
      <c r="B341" s="98"/>
      <c r="C341" s="99"/>
      <c r="D341" s="100"/>
      <c r="E341" s="101"/>
      <c r="F341" s="101"/>
      <c r="G341" s="100"/>
      <c r="H341" s="100"/>
      <c r="I341" s="73"/>
      <c r="J341" s="73"/>
      <c r="K341" s="73"/>
      <c r="L341" s="73"/>
      <c r="M341" s="73"/>
      <c r="N341" s="101"/>
      <c r="O341" s="101"/>
      <c r="P341" s="101"/>
      <c r="Q341" s="101"/>
      <c r="R341" s="101"/>
      <c r="S341" s="101"/>
      <c r="T341" s="101"/>
      <c r="U341" s="101"/>
      <c r="V341" s="101"/>
      <c r="W341" s="101"/>
      <c r="X341" s="101"/>
      <c r="Y341" s="101"/>
      <c r="Z341" s="101"/>
      <c r="AA341" s="100"/>
      <c r="AB341" s="100"/>
      <c r="AC341" s="100"/>
      <c r="AD341" s="100"/>
      <c r="AE341" s="100"/>
      <c r="AF341" s="100"/>
      <c r="AG341" s="100"/>
      <c r="AH341" s="100"/>
    </row>
    <row r="342" spans="1:34" ht="15">
      <c r="A342" s="98"/>
      <c r="B342" s="98"/>
      <c r="C342" s="99"/>
      <c r="D342" s="100"/>
      <c r="E342" s="101"/>
      <c r="F342" s="101"/>
      <c r="G342" s="100"/>
      <c r="H342" s="100"/>
      <c r="I342" s="73"/>
      <c r="J342" s="73"/>
      <c r="K342" s="73"/>
      <c r="L342" s="73"/>
      <c r="M342" s="73"/>
      <c r="N342" s="101"/>
      <c r="O342" s="101"/>
      <c r="P342" s="101"/>
      <c r="Q342" s="101"/>
      <c r="R342" s="101"/>
      <c r="S342" s="101"/>
      <c r="T342" s="101"/>
      <c r="U342" s="101"/>
      <c r="V342" s="101"/>
      <c r="W342" s="101"/>
      <c r="X342" s="101"/>
      <c r="Y342" s="101"/>
      <c r="Z342" s="101"/>
      <c r="AA342" s="100"/>
      <c r="AB342" s="100"/>
      <c r="AC342" s="100"/>
      <c r="AD342" s="100"/>
      <c r="AE342" s="100"/>
      <c r="AF342" s="100"/>
      <c r="AG342" s="100"/>
      <c r="AH342" s="100"/>
    </row>
    <row r="343" spans="1:34" ht="15">
      <c r="A343" s="98"/>
      <c r="B343" s="98"/>
      <c r="C343" s="99"/>
      <c r="D343" s="100"/>
      <c r="E343" s="101"/>
      <c r="F343" s="101"/>
      <c r="G343" s="100"/>
      <c r="H343" s="100"/>
      <c r="I343" s="73"/>
      <c r="J343" s="73"/>
      <c r="K343" s="73"/>
      <c r="L343" s="73"/>
      <c r="M343" s="73"/>
      <c r="N343" s="101"/>
      <c r="O343" s="101"/>
      <c r="P343" s="101"/>
      <c r="Q343" s="101"/>
      <c r="R343" s="101"/>
      <c r="S343" s="101"/>
      <c r="T343" s="101"/>
      <c r="U343" s="101"/>
      <c r="V343" s="101"/>
      <c r="W343" s="101"/>
      <c r="X343" s="101"/>
      <c r="Y343" s="101"/>
      <c r="Z343" s="101"/>
      <c r="AA343" s="100"/>
      <c r="AB343" s="100"/>
      <c r="AC343" s="100"/>
      <c r="AD343" s="100"/>
      <c r="AE343" s="100"/>
      <c r="AF343" s="100"/>
      <c r="AG343" s="100"/>
      <c r="AH343" s="100"/>
    </row>
    <row r="344" spans="1:34" ht="15">
      <c r="A344" s="98"/>
      <c r="B344" s="98"/>
      <c r="C344" s="99"/>
      <c r="D344" s="100"/>
      <c r="E344" s="101"/>
      <c r="F344" s="101"/>
      <c r="G344" s="100"/>
      <c r="H344" s="100"/>
      <c r="I344" s="73"/>
      <c r="J344" s="73"/>
      <c r="K344" s="73"/>
      <c r="L344" s="73"/>
      <c r="M344" s="73"/>
      <c r="N344" s="101"/>
      <c r="O344" s="101"/>
      <c r="P344" s="101"/>
      <c r="Q344" s="101"/>
      <c r="R344" s="101"/>
      <c r="S344" s="101"/>
      <c r="T344" s="101"/>
      <c r="U344" s="101"/>
      <c r="V344" s="101"/>
      <c r="W344" s="101"/>
      <c r="X344" s="101"/>
      <c r="Y344" s="101"/>
      <c r="Z344" s="101"/>
      <c r="AA344" s="100"/>
      <c r="AB344" s="100"/>
      <c r="AC344" s="100"/>
      <c r="AD344" s="100"/>
      <c r="AE344" s="100"/>
      <c r="AF344" s="100"/>
      <c r="AG344" s="100"/>
      <c r="AH344" s="100"/>
    </row>
    <row r="345" spans="1:34" ht="15">
      <c r="A345" s="98"/>
      <c r="B345" s="98"/>
      <c r="C345" s="99"/>
      <c r="D345" s="100"/>
      <c r="E345" s="101"/>
      <c r="F345" s="101"/>
      <c r="G345" s="100"/>
      <c r="H345" s="100"/>
      <c r="I345" s="73"/>
      <c r="J345" s="73"/>
      <c r="K345" s="73"/>
      <c r="L345" s="73"/>
      <c r="M345" s="73"/>
      <c r="N345" s="101"/>
      <c r="O345" s="101"/>
      <c r="P345" s="101"/>
      <c r="Q345" s="101"/>
      <c r="R345" s="101"/>
      <c r="S345" s="101"/>
      <c r="T345" s="101"/>
      <c r="U345" s="101"/>
      <c r="V345" s="101"/>
      <c r="W345" s="101"/>
      <c r="X345" s="101"/>
      <c r="Y345" s="101"/>
      <c r="Z345" s="101"/>
      <c r="AA345" s="100"/>
      <c r="AB345" s="100"/>
      <c r="AC345" s="100"/>
      <c r="AD345" s="100"/>
      <c r="AE345" s="100"/>
      <c r="AF345" s="100"/>
      <c r="AG345" s="100"/>
      <c r="AH345" s="100"/>
    </row>
    <row r="346" spans="1:34" ht="15">
      <c r="A346" s="98"/>
      <c r="B346" s="98"/>
      <c r="C346" s="99"/>
      <c r="D346" s="100"/>
      <c r="E346" s="101"/>
      <c r="F346" s="101"/>
      <c r="G346" s="100"/>
      <c r="H346" s="100"/>
      <c r="I346" s="73"/>
      <c r="J346" s="73"/>
      <c r="K346" s="73"/>
      <c r="L346" s="73"/>
      <c r="M346" s="73"/>
      <c r="N346" s="101"/>
      <c r="O346" s="101"/>
      <c r="P346" s="101"/>
      <c r="Q346" s="101"/>
      <c r="R346" s="101"/>
      <c r="S346" s="101"/>
      <c r="T346" s="101"/>
      <c r="U346" s="101"/>
      <c r="V346" s="101"/>
      <c r="W346" s="101"/>
      <c r="X346" s="101"/>
      <c r="Y346" s="101"/>
      <c r="Z346" s="101"/>
      <c r="AA346" s="100"/>
      <c r="AB346" s="100"/>
      <c r="AC346" s="100"/>
      <c r="AD346" s="100"/>
      <c r="AE346" s="100"/>
      <c r="AF346" s="100"/>
      <c r="AG346" s="100"/>
      <c r="AH346" s="100"/>
    </row>
    <row r="347" spans="1:34" ht="15">
      <c r="A347" s="98"/>
      <c r="B347" s="98"/>
      <c r="C347" s="99"/>
      <c r="D347" s="100"/>
      <c r="E347" s="101"/>
      <c r="F347" s="101"/>
      <c r="G347" s="100"/>
      <c r="H347" s="100"/>
      <c r="I347" s="73"/>
      <c r="J347" s="73"/>
      <c r="K347" s="73"/>
      <c r="L347" s="73"/>
      <c r="M347" s="73"/>
      <c r="N347" s="101"/>
      <c r="O347" s="101"/>
      <c r="P347" s="101"/>
      <c r="Q347" s="101"/>
      <c r="R347" s="101"/>
      <c r="S347" s="101"/>
      <c r="T347" s="101"/>
      <c r="U347" s="101"/>
      <c r="V347" s="101"/>
      <c r="W347" s="101"/>
      <c r="X347" s="101"/>
      <c r="Y347" s="101"/>
      <c r="Z347" s="101"/>
      <c r="AA347" s="100"/>
      <c r="AB347" s="100"/>
      <c r="AC347" s="100"/>
      <c r="AD347" s="100"/>
      <c r="AE347" s="100"/>
      <c r="AF347" s="100"/>
      <c r="AG347" s="100"/>
      <c r="AH347" s="100"/>
    </row>
    <row r="348" spans="1:34" ht="15">
      <c r="A348" s="98"/>
      <c r="B348" s="98"/>
      <c r="C348" s="99"/>
      <c r="D348" s="100"/>
      <c r="E348" s="101"/>
      <c r="F348" s="101"/>
      <c r="G348" s="100"/>
      <c r="H348" s="100"/>
      <c r="I348" s="73"/>
      <c r="J348" s="73"/>
      <c r="K348" s="73"/>
      <c r="L348" s="73"/>
      <c r="M348" s="73"/>
      <c r="N348" s="101"/>
      <c r="O348" s="101"/>
      <c r="P348" s="101"/>
      <c r="Q348" s="101"/>
      <c r="R348" s="101"/>
      <c r="S348" s="101"/>
      <c r="T348" s="101"/>
      <c r="U348" s="101"/>
      <c r="V348" s="101"/>
      <c r="W348" s="101"/>
      <c r="X348" s="101"/>
      <c r="Y348" s="101"/>
      <c r="Z348" s="101"/>
      <c r="AA348" s="100"/>
      <c r="AB348" s="100"/>
      <c r="AC348" s="100"/>
      <c r="AD348" s="100"/>
      <c r="AE348" s="100"/>
      <c r="AF348" s="100"/>
      <c r="AG348" s="100"/>
      <c r="AH348" s="100"/>
    </row>
    <row r="349" spans="1:34" ht="15">
      <c r="A349" s="98"/>
      <c r="B349" s="98"/>
      <c r="C349" s="99"/>
      <c r="D349" s="100"/>
      <c r="E349" s="101"/>
      <c r="F349" s="101"/>
      <c r="G349" s="100"/>
      <c r="H349" s="100"/>
      <c r="I349" s="73"/>
      <c r="J349" s="73"/>
      <c r="K349" s="73"/>
      <c r="L349" s="73"/>
      <c r="M349" s="73"/>
      <c r="N349" s="101"/>
      <c r="O349" s="101"/>
      <c r="P349" s="101"/>
      <c r="Q349" s="101"/>
      <c r="R349" s="101"/>
      <c r="S349" s="101"/>
      <c r="T349" s="101"/>
      <c r="U349" s="101"/>
      <c r="V349" s="101"/>
      <c r="W349" s="101"/>
      <c r="X349" s="101"/>
      <c r="Y349" s="101"/>
      <c r="Z349" s="101"/>
      <c r="AA349" s="100"/>
      <c r="AB349" s="100"/>
      <c r="AC349" s="100"/>
      <c r="AD349" s="100"/>
      <c r="AE349" s="100"/>
      <c r="AF349" s="100"/>
      <c r="AG349" s="100"/>
      <c r="AH349" s="100"/>
    </row>
    <row r="350" spans="1:34" ht="15">
      <c r="A350" s="98"/>
      <c r="B350" s="98"/>
      <c r="C350" s="99"/>
      <c r="D350" s="100"/>
      <c r="E350" s="101"/>
      <c r="F350" s="101"/>
      <c r="G350" s="100"/>
      <c r="H350" s="100"/>
      <c r="I350" s="73"/>
      <c r="J350" s="73"/>
      <c r="K350" s="73"/>
      <c r="L350" s="73"/>
      <c r="M350" s="73"/>
      <c r="N350" s="101"/>
      <c r="O350" s="101"/>
      <c r="P350" s="101"/>
      <c r="Q350" s="101"/>
      <c r="R350" s="101"/>
      <c r="S350" s="101"/>
      <c r="T350" s="101"/>
      <c r="U350" s="101"/>
      <c r="V350" s="101"/>
      <c r="W350" s="101"/>
      <c r="X350" s="101"/>
      <c r="Y350" s="101"/>
      <c r="Z350" s="101"/>
      <c r="AA350" s="100"/>
      <c r="AB350" s="100"/>
      <c r="AC350" s="100"/>
      <c r="AD350" s="100"/>
      <c r="AE350" s="100"/>
      <c r="AF350" s="100"/>
      <c r="AG350" s="100"/>
      <c r="AH350" s="100"/>
    </row>
    <row r="351" spans="1:34" ht="15">
      <c r="A351" s="98"/>
      <c r="B351" s="98"/>
      <c r="C351" s="99"/>
      <c r="D351" s="100"/>
      <c r="E351" s="101"/>
      <c r="F351" s="101"/>
      <c r="G351" s="100"/>
      <c r="H351" s="100"/>
      <c r="I351" s="73"/>
      <c r="J351" s="73"/>
      <c r="K351" s="73"/>
      <c r="L351" s="73"/>
      <c r="M351" s="73"/>
      <c r="N351" s="101"/>
      <c r="O351" s="101"/>
      <c r="P351" s="101"/>
      <c r="Q351" s="101"/>
      <c r="R351" s="101"/>
      <c r="S351" s="101"/>
      <c r="T351" s="101"/>
      <c r="U351" s="101"/>
      <c r="V351" s="101"/>
      <c r="W351" s="101"/>
      <c r="X351" s="101"/>
      <c r="Y351" s="101"/>
      <c r="Z351" s="101"/>
      <c r="AA351" s="100"/>
      <c r="AB351" s="100"/>
      <c r="AC351" s="100"/>
      <c r="AD351" s="100"/>
      <c r="AE351" s="100"/>
      <c r="AF351" s="100"/>
      <c r="AG351" s="100"/>
      <c r="AH351" s="100"/>
    </row>
    <row r="352" spans="1:34" ht="15">
      <c r="A352" s="98"/>
      <c r="B352" s="98"/>
      <c r="C352" s="99"/>
      <c r="D352" s="100"/>
      <c r="E352" s="101"/>
      <c r="F352" s="101"/>
      <c r="G352" s="100"/>
      <c r="H352" s="100"/>
      <c r="I352" s="73"/>
      <c r="J352" s="73"/>
      <c r="K352" s="73"/>
      <c r="L352" s="73"/>
      <c r="M352" s="73"/>
      <c r="N352" s="101"/>
      <c r="O352" s="101"/>
      <c r="P352" s="101"/>
      <c r="Q352" s="101"/>
      <c r="R352" s="101"/>
      <c r="S352" s="101"/>
      <c r="T352" s="101"/>
      <c r="U352" s="101"/>
      <c r="V352" s="101"/>
      <c r="W352" s="101"/>
      <c r="X352" s="101"/>
      <c r="Y352" s="101"/>
      <c r="Z352" s="101"/>
      <c r="AA352" s="100"/>
      <c r="AB352" s="100"/>
      <c r="AC352" s="100"/>
      <c r="AD352" s="100"/>
      <c r="AE352" s="100"/>
      <c r="AF352" s="100"/>
      <c r="AG352" s="100"/>
      <c r="AH352" s="100"/>
    </row>
    <row r="353" spans="1:34" ht="15">
      <c r="A353" s="98"/>
      <c r="B353" s="98"/>
      <c r="C353" s="99"/>
      <c r="D353" s="100"/>
      <c r="E353" s="101"/>
      <c r="F353" s="101"/>
      <c r="G353" s="100"/>
      <c r="H353" s="100"/>
      <c r="I353" s="73"/>
      <c r="J353" s="73"/>
      <c r="K353" s="73"/>
      <c r="L353" s="73"/>
      <c r="M353" s="73"/>
      <c r="N353" s="101"/>
      <c r="O353" s="101"/>
      <c r="P353" s="101"/>
      <c r="Q353" s="101"/>
      <c r="R353" s="101"/>
      <c r="S353" s="101"/>
      <c r="T353" s="101"/>
      <c r="U353" s="101"/>
      <c r="V353" s="101"/>
      <c r="W353" s="101"/>
      <c r="X353" s="101"/>
      <c r="Y353" s="101"/>
      <c r="Z353" s="101"/>
      <c r="AA353" s="100"/>
      <c r="AB353" s="100"/>
      <c r="AC353" s="100"/>
      <c r="AD353" s="100"/>
      <c r="AE353" s="100"/>
      <c r="AF353" s="100"/>
      <c r="AG353" s="100"/>
      <c r="AH353" s="100"/>
    </row>
    <row r="354" spans="1:34" ht="15">
      <c r="A354" s="98"/>
      <c r="B354" s="98"/>
      <c r="C354" s="99"/>
      <c r="D354" s="100"/>
      <c r="E354" s="101"/>
      <c r="F354" s="101"/>
      <c r="G354" s="100"/>
      <c r="H354" s="100"/>
      <c r="I354" s="73"/>
      <c r="J354" s="73"/>
      <c r="K354" s="73"/>
      <c r="L354" s="73"/>
      <c r="M354" s="73"/>
      <c r="N354" s="101"/>
      <c r="O354" s="101"/>
      <c r="P354" s="101"/>
      <c r="Q354" s="101"/>
      <c r="R354" s="101"/>
      <c r="S354" s="101"/>
      <c r="T354" s="101"/>
      <c r="U354" s="101"/>
      <c r="V354" s="101"/>
      <c r="W354" s="101"/>
      <c r="X354" s="101"/>
      <c r="Y354" s="101"/>
      <c r="Z354" s="101"/>
      <c r="AA354" s="100"/>
      <c r="AB354" s="100"/>
      <c r="AC354" s="100"/>
      <c r="AD354" s="100"/>
      <c r="AE354" s="100"/>
      <c r="AF354" s="100"/>
      <c r="AG354" s="100"/>
      <c r="AH354" s="100"/>
    </row>
    <row r="355" spans="1:34" ht="15">
      <c r="A355" s="98"/>
      <c r="B355" s="98"/>
      <c r="C355" s="99"/>
      <c r="D355" s="100"/>
      <c r="E355" s="101"/>
      <c r="F355" s="101"/>
      <c r="G355" s="100"/>
      <c r="H355" s="100"/>
      <c r="I355" s="73"/>
      <c r="J355" s="73"/>
      <c r="K355" s="73"/>
      <c r="L355" s="73"/>
      <c r="M355" s="73"/>
      <c r="N355" s="101"/>
      <c r="O355" s="101"/>
      <c r="P355" s="101"/>
      <c r="Q355" s="101"/>
      <c r="R355" s="101"/>
      <c r="S355" s="101"/>
      <c r="T355" s="101"/>
      <c r="U355" s="101"/>
      <c r="V355" s="101"/>
      <c r="W355" s="101"/>
      <c r="X355" s="101"/>
      <c r="Y355" s="101"/>
      <c r="Z355" s="101"/>
      <c r="AA355" s="100"/>
      <c r="AB355" s="100"/>
      <c r="AC355" s="100"/>
      <c r="AD355" s="100"/>
      <c r="AE355" s="100"/>
      <c r="AF355" s="100"/>
      <c r="AG355" s="100"/>
      <c r="AH355" s="100"/>
    </row>
    <row r="356" spans="1:34" ht="15">
      <c r="A356" s="98"/>
      <c r="B356" s="98"/>
      <c r="C356" s="99"/>
      <c r="D356" s="100"/>
      <c r="E356" s="101"/>
      <c r="F356" s="101"/>
      <c r="G356" s="100"/>
      <c r="H356" s="100"/>
      <c r="I356" s="73"/>
      <c r="J356" s="73"/>
      <c r="K356" s="73"/>
      <c r="L356" s="73"/>
      <c r="M356" s="73"/>
      <c r="N356" s="101"/>
      <c r="O356" s="101"/>
      <c r="P356" s="101"/>
      <c r="Q356" s="101"/>
      <c r="R356" s="101"/>
      <c r="S356" s="101"/>
      <c r="T356" s="101"/>
      <c r="U356" s="101"/>
      <c r="V356" s="101"/>
      <c r="W356" s="101"/>
      <c r="X356" s="101"/>
      <c r="Y356" s="101"/>
      <c r="Z356" s="101"/>
      <c r="AA356" s="100"/>
      <c r="AB356" s="100"/>
      <c r="AC356" s="100"/>
      <c r="AD356" s="100"/>
      <c r="AE356" s="100"/>
      <c r="AF356" s="100"/>
      <c r="AG356" s="100"/>
      <c r="AH356" s="100"/>
    </row>
    <row r="357" spans="1:34" ht="15">
      <c r="A357" s="98"/>
      <c r="B357" s="98"/>
      <c r="C357" s="99"/>
      <c r="D357" s="100"/>
      <c r="E357" s="101"/>
      <c r="F357" s="101"/>
      <c r="G357" s="100"/>
      <c r="H357" s="100"/>
      <c r="I357" s="73"/>
      <c r="J357" s="73"/>
      <c r="K357" s="73"/>
      <c r="L357" s="73"/>
      <c r="M357" s="73"/>
      <c r="N357" s="101"/>
      <c r="O357" s="101"/>
      <c r="P357" s="101"/>
      <c r="Q357" s="101"/>
      <c r="R357" s="101"/>
      <c r="S357" s="101"/>
      <c r="T357" s="101"/>
      <c r="U357" s="101"/>
      <c r="V357" s="101"/>
      <c r="W357" s="101"/>
      <c r="X357" s="101"/>
      <c r="Y357" s="101"/>
      <c r="Z357" s="101"/>
      <c r="AA357" s="100"/>
      <c r="AB357" s="100"/>
      <c r="AC357" s="100"/>
      <c r="AD357" s="100"/>
      <c r="AE357" s="100"/>
      <c r="AF357" s="100"/>
      <c r="AG357" s="100"/>
      <c r="AH357" s="100"/>
    </row>
    <row r="358" spans="1:34" ht="15">
      <c r="A358" s="98"/>
      <c r="B358" s="98"/>
      <c r="C358" s="99"/>
      <c r="D358" s="100"/>
      <c r="E358" s="101"/>
      <c r="F358" s="101"/>
      <c r="G358" s="100"/>
      <c r="H358" s="100"/>
      <c r="I358" s="73"/>
      <c r="J358" s="73"/>
      <c r="K358" s="73"/>
      <c r="L358" s="73"/>
      <c r="M358" s="73"/>
      <c r="N358" s="101"/>
      <c r="O358" s="101"/>
      <c r="P358" s="101"/>
      <c r="Q358" s="101"/>
      <c r="R358" s="101"/>
      <c r="S358" s="101"/>
      <c r="T358" s="101"/>
      <c r="U358" s="101"/>
      <c r="V358" s="101"/>
      <c r="W358" s="101"/>
      <c r="X358" s="101"/>
      <c r="Y358" s="101"/>
      <c r="Z358" s="101"/>
      <c r="AA358" s="100"/>
      <c r="AB358" s="100"/>
      <c r="AC358" s="100"/>
      <c r="AD358" s="100"/>
      <c r="AE358" s="100"/>
      <c r="AF358" s="100"/>
      <c r="AG358" s="100"/>
      <c r="AH358" s="100"/>
    </row>
    <row r="359" spans="1:34" ht="15">
      <c r="A359" s="98"/>
      <c r="B359" s="98"/>
      <c r="C359" s="99"/>
      <c r="D359" s="100"/>
      <c r="E359" s="101"/>
      <c r="F359" s="101"/>
      <c r="G359" s="100"/>
      <c r="H359" s="100"/>
      <c r="I359" s="73"/>
      <c r="J359" s="73"/>
      <c r="K359" s="73"/>
      <c r="L359" s="73"/>
      <c r="M359" s="73"/>
      <c r="N359" s="101"/>
      <c r="O359" s="101"/>
      <c r="P359" s="101"/>
      <c r="Q359" s="101"/>
      <c r="R359" s="101"/>
      <c r="S359" s="101"/>
      <c r="T359" s="101"/>
      <c r="U359" s="101"/>
      <c r="V359" s="101"/>
      <c r="W359" s="101"/>
      <c r="X359" s="101"/>
      <c r="Y359" s="101"/>
      <c r="Z359" s="101"/>
      <c r="AA359" s="100"/>
      <c r="AB359" s="100"/>
      <c r="AC359" s="100"/>
      <c r="AD359" s="100"/>
      <c r="AE359" s="100"/>
      <c r="AF359" s="100"/>
      <c r="AG359" s="100"/>
      <c r="AH359" s="100"/>
    </row>
    <row r="360" spans="1:34" ht="15">
      <c r="A360" s="98"/>
      <c r="B360" s="98"/>
      <c r="C360" s="99"/>
      <c r="D360" s="100"/>
      <c r="E360" s="101"/>
      <c r="F360" s="101"/>
      <c r="G360" s="100"/>
      <c r="H360" s="100"/>
      <c r="I360" s="73"/>
      <c r="J360" s="73"/>
      <c r="K360" s="73"/>
      <c r="L360" s="73"/>
      <c r="M360" s="73"/>
      <c r="N360" s="101"/>
      <c r="O360" s="101"/>
      <c r="P360" s="101"/>
      <c r="Q360" s="101"/>
      <c r="R360" s="101"/>
      <c r="S360" s="101"/>
      <c r="T360" s="101"/>
      <c r="U360" s="101"/>
      <c r="V360" s="101"/>
      <c r="W360" s="101"/>
      <c r="X360" s="101"/>
      <c r="Y360" s="101"/>
      <c r="Z360" s="101"/>
      <c r="AA360" s="100"/>
      <c r="AB360" s="100"/>
      <c r="AC360" s="100"/>
      <c r="AD360" s="100"/>
      <c r="AE360" s="100"/>
      <c r="AF360" s="100"/>
      <c r="AG360" s="100"/>
      <c r="AH360" s="100"/>
    </row>
    <row r="361" spans="1:34" ht="15">
      <c r="A361" s="98"/>
      <c r="B361" s="98"/>
      <c r="C361" s="99"/>
      <c r="D361" s="100"/>
      <c r="E361" s="101"/>
      <c r="F361" s="101"/>
      <c r="G361" s="100"/>
      <c r="H361" s="100"/>
      <c r="I361" s="73"/>
      <c r="J361" s="73"/>
      <c r="K361" s="73"/>
      <c r="L361" s="73"/>
      <c r="M361" s="73"/>
      <c r="N361" s="101"/>
      <c r="O361" s="101"/>
      <c r="P361" s="101"/>
      <c r="Q361" s="101"/>
      <c r="R361" s="101"/>
      <c r="S361" s="101"/>
      <c r="T361" s="101"/>
      <c r="U361" s="101"/>
      <c r="V361" s="101"/>
      <c r="W361" s="101"/>
      <c r="X361" s="101"/>
      <c r="Y361" s="101"/>
      <c r="Z361" s="101"/>
      <c r="AA361" s="100"/>
      <c r="AB361" s="100"/>
      <c r="AC361" s="100"/>
      <c r="AD361" s="100"/>
      <c r="AE361" s="100"/>
      <c r="AF361" s="100"/>
      <c r="AG361" s="100"/>
      <c r="AH361" s="100"/>
    </row>
    <row r="362" spans="1:34" ht="15">
      <c r="A362" s="98"/>
      <c r="B362" s="98"/>
      <c r="C362" s="99"/>
      <c r="D362" s="100"/>
      <c r="E362" s="101"/>
      <c r="F362" s="101"/>
      <c r="G362" s="100"/>
      <c r="H362" s="100"/>
      <c r="I362" s="73"/>
      <c r="J362" s="73"/>
      <c r="K362" s="73"/>
      <c r="L362" s="73"/>
      <c r="M362" s="73"/>
      <c r="N362" s="101"/>
      <c r="O362" s="101"/>
      <c r="P362" s="101"/>
      <c r="Q362" s="101"/>
      <c r="R362" s="101"/>
      <c r="S362" s="101"/>
      <c r="T362" s="101"/>
      <c r="U362" s="101"/>
      <c r="V362" s="101"/>
      <c r="W362" s="101"/>
      <c r="X362" s="101"/>
      <c r="Y362" s="101"/>
      <c r="Z362" s="101"/>
      <c r="AA362" s="100"/>
      <c r="AB362" s="100"/>
      <c r="AC362" s="100"/>
      <c r="AD362" s="100"/>
      <c r="AE362" s="100"/>
      <c r="AF362" s="100"/>
      <c r="AG362" s="100"/>
      <c r="AH362" s="100"/>
    </row>
    <row r="363" spans="1:34" ht="15">
      <c r="A363" s="98"/>
      <c r="B363" s="98"/>
      <c r="C363" s="99"/>
      <c r="D363" s="100"/>
      <c r="E363" s="101"/>
      <c r="F363" s="101"/>
      <c r="G363" s="100"/>
      <c r="H363" s="100"/>
      <c r="I363" s="73"/>
      <c r="J363" s="73"/>
      <c r="K363" s="73"/>
      <c r="L363" s="73"/>
      <c r="M363" s="73"/>
      <c r="N363" s="101"/>
      <c r="O363" s="101"/>
      <c r="P363" s="101"/>
      <c r="Q363" s="101"/>
      <c r="R363" s="101"/>
      <c r="S363" s="101"/>
      <c r="T363" s="101"/>
      <c r="U363" s="101"/>
      <c r="V363" s="101"/>
      <c r="W363" s="101"/>
      <c r="X363" s="101"/>
      <c r="Y363" s="101"/>
      <c r="Z363" s="101"/>
      <c r="AA363" s="100"/>
      <c r="AB363" s="100"/>
      <c r="AC363" s="100"/>
      <c r="AD363" s="100"/>
      <c r="AE363" s="100"/>
      <c r="AF363" s="100"/>
      <c r="AG363" s="100"/>
      <c r="AH363" s="100"/>
    </row>
    <row r="364" spans="1:34" ht="15">
      <c r="A364" s="98"/>
      <c r="B364" s="98"/>
      <c r="C364" s="99"/>
      <c r="D364" s="100"/>
      <c r="E364" s="101"/>
      <c r="F364" s="101"/>
      <c r="G364" s="100"/>
      <c r="H364" s="100"/>
      <c r="I364" s="73"/>
      <c r="J364" s="73"/>
      <c r="K364" s="73"/>
      <c r="L364" s="73"/>
      <c r="M364" s="73"/>
      <c r="N364" s="101"/>
      <c r="O364" s="101"/>
      <c r="P364" s="101"/>
      <c r="Q364" s="101"/>
      <c r="R364" s="101"/>
      <c r="S364" s="101"/>
      <c r="T364" s="101"/>
      <c r="U364" s="101"/>
      <c r="V364" s="101"/>
      <c r="W364" s="101"/>
      <c r="X364" s="101"/>
      <c r="Y364" s="101"/>
      <c r="Z364" s="101"/>
      <c r="AA364" s="100"/>
      <c r="AB364" s="100"/>
      <c r="AC364" s="100"/>
      <c r="AD364" s="100"/>
      <c r="AE364" s="100"/>
      <c r="AF364" s="100"/>
      <c r="AG364" s="100"/>
      <c r="AH364" s="100"/>
    </row>
    <row r="365" spans="1:34" ht="15">
      <c r="A365" s="98"/>
      <c r="B365" s="98"/>
      <c r="C365" s="99"/>
      <c r="D365" s="100"/>
      <c r="E365" s="101"/>
      <c r="F365" s="101"/>
      <c r="G365" s="100"/>
      <c r="H365" s="100"/>
      <c r="I365" s="73"/>
      <c r="J365" s="73"/>
      <c r="K365" s="73"/>
      <c r="L365" s="73"/>
      <c r="M365" s="73"/>
      <c r="N365" s="101"/>
      <c r="O365" s="101"/>
      <c r="P365" s="101"/>
      <c r="Q365" s="101"/>
      <c r="R365" s="101"/>
      <c r="S365" s="101"/>
      <c r="T365" s="101"/>
      <c r="U365" s="101"/>
      <c r="V365" s="101"/>
      <c r="W365" s="101"/>
      <c r="X365" s="101"/>
      <c r="Y365" s="101"/>
      <c r="Z365" s="101"/>
      <c r="AA365" s="100"/>
      <c r="AB365" s="100"/>
      <c r="AC365" s="100"/>
      <c r="AD365" s="100"/>
      <c r="AE365" s="100"/>
      <c r="AF365" s="100"/>
      <c r="AG365" s="100"/>
      <c r="AH365" s="100"/>
    </row>
    <row r="366" spans="1:34" ht="15">
      <c r="A366" s="98"/>
      <c r="B366" s="98"/>
      <c r="C366" s="99"/>
      <c r="D366" s="100"/>
      <c r="E366" s="101"/>
      <c r="F366" s="101"/>
      <c r="G366" s="100"/>
      <c r="H366" s="100"/>
      <c r="I366" s="73"/>
      <c r="J366" s="73"/>
      <c r="K366" s="73"/>
      <c r="L366" s="73"/>
      <c r="M366" s="73"/>
      <c r="N366" s="101"/>
      <c r="O366" s="101"/>
      <c r="P366" s="101"/>
      <c r="Q366" s="101"/>
      <c r="R366" s="101"/>
      <c r="S366" s="101"/>
      <c r="T366" s="101"/>
      <c r="U366" s="101"/>
      <c r="V366" s="101"/>
      <c r="W366" s="101"/>
      <c r="X366" s="101"/>
      <c r="Y366" s="101"/>
      <c r="Z366" s="101"/>
      <c r="AA366" s="100"/>
      <c r="AB366" s="100"/>
      <c r="AC366" s="100"/>
      <c r="AD366" s="100"/>
      <c r="AE366" s="100"/>
      <c r="AF366" s="100"/>
      <c r="AG366" s="100"/>
      <c r="AH366" s="100"/>
    </row>
    <row r="367" spans="1:34" ht="15">
      <c r="A367" s="98"/>
      <c r="B367" s="98"/>
      <c r="C367" s="99"/>
      <c r="D367" s="100"/>
      <c r="E367" s="101"/>
      <c r="F367" s="101"/>
      <c r="G367" s="100"/>
      <c r="H367" s="100"/>
      <c r="I367" s="73"/>
      <c r="J367" s="73"/>
      <c r="K367" s="73"/>
      <c r="L367" s="73"/>
      <c r="M367" s="73"/>
      <c r="N367" s="101"/>
      <c r="O367" s="101"/>
      <c r="P367" s="101"/>
      <c r="Q367" s="101"/>
      <c r="R367" s="101"/>
      <c r="S367" s="101"/>
      <c r="T367" s="101"/>
      <c r="U367" s="101"/>
      <c r="V367" s="101"/>
      <c r="W367" s="101"/>
      <c r="X367" s="101"/>
      <c r="Y367" s="101"/>
      <c r="Z367" s="101"/>
      <c r="AA367" s="100"/>
      <c r="AB367" s="100"/>
      <c r="AC367" s="100"/>
      <c r="AD367" s="100"/>
      <c r="AE367" s="100"/>
      <c r="AF367" s="100"/>
      <c r="AG367" s="100"/>
      <c r="AH367" s="100"/>
    </row>
    <row r="368" spans="1:34" ht="15">
      <c r="A368" s="98"/>
      <c r="B368" s="98"/>
      <c r="C368" s="99"/>
      <c r="D368" s="100"/>
      <c r="E368" s="101"/>
      <c r="F368" s="101"/>
      <c r="G368" s="100"/>
      <c r="H368" s="100"/>
      <c r="I368" s="73"/>
      <c r="J368" s="73"/>
      <c r="K368" s="73"/>
      <c r="L368" s="73"/>
      <c r="M368" s="73"/>
      <c r="N368" s="101"/>
      <c r="O368" s="101"/>
      <c r="P368" s="101"/>
      <c r="Q368" s="101"/>
      <c r="R368" s="101"/>
      <c r="S368" s="101"/>
      <c r="T368" s="101"/>
      <c r="U368" s="101"/>
      <c r="V368" s="101"/>
      <c r="W368" s="101"/>
      <c r="X368" s="101"/>
      <c r="Y368" s="101"/>
      <c r="Z368" s="101"/>
      <c r="AA368" s="100"/>
      <c r="AB368" s="100"/>
      <c r="AC368" s="100"/>
      <c r="AD368" s="100"/>
      <c r="AE368" s="100"/>
      <c r="AF368" s="100"/>
      <c r="AG368" s="100"/>
      <c r="AH368" s="100"/>
    </row>
    <row r="369" spans="1:34" ht="15">
      <c r="A369" s="98"/>
      <c r="B369" s="98"/>
      <c r="C369" s="99"/>
      <c r="D369" s="100"/>
      <c r="E369" s="101"/>
      <c r="F369" s="101"/>
      <c r="G369" s="100"/>
      <c r="H369" s="100"/>
      <c r="I369" s="73"/>
      <c r="J369" s="73"/>
      <c r="K369" s="73"/>
      <c r="L369" s="73"/>
      <c r="M369" s="73"/>
      <c r="N369" s="101"/>
      <c r="O369" s="101"/>
      <c r="P369" s="101"/>
      <c r="Q369" s="101"/>
      <c r="R369" s="101"/>
      <c r="S369" s="101"/>
      <c r="T369" s="101"/>
      <c r="U369" s="101"/>
      <c r="V369" s="101"/>
      <c r="W369" s="101"/>
      <c r="X369" s="101"/>
      <c r="Y369" s="101"/>
      <c r="Z369" s="101"/>
      <c r="AA369" s="100"/>
      <c r="AB369" s="100"/>
      <c r="AC369" s="100"/>
      <c r="AD369" s="100"/>
      <c r="AE369" s="100"/>
      <c r="AF369" s="100"/>
      <c r="AG369" s="100"/>
      <c r="AH369" s="100"/>
    </row>
    <row r="370" spans="1:34" ht="15">
      <c r="A370" s="98"/>
      <c r="B370" s="98"/>
      <c r="C370" s="99"/>
      <c r="D370" s="100"/>
      <c r="E370" s="101"/>
      <c r="F370" s="101"/>
      <c r="G370" s="100"/>
      <c r="H370" s="100"/>
      <c r="I370" s="73"/>
      <c r="J370" s="73"/>
      <c r="K370" s="73"/>
      <c r="L370" s="73"/>
      <c r="M370" s="73"/>
      <c r="N370" s="101"/>
      <c r="O370" s="101"/>
      <c r="P370" s="101"/>
      <c r="Q370" s="101"/>
      <c r="R370" s="101"/>
      <c r="S370" s="101"/>
      <c r="T370" s="101"/>
      <c r="U370" s="101"/>
      <c r="V370" s="101"/>
      <c r="W370" s="101"/>
      <c r="X370" s="101"/>
      <c r="Y370" s="101"/>
      <c r="Z370" s="101"/>
      <c r="AA370" s="100"/>
      <c r="AB370" s="100"/>
      <c r="AC370" s="100"/>
      <c r="AD370" s="100"/>
      <c r="AE370" s="100"/>
      <c r="AF370" s="100"/>
      <c r="AG370" s="100"/>
      <c r="AH370" s="100"/>
    </row>
    <row r="371" spans="1:34" ht="15">
      <c r="A371" s="98"/>
      <c r="B371" s="98"/>
      <c r="C371" s="99"/>
      <c r="D371" s="100"/>
      <c r="E371" s="101"/>
      <c r="F371" s="101"/>
      <c r="G371" s="100"/>
      <c r="H371" s="100"/>
      <c r="I371" s="73"/>
      <c r="J371" s="73"/>
      <c r="K371" s="73"/>
      <c r="L371" s="73"/>
      <c r="M371" s="73"/>
      <c r="N371" s="101"/>
      <c r="O371" s="101"/>
      <c r="P371" s="101"/>
      <c r="Q371" s="101"/>
      <c r="R371" s="101"/>
      <c r="S371" s="101"/>
      <c r="T371" s="101"/>
      <c r="U371" s="101"/>
      <c r="V371" s="101"/>
      <c r="W371" s="101"/>
      <c r="X371" s="101"/>
      <c r="Y371" s="101"/>
      <c r="Z371" s="101"/>
      <c r="AA371" s="100"/>
      <c r="AB371" s="100"/>
      <c r="AC371" s="100"/>
      <c r="AD371" s="100"/>
      <c r="AE371" s="100"/>
      <c r="AF371" s="100"/>
      <c r="AG371" s="100"/>
      <c r="AH371" s="100"/>
    </row>
    <row r="372" spans="1:34" ht="15">
      <c r="A372" s="98"/>
      <c r="B372" s="98"/>
      <c r="C372" s="99"/>
      <c r="D372" s="100"/>
      <c r="E372" s="101"/>
      <c r="F372" s="101"/>
      <c r="G372" s="100"/>
      <c r="H372" s="100"/>
      <c r="I372" s="73"/>
      <c r="J372" s="73"/>
      <c r="K372" s="73"/>
      <c r="L372" s="73"/>
      <c r="M372" s="73"/>
      <c r="N372" s="101"/>
      <c r="O372" s="101"/>
      <c r="P372" s="101"/>
      <c r="Q372" s="101"/>
      <c r="R372" s="101"/>
      <c r="S372" s="101"/>
      <c r="T372" s="101"/>
      <c r="U372" s="101"/>
      <c r="V372" s="101"/>
      <c r="W372" s="101"/>
      <c r="X372" s="101"/>
      <c r="Y372" s="101"/>
      <c r="Z372" s="101"/>
      <c r="AA372" s="100"/>
      <c r="AB372" s="100"/>
      <c r="AC372" s="100"/>
      <c r="AD372" s="100"/>
      <c r="AE372" s="100"/>
      <c r="AF372" s="100"/>
      <c r="AG372" s="100"/>
      <c r="AH372" s="100"/>
    </row>
    <row r="373" spans="1:34" ht="15">
      <c r="A373" s="98"/>
      <c r="B373" s="98"/>
      <c r="C373" s="99"/>
      <c r="D373" s="100"/>
      <c r="E373" s="101"/>
      <c r="F373" s="101"/>
      <c r="G373" s="100"/>
      <c r="H373" s="100"/>
      <c r="I373" s="73"/>
      <c r="J373" s="73"/>
      <c r="K373" s="73"/>
      <c r="L373" s="73"/>
      <c r="M373" s="73"/>
      <c r="N373" s="101"/>
      <c r="O373" s="101"/>
      <c r="P373" s="101"/>
      <c r="Q373" s="101"/>
      <c r="R373" s="101"/>
      <c r="S373" s="101"/>
      <c r="T373" s="101"/>
      <c r="U373" s="101"/>
      <c r="V373" s="101"/>
      <c r="W373" s="101"/>
      <c r="X373" s="101"/>
      <c r="Y373" s="101"/>
      <c r="Z373" s="101"/>
      <c r="AA373" s="100"/>
      <c r="AB373" s="100"/>
      <c r="AC373" s="100"/>
      <c r="AD373" s="100"/>
      <c r="AE373" s="100"/>
      <c r="AF373" s="100"/>
      <c r="AG373" s="100"/>
      <c r="AH373" s="100"/>
    </row>
    <row r="374" spans="1:34" ht="15">
      <c r="A374" s="98"/>
      <c r="B374" s="98"/>
      <c r="C374" s="99"/>
      <c r="D374" s="100"/>
      <c r="E374" s="101"/>
      <c r="F374" s="101"/>
      <c r="G374" s="100"/>
      <c r="H374" s="100"/>
      <c r="I374" s="73"/>
      <c r="J374" s="73"/>
      <c r="K374" s="73"/>
      <c r="L374" s="73"/>
      <c r="M374" s="73"/>
      <c r="N374" s="101"/>
      <c r="O374" s="101"/>
      <c r="P374" s="101"/>
      <c r="Q374" s="101"/>
      <c r="R374" s="101"/>
      <c r="S374" s="101"/>
      <c r="T374" s="101"/>
      <c r="U374" s="101"/>
      <c r="V374" s="101"/>
      <c r="W374" s="101"/>
      <c r="X374" s="101"/>
      <c r="Y374" s="101"/>
      <c r="Z374" s="101"/>
      <c r="AA374" s="100"/>
      <c r="AB374" s="100"/>
      <c r="AC374" s="100"/>
      <c r="AD374" s="100"/>
      <c r="AE374" s="100"/>
      <c r="AF374" s="100"/>
      <c r="AG374" s="100"/>
      <c r="AH374" s="100"/>
    </row>
    <row r="375" spans="1:34" ht="15">
      <c r="A375" s="98"/>
      <c r="B375" s="98"/>
      <c r="C375" s="99"/>
      <c r="D375" s="100"/>
      <c r="E375" s="101"/>
      <c r="F375" s="101"/>
      <c r="G375" s="100"/>
      <c r="H375" s="100"/>
      <c r="I375" s="73"/>
      <c r="J375" s="73"/>
      <c r="K375" s="73"/>
      <c r="L375" s="73"/>
      <c r="M375" s="73"/>
      <c r="N375" s="101"/>
      <c r="O375" s="101"/>
      <c r="P375" s="101"/>
      <c r="Q375" s="101"/>
      <c r="R375" s="101"/>
      <c r="S375" s="101"/>
      <c r="T375" s="101"/>
      <c r="U375" s="101"/>
      <c r="V375" s="101"/>
      <c r="W375" s="101"/>
      <c r="X375" s="101"/>
      <c r="Y375" s="101"/>
      <c r="Z375" s="101"/>
      <c r="AA375" s="100"/>
      <c r="AB375" s="100"/>
      <c r="AC375" s="100"/>
      <c r="AD375" s="100"/>
      <c r="AE375" s="100"/>
      <c r="AF375" s="100"/>
      <c r="AG375" s="100"/>
      <c r="AH375" s="100"/>
    </row>
    <row r="376" spans="1:34" ht="15">
      <c r="A376" s="98"/>
      <c r="B376" s="98"/>
      <c r="C376" s="99"/>
      <c r="D376" s="100"/>
      <c r="E376" s="101"/>
      <c r="F376" s="101"/>
      <c r="G376" s="100"/>
      <c r="H376" s="100"/>
      <c r="I376" s="73"/>
      <c r="J376" s="73"/>
      <c r="K376" s="73"/>
      <c r="L376" s="73"/>
      <c r="M376" s="73"/>
      <c r="N376" s="101"/>
      <c r="O376" s="101"/>
      <c r="P376" s="101"/>
      <c r="Q376" s="101"/>
      <c r="R376" s="101"/>
      <c r="S376" s="101"/>
      <c r="T376" s="101"/>
      <c r="U376" s="101"/>
      <c r="V376" s="101"/>
      <c r="W376" s="101"/>
      <c r="X376" s="101"/>
      <c r="Y376" s="101"/>
      <c r="Z376" s="101"/>
      <c r="AA376" s="100"/>
      <c r="AB376" s="100"/>
      <c r="AC376" s="100"/>
      <c r="AD376" s="100"/>
      <c r="AE376" s="100"/>
      <c r="AF376" s="100"/>
      <c r="AG376" s="100"/>
      <c r="AH376" s="100"/>
    </row>
    <row r="377" spans="1:34" ht="15">
      <c r="A377" s="98"/>
      <c r="B377" s="98"/>
      <c r="C377" s="99"/>
      <c r="D377" s="100"/>
      <c r="E377" s="101"/>
      <c r="F377" s="101"/>
      <c r="G377" s="100"/>
      <c r="H377" s="100"/>
      <c r="I377" s="73"/>
      <c r="J377" s="73"/>
      <c r="K377" s="73"/>
      <c r="L377" s="73"/>
      <c r="M377" s="73"/>
      <c r="N377" s="101"/>
      <c r="O377" s="101"/>
      <c r="P377" s="101"/>
      <c r="Q377" s="101"/>
      <c r="R377" s="101"/>
      <c r="S377" s="101"/>
      <c r="T377" s="101"/>
      <c r="U377" s="101"/>
      <c r="V377" s="101"/>
      <c r="W377" s="101"/>
      <c r="X377" s="101"/>
      <c r="Y377" s="101"/>
      <c r="Z377" s="101"/>
      <c r="AA377" s="100"/>
      <c r="AB377" s="100"/>
      <c r="AC377" s="100"/>
      <c r="AD377" s="100"/>
      <c r="AE377" s="100"/>
      <c r="AF377" s="100"/>
      <c r="AG377" s="100"/>
      <c r="AH377" s="100"/>
    </row>
    <row r="378" spans="1:34" ht="15">
      <c r="A378" s="98"/>
      <c r="B378" s="98"/>
      <c r="C378" s="99"/>
      <c r="D378" s="100"/>
      <c r="E378" s="101"/>
      <c r="F378" s="101"/>
      <c r="G378" s="100"/>
      <c r="H378" s="100"/>
      <c r="I378" s="73"/>
      <c r="J378" s="73"/>
      <c r="K378" s="73"/>
      <c r="L378" s="73"/>
      <c r="M378" s="73"/>
      <c r="N378" s="101"/>
      <c r="O378" s="101"/>
      <c r="P378" s="101"/>
      <c r="Q378" s="101"/>
      <c r="R378" s="101"/>
      <c r="S378" s="101"/>
      <c r="T378" s="101"/>
      <c r="U378" s="101"/>
      <c r="V378" s="101"/>
      <c r="W378" s="101"/>
      <c r="X378" s="101"/>
      <c r="Y378" s="101"/>
      <c r="Z378" s="101"/>
      <c r="AA378" s="100"/>
      <c r="AB378" s="100"/>
      <c r="AC378" s="100"/>
      <c r="AD378" s="100"/>
      <c r="AE378" s="100"/>
      <c r="AF378" s="100"/>
      <c r="AG378" s="100"/>
      <c r="AH378" s="100"/>
    </row>
    <row r="379" spans="1:34" ht="15">
      <c r="A379" s="98"/>
      <c r="B379" s="98"/>
      <c r="C379" s="99"/>
      <c r="D379" s="100"/>
      <c r="E379" s="101"/>
      <c r="F379" s="101"/>
      <c r="G379" s="100"/>
      <c r="H379" s="100"/>
      <c r="I379" s="73"/>
      <c r="J379" s="73"/>
      <c r="K379" s="73"/>
      <c r="L379" s="73"/>
      <c r="M379" s="73"/>
      <c r="N379" s="101"/>
      <c r="O379" s="101"/>
      <c r="P379" s="101"/>
      <c r="Q379" s="101"/>
      <c r="R379" s="101"/>
      <c r="S379" s="101"/>
      <c r="T379" s="101"/>
      <c r="U379" s="101"/>
      <c r="V379" s="101"/>
      <c r="W379" s="101"/>
      <c r="X379" s="101"/>
      <c r="Y379" s="101"/>
      <c r="Z379" s="101"/>
      <c r="AA379" s="100"/>
      <c r="AB379" s="100"/>
      <c r="AC379" s="100"/>
      <c r="AD379" s="100"/>
      <c r="AE379" s="100"/>
      <c r="AF379" s="100"/>
      <c r="AG379" s="100"/>
      <c r="AH379" s="100"/>
    </row>
    <row r="380" spans="1:34" ht="15">
      <c r="A380" s="98"/>
      <c r="B380" s="98"/>
      <c r="C380" s="99"/>
      <c r="D380" s="100"/>
      <c r="E380" s="101"/>
      <c r="F380" s="101"/>
      <c r="G380" s="100"/>
      <c r="H380" s="100"/>
      <c r="I380" s="73"/>
      <c r="J380" s="73"/>
      <c r="K380" s="73"/>
      <c r="L380" s="73"/>
      <c r="M380" s="73"/>
      <c r="N380" s="101"/>
      <c r="O380" s="101"/>
      <c r="P380" s="101"/>
      <c r="Q380" s="101"/>
      <c r="R380" s="101"/>
      <c r="S380" s="101"/>
      <c r="T380" s="101"/>
      <c r="U380" s="101"/>
      <c r="V380" s="101"/>
      <c r="W380" s="101"/>
      <c r="X380" s="101"/>
      <c r="Y380" s="101"/>
      <c r="Z380" s="101"/>
      <c r="AA380" s="100"/>
      <c r="AB380" s="100"/>
      <c r="AC380" s="100"/>
      <c r="AD380" s="100"/>
      <c r="AE380" s="100"/>
      <c r="AF380" s="100"/>
      <c r="AG380" s="100"/>
      <c r="AH380" s="100"/>
    </row>
    <row r="381" spans="1:34" ht="15">
      <c r="A381" s="98"/>
      <c r="B381" s="98"/>
      <c r="C381" s="99"/>
      <c r="D381" s="100"/>
      <c r="E381" s="101"/>
      <c r="F381" s="101"/>
      <c r="G381" s="100"/>
      <c r="H381" s="100"/>
      <c r="I381" s="73"/>
      <c r="J381" s="73"/>
      <c r="K381" s="73"/>
      <c r="L381" s="73"/>
      <c r="M381" s="73"/>
      <c r="N381" s="101"/>
      <c r="O381" s="101"/>
      <c r="P381" s="101"/>
      <c r="Q381" s="101"/>
      <c r="R381" s="101"/>
      <c r="S381" s="101"/>
      <c r="T381" s="101"/>
      <c r="U381" s="101"/>
      <c r="V381" s="101"/>
      <c r="W381" s="101"/>
      <c r="X381" s="101"/>
      <c r="Y381" s="101"/>
      <c r="Z381" s="101"/>
      <c r="AA381" s="100"/>
      <c r="AB381" s="100"/>
      <c r="AC381" s="100"/>
      <c r="AD381" s="100"/>
      <c r="AE381" s="100"/>
      <c r="AF381" s="100"/>
      <c r="AG381" s="100"/>
      <c r="AH381" s="100"/>
    </row>
    <row r="382" spans="1:34" ht="15">
      <c r="A382" s="98"/>
      <c r="B382" s="98"/>
      <c r="C382" s="99"/>
      <c r="D382" s="100"/>
      <c r="E382" s="101"/>
      <c r="F382" s="101"/>
      <c r="G382" s="100"/>
      <c r="H382" s="100"/>
      <c r="I382" s="73"/>
      <c r="J382" s="73"/>
      <c r="K382" s="73"/>
      <c r="L382" s="73"/>
      <c r="M382" s="73"/>
      <c r="N382" s="101"/>
      <c r="O382" s="101"/>
      <c r="P382" s="101"/>
      <c r="Q382" s="101"/>
      <c r="R382" s="101"/>
      <c r="S382" s="101"/>
      <c r="T382" s="101"/>
      <c r="U382" s="101"/>
      <c r="V382" s="101"/>
      <c r="W382" s="101"/>
      <c r="X382" s="101"/>
      <c r="Y382" s="101"/>
      <c r="Z382" s="101"/>
      <c r="AA382" s="100"/>
      <c r="AB382" s="100"/>
      <c r="AC382" s="100"/>
      <c r="AD382" s="100"/>
      <c r="AE382" s="100"/>
      <c r="AF382" s="100"/>
      <c r="AG382" s="100"/>
      <c r="AH382" s="100"/>
    </row>
    <row r="383" spans="1:34" ht="15">
      <c r="A383" s="98"/>
      <c r="B383" s="98"/>
      <c r="C383" s="99"/>
      <c r="D383" s="100"/>
      <c r="E383" s="101"/>
      <c r="F383" s="101"/>
      <c r="G383" s="100"/>
      <c r="H383" s="100"/>
      <c r="I383" s="73"/>
      <c r="J383" s="73"/>
      <c r="K383" s="73"/>
      <c r="L383" s="73"/>
      <c r="M383" s="73"/>
      <c r="N383" s="101"/>
      <c r="O383" s="101"/>
      <c r="P383" s="101"/>
      <c r="Q383" s="101"/>
      <c r="R383" s="101"/>
      <c r="S383" s="101"/>
      <c r="T383" s="101"/>
      <c r="U383" s="101"/>
      <c r="V383" s="101"/>
      <c r="W383" s="101"/>
      <c r="X383" s="101"/>
      <c r="Y383" s="101"/>
      <c r="Z383" s="101"/>
      <c r="AA383" s="100"/>
      <c r="AB383" s="100"/>
      <c r="AC383" s="100"/>
      <c r="AD383" s="100"/>
      <c r="AE383" s="100"/>
      <c r="AF383" s="100"/>
      <c r="AG383" s="100"/>
      <c r="AH383" s="100"/>
    </row>
    <row r="384" spans="1:34" ht="15">
      <c r="A384" s="98"/>
      <c r="B384" s="98"/>
      <c r="C384" s="99"/>
      <c r="D384" s="100"/>
      <c r="E384" s="101"/>
      <c r="F384" s="101"/>
      <c r="G384" s="100"/>
      <c r="H384" s="100"/>
      <c r="I384" s="73"/>
      <c r="J384" s="73"/>
      <c r="K384" s="73"/>
      <c r="L384" s="73"/>
      <c r="M384" s="73"/>
      <c r="N384" s="101"/>
      <c r="O384" s="101"/>
      <c r="P384" s="101"/>
      <c r="Q384" s="101"/>
      <c r="R384" s="101"/>
      <c r="S384" s="101"/>
      <c r="T384" s="101"/>
      <c r="U384" s="101"/>
      <c r="V384" s="101"/>
      <c r="W384" s="101"/>
      <c r="X384" s="101"/>
      <c r="Y384" s="101"/>
      <c r="Z384" s="101"/>
      <c r="AA384" s="100"/>
      <c r="AB384" s="100"/>
      <c r="AC384" s="100"/>
      <c r="AD384" s="100"/>
      <c r="AE384" s="100"/>
      <c r="AF384" s="100"/>
      <c r="AG384" s="100"/>
      <c r="AH384" s="100"/>
    </row>
    <row r="385" spans="1:34" ht="15">
      <c r="A385" s="98"/>
      <c r="B385" s="98"/>
      <c r="C385" s="99"/>
      <c r="D385" s="100"/>
      <c r="E385" s="101"/>
      <c r="F385" s="101"/>
      <c r="G385" s="100"/>
      <c r="H385" s="100"/>
      <c r="I385" s="73"/>
      <c r="J385" s="73"/>
      <c r="K385" s="73"/>
      <c r="L385" s="73"/>
      <c r="M385" s="73"/>
      <c r="N385" s="101"/>
      <c r="O385" s="101"/>
      <c r="P385" s="101"/>
      <c r="Q385" s="101"/>
      <c r="R385" s="101"/>
      <c r="S385" s="101"/>
      <c r="T385" s="101"/>
      <c r="U385" s="101"/>
      <c r="V385" s="101"/>
      <c r="W385" s="101"/>
      <c r="X385" s="101"/>
      <c r="Y385" s="101"/>
      <c r="Z385" s="101"/>
      <c r="AA385" s="100"/>
      <c r="AB385" s="100"/>
      <c r="AC385" s="100"/>
      <c r="AD385" s="100"/>
      <c r="AE385" s="100"/>
      <c r="AF385" s="100"/>
      <c r="AG385" s="100"/>
      <c r="AH385" s="100"/>
    </row>
    <row r="386" spans="1:34" ht="15">
      <c r="A386" s="98"/>
      <c r="B386" s="98"/>
      <c r="C386" s="99"/>
      <c r="D386" s="100"/>
      <c r="E386" s="101"/>
      <c r="F386" s="101"/>
      <c r="G386" s="100"/>
      <c r="H386" s="100"/>
      <c r="I386" s="73"/>
      <c r="J386" s="73"/>
      <c r="K386" s="73"/>
      <c r="L386" s="73"/>
      <c r="M386" s="73"/>
      <c r="N386" s="101"/>
      <c r="O386" s="101"/>
      <c r="P386" s="101"/>
      <c r="Q386" s="101"/>
      <c r="R386" s="101"/>
      <c r="S386" s="101"/>
      <c r="T386" s="101"/>
      <c r="U386" s="101"/>
      <c r="V386" s="101"/>
      <c r="W386" s="101"/>
      <c r="X386" s="101"/>
      <c r="Y386" s="101"/>
      <c r="Z386" s="101"/>
      <c r="AA386" s="100"/>
      <c r="AB386" s="100"/>
      <c r="AC386" s="100"/>
      <c r="AD386" s="100"/>
      <c r="AE386" s="100"/>
      <c r="AF386" s="100"/>
      <c r="AG386" s="100"/>
      <c r="AH386" s="100"/>
    </row>
    <row r="387" spans="1:34" ht="15">
      <c r="A387" s="98"/>
      <c r="B387" s="98"/>
      <c r="C387" s="99"/>
      <c r="D387" s="100"/>
      <c r="E387" s="101"/>
      <c r="F387" s="101"/>
      <c r="G387" s="100"/>
      <c r="H387" s="100"/>
      <c r="I387" s="73"/>
      <c r="J387" s="73"/>
      <c r="K387" s="73"/>
      <c r="L387" s="73"/>
      <c r="M387" s="73"/>
      <c r="N387" s="101"/>
      <c r="O387" s="101"/>
      <c r="P387" s="101"/>
      <c r="Q387" s="101"/>
      <c r="R387" s="101"/>
      <c r="S387" s="101"/>
      <c r="T387" s="101"/>
      <c r="U387" s="101"/>
      <c r="V387" s="101"/>
      <c r="W387" s="101"/>
      <c r="X387" s="101"/>
      <c r="Y387" s="101"/>
      <c r="Z387" s="101"/>
      <c r="AA387" s="100"/>
      <c r="AB387" s="100"/>
      <c r="AC387" s="100"/>
      <c r="AD387" s="100"/>
      <c r="AE387" s="100"/>
      <c r="AF387" s="100"/>
      <c r="AG387" s="100"/>
      <c r="AH387" s="100"/>
    </row>
    <row r="388" spans="1:34" ht="15">
      <c r="A388" s="98"/>
      <c r="B388" s="98"/>
      <c r="C388" s="99"/>
      <c r="D388" s="100"/>
      <c r="E388" s="101"/>
      <c r="F388" s="101"/>
      <c r="G388" s="100"/>
      <c r="H388" s="100"/>
      <c r="I388" s="73"/>
      <c r="J388" s="73"/>
      <c r="K388" s="73"/>
      <c r="L388" s="73"/>
      <c r="M388" s="73"/>
      <c r="N388" s="101"/>
      <c r="O388" s="101"/>
      <c r="P388" s="101"/>
      <c r="Q388" s="101"/>
      <c r="R388" s="101"/>
      <c r="S388" s="101"/>
      <c r="T388" s="101"/>
      <c r="U388" s="101"/>
      <c r="V388" s="101"/>
      <c r="W388" s="101"/>
      <c r="X388" s="101"/>
      <c r="Y388" s="101"/>
      <c r="Z388" s="101"/>
      <c r="AA388" s="100"/>
      <c r="AB388" s="100"/>
      <c r="AC388" s="100"/>
      <c r="AD388" s="100"/>
      <c r="AE388" s="100"/>
      <c r="AF388" s="100"/>
      <c r="AG388" s="100"/>
      <c r="AH388" s="100"/>
    </row>
    <row r="389" spans="1:34" ht="15">
      <c r="A389" s="98"/>
      <c r="B389" s="98"/>
      <c r="C389" s="99"/>
      <c r="D389" s="100"/>
      <c r="E389" s="101"/>
      <c r="F389" s="101"/>
      <c r="G389" s="100"/>
      <c r="H389" s="100"/>
      <c r="I389" s="73"/>
      <c r="J389" s="73"/>
      <c r="K389" s="73"/>
      <c r="L389" s="73"/>
      <c r="M389" s="73"/>
      <c r="N389" s="101"/>
      <c r="O389" s="101"/>
      <c r="P389" s="101"/>
      <c r="Q389" s="101"/>
      <c r="R389" s="101"/>
      <c r="S389" s="101"/>
      <c r="T389" s="101"/>
      <c r="U389" s="101"/>
      <c r="V389" s="101"/>
      <c r="W389" s="101"/>
      <c r="X389" s="101"/>
      <c r="Y389" s="101"/>
      <c r="Z389" s="101"/>
      <c r="AA389" s="100"/>
      <c r="AB389" s="100"/>
      <c r="AC389" s="100"/>
      <c r="AD389" s="100"/>
      <c r="AE389" s="100"/>
      <c r="AF389" s="100"/>
      <c r="AG389" s="100"/>
      <c r="AH389" s="100"/>
    </row>
    <row r="390" spans="1:34" ht="15">
      <c r="A390" s="98"/>
      <c r="B390" s="98"/>
      <c r="C390" s="99"/>
      <c r="D390" s="100"/>
      <c r="E390" s="101"/>
      <c r="F390" s="101"/>
      <c r="G390" s="100"/>
      <c r="H390" s="100"/>
      <c r="I390" s="73"/>
      <c r="J390" s="73"/>
      <c r="K390" s="73"/>
      <c r="L390" s="73"/>
      <c r="M390" s="73"/>
      <c r="N390" s="101"/>
      <c r="O390" s="101"/>
      <c r="P390" s="101"/>
      <c r="Q390" s="101"/>
      <c r="R390" s="101"/>
      <c r="S390" s="101"/>
      <c r="T390" s="101"/>
      <c r="U390" s="101"/>
      <c r="V390" s="101"/>
      <c r="W390" s="101"/>
      <c r="X390" s="101"/>
      <c r="Y390" s="101"/>
      <c r="Z390" s="101"/>
      <c r="AA390" s="100"/>
      <c r="AB390" s="100"/>
      <c r="AC390" s="100"/>
      <c r="AD390" s="100"/>
      <c r="AE390" s="100"/>
      <c r="AF390" s="100"/>
      <c r="AG390" s="100"/>
      <c r="AH390" s="100"/>
    </row>
    <row r="391" spans="1:34" ht="15">
      <c r="A391" s="98"/>
      <c r="B391" s="98"/>
      <c r="C391" s="99"/>
      <c r="D391" s="100"/>
      <c r="E391" s="101"/>
      <c r="F391" s="101"/>
      <c r="G391" s="100"/>
      <c r="H391" s="100"/>
      <c r="I391" s="73"/>
      <c r="J391" s="73"/>
      <c r="K391" s="73"/>
      <c r="L391" s="73"/>
      <c r="M391" s="73"/>
      <c r="N391" s="101"/>
      <c r="O391" s="101"/>
      <c r="P391" s="101"/>
      <c r="Q391" s="101"/>
      <c r="R391" s="101"/>
      <c r="S391" s="101"/>
      <c r="T391" s="101"/>
      <c r="U391" s="101"/>
      <c r="V391" s="101"/>
      <c r="W391" s="101"/>
      <c r="X391" s="101"/>
      <c r="Y391" s="101"/>
      <c r="Z391" s="101"/>
      <c r="AA391" s="100"/>
      <c r="AB391" s="100"/>
      <c r="AC391" s="100"/>
      <c r="AD391" s="100"/>
      <c r="AE391" s="100"/>
      <c r="AF391" s="100"/>
      <c r="AG391" s="100"/>
      <c r="AH391" s="100"/>
    </row>
    <row r="392" spans="1:34" ht="15">
      <c r="A392" s="98"/>
      <c r="B392" s="98"/>
      <c r="C392" s="99"/>
      <c r="D392" s="100"/>
      <c r="E392" s="101"/>
      <c r="F392" s="101"/>
      <c r="G392" s="100"/>
      <c r="H392" s="100"/>
      <c r="I392" s="73"/>
      <c r="J392" s="73"/>
      <c r="K392" s="73"/>
      <c r="L392" s="73"/>
      <c r="M392" s="73"/>
      <c r="N392" s="101"/>
      <c r="O392" s="101"/>
      <c r="P392" s="101"/>
      <c r="Q392" s="101"/>
      <c r="R392" s="101"/>
      <c r="S392" s="101"/>
      <c r="T392" s="101"/>
      <c r="U392" s="101"/>
      <c r="V392" s="101"/>
      <c r="W392" s="101"/>
      <c r="X392" s="101"/>
      <c r="Y392" s="101"/>
      <c r="Z392" s="101"/>
      <c r="AA392" s="100"/>
      <c r="AB392" s="100"/>
      <c r="AC392" s="100"/>
      <c r="AD392" s="100"/>
      <c r="AE392" s="100"/>
      <c r="AF392" s="100"/>
      <c r="AG392" s="100"/>
      <c r="AH392" s="100"/>
    </row>
    <row r="393" spans="1:34" ht="15">
      <c r="A393" s="98"/>
      <c r="B393" s="98"/>
      <c r="C393" s="99"/>
      <c r="D393" s="100"/>
      <c r="E393" s="101"/>
      <c r="F393" s="101"/>
      <c r="G393" s="100"/>
      <c r="H393" s="100"/>
      <c r="I393" s="73"/>
      <c r="J393" s="73"/>
      <c r="K393" s="73"/>
      <c r="L393" s="73"/>
      <c r="M393" s="73"/>
      <c r="N393" s="101"/>
      <c r="O393" s="101"/>
      <c r="P393" s="101"/>
      <c r="Q393" s="101"/>
      <c r="R393" s="101"/>
      <c r="S393" s="101"/>
      <c r="T393" s="101"/>
      <c r="U393" s="101"/>
      <c r="V393" s="101"/>
      <c r="W393" s="101"/>
      <c r="X393" s="101"/>
      <c r="Y393" s="101"/>
      <c r="Z393" s="101"/>
      <c r="AA393" s="100"/>
      <c r="AB393" s="100"/>
      <c r="AC393" s="100"/>
      <c r="AD393" s="100"/>
      <c r="AE393" s="100"/>
      <c r="AF393" s="100"/>
      <c r="AG393" s="100"/>
      <c r="AH393" s="100"/>
    </row>
    <row r="394" spans="1:34" ht="15">
      <c r="A394" s="98"/>
      <c r="B394" s="98"/>
      <c r="C394" s="99"/>
      <c r="D394" s="100"/>
      <c r="E394" s="101"/>
      <c r="F394" s="101"/>
      <c r="G394" s="100"/>
      <c r="H394" s="100"/>
      <c r="I394" s="73"/>
      <c r="J394" s="73"/>
      <c r="K394" s="73"/>
      <c r="L394" s="73"/>
      <c r="M394" s="73"/>
      <c r="N394" s="101"/>
      <c r="O394" s="101"/>
      <c r="P394" s="101"/>
      <c r="Q394" s="101"/>
      <c r="R394" s="101"/>
      <c r="S394" s="101"/>
      <c r="T394" s="101"/>
      <c r="U394" s="101"/>
      <c r="V394" s="101"/>
      <c r="W394" s="101"/>
      <c r="X394" s="101"/>
      <c r="Y394" s="101"/>
      <c r="Z394" s="101"/>
      <c r="AA394" s="100"/>
      <c r="AB394" s="100"/>
      <c r="AC394" s="100"/>
      <c r="AD394" s="100"/>
      <c r="AE394" s="100"/>
      <c r="AF394" s="100"/>
      <c r="AG394" s="100"/>
      <c r="AH394" s="100"/>
    </row>
    <row r="395" spans="1:34" ht="15">
      <c r="A395" s="98"/>
      <c r="B395" s="98"/>
      <c r="C395" s="99"/>
      <c r="D395" s="100"/>
      <c r="E395" s="101"/>
      <c r="F395" s="101"/>
      <c r="G395" s="100"/>
      <c r="H395" s="100"/>
      <c r="I395" s="73"/>
      <c r="J395" s="73"/>
      <c r="K395" s="73"/>
      <c r="L395" s="73"/>
      <c r="M395" s="73"/>
      <c r="N395" s="101"/>
      <c r="O395" s="101"/>
      <c r="P395" s="101"/>
      <c r="Q395" s="101"/>
      <c r="R395" s="101"/>
      <c r="S395" s="101"/>
      <c r="T395" s="101"/>
      <c r="U395" s="101"/>
      <c r="V395" s="101"/>
      <c r="W395" s="101"/>
      <c r="X395" s="101"/>
      <c r="Y395" s="101"/>
      <c r="Z395" s="101"/>
      <c r="AA395" s="100"/>
      <c r="AB395" s="100"/>
      <c r="AC395" s="100"/>
      <c r="AD395" s="100"/>
      <c r="AE395" s="100"/>
      <c r="AF395" s="100"/>
      <c r="AG395" s="100"/>
      <c r="AH395" s="100"/>
    </row>
    <row r="396" spans="1:34" ht="15">
      <c r="A396" s="98"/>
      <c r="B396" s="98"/>
      <c r="C396" s="99"/>
      <c r="D396" s="100"/>
      <c r="E396" s="101"/>
      <c r="F396" s="101"/>
      <c r="G396" s="100"/>
      <c r="H396" s="100"/>
      <c r="I396" s="73"/>
      <c r="J396" s="73"/>
      <c r="K396" s="73"/>
      <c r="L396" s="73"/>
      <c r="M396" s="73"/>
      <c r="N396" s="101"/>
      <c r="O396" s="101"/>
      <c r="P396" s="101"/>
      <c r="Q396" s="101"/>
      <c r="R396" s="101"/>
      <c r="S396" s="101"/>
      <c r="T396" s="101"/>
      <c r="U396" s="101"/>
      <c r="V396" s="101"/>
      <c r="W396" s="101"/>
      <c r="X396" s="101"/>
      <c r="Y396" s="101"/>
      <c r="Z396" s="101"/>
      <c r="AA396" s="100"/>
      <c r="AB396" s="100"/>
      <c r="AC396" s="100"/>
      <c r="AD396" s="100"/>
      <c r="AE396" s="100"/>
      <c r="AF396" s="100"/>
      <c r="AG396" s="100"/>
      <c r="AH396" s="100"/>
    </row>
    <row r="397" spans="1:34" ht="15">
      <c r="A397" s="98"/>
      <c r="B397" s="98"/>
      <c r="C397" s="99"/>
      <c r="D397" s="100"/>
      <c r="E397" s="101"/>
      <c r="F397" s="101"/>
      <c r="G397" s="100"/>
      <c r="H397" s="100"/>
      <c r="I397" s="73"/>
      <c r="J397" s="73"/>
      <c r="K397" s="73"/>
      <c r="L397" s="73"/>
      <c r="M397" s="73"/>
      <c r="N397" s="101"/>
      <c r="O397" s="101"/>
      <c r="P397" s="101"/>
      <c r="Q397" s="101"/>
      <c r="R397" s="101"/>
      <c r="S397" s="101"/>
      <c r="T397" s="101"/>
      <c r="U397" s="101"/>
      <c r="V397" s="101"/>
      <c r="W397" s="101"/>
      <c r="X397" s="101"/>
      <c r="Y397" s="101"/>
      <c r="Z397" s="101"/>
      <c r="AA397" s="100"/>
      <c r="AB397" s="100"/>
      <c r="AC397" s="100"/>
      <c r="AD397" s="100"/>
      <c r="AE397" s="100"/>
      <c r="AF397" s="100"/>
      <c r="AG397" s="100"/>
      <c r="AH397" s="100"/>
    </row>
    <row r="398" spans="1:34" ht="15">
      <c r="A398" s="98"/>
      <c r="B398" s="98"/>
      <c r="C398" s="99"/>
      <c r="D398" s="100"/>
      <c r="E398" s="101"/>
      <c r="F398" s="101"/>
      <c r="G398" s="100"/>
      <c r="H398" s="100"/>
      <c r="I398" s="73"/>
      <c r="J398" s="73"/>
      <c r="K398" s="73"/>
      <c r="L398" s="73"/>
      <c r="M398" s="73"/>
      <c r="N398" s="101"/>
      <c r="O398" s="101"/>
      <c r="P398" s="101"/>
      <c r="Q398" s="101"/>
      <c r="R398" s="101"/>
      <c r="S398" s="101"/>
      <c r="T398" s="101"/>
      <c r="U398" s="101"/>
      <c r="V398" s="101"/>
      <c r="W398" s="101"/>
      <c r="X398" s="101"/>
      <c r="Y398" s="101"/>
      <c r="Z398" s="101"/>
      <c r="AA398" s="100"/>
      <c r="AB398" s="100"/>
      <c r="AC398" s="100"/>
      <c r="AD398" s="100"/>
      <c r="AE398" s="100"/>
      <c r="AF398" s="100"/>
      <c r="AG398" s="100"/>
      <c r="AH398" s="100"/>
    </row>
    <row r="399" spans="1:34" ht="15">
      <c r="A399" s="98"/>
      <c r="B399" s="98"/>
      <c r="C399" s="99"/>
      <c r="D399" s="100"/>
      <c r="E399" s="101"/>
      <c r="F399" s="101"/>
      <c r="G399" s="100"/>
      <c r="H399" s="100"/>
      <c r="I399" s="73"/>
      <c r="J399" s="73"/>
      <c r="K399" s="73"/>
      <c r="L399" s="73"/>
      <c r="M399" s="73"/>
      <c r="N399" s="101"/>
      <c r="O399" s="101"/>
      <c r="P399" s="101"/>
      <c r="Q399" s="101"/>
      <c r="R399" s="101"/>
      <c r="S399" s="101"/>
      <c r="T399" s="101"/>
      <c r="U399" s="101"/>
      <c r="V399" s="101"/>
      <c r="W399" s="101"/>
      <c r="X399" s="101"/>
      <c r="Y399" s="101"/>
      <c r="Z399" s="101"/>
      <c r="AA399" s="100"/>
      <c r="AB399" s="100"/>
      <c r="AC399" s="100"/>
      <c r="AD399" s="100"/>
      <c r="AE399" s="100"/>
      <c r="AF399" s="100"/>
      <c r="AG399" s="100"/>
      <c r="AH399" s="100"/>
    </row>
    <row r="400" spans="1:34" ht="15">
      <c r="A400" s="98"/>
      <c r="B400" s="98"/>
      <c r="C400" s="99"/>
      <c r="D400" s="100"/>
      <c r="E400" s="101"/>
      <c r="F400" s="101"/>
      <c r="G400" s="100"/>
      <c r="H400" s="100"/>
      <c r="I400" s="73"/>
      <c r="J400" s="73"/>
      <c r="K400" s="73"/>
      <c r="L400" s="73"/>
      <c r="M400" s="73"/>
      <c r="N400" s="101"/>
      <c r="O400" s="101"/>
      <c r="P400" s="101"/>
      <c r="Q400" s="101"/>
      <c r="R400" s="101"/>
      <c r="S400" s="101"/>
      <c r="T400" s="101"/>
      <c r="U400" s="101"/>
      <c r="V400" s="101"/>
      <c r="W400" s="101"/>
      <c r="X400" s="101"/>
      <c r="Y400" s="101"/>
      <c r="Z400" s="101"/>
      <c r="AA400" s="100"/>
      <c r="AB400" s="100"/>
      <c r="AC400" s="100"/>
      <c r="AD400" s="100"/>
      <c r="AE400" s="100"/>
      <c r="AF400" s="100"/>
      <c r="AG400" s="100"/>
      <c r="AH400" s="100"/>
    </row>
    <row r="401" spans="1:34" ht="15">
      <c r="A401" s="98"/>
      <c r="B401" s="98"/>
      <c r="C401" s="99"/>
      <c r="D401" s="100"/>
      <c r="E401" s="101"/>
      <c r="F401" s="101"/>
      <c r="G401" s="100"/>
      <c r="H401" s="100"/>
      <c r="I401" s="73"/>
      <c r="J401" s="73"/>
      <c r="K401" s="73"/>
      <c r="L401" s="73"/>
      <c r="M401" s="73"/>
      <c r="N401" s="101"/>
      <c r="O401" s="101"/>
      <c r="P401" s="101"/>
      <c r="Q401" s="101"/>
      <c r="R401" s="101"/>
      <c r="S401" s="101"/>
      <c r="T401" s="101"/>
      <c r="U401" s="101"/>
      <c r="V401" s="101"/>
      <c r="W401" s="101"/>
      <c r="X401" s="101"/>
      <c r="Y401" s="101"/>
      <c r="Z401" s="101"/>
      <c r="AA401" s="100"/>
      <c r="AB401" s="100"/>
      <c r="AC401" s="100"/>
      <c r="AD401" s="100"/>
      <c r="AE401" s="100"/>
      <c r="AF401" s="100"/>
      <c r="AG401" s="100"/>
      <c r="AH401" s="100"/>
    </row>
    <row r="402" spans="1:34" ht="15">
      <c r="A402" s="98"/>
      <c r="B402" s="98"/>
      <c r="C402" s="99"/>
      <c r="D402" s="100"/>
      <c r="E402" s="101"/>
      <c r="F402" s="101"/>
      <c r="G402" s="100"/>
      <c r="H402" s="100"/>
      <c r="I402" s="73"/>
      <c r="J402" s="73"/>
      <c r="K402" s="73"/>
      <c r="L402" s="73"/>
      <c r="M402" s="73"/>
      <c r="N402" s="101"/>
      <c r="O402" s="101"/>
      <c r="P402" s="101"/>
      <c r="Q402" s="101"/>
      <c r="R402" s="101"/>
      <c r="S402" s="101"/>
      <c r="T402" s="101"/>
      <c r="U402" s="101"/>
      <c r="V402" s="101"/>
      <c r="W402" s="101"/>
      <c r="X402" s="101"/>
      <c r="Y402" s="101"/>
      <c r="Z402" s="101"/>
      <c r="AA402" s="100"/>
      <c r="AB402" s="100"/>
      <c r="AC402" s="100"/>
      <c r="AD402" s="100"/>
      <c r="AE402" s="100"/>
      <c r="AF402" s="100"/>
      <c r="AG402" s="100"/>
      <c r="AH402" s="100"/>
    </row>
    <row r="403" spans="1:34" ht="15">
      <c r="A403" s="98"/>
      <c r="B403" s="98"/>
      <c r="C403" s="99"/>
      <c r="D403" s="100"/>
      <c r="E403" s="101"/>
      <c r="F403" s="101"/>
      <c r="G403" s="100"/>
      <c r="H403" s="100"/>
      <c r="I403" s="73"/>
      <c r="J403" s="73"/>
      <c r="K403" s="73"/>
      <c r="L403" s="73"/>
      <c r="M403" s="73"/>
      <c r="N403" s="101"/>
      <c r="O403" s="101"/>
      <c r="P403" s="101"/>
      <c r="Q403" s="101"/>
      <c r="R403" s="101"/>
      <c r="S403" s="101"/>
      <c r="T403" s="101"/>
      <c r="U403" s="101"/>
      <c r="V403" s="101"/>
      <c r="W403" s="101"/>
      <c r="X403" s="101"/>
      <c r="Y403" s="101"/>
      <c r="Z403" s="101"/>
      <c r="AA403" s="100"/>
      <c r="AB403" s="100"/>
      <c r="AC403" s="100"/>
      <c r="AD403" s="100"/>
      <c r="AE403" s="100"/>
      <c r="AF403" s="100"/>
      <c r="AG403" s="100"/>
      <c r="AH403" s="100"/>
    </row>
    <row r="404" spans="1:34" ht="15">
      <c r="A404" s="98"/>
      <c r="B404" s="98"/>
      <c r="C404" s="99"/>
      <c r="D404" s="100"/>
      <c r="E404" s="101"/>
      <c r="F404" s="101"/>
      <c r="G404" s="100"/>
      <c r="H404" s="100"/>
      <c r="I404" s="73"/>
      <c r="J404" s="73"/>
      <c r="K404" s="73"/>
      <c r="L404" s="73"/>
      <c r="M404" s="73"/>
      <c r="N404" s="101"/>
      <c r="O404" s="101"/>
      <c r="P404" s="101"/>
      <c r="Q404" s="101"/>
      <c r="R404" s="101"/>
      <c r="S404" s="101"/>
      <c r="T404" s="101"/>
      <c r="U404" s="101"/>
      <c r="V404" s="101"/>
      <c r="W404" s="101"/>
      <c r="X404" s="101"/>
      <c r="Y404" s="101"/>
      <c r="Z404" s="101"/>
      <c r="AA404" s="100"/>
      <c r="AB404" s="100"/>
      <c r="AC404" s="100"/>
      <c r="AD404" s="100"/>
      <c r="AE404" s="100"/>
      <c r="AF404" s="100"/>
      <c r="AG404" s="100"/>
      <c r="AH404" s="100"/>
    </row>
    <row r="405" spans="1:34" ht="15">
      <c r="A405" s="98"/>
      <c r="B405" s="98"/>
      <c r="C405" s="99"/>
      <c r="D405" s="100"/>
      <c r="E405" s="101"/>
      <c r="F405" s="101"/>
      <c r="G405" s="100"/>
      <c r="H405" s="100"/>
      <c r="I405" s="73"/>
      <c r="J405" s="73"/>
      <c r="K405" s="73"/>
      <c r="L405" s="73"/>
      <c r="M405" s="73"/>
      <c r="N405" s="101"/>
      <c r="O405" s="101"/>
      <c r="P405" s="101"/>
      <c r="Q405" s="101"/>
      <c r="R405" s="101"/>
      <c r="S405" s="101"/>
      <c r="T405" s="101"/>
      <c r="U405" s="101"/>
      <c r="V405" s="101"/>
      <c r="W405" s="101"/>
      <c r="X405" s="101"/>
      <c r="Y405" s="101"/>
      <c r="Z405" s="101"/>
      <c r="AA405" s="100"/>
      <c r="AB405" s="100"/>
      <c r="AC405" s="100"/>
      <c r="AD405" s="100"/>
      <c r="AE405" s="100"/>
      <c r="AF405" s="100"/>
      <c r="AG405" s="100"/>
      <c r="AH405" s="100"/>
    </row>
    <row r="406" spans="1:34" ht="15">
      <c r="A406" s="98"/>
      <c r="B406" s="98"/>
      <c r="C406" s="99"/>
      <c r="D406" s="100"/>
      <c r="E406" s="101"/>
      <c r="F406" s="101"/>
      <c r="G406" s="100"/>
      <c r="H406" s="100"/>
      <c r="I406" s="73"/>
      <c r="J406" s="73"/>
      <c r="K406" s="73"/>
      <c r="L406" s="73"/>
      <c r="M406" s="73"/>
      <c r="N406" s="101"/>
      <c r="O406" s="101"/>
      <c r="P406" s="101"/>
      <c r="Q406" s="101"/>
      <c r="R406" s="101"/>
      <c r="S406" s="101"/>
      <c r="T406" s="101"/>
      <c r="U406" s="101"/>
      <c r="V406" s="101"/>
      <c r="W406" s="101"/>
      <c r="X406" s="101"/>
      <c r="Y406" s="101"/>
      <c r="Z406" s="101"/>
      <c r="AA406" s="100"/>
      <c r="AB406" s="100"/>
      <c r="AC406" s="100"/>
      <c r="AD406" s="100"/>
      <c r="AE406" s="100"/>
      <c r="AF406" s="100"/>
      <c r="AG406" s="100"/>
      <c r="AH406" s="100"/>
    </row>
    <row r="407" spans="1:34" ht="15">
      <c r="A407" s="98"/>
      <c r="B407" s="98"/>
      <c r="C407" s="99"/>
      <c r="D407" s="100"/>
      <c r="E407" s="101"/>
      <c r="F407" s="101"/>
      <c r="G407" s="100"/>
      <c r="H407" s="100"/>
      <c r="I407" s="73"/>
      <c r="J407" s="73"/>
      <c r="K407" s="73"/>
      <c r="L407" s="73"/>
      <c r="M407" s="73"/>
      <c r="N407" s="101"/>
      <c r="O407" s="101"/>
      <c r="P407" s="101"/>
      <c r="Q407" s="101"/>
      <c r="R407" s="101"/>
      <c r="S407" s="101"/>
      <c r="T407" s="101"/>
      <c r="U407" s="101"/>
      <c r="V407" s="101"/>
      <c r="W407" s="101"/>
      <c r="X407" s="101"/>
      <c r="Y407" s="101"/>
      <c r="Z407" s="101"/>
      <c r="AA407" s="100"/>
      <c r="AB407" s="100"/>
      <c r="AC407" s="100"/>
      <c r="AD407" s="100"/>
      <c r="AE407" s="100"/>
      <c r="AF407" s="100"/>
      <c r="AG407" s="100"/>
      <c r="AH407" s="100"/>
    </row>
    <row r="408" spans="1:34" ht="15">
      <c r="A408" s="98"/>
      <c r="B408" s="98"/>
      <c r="C408" s="99"/>
      <c r="D408" s="100"/>
      <c r="E408" s="101"/>
      <c r="F408" s="101"/>
      <c r="G408" s="100"/>
      <c r="H408" s="100"/>
      <c r="I408" s="73"/>
      <c r="J408" s="73"/>
      <c r="K408" s="73"/>
      <c r="L408" s="73"/>
      <c r="M408" s="73"/>
      <c r="N408" s="101"/>
      <c r="O408" s="101"/>
      <c r="P408" s="101"/>
      <c r="Q408" s="101"/>
      <c r="R408" s="101"/>
      <c r="S408" s="101"/>
      <c r="T408" s="101"/>
      <c r="U408" s="101"/>
      <c r="V408" s="101"/>
      <c r="W408" s="101"/>
      <c r="X408" s="101"/>
      <c r="Y408" s="101"/>
      <c r="Z408" s="101"/>
      <c r="AA408" s="100"/>
      <c r="AB408" s="100"/>
      <c r="AC408" s="100"/>
      <c r="AD408" s="100"/>
      <c r="AE408" s="100"/>
      <c r="AF408" s="100"/>
      <c r="AG408" s="100"/>
      <c r="AH408" s="100"/>
    </row>
    <row r="409" spans="1:34" ht="15">
      <c r="A409" s="98"/>
      <c r="B409" s="98"/>
      <c r="C409" s="99"/>
      <c r="D409" s="100"/>
      <c r="E409" s="101"/>
      <c r="F409" s="101"/>
      <c r="G409" s="100"/>
      <c r="H409" s="100"/>
      <c r="I409" s="73"/>
      <c r="J409" s="73"/>
      <c r="K409" s="73"/>
      <c r="L409" s="73"/>
      <c r="M409" s="73"/>
      <c r="N409" s="101"/>
      <c r="O409" s="101"/>
      <c r="P409" s="101"/>
      <c r="Q409" s="101"/>
      <c r="R409" s="101"/>
      <c r="S409" s="101"/>
      <c r="T409" s="101"/>
      <c r="U409" s="101"/>
      <c r="V409" s="101"/>
      <c r="W409" s="101"/>
      <c r="X409" s="101"/>
      <c r="Y409" s="101"/>
      <c r="Z409" s="101"/>
      <c r="AA409" s="100"/>
      <c r="AB409" s="100"/>
      <c r="AC409" s="100"/>
      <c r="AD409" s="100"/>
      <c r="AE409" s="100"/>
      <c r="AF409" s="100"/>
      <c r="AG409" s="100"/>
      <c r="AH409" s="100"/>
    </row>
    <row r="410" spans="1:34" ht="15">
      <c r="A410" s="98"/>
      <c r="B410" s="98"/>
      <c r="C410" s="99"/>
      <c r="D410" s="100"/>
      <c r="E410" s="101"/>
      <c r="F410" s="101"/>
      <c r="G410" s="100"/>
      <c r="H410" s="100"/>
      <c r="I410" s="73"/>
      <c r="J410" s="73"/>
      <c r="K410" s="73"/>
      <c r="L410" s="73"/>
      <c r="M410" s="73"/>
      <c r="N410" s="101"/>
      <c r="O410" s="101"/>
      <c r="P410" s="101"/>
      <c r="Q410" s="101"/>
      <c r="R410" s="101"/>
      <c r="S410" s="101"/>
      <c r="T410" s="101"/>
      <c r="U410" s="101"/>
      <c r="V410" s="101"/>
      <c r="W410" s="101"/>
      <c r="X410" s="101"/>
      <c r="Y410" s="101"/>
      <c r="Z410" s="101"/>
      <c r="AA410" s="100"/>
      <c r="AB410" s="100"/>
      <c r="AC410" s="100"/>
      <c r="AD410" s="100"/>
      <c r="AE410" s="100"/>
      <c r="AF410" s="100"/>
      <c r="AG410" s="100"/>
      <c r="AH410" s="100"/>
    </row>
    <row r="411" spans="1:34" ht="15">
      <c r="A411" s="98"/>
      <c r="B411" s="98"/>
      <c r="C411" s="99"/>
      <c r="D411" s="100"/>
      <c r="E411" s="101"/>
      <c r="F411" s="101"/>
      <c r="G411" s="100"/>
      <c r="H411" s="100"/>
      <c r="I411" s="73"/>
      <c r="J411" s="73"/>
      <c r="K411" s="73"/>
      <c r="L411" s="73"/>
      <c r="M411" s="73"/>
      <c r="N411" s="101"/>
      <c r="O411" s="101"/>
      <c r="P411" s="101"/>
      <c r="Q411" s="101"/>
      <c r="R411" s="101"/>
      <c r="S411" s="101"/>
      <c r="T411" s="101"/>
      <c r="U411" s="101"/>
      <c r="V411" s="101"/>
      <c r="W411" s="101"/>
      <c r="X411" s="101"/>
      <c r="Y411" s="101"/>
      <c r="Z411" s="101"/>
      <c r="AA411" s="100"/>
      <c r="AB411" s="100"/>
      <c r="AC411" s="100"/>
      <c r="AD411" s="100"/>
      <c r="AE411" s="100"/>
      <c r="AF411" s="100"/>
      <c r="AG411" s="100"/>
      <c r="AH411" s="100"/>
    </row>
    <row r="412" spans="1:34" ht="15">
      <c r="A412" s="98"/>
      <c r="B412" s="98"/>
      <c r="C412" s="99"/>
      <c r="D412" s="100"/>
      <c r="E412" s="101"/>
      <c r="F412" s="101"/>
      <c r="G412" s="100"/>
      <c r="H412" s="100"/>
      <c r="I412" s="73"/>
      <c r="J412" s="73"/>
      <c r="K412" s="73"/>
      <c r="L412" s="73"/>
      <c r="M412" s="73"/>
      <c r="N412" s="101"/>
      <c r="O412" s="101"/>
      <c r="P412" s="101"/>
      <c r="Q412" s="101"/>
      <c r="R412" s="101"/>
      <c r="S412" s="101"/>
      <c r="T412" s="101"/>
      <c r="U412" s="101"/>
      <c r="V412" s="101"/>
      <c r="W412" s="101"/>
      <c r="X412" s="101"/>
      <c r="Y412" s="101"/>
      <c r="Z412" s="101"/>
      <c r="AA412" s="100"/>
      <c r="AB412" s="100"/>
      <c r="AC412" s="100"/>
      <c r="AD412" s="100"/>
      <c r="AE412" s="100"/>
      <c r="AF412" s="100"/>
      <c r="AG412" s="100"/>
      <c r="AH412" s="100"/>
    </row>
    <row r="413" spans="1:34" ht="15">
      <c r="A413" s="98"/>
      <c r="B413" s="98"/>
      <c r="C413" s="99"/>
      <c r="D413" s="100"/>
      <c r="E413" s="101"/>
      <c r="F413" s="101"/>
      <c r="G413" s="100"/>
      <c r="H413" s="100"/>
      <c r="I413" s="73"/>
      <c r="J413" s="73"/>
      <c r="K413" s="73"/>
      <c r="L413" s="73"/>
      <c r="M413" s="73"/>
      <c r="N413" s="101"/>
      <c r="O413" s="101"/>
      <c r="P413" s="101"/>
      <c r="Q413" s="101"/>
      <c r="R413" s="101"/>
      <c r="S413" s="101"/>
      <c r="T413" s="101"/>
      <c r="U413" s="101"/>
      <c r="V413" s="101"/>
      <c r="W413" s="101"/>
      <c r="X413" s="101"/>
      <c r="Y413" s="101"/>
      <c r="Z413" s="101"/>
      <c r="AA413" s="100"/>
      <c r="AB413" s="100"/>
      <c r="AC413" s="100"/>
      <c r="AD413" s="100"/>
      <c r="AE413" s="100"/>
      <c r="AF413" s="100"/>
      <c r="AG413" s="100"/>
      <c r="AH413" s="100"/>
    </row>
    <row r="414" spans="1:34" ht="15">
      <c r="A414" s="98"/>
      <c r="B414" s="98"/>
      <c r="C414" s="99"/>
      <c r="D414" s="100"/>
      <c r="E414" s="101"/>
      <c r="F414" s="101"/>
      <c r="G414" s="100"/>
      <c r="H414" s="100"/>
      <c r="I414" s="73"/>
      <c r="J414" s="73"/>
      <c r="K414" s="73"/>
      <c r="L414" s="73"/>
      <c r="M414" s="73"/>
      <c r="N414" s="101"/>
      <c r="O414" s="101"/>
      <c r="P414" s="101"/>
      <c r="Q414" s="101"/>
      <c r="R414" s="101"/>
      <c r="S414" s="101"/>
      <c r="T414" s="101"/>
      <c r="U414" s="101"/>
      <c r="V414" s="101"/>
      <c r="W414" s="101"/>
      <c r="X414" s="101"/>
      <c r="Y414" s="101"/>
      <c r="Z414" s="101"/>
      <c r="AA414" s="100"/>
      <c r="AB414" s="100"/>
      <c r="AC414" s="100"/>
      <c r="AD414" s="100"/>
      <c r="AE414" s="100"/>
      <c r="AF414" s="100"/>
      <c r="AG414" s="100"/>
      <c r="AH414" s="100"/>
    </row>
    <row r="415" spans="1:34" ht="15">
      <c r="A415" s="98"/>
      <c r="B415" s="98"/>
      <c r="C415" s="99"/>
      <c r="D415" s="100"/>
      <c r="E415" s="101"/>
      <c r="F415" s="101"/>
      <c r="G415" s="100"/>
      <c r="H415" s="100"/>
      <c r="I415" s="73"/>
      <c r="J415" s="73"/>
      <c r="K415" s="73"/>
      <c r="L415" s="73"/>
      <c r="M415" s="73"/>
      <c r="N415" s="101"/>
      <c r="O415" s="101"/>
      <c r="P415" s="101"/>
      <c r="Q415" s="101"/>
      <c r="R415" s="101"/>
      <c r="S415" s="101"/>
      <c r="T415" s="101"/>
      <c r="U415" s="101"/>
      <c r="V415" s="101"/>
      <c r="W415" s="101"/>
      <c r="X415" s="101"/>
      <c r="Y415" s="101"/>
      <c r="Z415" s="101"/>
      <c r="AA415" s="100"/>
      <c r="AB415" s="100"/>
      <c r="AC415" s="100"/>
      <c r="AD415" s="100"/>
      <c r="AE415" s="100"/>
      <c r="AF415" s="100"/>
      <c r="AG415" s="100"/>
      <c r="AH415" s="100"/>
    </row>
    <row r="416" spans="1:34" ht="15">
      <c r="A416" s="98"/>
      <c r="B416" s="98"/>
      <c r="C416" s="99"/>
      <c r="D416" s="100"/>
      <c r="E416" s="101"/>
      <c r="F416" s="101"/>
      <c r="G416" s="100"/>
      <c r="H416" s="100"/>
      <c r="I416" s="73"/>
      <c r="J416" s="73"/>
      <c r="K416" s="73"/>
      <c r="L416" s="73"/>
      <c r="M416" s="73"/>
      <c r="N416" s="101"/>
      <c r="O416" s="101"/>
      <c r="P416" s="101"/>
      <c r="Q416" s="101"/>
      <c r="R416" s="101"/>
      <c r="S416" s="101"/>
      <c r="T416" s="101"/>
      <c r="U416" s="101"/>
      <c r="V416" s="101"/>
      <c r="W416" s="101"/>
      <c r="X416" s="101"/>
      <c r="Y416" s="101"/>
      <c r="Z416" s="101"/>
      <c r="AA416" s="100"/>
      <c r="AB416" s="100"/>
      <c r="AC416" s="100"/>
      <c r="AD416" s="100"/>
      <c r="AE416" s="100"/>
      <c r="AF416" s="100"/>
      <c r="AG416" s="100"/>
      <c r="AH416" s="100"/>
    </row>
    <row r="417" spans="1:34" ht="15">
      <c r="A417" s="98"/>
      <c r="B417" s="98"/>
      <c r="C417" s="99"/>
      <c r="D417" s="100"/>
      <c r="E417" s="101"/>
      <c r="F417" s="101"/>
      <c r="G417" s="100"/>
      <c r="H417" s="100"/>
      <c r="I417" s="73"/>
      <c r="J417" s="73"/>
      <c r="K417" s="73"/>
      <c r="L417" s="73"/>
      <c r="M417" s="73"/>
      <c r="N417" s="101"/>
      <c r="O417" s="101"/>
      <c r="P417" s="101"/>
      <c r="Q417" s="101"/>
      <c r="R417" s="101"/>
      <c r="S417" s="101"/>
      <c r="T417" s="101"/>
      <c r="U417" s="101"/>
      <c r="V417" s="101"/>
      <c r="W417" s="101"/>
      <c r="X417" s="101"/>
      <c r="Y417" s="101"/>
      <c r="Z417" s="101"/>
      <c r="AA417" s="100"/>
      <c r="AB417" s="100"/>
      <c r="AC417" s="100"/>
      <c r="AD417" s="100"/>
      <c r="AE417" s="100"/>
      <c r="AF417" s="100"/>
      <c r="AG417" s="100"/>
      <c r="AH417" s="100"/>
    </row>
    <row r="418" spans="1:34" ht="15">
      <c r="A418" s="98"/>
      <c r="B418" s="98"/>
      <c r="C418" s="99"/>
      <c r="D418" s="100"/>
      <c r="E418" s="101"/>
      <c r="F418" s="101"/>
      <c r="G418" s="100"/>
      <c r="H418" s="100"/>
      <c r="I418" s="73"/>
      <c r="J418" s="73"/>
      <c r="K418" s="73"/>
      <c r="L418" s="73"/>
      <c r="M418" s="73"/>
      <c r="N418" s="101"/>
      <c r="O418" s="101"/>
      <c r="P418" s="101"/>
      <c r="Q418" s="101"/>
      <c r="R418" s="101"/>
      <c r="S418" s="101"/>
      <c r="T418" s="101"/>
      <c r="U418" s="101"/>
      <c r="V418" s="101"/>
      <c r="W418" s="101"/>
      <c r="X418" s="101"/>
      <c r="Y418" s="101"/>
      <c r="Z418" s="101"/>
      <c r="AA418" s="100"/>
      <c r="AB418" s="100"/>
      <c r="AC418" s="100"/>
      <c r="AD418" s="100"/>
      <c r="AE418" s="100"/>
      <c r="AF418" s="100"/>
      <c r="AG418" s="100"/>
      <c r="AH418" s="100"/>
    </row>
    <row r="419" spans="1:34" ht="15">
      <c r="A419" s="98"/>
      <c r="B419" s="98"/>
      <c r="C419" s="99"/>
      <c r="D419" s="100"/>
      <c r="E419" s="101"/>
      <c r="F419" s="101"/>
      <c r="G419" s="100"/>
      <c r="H419" s="100"/>
      <c r="I419" s="73"/>
      <c r="J419" s="73"/>
      <c r="K419" s="73"/>
      <c r="L419" s="73"/>
      <c r="M419" s="73"/>
      <c r="N419" s="101"/>
      <c r="O419" s="101"/>
      <c r="P419" s="101"/>
      <c r="Q419" s="101"/>
      <c r="R419" s="101"/>
      <c r="S419" s="101"/>
      <c r="T419" s="101"/>
      <c r="U419" s="101"/>
      <c r="V419" s="101"/>
      <c r="W419" s="101"/>
      <c r="X419" s="101"/>
      <c r="Y419" s="101"/>
      <c r="Z419" s="101"/>
      <c r="AA419" s="100"/>
      <c r="AB419" s="100"/>
      <c r="AC419" s="100"/>
      <c r="AD419" s="100"/>
      <c r="AE419" s="100"/>
      <c r="AF419" s="100"/>
      <c r="AG419" s="100"/>
      <c r="AH419" s="100"/>
    </row>
    <row r="420" spans="1:34" ht="15">
      <c r="A420" s="98"/>
      <c r="B420" s="98"/>
      <c r="C420" s="99"/>
      <c r="D420" s="100"/>
      <c r="E420" s="101"/>
      <c r="F420" s="101"/>
      <c r="G420" s="100"/>
      <c r="H420" s="100"/>
      <c r="I420" s="73"/>
      <c r="J420" s="73"/>
      <c r="K420" s="73"/>
      <c r="L420" s="73"/>
      <c r="M420" s="73"/>
      <c r="N420" s="101"/>
      <c r="O420" s="101"/>
      <c r="P420" s="101"/>
      <c r="Q420" s="101"/>
      <c r="R420" s="101"/>
      <c r="S420" s="101"/>
      <c r="T420" s="101"/>
      <c r="U420" s="101"/>
      <c r="V420" s="101"/>
      <c r="W420" s="101"/>
      <c r="X420" s="101"/>
      <c r="Y420" s="101"/>
      <c r="Z420" s="101"/>
      <c r="AA420" s="100"/>
      <c r="AB420" s="100"/>
      <c r="AC420" s="100"/>
      <c r="AD420" s="100"/>
      <c r="AE420" s="100"/>
      <c r="AF420" s="100"/>
      <c r="AG420" s="100"/>
      <c r="AH420" s="100"/>
    </row>
    <row r="421" spans="1:34" ht="15">
      <c r="A421" s="98"/>
      <c r="B421" s="98"/>
      <c r="C421" s="99"/>
      <c r="D421" s="100"/>
      <c r="E421" s="101"/>
      <c r="F421" s="101"/>
      <c r="G421" s="100"/>
      <c r="H421" s="100"/>
      <c r="I421" s="73"/>
      <c r="J421" s="73"/>
      <c r="K421" s="73"/>
      <c r="L421" s="73"/>
      <c r="M421" s="73"/>
      <c r="N421" s="101"/>
      <c r="O421" s="101"/>
      <c r="P421" s="101"/>
      <c r="Q421" s="101"/>
      <c r="R421" s="101"/>
      <c r="S421" s="101"/>
      <c r="T421" s="101"/>
      <c r="U421" s="101"/>
      <c r="V421" s="101"/>
      <c r="W421" s="101"/>
      <c r="X421" s="101"/>
      <c r="Y421" s="101"/>
      <c r="Z421" s="101"/>
      <c r="AA421" s="100"/>
      <c r="AB421" s="100"/>
      <c r="AC421" s="100"/>
      <c r="AD421" s="100"/>
      <c r="AE421" s="100"/>
      <c r="AF421" s="100"/>
      <c r="AG421" s="100"/>
      <c r="AH421" s="100"/>
    </row>
    <row r="422" spans="1:34" ht="15">
      <c r="A422" s="98"/>
      <c r="B422" s="98"/>
      <c r="C422" s="99"/>
      <c r="D422" s="100"/>
      <c r="E422" s="101"/>
      <c r="F422" s="101"/>
      <c r="G422" s="100"/>
      <c r="H422" s="100"/>
      <c r="I422" s="73"/>
      <c r="J422" s="73"/>
      <c r="K422" s="73"/>
      <c r="L422" s="73"/>
      <c r="M422" s="73"/>
      <c r="N422" s="101"/>
      <c r="O422" s="101"/>
      <c r="P422" s="101"/>
      <c r="Q422" s="101"/>
      <c r="R422" s="101"/>
      <c r="S422" s="101"/>
      <c r="T422" s="101"/>
      <c r="U422" s="101"/>
      <c r="V422" s="101"/>
      <c r="W422" s="101"/>
      <c r="X422" s="101"/>
      <c r="Y422" s="101"/>
      <c r="Z422" s="101"/>
      <c r="AA422" s="100"/>
      <c r="AB422" s="100"/>
      <c r="AC422" s="100"/>
      <c r="AD422" s="100"/>
      <c r="AE422" s="100"/>
      <c r="AF422" s="100"/>
      <c r="AG422" s="100"/>
      <c r="AH422" s="100"/>
    </row>
    <row r="423" spans="1:34" ht="15">
      <c r="A423" s="98"/>
      <c r="B423" s="98"/>
      <c r="C423" s="99"/>
      <c r="D423" s="100"/>
      <c r="E423" s="101"/>
      <c r="F423" s="101"/>
      <c r="G423" s="100"/>
      <c r="H423" s="100"/>
      <c r="I423" s="73"/>
      <c r="J423" s="73"/>
      <c r="K423" s="73"/>
      <c r="L423" s="73"/>
      <c r="M423" s="73"/>
      <c r="N423" s="101"/>
      <c r="O423" s="101"/>
      <c r="P423" s="101"/>
      <c r="Q423" s="101"/>
      <c r="R423" s="101"/>
      <c r="S423" s="101"/>
      <c r="T423" s="101"/>
      <c r="U423" s="101"/>
      <c r="V423" s="101"/>
      <c r="W423" s="101"/>
      <c r="X423" s="101"/>
      <c r="Y423" s="101"/>
      <c r="Z423" s="101"/>
      <c r="AA423" s="100"/>
      <c r="AB423" s="100"/>
      <c r="AC423" s="100"/>
      <c r="AD423" s="100"/>
      <c r="AE423" s="100"/>
      <c r="AF423" s="100"/>
      <c r="AG423" s="100"/>
      <c r="AH423" s="100"/>
    </row>
    <row r="424" spans="1:34" ht="15">
      <c r="A424" s="98"/>
      <c r="B424" s="98"/>
      <c r="C424" s="99"/>
      <c r="D424" s="100"/>
      <c r="E424" s="101"/>
      <c r="F424" s="101"/>
      <c r="G424" s="100"/>
      <c r="H424" s="100"/>
      <c r="I424" s="73"/>
      <c r="J424" s="73"/>
      <c r="K424" s="73"/>
      <c r="L424" s="73"/>
      <c r="M424" s="73"/>
      <c r="N424" s="101"/>
      <c r="O424" s="101"/>
      <c r="P424" s="101"/>
      <c r="Q424" s="101"/>
      <c r="R424" s="101"/>
      <c r="S424" s="101"/>
      <c r="T424" s="101"/>
      <c r="U424" s="101"/>
      <c r="V424" s="101"/>
      <c r="W424" s="101"/>
      <c r="X424" s="101"/>
      <c r="Y424" s="101"/>
      <c r="Z424" s="101"/>
      <c r="AA424" s="100"/>
      <c r="AB424" s="100"/>
      <c r="AC424" s="100"/>
      <c r="AD424" s="100"/>
      <c r="AE424" s="100"/>
      <c r="AF424" s="100"/>
      <c r="AG424" s="100"/>
      <c r="AH424" s="100"/>
    </row>
    <row r="425" spans="1:34" ht="15">
      <c r="A425" s="98"/>
      <c r="B425" s="98"/>
      <c r="C425" s="99"/>
      <c r="D425" s="100"/>
      <c r="E425" s="101"/>
      <c r="F425" s="101"/>
      <c r="G425" s="100"/>
      <c r="H425" s="100"/>
      <c r="I425" s="73"/>
      <c r="J425" s="73"/>
      <c r="K425" s="73"/>
      <c r="L425" s="73"/>
      <c r="M425" s="73"/>
      <c r="N425" s="101"/>
      <c r="O425" s="101"/>
      <c r="P425" s="101"/>
      <c r="Q425" s="101"/>
      <c r="R425" s="101"/>
      <c r="S425" s="101"/>
      <c r="T425" s="101"/>
      <c r="U425" s="101"/>
      <c r="V425" s="101"/>
      <c r="W425" s="101"/>
      <c r="X425" s="101"/>
      <c r="Y425" s="101"/>
      <c r="Z425" s="101"/>
      <c r="AA425" s="100"/>
      <c r="AB425" s="100"/>
      <c r="AC425" s="100"/>
      <c r="AD425" s="100"/>
      <c r="AE425" s="100"/>
      <c r="AF425" s="100"/>
      <c r="AG425" s="100"/>
      <c r="AH425" s="100"/>
    </row>
    <row r="426" spans="1:34" ht="15">
      <c r="A426" s="98"/>
      <c r="B426" s="98"/>
      <c r="C426" s="99"/>
      <c r="D426" s="100"/>
      <c r="E426" s="101"/>
      <c r="F426" s="101"/>
      <c r="G426" s="100"/>
      <c r="H426" s="100"/>
      <c r="I426" s="73"/>
      <c r="J426" s="73"/>
      <c r="K426" s="73"/>
      <c r="L426" s="73"/>
      <c r="M426" s="73"/>
      <c r="N426" s="101"/>
      <c r="O426" s="101"/>
      <c r="P426" s="101"/>
      <c r="Q426" s="101"/>
      <c r="R426" s="101"/>
      <c r="S426" s="101"/>
      <c r="T426" s="101"/>
      <c r="U426" s="101"/>
      <c r="V426" s="101"/>
      <c r="W426" s="101"/>
      <c r="X426" s="101"/>
      <c r="Y426" s="101"/>
      <c r="Z426" s="101"/>
      <c r="AA426" s="100"/>
      <c r="AB426" s="100"/>
      <c r="AC426" s="100"/>
      <c r="AD426" s="100"/>
      <c r="AE426" s="100"/>
      <c r="AF426" s="100"/>
      <c r="AG426" s="100"/>
      <c r="AH426" s="100"/>
    </row>
    <row r="427" spans="1:34" ht="15">
      <c r="A427" s="98"/>
      <c r="B427" s="98"/>
      <c r="C427" s="99"/>
      <c r="D427" s="100"/>
      <c r="E427" s="101"/>
      <c r="F427" s="101"/>
      <c r="G427" s="100"/>
      <c r="H427" s="100"/>
      <c r="I427" s="73"/>
      <c r="J427" s="73"/>
      <c r="K427" s="73"/>
      <c r="L427" s="73"/>
      <c r="M427" s="73"/>
      <c r="N427" s="101"/>
      <c r="O427" s="101"/>
      <c r="P427" s="101"/>
      <c r="Q427" s="101"/>
      <c r="R427" s="101"/>
      <c r="S427" s="101"/>
      <c r="T427" s="101"/>
      <c r="U427" s="101"/>
      <c r="V427" s="101"/>
      <c r="W427" s="101"/>
      <c r="X427" s="101"/>
      <c r="Y427" s="101"/>
      <c r="Z427" s="101"/>
      <c r="AA427" s="100"/>
      <c r="AB427" s="100"/>
      <c r="AC427" s="100"/>
      <c r="AD427" s="100"/>
      <c r="AE427" s="100"/>
      <c r="AF427" s="100"/>
      <c r="AG427" s="100"/>
      <c r="AH427" s="100"/>
    </row>
    <row r="428" spans="1:34" ht="15">
      <c r="A428" s="98"/>
      <c r="B428" s="98"/>
      <c r="C428" s="99"/>
      <c r="D428" s="100"/>
      <c r="E428" s="101"/>
      <c r="F428" s="101"/>
      <c r="G428" s="100"/>
      <c r="H428" s="100"/>
      <c r="I428" s="73"/>
      <c r="J428" s="73"/>
      <c r="K428" s="73"/>
      <c r="L428" s="73"/>
      <c r="M428" s="73"/>
      <c r="N428" s="101"/>
      <c r="O428" s="101"/>
      <c r="P428" s="101"/>
      <c r="Q428" s="101"/>
      <c r="R428" s="101"/>
      <c r="S428" s="101"/>
      <c r="T428" s="101"/>
      <c r="U428" s="101"/>
      <c r="V428" s="101"/>
      <c r="W428" s="101"/>
      <c r="X428" s="101"/>
      <c r="Y428" s="101"/>
      <c r="Z428" s="101"/>
      <c r="AA428" s="100"/>
      <c r="AB428" s="100"/>
      <c r="AC428" s="100"/>
      <c r="AD428" s="100"/>
      <c r="AE428" s="100"/>
      <c r="AF428" s="100"/>
      <c r="AG428" s="100"/>
      <c r="AH428" s="100"/>
    </row>
    <row r="429" spans="1:34" ht="15">
      <c r="A429" s="98"/>
      <c r="B429" s="98"/>
      <c r="C429" s="99"/>
      <c r="D429" s="100"/>
      <c r="E429" s="101"/>
      <c r="F429" s="101"/>
      <c r="G429" s="100"/>
      <c r="H429" s="100"/>
      <c r="I429" s="73"/>
      <c r="J429" s="73"/>
      <c r="K429" s="73"/>
      <c r="L429" s="73"/>
      <c r="M429" s="73"/>
      <c r="N429" s="101"/>
      <c r="O429" s="101"/>
      <c r="P429" s="101"/>
      <c r="Q429" s="101"/>
      <c r="R429" s="101"/>
      <c r="S429" s="101"/>
      <c r="T429" s="101"/>
      <c r="U429" s="101"/>
      <c r="V429" s="101"/>
      <c r="W429" s="101"/>
      <c r="X429" s="101"/>
      <c r="Y429" s="101"/>
      <c r="Z429" s="101"/>
      <c r="AA429" s="100"/>
      <c r="AB429" s="100"/>
      <c r="AC429" s="100"/>
      <c r="AD429" s="100"/>
      <c r="AE429" s="100"/>
      <c r="AF429" s="100"/>
      <c r="AG429" s="100"/>
      <c r="AH429" s="100"/>
    </row>
    <row r="430" spans="1:34" ht="15">
      <c r="A430" s="98"/>
      <c r="B430" s="98"/>
      <c r="C430" s="99"/>
      <c r="D430" s="100"/>
      <c r="E430" s="101"/>
      <c r="F430" s="101"/>
      <c r="G430" s="100"/>
      <c r="H430" s="100"/>
      <c r="I430" s="73"/>
      <c r="J430" s="73"/>
      <c r="K430" s="73"/>
      <c r="L430" s="73"/>
      <c r="M430" s="73"/>
      <c r="N430" s="101"/>
      <c r="O430" s="101"/>
      <c r="P430" s="101"/>
      <c r="Q430" s="101"/>
      <c r="R430" s="101"/>
      <c r="S430" s="101"/>
      <c r="T430" s="101"/>
      <c r="U430" s="101"/>
      <c r="V430" s="101"/>
      <c r="W430" s="101"/>
      <c r="X430" s="101"/>
      <c r="Y430" s="101"/>
      <c r="Z430" s="101"/>
      <c r="AA430" s="100"/>
      <c r="AB430" s="100"/>
      <c r="AC430" s="100"/>
      <c r="AD430" s="100"/>
      <c r="AE430" s="100"/>
      <c r="AF430" s="100"/>
      <c r="AG430" s="100"/>
      <c r="AH430" s="100"/>
    </row>
    <row r="431" spans="1:34" ht="15">
      <c r="A431" s="98"/>
      <c r="B431" s="98"/>
      <c r="C431" s="99"/>
      <c r="D431" s="100"/>
      <c r="E431" s="101"/>
      <c r="F431" s="101"/>
      <c r="G431" s="100"/>
      <c r="H431" s="100"/>
      <c r="I431" s="73"/>
      <c r="J431" s="73"/>
      <c r="K431" s="73"/>
      <c r="L431" s="73"/>
      <c r="M431" s="73"/>
      <c r="N431" s="101"/>
      <c r="O431" s="101"/>
      <c r="P431" s="101"/>
      <c r="Q431" s="101"/>
      <c r="R431" s="101"/>
      <c r="S431" s="101"/>
      <c r="T431" s="101"/>
      <c r="U431" s="101"/>
      <c r="V431" s="101"/>
      <c r="W431" s="101"/>
      <c r="X431" s="101"/>
      <c r="Y431" s="101"/>
      <c r="Z431" s="101"/>
      <c r="AA431" s="100"/>
      <c r="AB431" s="100"/>
      <c r="AC431" s="100"/>
      <c r="AD431" s="100"/>
      <c r="AE431" s="100"/>
      <c r="AF431" s="100"/>
      <c r="AG431" s="100"/>
      <c r="AH431" s="100"/>
    </row>
    <row r="432" spans="1:34" ht="15">
      <c r="A432" s="98"/>
      <c r="B432" s="98"/>
      <c r="C432" s="99"/>
      <c r="D432" s="100"/>
      <c r="E432" s="101"/>
      <c r="F432" s="101"/>
      <c r="G432" s="100"/>
      <c r="H432" s="100"/>
      <c r="I432" s="73"/>
      <c r="J432" s="73"/>
      <c r="K432" s="73"/>
      <c r="L432" s="73"/>
      <c r="M432" s="73"/>
      <c r="N432" s="101"/>
      <c r="O432" s="101"/>
      <c r="P432" s="101"/>
      <c r="Q432" s="101"/>
      <c r="R432" s="101"/>
      <c r="S432" s="101"/>
      <c r="T432" s="101"/>
      <c r="U432" s="101"/>
      <c r="V432" s="101"/>
      <c r="W432" s="101"/>
      <c r="X432" s="101"/>
      <c r="Y432" s="101"/>
      <c r="Z432" s="101"/>
      <c r="AA432" s="100"/>
      <c r="AB432" s="100"/>
      <c r="AC432" s="100"/>
      <c r="AD432" s="100"/>
      <c r="AE432" s="100"/>
      <c r="AF432" s="100"/>
      <c r="AG432" s="100"/>
      <c r="AH432" s="100"/>
    </row>
    <row r="433" spans="1:34" ht="15">
      <c r="A433" s="98"/>
      <c r="B433" s="98"/>
      <c r="C433" s="99"/>
      <c r="D433" s="100"/>
      <c r="E433" s="101"/>
      <c r="F433" s="101"/>
      <c r="G433" s="100"/>
      <c r="H433" s="100"/>
      <c r="I433" s="73"/>
      <c r="J433" s="73"/>
      <c r="K433" s="73"/>
      <c r="L433" s="73"/>
      <c r="M433" s="73"/>
      <c r="N433" s="101"/>
      <c r="O433" s="101"/>
      <c r="P433" s="101"/>
      <c r="Q433" s="101"/>
      <c r="R433" s="101"/>
      <c r="S433" s="101"/>
      <c r="T433" s="101"/>
      <c r="U433" s="101"/>
      <c r="V433" s="101"/>
      <c r="W433" s="101"/>
      <c r="X433" s="101"/>
      <c r="Y433" s="101"/>
      <c r="Z433" s="101"/>
      <c r="AA433" s="100"/>
      <c r="AB433" s="100"/>
      <c r="AC433" s="100"/>
      <c r="AD433" s="100"/>
      <c r="AE433" s="100"/>
      <c r="AF433" s="100"/>
      <c r="AG433" s="100"/>
      <c r="AH433" s="100"/>
    </row>
    <row r="434" spans="1:34" ht="15">
      <c r="A434" s="98"/>
      <c r="B434" s="98"/>
      <c r="C434" s="99"/>
      <c r="D434" s="100"/>
      <c r="E434" s="101"/>
      <c r="F434" s="101"/>
      <c r="G434" s="100"/>
      <c r="H434" s="100"/>
      <c r="I434" s="73"/>
      <c r="J434" s="73"/>
      <c r="K434" s="73"/>
      <c r="L434" s="73"/>
      <c r="M434" s="73"/>
      <c r="N434" s="101"/>
      <c r="O434" s="101"/>
      <c r="P434" s="101"/>
      <c r="Q434" s="101"/>
      <c r="R434" s="101"/>
      <c r="S434" s="101"/>
      <c r="T434" s="101"/>
      <c r="U434" s="101"/>
      <c r="V434" s="101"/>
      <c r="W434" s="101"/>
      <c r="X434" s="101"/>
      <c r="Y434" s="101"/>
      <c r="Z434" s="101"/>
      <c r="AA434" s="100"/>
      <c r="AB434" s="100"/>
      <c r="AC434" s="100"/>
      <c r="AD434" s="100"/>
      <c r="AE434" s="100"/>
      <c r="AF434" s="100"/>
      <c r="AG434" s="100"/>
      <c r="AH434" s="100"/>
    </row>
    <row r="435" spans="1:34" ht="15">
      <c r="A435" s="98"/>
      <c r="B435" s="98"/>
      <c r="C435" s="99"/>
      <c r="D435" s="100"/>
      <c r="E435" s="101"/>
      <c r="F435" s="101"/>
      <c r="G435" s="100"/>
      <c r="H435" s="100"/>
      <c r="I435" s="73"/>
      <c r="J435" s="73"/>
      <c r="K435" s="73"/>
      <c r="L435" s="73"/>
      <c r="M435" s="73"/>
      <c r="N435" s="101"/>
      <c r="O435" s="101"/>
      <c r="P435" s="101"/>
      <c r="Q435" s="101"/>
      <c r="R435" s="101"/>
      <c r="S435" s="101"/>
      <c r="T435" s="101"/>
      <c r="U435" s="101"/>
      <c r="V435" s="101"/>
      <c r="W435" s="101"/>
      <c r="X435" s="101"/>
      <c r="Y435" s="101"/>
      <c r="Z435" s="101"/>
      <c r="AA435" s="100"/>
      <c r="AB435" s="100"/>
      <c r="AC435" s="100"/>
      <c r="AD435" s="100"/>
      <c r="AE435" s="100"/>
      <c r="AF435" s="100"/>
      <c r="AG435" s="100"/>
      <c r="AH435" s="100"/>
    </row>
    <row r="436" spans="1:34" ht="15">
      <c r="A436" s="98"/>
      <c r="B436" s="98"/>
      <c r="C436" s="99"/>
      <c r="D436" s="100"/>
      <c r="E436" s="101"/>
      <c r="F436" s="101"/>
      <c r="G436" s="100"/>
      <c r="H436" s="100"/>
      <c r="I436" s="73"/>
      <c r="J436" s="73"/>
      <c r="K436" s="73"/>
      <c r="L436" s="73"/>
      <c r="M436" s="73"/>
      <c r="N436" s="101"/>
      <c r="O436" s="101"/>
      <c r="P436" s="101"/>
      <c r="Q436" s="101"/>
      <c r="R436" s="101"/>
      <c r="S436" s="101"/>
      <c r="T436" s="101"/>
      <c r="U436" s="101"/>
      <c r="V436" s="101"/>
      <c r="W436" s="101"/>
      <c r="X436" s="101"/>
      <c r="Y436" s="101"/>
      <c r="Z436" s="101"/>
      <c r="AA436" s="100"/>
      <c r="AB436" s="100"/>
      <c r="AC436" s="100"/>
      <c r="AD436" s="100"/>
      <c r="AE436" s="100"/>
      <c r="AF436" s="100"/>
      <c r="AG436" s="100"/>
      <c r="AH436" s="100"/>
    </row>
    <row r="437" spans="1:34" ht="15">
      <c r="A437" s="98"/>
      <c r="B437" s="98"/>
      <c r="C437" s="99"/>
      <c r="D437" s="100"/>
      <c r="E437" s="101"/>
      <c r="F437" s="101"/>
      <c r="G437" s="100"/>
      <c r="H437" s="100"/>
      <c r="I437" s="73"/>
      <c r="J437" s="73"/>
      <c r="K437" s="73"/>
      <c r="L437" s="73"/>
      <c r="M437" s="73"/>
      <c r="N437" s="101"/>
      <c r="O437" s="101"/>
      <c r="P437" s="101"/>
      <c r="Q437" s="101"/>
      <c r="R437" s="101"/>
      <c r="S437" s="101"/>
      <c r="T437" s="101"/>
      <c r="U437" s="101"/>
      <c r="V437" s="101"/>
      <c r="W437" s="101"/>
      <c r="X437" s="101"/>
      <c r="Y437" s="101"/>
      <c r="Z437" s="101"/>
      <c r="AA437" s="100"/>
      <c r="AB437" s="100"/>
      <c r="AC437" s="100"/>
      <c r="AD437" s="100"/>
      <c r="AE437" s="100"/>
      <c r="AF437" s="100"/>
      <c r="AG437" s="100"/>
      <c r="AH437" s="100"/>
    </row>
    <row r="438" spans="1:34" ht="15">
      <c r="A438" s="98"/>
      <c r="B438" s="98"/>
      <c r="C438" s="99"/>
      <c r="D438" s="100"/>
      <c r="E438" s="101"/>
      <c r="F438" s="101"/>
      <c r="G438" s="100"/>
      <c r="H438" s="100"/>
      <c r="I438" s="73"/>
      <c r="J438" s="73"/>
      <c r="K438" s="73"/>
      <c r="L438" s="73"/>
      <c r="M438" s="73"/>
      <c r="N438" s="101"/>
      <c r="O438" s="101"/>
      <c r="P438" s="101"/>
      <c r="Q438" s="101"/>
      <c r="R438" s="101"/>
      <c r="S438" s="101"/>
      <c r="T438" s="101"/>
      <c r="U438" s="101"/>
      <c r="V438" s="101"/>
      <c r="W438" s="101"/>
      <c r="X438" s="101"/>
      <c r="Y438" s="101"/>
      <c r="Z438" s="101"/>
      <c r="AA438" s="100"/>
      <c r="AB438" s="100"/>
      <c r="AC438" s="100"/>
      <c r="AD438" s="100"/>
      <c r="AE438" s="100"/>
      <c r="AF438" s="100"/>
      <c r="AG438" s="100"/>
      <c r="AH438" s="100"/>
    </row>
    <row r="439" spans="1:34" ht="15">
      <c r="A439" s="98"/>
      <c r="B439" s="98"/>
      <c r="C439" s="99"/>
      <c r="D439" s="100"/>
      <c r="E439" s="101"/>
      <c r="F439" s="101"/>
      <c r="G439" s="100"/>
      <c r="H439" s="100"/>
      <c r="I439" s="73"/>
      <c r="J439" s="73"/>
      <c r="K439" s="73"/>
      <c r="L439" s="73"/>
      <c r="M439" s="73"/>
      <c r="N439" s="101"/>
      <c r="O439" s="101"/>
      <c r="P439" s="101"/>
      <c r="Q439" s="101"/>
      <c r="R439" s="101"/>
      <c r="S439" s="101"/>
      <c r="T439" s="101"/>
      <c r="U439" s="101"/>
      <c r="V439" s="101"/>
      <c r="W439" s="101"/>
      <c r="X439" s="101"/>
      <c r="Y439" s="101"/>
      <c r="Z439" s="101"/>
      <c r="AA439" s="100"/>
      <c r="AB439" s="100"/>
      <c r="AC439" s="100"/>
      <c r="AD439" s="100"/>
      <c r="AE439" s="100"/>
      <c r="AF439" s="100"/>
      <c r="AG439" s="100"/>
      <c r="AH439" s="100"/>
    </row>
    <row r="440" spans="1:34" ht="15">
      <c r="A440" s="98"/>
      <c r="B440" s="98"/>
      <c r="C440" s="99"/>
      <c r="D440" s="100"/>
      <c r="E440" s="101"/>
      <c r="F440" s="101"/>
      <c r="G440" s="100"/>
      <c r="H440" s="100"/>
      <c r="I440" s="73"/>
      <c r="J440" s="73"/>
      <c r="K440" s="73"/>
      <c r="L440" s="73"/>
      <c r="M440" s="73"/>
      <c r="N440" s="101"/>
      <c r="O440" s="101"/>
      <c r="P440" s="101"/>
      <c r="Q440" s="101"/>
      <c r="R440" s="101"/>
      <c r="S440" s="101"/>
      <c r="T440" s="101"/>
      <c r="U440" s="101"/>
      <c r="V440" s="101"/>
      <c r="W440" s="101"/>
      <c r="X440" s="101"/>
      <c r="Y440" s="101"/>
      <c r="Z440" s="101"/>
      <c r="AA440" s="100"/>
      <c r="AB440" s="100"/>
      <c r="AC440" s="100"/>
      <c r="AD440" s="100"/>
      <c r="AE440" s="100"/>
      <c r="AF440" s="100"/>
      <c r="AG440" s="100"/>
      <c r="AH440" s="100"/>
    </row>
    <row r="441" spans="1:34" ht="15">
      <c r="A441" s="98"/>
      <c r="B441" s="98"/>
      <c r="C441" s="99"/>
      <c r="D441" s="100"/>
      <c r="E441" s="101"/>
      <c r="F441" s="101"/>
      <c r="G441" s="100"/>
      <c r="H441" s="100"/>
      <c r="I441" s="73"/>
      <c r="J441" s="73"/>
      <c r="K441" s="73"/>
      <c r="L441" s="73"/>
      <c r="M441" s="73"/>
      <c r="N441" s="101"/>
      <c r="O441" s="101"/>
      <c r="P441" s="101"/>
      <c r="Q441" s="101"/>
      <c r="R441" s="101"/>
      <c r="S441" s="101"/>
      <c r="T441" s="101"/>
      <c r="U441" s="101"/>
      <c r="V441" s="101"/>
      <c r="W441" s="101"/>
      <c r="X441" s="101"/>
      <c r="Y441" s="101"/>
      <c r="Z441" s="101"/>
      <c r="AA441" s="100"/>
      <c r="AB441" s="100"/>
      <c r="AC441" s="100"/>
      <c r="AD441" s="100"/>
      <c r="AE441" s="100"/>
      <c r="AF441" s="100"/>
      <c r="AG441" s="100"/>
      <c r="AH441" s="100"/>
    </row>
    <row r="442" spans="1:34" ht="15">
      <c r="A442" s="98"/>
      <c r="B442" s="98"/>
      <c r="C442" s="99"/>
      <c r="D442" s="100"/>
      <c r="E442" s="101"/>
      <c r="F442" s="101"/>
      <c r="G442" s="100"/>
      <c r="H442" s="100"/>
      <c r="I442" s="73"/>
      <c r="J442" s="73"/>
      <c r="K442" s="73"/>
      <c r="L442" s="73"/>
      <c r="M442" s="73"/>
      <c r="N442" s="101"/>
      <c r="O442" s="101"/>
      <c r="P442" s="101"/>
      <c r="Q442" s="101"/>
      <c r="R442" s="101"/>
      <c r="S442" s="101"/>
      <c r="T442" s="101"/>
      <c r="U442" s="101"/>
      <c r="V442" s="101"/>
      <c r="W442" s="101"/>
      <c r="X442" s="101"/>
      <c r="Y442" s="101"/>
      <c r="Z442" s="101"/>
      <c r="AA442" s="100"/>
      <c r="AB442" s="100"/>
      <c r="AC442" s="100"/>
      <c r="AD442" s="100"/>
      <c r="AE442" s="100"/>
      <c r="AF442" s="100"/>
      <c r="AG442" s="100"/>
      <c r="AH442" s="100"/>
    </row>
    <row r="443" spans="1:34" ht="15">
      <c r="A443" s="98"/>
      <c r="B443" s="98"/>
      <c r="C443" s="99"/>
      <c r="D443" s="100"/>
      <c r="E443" s="101"/>
      <c r="F443" s="101"/>
      <c r="G443" s="100"/>
      <c r="H443" s="100"/>
      <c r="I443" s="73"/>
      <c r="J443" s="73"/>
      <c r="K443" s="73"/>
      <c r="L443" s="73"/>
      <c r="M443" s="73"/>
      <c r="N443" s="101"/>
      <c r="O443" s="101"/>
      <c r="P443" s="101"/>
      <c r="Q443" s="101"/>
      <c r="R443" s="101"/>
      <c r="S443" s="101"/>
      <c r="T443" s="101"/>
      <c r="U443" s="101"/>
      <c r="V443" s="101"/>
      <c r="W443" s="101"/>
      <c r="X443" s="101"/>
      <c r="Y443" s="101"/>
      <c r="Z443" s="101"/>
      <c r="AA443" s="100"/>
      <c r="AB443" s="100"/>
      <c r="AC443" s="100"/>
      <c r="AD443" s="100"/>
      <c r="AE443" s="100"/>
      <c r="AF443" s="100"/>
      <c r="AG443" s="100"/>
      <c r="AH443" s="100"/>
    </row>
    <row r="444" spans="1:34" ht="15">
      <c r="A444" s="98"/>
      <c r="B444" s="98"/>
      <c r="C444" s="99"/>
      <c r="D444" s="100"/>
      <c r="E444" s="101"/>
      <c r="F444" s="101"/>
      <c r="G444" s="100"/>
      <c r="H444" s="100"/>
      <c r="I444" s="73"/>
      <c r="J444" s="73"/>
      <c r="K444" s="73"/>
      <c r="L444" s="73"/>
      <c r="M444" s="73"/>
      <c r="N444" s="101"/>
      <c r="O444" s="101"/>
      <c r="P444" s="101"/>
      <c r="Q444" s="101"/>
      <c r="R444" s="101"/>
      <c r="S444" s="101"/>
      <c r="T444" s="101"/>
      <c r="U444" s="101"/>
      <c r="V444" s="101"/>
      <c r="W444" s="101"/>
      <c r="X444" s="101"/>
      <c r="Y444" s="101"/>
      <c r="Z444" s="101"/>
      <c r="AA444" s="100"/>
      <c r="AB444" s="100"/>
      <c r="AC444" s="100"/>
      <c r="AD444" s="100"/>
      <c r="AE444" s="100"/>
      <c r="AF444" s="100"/>
      <c r="AG444" s="100"/>
      <c r="AH444" s="100"/>
    </row>
    <row r="445" spans="1:34" ht="15">
      <c r="A445" s="98"/>
      <c r="B445" s="98"/>
      <c r="C445" s="99"/>
      <c r="D445" s="100"/>
      <c r="E445" s="101"/>
      <c r="F445" s="101"/>
      <c r="G445" s="100"/>
      <c r="H445" s="100"/>
      <c r="I445" s="73"/>
      <c r="J445" s="73"/>
      <c r="K445" s="73"/>
      <c r="L445" s="73"/>
      <c r="M445" s="73"/>
      <c r="N445" s="101"/>
      <c r="O445" s="101"/>
      <c r="P445" s="101"/>
      <c r="Q445" s="101"/>
      <c r="R445" s="101"/>
      <c r="S445" s="101"/>
      <c r="T445" s="101"/>
      <c r="U445" s="101"/>
      <c r="V445" s="101"/>
      <c r="W445" s="101"/>
      <c r="X445" s="101"/>
      <c r="Y445" s="101"/>
      <c r="Z445" s="101"/>
      <c r="AA445" s="100"/>
      <c r="AB445" s="100"/>
      <c r="AC445" s="100"/>
      <c r="AD445" s="100"/>
      <c r="AE445" s="100"/>
      <c r="AF445" s="100"/>
      <c r="AG445" s="100"/>
      <c r="AH445" s="100"/>
    </row>
    <row r="446" spans="1:34" ht="15">
      <c r="A446" s="98"/>
      <c r="B446" s="98"/>
      <c r="C446" s="99"/>
      <c r="D446" s="100"/>
      <c r="E446" s="101"/>
      <c r="F446" s="101"/>
      <c r="G446" s="100"/>
      <c r="H446" s="100"/>
      <c r="I446" s="73"/>
      <c r="J446" s="73"/>
      <c r="K446" s="73"/>
      <c r="L446" s="73"/>
      <c r="M446" s="73"/>
      <c r="N446" s="101"/>
      <c r="O446" s="101"/>
      <c r="P446" s="101"/>
      <c r="Q446" s="101"/>
      <c r="R446" s="101"/>
      <c r="S446" s="101"/>
      <c r="T446" s="101"/>
      <c r="U446" s="101"/>
      <c r="V446" s="101"/>
      <c r="W446" s="101"/>
      <c r="X446" s="101"/>
      <c r="Y446" s="101"/>
      <c r="Z446" s="101"/>
      <c r="AA446" s="100"/>
      <c r="AB446" s="100"/>
      <c r="AC446" s="100"/>
      <c r="AD446" s="100"/>
      <c r="AE446" s="100"/>
      <c r="AF446" s="100"/>
      <c r="AG446" s="100"/>
      <c r="AH446" s="100"/>
    </row>
    <row r="447" spans="1:34" ht="15">
      <c r="A447" s="98"/>
      <c r="B447" s="98"/>
      <c r="C447" s="99"/>
      <c r="D447" s="100"/>
      <c r="E447" s="101"/>
      <c r="F447" s="101"/>
      <c r="G447" s="100"/>
      <c r="H447" s="100"/>
      <c r="I447" s="73"/>
      <c r="J447" s="73"/>
      <c r="K447" s="73"/>
      <c r="L447" s="73"/>
      <c r="M447" s="73"/>
      <c r="N447" s="101"/>
      <c r="O447" s="101"/>
      <c r="P447" s="101"/>
      <c r="Q447" s="101"/>
      <c r="R447" s="101"/>
      <c r="S447" s="101"/>
      <c r="T447" s="101"/>
      <c r="U447" s="101"/>
      <c r="V447" s="101"/>
      <c r="W447" s="101"/>
      <c r="X447" s="101"/>
      <c r="Y447" s="101"/>
      <c r="Z447" s="101"/>
      <c r="AA447" s="100"/>
      <c r="AB447" s="100"/>
      <c r="AC447" s="100"/>
      <c r="AD447" s="100"/>
      <c r="AE447" s="100"/>
      <c r="AF447" s="100"/>
      <c r="AG447" s="100"/>
      <c r="AH447" s="100"/>
    </row>
    <row r="448" spans="1:34" ht="15">
      <c r="A448" s="98"/>
      <c r="B448" s="98"/>
      <c r="C448" s="99"/>
      <c r="D448" s="100"/>
      <c r="E448" s="101"/>
      <c r="F448" s="101"/>
      <c r="G448" s="100"/>
      <c r="H448" s="100"/>
      <c r="I448" s="73"/>
      <c r="J448" s="73"/>
      <c r="K448" s="73"/>
      <c r="L448" s="73"/>
      <c r="M448" s="73"/>
      <c r="N448" s="101"/>
      <c r="O448" s="101"/>
      <c r="P448" s="101"/>
      <c r="Q448" s="101"/>
      <c r="R448" s="101"/>
      <c r="S448" s="101"/>
      <c r="T448" s="101"/>
      <c r="U448" s="101"/>
      <c r="V448" s="101"/>
      <c r="W448" s="101"/>
      <c r="X448" s="101"/>
      <c r="Y448" s="101"/>
      <c r="Z448" s="101"/>
      <c r="AA448" s="100"/>
      <c r="AB448" s="100"/>
      <c r="AC448" s="100"/>
      <c r="AD448" s="100"/>
      <c r="AE448" s="100"/>
      <c r="AF448" s="100"/>
      <c r="AG448" s="100"/>
      <c r="AH448" s="100"/>
    </row>
    <row r="449" spans="1:34" ht="15">
      <c r="A449" s="98"/>
      <c r="B449" s="98"/>
      <c r="C449" s="99"/>
      <c r="D449" s="100"/>
      <c r="E449" s="101"/>
      <c r="F449" s="101"/>
      <c r="G449" s="100"/>
      <c r="H449" s="100"/>
      <c r="I449" s="73"/>
      <c r="J449" s="73"/>
      <c r="K449" s="73"/>
      <c r="L449" s="73"/>
      <c r="M449" s="73"/>
      <c r="N449" s="101"/>
      <c r="O449" s="101"/>
      <c r="P449" s="101"/>
      <c r="Q449" s="101"/>
      <c r="R449" s="101"/>
      <c r="S449" s="101"/>
      <c r="T449" s="101"/>
      <c r="U449" s="101"/>
      <c r="V449" s="101"/>
      <c r="W449" s="101"/>
      <c r="X449" s="101"/>
      <c r="Y449" s="101"/>
      <c r="Z449" s="101"/>
      <c r="AA449" s="100"/>
      <c r="AB449" s="100"/>
      <c r="AC449" s="100"/>
      <c r="AD449" s="100"/>
      <c r="AE449" s="100"/>
      <c r="AF449" s="100"/>
      <c r="AG449" s="100"/>
      <c r="AH449" s="100"/>
    </row>
    <row r="450" spans="1:34" ht="15">
      <c r="A450" s="98"/>
      <c r="B450" s="98"/>
      <c r="C450" s="99"/>
      <c r="D450" s="100"/>
      <c r="E450" s="101"/>
      <c r="F450" s="101"/>
      <c r="G450" s="100"/>
      <c r="H450" s="100"/>
      <c r="I450" s="73"/>
      <c r="J450" s="73"/>
      <c r="K450" s="73"/>
      <c r="L450" s="73"/>
      <c r="M450" s="73"/>
      <c r="N450" s="101"/>
      <c r="O450" s="101"/>
      <c r="P450" s="101"/>
      <c r="Q450" s="101"/>
      <c r="R450" s="101"/>
      <c r="S450" s="101"/>
      <c r="T450" s="101"/>
      <c r="U450" s="101"/>
      <c r="V450" s="101"/>
      <c r="W450" s="101"/>
      <c r="X450" s="101"/>
      <c r="Y450" s="101"/>
      <c r="Z450" s="101"/>
      <c r="AA450" s="100"/>
      <c r="AB450" s="100"/>
      <c r="AC450" s="100"/>
      <c r="AD450" s="100"/>
      <c r="AE450" s="100"/>
      <c r="AF450" s="100"/>
      <c r="AG450" s="100"/>
      <c r="AH450" s="100"/>
    </row>
    <row r="451" spans="1:34" ht="15">
      <c r="A451" s="98"/>
      <c r="B451" s="98"/>
      <c r="C451" s="99"/>
      <c r="D451" s="100"/>
      <c r="E451" s="101"/>
      <c r="F451" s="101"/>
      <c r="G451" s="100"/>
      <c r="H451" s="100"/>
      <c r="I451" s="73"/>
      <c r="J451" s="73"/>
      <c r="K451" s="73"/>
      <c r="L451" s="73"/>
      <c r="M451" s="73"/>
      <c r="N451" s="101"/>
      <c r="O451" s="101"/>
      <c r="P451" s="101"/>
      <c r="Q451" s="101"/>
      <c r="R451" s="101"/>
      <c r="S451" s="101"/>
      <c r="T451" s="101"/>
      <c r="U451" s="101"/>
      <c r="V451" s="101"/>
      <c r="W451" s="101"/>
      <c r="X451" s="101"/>
      <c r="Y451" s="101"/>
      <c r="Z451" s="101"/>
      <c r="AA451" s="100"/>
      <c r="AB451" s="100"/>
      <c r="AC451" s="100"/>
      <c r="AD451" s="100"/>
      <c r="AE451" s="100"/>
      <c r="AF451" s="100"/>
      <c r="AG451" s="100"/>
      <c r="AH451" s="100"/>
    </row>
    <row r="452" spans="1:34" ht="15">
      <c r="A452" s="98"/>
      <c r="B452" s="98"/>
      <c r="C452" s="99"/>
      <c r="D452" s="100"/>
      <c r="E452" s="101"/>
      <c r="F452" s="101"/>
      <c r="G452" s="100"/>
      <c r="H452" s="100"/>
      <c r="I452" s="73"/>
      <c r="J452" s="73"/>
      <c r="K452" s="73"/>
      <c r="L452" s="73"/>
      <c r="M452" s="73"/>
      <c r="N452" s="101"/>
      <c r="O452" s="101"/>
      <c r="P452" s="101"/>
      <c r="Q452" s="101"/>
      <c r="R452" s="101"/>
      <c r="S452" s="101"/>
      <c r="T452" s="101"/>
      <c r="U452" s="101"/>
      <c r="V452" s="101"/>
      <c r="W452" s="101"/>
      <c r="X452" s="101"/>
      <c r="Y452" s="101"/>
      <c r="Z452" s="101"/>
      <c r="AA452" s="100"/>
      <c r="AB452" s="100"/>
      <c r="AC452" s="100"/>
      <c r="AD452" s="100"/>
      <c r="AE452" s="100"/>
      <c r="AF452" s="100"/>
      <c r="AG452" s="100"/>
      <c r="AH452" s="100"/>
    </row>
    <row r="453" spans="1:34" ht="15">
      <c r="A453" s="98"/>
      <c r="B453" s="98"/>
      <c r="C453" s="99"/>
      <c r="D453" s="100"/>
      <c r="E453" s="101"/>
      <c r="F453" s="101"/>
      <c r="G453" s="100"/>
      <c r="H453" s="100"/>
      <c r="I453" s="73"/>
      <c r="J453" s="73"/>
      <c r="K453" s="73"/>
      <c r="L453" s="73"/>
      <c r="M453" s="73"/>
      <c r="N453" s="101"/>
      <c r="O453" s="101"/>
      <c r="P453" s="101"/>
      <c r="Q453" s="101"/>
      <c r="R453" s="101"/>
      <c r="S453" s="101"/>
      <c r="T453" s="101"/>
      <c r="U453" s="101"/>
      <c r="V453" s="101"/>
      <c r="W453" s="101"/>
      <c r="X453" s="101"/>
      <c r="Y453" s="101"/>
      <c r="Z453" s="101"/>
      <c r="AA453" s="100"/>
      <c r="AB453" s="100"/>
      <c r="AC453" s="100"/>
      <c r="AD453" s="100"/>
      <c r="AE453" s="100"/>
      <c r="AF453" s="100"/>
      <c r="AG453" s="100"/>
      <c r="AH453" s="100"/>
    </row>
    <row r="454" spans="1:34" ht="15">
      <c r="A454" s="98"/>
      <c r="B454" s="98"/>
      <c r="C454" s="99"/>
      <c r="D454" s="100"/>
      <c r="E454" s="101"/>
      <c r="F454" s="101"/>
      <c r="G454" s="100"/>
      <c r="H454" s="100"/>
      <c r="I454" s="73"/>
      <c r="J454" s="73"/>
      <c r="K454" s="73"/>
      <c r="L454" s="73"/>
      <c r="M454" s="73"/>
      <c r="N454" s="101"/>
      <c r="O454" s="101"/>
      <c r="P454" s="101"/>
      <c r="Q454" s="101"/>
      <c r="R454" s="101"/>
      <c r="S454" s="101"/>
      <c r="T454" s="101"/>
      <c r="U454" s="101"/>
      <c r="V454" s="101"/>
      <c r="W454" s="101"/>
      <c r="X454" s="101"/>
      <c r="Y454" s="101"/>
      <c r="Z454" s="101"/>
      <c r="AA454" s="100"/>
      <c r="AB454" s="100"/>
      <c r="AC454" s="100"/>
      <c r="AD454" s="100"/>
      <c r="AE454" s="100"/>
      <c r="AF454" s="100"/>
      <c r="AG454" s="100"/>
      <c r="AH454" s="100"/>
    </row>
    <row r="455" spans="1:34" ht="15">
      <c r="A455" s="98"/>
      <c r="B455" s="98"/>
      <c r="C455" s="99"/>
      <c r="D455" s="100"/>
      <c r="E455" s="101"/>
      <c r="F455" s="101"/>
      <c r="G455" s="100"/>
      <c r="H455" s="100"/>
      <c r="I455" s="73"/>
      <c r="J455" s="73"/>
      <c r="K455" s="73"/>
      <c r="L455" s="73"/>
      <c r="M455" s="73"/>
      <c r="N455" s="101"/>
      <c r="O455" s="101"/>
      <c r="P455" s="101"/>
      <c r="Q455" s="101"/>
      <c r="R455" s="101"/>
      <c r="S455" s="101"/>
      <c r="T455" s="101"/>
      <c r="U455" s="101"/>
      <c r="V455" s="101"/>
      <c r="W455" s="101"/>
      <c r="X455" s="101"/>
      <c r="Y455" s="101"/>
      <c r="Z455" s="101"/>
      <c r="AA455" s="100"/>
      <c r="AB455" s="100"/>
      <c r="AC455" s="100"/>
      <c r="AD455" s="100"/>
      <c r="AE455" s="100"/>
      <c r="AF455" s="100"/>
      <c r="AG455" s="100"/>
      <c r="AH455" s="100"/>
    </row>
    <row r="456" spans="1:34" ht="15">
      <c r="A456" s="98"/>
      <c r="B456" s="98"/>
      <c r="C456" s="99"/>
      <c r="D456" s="100"/>
      <c r="E456" s="101"/>
      <c r="F456" s="101"/>
      <c r="G456" s="100"/>
      <c r="H456" s="100"/>
      <c r="I456" s="73"/>
      <c r="J456" s="73"/>
      <c r="K456" s="73"/>
      <c r="L456" s="73"/>
      <c r="M456" s="73"/>
      <c r="N456" s="101"/>
      <c r="O456" s="101"/>
      <c r="P456" s="101"/>
      <c r="Q456" s="101"/>
      <c r="R456" s="101"/>
      <c r="S456" s="101"/>
      <c r="T456" s="101"/>
      <c r="U456" s="101"/>
      <c r="V456" s="101"/>
      <c r="W456" s="101"/>
      <c r="X456" s="101"/>
      <c r="Y456" s="101"/>
      <c r="Z456" s="101"/>
      <c r="AA456" s="100"/>
      <c r="AB456" s="100"/>
      <c r="AC456" s="100"/>
      <c r="AD456" s="100"/>
      <c r="AE456" s="100"/>
      <c r="AF456" s="100"/>
      <c r="AG456" s="100"/>
      <c r="AH456" s="100"/>
    </row>
    <row r="457" spans="1:34" ht="15">
      <c r="A457" s="98"/>
      <c r="B457" s="98"/>
      <c r="C457" s="99"/>
      <c r="D457" s="100"/>
      <c r="E457" s="101"/>
      <c r="F457" s="101"/>
      <c r="G457" s="100"/>
      <c r="H457" s="100"/>
      <c r="I457" s="73"/>
      <c r="J457" s="73"/>
      <c r="K457" s="73"/>
      <c r="L457" s="73"/>
      <c r="M457" s="73"/>
      <c r="N457" s="101"/>
      <c r="O457" s="101"/>
      <c r="P457" s="101"/>
      <c r="Q457" s="101"/>
      <c r="R457" s="101"/>
      <c r="S457" s="101"/>
      <c r="T457" s="101"/>
      <c r="U457" s="101"/>
      <c r="V457" s="101"/>
      <c r="W457" s="101"/>
      <c r="X457" s="101"/>
      <c r="Y457" s="101"/>
      <c r="Z457" s="101"/>
      <c r="AA457" s="100"/>
      <c r="AB457" s="100"/>
      <c r="AC457" s="100"/>
      <c r="AD457" s="100"/>
      <c r="AE457" s="100"/>
      <c r="AF457" s="100"/>
      <c r="AG457" s="100"/>
      <c r="AH457" s="100"/>
    </row>
    <row r="458" spans="1:34" ht="15">
      <c r="A458" s="98"/>
      <c r="B458" s="98"/>
      <c r="C458" s="99"/>
      <c r="D458" s="100"/>
      <c r="E458" s="101"/>
      <c r="F458" s="101"/>
      <c r="G458" s="100"/>
      <c r="H458" s="100"/>
      <c r="I458" s="73"/>
      <c r="J458" s="73"/>
      <c r="K458" s="73"/>
      <c r="L458" s="73"/>
      <c r="M458" s="73"/>
      <c r="N458" s="101"/>
      <c r="O458" s="101"/>
      <c r="P458" s="101"/>
      <c r="Q458" s="101"/>
      <c r="R458" s="101"/>
      <c r="S458" s="101"/>
      <c r="T458" s="101"/>
      <c r="U458" s="101"/>
      <c r="V458" s="101"/>
      <c r="W458" s="101"/>
      <c r="X458" s="101"/>
      <c r="Y458" s="101"/>
      <c r="Z458" s="101"/>
      <c r="AA458" s="100"/>
      <c r="AB458" s="100"/>
      <c r="AC458" s="100"/>
      <c r="AD458" s="100"/>
      <c r="AE458" s="100"/>
      <c r="AF458" s="100"/>
      <c r="AG458" s="100"/>
      <c r="AH458" s="100"/>
    </row>
    <row r="459" spans="1:34" ht="15">
      <c r="A459" s="98"/>
      <c r="B459" s="98"/>
      <c r="C459" s="99"/>
      <c r="D459" s="100"/>
      <c r="E459" s="101"/>
      <c r="F459" s="101"/>
      <c r="G459" s="100"/>
      <c r="H459" s="100"/>
      <c r="I459" s="73"/>
      <c r="J459" s="73"/>
      <c r="K459" s="73"/>
      <c r="L459" s="73"/>
      <c r="M459" s="73"/>
      <c r="N459" s="101"/>
      <c r="O459" s="101"/>
      <c r="P459" s="101"/>
      <c r="Q459" s="101"/>
      <c r="R459" s="101"/>
      <c r="S459" s="101"/>
      <c r="T459" s="101"/>
      <c r="U459" s="101"/>
      <c r="V459" s="101"/>
      <c r="W459" s="101"/>
      <c r="X459" s="101"/>
      <c r="Y459" s="101"/>
      <c r="Z459" s="101"/>
      <c r="AA459" s="100"/>
      <c r="AB459" s="100"/>
      <c r="AC459" s="100"/>
      <c r="AD459" s="100"/>
      <c r="AE459" s="100"/>
      <c r="AF459" s="100"/>
      <c r="AG459" s="100"/>
      <c r="AH459" s="100"/>
    </row>
    <row r="460" spans="1:34" ht="15">
      <c r="A460" s="98"/>
      <c r="B460" s="98"/>
      <c r="C460" s="99"/>
      <c r="D460" s="100"/>
      <c r="E460" s="101"/>
      <c r="F460" s="101"/>
      <c r="G460" s="100"/>
      <c r="H460" s="100"/>
      <c r="I460" s="73"/>
      <c r="J460" s="73"/>
      <c r="K460" s="73"/>
      <c r="L460" s="73"/>
      <c r="M460" s="73"/>
      <c r="N460" s="101"/>
      <c r="O460" s="101"/>
      <c r="P460" s="101"/>
      <c r="Q460" s="101"/>
      <c r="R460" s="101"/>
      <c r="S460" s="101"/>
      <c r="T460" s="101"/>
      <c r="U460" s="101"/>
      <c r="V460" s="101"/>
      <c r="W460" s="101"/>
      <c r="X460" s="101"/>
      <c r="Y460" s="101"/>
      <c r="Z460" s="101"/>
      <c r="AA460" s="100"/>
      <c r="AB460" s="100"/>
      <c r="AC460" s="100"/>
      <c r="AD460" s="100"/>
      <c r="AE460" s="100"/>
      <c r="AF460" s="100"/>
      <c r="AG460" s="100"/>
      <c r="AH460" s="100"/>
    </row>
    <row r="461" spans="1:34" ht="15">
      <c r="A461" s="98"/>
      <c r="B461" s="98"/>
      <c r="C461" s="99"/>
      <c r="D461" s="100"/>
      <c r="E461" s="101"/>
      <c r="F461" s="101"/>
      <c r="G461" s="100"/>
      <c r="H461" s="100"/>
      <c r="I461" s="73"/>
      <c r="J461" s="73"/>
      <c r="K461" s="73"/>
      <c r="L461" s="73"/>
      <c r="M461" s="73"/>
      <c r="N461" s="101"/>
      <c r="O461" s="101"/>
      <c r="P461" s="101"/>
      <c r="Q461" s="101"/>
      <c r="R461" s="101"/>
      <c r="S461" s="101"/>
      <c r="T461" s="101"/>
      <c r="U461" s="101"/>
      <c r="V461" s="101"/>
      <c r="W461" s="101"/>
      <c r="X461" s="101"/>
      <c r="Y461" s="101"/>
      <c r="Z461" s="101"/>
      <c r="AA461" s="100"/>
      <c r="AB461" s="100"/>
      <c r="AC461" s="100"/>
      <c r="AD461" s="100"/>
      <c r="AE461" s="100"/>
      <c r="AF461" s="100"/>
      <c r="AG461" s="100"/>
      <c r="AH461" s="100"/>
    </row>
    <row r="462" spans="1:34" ht="15">
      <c r="A462" s="98"/>
      <c r="B462" s="98"/>
      <c r="C462" s="99"/>
      <c r="D462" s="100"/>
      <c r="E462" s="101"/>
      <c r="F462" s="101"/>
      <c r="G462" s="100"/>
      <c r="H462" s="100"/>
      <c r="I462" s="73"/>
      <c r="J462" s="73"/>
      <c r="K462" s="73"/>
      <c r="L462" s="73"/>
      <c r="M462" s="73"/>
      <c r="N462" s="101"/>
      <c r="O462" s="101"/>
      <c r="P462" s="101"/>
      <c r="Q462" s="101"/>
      <c r="R462" s="101"/>
      <c r="S462" s="101"/>
      <c r="T462" s="101"/>
      <c r="U462" s="101"/>
      <c r="V462" s="101"/>
      <c r="W462" s="101"/>
      <c r="X462" s="101"/>
      <c r="Y462" s="101"/>
      <c r="Z462" s="101"/>
      <c r="AA462" s="100"/>
      <c r="AB462" s="100"/>
      <c r="AC462" s="100"/>
      <c r="AD462" s="100"/>
      <c r="AE462" s="100"/>
      <c r="AF462" s="100"/>
      <c r="AG462" s="100"/>
      <c r="AH462" s="100"/>
    </row>
    <row r="463" spans="1:34" ht="15">
      <c r="A463" s="98"/>
      <c r="B463" s="98"/>
      <c r="C463" s="99"/>
      <c r="D463" s="100"/>
      <c r="E463" s="101"/>
      <c r="F463" s="101"/>
      <c r="G463" s="100"/>
      <c r="H463" s="100"/>
      <c r="I463" s="73"/>
      <c r="J463" s="73"/>
      <c r="K463" s="73"/>
      <c r="L463" s="73"/>
      <c r="M463" s="73"/>
      <c r="N463" s="101"/>
      <c r="O463" s="101"/>
      <c r="P463" s="101"/>
      <c r="Q463" s="101"/>
      <c r="R463" s="101"/>
      <c r="S463" s="101"/>
      <c r="T463" s="101"/>
      <c r="U463" s="101"/>
      <c r="V463" s="101"/>
      <c r="W463" s="101"/>
      <c r="X463" s="101"/>
      <c r="Y463" s="101"/>
      <c r="Z463" s="101"/>
      <c r="AA463" s="100"/>
      <c r="AB463" s="100"/>
      <c r="AC463" s="100"/>
      <c r="AD463" s="100"/>
      <c r="AE463" s="100"/>
      <c r="AF463" s="100"/>
      <c r="AG463" s="100"/>
      <c r="AH463" s="100"/>
    </row>
    <row r="464" spans="1:34" ht="15">
      <c r="A464" s="98"/>
      <c r="B464" s="98"/>
      <c r="C464" s="99"/>
      <c r="D464" s="100"/>
      <c r="E464" s="101"/>
      <c r="F464" s="101"/>
      <c r="G464" s="100"/>
      <c r="H464" s="100"/>
      <c r="I464" s="73"/>
      <c r="J464" s="73"/>
      <c r="K464" s="73"/>
      <c r="L464" s="73"/>
      <c r="M464" s="73"/>
      <c r="N464" s="101"/>
      <c r="O464" s="101"/>
      <c r="P464" s="101"/>
      <c r="Q464" s="101"/>
      <c r="R464" s="101"/>
      <c r="S464" s="101"/>
      <c r="T464" s="101"/>
      <c r="U464" s="101"/>
      <c r="V464" s="101"/>
      <c r="W464" s="101"/>
      <c r="X464" s="101"/>
      <c r="Y464" s="101"/>
      <c r="Z464" s="101"/>
      <c r="AA464" s="100"/>
      <c r="AB464" s="100"/>
      <c r="AC464" s="100"/>
      <c r="AD464" s="100"/>
      <c r="AE464" s="100"/>
      <c r="AF464" s="100"/>
      <c r="AG464" s="100"/>
      <c r="AH464" s="100"/>
    </row>
    <row r="465" spans="1:34" ht="15">
      <c r="A465" s="98"/>
      <c r="B465" s="98"/>
      <c r="C465" s="99"/>
      <c r="D465" s="100"/>
      <c r="E465" s="101"/>
      <c r="F465" s="101"/>
      <c r="G465" s="100"/>
      <c r="H465" s="100"/>
      <c r="I465" s="73"/>
      <c r="J465" s="73"/>
      <c r="K465" s="73"/>
      <c r="L465" s="73"/>
      <c r="M465" s="73"/>
      <c r="N465" s="101"/>
      <c r="O465" s="101"/>
      <c r="P465" s="101"/>
      <c r="Q465" s="101"/>
      <c r="R465" s="101"/>
      <c r="S465" s="101"/>
      <c r="T465" s="101"/>
      <c r="U465" s="101"/>
      <c r="V465" s="101"/>
      <c r="W465" s="101"/>
      <c r="X465" s="101"/>
      <c r="Y465" s="101"/>
      <c r="Z465" s="101"/>
      <c r="AA465" s="100"/>
      <c r="AB465" s="100"/>
      <c r="AC465" s="100"/>
      <c r="AD465" s="100"/>
      <c r="AE465" s="100"/>
      <c r="AF465" s="100"/>
      <c r="AG465" s="100"/>
      <c r="AH465" s="100"/>
    </row>
    <row r="466" spans="1:34" ht="15">
      <c r="A466" s="98"/>
      <c r="B466" s="98"/>
      <c r="C466" s="99"/>
      <c r="D466" s="100"/>
      <c r="E466" s="101"/>
      <c r="F466" s="101"/>
      <c r="G466" s="100"/>
      <c r="H466" s="100"/>
      <c r="I466" s="73"/>
      <c r="J466" s="73"/>
      <c r="K466" s="73"/>
      <c r="L466" s="73"/>
      <c r="M466" s="73"/>
      <c r="N466" s="101"/>
      <c r="O466" s="101"/>
      <c r="P466" s="101"/>
      <c r="Q466" s="101"/>
      <c r="R466" s="101"/>
      <c r="S466" s="101"/>
      <c r="T466" s="101"/>
      <c r="U466" s="101"/>
      <c r="V466" s="101"/>
      <c r="W466" s="101"/>
      <c r="X466" s="101"/>
      <c r="Y466" s="101"/>
      <c r="Z466" s="101"/>
      <c r="AA466" s="100"/>
      <c r="AB466" s="100"/>
      <c r="AC466" s="100"/>
      <c r="AD466" s="100"/>
      <c r="AE466" s="100"/>
      <c r="AF466" s="100"/>
      <c r="AG466" s="100"/>
      <c r="AH466" s="100"/>
    </row>
    <row r="467" spans="1:34" ht="15">
      <c r="A467" s="98"/>
      <c r="B467" s="98"/>
      <c r="C467" s="99"/>
      <c r="D467" s="100"/>
      <c r="E467" s="101"/>
      <c r="F467" s="101"/>
      <c r="G467" s="100"/>
      <c r="H467" s="100"/>
      <c r="I467" s="73"/>
      <c r="J467" s="73"/>
      <c r="K467" s="73"/>
      <c r="L467" s="73"/>
      <c r="M467" s="73"/>
      <c r="N467" s="101"/>
      <c r="O467" s="101"/>
      <c r="P467" s="101"/>
      <c r="Q467" s="101"/>
      <c r="R467" s="101"/>
      <c r="S467" s="101"/>
      <c r="T467" s="101"/>
      <c r="U467" s="101"/>
      <c r="V467" s="101"/>
      <c r="W467" s="101"/>
      <c r="X467" s="101"/>
      <c r="Y467" s="101"/>
      <c r="Z467" s="101"/>
      <c r="AA467" s="100"/>
      <c r="AB467" s="100"/>
      <c r="AC467" s="100"/>
      <c r="AD467" s="100"/>
      <c r="AE467" s="100"/>
      <c r="AF467" s="100"/>
      <c r="AG467" s="100"/>
      <c r="AH467" s="100"/>
    </row>
    <row r="468" spans="1:34" ht="15">
      <c r="A468" s="98"/>
      <c r="B468" s="98"/>
      <c r="C468" s="99"/>
      <c r="D468" s="100"/>
      <c r="E468" s="101"/>
      <c r="F468" s="101"/>
      <c r="G468" s="100"/>
      <c r="H468" s="100"/>
      <c r="I468" s="73"/>
      <c r="J468" s="73"/>
      <c r="K468" s="73"/>
      <c r="L468" s="73"/>
      <c r="M468" s="73"/>
      <c r="N468" s="101"/>
      <c r="O468" s="101"/>
      <c r="P468" s="101"/>
      <c r="Q468" s="101"/>
      <c r="R468" s="101"/>
      <c r="S468" s="101"/>
      <c r="T468" s="101"/>
      <c r="U468" s="101"/>
      <c r="V468" s="101"/>
      <c r="W468" s="101"/>
      <c r="X468" s="101"/>
      <c r="Y468" s="101"/>
      <c r="Z468" s="101"/>
      <c r="AA468" s="100"/>
      <c r="AB468" s="100"/>
      <c r="AC468" s="100"/>
      <c r="AD468" s="100"/>
      <c r="AE468" s="100"/>
      <c r="AF468" s="100"/>
      <c r="AG468" s="100"/>
      <c r="AH468" s="100"/>
    </row>
    <row r="469" spans="1:34" ht="15">
      <c r="A469" s="98"/>
      <c r="B469" s="98"/>
      <c r="C469" s="99"/>
      <c r="D469" s="100"/>
      <c r="E469" s="101"/>
      <c r="F469" s="101"/>
      <c r="G469" s="100"/>
      <c r="H469" s="100"/>
      <c r="I469" s="73"/>
      <c r="J469" s="73"/>
      <c r="K469" s="73"/>
      <c r="L469" s="73"/>
      <c r="M469" s="73"/>
      <c r="N469" s="101"/>
      <c r="O469" s="101"/>
      <c r="P469" s="101"/>
      <c r="Q469" s="101"/>
      <c r="R469" s="101"/>
      <c r="S469" s="101"/>
      <c r="T469" s="101"/>
      <c r="U469" s="101"/>
      <c r="V469" s="101"/>
      <c r="W469" s="101"/>
      <c r="X469" s="101"/>
      <c r="Y469" s="101"/>
      <c r="Z469" s="101"/>
      <c r="AA469" s="100"/>
      <c r="AB469" s="100"/>
      <c r="AC469" s="100"/>
      <c r="AD469" s="100"/>
      <c r="AE469" s="100"/>
      <c r="AF469" s="100"/>
      <c r="AG469" s="100"/>
      <c r="AH469" s="100"/>
    </row>
    <row r="470" spans="1:34" ht="15">
      <c r="A470" s="98"/>
      <c r="B470" s="98"/>
      <c r="C470" s="99"/>
      <c r="D470" s="100"/>
      <c r="E470" s="101"/>
      <c r="F470" s="101"/>
      <c r="G470" s="100"/>
      <c r="H470" s="100"/>
      <c r="I470" s="73"/>
      <c r="J470" s="73"/>
      <c r="K470" s="73"/>
      <c r="L470" s="73"/>
      <c r="M470" s="73"/>
      <c r="N470" s="101"/>
      <c r="O470" s="101"/>
      <c r="P470" s="101"/>
      <c r="Q470" s="101"/>
      <c r="R470" s="101"/>
      <c r="S470" s="101"/>
      <c r="T470" s="101"/>
      <c r="U470" s="101"/>
      <c r="V470" s="101"/>
      <c r="W470" s="101"/>
      <c r="X470" s="101"/>
      <c r="Y470" s="101"/>
      <c r="Z470" s="101"/>
      <c r="AA470" s="100"/>
      <c r="AB470" s="100"/>
      <c r="AC470" s="100"/>
      <c r="AD470" s="100"/>
      <c r="AE470" s="100"/>
      <c r="AF470" s="100"/>
      <c r="AG470" s="100"/>
      <c r="AH470" s="100"/>
    </row>
    <row r="471" spans="1:34" ht="15">
      <c r="A471" s="98"/>
      <c r="B471" s="98"/>
      <c r="C471" s="99"/>
      <c r="D471" s="100"/>
      <c r="E471" s="101"/>
      <c r="F471" s="101"/>
      <c r="G471" s="100"/>
      <c r="H471" s="100"/>
      <c r="I471" s="73"/>
      <c r="J471" s="73"/>
      <c r="K471" s="73"/>
      <c r="L471" s="73"/>
      <c r="M471" s="73"/>
      <c r="N471" s="101"/>
      <c r="O471" s="101"/>
      <c r="P471" s="101"/>
      <c r="Q471" s="101"/>
      <c r="R471" s="101"/>
      <c r="S471" s="101"/>
      <c r="T471" s="101"/>
      <c r="U471" s="101"/>
      <c r="V471" s="101"/>
      <c r="W471" s="101"/>
      <c r="X471" s="101"/>
      <c r="Y471" s="101"/>
      <c r="Z471" s="101"/>
      <c r="AA471" s="100"/>
      <c r="AB471" s="100"/>
      <c r="AC471" s="100"/>
      <c r="AD471" s="100"/>
      <c r="AE471" s="100"/>
      <c r="AF471" s="100"/>
      <c r="AG471" s="100"/>
      <c r="AH471" s="100"/>
    </row>
    <row r="472" spans="1:34" ht="15">
      <c r="A472" s="98"/>
      <c r="B472" s="98"/>
      <c r="C472" s="99"/>
      <c r="D472" s="100"/>
      <c r="E472" s="101"/>
      <c r="F472" s="101"/>
      <c r="G472" s="100"/>
      <c r="H472" s="100"/>
      <c r="I472" s="73"/>
      <c r="J472" s="73"/>
      <c r="K472" s="73"/>
      <c r="L472" s="73"/>
      <c r="M472" s="73"/>
      <c r="N472" s="101"/>
      <c r="O472" s="101"/>
      <c r="P472" s="101"/>
      <c r="Q472" s="101"/>
      <c r="R472" s="101"/>
      <c r="S472" s="101"/>
      <c r="T472" s="101"/>
      <c r="U472" s="101"/>
      <c r="V472" s="101"/>
      <c r="W472" s="101"/>
      <c r="X472" s="101"/>
      <c r="Y472" s="101"/>
      <c r="Z472" s="101"/>
      <c r="AA472" s="100"/>
      <c r="AB472" s="100"/>
      <c r="AC472" s="100"/>
      <c r="AD472" s="100"/>
      <c r="AE472" s="100"/>
      <c r="AF472" s="100"/>
      <c r="AG472" s="100"/>
      <c r="AH472" s="100"/>
    </row>
    <row r="473" spans="1:34" ht="15">
      <c r="A473" s="98"/>
      <c r="B473" s="98"/>
      <c r="C473" s="99"/>
      <c r="D473" s="100"/>
      <c r="E473" s="101"/>
      <c r="F473" s="101"/>
      <c r="G473" s="100"/>
      <c r="H473" s="100"/>
      <c r="I473" s="73"/>
      <c r="J473" s="73"/>
      <c r="K473" s="73"/>
      <c r="L473" s="73"/>
      <c r="M473" s="73"/>
      <c r="N473" s="101"/>
      <c r="O473" s="101"/>
      <c r="P473" s="101"/>
      <c r="Q473" s="101"/>
      <c r="R473" s="101"/>
      <c r="S473" s="101"/>
      <c r="T473" s="101"/>
      <c r="U473" s="101"/>
      <c r="V473" s="101"/>
      <c r="W473" s="101"/>
      <c r="X473" s="101"/>
      <c r="Y473" s="101"/>
      <c r="Z473" s="101"/>
      <c r="AA473" s="100"/>
      <c r="AB473" s="100"/>
      <c r="AC473" s="100"/>
      <c r="AD473" s="100"/>
      <c r="AE473" s="100"/>
      <c r="AF473" s="100"/>
      <c r="AG473" s="100"/>
      <c r="AH473" s="100"/>
    </row>
    <row r="474" spans="1:34" ht="15">
      <c r="A474" s="98"/>
      <c r="B474" s="98"/>
      <c r="C474" s="99"/>
      <c r="D474" s="100"/>
      <c r="E474" s="101"/>
      <c r="F474" s="101"/>
      <c r="G474" s="100"/>
      <c r="H474" s="100"/>
      <c r="I474" s="73"/>
      <c r="J474" s="73"/>
      <c r="K474" s="73"/>
      <c r="L474" s="73"/>
      <c r="M474" s="73"/>
      <c r="N474" s="101"/>
      <c r="O474" s="101"/>
      <c r="P474" s="101"/>
      <c r="Q474" s="101"/>
      <c r="R474" s="101"/>
      <c r="S474" s="101"/>
      <c r="T474" s="101"/>
      <c r="U474" s="101"/>
      <c r="V474" s="101"/>
      <c r="W474" s="101"/>
      <c r="X474" s="101"/>
      <c r="Y474" s="101"/>
      <c r="Z474" s="101"/>
      <c r="AA474" s="100"/>
      <c r="AB474" s="100"/>
      <c r="AC474" s="100"/>
      <c r="AD474" s="100"/>
      <c r="AE474" s="100"/>
      <c r="AF474" s="100"/>
      <c r="AG474" s="100"/>
      <c r="AH474" s="100"/>
    </row>
    <row r="475" spans="1:34" ht="15">
      <c r="A475" s="98"/>
      <c r="B475" s="98"/>
      <c r="C475" s="99"/>
      <c r="D475" s="100"/>
      <c r="E475" s="101"/>
      <c r="F475" s="101"/>
      <c r="G475" s="100"/>
      <c r="H475" s="100"/>
      <c r="I475" s="73"/>
      <c r="J475" s="73"/>
      <c r="K475" s="73"/>
      <c r="L475" s="73"/>
      <c r="M475" s="73"/>
      <c r="N475" s="101"/>
      <c r="O475" s="101"/>
      <c r="P475" s="101"/>
      <c r="Q475" s="101"/>
      <c r="R475" s="101"/>
      <c r="S475" s="101"/>
      <c r="T475" s="101"/>
      <c r="U475" s="101"/>
      <c r="V475" s="101"/>
      <c r="W475" s="101"/>
      <c r="X475" s="101"/>
      <c r="Y475" s="101"/>
      <c r="Z475" s="101"/>
      <c r="AA475" s="100"/>
      <c r="AB475" s="100"/>
      <c r="AC475" s="100"/>
      <c r="AD475" s="100"/>
      <c r="AE475" s="100"/>
      <c r="AF475" s="100"/>
      <c r="AG475" s="100"/>
      <c r="AH475" s="100"/>
    </row>
    <row r="476" spans="1:34" ht="15">
      <c r="A476" s="98"/>
      <c r="B476" s="98"/>
      <c r="C476" s="99"/>
      <c r="D476" s="100"/>
      <c r="E476" s="101"/>
      <c r="F476" s="101"/>
      <c r="G476" s="100"/>
      <c r="H476" s="100"/>
      <c r="I476" s="73"/>
      <c r="J476" s="73"/>
      <c r="K476" s="73"/>
      <c r="L476" s="73"/>
      <c r="M476" s="73"/>
      <c r="N476" s="101"/>
      <c r="O476" s="101"/>
      <c r="P476" s="101"/>
      <c r="Q476" s="101"/>
      <c r="R476" s="101"/>
      <c r="S476" s="101"/>
      <c r="T476" s="101"/>
      <c r="U476" s="101"/>
      <c r="V476" s="101"/>
      <c r="W476" s="101"/>
      <c r="X476" s="101"/>
      <c r="Y476" s="101"/>
      <c r="Z476" s="101"/>
      <c r="AA476" s="100"/>
      <c r="AB476" s="100"/>
      <c r="AC476" s="100"/>
      <c r="AD476" s="100"/>
      <c r="AE476" s="100"/>
      <c r="AF476" s="100"/>
      <c r="AG476" s="100"/>
      <c r="AH476" s="100"/>
    </row>
    <row r="477" spans="1:34" ht="15">
      <c r="A477" s="98"/>
      <c r="B477" s="98"/>
      <c r="C477" s="99"/>
      <c r="D477" s="100"/>
      <c r="E477" s="101"/>
      <c r="F477" s="101"/>
      <c r="G477" s="100"/>
      <c r="H477" s="100"/>
      <c r="I477" s="73"/>
      <c r="J477" s="73"/>
      <c r="K477" s="73"/>
      <c r="L477" s="73"/>
      <c r="M477" s="73"/>
      <c r="N477" s="101"/>
      <c r="O477" s="101"/>
      <c r="P477" s="101"/>
      <c r="Q477" s="101"/>
      <c r="R477" s="101"/>
      <c r="S477" s="101"/>
      <c r="T477" s="101"/>
      <c r="U477" s="101"/>
      <c r="V477" s="101"/>
      <c r="W477" s="101"/>
      <c r="X477" s="101"/>
      <c r="Y477" s="101"/>
      <c r="Z477" s="101"/>
      <c r="AA477" s="100"/>
      <c r="AB477" s="100"/>
      <c r="AC477" s="100"/>
      <c r="AD477" s="100"/>
      <c r="AE477" s="100"/>
      <c r="AF477" s="100"/>
      <c r="AG477" s="100"/>
      <c r="AH477" s="100"/>
    </row>
    <row r="478" spans="1:34" ht="15">
      <c r="A478" s="98"/>
      <c r="B478" s="98"/>
      <c r="C478" s="99"/>
      <c r="D478" s="100"/>
      <c r="E478" s="101"/>
      <c r="F478" s="101"/>
      <c r="G478" s="100"/>
      <c r="H478" s="100"/>
      <c r="I478" s="73"/>
      <c r="J478" s="73"/>
      <c r="K478" s="73"/>
      <c r="L478" s="73"/>
      <c r="M478" s="73"/>
      <c r="N478" s="101"/>
      <c r="O478" s="101"/>
      <c r="P478" s="101"/>
      <c r="Q478" s="101"/>
      <c r="R478" s="101"/>
      <c r="S478" s="101"/>
      <c r="T478" s="101"/>
      <c r="U478" s="101"/>
      <c r="V478" s="101"/>
      <c r="W478" s="101"/>
      <c r="X478" s="101"/>
      <c r="Y478" s="101"/>
      <c r="Z478" s="101"/>
      <c r="AA478" s="100"/>
      <c r="AB478" s="100"/>
      <c r="AC478" s="100"/>
      <c r="AD478" s="100"/>
      <c r="AE478" s="100"/>
      <c r="AF478" s="100"/>
      <c r="AG478" s="100"/>
      <c r="AH478" s="100"/>
    </row>
    <row r="479" spans="1:34" ht="15">
      <c r="A479" s="98"/>
      <c r="B479" s="98"/>
      <c r="C479" s="99"/>
      <c r="D479" s="100"/>
      <c r="E479" s="101"/>
      <c r="F479" s="101"/>
      <c r="G479" s="100"/>
      <c r="H479" s="100"/>
      <c r="I479" s="73"/>
      <c r="J479" s="73"/>
      <c r="K479" s="73"/>
      <c r="L479" s="73"/>
      <c r="M479" s="73"/>
      <c r="N479" s="101"/>
      <c r="O479" s="101"/>
      <c r="P479" s="101"/>
      <c r="Q479" s="101"/>
      <c r="R479" s="101"/>
      <c r="S479" s="101"/>
      <c r="T479" s="101"/>
      <c r="U479" s="101"/>
      <c r="V479" s="101"/>
      <c r="W479" s="101"/>
      <c r="X479" s="101"/>
      <c r="Y479" s="101"/>
      <c r="Z479" s="101"/>
      <c r="AA479" s="100"/>
      <c r="AB479" s="100"/>
      <c r="AC479" s="100"/>
      <c r="AD479" s="100"/>
      <c r="AE479" s="100"/>
      <c r="AF479" s="100"/>
      <c r="AG479" s="100"/>
      <c r="AH479" s="100"/>
    </row>
    <row r="480" spans="1:34" ht="15">
      <c r="A480" s="98"/>
      <c r="B480" s="98"/>
      <c r="C480" s="99"/>
      <c r="D480" s="100"/>
      <c r="E480" s="101"/>
      <c r="F480" s="101"/>
      <c r="G480" s="100"/>
      <c r="H480" s="100"/>
      <c r="I480" s="73"/>
      <c r="J480" s="73"/>
      <c r="K480" s="73"/>
      <c r="L480" s="73"/>
      <c r="M480" s="73"/>
      <c r="N480" s="101"/>
      <c r="O480" s="101"/>
      <c r="P480" s="101"/>
      <c r="Q480" s="101"/>
      <c r="R480" s="101"/>
      <c r="S480" s="101"/>
      <c r="T480" s="101"/>
      <c r="U480" s="101"/>
      <c r="V480" s="101"/>
      <c r="W480" s="101"/>
      <c r="X480" s="101"/>
      <c r="Y480" s="101"/>
      <c r="Z480" s="101"/>
      <c r="AA480" s="100"/>
      <c r="AB480" s="100"/>
      <c r="AC480" s="100"/>
      <c r="AD480" s="100"/>
      <c r="AE480" s="100"/>
      <c r="AF480" s="100"/>
      <c r="AG480" s="100"/>
      <c r="AH480" s="100"/>
    </row>
    <row r="481" spans="1:34" ht="15">
      <c r="A481" s="98"/>
      <c r="B481" s="98"/>
      <c r="C481" s="99"/>
      <c r="D481" s="100"/>
      <c r="E481" s="101"/>
      <c r="F481" s="101"/>
      <c r="G481" s="100"/>
      <c r="H481" s="100"/>
      <c r="I481" s="73"/>
      <c r="J481" s="73"/>
      <c r="K481" s="73"/>
      <c r="L481" s="73"/>
      <c r="M481" s="73"/>
      <c r="N481" s="101"/>
      <c r="O481" s="101"/>
      <c r="P481" s="101"/>
      <c r="Q481" s="101"/>
      <c r="R481" s="101"/>
      <c r="S481" s="101"/>
      <c r="T481" s="101"/>
      <c r="U481" s="101"/>
      <c r="V481" s="101"/>
      <c r="W481" s="101"/>
      <c r="X481" s="101"/>
      <c r="Y481" s="101"/>
      <c r="Z481" s="101"/>
      <c r="AA481" s="100"/>
      <c r="AB481" s="100"/>
      <c r="AC481" s="100"/>
      <c r="AD481" s="100"/>
      <c r="AE481" s="100"/>
      <c r="AF481" s="100"/>
      <c r="AG481" s="100"/>
      <c r="AH481" s="100"/>
    </row>
    <row r="482" spans="1:34" ht="15">
      <c r="A482" s="98"/>
      <c r="B482" s="98"/>
      <c r="C482" s="99"/>
      <c r="D482" s="100"/>
      <c r="E482" s="101"/>
      <c r="F482" s="101"/>
      <c r="G482" s="100"/>
      <c r="H482" s="100"/>
      <c r="I482" s="73"/>
      <c r="J482" s="73"/>
      <c r="K482" s="73"/>
      <c r="L482" s="73"/>
      <c r="M482" s="73"/>
      <c r="N482" s="101"/>
      <c r="O482" s="101"/>
      <c r="P482" s="101"/>
      <c r="Q482" s="101"/>
      <c r="R482" s="101"/>
      <c r="S482" s="101"/>
      <c r="T482" s="101"/>
      <c r="U482" s="101"/>
      <c r="V482" s="101"/>
      <c r="W482" s="101"/>
      <c r="X482" s="101"/>
      <c r="Y482" s="101"/>
      <c r="Z482" s="101"/>
      <c r="AA482" s="100"/>
      <c r="AB482" s="100"/>
      <c r="AC482" s="100"/>
      <c r="AD482" s="100"/>
      <c r="AE482" s="100"/>
      <c r="AF482" s="100"/>
      <c r="AG482" s="100"/>
      <c r="AH482" s="100"/>
    </row>
    <row r="483" spans="1:34" ht="15">
      <c r="A483" s="98"/>
      <c r="B483" s="98"/>
      <c r="C483" s="99"/>
      <c r="D483" s="100"/>
      <c r="E483" s="101"/>
      <c r="F483" s="101"/>
      <c r="G483" s="100"/>
      <c r="H483" s="100"/>
      <c r="I483" s="73"/>
      <c r="J483" s="73"/>
      <c r="K483" s="73"/>
      <c r="L483" s="73"/>
      <c r="M483" s="73"/>
      <c r="N483" s="101"/>
      <c r="O483" s="101"/>
      <c r="P483" s="101"/>
      <c r="Q483" s="101"/>
      <c r="R483" s="101"/>
      <c r="S483" s="101"/>
      <c r="T483" s="101"/>
      <c r="U483" s="101"/>
      <c r="V483" s="101"/>
      <c r="W483" s="101"/>
      <c r="X483" s="101"/>
      <c r="Y483" s="101"/>
      <c r="Z483" s="101"/>
      <c r="AA483" s="100"/>
      <c r="AB483" s="100"/>
      <c r="AC483" s="100"/>
      <c r="AD483" s="100"/>
      <c r="AE483" s="100"/>
      <c r="AF483" s="100"/>
      <c r="AG483" s="100"/>
      <c r="AH483" s="100"/>
    </row>
    <row r="484" spans="1:34" ht="15">
      <c r="A484" s="98"/>
      <c r="B484" s="98"/>
      <c r="C484" s="99"/>
      <c r="D484" s="100"/>
      <c r="E484" s="101"/>
      <c r="F484" s="101"/>
      <c r="G484" s="100"/>
      <c r="H484" s="100"/>
      <c r="I484" s="73"/>
      <c r="J484" s="73"/>
      <c r="K484" s="73"/>
      <c r="L484" s="73"/>
      <c r="M484" s="73"/>
      <c r="N484" s="101"/>
      <c r="O484" s="101"/>
      <c r="P484" s="101"/>
      <c r="Q484" s="101"/>
      <c r="R484" s="101"/>
      <c r="S484" s="101"/>
      <c r="T484" s="101"/>
      <c r="U484" s="101"/>
      <c r="V484" s="101"/>
      <c r="W484" s="101"/>
      <c r="X484" s="101"/>
      <c r="Y484" s="101"/>
      <c r="Z484" s="101"/>
      <c r="AA484" s="100"/>
      <c r="AB484" s="100"/>
      <c r="AC484" s="100"/>
      <c r="AD484" s="100"/>
      <c r="AE484" s="100"/>
      <c r="AF484" s="100"/>
      <c r="AG484" s="100"/>
      <c r="AH484" s="100"/>
    </row>
    <row r="485" spans="1:34" ht="15">
      <c r="A485" s="98"/>
      <c r="B485" s="98"/>
      <c r="C485" s="99"/>
      <c r="D485" s="100"/>
      <c r="E485" s="101"/>
      <c r="F485" s="101"/>
      <c r="G485" s="100"/>
      <c r="H485" s="100"/>
      <c r="I485" s="73"/>
      <c r="J485" s="73"/>
      <c r="K485" s="73"/>
      <c r="L485" s="73"/>
      <c r="M485" s="73"/>
      <c r="N485" s="101"/>
      <c r="O485" s="101"/>
      <c r="P485" s="101"/>
      <c r="Q485" s="101"/>
      <c r="R485" s="101"/>
      <c r="S485" s="101"/>
      <c r="T485" s="101"/>
      <c r="U485" s="101"/>
      <c r="V485" s="101"/>
      <c r="W485" s="101"/>
      <c r="X485" s="101"/>
      <c r="Y485" s="101"/>
      <c r="Z485" s="101"/>
      <c r="AA485" s="100"/>
      <c r="AB485" s="100"/>
      <c r="AC485" s="100"/>
      <c r="AD485" s="100"/>
      <c r="AE485" s="100"/>
      <c r="AF485" s="100"/>
      <c r="AG485" s="100"/>
      <c r="AH485" s="100"/>
    </row>
    <row r="486" spans="1:34" ht="15">
      <c r="A486" s="98"/>
      <c r="B486" s="98"/>
      <c r="C486" s="99"/>
      <c r="D486" s="100"/>
      <c r="E486" s="101"/>
      <c r="F486" s="101"/>
      <c r="G486" s="100"/>
      <c r="H486" s="100"/>
      <c r="I486" s="73"/>
      <c r="J486" s="73"/>
      <c r="K486" s="73"/>
      <c r="L486" s="73"/>
      <c r="M486" s="73"/>
      <c r="N486" s="101"/>
      <c r="O486" s="101"/>
      <c r="P486" s="101"/>
      <c r="Q486" s="101"/>
      <c r="R486" s="101"/>
      <c r="S486" s="101"/>
      <c r="T486" s="101"/>
      <c r="U486" s="101"/>
      <c r="V486" s="101"/>
      <c r="W486" s="101"/>
      <c r="X486" s="101"/>
      <c r="Y486" s="101"/>
      <c r="Z486" s="101"/>
      <c r="AA486" s="100"/>
      <c r="AB486" s="100"/>
      <c r="AC486" s="100"/>
      <c r="AD486" s="100"/>
      <c r="AE486" s="100"/>
      <c r="AF486" s="100"/>
      <c r="AG486" s="100"/>
      <c r="AH486" s="100"/>
    </row>
    <row r="487" spans="1:34" ht="15">
      <c r="A487" s="98"/>
      <c r="B487" s="98"/>
      <c r="C487" s="99"/>
      <c r="D487" s="100"/>
      <c r="E487" s="101"/>
      <c r="F487" s="101"/>
      <c r="G487" s="100"/>
      <c r="H487" s="100"/>
      <c r="I487" s="73"/>
      <c r="J487" s="73"/>
      <c r="K487" s="73"/>
      <c r="L487" s="73"/>
      <c r="M487" s="73"/>
      <c r="N487" s="101"/>
      <c r="O487" s="101"/>
      <c r="P487" s="101"/>
      <c r="Q487" s="101"/>
      <c r="R487" s="101"/>
      <c r="S487" s="101"/>
      <c r="T487" s="101"/>
      <c r="U487" s="101"/>
      <c r="V487" s="101"/>
      <c r="W487" s="101"/>
      <c r="X487" s="101"/>
      <c r="Y487" s="101"/>
      <c r="Z487" s="101"/>
      <c r="AA487" s="100"/>
      <c r="AB487" s="100"/>
      <c r="AC487" s="100"/>
      <c r="AD487" s="100"/>
      <c r="AE487" s="100"/>
      <c r="AF487" s="100"/>
      <c r="AG487" s="100"/>
      <c r="AH487" s="100"/>
    </row>
    <row r="488" spans="1:34" ht="15">
      <c r="A488" s="98"/>
      <c r="B488" s="98"/>
      <c r="C488" s="99"/>
      <c r="D488" s="100"/>
      <c r="E488" s="101"/>
      <c r="F488" s="101"/>
      <c r="G488" s="100"/>
      <c r="H488" s="100"/>
      <c r="I488" s="73"/>
      <c r="J488" s="73"/>
      <c r="K488" s="73"/>
      <c r="L488" s="73"/>
      <c r="M488" s="73"/>
      <c r="N488" s="101"/>
      <c r="O488" s="101"/>
      <c r="P488" s="101"/>
      <c r="Q488" s="101"/>
      <c r="R488" s="101"/>
      <c r="S488" s="101"/>
      <c r="T488" s="101"/>
      <c r="U488" s="101"/>
      <c r="V488" s="101"/>
      <c r="W488" s="101"/>
      <c r="X488" s="101"/>
      <c r="Y488" s="101"/>
      <c r="Z488" s="101"/>
      <c r="AA488" s="100"/>
      <c r="AB488" s="100"/>
      <c r="AC488" s="100"/>
      <c r="AD488" s="100"/>
      <c r="AE488" s="100"/>
      <c r="AF488" s="100"/>
      <c r="AG488" s="100"/>
      <c r="AH488" s="100"/>
    </row>
    <row r="489" spans="1:34" ht="15">
      <c r="A489" s="98"/>
      <c r="B489" s="98"/>
      <c r="C489" s="99"/>
      <c r="D489" s="100"/>
      <c r="E489" s="101"/>
      <c r="F489" s="101"/>
      <c r="G489" s="100"/>
      <c r="H489" s="100"/>
      <c r="I489" s="73"/>
      <c r="J489" s="73"/>
      <c r="K489" s="73"/>
      <c r="L489" s="73"/>
      <c r="M489" s="73"/>
      <c r="N489" s="101"/>
      <c r="O489" s="101"/>
      <c r="P489" s="101"/>
      <c r="Q489" s="101"/>
      <c r="R489" s="101"/>
      <c r="S489" s="101"/>
      <c r="T489" s="101"/>
      <c r="U489" s="101"/>
      <c r="V489" s="101"/>
      <c r="W489" s="101"/>
      <c r="X489" s="101"/>
      <c r="Y489" s="101"/>
      <c r="Z489" s="101"/>
      <c r="AA489" s="100"/>
      <c r="AB489" s="100"/>
      <c r="AC489" s="100"/>
      <c r="AD489" s="100"/>
      <c r="AE489" s="100"/>
      <c r="AF489" s="100"/>
      <c r="AG489" s="100"/>
      <c r="AH489" s="100"/>
    </row>
    <row r="490" spans="1:34" ht="15">
      <c r="A490" s="98"/>
      <c r="B490" s="98"/>
      <c r="C490" s="99"/>
      <c r="D490" s="100"/>
      <c r="E490" s="101"/>
      <c r="F490" s="101"/>
      <c r="G490" s="100"/>
      <c r="H490" s="100"/>
      <c r="I490" s="73"/>
      <c r="J490" s="73"/>
      <c r="K490" s="73"/>
      <c r="L490" s="73"/>
      <c r="M490" s="73"/>
      <c r="N490" s="101"/>
      <c r="O490" s="101"/>
      <c r="P490" s="101"/>
      <c r="Q490" s="101"/>
      <c r="R490" s="101"/>
      <c r="S490" s="101"/>
      <c r="T490" s="101"/>
      <c r="U490" s="101"/>
      <c r="V490" s="101"/>
      <c r="W490" s="101"/>
      <c r="X490" s="101"/>
      <c r="Y490" s="101"/>
      <c r="Z490" s="101"/>
      <c r="AA490" s="100"/>
      <c r="AB490" s="100"/>
      <c r="AC490" s="100"/>
      <c r="AD490" s="100"/>
      <c r="AE490" s="100"/>
      <c r="AF490" s="100"/>
      <c r="AG490" s="100"/>
      <c r="AH490" s="100"/>
    </row>
    <row r="491" spans="1:34" ht="15">
      <c r="A491" s="98"/>
      <c r="B491" s="98"/>
      <c r="C491" s="99"/>
      <c r="D491" s="100"/>
      <c r="E491" s="101"/>
      <c r="F491" s="101"/>
      <c r="G491" s="100"/>
      <c r="H491" s="100"/>
      <c r="I491" s="73"/>
      <c r="J491" s="73"/>
      <c r="K491" s="73"/>
      <c r="L491" s="73"/>
      <c r="M491" s="73"/>
      <c r="N491" s="101"/>
      <c r="O491" s="101"/>
      <c r="P491" s="101"/>
      <c r="Q491" s="101"/>
      <c r="R491" s="101"/>
      <c r="S491" s="101"/>
      <c r="T491" s="101"/>
      <c r="U491" s="101"/>
      <c r="V491" s="101"/>
      <c r="W491" s="101"/>
      <c r="X491" s="101"/>
      <c r="Y491" s="101"/>
      <c r="Z491" s="101"/>
      <c r="AA491" s="100"/>
      <c r="AB491" s="100"/>
      <c r="AC491" s="100"/>
      <c r="AD491" s="100"/>
      <c r="AE491" s="100"/>
      <c r="AF491" s="100"/>
      <c r="AG491" s="100"/>
      <c r="AH491" s="100"/>
    </row>
    <row r="492" spans="1:34" ht="15">
      <c r="A492" s="98"/>
      <c r="B492" s="98"/>
      <c r="C492" s="99"/>
      <c r="D492" s="100"/>
      <c r="E492" s="101"/>
      <c r="F492" s="101"/>
      <c r="G492" s="100"/>
      <c r="H492" s="100"/>
      <c r="I492" s="73"/>
      <c r="J492" s="73"/>
      <c r="K492" s="73"/>
      <c r="L492" s="73"/>
      <c r="M492" s="73"/>
      <c r="N492" s="101"/>
      <c r="O492" s="101"/>
      <c r="P492" s="101"/>
      <c r="Q492" s="101"/>
      <c r="R492" s="101"/>
      <c r="S492" s="101"/>
      <c r="T492" s="101"/>
      <c r="U492" s="101"/>
      <c r="V492" s="101"/>
      <c r="W492" s="101"/>
      <c r="X492" s="101"/>
      <c r="Y492" s="101"/>
      <c r="Z492" s="101"/>
      <c r="AA492" s="100"/>
      <c r="AB492" s="100"/>
      <c r="AC492" s="100"/>
      <c r="AD492" s="100"/>
      <c r="AE492" s="100"/>
      <c r="AF492" s="100"/>
      <c r="AG492" s="100"/>
      <c r="AH492" s="100"/>
    </row>
    <row r="493" spans="1:34" ht="15">
      <c r="A493" s="98"/>
      <c r="B493" s="98"/>
      <c r="C493" s="99"/>
      <c r="D493" s="100"/>
      <c r="E493" s="101"/>
      <c r="F493" s="101"/>
      <c r="G493" s="100"/>
      <c r="H493" s="100"/>
      <c r="I493" s="73"/>
      <c r="J493" s="73"/>
      <c r="K493" s="73"/>
      <c r="L493" s="73"/>
      <c r="M493" s="73"/>
      <c r="N493" s="101"/>
      <c r="O493" s="101"/>
      <c r="P493" s="101"/>
      <c r="Q493" s="101"/>
      <c r="R493" s="101"/>
      <c r="S493" s="101"/>
      <c r="T493" s="101"/>
      <c r="U493" s="101"/>
      <c r="V493" s="101"/>
      <c r="W493" s="101"/>
      <c r="X493" s="101"/>
      <c r="Y493" s="101"/>
      <c r="Z493" s="101"/>
      <c r="AA493" s="100"/>
      <c r="AB493" s="100"/>
      <c r="AC493" s="100"/>
      <c r="AD493" s="100"/>
      <c r="AE493" s="100"/>
      <c r="AF493" s="100"/>
      <c r="AG493" s="100"/>
      <c r="AH493" s="100"/>
    </row>
    <row r="494" spans="1:34" ht="15">
      <c r="A494" s="98"/>
      <c r="B494" s="98"/>
      <c r="C494" s="99"/>
      <c r="D494" s="100"/>
      <c r="E494" s="101"/>
      <c r="F494" s="101"/>
      <c r="G494" s="100"/>
      <c r="H494" s="100"/>
      <c r="I494" s="73"/>
      <c r="J494" s="73"/>
      <c r="K494" s="73"/>
      <c r="L494" s="73"/>
      <c r="M494" s="73"/>
      <c r="N494" s="101"/>
      <c r="O494" s="101"/>
      <c r="P494" s="101"/>
      <c r="Q494" s="101"/>
      <c r="R494" s="101"/>
      <c r="S494" s="101"/>
      <c r="T494" s="101"/>
      <c r="U494" s="101"/>
      <c r="V494" s="101"/>
      <c r="W494" s="101"/>
      <c r="X494" s="101"/>
      <c r="Y494" s="101"/>
      <c r="Z494" s="101"/>
      <c r="AA494" s="100"/>
      <c r="AB494" s="100"/>
      <c r="AC494" s="100"/>
      <c r="AD494" s="100"/>
      <c r="AE494" s="100"/>
      <c r="AF494" s="100"/>
      <c r="AG494" s="100"/>
      <c r="AH494" s="100"/>
    </row>
    <row r="495" spans="1:34" ht="15">
      <c r="A495" s="98"/>
      <c r="B495" s="98"/>
      <c r="C495" s="99"/>
      <c r="D495" s="100"/>
      <c r="E495" s="101"/>
      <c r="F495" s="101"/>
      <c r="G495" s="100"/>
      <c r="H495" s="100"/>
      <c r="I495" s="73"/>
      <c r="J495" s="73"/>
      <c r="K495" s="73"/>
      <c r="L495" s="73"/>
      <c r="M495" s="73"/>
      <c r="N495" s="101"/>
      <c r="O495" s="101"/>
      <c r="P495" s="101"/>
      <c r="Q495" s="101"/>
      <c r="R495" s="101"/>
      <c r="S495" s="101"/>
      <c r="T495" s="101"/>
      <c r="U495" s="101"/>
      <c r="V495" s="101"/>
      <c r="W495" s="101"/>
      <c r="X495" s="101"/>
      <c r="Y495" s="101"/>
      <c r="Z495" s="101"/>
      <c r="AA495" s="100"/>
      <c r="AB495" s="100"/>
      <c r="AC495" s="100"/>
      <c r="AD495" s="100"/>
      <c r="AE495" s="100"/>
      <c r="AF495" s="100"/>
      <c r="AG495" s="100"/>
      <c r="AH495" s="100"/>
    </row>
    <row r="496" spans="1:34" ht="15">
      <c r="A496" s="98"/>
      <c r="B496" s="98"/>
      <c r="C496" s="99"/>
      <c r="D496" s="100"/>
      <c r="E496" s="101"/>
      <c r="F496" s="101"/>
      <c r="G496" s="100"/>
      <c r="H496" s="100"/>
      <c r="I496" s="73"/>
      <c r="J496" s="73"/>
      <c r="K496" s="73"/>
      <c r="L496" s="73"/>
      <c r="M496" s="73"/>
      <c r="N496" s="101"/>
      <c r="O496" s="101"/>
      <c r="P496" s="101"/>
      <c r="Q496" s="101"/>
      <c r="R496" s="101"/>
      <c r="S496" s="101"/>
      <c r="T496" s="101"/>
      <c r="U496" s="101"/>
      <c r="V496" s="101"/>
      <c r="W496" s="101"/>
      <c r="X496" s="101"/>
      <c r="Y496" s="101"/>
      <c r="Z496" s="101"/>
      <c r="AA496" s="100"/>
      <c r="AB496" s="100"/>
      <c r="AC496" s="100"/>
      <c r="AD496" s="100"/>
      <c r="AE496" s="100"/>
      <c r="AF496" s="100"/>
      <c r="AG496" s="100"/>
      <c r="AH496" s="100"/>
    </row>
    <row r="497" spans="1:34" ht="15">
      <c r="A497" s="98"/>
      <c r="B497" s="98"/>
      <c r="C497" s="99"/>
      <c r="D497" s="100"/>
      <c r="E497" s="101"/>
      <c r="F497" s="101"/>
      <c r="G497" s="100"/>
      <c r="H497" s="100"/>
      <c r="I497" s="73"/>
      <c r="J497" s="73"/>
      <c r="K497" s="73"/>
      <c r="L497" s="73"/>
      <c r="M497" s="73"/>
      <c r="N497" s="101"/>
      <c r="O497" s="101"/>
      <c r="P497" s="101"/>
      <c r="Q497" s="101"/>
      <c r="R497" s="101"/>
      <c r="S497" s="101"/>
      <c r="T497" s="101"/>
      <c r="U497" s="101"/>
      <c r="V497" s="101"/>
      <c r="W497" s="101"/>
      <c r="X497" s="101"/>
      <c r="Y497" s="101"/>
      <c r="Z497" s="101"/>
      <c r="AA497" s="100"/>
      <c r="AB497" s="100"/>
      <c r="AC497" s="100"/>
      <c r="AD497" s="100"/>
      <c r="AE497" s="100"/>
      <c r="AF497" s="100"/>
      <c r="AG497" s="100"/>
      <c r="AH497" s="100"/>
    </row>
    <row r="498" spans="1:34" ht="15">
      <c r="A498" s="98"/>
      <c r="B498" s="98"/>
      <c r="C498" s="99"/>
      <c r="D498" s="100"/>
      <c r="E498" s="101"/>
      <c r="F498" s="101"/>
      <c r="G498" s="100"/>
      <c r="H498" s="100"/>
      <c r="I498" s="73"/>
      <c r="J498" s="73"/>
      <c r="K498" s="73"/>
      <c r="L498" s="73"/>
      <c r="M498" s="73"/>
      <c r="N498" s="101"/>
      <c r="O498" s="101"/>
      <c r="P498" s="101"/>
      <c r="Q498" s="101"/>
      <c r="R498" s="101"/>
      <c r="S498" s="101"/>
      <c r="T498" s="101"/>
      <c r="U498" s="101"/>
      <c r="V498" s="101"/>
      <c r="W498" s="101"/>
      <c r="X498" s="101"/>
      <c r="Y498" s="101"/>
      <c r="Z498" s="101"/>
      <c r="AA498" s="100"/>
      <c r="AB498" s="100"/>
      <c r="AC498" s="100"/>
      <c r="AD498" s="100"/>
      <c r="AE498" s="100"/>
      <c r="AF498" s="100"/>
      <c r="AG498" s="100"/>
      <c r="AH498" s="100"/>
    </row>
    <row r="499" spans="1:34" ht="15">
      <c r="A499" s="98"/>
      <c r="B499" s="98"/>
      <c r="C499" s="99"/>
      <c r="D499" s="100"/>
      <c r="E499" s="101"/>
      <c r="F499" s="101"/>
      <c r="G499" s="100"/>
      <c r="H499" s="100"/>
      <c r="I499" s="73"/>
      <c r="J499" s="73"/>
      <c r="K499" s="73"/>
      <c r="L499" s="73"/>
      <c r="M499" s="73"/>
      <c r="N499" s="101"/>
      <c r="O499" s="101"/>
      <c r="P499" s="101"/>
      <c r="Q499" s="101"/>
      <c r="R499" s="101"/>
      <c r="S499" s="101"/>
      <c r="T499" s="101"/>
      <c r="U499" s="101"/>
      <c r="V499" s="101"/>
      <c r="W499" s="101"/>
      <c r="X499" s="101"/>
      <c r="Y499" s="101"/>
      <c r="Z499" s="101"/>
      <c r="AA499" s="100"/>
      <c r="AB499" s="100"/>
      <c r="AC499" s="100"/>
      <c r="AD499" s="100"/>
      <c r="AE499" s="100"/>
      <c r="AF499" s="100"/>
      <c r="AG499" s="100"/>
      <c r="AH499" s="100"/>
    </row>
    <row r="500" spans="1:34" ht="15">
      <c r="A500" s="98"/>
      <c r="B500" s="98"/>
      <c r="C500" s="99"/>
      <c r="D500" s="100"/>
      <c r="E500" s="101"/>
      <c r="F500" s="101"/>
      <c r="G500" s="100"/>
      <c r="H500" s="100"/>
      <c r="I500" s="73"/>
      <c r="J500" s="73"/>
      <c r="K500" s="73"/>
      <c r="L500" s="73"/>
      <c r="M500" s="73"/>
      <c r="N500" s="101"/>
      <c r="O500" s="101"/>
      <c r="P500" s="101"/>
      <c r="Q500" s="101"/>
      <c r="R500" s="101"/>
      <c r="S500" s="101"/>
      <c r="T500" s="101"/>
      <c r="U500" s="101"/>
      <c r="V500" s="101"/>
      <c r="W500" s="101"/>
      <c r="X500" s="101"/>
      <c r="Y500" s="101"/>
      <c r="Z500" s="101"/>
      <c r="AA500" s="100"/>
      <c r="AB500" s="100"/>
      <c r="AC500" s="100"/>
      <c r="AD500" s="100"/>
      <c r="AE500" s="100"/>
      <c r="AF500" s="100"/>
      <c r="AG500" s="100"/>
      <c r="AH500" s="100"/>
    </row>
    <row r="501" spans="1:34" ht="15">
      <c r="A501" s="98"/>
      <c r="B501" s="98"/>
      <c r="C501" s="99"/>
      <c r="D501" s="100"/>
      <c r="E501" s="101"/>
      <c r="F501" s="101"/>
      <c r="G501" s="100"/>
      <c r="H501" s="100"/>
      <c r="I501" s="73"/>
      <c r="J501" s="73"/>
      <c r="K501" s="73"/>
      <c r="L501" s="73"/>
      <c r="M501" s="73"/>
      <c r="N501" s="101"/>
      <c r="O501" s="101"/>
      <c r="P501" s="101"/>
      <c r="Q501" s="101"/>
      <c r="R501" s="101"/>
      <c r="S501" s="101"/>
      <c r="T501" s="101"/>
      <c r="U501" s="101"/>
      <c r="V501" s="101"/>
      <c r="W501" s="101"/>
      <c r="X501" s="101"/>
      <c r="Y501" s="101"/>
      <c r="Z501" s="101"/>
      <c r="AA501" s="100"/>
      <c r="AB501" s="100"/>
      <c r="AC501" s="100"/>
      <c r="AD501" s="100"/>
      <c r="AE501" s="100"/>
      <c r="AF501" s="100"/>
      <c r="AG501" s="100"/>
      <c r="AH501" s="100"/>
    </row>
    <row r="502" spans="1:34" ht="15">
      <c r="A502" s="98"/>
      <c r="B502" s="98"/>
      <c r="C502" s="99"/>
      <c r="D502" s="100"/>
      <c r="E502" s="101"/>
      <c r="F502" s="101"/>
      <c r="G502" s="100"/>
      <c r="H502" s="100"/>
      <c r="I502" s="73"/>
      <c r="J502" s="73"/>
      <c r="K502" s="73"/>
      <c r="L502" s="73"/>
      <c r="M502" s="73"/>
      <c r="N502" s="101"/>
      <c r="O502" s="101"/>
      <c r="P502" s="101"/>
      <c r="Q502" s="101"/>
      <c r="R502" s="101"/>
      <c r="S502" s="101"/>
      <c r="T502" s="101"/>
      <c r="U502" s="101"/>
      <c r="V502" s="101"/>
      <c r="W502" s="101"/>
      <c r="X502" s="101"/>
      <c r="Y502" s="101"/>
      <c r="Z502" s="101"/>
      <c r="AA502" s="100"/>
      <c r="AB502" s="100"/>
      <c r="AC502" s="100"/>
      <c r="AD502" s="100"/>
      <c r="AE502" s="100"/>
      <c r="AF502" s="100"/>
      <c r="AG502" s="100"/>
      <c r="AH502" s="100"/>
    </row>
    <row r="503" spans="1:34" ht="15">
      <c r="A503" s="98"/>
      <c r="B503" s="98"/>
      <c r="C503" s="99"/>
      <c r="D503" s="100"/>
      <c r="E503" s="101"/>
      <c r="F503" s="101"/>
      <c r="G503" s="100"/>
      <c r="H503" s="100"/>
      <c r="I503" s="73"/>
      <c r="J503" s="73"/>
      <c r="K503" s="73"/>
      <c r="L503" s="73"/>
      <c r="M503" s="73"/>
      <c r="N503" s="101"/>
      <c r="O503" s="101"/>
      <c r="P503" s="101"/>
      <c r="Q503" s="101"/>
      <c r="R503" s="101"/>
      <c r="S503" s="101"/>
      <c r="T503" s="101"/>
      <c r="U503" s="101"/>
      <c r="V503" s="101"/>
      <c r="W503" s="101"/>
      <c r="X503" s="101"/>
      <c r="Y503" s="101"/>
      <c r="Z503" s="101"/>
      <c r="AA503" s="100"/>
      <c r="AB503" s="100"/>
      <c r="AC503" s="100"/>
      <c r="AD503" s="100"/>
      <c r="AE503" s="100"/>
      <c r="AF503" s="100"/>
      <c r="AG503" s="100"/>
      <c r="AH503" s="100"/>
    </row>
    <row r="504" spans="1:34" ht="15">
      <c r="A504" s="98"/>
      <c r="B504" s="98"/>
      <c r="C504" s="99"/>
      <c r="D504" s="100"/>
      <c r="E504" s="101"/>
      <c r="F504" s="101"/>
      <c r="G504" s="100"/>
      <c r="H504" s="100"/>
      <c r="I504" s="73"/>
      <c r="J504" s="73"/>
      <c r="K504" s="73"/>
      <c r="L504" s="73"/>
      <c r="M504" s="73"/>
      <c r="N504" s="101"/>
      <c r="O504" s="101"/>
      <c r="P504" s="101"/>
      <c r="Q504" s="101"/>
      <c r="R504" s="101"/>
      <c r="S504" s="101"/>
      <c r="T504" s="101"/>
      <c r="U504" s="101"/>
      <c r="V504" s="101"/>
      <c r="W504" s="101"/>
      <c r="X504" s="101"/>
      <c r="Y504" s="101"/>
      <c r="Z504" s="101"/>
      <c r="AA504" s="100"/>
      <c r="AB504" s="100"/>
      <c r="AC504" s="100"/>
      <c r="AD504" s="100"/>
      <c r="AE504" s="100"/>
      <c r="AF504" s="100"/>
      <c r="AG504" s="100"/>
      <c r="AH504" s="100"/>
    </row>
    <row r="505" spans="1:34" ht="15">
      <c r="A505" s="98"/>
      <c r="B505" s="98"/>
      <c r="C505" s="99"/>
      <c r="D505" s="100"/>
      <c r="E505" s="101"/>
      <c r="F505" s="101"/>
      <c r="G505" s="100"/>
      <c r="H505" s="100"/>
      <c r="I505" s="73"/>
      <c r="J505" s="73"/>
      <c r="K505" s="73"/>
      <c r="L505" s="73"/>
      <c r="M505" s="73"/>
      <c r="N505" s="101"/>
      <c r="O505" s="101"/>
      <c r="P505" s="101"/>
      <c r="Q505" s="101"/>
      <c r="R505" s="101"/>
      <c r="S505" s="101"/>
      <c r="T505" s="101"/>
      <c r="U505" s="101"/>
      <c r="V505" s="101"/>
      <c r="W505" s="101"/>
      <c r="X505" s="101"/>
      <c r="Y505" s="101"/>
      <c r="Z505" s="101"/>
      <c r="AA505" s="100"/>
      <c r="AB505" s="100"/>
      <c r="AC505" s="100"/>
      <c r="AD505" s="100"/>
      <c r="AE505" s="100"/>
      <c r="AF505" s="100"/>
      <c r="AG505" s="100"/>
      <c r="AH505" s="100"/>
    </row>
    <row r="506" spans="1:34" ht="15">
      <c r="A506" s="98"/>
      <c r="B506" s="98"/>
      <c r="C506" s="99"/>
      <c r="D506" s="100"/>
      <c r="E506" s="101"/>
      <c r="F506" s="101"/>
      <c r="G506" s="100"/>
      <c r="H506" s="100"/>
      <c r="I506" s="73"/>
      <c r="J506" s="73"/>
      <c r="K506" s="73"/>
      <c r="L506" s="73"/>
      <c r="M506" s="73"/>
      <c r="N506" s="101"/>
      <c r="O506" s="101"/>
      <c r="P506" s="101"/>
      <c r="Q506" s="101"/>
      <c r="R506" s="101"/>
      <c r="S506" s="101"/>
      <c r="T506" s="101"/>
      <c r="U506" s="101"/>
      <c r="V506" s="101"/>
      <c r="W506" s="101"/>
      <c r="X506" s="101"/>
      <c r="Y506" s="101"/>
      <c r="Z506" s="101"/>
      <c r="AA506" s="100"/>
      <c r="AB506" s="100"/>
      <c r="AC506" s="100"/>
      <c r="AD506" s="100"/>
      <c r="AE506" s="100"/>
      <c r="AF506" s="100"/>
      <c r="AG506" s="100"/>
      <c r="AH506" s="100"/>
    </row>
    <row r="507" spans="1:34" ht="15">
      <c r="A507" s="98"/>
      <c r="B507" s="98"/>
      <c r="C507" s="99"/>
      <c r="D507" s="100"/>
      <c r="E507" s="101"/>
      <c r="F507" s="101"/>
      <c r="G507" s="100"/>
      <c r="H507" s="100"/>
      <c r="I507" s="73"/>
      <c r="J507" s="73"/>
      <c r="K507" s="73"/>
      <c r="L507" s="73"/>
      <c r="M507" s="73"/>
      <c r="N507" s="101"/>
      <c r="O507" s="101"/>
      <c r="P507" s="101"/>
      <c r="Q507" s="101"/>
      <c r="R507" s="101"/>
      <c r="S507" s="101"/>
      <c r="T507" s="101"/>
      <c r="U507" s="101"/>
      <c r="V507" s="101"/>
      <c r="W507" s="101"/>
      <c r="X507" s="101"/>
      <c r="Y507" s="101"/>
      <c r="Z507" s="101"/>
      <c r="AA507" s="100"/>
      <c r="AB507" s="100"/>
      <c r="AC507" s="100"/>
      <c r="AD507" s="100"/>
      <c r="AE507" s="100"/>
      <c r="AF507" s="100"/>
      <c r="AG507" s="100"/>
      <c r="AH507" s="100"/>
    </row>
    <row r="508" spans="1:34" ht="15">
      <c r="A508" s="98"/>
      <c r="B508" s="98"/>
      <c r="C508" s="99"/>
      <c r="D508" s="100"/>
      <c r="E508" s="101"/>
      <c r="F508" s="101"/>
      <c r="G508" s="100"/>
      <c r="H508" s="100"/>
      <c r="I508" s="73"/>
      <c r="J508" s="73"/>
      <c r="K508" s="73"/>
      <c r="L508" s="73"/>
      <c r="M508" s="73"/>
      <c r="N508" s="101"/>
      <c r="O508" s="101"/>
      <c r="P508" s="101"/>
      <c r="Q508" s="101"/>
      <c r="R508" s="101"/>
      <c r="S508" s="101"/>
      <c r="T508" s="101"/>
      <c r="U508" s="101"/>
      <c r="V508" s="101"/>
      <c r="W508" s="101"/>
      <c r="X508" s="101"/>
      <c r="Y508" s="101"/>
      <c r="Z508" s="101"/>
      <c r="AA508" s="100"/>
      <c r="AB508" s="100"/>
      <c r="AC508" s="100"/>
      <c r="AD508" s="100"/>
      <c r="AE508" s="100"/>
      <c r="AF508" s="100"/>
      <c r="AG508" s="100"/>
      <c r="AH508" s="100"/>
    </row>
    <row r="509" spans="1:34" ht="15">
      <c r="A509" s="98"/>
      <c r="B509" s="98"/>
      <c r="C509" s="99"/>
      <c r="D509" s="100"/>
      <c r="E509" s="101"/>
      <c r="F509" s="101"/>
      <c r="G509" s="100"/>
      <c r="H509" s="100"/>
      <c r="I509" s="73"/>
      <c r="J509" s="73"/>
      <c r="K509" s="73"/>
      <c r="L509" s="73"/>
      <c r="M509" s="73"/>
      <c r="N509" s="101"/>
      <c r="O509" s="101"/>
      <c r="P509" s="101"/>
      <c r="Q509" s="101"/>
      <c r="R509" s="101"/>
      <c r="S509" s="101"/>
      <c r="T509" s="101"/>
      <c r="U509" s="101"/>
      <c r="V509" s="101"/>
      <c r="W509" s="101"/>
      <c r="X509" s="101"/>
      <c r="Y509" s="101"/>
      <c r="Z509" s="101"/>
      <c r="AA509" s="100"/>
      <c r="AB509" s="100"/>
      <c r="AC509" s="100"/>
      <c r="AD509" s="100"/>
      <c r="AE509" s="100"/>
      <c r="AF509" s="100"/>
      <c r="AG509" s="100"/>
      <c r="AH509" s="100"/>
    </row>
    <row r="510" spans="1:34" ht="15">
      <c r="A510" s="98"/>
      <c r="B510" s="98"/>
      <c r="C510" s="99"/>
      <c r="D510" s="100"/>
      <c r="E510" s="101"/>
      <c r="F510" s="101"/>
      <c r="G510" s="100"/>
      <c r="H510" s="100"/>
      <c r="I510" s="73"/>
      <c r="J510" s="73"/>
      <c r="K510" s="73"/>
      <c r="L510" s="73"/>
      <c r="M510" s="73"/>
      <c r="N510" s="101"/>
      <c r="O510" s="101"/>
      <c r="P510" s="101"/>
      <c r="Q510" s="101"/>
      <c r="R510" s="101"/>
      <c r="S510" s="101"/>
      <c r="T510" s="101"/>
      <c r="U510" s="101"/>
      <c r="V510" s="101"/>
      <c r="W510" s="101"/>
      <c r="X510" s="101"/>
      <c r="Y510" s="101"/>
      <c r="Z510" s="101"/>
      <c r="AA510" s="100"/>
      <c r="AB510" s="100"/>
      <c r="AC510" s="100"/>
      <c r="AD510" s="100"/>
      <c r="AE510" s="100"/>
      <c r="AF510" s="100"/>
      <c r="AG510" s="100"/>
      <c r="AH510" s="100"/>
    </row>
    <row r="511" spans="1:34" ht="15">
      <c r="A511" s="98"/>
      <c r="B511" s="98"/>
      <c r="C511" s="99"/>
      <c r="D511" s="100"/>
      <c r="E511" s="101"/>
      <c r="F511" s="101"/>
      <c r="G511" s="100"/>
      <c r="H511" s="100"/>
      <c r="I511" s="73"/>
      <c r="J511" s="73"/>
      <c r="K511" s="73"/>
      <c r="L511" s="73"/>
      <c r="M511" s="73"/>
      <c r="N511" s="101"/>
      <c r="O511" s="101"/>
      <c r="P511" s="101"/>
      <c r="Q511" s="101"/>
      <c r="R511" s="101"/>
      <c r="S511" s="101"/>
      <c r="T511" s="101"/>
      <c r="U511" s="101"/>
      <c r="V511" s="101"/>
      <c r="W511" s="101"/>
      <c r="X511" s="101"/>
      <c r="Y511" s="101"/>
      <c r="Z511" s="101"/>
      <c r="AA511" s="100"/>
      <c r="AB511" s="100"/>
      <c r="AC511" s="100"/>
      <c r="AD511" s="100"/>
      <c r="AE511" s="100"/>
      <c r="AF511" s="100"/>
      <c r="AG511" s="100"/>
      <c r="AH511" s="100"/>
    </row>
    <row r="512" spans="1:34" ht="15">
      <c r="A512" s="98"/>
      <c r="B512" s="98"/>
      <c r="C512" s="99"/>
      <c r="D512" s="100"/>
      <c r="E512" s="101"/>
      <c r="F512" s="101"/>
      <c r="G512" s="100"/>
      <c r="H512" s="100"/>
      <c r="I512" s="73"/>
      <c r="J512" s="73"/>
      <c r="K512" s="73"/>
      <c r="L512" s="73"/>
      <c r="M512" s="73"/>
      <c r="N512" s="101"/>
      <c r="O512" s="101"/>
      <c r="P512" s="101"/>
      <c r="Q512" s="101"/>
      <c r="R512" s="101"/>
      <c r="S512" s="101"/>
      <c r="T512" s="101"/>
      <c r="U512" s="101"/>
      <c r="V512" s="101"/>
      <c r="W512" s="101"/>
      <c r="X512" s="101"/>
      <c r="Y512" s="101"/>
      <c r="Z512" s="101"/>
      <c r="AA512" s="100"/>
      <c r="AB512" s="100"/>
      <c r="AC512" s="100"/>
      <c r="AD512" s="100"/>
      <c r="AE512" s="100"/>
      <c r="AF512" s="100"/>
      <c r="AG512" s="100"/>
      <c r="AH512" s="100"/>
    </row>
    <row r="513" spans="1:34" ht="15">
      <c r="A513" s="98"/>
      <c r="B513" s="98"/>
      <c r="C513" s="99"/>
      <c r="D513" s="100"/>
      <c r="E513" s="101"/>
      <c r="F513" s="101"/>
      <c r="G513" s="100"/>
      <c r="H513" s="100"/>
      <c r="I513" s="73"/>
      <c r="J513" s="73"/>
      <c r="K513" s="73"/>
      <c r="L513" s="73"/>
      <c r="M513" s="73"/>
      <c r="N513" s="101"/>
      <c r="O513" s="101"/>
      <c r="P513" s="101"/>
      <c r="Q513" s="101"/>
      <c r="R513" s="101"/>
      <c r="S513" s="101"/>
      <c r="T513" s="101"/>
      <c r="U513" s="101"/>
      <c r="V513" s="101"/>
      <c r="W513" s="101"/>
      <c r="X513" s="101"/>
      <c r="Y513" s="101"/>
      <c r="Z513" s="101"/>
      <c r="AA513" s="100"/>
      <c r="AB513" s="100"/>
      <c r="AC513" s="100"/>
      <c r="AD513" s="100"/>
      <c r="AE513" s="100"/>
      <c r="AF513" s="100"/>
      <c r="AG513" s="100"/>
      <c r="AH513" s="100"/>
    </row>
    <row r="514" spans="1:34" ht="15">
      <c r="A514" s="98"/>
      <c r="B514" s="98"/>
      <c r="C514" s="99"/>
      <c r="D514" s="100"/>
      <c r="E514" s="101"/>
      <c r="F514" s="101"/>
      <c r="G514" s="100"/>
      <c r="H514" s="100"/>
      <c r="I514" s="73"/>
      <c r="J514" s="73"/>
      <c r="K514" s="73"/>
      <c r="L514" s="73"/>
      <c r="M514" s="73"/>
      <c r="N514" s="101"/>
      <c r="O514" s="101"/>
      <c r="P514" s="101"/>
      <c r="Q514" s="101"/>
      <c r="R514" s="101"/>
      <c r="S514" s="101"/>
      <c r="T514" s="101"/>
      <c r="U514" s="101"/>
      <c r="V514" s="101"/>
      <c r="W514" s="101"/>
      <c r="X514" s="101"/>
      <c r="Y514" s="101"/>
      <c r="Z514" s="101"/>
      <c r="AA514" s="100"/>
      <c r="AB514" s="100"/>
      <c r="AC514" s="100"/>
      <c r="AD514" s="100"/>
      <c r="AE514" s="100"/>
      <c r="AF514" s="100"/>
      <c r="AG514" s="100"/>
      <c r="AH514" s="100"/>
    </row>
    <row r="515" spans="1:34" ht="15">
      <c r="A515" s="98"/>
      <c r="B515" s="98"/>
      <c r="C515" s="99"/>
      <c r="D515" s="100"/>
      <c r="E515" s="101"/>
      <c r="F515" s="101"/>
      <c r="G515" s="100"/>
      <c r="H515" s="100"/>
      <c r="I515" s="73"/>
      <c r="J515" s="73"/>
      <c r="K515" s="73"/>
      <c r="L515" s="73"/>
      <c r="M515" s="73"/>
      <c r="N515" s="101"/>
      <c r="O515" s="101"/>
      <c r="P515" s="101"/>
      <c r="Q515" s="101"/>
      <c r="R515" s="101"/>
      <c r="S515" s="101"/>
      <c r="T515" s="101"/>
      <c r="U515" s="101"/>
      <c r="V515" s="101"/>
      <c r="W515" s="101"/>
      <c r="X515" s="101"/>
      <c r="Y515" s="101"/>
      <c r="Z515" s="101"/>
      <c r="AA515" s="100"/>
      <c r="AB515" s="100"/>
      <c r="AC515" s="100"/>
      <c r="AD515" s="100"/>
      <c r="AE515" s="100"/>
      <c r="AF515" s="100"/>
      <c r="AG515" s="100"/>
      <c r="AH515" s="100"/>
    </row>
    <row r="516" spans="1:34" ht="15">
      <c r="A516" s="98"/>
      <c r="B516" s="98"/>
      <c r="C516" s="99"/>
      <c r="D516" s="100"/>
      <c r="E516" s="101"/>
      <c r="F516" s="101"/>
      <c r="G516" s="100"/>
      <c r="H516" s="100"/>
      <c r="I516" s="73"/>
      <c r="J516" s="73"/>
      <c r="K516" s="73"/>
      <c r="L516" s="73"/>
      <c r="M516" s="73"/>
      <c r="N516" s="101"/>
      <c r="O516" s="101"/>
      <c r="P516" s="101"/>
      <c r="Q516" s="101"/>
      <c r="R516" s="101"/>
      <c r="S516" s="101"/>
      <c r="T516" s="101"/>
      <c r="U516" s="101"/>
      <c r="V516" s="101"/>
      <c r="W516" s="101"/>
      <c r="X516" s="101"/>
      <c r="Y516" s="101"/>
      <c r="Z516" s="101"/>
      <c r="AA516" s="100"/>
      <c r="AB516" s="100"/>
      <c r="AC516" s="100"/>
      <c r="AD516" s="100"/>
      <c r="AE516" s="100"/>
      <c r="AF516" s="100"/>
      <c r="AG516" s="100"/>
      <c r="AH516" s="100"/>
    </row>
    <row r="517" spans="1:34" ht="15">
      <c r="A517" s="98"/>
      <c r="B517" s="98"/>
      <c r="C517" s="99"/>
      <c r="D517" s="100"/>
      <c r="E517" s="101"/>
      <c r="F517" s="101"/>
      <c r="G517" s="100"/>
      <c r="H517" s="100"/>
      <c r="I517" s="73"/>
      <c r="J517" s="73"/>
      <c r="K517" s="73"/>
      <c r="L517" s="73"/>
      <c r="M517" s="73"/>
      <c r="N517" s="101"/>
      <c r="O517" s="101"/>
      <c r="P517" s="101"/>
      <c r="Q517" s="101"/>
      <c r="R517" s="101"/>
      <c r="S517" s="101"/>
      <c r="T517" s="101"/>
      <c r="U517" s="101"/>
      <c r="V517" s="101"/>
      <c r="W517" s="101"/>
      <c r="X517" s="101"/>
      <c r="Y517" s="101"/>
      <c r="Z517" s="101"/>
      <c r="AA517" s="100"/>
      <c r="AB517" s="100"/>
      <c r="AC517" s="100"/>
      <c r="AD517" s="100"/>
      <c r="AE517" s="100"/>
      <c r="AF517" s="100"/>
      <c r="AG517" s="100"/>
      <c r="AH517" s="100"/>
    </row>
    <row r="518" spans="1:34" ht="15">
      <c r="A518" s="98"/>
      <c r="B518" s="98"/>
      <c r="C518" s="99"/>
      <c r="D518" s="100"/>
      <c r="E518" s="101"/>
      <c r="F518" s="101"/>
      <c r="G518" s="100"/>
      <c r="H518" s="100"/>
      <c r="I518" s="73"/>
      <c r="J518" s="73"/>
      <c r="K518" s="73"/>
      <c r="L518" s="73"/>
      <c r="M518" s="73"/>
      <c r="N518" s="101"/>
      <c r="O518" s="101"/>
      <c r="P518" s="101"/>
      <c r="Q518" s="101"/>
      <c r="R518" s="101"/>
      <c r="S518" s="101"/>
      <c r="T518" s="101"/>
      <c r="U518" s="101"/>
      <c r="V518" s="101"/>
      <c r="W518" s="101"/>
      <c r="X518" s="101"/>
      <c r="Y518" s="101"/>
      <c r="Z518" s="101"/>
      <c r="AA518" s="100"/>
      <c r="AB518" s="100"/>
      <c r="AC518" s="100"/>
      <c r="AD518" s="100"/>
      <c r="AE518" s="100"/>
      <c r="AF518" s="100"/>
      <c r="AG518" s="100"/>
      <c r="AH518" s="100"/>
    </row>
    <row r="519" spans="1:34" ht="15">
      <c r="A519" s="98"/>
      <c r="B519" s="98"/>
      <c r="C519" s="99"/>
      <c r="D519" s="100"/>
      <c r="E519" s="101"/>
      <c r="F519" s="101"/>
      <c r="G519" s="100"/>
      <c r="H519" s="100"/>
      <c r="I519" s="73"/>
      <c r="J519" s="73"/>
      <c r="K519" s="73"/>
      <c r="L519" s="73"/>
      <c r="M519" s="73"/>
      <c r="N519" s="101"/>
      <c r="O519" s="101"/>
      <c r="P519" s="101"/>
      <c r="Q519" s="101"/>
      <c r="R519" s="101"/>
      <c r="S519" s="101"/>
      <c r="T519" s="101"/>
      <c r="U519" s="101"/>
      <c r="V519" s="101"/>
      <c r="W519" s="101"/>
      <c r="X519" s="101"/>
      <c r="Y519" s="101"/>
      <c r="Z519" s="101"/>
      <c r="AA519" s="100"/>
      <c r="AB519" s="100"/>
      <c r="AC519" s="100"/>
      <c r="AD519" s="100"/>
      <c r="AE519" s="100"/>
      <c r="AF519" s="100"/>
      <c r="AG519" s="100"/>
      <c r="AH519" s="100"/>
    </row>
    <row r="520" spans="1:34" ht="15">
      <c r="A520" s="98"/>
      <c r="B520" s="98"/>
      <c r="C520" s="99"/>
      <c r="D520" s="100"/>
      <c r="E520" s="101"/>
      <c r="F520" s="101"/>
      <c r="G520" s="100"/>
      <c r="H520" s="100"/>
      <c r="I520" s="73"/>
      <c r="J520" s="73"/>
      <c r="K520" s="73"/>
      <c r="L520" s="73"/>
      <c r="M520" s="73"/>
      <c r="N520" s="101"/>
      <c r="O520" s="101"/>
      <c r="P520" s="101"/>
      <c r="Q520" s="101"/>
      <c r="R520" s="101"/>
      <c r="S520" s="101"/>
      <c r="T520" s="101"/>
      <c r="U520" s="101"/>
      <c r="V520" s="101"/>
      <c r="W520" s="101"/>
      <c r="X520" s="101"/>
      <c r="Y520" s="101"/>
      <c r="Z520" s="101"/>
      <c r="AA520" s="100"/>
      <c r="AB520" s="100"/>
      <c r="AC520" s="100"/>
      <c r="AD520" s="100"/>
      <c r="AE520" s="100"/>
      <c r="AF520" s="100"/>
      <c r="AG520" s="100"/>
      <c r="AH520" s="100"/>
    </row>
    <row r="521" spans="1:34" ht="15">
      <c r="A521" s="98"/>
      <c r="B521" s="98"/>
      <c r="C521" s="99"/>
      <c r="D521" s="100"/>
      <c r="E521" s="101"/>
      <c r="F521" s="101"/>
      <c r="G521" s="100"/>
      <c r="H521" s="100"/>
      <c r="I521" s="73"/>
      <c r="J521" s="73"/>
      <c r="K521" s="73"/>
      <c r="L521" s="73"/>
      <c r="M521" s="73"/>
      <c r="N521" s="101"/>
      <c r="O521" s="101"/>
      <c r="P521" s="101"/>
      <c r="Q521" s="101"/>
      <c r="R521" s="101"/>
      <c r="S521" s="101"/>
      <c r="T521" s="101"/>
      <c r="U521" s="101"/>
      <c r="V521" s="101"/>
      <c r="W521" s="101"/>
      <c r="X521" s="101"/>
      <c r="Y521" s="101"/>
      <c r="Z521" s="101"/>
      <c r="AA521" s="100"/>
      <c r="AB521" s="100"/>
      <c r="AC521" s="100"/>
      <c r="AD521" s="100"/>
      <c r="AE521" s="100"/>
      <c r="AF521" s="100"/>
      <c r="AG521" s="100"/>
      <c r="AH521" s="100"/>
    </row>
    <row r="522" spans="1:34" ht="15">
      <c r="A522" s="98"/>
      <c r="B522" s="98"/>
      <c r="C522" s="99"/>
      <c r="D522" s="100"/>
      <c r="E522" s="101"/>
      <c r="F522" s="101"/>
      <c r="G522" s="100"/>
      <c r="H522" s="100"/>
      <c r="I522" s="73"/>
      <c r="J522" s="73"/>
      <c r="K522" s="73"/>
      <c r="L522" s="73"/>
      <c r="M522" s="73"/>
      <c r="N522" s="101"/>
      <c r="O522" s="101"/>
      <c r="P522" s="101"/>
      <c r="Q522" s="101"/>
      <c r="R522" s="101"/>
      <c r="S522" s="101"/>
      <c r="T522" s="101"/>
      <c r="U522" s="101"/>
      <c r="V522" s="101"/>
      <c r="W522" s="101"/>
      <c r="X522" s="101"/>
      <c r="Y522" s="101"/>
      <c r="Z522" s="101"/>
      <c r="AA522" s="100"/>
      <c r="AB522" s="100"/>
      <c r="AC522" s="100"/>
      <c r="AD522" s="100"/>
      <c r="AE522" s="100"/>
      <c r="AF522" s="100"/>
      <c r="AG522" s="100"/>
      <c r="AH522" s="100"/>
    </row>
    <row r="523" spans="1:34" ht="15">
      <c r="A523" s="98"/>
      <c r="B523" s="98"/>
      <c r="C523" s="99"/>
      <c r="D523" s="100"/>
      <c r="E523" s="101"/>
      <c r="F523" s="101"/>
      <c r="G523" s="100"/>
      <c r="H523" s="100"/>
      <c r="I523" s="73"/>
      <c r="J523" s="73"/>
      <c r="K523" s="73"/>
      <c r="L523" s="73"/>
      <c r="M523" s="73"/>
      <c r="N523" s="101"/>
      <c r="O523" s="101"/>
      <c r="P523" s="101"/>
      <c r="Q523" s="101"/>
      <c r="R523" s="101"/>
      <c r="S523" s="101"/>
      <c r="T523" s="101"/>
      <c r="U523" s="101"/>
      <c r="V523" s="101"/>
      <c r="W523" s="101"/>
      <c r="X523" s="101"/>
      <c r="Y523" s="101"/>
      <c r="Z523" s="101"/>
      <c r="AA523" s="100"/>
      <c r="AB523" s="100"/>
      <c r="AC523" s="100"/>
      <c r="AD523" s="100"/>
      <c r="AE523" s="100"/>
      <c r="AF523" s="100"/>
      <c r="AG523" s="100"/>
      <c r="AH523" s="100"/>
    </row>
    <row r="524" spans="1:34" ht="15">
      <c r="A524" s="98"/>
      <c r="B524" s="98"/>
      <c r="C524" s="99"/>
      <c r="D524" s="100"/>
      <c r="E524" s="101"/>
      <c r="F524" s="101"/>
      <c r="G524" s="100"/>
      <c r="H524" s="100"/>
      <c r="I524" s="73"/>
      <c r="J524" s="73"/>
      <c r="K524" s="73"/>
      <c r="L524" s="73"/>
      <c r="M524" s="73"/>
      <c r="N524" s="101"/>
      <c r="O524" s="101"/>
      <c r="P524" s="101"/>
      <c r="Q524" s="101"/>
      <c r="R524" s="101"/>
      <c r="S524" s="101"/>
      <c r="T524" s="101"/>
      <c r="U524" s="101"/>
      <c r="V524" s="101"/>
      <c r="W524" s="101"/>
      <c r="X524" s="101"/>
      <c r="Y524" s="101"/>
      <c r="Z524" s="101"/>
      <c r="AA524" s="100"/>
      <c r="AB524" s="100"/>
      <c r="AC524" s="100"/>
      <c r="AD524" s="100"/>
      <c r="AE524" s="100"/>
      <c r="AF524" s="100"/>
      <c r="AG524" s="100"/>
      <c r="AH524" s="100"/>
    </row>
    <row r="525" spans="1:34" ht="15">
      <c r="A525" s="98"/>
      <c r="B525" s="98"/>
      <c r="C525" s="99"/>
      <c r="D525" s="100"/>
      <c r="E525" s="101"/>
      <c r="F525" s="101"/>
      <c r="G525" s="100"/>
      <c r="H525" s="100"/>
      <c r="I525" s="73"/>
      <c r="J525" s="73"/>
      <c r="K525" s="73"/>
      <c r="L525" s="73"/>
      <c r="M525" s="73"/>
      <c r="N525" s="101"/>
      <c r="O525" s="101"/>
      <c r="P525" s="101"/>
      <c r="Q525" s="101"/>
      <c r="R525" s="101"/>
      <c r="S525" s="101"/>
      <c r="T525" s="101"/>
      <c r="U525" s="101"/>
      <c r="V525" s="101"/>
      <c r="W525" s="101"/>
      <c r="X525" s="101"/>
      <c r="Y525" s="101"/>
      <c r="Z525" s="101"/>
      <c r="AA525" s="100"/>
      <c r="AB525" s="100"/>
      <c r="AC525" s="100"/>
      <c r="AD525" s="100"/>
      <c r="AE525" s="100"/>
      <c r="AF525" s="100"/>
      <c r="AG525" s="100"/>
      <c r="AH525" s="100"/>
    </row>
    <row r="526" spans="1:34" ht="15">
      <c r="A526" s="98"/>
      <c r="B526" s="98"/>
      <c r="C526" s="99"/>
      <c r="D526" s="100"/>
      <c r="E526" s="101"/>
      <c r="F526" s="101"/>
      <c r="G526" s="100"/>
      <c r="H526" s="100"/>
      <c r="I526" s="73"/>
      <c r="J526" s="73"/>
      <c r="K526" s="73"/>
      <c r="L526" s="73"/>
      <c r="M526" s="73"/>
      <c r="N526" s="101"/>
      <c r="O526" s="101"/>
      <c r="P526" s="101"/>
      <c r="Q526" s="101"/>
      <c r="R526" s="101"/>
      <c r="S526" s="101"/>
      <c r="T526" s="101"/>
      <c r="U526" s="101"/>
      <c r="V526" s="101"/>
      <c r="W526" s="101"/>
      <c r="X526" s="101"/>
      <c r="Y526" s="101"/>
      <c r="Z526" s="101"/>
      <c r="AA526" s="100"/>
      <c r="AB526" s="100"/>
      <c r="AC526" s="100"/>
      <c r="AD526" s="100"/>
      <c r="AE526" s="100"/>
      <c r="AF526" s="100"/>
      <c r="AG526" s="100"/>
      <c r="AH526" s="100"/>
    </row>
    <row r="527" spans="1:34" ht="15">
      <c r="A527" s="98"/>
      <c r="B527" s="98"/>
      <c r="C527" s="99"/>
      <c r="D527" s="100"/>
      <c r="E527" s="101"/>
      <c r="F527" s="101"/>
      <c r="G527" s="100"/>
      <c r="H527" s="100"/>
      <c r="I527" s="73"/>
      <c r="J527" s="73"/>
      <c r="K527" s="73"/>
      <c r="L527" s="73"/>
      <c r="M527" s="73"/>
      <c r="N527" s="101"/>
      <c r="O527" s="101"/>
      <c r="P527" s="101"/>
      <c r="Q527" s="101"/>
      <c r="R527" s="101"/>
      <c r="S527" s="101"/>
      <c r="T527" s="101"/>
      <c r="U527" s="101"/>
      <c r="V527" s="101"/>
      <c r="W527" s="101"/>
      <c r="X527" s="101"/>
      <c r="Y527" s="101"/>
      <c r="Z527" s="101"/>
      <c r="AA527" s="100"/>
      <c r="AB527" s="100"/>
      <c r="AC527" s="100"/>
      <c r="AD527" s="100"/>
      <c r="AE527" s="100"/>
      <c r="AF527" s="100"/>
      <c r="AG527" s="100"/>
      <c r="AH527" s="100"/>
    </row>
    <row r="528" spans="1:34" ht="15">
      <c r="A528" s="98"/>
      <c r="B528" s="98"/>
      <c r="C528" s="99"/>
      <c r="D528" s="100"/>
      <c r="E528" s="101"/>
      <c r="F528" s="101"/>
      <c r="G528" s="100"/>
      <c r="H528" s="100"/>
      <c r="I528" s="73"/>
      <c r="J528" s="73"/>
      <c r="K528" s="73"/>
      <c r="L528" s="73"/>
      <c r="M528" s="73"/>
      <c r="N528" s="101"/>
      <c r="O528" s="101"/>
      <c r="P528" s="101"/>
      <c r="Q528" s="101"/>
      <c r="R528" s="101"/>
      <c r="S528" s="101"/>
      <c r="T528" s="101"/>
      <c r="U528" s="101"/>
      <c r="V528" s="101"/>
      <c r="W528" s="101"/>
      <c r="X528" s="101"/>
      <c r="Y528" s="101"/>
      <c r="Z528" s="101"/>
      <c r="AA528" s="100"/>
      <c r="AB528" s="100"/>
      <c r="AC528" s="100"/>
      <c r="AD528" s="100"/>
      <c r="AE528" s="100"/>
      <c r="AF528" s="100"/>
      <c r="AG528" s="100"/>
      <c r="AH528" s="100"/>
    </row>
    <row r="529" spans="1:34" ht="15">
      <c r="A529" s="98"/>
      <c r="B529" s="98"/>
      <c r="C529" s="99"/>
      <c r="D529" s="100"/>
      <c r="E529" s="101"/>
      <c r="F529" s="101"/>
      <c r="G529" s="100"/>
      <c r="H529" s="100"/>
      <c r="I529" s="73"/>
      <c r="J529" s="73"/>
      <c r="K529" s="73"/>
      <c r="L529" s="73"/>
      <c r="M529" s="73"/>
      <c r="N529" s="101"/>
      <c r="O529" s="101"/>
      <c r="P529" s="101"/>
      <c r="Q529" s="101"/>
      <c r="R529" s="101"/>
      <c r="S529" s="101"/>
      <c r="T529" s="101"/>
      <c r="U529" s="101"/>
      <c r="V529" s="101"/>
      <c r="W529" s="101"/>
      <c r="X529" s="101"/>
      <c r="Y529" s="101"/>
      <c r="Z529" s="101"/>
      <c r="AA529" s="100"/>
      <c r="AB529" s="100"/>
      <c r="AC529" s="100"/>
      <c r="AD529" s="100"/>
      <c r="AE529" s="100"/>
      <c r="AF529" s="100"/>
      <c r="AG529" s="100"/>
      <c r="AH529" s="100"/>
    </row>
    <row r="530" spans="1:34" ht="15">
      <c r="A530" s="98"/>
      <c r="B530" s="98"/>
      <c r="C530" s="99"/>
      <c r="D530" s="100"/>
      <c r="E530" s="101"/>
      <c r="F530" s="101"/>
      <c r="G530" s="100"/>
      <c r="H530" s="100"/>
      <c r="I530" s="73"/>
      <c r="J530" s="73"/>
      <c r="K530" s="73"/>
      <c r="L530" s="73"/>
      <c r="M530" s="73"/>
      <c r="N530" s="101"/>
      <c r="O530" s="101"/>
      <c r="P530" s="101"/>
      <c r="Q530" s="101"/>
      <c r="R530" s="101"/>
      <c r="S530" s="101"/>
      <c r="T530" s="101"/>
      <c r="U530" s="101"/>
      <c r="V530" s="101"/>
      <c r="W530" s="101"/>
      <c r="X530" s="101"/>
      <c r="Y530" s="101"/>
      <c r="Z530" s="101"/>
      <c r="AA530" s="100"/>
      <c r="AB530" s="100"/>
      <c r="AC530" s="100"/>
      <c r="AD530" s="100"/>
      <c r="AE530" s="100"/>
      <c r="AF530" s="100"/>
      <c r="AG530" s="100"/>
      <c r="AH530" s="100"/>
    </row>
    <row r="531" spans="1:34" ht="15">
      <c r="A531" s="98"/>
      <c r="B531" s="98"/>
      <c r="C531" s="99"/>
      <c r="D531" s="100"/>
      <c r="E531" s="101"/>
      <c r="F531" s="101"/>
      <c r="G531" s="100"/>
      <c r="H531" s="100"/>
      <c r="I531" s="73"/>
      <c r="J531" s="73"/>
      <c r="K531" s="73"/>
      <c r="L531" s="73"/>
      <c r="M531" s="73"/>
      <c r="N531" s="101"/>
      <c r="O531" s="101"/>
      <c r="P531" s="101"/>
      <c r="Q531" s="101"/>
      <c r="R531" s="101"/>
      <c r="S531" s="101"/>
      <c r="T531" s="101"/>
      <c r="U531" s="101"/>
      <c r="V531" s="101"/>
      <c r="W531" s="101"/>
      <c r="X531" s="101"/>
      <c r="Y531" s="101"/>
      <c r="Z531" s="101"/>
      <c r="AA531" s="100"/>
      <c r="AB531" s="100"/>
      <c r="AC531" s="100"/>
      <c r="AD531" s="100"/>
      <c r="AE531" s="100"/>
      <c r="AF531" s="100"/>
      <c r="AG531" s="100"/>
      <c r="AH531" s="100"/>
    </row>
    <row r="532" spans="1:34" ht="15">
      <c r="A532" s="98"/>
      <c r="B532" s="98"/>
      <c r="C532" s="99"/>
      <c r="D532" s="100"/>
      <c r="E532" s="101"/>
      <c r="F532" s="101"/>
      <c r="G532" s="100"/>
      <c r="H532" s="100"/>
      <c r="I532" s="73"/>
      <c r="J532" s="73"/>
      <c r="K532" s="73"/>
      <c r="L532" s="73"/>
      <c r="M532" s="73"/>
      <c r="N532" s="101"/>
      <c r="O532" s="101"/>
      <c r="P532" s="101"/>
      <c r="Q532" s="101"/>
      <c r="R532" s="101"/>
      <c r="S532" s="101"/>
      <c r="T532" s="101"/>
      <c r="U532" s="101"/>
      <c r="V532" s="101"/>
      <c r="W532" s="101"/>
      <c r="X532" s="101"/>
      <c r="Y532" s="101"/>
      <c r="Z532" s="101"/>
      <c r="AA532" s="100"/>
      <c r="AB532" s="100"/>
      <c r="AC532" s="100"/>
      <c r="AD532" s="100"/>
      <c r="AE532" s="100"/>
      <c r="AF532" s="100"/>
      <c r="AG532" s="100"/>
      <c r="AH532" s="100"/>
    </row>
    <row r="533" spans="1:34" ht="15">
      <c r="A533" s="98"/>
      <c r="B533" s="98"/>
      <c r="C533" s="99"/>
      <c r="D533" s="100"/>
      <c r="E533" s="101"/>
      <c r="F533" s="101"/>
      <c r="G533" s="100"/>
      <c r="H533" s="100"/>
      <c r="I533" s="73"/>
      <c r="J533" s="73"/>
      <c r="K533" s="73"/>
      <c r="L533" s="73"/>
      <c r="M533" s="73"/>
      <c r="N533" s="101"/>
      <c r="O533" s="101"/>
      <c r="P533" s="101"/>
      <c r="Q533" s="101"/>
      <c r="R533" s="101"/>
      <c r="S533" s="101"/>
      <c r="T533" s="101"/>
      <c r="U533" s="101"/>
      <c r="V533" s="101"/>
      <c r="W533" s="101"/>
      <c r="X533" s="101"/>
      <c r="Y533" s="101"/>
      <c r="Z533" s="101"/>
      <c r="AA533" s="100"/>
      <c r="AB533" s="100"/>
      <c r="AC533" s="100"/>
      <c r="AD533" s="100"/>
      <c r="AE533" s="100"/>
      <c r="AF533" s="100"/>
      <c r="AG533" s="100"/>
      <c r="AH533" s="100"/>
    </row>
    <row r="534" spans="1:34" ht="15">
      <c r="A534" s="98"/>
      <c r="B534" s="98"/>
      <c r="C534" s="99"/>
      <c r="D534" s="100"/>
      <c r="E534" s="101"/>
      <c r="F534" s="101"/>
      <c r="G534" s="100"/>
      <c r="H534" s="100"/>
      <c r="I534" s="73"/>
      <c r="J534" s="73"/>
      <c r="K534" s="73"/>
      <c r="L534" s="73"/>
      <c r="M534" s="73"/>
      <c r="N534" s="101"/>
      <c r="O534" s="101"/>
      <c r="P534" s="101"/>
      <c r="Q534" s="101"/>
      <c r="R534" s="101"/>
      <c r="S534" s="101"/>
      <c r="T534" s="101"/>
      <c r="U534" s="101"/>
      <c r="V534" s="101"/>
      <c r="W534" s="101"/>
      <c r="X534" s="101"/>
      <c r="Y534" s="101"/>
      <c r="Z534" s="101"/>
      <c r="AA534" s="100"/>
      <c r="AB534" s="100"/>
      <c r="AC534" s="100"/>
      <c r="AD534" s="100"/>
      <c r="AE534" s="100"/>
      <c r="AF534" s="100"/>
      <c r="AG534" s="100"/>
      <c r="AH534" s="100"/>
    </row>
    <row r="535" spans="1:34" ht="15">
      <c r="A535" s="98"/>
      <c r="B535" s="98"/>
      <c r="C535" s="99"/>
      <c r="D535" s="100"/>
      <c r="E535" s="101"/>
      <c r="F535" s="101"/>
      <c r="G535" s="100"/>
      <c r="H535" s="100"/>
      <c r="I535" s="73"/>
      <c r="J535" s="73"/>
      <c r="K535" s="73"/>
      <c r="L535" s="73"/>
      <c r="M535" s="73"/>
      <c r="N535" s="101"/>
      <c r="O535" s="101"/>
      <c r="P535" s="101"/>
      <c r="Q535" s="101"/>
      <c r="R535" s="101"/>
      <c r="S535" s="101"/>
      <c r="T535" s="101"/>
      <c r="U535" s="101"/>
      <c r="V535" s="101"/>
      <c r="W535" s="101"/>
      <c r="X535" s="101"/>
      <c r="Y535" s="101"/>
      <c r="Z535" s="101"/>
      <c r="AA535" s="100"/>
      <c r="AB535" s="100"/>
      <c r="AC535" s="100"/>
      <c r="AD535" s="100"/>
      <c r="AE535" s="100"/>
      <c r="AF535" s="100"/>
      <c r="AG535" s="100"/>
      <c r="AH535" s="100"/>
    </row>
    <row r="536" spans="1:34" ht="15">
      <c r="A536" s="98"/>
      <c r="B536" s="98"/>
      <c r="C536" s="99"/>
      <c r="D536" s="100"/>
      <c r="E536" s="101"/>
      <c r="F536" s="101"/>
      <c r="G536" s="100"/>
      <c r="H536" s="100"/>
      <c r="I536" s="73"/>
      <c r="J536" s="73"/>
      <c r="K536" s="73"/>
      <c r="L536" s="73"/>
      <c r="M536" s="73"/>
      <c r="N536" s="101"/>
      <c r="O536" s="101"/>
      <c r="P536" s="101"/>
      <c r="Q536" s="101"/>
      <c r="R536" s="101"/>
      <c r="S536" s="101"/>
      <c r="T536" s="101"/>
      <c r="U536" s="101"/>
      <c r="V536" s="101"/>
      <c r="W536" s="101"/>
      <c r="X536" s="101"/>
      <c r="Y536" s="101"/>
      <c r="Z536" s="101"/>
      <c r="AA536" s="100"/>
      <c r="AB536" s="100"/>
      <c r="AC536" s="100"/>
      <c r="AD536" s="100"/>
      <c r="AE536" s="100"/>
      <c r="AF536" s="100"/>
      <c r="AG536" s="100"/>
      <c r="AH536" s="100"/>
    </row>
    <row r="537" spans="1:34" ht="15">
      <c r="A537" s="98"/>
      <c r="B537" s="98"/>
      <c r="C537" s="99"/>
      <c r="D537" s="100"/>
      <c r="E537" s="101"/>
      <c r="F537" s="101"/>
      <c r="G537" s="100"/>
      <c r="H537" s="100"/>
      <c r="I537" s="73"/>
      <c r="J537" s="73"/>
      <c r="K537" s="73"/>
      <c r="L537" s="73"/>
      <c r="M537" s="73"/>
      <c r="N537" s="101"/>
      <c r="O537" s="101"/>
      <c r="P537" s="101"/>
      <c r="Q537" s="101"/>
      <c r="R537" s="101"/>
      <c r="S537" s="101"/>
      <c r="T537" s="101"/>
      <c r="U537" s="101"/>
      <c r="V537" s="101"/>
      <c r="W537" s="101"/>
      <c r="X537" s="101"/>
      <c r="Y537" s="101"/>
      <c r="Z537" s="101"/>
      <c r="AA537" s="100"/>
      <c r="AB537" s="100"/>
      <c r="AC537" s="100"/>
      <c r="AD537" s="100"/>
      <c r="AE537" s="100"/>
      <c r="AF537" s="100"/>
      <c r="AG537" s="100"/>
      <c r="AH537" s="100"/>
    </row>
    <row r="538" spans="1:34" ht="15">
      <c r="A538" s="98"/>
      <c r="B538" s="98"/>
      <c r="C538" s="99"/>
      <c r="D538" s="100"/>
      <c r="E538" s="101"/>
      <c r="F538" s="101"/>
      <c r="G538" s="100"/>
      <c r="H538" s="100"/>
      <c r="I538" s="73"/>
      <c r="J538" s="73"/>
      <c r="K538" s="73"/>
      <c r="L538" s="73"/>
      <c r="M538" s="73"/>
      <c r="N538" s="101"/>
      <c r="O538" s="101"/>
      <c r="P538" s="101"/>
      <c r="Q538" s="101"/>
      <c r="R538" s="101"/>
      <c r="S538" s="101"/>
      <c r="T538" s="101"/>
      <c r="U538" s="101"/>
      <c r="V538" s="101"/>
      <c r="W538" s="101"/>
      <c r="X538" s="101"/>
      <c r="Y538" s="101"/>
      <c r="Z538" s="101"/>
      <c r="AA538" s="100"/>
      <c r="AB538" s="100"/>
      <c r="AC538" s="100"/>
      <c r="AD538" s="100"/>
      <c r="AE538" s="100"/>
      <c r="AF538" s="100"/>
      <c r="AG538" s="100"/>
      <c r="AH538" s="100"/>
    </row>
    <row r="539" spans="1:34" ht="15">
      <c r="A539" s="98"/>
      <c r="B539" s="98"/>
      <c r="C539" s="99"/>
      <c r="D539" s="100"/>
      <c r="E539" s="101"/>
      <c r="F539" s="101"/>
      <c r="G539" s="100"/>
      <c r="H539" s="100"/>
      <c r="I539" s="73"/>
      <c r="J539" s="73"/>
      <c r="K539" s="73"/>
      <c r="L539" s="73"/>
      <c r="M539" s="73"/>
      <c r="N539" s="101"/>
      <c r="O539" s="101"/>
      <c r="P539" s="101"/>
      <c r="Q539" s="101"/>
      <c r="R539" s="101"/>
      <c r="S539" s="101"/>
      <c r="T539" s="101"/>
      <c r="U539" s="101"/>
      <c r="V539" s="101"/>
      <c r="W539" s="101"/>
      <c r="X539" s="101"/>
      <c r="Y539" s="101"/>
      <c r="Z539" s="101"/>
      <c r="AA539" s="100"/>
      <c r="AB539" s="100"/>
      <c r="AC539" s="100"/>
      <c r="AD539" s="100"/>
      <c r="AE539" s="100"/>
      <c r="AF539" s="100"/>
      <c r="AG539" s="100"/>
      <c r="AH539" s="100"/>
    </row>
    <row r="540" spans="1:34" ht="15">
      <c r="A540" s="98"/>
      <c r="B540" s="98"/>
      <c r="C540" s="99"/>
      <c r="D540" s="100"/>
      <c r="E540" s="101"/>
      <c r="F540" s="101"/>
      <c r="G540" s="100"/>
      <c r="H540" s="100"/>
      <c r="I540" s="73"/>
      <c r="J540" s="73"/>
      <c r="K540" s="73"/>
      <c r="L540" s="73"/>
      <c r="M540" s="73"/>
      <c r="N540" s="101"/>
      <c r="O540" s="101"/>
      <c r="P540" s="101"/>
      <c r="Q540" s="101"/>
      <c r="R540" s="101"/>
      <c r="S540" s="101"/>
      <c r="T540" s="101"/>
      <c r="U540" s="101"/>
      <c r="V540" s="101"/>
      <c r="W540" s="101"/>
      <c r="X540" s="101"/>
      <c r="Y540" s="101"/>
      <c r="Z540" s="101"/>
      <c r="AA540" s="100"/>
      <c r="AB540" s="100"/>
      <c r="AC540" s="100"/>
      <c r="AD540" s="100"/>
      <c r="AE540" s="100"/>
      <c r="AF540" s="100"/>
      <c r="AG540" s="100"/>
      <c r="AH540" s="100"/>
    </row>
    <row r="541" spans="1:34" ht="15">
      <c r="A541" s="98"/>
      <c r="B541" s="98"/>
      <c r="C541" s="99"/>
      <c r="D541" s="100"/>
      <c r="E541" s="101"/>
      <c r="F541" s="101"/>
      <c r="G541" s="100"/>
      <c r="H541" s="100"/>
      <c r="I541" s="73"/>
      <c r="J541" s="73"/>
      <c r="K541" s="73"/>
      <c r="L541" s="73"/>
      <c r="M541" s="73"/>
      <c r="N541" s="101"/>
      <c r="O541" s="101"/>
      <c r="P541" s="101"/>
      <c r="Q541" s="101"/>
      <c r="R541" s="101"/>
      <c r="S541" s="101"/>
      <c r="T541" s="101"/>
      <c r="U541" s="101"/>
      <c r="V541" s="101"/>
      <c r="W541" s="101"/>
      <c r="X541" s="101"/>
      <c r="Y541" s="101"/>
      <c r="Z541" s="101"/>
      <c r="AA541" s="100"/>
      <c r="AB541" s="100"/>
      <c r="AC541" s="100"/>
      <c r="AD541" s="100"/>
      <c r="AE541" s="100"/>
      <c r="AF541" s="100"/>
      <c r="AG541" s="100"/>
      <c r="AH541" s="100"/>
    </row>
    <row r="542" spans="1:34" ht="15">
      <c r="A542" s="98"/>
      <c r="B542" s="98"/>
      <c r="C542" s="99"/>
      <c r="D542" s="100"/>
      <c r="E542" s="101"/>
      <c r="F542" s="101"/>
      <c r="G542" s="100"/>
      <c r="H542" s="100"/>
      <c r="I542" s="73"/>
      <c r="J542" s="73"/>
      <c r="K542" s="73"/>
      <c r="L542" s="73"/>
      <c r="M542" s="73"/>
      <c r="N542" s="101"/>
      <c r="O542" s="101"/>
      <c r="P542" s="101"/>
      <c r="Q542" s="101"/>
      <c r="R542" s="101"/>
      <c r="S542" s="101"/>
      <c r="T542" s="101"/>
      <c r="U542" s="101"/>
      <c r="V542" s="101"/>
      <c r="W542" s="101"/>
      <c r="X542" s="101"/>
      <c r="Y542" s="101"/>
      <c r="Z542" s="101"/>
      <c r="AA542" s="100"/>
      <c r="AB542" s="100"/>
      <c r="AC542" s="100"/>
      <c r="AD542" s="100"/>
      <c r="AE542" s="100"/>
      <c r="AF542" s="100"/>
      <c r="AG542" s="100"/>
      <c r="AH542" s="100"/>
    </row>
    <row r="543" spans="1:34" ht="15">
      <c r="A543" s="98"/>
      <c r="B543" s="98"/>
      <c r="C543" s="99"/>
      <c r="D543" s="100"/>
      <c r="E543" s="101"/>
      <c r="F543" s="101"/>
      <c r="G543" s="100"/>
      <c r="H543" s="100"/>
      <c r="I543" s="73"/>
      <c r="J543" s="73"/>
      <c r="K543" s="73"/>
      <c r="L543" s="73"/>
      <c r="M543" s="73"/>
      <c r="N543" s="101"/>
      <c r="O543" s="101"/>
      <c r="P543" s="101"/>
      <c r="Q543" s="101"/>
      <c r="R543" s="101"/>
      <c r="S543" s="101"/>
      <c r="T543" s="101"/>
      <c r="U543" s="101"/>
      <c r="V543" s="101"/>
      <c r="W543" s="101"/>
      <c r="X543" s="101"/>
      <c r="Y543" s="101"/>
      <c r="Z543" s="101"/>
      <c r="AA543" s="100"/>
      <c r="AB543" s="100"/>
      <c r="AC543" s="100"/>
      <c r="AD543" s="100"/>
      <c r="AE543" s="100"/>
      <c r="AF543" s="100"/>
      <c r="AG543" s="100"/>
      <c r="AH543" s="100"/>
    </row>
    <row r="544" spans="1:34" ht="15">
      <c r="A544" s="98"/>
      <c r="B544" s="98"/>
      <c r="C544" s="99"/>
      <c r="D544" s="100"/>
      <c r="E544" s="101"/>
      <c r="F544" s="101"/>
      <c r="G544" s="100"/>
      <c r="H544" s="100"/>
      <c r="I544" s="73"/>
      <c r="J544" s="73"/>
      <c r="K544" s="73"/>
      <c r="L544" s="73"/>
      <c r="M544" s="73"/>
      <c r="N544" s="101"/>
      <c r="O544" s="101"/>
      <c r="P544" s="101"/>
      <c r="Q544" s="101"/>
      <c r="R544" s="101"/>
      <c r="S544" s="101"/>
      <c r="T544" s="101"/>
      <c r="U544" s="101"/>
      <c r="V544" s="101"/>
      <c r="W544" s="101"/>
      <c r="X544" s="101"/>
      <c r="Y544" s="101"/>
      <c r="Z544" s="101"/>
      <c r="AA544" s="100"/>
      <c r="AB544" s="100"/>
      <c r="AC544" s="100"/>
      <c r="AD544" s="100"/>
      <c r="AE544" s="100"/>
      <c r="AF544" s="100"/>
      <c r="AG544" s="100"/>
      <c r="AH544" s="100"/>
    </row>
    <row r="545" spans="1:34" ht="15">
      <c r="A545" s="98"/>
      <c r="B545" s="98"/>
      <c r="C545" s="99"/>
      <c r="D545" s="100"/>
      <c r="E545" s="101"/>
      <c r="F545" s="101"/>
      <c r="G545" s="100"/>
      <c r="H545" s="100"/>
      <c r="I545" s="73"/>
      <c r="J545" s="73"/>
      <c r="K545" s="73"/>
      <c r="L545" s="73"/>
      <c r="M545" s="73"/>
      <c r="N545" s="101"/>
      <c r="O545" s="101"/>
      <c r="P545" s="101"/>
      <c r="Q545" s="101"/>
      <c r="R545" s="101"/>
      <c r="S545" s="101"/>
      <c r="T545" s="101"/>
      <c r="U545" s="101"/>
      <c r="V545" s="101"/>
      <c r="W545" s="101"/>
      <c r="X545" s="101"/>
      <c r="Y545" s="101"/>
      <c r="Z545" s="101"/>
      <c r="AA545" s="100"/>
      <c r="AB545" s="100"/>
      <c r="AC545" s="100"/>
      <c r="AD545" s="100"/>
      <c r="AE545" s="100"/>
      <c r="AF545" s="100"/>
      <c r="AG545" s="100"/>
      <c r="AH545" s="100"/>
    </row>
    <row r="546" spans="1:34" ht="15">
      <c r="A546" s="98"/>
      <c r="B546" s="98"/>
      <c r="C546" s="99"/>
      <c r="D546" s="100"/>
      <c r="E546" s="101"/>
      <c r="F546" s="101"/>
      <c r="G546" s="100"/>
      <c r="H546" s="100"/>
      <c r="I546" s="73"/>
      <c r="J546" s="73"/>
      <c r="K546" s="73"/>
      <c r="L546" s="73"/>
      <c r="M546" s="73"/>
      <c r="N546" s="101"/>
      <c r="O546" s="101"/>
      <c r="P546" s="101"/>
      <c r="Q546" s="101"/>
      <c r="R546" s="101"/>
      <c r="S546" s="101"/>
      <c r="T546" s="101"/>
      <c r="U546" s="101"/>
      <c r="V546" s="101"/>
      <c r="W546" s="101"/>
      <c r="X546" s="101"/>
      <c r="Y546" s="101"/>
      <c r="Z546" s="101"/>
      <c r="AA546" s="100"/>
      <c r="AB546" s="100"/>
      <c r="AC546" s="100"/>
      <c r="AD546" s="100"/>
      <c r="AE546" s="100"/>
      <c r="AF546" s="100"/>
      <c r="AG546" s="100"/>
      <c r="AH546" s="100"/>
    </row>
    <row r="547" spans="1:34" ht="15">
      <c r="A547" s="98"/>
      <c r="B547" s="98"/>
      <c r="C547" s="99"/>
      <c r="D547" s="100"/>
      <c r="E547" s="101"/>
      <c r="F547" s="101"/>
      <c r="G547" s="100"/>
      <c r="H547" s="100"/>
      <c r="I547" s="73"/>
      <c r="J547" s="73"/>
      <c r="K547" s="73"/>
      <c r="L547" s="73"/>
      <c r="M547" s="73"/>
      <c r="N547" s="101"/>
      <c r="O547" s="101"/>
      <c r="P547" s="101"/>
      <c r="Q547" s="101"/>
      <c r="R547" s="101"/>
      <c r="S547" s="101"/>
      <c r="T547" s="101"/>
      <c r="U547" s="101"/>
      <c r="V547" s="101"/>
      <c r="W547" s="101"/>
      <c r="X547" s="101"/>
      <c r="Y547" s="101"/>
      <c r="Z547" s="101"/>
      <c r="AA547" s="100"/>
      <c r="AB547" s="100"/>
      <c r="AC547" s="100"/>
      <c r="AD547" s="100"/>
      <c r="AE547" s="100"/>
      <c r="AF547" s="100"/>
      <c r="AG547" s="100"/>
      <c r="AH547" s="100"/>
    </row>
    <row r="548" spans="1:34" ht="15">
      <c r="A548" s="98"/>
      <c r="B548" s="98"/>
      <c r="C548" s="99"/>
      <c r="D548" s="100"/>
      <c r="E548" s="101"/>
      <c r="F548" s="101"/>
      <c r="G548" s="100"/>
      <c r="H548" s="100"/>
      <c r="I548" s="73"/>
      <c r="J548" s="73"/>
      <c r="K548" s="73"/>
      <c r="L548" s="73"/>
      <c r="M548" s="73"/>
      <c r="N548" s="101"/>
      <c r="O548" s="101"/>
      <c r="P548" s="101"/>
      <c r="Q548" s="101"/>
      <c r="R548" s="101"/>
      <c r="S548" s="101"/>
      <c r="T548" s="101"/>
      <c r="U548" s="101"/>
      <c r="V548" s="101"/>
      <c r="W548" s="101"/>
      <c r="X548" s="101"/>
      <c r="Y548" s="101"/>
      <c r="Z548" s="101"/>
      <c r="AA548" s="100"/>
      <c r="AB548" s="100"/>
      <c r="AC548" s="100"/>
      <c r="AD548" s="100"/>
      <c r="AE548" s="100"/>
      <c r="AF548" s="100"/>
      <c r="AG548" s="100"/>
      <c r="AH548" s="100"/>
    </row>
    <row r="549" spans="1:34" ht="15">
      <c r="A549" s="98"/>
      <c r="B549" s="98"/>
      <c r="C549" s="99"/>
      <c r="D549" s="100"/>
      <c r="E549" s="101"/>
      <c r="F549" s="101"/>
      <c r="G549" s="100"/>
      <c r="H549" s="100"/>
      <c r="I549" s="73"/>
      <c r="J549" s="73"/>
      <c r="K549" s="73"/>
      <c r="L549" s="73"/>
      <c r="M549" s="73"/>
      <c r="N549" s="101"/>
      <c r="O549" s="101"/>
      <c r="P549" s="101"/>
      <c r="Q549" s="101"/>
      <c r="R549" s="101"/>
      <c r="S549" s="101"/>
      <c r="T549" s="101"/>
      <c r="U549" s="101"/>
      <c r="V549" s="101"/>
      <c r="W549" s="101"/>
      <c r="X549" s="101"/>
      <c r="Y549" s="101"/>
      <c r="Z549" s="101"/>
      <c r="AA549" s="100"/>
      <c r="AB549" s="100"/>
      <c r="AC549" s="100"/>
      <c r="AD549" s="100"/>
      <c r="AE549" s="100"/>
      <c r="AF549" s="100"/>
      <c r="AG549" s="100"/>
      <c r="AH549" s="100"/>
    </row>
    <row r="550" spans="1:34" ht="15">
      <c r="A550" s="98"/>
      <c r="B550" s="98"/>
      <c r="C550" s="99"/>
      <c r="D550" s="100"/>
      <c r="E550" s="101"/>
      <c r="F550" s="101"/>
      <c r="G550" s="100"/>
      <c r="H550" s="100"/>
      <c r="I550" s="73"/>
      <c r="J550" s="73"/>
      <c r="K550" s="73"/>
      <c r="L550" s="73"/>
      <c r="M550" s="73"/>
      <c r="N550" s="101"/>
      <c r="O550" s="101"/>
      <c r="P550" s="101"/>
      <c r="Q550" s="101"/>
      <c r="R550" s="101"/>
      <c r="S550" s="101"/>
      <c r="T550" s="101"/>
      <c r="U550" s="101"/>
      <c r="V550" s="101"/>
      <c r="W550" s="101"/>
      <c r="X550" s="101"/>
      <c r="Y550" s="101"/>
      <c r="Z550" s="101"/>
      <c r="AA550" s="100"/>
      <c r="AB550" s="100"/>
      <c r="AC550" s="100"/>
      <c r="AD550" s="100"/>
      <c r="AE550" s="100"/>
      <c r="AF550" s="100"/>
      <c r="AG550" s="100"/>
      <c r="AH550" s="100"/>
    </row>
    <row r="551" spans="1:34" ht="15">
      <c r="A551" s="98"/>
      <c r="B551" s="98"/>
      <c r="C551" s="99"/>
      <c r="D551" s="100"/>
      <c r="E551" s="101"/>
      <c r="F551" s="101"/>
      <c r="G551" s="100"/>
      <c r="H551" s="100"/>
      <c r="I551" s="73"/>
      <c r="J551" s="73"/>
      <c r="K551" s="73"/>
      <c r="L551" s="73"/>
      <c r="M551" s="73"/>
      <c r="N551" s="101"/>
      <c r="O551" s="101"/>
      <c r="P551" s="101"/>
      <c r="Q551" s="101"/>
      <c r="R551" s="101"/>
      <c r="S551" s="101"/>
      <c r="T551" s="101"/>
      <c r="U551" s="101"/>
      <c r="V551" s="101"/>
      <c r="W551" s="101"/>
      <c r="X551" s="101"/>
      <c r="Y551" s="101"/>
      <c r="Z551" s="101"/>
      <c r="AA551" s="100"/>
      <c r="AB551" s="100"/>
      <c r="AC551" s="100"/>
      <c r="AD551" s="100"/>
      <c r="AE551" s="100"/>
      <c r="AF551" s="100"/>
      <c r="AG551" s="100"/>
      <c r="AH551" s="100"/>
    </row>
    <row r="552" spans="1:34" ht="15">
      <c r="A552" s="98"/>
      <c r="B552" s="98"/>
      <c r="C552" s="99"/>
      <c r="D552" s="100"/>
      <c r="E552" s="101"/>
      <c r="F552" s="101"/>
      <c r="G552" s="100"/>
      <c r="H552" s="100"/>
      <c r="I552" s="73"/>
      <c r="J552" s="73"/>
      <c r="K552" s="73"/>
      <c r="L552" s="73"/>
      <c r="M552" s="73"/>
      <c r="N552" s="101"/>
      <c r="O552" s="101"/>
      <c r="P552" s="101"/>
      <c r="Q552" s="101"/>
      <c r="R552" s="101"/>
      <c r="S552" s="101"/>
      <c r="T552" s="101"/>
      <c r="U552" s="101"/>
      <c r="V552" s="101"/>
      <c r="W552" s="101"/>
      <c r="X552" s="101"/>
      <c r="Y552" s="101"/>
      <c r="Z552" s="101"/>
      <c r="AA552" s="100"/>
      <c r="AB552" s="100"/>
      <c r="AC552" s="100"/>
      <c r="AD552" s="100"/>
      <c r="AE552" s="100"/>
      <c r="AF552" s="100"/>
      <c r="AG552" s="100"/>
      <c r="AH552" s="100"/>
    </row>
    <row r="553" spans="1:34" ht="15">
      <c r="A553" s="98"/>
      <c r="B553" s="98"/>
      <c r="C553" s="99"/>
      <c r="D553" s="100"/>
      <c r="E553" s="101"/>
      <c r="F553" s="101"/>
      <c r="G553" s="100"/>
      <c r="H553" s="100"/>
      <c r="I553" s="73"/>
      <c r="J553" s="73"/>
      <c r="K553" s="73"/>
      <c r="L553" s="73"/>
      <c r="M553" s="73"/>
      <c r="N553" s="101"/>
      <c r="O553" s="101"/>
      <c r="P553" s="101"/>
      <c r="Q553" s="101"/>
      <c r="R553" s="101"/>
      <c r="S553" s="101"/>
      <c r="T553" s="101"/>
      <c r="U553" s="101"/>
      <c r="V553" s="101"/>
      <c r="W553" s="101"/>
      <c r="X553" s="101"/>
      <c r="Y553" s="101"/>
      <c r="Z553" s="101"/>
      <c r="AA553" s="100"/>
      <c r="AB553" s="100"/>
      <c r="AC553" s="100"/>
      <c r="AD553" s="100"/>
      <c r="AE553" s="100"/>
      <c r="AF553" s="100"/>
      <c r="AG553" s="100"/>
      <c r="AH553" s="100"/>
    </row>
    <row r="554" spans="1:34" ht="15">
      <c r="A554" s="98"/>
      <c r="B554" s="98"/>
      <c r="C554" s="99"/>
      <c r="D554" s="100"/>
      <c r="E554" s="101"/>
      <c r="F554" s="101"/>
      <c r="G554" s="100"/>
      <c r="H554" s="100"/>
      <c r="I554" s="73"/>
      <c r="J554" s="73"/>
      <c r="K554" s="73"/>
      <c r="L554" s="73"/>
      <c r="M554" s="73"/>
      <c r="N554" s="101"/>
      <c r="O554" s="101"/>
      <c r="P554" s="101"/>
      <c r="Q554" s="101"/>
      <c r="R554" s="101"/>
      <c r="S554" s="101"/>
      <c r="T554" s="101"/>
      <c r="U554" s="101"/>
      <c r="V554" s="101"/>
      <c r="W554" s="101"/>
      <c r="X554" s="101"/>
      <c r="Y554" s="101"/>
      <c r="Z554" s="101"/>
      <c r="AA554" s="100"/>
      <c r="AB554" s="100"/>
      <c r="AC554" s="100"/>
      <c r="AD554" s="100"/>
      <c r="AE554" s="100"/>
      <c r="AF554" s="100"/>
      <c r="AG554" s="100"/>
      <c r="AH554" s="100"/>
    </row>
    <row r="555" spans="1:34" ht="15">
      <c r="A555" s="98"/>
      <c r="B555" s="98"/>
      <c r="C555" s="99"/>
      <c r="D555" s="100"/>
      <c r="E555" s="101"/>
      <c r="F555" s="101"/>
      <c r="G555" s="100"/>
      <c r="H555" s="100"/>
      <c r="I555" s="73"/>
      <c r="J555" s="73"/>
      <c r="K555" s="73"/>
      <c r="L555" s="73"/>
      <c r="M555" s="73"/>
      <c r="N555" s="101"/>
      <c r="O555" s="101"/>
      <c r="P555" s="101"/>
      <c r="Q555" s="101"/>
      <c r="R555" s="101"/>
      <c r="S555" s="101"/>
      <c r="T555" s="101"/>
      <c r="U555" s="101"/>
      <c r="V555" s="101"/>
      <c r="W555" s="101"/>
      <c r="X555" s="101"/>
      <c r="Y555" s="101"/>
      <c r="Z555" s="101"/>
      <c r="AA555" s="100"/>
      <c r="AB555" s="100"/>
      <c r="AC555" s="100"/>
      <c r="AD555" s="100"/>
      <c r="AE555" s="100"/>
      <c r="AF555" s="100"/>
      <c r="AG555" s="100"/>
      <c r="AH555" s="100"/>
    </row>
    <row r="556" spans="1:34" ht="15">
      <c r="A556" s="98"/>
      <c r="B556" s="98"/>
      <c r="C556" s="99"/>
      <c r="D556" s="100"/>
      <c r="E556" s="101"/>
      <c r="F556" s="101"/>
      <c r="G556" s="100"/>
      <c r="H556" s="100"/>
      <c r="I556" s="73"/>
      <c r="J556" s="73"/>
      <c r="K556" s="73"/>
      <c r="L556" s="73"/>
      <c r="M556" s="73"/>
      <c r="N556" s="101"/>
      <c r="O556" s="101"/>
      <c r="P556" s="101"/>
      <c r="Q556" s="101"/>
      <c r="R556" s="101"/>
      <c r="S556" s="101"/>
      <c r="T556" s="101"/>
      <c r="U556" s="101"/>
      <c r="V556" s="101"/>
      <c r="W556" s="101"/>
      <c r="X556" s="101"/>
      <c r="Y556" s="101"/>
      <c r="Z556" s="101"/>
      <c r="AA556" s="100"/>
      <c r="AB556" s="100"/>
      <c r="AC556" s="100"/>
      <c r="AD556" s="100"/>
      <c r="AE556" s="100"/>
      <c r="AF556" s="100"/>
      <c r="AG556" s="100"/>
      <c r="AH556" s="100"/>
    </row>
    <row r="557" spans="1:34" ht="15">
      <c r="A557" s="98"/>
      <c r="B557" s="98"/>
      <c r="C557" s="99"/>
      <c r="D557" s="100"/>
      <c r="E557" s="101"/>
      <c r="F557" s="101"/>
      <c r="G557" s="100"/>
      <c r="H557" s="100"/>
      <c r="I557" s="73"/>
      <c r="J557" s="73"/>
      <c r="K557" s="73"/>
      <c r="L557" s="73"/>
      <c r="M557" s="73"/>
      <c r="N557" s="101"/>
      <c r="O557" s="101"/>
      <c r="P557" s="101"/>
      <c r="Q557" s="101"/>
      <c r="R557" s="101"/>
      <c r="S557" s="101"/>
      <c r="T557" s="101"/>
      <c r="U557" s="101"/>
      <c r="V557" s="101"/>
      <c r="W557" s="101"/>
      <c r="X557" s="101"/>
      <c r="Y557" s="101"/>
      <c r="Z557" s="101"/>
      <c r="AA557" s="100"/>
      <c r="AB557" s="100"/>
      <c r="AC557" s="100"/>
      <c r="AD557" s="100"/>
      <c r="AE557" s="100"/>
      <c r="AF557" s="100"/>
      <c r="AG557" s="100"/>
      <c r="AH557" s="100"/>
    </row>
    <row r="558" spans="1:34" ht="15">
      <c r="A558" s="98"/>
      <c r="B558" s="98"/>
      <c r="C558" s="99"/>
      <c r="D558" s="100"/>
      <c r="E558" s="101"/>
      <c r="F558" s="101"/>
      <c r="G558" s="100"/>
      <c r="H558" s="100"/>
      <c r="I558" s="73"/>
      <c r="J558" s="73"/>
      <c r="K558" s="73"/>
      <c r="L558" s="73"/>
      <c r="M558" s="73"/>
      <c r="N558" s="101"/>
      <c r="O558" s="101"/>
      <c r="P558" s="101"/>
      <c r="Q558" s="101"/>
      <c r="R558" s="101"/>
      <c r="S558" s="101"/>
      <c r="T558" s="101"/>
      <c r="U558" s="101"/>
      <c r="V558" s="101"/>
      <c r="W558" s="101"/>
      <c r="X558" s="101"/>
      <c r="Y558" s="101"/>
      <c r="Z558" s="101"/>
      <c r="AA558" s="100"/>
      <c r="AB558" s="100"/>
      <c r="AC558" s="100"/>
      <c r="AD558" s="100"/>
      <c r="AE558" s="100"/>
      <c r="AF558" s="100"/>
      <c r="AG558" s="100"/>
      <c r="AH558" s="100"/>
    </row>
    <row r="559" spans="1:34" ht="15">
      <c r="A559" s="98"/>
      <c r="B559" s="98"/>
      <c r="C559" s="99"/>
      <c r="D559" s="100"/>
      <c r="E559" s="101"/>
      <c r="F559" s="101"/>
      <c r="G559" s="100"/>
      <c r="H559" s="100"/>
      <c r="I559" s="73"/>
      <c r="J559" s="73"/>
      <c r="K559" s="73"/>
      <c r="L559" s="73"/>
      <c r="M559" s="73"/>
      <c r="N559" s="101"/>
      <c r="O559" s="101"/>
      <c r="P559" s="101"/>
      <c r="Q559" s="101"/>
      <c r="R559" s="101"/>
      <c r="S559" s="101"/>
      <c r="T559" s="101"/>
      <c r="U559" s="101"/>
      <c r="V559" s="101"/>
      <c r="W559" s="101"/>
      <c r="X559" s="101"/>
      <c r="Y559" s="101"/>
      <c r="Z559" s="101"/>
      <c r="AA559" s="100"/>
      <c r="AB559" s="100"/>
      <c r="AC559" s="100"/>
      <c r="AD559" s="100"/>
      <c r="AE559" s="100"/>
      <c r="AF559" s="100"/>
      <c r="AG559" s="100"/>
      <c r="AH559" s="100"/>
    </row>
    <row r="560" spans="1:34" ht="15">
      <c r="A560" s="98"/>
      <c r="B560" s="98"/>
      <c r="C560" s="99"/>
      <c r="D560" s="100"/>
      <c r="E560" s="101"/>
      <c r="F560" s="101"/>
      <c r="G560" s="100"/>
      <c r="H560" s="100"/>
      <c r="I560" s="73"/>
      <c r="J560" s="73"/>
      <c r="K560" s="73"/>
      <c r="L560" s="73"/>
      <c r="M560" s="73"/>
      <c r="N560" s="101"/>
      <c r="O560" s="101"/>
      <c r="P560" s="101"/>
      <c r="Q560" s="101"/>
      <c r="R560" s="101"/>
      <c r="S560" s="101"/>
      <c r="T560" s="101"/>
      <c r="U560" s="101"/>
      <c r="V560" s="101"/>
      <c r="W560" s="101"/>
      <c r="X560" s="101"/>
      <c r="Y560" s="101"/>
      <c r="Z560" s="101"/>
      <c r="AA560" s="100"/>
      <c r="AB560" s="100"/>
      <c r="AC560" s="100"/>
      <c r="AD560" s="100"/>
      <c r="AE560" s="100"/>
      <c r="AF560" s="100"/>
      <c r="AG560" s="100"/>
      <c r="AH560" s="100"/>
    </row>
    <row r="561" spans="1:34" ht="15">
      <c r="A561" s="98"/>
      <c r="B561" s="98"/>
      <c r="C561" s="99"/>
      <c r="D561" s="100"/>
      <c r="E561" s="101"/>
      <c r="F561" s="101"/>
      <c r="G561" s="100"/>
      <c r="H561" s="100"/>
      <c r="I561" s="73"/>
      <c r="J561" s="73"/>
      <c r="K561" s="73"/>
      <c r="L561" s="73"/>
      <c r="M561" s="73"/>
      <c r="N561" s="101"/>
      <c r="O561" s="101"/>
      <c r="P561" s="101"/>
      <c r="Q561" s="101"/>
      <c r="R561" s="101"/>
      <c r="S561" s="101"/>
      <c r="T561" s="101"/>
      <c r="U561" s="101"/>
      <c r="V561" s="101"/>
      <c r="W561" s="101"/>
      <c r="X561" s="101"/>
      <c r="Y561" s="101"/>
      <c r="Z561" s="101"/>
      <c r="AA561" s="100"/>
      <c r="AB561" s="100"/>
      <c r="AC561" s="100"/>
      <c r="AD561" s="100"/>
      <c r="AE561" s="100"/>
      <c r="AF561" s="100"/>
      <c r="AG561" s="100"/>
      <c r="AH561" s="100"/>
    </row>
    <row r="562" spans="1:34" ht="15">
      <c r="A562" s="98"/>
      <c r="B562" s="98"/>
      <c r="C562" s="99"/>
      <c r="D562" s="100"/>
      <c r="E562" s="101"/>
      <c r="F562" s="101"/>
      <c r="G562" s="100"/>
      <c r="H562" s="100"/>
      <c r="I562" s="73"/>
      <c r="J562" s="73"/>
      <c r="K562" s="73"/>
      <c r="L562" s="73"/>
      <c r="M562" s="73"/>
      <c r="N562" s="101"/>
      <c r="O562" s="101"/>
      <c r="P562" s="101"/>
      <c r="Q562" s="101"/>
      <c r="R562" s="101"/>
      <c r="S562" s="101"/>
      <c r="T562" s="101"/>
      <c r="U562" s="101"/>
      <c r="V562" s="101"/>
      <c r="W562" s="101"/>
      <c r="X562" s="101"/>
      <c r="Y562" s="101"/>
      <c r="Z562" s="101"/>
      <c r="AA562" s="100"/>
      <c r="AB562" s="100"/>
      <c r="AC562" s="100"/>
      <c r="AD562" s="100"/>
      <c r="AE562" s="100"/>
      <c r="AF562" s="100"/>
      <c r="AG562" s="100"/>
      <c r="AH562" s="100"/>
    </row>
    <row r="563" spans="1:34" ht="15">
      <c r="A563" s="98"/>
      <c r="B563" s="98"/>
      <c r="C563" s="99"/>
      <c r="D563" s="100"/>
      <c r="E563" s="101"/>
      <c r="F563" s="101"/>
      <c r="G563" s="100"/>
      <c r="H563" s="100"/>
      <c r="I563" s="73"/>
      <c r="J563" s="73"/>
      <c r="K563" s="73"/>
      <c r="L563" s="73"/>
      <c r="M563" s="73"/>
      <c r="N563" s="101"/>
      <c r="O563" s="101"/>
      <c r="P563" s="101"/>
      <c r="Q563" s="101"/>
      <c r="R563" s="101"/>
      <c r="S563" s="101"/>
      <c r="T563" s="101"/>
      <c r="U563" s="101"/>
      <c r="V563" s="101"/>
      <c r="W563" s="101"/>
      <c r="X563" s="101"/>
      <c r="Y563" s="101"/>
      <c r="Z563" s="101"/>
      <c r="AA563" s="100"/>
      <c r="AB563" s="100"/>
      <c r="AC563" s="100"/>
      <c r="AD563" s="100"/>
      <c r="AE563" s="100"/>
      <c r="AF563" s="100"/>
      <c r="AG563" s="100"/>
      <c r="AH563" s="100"/>
    </row>
    <row r="564" spans="1:34" ht="15">
      <c r="A564" s="98"/>
      <c r="B564" s="98"/>
      <c r="C564" s="99"/>
      <c r="D564" s="100"/>
      <c r="E564" s="101"/>
      <c r="F564" s="101"/>
      <c r="G564" s="100"/>
      <c r="H564" s="100"/>
      <c r="I564" s="73"/>
      <c r="J564" s="73"/>
      <c r="K564" s="73"/>
      <c r="L564" s="73"/>
      <c r="M564" s="73"/>
      <c r="N564" s="101"/>
      <c r="O564" s="101"/>
      <c r="P564" s="101"/>
      <c r="Q564" s="101"/>
      <c r="R564" s="101"/>
      <c r="S564" s="101"/>
      <c r="T564" s="101"/>
      <c r="U564" s="101"/>
      <c r="V564" s="101"/>
      <c r="W564" s="101"/>
      <c r="X564" s="101"/>
      <c r="Y564" s="101"/>
      <c r="Z564" s="101"/>
      <c r="AA564" s="100"/>
      <c r="AB564" s="100"/>
      <c r="AC564" s="100"/>
      <c r="AD564" s="100"/>
      <c r="AE564" s="100"/>
      <c r="AF564" s="100"/>
      <c r="AG564" s="100"/>
      <c r="AH564" s="100"/>
    </row>
    <row r="565" spans="1:34" ht="15">
      <c r="A565" s="98"/>
      <c r="B565" s="98"/>
      <c r="C565" s="99"/>
      <c r="D565" s="100"/>
      <c r="E565" s="101"/>
      <c r="F565" s="101"/>
      <c r="G565" s="100"/>
      <c r="H565" s="100"/>
      <c r="I565" s="73"/>
      <c r="J565" s="73"/>
      <c r="K565" s="73"/>
      <c r="L565" s="73"/>
      <c r="M565" s="73"/>
      <c r="N565" s="101"/>
      <c r="O565" s="101"/>
      <c r="P565" s="101"/>
      <c r="Q565" s="101"/>
      <c r="R565" s="101"/>
      <c r="S565" s="101"/>
      <c r="T565" s="101"/>
      <c r="U565" s="101"/>
      <c r="V565" s="101"/>
      <c r="W565" s="101"/>
      <c r="X565" s="101"/>
      <c r="Y565" s="101"/>
      <c r="Z565" s="101"/>
      <c r="AA565" s="100"/>
      <c r="AB565" s="100"/>
      <c r="AC565" s="100"/>
      <c r="AD565" s="100"/>
      <c r="AE565" s="100"/>
      <c r="AF565" s="100"/>
      <c r="AG565" s="100"/>
      <c r="AH565" s="100"/>
    </row>
    <row r="566" spans="1:34" ht="15">
      <c r="A566" s="98"/>
      <c r="B566" s="98"/>
      <c r="C566" s="99"/>
      <c r="D566" s="100"/>
      <c r="E566" s="101"/>
      <c r="F566" s="101"/>
      <c r="G566" s="100"/>
      <c r="H566" s="100"/>
      <c r="I566" s="73"/>
      <c r="J566" s="73"/>
      <c r="K566" s="73"/>
      <c r="L566" s="73"/>
      <c r="M566" s="73"/>
      <c r="N566" s="101"/>
      <c r="O566" s="101"/>
      <c r="P566" s="101"/>
      <c r="Q566" s="101"/>
      <c r="R566" s="101"/>
      <c r="S566" s="101"/>
      <c r="T566" s="101"/>
      <c r="U566" s="101"/>
      <c r="V566" s="101"/>
      <c r="W566" s="101"/>
      <c r="X566" s="101"/>
      <c r="Y566" s="101"/>
      <c r="Z566" s="101"/>
      <c r="AA566" s="100"/>
      <c r="AB566" s="100"/>
      <c r="AC566" s="100"/>
      <c r="AD566" s="100"/>
      <c r="AE566" s="100"/>
      <c r="AF566" s="100"/>
      <c r="AG566" s="100"/>
      <c r="AH566" s="100"/>
    </row>
    <row r="567" spans="1:34" ht="15">
      <c r="A567" s="98"/>
      <c r="B567" s="98"/>
      <c r="C567" s="99"/>
      <c r="D567" s="100"/>
      <c r="E567" s="101"/>
      <c r="F567" s="101"/>
      <c r="G567" s="100"/>
      <c r="H567" s="100"/>
      <c r="I567" s="73"/>
      <c r="J567" s="73"/>
      <c r="K567" s="73"/>
      <c r="L567" s="73"/>
      <c r="M567" s="73"/>
      <c r="N567" s="101"/>
      <c r="O567" s="101"/>
      <c r="P567" s="101"/>
      <c r="Q567" s="101"/>
      <c r="R567" s="101"/>
      <c r="S567" s="101"/>
      <c r="T567" s="101"/>
      <c r="U567" s="101"/>
      <c r="V567" s="101"/>
      <c r="W567" s="101"/>
      <c r="X567" s="101"/>
      <c r="Y567" s="101"/>
      <c r="Z567" s="101"/>
      <c r="AA567" s="100"/>
      <c r="AB567" s="100"/>
      <c r="AC567" s="100"/>
      <c r="AD567" s="100"/>
      <c r="AE567" s="100"/>
      <c r="AF567" s="100"/>
      <c r="AG567" s="100"/>
      <c r="AH567" s="100"/>
    </row>
    <row r="568" spans="1:34" ht="15">
      <c r="A568" s="98"/>
      <c r="B568" s="98"/>
      <c r="C568" s="99"/>
      <c r="D568" s="100"/>
      <c r="E568" s="101"/>
      <c r="F568" s="101"/>
      <c r="G568" s="100"/>
      <c r="H568" s="100"/>
      <c r="I568" s="73"/>
      <c r="J568" s="73"/>
      <c r="K568" s="73"/>
      <c r="L568" s="73"/>
      <c r="M568" s="73"/>
      <c r="N568" s="101"/>
      <c r="O568" s="101"/>
      <c r="P568" s="101"/>
      <c r="Q568" s="101"/>
      <c r="R568" s="101"/>
      <c r="S568" s="101"/>
      <c r="T568" s="101"/>
      <c r="U568" s="101"/>
      <c r="V568" s="101"/>
      <c r="W568" s="101"/>
      <c r="X568" s="101"/>
      <c r="Y568" s="101"/>
      <c r="Z568" s="101"/>
      <c r="AA568" s="100"/>
      <c r="AB568" s="100"/>
      <c r="AC568" s="100"/>
      <c r="AD568" s="100"/>
      <c r="AE568" s="100"/>
      <c r="AF568" s="100"/>
      <c r="AG568" s="100"/>
      <c r="AH568" s="100"/>
    </row>
    <row r="569" spans="1:34" ht="15">
      <c r="A569" s="98"/>
      <c r="B569" s="98"/>
      <c r="C569" s="99"/>
      <c r="D569" s="100"/>
      <c r="E569" s="101"/>
      <c r="F569" s="101"/>
      <c r="G569" s="100"/>
      <c r="H569" s="100"/>
      <c r="I569" s="73"/>
      <c r="J569" s="73"/>
      <c r="K569" s="73"/>
      <c r="L569" s="73"/>
      <c r="M569" s="73"/>
      <c r="N569" s="101"/>
      <c r="O569" s="101"/>
      <c r="P569" s="101"/>
      <c r="Q569" s="101"/>
      <c r="R569" s="101"/>
      <c r="S569" s="101"/>
      <c r="T569" s="101"/>
      <c r="U569" s="101"/>
      <c r="V569" s="101"/>
      <c r="W569" s="101"/>
      <c r="X569" s="101"/>
      <c r="Y569" s="101"/>
      <c r="Z569" s="101"/>
      <c r="AA569" s="100"/>
      <c r="AB569" s="100"/>
      <c r="AC569" s="100"/>
      <c r="AD569" s="100"/>
      <c r="AE569" s="100"/>
      <c r="AF569" s="100"/>
      <c r="AG569" s="100"/>
      <c r="AH569" s="100"/>
    </row>
    <row r="570" spans="1:34" ht="15">
      <c r="A570" s="98"/>
      <c r="B570" s="98"/>
      <c r="C570" s="99"/>
      <c r="D570" s="100"/>
      <c r="E570" s="101"/>
      <c r="F570" s="101"/>
      <c r="G570" s="100"/>
      <c r="H570" s="100"/>
      <c r="I570" s="73"/>
      <c r="J570" s="73"/>
      <c r="K570" s="73"/>
      <c r="L570" s="73"/>
      <c r="M570" s="73"/>
      <c r="N570" s="101"/>
      <c r="O570" s="101"/>
      <c r="P570" s="101"/>
      <c r="Q570" s="101"/>
      <c r="R570" s="101"/>
      <c r="S570" s="101"/>
      <c r="T570" s="101"/>
      <c r="U570" s="101"/>
      <c r="V570" s="101"/>
      <c r="W570" s="101"/>
      <c r="X570" s="101"/>
      <c r="Y570" s="101"/>
      <c r="Z570" s="101"/>
      <c r="AA570" s="100"/>
      <c r="AB570" s="100"/>
      <c r="AC570" s="100"/>
      <c r="AD570" s="100"/>
      <c r="AE570" s="100"/>
      <c r="AF570" s="100"/>
      <c r="AG570" s="100"/>
      <c r="AH570" s="100"/>
    </row>
    <row r="571" spans="1:34" ht="15">
      <c r="A571" s="98"/>
      <c r="B571" s="98"/>
      <c r="C571" s="99"/>
      <c r="D571" s="100"/>
      <c r="E571" s="101"/>
      <c r="F571" s="101"/>
      <c r="G571" s="100"/>
      <c r="H571" s="100"/>
      <c r="I571" s="73"/>
      <c r="J571" s="73"/>
      <c r="K571" s="73"/>
      <c r="L571" s="73"/>
      <c r="M571" s="73"/>
      <c r="N571" s="101"/>
      <c r="O571" s="101"/>
      <c r="P571" s="101"/>
      <c r="Q571" s="101"/>
      <c r="R571" s="101"/>
      <c r="S571" s="101"/>
      <c r="T571" s="101"/>
      <c r="U571" s="101"/>
      <c r="V571" s="101"/>
      <c r="W571" s="101"/>
      <c r="X571" s="101"/>
      <c r="Y571" s="101"/>
      <c r="Z571" s="101"/>
      <c r="AA571" s="100"/>
      <c r="AB571" s="100"/>
      <c r="AC571" s="100"/>
      <c r="AD571" s="100"/>
      <c r="AE571" s="100"/>
      <c r="AF571" s="100"/>
      <c r="AG571" s="100"/>
      <c r="AH571" s="100"/>
    </row>
    <row r="572" spans="1:34" ht="15">
      <c r="A572" s="98"/>
      <c r="B572" s="98"/>
      <c r="C572" s="99"/>
      <c r="D572" s="100"/>
      <c r="E572" s="101"/>
      <c r="F572" s="101"/>
      <c r="G572" s="100"/>
      <c r="H572" s="100"/>
      <c r="I572" s="73"/>
      <c r="J572" s="73"/>
      <c r="K572" s="73"/>
      <c r="L572" s="73"/>
      <c r="M572" s="73"/>
      <c r="N572" s="101"/>
      <c r="O572" s="101"/>
      <c r="P572" s="101"/>
      <c r="Q572" s="101"/>
      <c r="R572" s="101"/>
      <c r="S572" s="101"/>
      <c r="T572" s="101"/>
      <c r="U572" s="101"/>
      <c r="V572" s="101"/>
      <c r="W572" s="101"/>
      <c r="X572" s="101"/>
      <c r="Y572" s="101"/>
      <c r="Z572" s="101"/>
      <c r="AA572" s="100"/>
      <c r="AB572" s="100"/>
      <c r="AC572" s="100"/>
      <c r="AD572" s="100"/>
      <c r="AE572" s="100"/>
      <c r="AF572" s="100"/>
      <c r="AG572" s="100"/>
      <c r="AH572" s="100"/>
    </row>
    <row r="573" spans="1:34" ht="15">
      <c r="A573" s="98"/>
      <c r="B573" s="98"/>
      <c r="C573" s="99"/>
      <c r="D573" s="100"/>
      <c r="E573" s="101"/>
      <c r="F573" s="101"/>
      <c r="G573" s="100"/>
      <c r="H573" s="100"/>
      <c r="I573" s="73"/>
      <c r="J573" s="73"/>
      <c r="K573" s="73"/>
      <c r="L573" s="73"/>
      <c r="M573" s="73"/>
      <c r="N573" s="101"/>
      <c r="O573" s="101"/>
      <c r="P573" s="101"/>
      <c r="Q573" s="101"/>
      <c r="R573" s="101"/>
      <c r="S573" s="101"/>
      <c r="T573" s="101"/>
      <c r="U573" s="101"/>
      <c r="V573" s="101"/>
      <c r="W573" s="101"/>
      <c r="X573" s="101"/>
      <c r="Y573" s="101"/>
      <c r="Z573" s="101"/>
      <c r="AA573" s="100"/>
      <c r="AB573" s="100"/>
      <c r="AC573" s="100"/>
      <c r="AD573" s="100"/>
      <c r="AE573" s="100"/>
      <c r="AF573" s="100"/>
      <c r="AG573" s="100"/>
      <c r="AH573" s="100"/>
    </row>
    <row r="574" spans="1:34" ht="15">
      <c r="A574" s="98"/>
      <c r="B574" s="98"/>
      <c r="C574" s="99"/>
      <c r="D574" s="100"/>
      <c r="E574" s="101"/>
      <c r="F574" s="101"/>
      <c r="G574" s="100"/>
      <c r="H574" s="100"/>
      <c r="I574" s="73"/>
      <c r="J574" s="73"/>
      <c r="K574" s="73"/>
      <c r="L574" s="73"/>
      <c r="M574" s="73"/>
      <c r="N574" s="101"/>
      <c r="O574" s="101"/>
      <c r="P574" s="101"/>
      <c r="Q574" s="101"/>
      <c r="R574" s="101"/>
      <c r="S574" s="101"/>
      <c r="T574" s="101"/>
      <c r="U574" s="101"/>
      <c r="V574" s="101"/>
      <c r="W574" s="101"/>
      <c r="X574" s="101"/>
      <c r="Y574" s="101"/>
      <c r="Z574" s="101"/>
      <c r="AA574" s="100"/>
      <c r="AB574" s="100"/>
      <c r="AC574" s="100"/>
      <c r="AD574" s="100"/>
      <c r="AE574" s="100"/>
      <c r="AF574" s="100"/>
      <c r="AG574" s="100"/>
      <c r="AH574" s="100"/>
    </row>
    <row r="575" spans="1:34" ht="15">
      <c r="A575" s="98"/>
      <c r="B575" s="98"/>
      <c r="C575" s="99"/>
      <c r="D575" s="100"/>
      <c r="E575" s="101"/>
      <c r="F575" s="101"/>
      <c r="G575" s="100"/>
      <c r="H575" s="100"/>
      <c r="I575" s="73"/>
      <c r="J575" s="73"/>
      <c r="K575" s="73"/>
      <c r="L575" s="73"/>
      <c r="M575" s="73"/>
      <c r="N575" s="101"/>
      <c r="O575" s="101"/>
      <c r="P575" s="101"/>
      <c r="Q575" s="101"/>
      <c r="R575" s="101"/>
      <c r="S575" s="101"/>
      <c r="T575" s="101"/>
      <c r="U575" s="101"/>
      <c r="V575" s="101"/>
      <c r="W575" s="101"/>
      <c r="X575" s="101"/>
      <c r="Y575" s="101"/>
      <c r="Z575" s="101"/>
      <c r="AA575" s="100"/>
      <c r="AB575" s="100"/>
      <c r="AC575" s="100"/>
      <c r="AD575" s="100"/>
      <c r="AE575" s="100"/>
      <c r="AF575" s="100"/>
      <c r="AG575" s="100"/>
      <c r="AH575" s="100"/>
    </row>
    <row r="576" spans="1:34" ht="15">
      <c r="A576" s="98"/>
      <c r="B576" s="98"/>
      <c r="C576" s="99"/>
      <c r="D576" s="100"/>
      <c r="E576" s="101"/>
      <c r="F576" s="101"/>
      <c r="G576" s="100"/>
      <c r="H576" s="100"/>
      <c r="I576" s="73"/>
      <c r="J576" s="73"/>
      <c r="K576" s="73"/>
      <c r="L576" s="73"/>
      <c r="M576" s="73"/>
      <c r="N576" s="101"/>
      <c r="O576" s="101"/>
      <c r="P576" s="101"/>
      <c r="Q576" s="101"/>
      <c r="R576" s="101"/>
      <c r="S576" s="101"/>
      <c r="T576" s="101"/>
      <c r="U576" s="101"/>
      <c r="V576" s="101"/>
      <c r="W576" s="101"/>
      <c r="X576" s="101"/>
      <c r="Y576" s="101"/>
      <c r="Z576" s="101"/>
      <c r="AA576" s="100"/>
      <c r="AB576" s="100"/>
      <c r="AC576" s="100"/>
      <c r="AD576" s="100"/>
      <c r="AE576" s="100"/>
      <c r="AF576" s="100"/>
      <c r="AG576" s="100"/>
      <c r="AH576" s="100"/>
    </row>
    <row r="577" spans="1:34" ht="15">
      <c r="A577" s="98"/>
      <c r="B577" s="98"/>
      <c r="C577" s="99"/>
      <c r="D577" s="100"/>
      <c r="E577" s="101"/>
      <c r="F577" s="101"/>
      <c r="G577" s="100"/>
      <c r="H577" s="100"/>
      <c r="I577" s="73"/>
      <c r="J577" s="73"/>
      <c r="K577" s="73"/>
      <c r="L577" s="73"/>
      <c r="M577" s="73"/>
      <c r="N577" s="101"/>
      <c r="O577" s="101"/>
      <c r="P577" s="101"/>
      <c r="Q577" s="101"/>
      <c r="R577" s="101"/>
      <c r="S577" s="101"/>
      <c r="T577" s="101"/>
      <c r="U577" s="101"/>
      <c r="V577" s="101"/>
      <c r="W577" s="101"/>
      <c r="X577" s="101"/>
      <c r="Y577" s="101"/>
      <c r="Z577" s="101"/>
      <c r="AA577" s="100"/>
      <c r="AB577" s="100"/>
      <c r="AC577" s="100"/>
      <c r="AD577" s="100"/>
      <c r="AE577" s="100"/>
      <c r="AF577" s="100"/>
      <c r="AG577" s="100"/>
      <c r="AH577" s="100"/>
    </row>
    <row r="578" spans="1:34" ht="15">
      <c r="A578" s="98"/>
      <c r="B578" s="98"/>
      <c r="C578" s="99"/>
      <c r="D578" s="100"/>
      <c r="E578" s="101"/>
      <c r="F578" s="101"/>
      <c r="G578" s="100"/>
      <c r="H578" s="100"/>
      <c r="I578" s="73"/>
      <c r="J578" s="73"/>
      <c r="K578" s="73"/>
      <c r="L578" s="73"/>
      <c r="M578" s="73"/>
      <c r="N578" s="101"/>
      <c r="O578" s="101"/>
      <c r="P578" s="101"/>
      <c r="Q578" s="101"/>
      <c r="R578" s="101"/>
      <c r="S578" s="101"/>
      <c r="T578" s="101"/>
      <c r="U578" s="101"/>
      <c r="V578" s="101"/>
      <c r="W578" s="101"/>
      <c r="X578" s="101"/>
      <c r="Y578" s="101"/>
      <c r="Z578" s="101"/>
      <c r="AA578" s="100"/>
      <c r="AB578" s="100"/>
      <c r="AC578" s="100"/>
      <c r="AD578" s="100"/>
      <c r="AE578" s="100"/>
      <c r="AF578" s="100"/>
      <c r="AG578" s="100"/>
      <c r="AH578" s="100"/>
    </row>
    <row r="579" spans="1:34" ht="15">
      <c r="A579" s="98"/>
      <c r="B579" s="98"/>
      <c r="C579" s="99"/>
      <c r="D579" s="100"/>
      <c r="E579" s="101"/>
      <c r="F579" s="101"/>
      <c r="G579" s="100"/>
      <c r="H579" s="100"/>
      <c r="I579" s="73"/>
      <c r="J579" s="73"/>
      <c r="K579" s="73"/>
      <c r="L579" s="73"/>
      <c r="M579" s="73"/>
      <c r="N579" s="101"/>
      <c r="O579" s="101"/>
      <c r="P579" s="101"/>
      <c r="Q579" s="101"/>
      <c r="R579" s="101"/>
      <c r="S579" s="101"/>
      <c r="T579" s="101"/>
      <c r="U579" s="101"/>
      <c r="V579" s="101"/>
      <c r="W579" s="101"/>
      <c r="X579" s="101"/>
      <c r="Y579" s="101"/>
      <c r="Z579" s="101"/>
      <c r="AA579" s="100"/>
      <c r="AB579" s="100"/>
      <c r="AC579" s="100"/>
      <c r="AD579" s="100"/>
      <c r="AE579" s="100"/>
      <c r="AF579" s="100"/>
      <c r="AG579" s="100"/>
      <c r="AH579" s="100"/>
    </row>
    <row r="580" spans="1:34" ht="15">
      <c r="A580" s="98"/>
      <c r="B580" s="98"/>
      <c r="C580" s="99"/>
      <c r="D580" s="100"/>
      <c r="E580" s="101"/>
      <c r="F580" s="101"/>
      <c r="G580" s="100"/>
      <c r="H580" s="100"/>
      <c r="I580" s="73"/>
      <c r="J580" s="73"/>
      <c r="K580" s="73"/>
      <c r="L580" s="73"/>
      <c r="M580" s="73"/>
      <c r="N580" s="101"/>
      <c r="O580" s="101"/>
      <c r="P580" s="101"/>
      <c r="Q580" s="101"/>
      <c r="R580" s="101"/>
      <c r="S580" s="101"/>
      <c r="T580" s="101"/>
      <c r="U580" s="101"/>
      <c r="V580" s="101"/>
      <c r="W580" s="101"/>
      <c r="X580" s="101"/>
      <c r="Y580" s="101"/>
      <c r="Z580" s="101"/>
      <c r="AA580" s="100"/>
      <c r="AB580" s="100"/>
      <c r="AC580" s="100"/>
      <c r="AD580" s="100"/>
      <c r="AE580" s="100"/>
      <c r="AF580" s="100"/>
      <c r="AG580" s="100"/>
      <c r="AH580" s="100"/>
    </row>
    <row r="581" spans="1:34" ht="15">
      <c r="A581" s="98"/>
      <c r="B581" s="98"/>
      <c r="C581" s="99"/>
      <c r="D581" s="100"/>
      <c r="E581" s="101"/>
      <c r="F581" s="101"/>
      <c r="G581" s="100"/>
      <c r="H581" s="100"/>
      <c r="I581" s="73"/>
      <c r="J581" s="73"/>
      <c r="K581" s="73"/>
      <c r="L581" s="73"/>
      <c r="M581" s="73"/>
      <c r="N581" s="101"/>
      <c r="O581" s="101"/>
      <c r="P581" s="101"/>
      <c r="Q581" s="101"/>
      <c r="R581" s="101"/>
      <c r="S581" s="101"/>
      <c r="T581" s="101"/>
      <c r="U581" s="101"/>
      <c r="V581" s="101"/>
      <c r="W581" s="101"/>
      <c r="X581" s="101"/>
      <c r="Y581" s="101"/>
      <c r="Z581" s="101"/>
      <c r="AA581" s="100"/>
      <c r="AB581" s="100"/>
      <c r="AC581" s="100"/>
      <c r="AD581" s="100"/>
      <c r="AE581" s="100"/>
      <c r="AF581" s="100"/>
      <c r="AG581" s="100"/>
      <c r="AH581" s="100"/>
    </row>
    <row r="582" spans="1:34" ht="15">
      <c r="A582" s="98"/>
      <c r="B582" s="98"/>
      <c r="C582" s="99"/>
      <c r="D582" s="100"/>
      <c r="E582" s="101"/>
      <c r="F582" s="101"/>
      <c r="G582" s="100"/>
      <c r="H582" s="100"/>
      <c r="I582" s="73"/>
      <c r="J582" s="73"/>
      <c r="K582" s="73"/>
      <c r="L582" s="73"/>
      <c r="M582" s="73"/>
      <c r="N582" s="101"/>
      <c r="O582" s="101"/>
      <c r="P582" s="101"/>
      <c r="Q582" s="101"/>
      <c r="R582" s="101"/>
      <c r="S582" s="101"/>
      <c r="T582" s="101"/>
      <c r="U582" s="101"/>
      <c r="V582" s="101"/>
      <c r="W582" s="101"/>
      <c r="X582" s="101"/>
      <c r="Y582" s="101"/>
      <c r="Z582" s="101"/>
      <c r="AA582" s="100"/>
      <c r="AB582" s="100"/>
      <c r="AC582" s="100"/>
      <c r="AD582" s="100"/>
      <c r="AE582" s="100"/>
      <c r="AF582" s="100"/>
      <c r="AG582" s="100"/>
      <c r="AH582" s="100"/>
    </row>
    <row r="583" spans="1:34" ht="15">
      <c r="A583" s="98"/>
      <c r="B583" s="98"/>
      <c r="C583" s="99"/>
      <c r="D583" s="100"/>
      <c r="E583" s="101"/>
      <c r="F583" s="101"/>
      <c r="G583" s="100"/>
      <c r="H583" s="100"/>
      <c r="I583" s="73"/>
      <c r="J583" s="73"/>
      <c r="K583" s="73"/>
      <c r="L583" s="73"/>
      <c r="M583" s="73"/>
      <c r="N583" s="101"/>
      <c r="O583" s="101"/>
      <c r="P583" s="101"/>
      <c r="Q583" s="101"/>
      <c r="R583" s="101"/>
      <c r="S583" s="101"/>
      <c r="T583" s="101"/>
      <c r="U583" s="101"/>
      <c r="V583" s="101"/>
      <c r="W583" s="101"/>
      <c r="X583" s="101"/>
      <c r="Y583" s="101"/>
      <c r="Z583" s="101"/>
      <c r="AA583" s="100"/>
      <c r="AB583" s="100"/>
      <c r="AC583" s="100"/>
      <c r="AD583" s="100"/>
      <c r="AE583" s="100"/>
      <c r="AF583" s="100"/>
      <c r="AG583" s="100"/>
      <c r="AH583" s="100"/>
    </row>
    <row r="584" spans="1:34" ht="15">
      <c r="A584" s="98"/>
      <c r="B584" s="98"/>
      <c r="C584" s="99"/>
      <c r="D584" s="100"/>
      <c r="E584" s="101"/>
      <c r="F584" s="101"/>
      <c r="G584" s="100"/>
      <c r="H584" s="100"/>
      <c r="I584" s="73"/>
      <c r="J584" s="73"/>
      <c r="K584" s="73"/>
      <c r="L584" s="73"/>
      <c r="M584" s="73"/>
      <c r="N584" s="101"/>
      <c r="O584" s="101"/>
      <c r="P584" s="101"/>
      <c r="Q584" s="101"/>
      <c r="R584" s="101"/>
      <c r="S584" s="101"/>
      <c r="T584" s="101"/>
      <c r="U584" s="101"/>
      <c r="V584" s="101"/>
      <c r="W584" s="101"/>
      <c r="X584" s="101"/>
      <c r="Y584" s="101"/>
      <c r="Z584" s="101"/>
      <c r="AA584" s="100"/>
      <c r="AB584" s="100"/>
      <c r="AC584" s="100"/>
      <c r="AD584" s="100"/>
      <c r="AE584" s="100"/>
      <c r="AF584" s="100"/>
      <c r="AG584" s="100"/>
      <c r="AH584" s="100"/>
    </row>
    <row r="585" spans="1:34" ht="15">
      <c r="A585" s="98"/>
      <c r="B585" s="98"/>
      <c r="C585" s="99"/>
      <c r="D585" s="100"/>
      <c r="E585" s="101"/>
      <c r="F585" s="101"/>
      <c r="G585" s="100"/>
      <c r="H585" s="100"/>
      <c r="I585" s="73"/>
      <c r="J585" s="73"/>
      <c r="K585" s="73"/>
      <c r="L585" s="73"/>
      <c r="M585" s="73"/>
      <c r="N585" s="101"/>
      <c r="O585" s="101"/>
      <c r="P585" s="101"/>
      <c r="Q585" s="101"/>
      <c r="R585" s="101"/>
      <c r="S585" s="101"/>
      <c r="T585" s="101"/>
      <c r="U585" s="101"/>
      <c r="V585" s="101"/>
      <c r="W585" s="101"/>
      <c r="X585" s="101"/>
      <c r="Y585" s="101"/>
      <c r="Z585" s="101"/>
      <c r="AA585" s="100"/>
      <c r="AB585" s="100"/>
      <c r="AC585" s="100"/>
      <c r="AD585" s="100"/>
      <c r="AE585" s="100"/>
      <c r="AF585" s="100"/>
      <c r="AG585" s="100"/>
      <c r="AH585" s="100"/>
    </row>
    <row r="586" spans="1:34" ht="15">
      <c r="A586" s="98"/>
      <c r="B586" s="98"/>
      <c r="C586" s="99"/>
      <c r="D586" s="100"/>
      <c r="E586" s="101"/>
      <c r="F586" s="101"/>
      <c r="G586" s="100"/>
      <c r="H586" s="100"/>
      <c r="I586" s="73"/>
      <c r="J586" s="73"/>
      <c r="K586" s="73"/>
      <c r="L586" s="73"/>
      <c r="M586" s="73"/>
      <c r="N586" s="101"/>
      <c r="O586" s="101"/>
      <c r="P586" s="101"/>
      <c r="Q586" s="101"/>
      <c r="R586" s="101"/>
      <c r="S586" s="101"/>
      <c r="T586" s="101"/>
      <c r="U586" s="101"/>
      <c r="V586" s="101"/>
      <c r="W586" s="101"/>
      <c r="X586" s="101"/>
      <c r="Y586" s="101"/>
      <c r="Z586" s="101"/>
      <c r="AA586" s="100"/>
      <c r="AB586" s="100"/>
      <c r="AC586" s="100"/>
      <c r="AD586" s="100"/>
      <c r="AE586" s="100"/>
      <c r="AF586" s="100"/>
      <c r="AG586" s="100"/>
      <c r="AH586" s="100"/>
    </row>
    <row r="587" spans="1:34" ht="15">
      <c r="A587" s="98"/>
      <c r="B587" s="98"/>
      <c r="C587" s="99"/>
      <c r="D587" s="100"/>
      <c r="E587" s="101"/>
      <c r="F587" s="101"/>
      <c r="G587" s="100"/>
      <c r="H587" s="100"/>
      <c r="I587" s="73"/>
      <c r="J587" s="73"/>
      <c r="K587" s="73"/>
      <c r="L587" s="73"/>
      <c r="M587" s="73"/>
      <c r="N587" s="101"/>
      <c r="O587" s="101"/>
      <c r="P587" s="101"/>
      <c r="Q587" s="101"/>
      <c r="R587" s="101"/>
      <c r="S587" s="101"/>
      <c r="T587" s="101"/>
      <c r="U587" s="101"/>
      <c r="V587" s="101"/>
      <c r="W587" s="101"/>
      <c r="X587" s="101"/>
      <c r="Y587" s="101"/>
      <c r="Z587" s="101"/>
      <c r="AA587" s="100"/>
      <c r="AB587" s="100"/>
      <c r="AC587" s="100"/>
      <c r="AD587" s="100"/>
      <c r="AE587" s="100"/>
      <c r="AF587" s="100"/>
      <c r="AG587" s="100"/>
      <c r="AH587" s="100"/>
    </row>
    <row r="588" spans="1:34" ht="15">
      <c r="A588" s="98"/>
      <c r="B588" s="98"/>
      <c r="C588" s="99"/>
      <c r="D588" s="100"/>
      <c r="E588" s="101"/>
      <c r="F588" s="101"/>
      <c r="G588" s="100"/>
      <c r="H588" s="100"/>
      <c r="I588" s="73"/>
      <c r="J588" s="73"/>
      <c r="K588" s="73"/>
      <c r="L588" s="73"/>
      <c r="M588" s="73"/>
      <c r="N588" s="101"/>
      <c r="O588" s="101"/>
      <c r="P588" s="101"/>
      <c r="Q588" s="101"/>
      <c r="R588" s="101"/>
      <c r="S588" s="101"/>
      <c r="T588" s="101"/>
      <c r="U588" s="101"/>
      <c r="V588" s="101"/>
      <c r="W588" s="101"/>
      <c r="X588" s="101"/>
      <c r="Y588" s="101"/>
      <c r="Z588" s="101"/>
      <c r="AA588" s="100"/>
      <c r="AB588" s="100"/>
      <c r="AC588" s="100"/>
      <c r="AD588" s="100"/>
      <c r="AE588" s="100"/>
      <c r="AF588" s="100"/>
      <c r="AG588" s="100"/>
      <c r="AH588" s="100"/>
    </row>
    <row r="589" spans="1:34" ht="15">
      <c r="A589" s="98"/>
      <c r="B589" s="98"/>
      <c r="C589" s="99"/>
      <c r="D589" s="100"/>
      <c r="E589" s="101"/>
      <c r="F589" s="101"/>
      <c r="G589" s="100"/>
      <c r="H589" s="100"/>
      <c r="I589" s="73"/>
      <c r="J589" s="73"/>
      <c r="K589" s="73"/>
      <c r="L589" s="73"/>
      <c r="M589" s="73"/>
      <c r="N589" s="101"/>
      <c r="O589" s="101"/>
      <c r="P589" s="101"/>
      <c r="Q589" s="101"/>
      <c r="R589" s="101"/>
      <c r="S589" s="101"/>
      <c r="T589" s="101"/>
      <c r="U589" s="101"/>
      <c r="V589" s="101"/>
      <c r="W589" s="101"/>
      <c r="X589" s="101"/>
      <c r="Y589" s="101"/>
      <c r="Z589" s="101"/>
      <c r="AA589" s="100"/>
      <c r="AB589" s="100"/>
      <c r="AC589" s="100"/>
      <c r="AD589" s="100"/>
      <c r="AE589" s="100"/>
      <c r="AF589" s="100"/>
      <c r="AG589" s="100"/>
      <c r="AH589" s="100"/>
    </row>
    <row r="590" spans="1:34" ht="15">
      <c r="A590" s="98"/>
      <c r="B590" s="98"/>
      <c r="C590" s="99"/>
      <c r="D590" s="100"/>
      <c r="E590" s="101"/>
      <c r="F590" s="101"/>
      <c r="G590" s="100"/>
      <c r="H590" s="100"/>
      <c r="I590" s="73"/>
      <c r="J590" s="73"/>
      <c r="K590" s="73"/>
      <c r="L590" s="73"/>
      <c r="M590" s="73"/>
      <c r="N590" s="101"/>
      <c r="O590" s="101"/>
      <c r="P590" s="101"/>
      <c r="Q590" s="101"/>
      <c r="R590" s="101"/>
      <c r="S590" s="101"/>
      <c r="T590" s="101"/>
      <c r="U590" s="101"/>
      <c r="V590" s="101"/>
      <c r="W590" s="101"/>
      <c r="X590" s="101"/>
      <c r="Y590" s="101"/>
      <c r="Z590" s="101"/>
      <c r="AA590" s="100"/>
      <c r="AB590" s="100"/>
      <c r="AC590" s="100"/>
      <c r="AD590" s="100"/>
      <c r="AE590" s="100"/>
      <c r="AF590" s="100"/>
      <c r="AG590" s="100"/>
      <c r="AH590" s="100"/>
    </row>
    <row r="591" spans="1:34" ht="15">
      <c r="A591" s="98"/>
      <c r="B591" s="98"/>
      <c r="C591" s="99"/>
      <c r="D591" s="100"/>
      <c r="E591" s="101"/>
      <c r="F591" s="101"/>
      <c r="G591" s="100"/>
      <c r="H591" s="100"/>
      <c r="I591" s="73"/>
      <c r="J591" s="73"/>
      <c r="K591" s="73"/>
      <c r="L591" s="73"/>
      <c r="M591" s="73"/>
      <c r="N591" s="101"/>
      <c r="O591" s="101"/>
      <c r="P591" s="101"/>
      <c r="Q591" s="101"/>
      <c r="R591" s="101"/>
      <c r="S591" s="101"/>
      <c r="T591" s="101"/>
      <c r="U591" s="101"/>
      <c r="V591" s="101"/>
      <c r="W591" s="101"/>
      <c r="X591" s="101"/>
      <c r="Y591" s="101"/>
      <c r="Z591" s="101"/>
      <c r="AA591" s="100"/>
      <c r="AB591" s="100"/>
      <c r="AC591" s="100"/>
      <c r="AD591" s="100"/>
      <c r="AE591" s="100"/>
      <c r="AF591" s="100"/>
      <c r="AG591" s="100"/>
      <c r="AH591" s="100"/>
    </row>
    <row r="592" spans="1:34" ht="15">
      <c r="A592" s="98"/>
      <c r="B592" s="98"/>
      <c r="C592" s="99"/>
      <c r="D592" s="100"/>
      <c r="E592" s="101"/>
      <c r="F592" s="101"/>
      <c r="G592" s="100"/>
      <c r="H592" s="100"/>
      <c r="I592" s="73"/>
      <c r="J592" s="73"/>
      <c r="K592" s="73"/>
      <c r="L592" s="73"/>
      <c r="M592" s="73"/>
      <c r="N592" s="101"/>
      <c r="O592" s="101"/>
      <c r="P592" s="101"/>
      <c r="Q592" s="101"/>
      <c r="R592" s="101"/>
      <c r="S592" s="101"/>
      <c r="T592" s="101"/>
      <c r="U592" s="101"/>
      <c r="V592" s="101"/>
      <c r="W592" s="101"/>
      <c r="X592" s="101"/>
      <c r="Y592" s="101"/>
      <c r="Z592" s="101"/>
      <c r="AA592" s="100"/>
      <c r="AB592" s="100"/>
      <c r="AC592" s="100"/>
      <c r="AD592" s="100"/>
      <c r="AE592" s="100"/>
      <c r="AF592" s="100"/>
      <c r="AG592" s="100"/>
      <c r="AH592" s="100"/>
    </row>
    <row r="593" spans="1:34" ht="15">
      <c r="A593" s="98"/>
      <c r="B593" s="98"/>
      <c r="C593" s="99"/>
      <c r="D593" s="100"/>
      <c r="E593" s="101"/>
      <c r="F593" s="101"/>
      <c r="G593" s="100"/>
      <c r="H593" s="100"/>
      <c r="I593" s="73"/>
      <c r="J593" s="73"/>
      <c r="K593" s="73"/>
      <c r="L593" s="73"/>
      <c r="M593" s="73"/>
      <c r="N593" s="101"/>
      <c r="O593" s="101"/>
      <c r="P593" s="101"/>
      <c r="Q593" s="101"/>
      <c r="R593" s="101"/>
      <c r="S593" s="101"/>
      <c r="T593" s="101"/>
      <c r="U593" s="101"/>
      <c r="V593" s="101"/>
      <c r="W593" s="101"/>
      <c r="X593" s="101"/>
      <c r="Y593" s="101"/>
      <c r="Z593" s="101"/>
      <c r="AA593" s="100"/>
      <c r="AB593" s="100"/>
      <c r="AC593" s="100"/>
      <c r="AD593" s="100"/>
      <c r="AE593" s="100"/>
      <c r="AF593" s="100"/>
      <c r="AG593" s="100"/>
      <c r="AH593" s="100"/>
    </row>
    <row r="594" spans="1:34" ht="15">
      <c r="A594" s="98"/>
      <c r="B594" s="98"/>
      <c r="C594" s="99"/>
      <c r="D594" s="100"/>
      <c r="E594" s="101"/>
      <c r="F594" s="101"/>
      <c r="G594" s="100"/>
      <c r="H594" s="100"/>
      <c r="I594" s="73"/>
      <c r="J594" s="73"/>
      <c r="K594" s="73"/>
      <c r="L594" s="73"/>
      <c r="M594" s="73"/>
      <c r="N594" s="101"/>
      <c r="O594" s="101"/>
      <c r="P594" s="101"/>
      <c r="Q594" s="101"/>
      <c r="R594" s="101"/>
      <c r="S594" s="101"/>
      <c r="T594" s="101"/>
      <c r="U594" s="101"/>
      <c r="V594" s="101"/>
      <c r="W594" s="101"/>
      <c r="X594" s="101"/>
      <c r="Y594" s="101"/>
      <c r="Z594" s="101"/>
      <c r="AA594" s="100"/>
      <c r="AB594" s="100"/>
      <c r="AC594" s="100"/>
      <c r="AD594" s="100"/>
      <c r="AE594" s="100"/>
      <c r="AF594" s="100"/>
      <c r="AG594" s="100"/>
      <c r="AH594" s="100"/>
    </row>
    <row r="595" spans="1:34" ht="15">
      <c r="A595" s="98"/>
      <c r="B595" s="98"/>
      <c r="C595" s="99"/>
      <c r="D595" s="100"/>
      <c r="E595" s="101"/>
      <c r="F595" s="101"/>
      <c r="G595" s="100"/>
      <c r="H595" s="100"/>
      <c r="I595" s="73"/>
      <c r="J595" s="73"/>
      <c r="K595" s="73"/>
      <c r="L595" s="73"/>
      <c r="M595" s="73"/>
      <c r="N595" s="101"/>
      <c r="O595" s="101"/>
      <c r="P595" s="101"/>
      <c r="Q595" s="101"/>
      <c r="R595" s="101"/>
      <c r="S595" s="101"/>
      <c r="T595" s="101"/>
      <c r="U595" s="101"/>
      <c r="V595" s="101"/>
      <c r="W595" s="101"/>
      <c r="X595" s="101"/>
      <c r="Y595" s="101"/>
      <c r="Z595" s="101"/>
      <c r="AA595" s="100"/>
      <c r="AB595" s="100"/>
      <c r="AC595" s="100"/>
      <c r="AD595" s="100"/>
      <c r="AE595" s="100"/>
      <c r="AF595" s="100"/>
      <c r="AG595" s="100"/>
      <c r="AH595" s="100"/>
    </row>
    <row r="596" spans="1:34" ht="15">
      <c r="A596" s="98"/>
      <c r="B596" s="98"/>
      <c r="C596" s="99"/>
      <c r="D596" s="100"/>
      <c r="E596" s="101"/>
      <c r="F596" s="101"/>
      <c r="G596" s="100"/>
      <c r="H596" s="100"/>
      <c r="I596" s="73"/>
      <c r="J596" s="73"/>
      <c r="K596" s="73"/>
      <c r="L596" s="73"/>
      <c r="M596" s="73"/>
      <c r="N596" s="101"/>
      <c r="O596" s="101"/>
      <c r="P596" s="101"/>
      <c r="Q596" s="101"/>
      <c r="R596" s="101"/>
      <c r="S596" s="101"/>
      <c r="T596" s="101"/>
      <c r="U596" s="101"/>
      <c r="V596" s="101"/>
      <c r="W596" s="101"/>
      <c r="X596" s="101"/>
      <c r="Y596" s="101"/>
      <c r="Z596" s="101"/>
      <c r="AA596" s="100"/>
      <c r="AB596" s="100"/>
      <c r="AC596" s="100"/>
      <c r="AD596" s="100"/>
      <c r="AE596" s="100"/>
      <c r="AF596" s="100"/>
      <c r="AG596" s="100"/>
      <c r="AH596" s="100"/>
    </row>
    <row r="597" spans="1:34" ht="15">
      <c r="A597" s="98"/>
      <c r="B597" s="98"/>
      <c r="C597" s="99"/>
      <c r="D597" s="100"/>
      <c r="E597" s="101"/>
      <c r="F597" s="101"/>
      <c r="G597" s="100"/>
      <c r="H597" s="100"/>
      <c r="I597" s="73"/>
      <c r="J597" s="73"/>
      <c r="K597" s="73"/>
      <c r="L597" s="73"/>
      <c r="M597" s="73"/>
      <c r="N597" s="101"/>
      <c r="O597" s="101"/>
      <c r="P597" s="101"/>
      <c r="Q597" s="101"/>
      <c r="R597" s="101"/>
      <c r="S597" s="101"/>
      <c r="T597" s="101"/>
      <c r="U597" s="101"/>
      <c r="V597" s="101"/>
      <c r="W597" s="101"/>
      <c r="X597" s="101"/>
      <c r="Y597" s="101"/>
      <c r="Z597" s="101"/>
      <c r="AA597" s="100"/>
      <c r="AB597" s="100"/>
      <c r="AC597" s="100"/>
      <c r="AD597" s="100"/>
      <c r="AE597" s="100"/>
      <c r="AF597" s="100"/>
      <c r="AG597" s="100"/>
      <c r="AH597" s="100"/>
    </row>
    <row r="598" spans="1:34" ht="15">
      <c r="A598" s="98"/>
      <c r="B598" s="98"/>
      <c r="C598" s="99"/>
      <c r="D598" s="100"/>
      <c r="E598" s="101"/>
      <c r="F598" s="101"/>
      <c r="G598" s="100"/>
      <c r="H598" s="100"/>
      <c r="I598" s="73"/>
      <c r="J598" s="73"/>
      <c r="K598" s="73"/>
      <c r="L598" s="73"/>
      <c r="M598" s="73"/>
      <c r="N598" s="101"/>
      <c r="O598" s="101"/>
      <c r="P598" s="101"/>
      <c r="Q598" s="101"/>
      <c r="R598" s="101"/>
      <c r="S598" s="101"/>
      <c r="T598" s="101"/>
      <c r="U598" s="101"/>
      <c r="V598" s="101"/>
      <c r="W598" s="101"/>
      <c r="X598" s="101"/>
      <c r="Y598" s="101"/>
      <c r="Z598" s="101"/>
      <c r="AA598" s="100"/>
      <c r="AB598" s="100"/>
      <c r="AC598" s="100"/>
      <c r="AD598" s="100"/>
      <c r="AE598" s="100"/>
      <c r="AF598" s="100"/>
      <c r="AG598" s="100"/>
      <c r="AH598" s="100"/>
    </row>
    <row r="599" spans="1:34" ht="15">
      <c r="A599" s="98"/>
      <c r="B599" s="98"/>
      <c r="C599" s="99"/>
      <c r="D599" s="100"/>
      <c r="E599" s="101"/>
      <c r="F599" s="101"/>
      <c r="G599" s="100"/>
      <c r="H599" s="100"/>
      <c r="I599" s="73"/>
      <c r="J599" s="73"/>
      <c r="K599" s="73"/>
      <c r="L599" s="73"/>
      <c r="M599" s="73"/>
      <c r="N599" s="101"/>
      <c r="O599" s="101"/>
      <c r="P599" s="101"/>
      <c r="Q599" s="101"/>
      <c r="R599" s="101"/>
      <c r="S599" s="101"/>
      <c r="T599" s="101"/>
      <c r="U599" s="101"/>
      <c r="V599" s="101"/>
      <c r="W599" s="101"/>
      <c r="X599" s="101"/>
      <c r="Y599" s="101"/>
      <c r="Z599" s="101"/>
      <c r="AA599" s="100"/>
      <c r="AB599" s="100"/>
      <c r="AC599" s="100"/>
      <c r="AD599" s="100"/>
      <c r="AE599" s="100"/>
      <c r="AF599" s="100"/>
      <c r="AG599" s="100"/>
      <c r="AH599" s="100"/>
    </row>
    <row r="600" spans="1:34" ht="15">
      <c r="A600" s="98"/>
      <c r="B600" s="98"/>
      <c r="C600" s="99"/>
      <c r="D600" s="100"/>
      <c r="E600" s="101"/>
      <c r="F600" s="101"/>
      <c r="G600" s="100"/>
      <c r="H600" s="100"/>
      <c r="I600" s="73"/>
      <c r="J600" s="73"/>
      <c r="K600" s="73"/>
      <c r="L600" s="73"/>
      <c r="M600" s="73"/>
      <c r="N600" s="101"/>
      <c r="O600" s="101"/>
      <c r="P600" s="101"/>
      <c r="Q600" s="101"/>
      <c r="R600" s="101"/>
      <c r="S600" s="101"/>
      <c r="T600" s="101"/>
      <c r="U600" s="101"/>
      <c r="V600" s="101"/>
      <c r="W600" s="101"/>
      <c r="X600" s="101"/>
      <c r="Y600" s="101"/>
      <c r="Z600" s="101"/>
      <c r="AA600" s="100"/>
      <c r="AB600" s="100"/>
      <c r="AC600" s="100"/>
      <c r="AD600" s="100"/>
      <c r="AE600" s="100"/>
      <c r="AF600" s="100"/>
      <c r="AG600" s="100"/>
      <c r="AH600" s="100"/>
    </row>
    <row r="601" spans="1:34" ht="15">
      <c r="A601" s="98"/>
      <c r="B601" s="98"/>
      <c r="C601" s="99"/>
      <c r="D601" s="100"/>
      <c r="E601" s="101"/>
      <c r="F601" s="101"/>
      <c r="G601" s="100"/>
      <c r="H601" s="100"/>
      <c r="I601" s="73"/>
      <c r="J601" s="73"/>
      <c r="K601" s="73"/>
      <c r="L601" s="73"/>
      <c r="M601" s="73"/>
      <c r="N601" s="101"/>
      <c r="O601" s="101"/>
      <c r="P601" s="101"/>
      <c r="Q601" s="101"/>
      <c r="R601" s="101"/>
      <c r="S601" s="101"/>
      <c r="T601" s="101"/>
      <c r="U601" s="101"/>
      <c r="V601" s="101"/>
      <c r="W601" s="101"/>
      <c r="X601" s="101"/>
      <c r="Y601" s="101"/>
      <c r="Z601" s="101"/>
      <c r="AA601" s="100"/>
      <c r="AB601" s="100"/>
      <c r="AC601" s="100"/>
      <c r="AD601" s="100"/>
      <c r="AE601" s="100"/>
      <c r="AF601" s="100"/>
      <c r="AG601" s="100"/>
      <c r="AH601" s="100"/>
    </row>
    <row r="602" spans="1:34" ht="15">
      <c r="A602" s="98"/>
      <c r="B602" s="98"/>
      <c r="C602" s="99"/>
      <c r="D602" s="100"/>
      <c r="E602" s="101"/>
      <c r="F602" s="101"/>
      <c r="G602" s="100"/>
      <c r="H602" s="100"/>
      <c r="I602" s="73"/>
      <c r="J602" s="73"/>
      <c r="K602" s="73"/>
      <c r="L602" s="73"/>
      <c r="M602" s="73"/>
      <c r="N602" s="101"/>
      <c r="O602" s="101"/>
      <c r="P602" s="101"/>
      <c r="Q602" s="101"/>
      <c r="R602" s="101"/>
      <c r="S602" s="101"/>
      <c r="T602" s="101"/>
      <c r="U602" s="101"/>
      <c r="V602" s="101"/>
      <c r="W602" s="101"/>
      <c r="X602" s="101"/>
      <c r="Y602" s="101"/>
      <c r="Z602" s="101"/>
      <c r="AA602" s="100"/>
      <c r="AB602" s="100"/>
      <c r="AC602" s="100"/>
      <c r="AD602" s="100"/>
      <c r="AE602" s="100"/>
      <c r="AF602" s="100"/>
      <c r="AG602" s="100"/>
      <c r="AH602" s="100"/>
    </row>
    <row r="603" spans="1:34" ht="15">
      <c r="A603" s="98"/>
      <c r="B603" s="98"/>
      <c r="C603" s="99"/>
      <c r="D603" s="100"/>
      <c r="E603" s="101"/>
      <c r="F603" s="101"/>
      <c r="G603" s="100"/>
      <c r="H603" s="100"/>
      <c r="I603" s="73"/>
      <c r="J603" s="73"/>
      <c r="K603" s="73"/>
      <c r="L603" s="73"/>
      <c r="M603" s="73"/>
      <c r="N603" s="101"/>
      <c r="O603" s="101"/>
      <c r="P603" s="101"/>
      <c r="Q603" s="101"/>
      <c r="R603" s="101"/>
      <c r="S603" s="101"/>
      <c r="T603" s="101"/>
      <c r="U603" s="101"/>
      <c r="V603" s="101"/>
      <c r="W603" s="101"/>
      <c r="X603" s="101"/>
      <c r="Y603" s="101"/>
      <c r="Z603" s="101"/>
      <c r="AA603" s="100"/>
      <c r="AB603" s="100"/>
      <c r="AC603" s="100"/>
      <c r="AD603" s="100"/>
      <c r="AE603" s="100"/>
      <c r="AF603" s="100"/>
      <c r="AG603" s="100"/>
      <c r="AH603" s="100"/>
    </row>
    <row r="604" spans="1:34" ht="15">
      <c r="A604" s="98"/>
      <c r="B604" s="98"/>
      <c r="C604" s="99"/>
      <c r="D604" s="100"/>
      <c r="E604" s="101"/>
      <c r="F604" s="101"/>
      <c r="G604" s="100"/>
      <c r="H604" s="100"/>
      <c r="I604" s="73"/>
      <c r="J604" s="73"/>
      <c r="K604" s="73"/>
      <c r="L604" s="73"/>
      <c r="M604" s="73"/>
      <c r="N604" s="101"/>
      <c r="O604" s="101"/>
      <c r="P604" s="101"/>
      <c r="Q604" s="101"/>
      <c r="R604" s="101"/>
      <c r="S604" s="101"/>
      <c r="T604" s="101"/>
      <c r="U604" s="101"/>
      <c r="V604" s="101"/>
      <c r="W604" s="101"/>
      <c r="X604" s="101"/>
      <c r="Y604" s="101"/>
      <c r="Z604" s="101"/>
      <c r="AA604" s="100"/>
      <c r="AB604" s="100"/>
      <c r="AC604" s="100"/>
      <c r="AD604" s="100"/>
      <c r="AE604" s="100"/>
      <c r="AF604" s="100"/>
      <c r="AG604" s="100"/>
      <c r="AH604" s="100"/>
    </row>
    <row r="605" spans="1:34" ht="15">
      <c r="A605" s="98"/>
      <c r="B605" s="98"/>
      <c r="C605" s="99"/>
      <c r="D605" s="100"/>
      <c r="E605" s="101"/>
      <c r="F605" s="101"/>
      <c r="G605" s="100"/>
      <c r="H605" s="100"/>
      <c r="I605" s="73"/>
      <c r="J605" s="73"/>
      <c r="K605" s="73"/>
      <c r="L605" s="73"/>
      <c r="M605" s="73"/>
      <c r="N605" s="101"/>
      <c r="O605" s="101"/>
      <c r="P605" s="101"/>
      <c r="Q605" s="101"/>
      <c r="R605" s="101"/>
      <c r="S605" s="101"/>
      <c r="T605" s="101"/>
      <c r="U605" s="101"/>
      <c r="V605" s="101"/>
      <c r="W605" s="101"/>
      <c r="X605" s="101"/>
      <c r="Y605" s="101"/>
      <c r="Z605" s="101"/>
      <c r="AA605" s="100"/>
      <c r="AB605" s="100"/>
      <c r="AC605" s="100"/>
      <c r="AD605" s="100"/>
      <c r="AE605" s="100"/>
      <c r="AF605" s="100"/>
      <c r="AG605" s="100"/>
      <c r="AH605" s="100"/>
    </row>
    <row r="606" spans="1:34" ht="15">
      <c r="A606" s="98"/>
      <c r="B606" s="98"/>
      <c r="C606" s="99"/>
      <c r="D606" s="100"/>
      <c r="E606" s="101"/>
      <c r="F606" s="101"/>
      <c r="G606" s="100"/>
      <c r="H606" s="100"/>
      <c r="I606" s="73"/>
      <c r="J606" s="73"/>
      <c r="K606" s="73"/>
      <c r="L606" s="73"/>
      <c r="M606" s="73"/>
      <c r="N606" s="101"/>
      <c r="O606" s="101"/>
      <c r="P606" s="101"/>
      <c r="Q606" s="101"/>
      <c r="R606" s="101"/>
      <c r="S606" s="101"/>
      <c r="T606" s="101"/>
      <c r="U606" s="101"/>
      <c r="V606" s="101"/>
      <c r="W606" s="101"/>
      <c r="X606" s="101"/>
      <c r="Y606" s="101"/>
      <c r="Z606" s="101"/>
      <c r="AA606" s="100"/>
      <c r="AB606" s="100"/>
      <c r="AC606" s="100"/>
      <c r="AD606" s="100"/>
      <c r="AE606" s="100"/>
      <c r="AF606" s="100"/>
      <c r="AG606" s="100"/>
      <c r="AH606" s="100"/>
    </row>
    <row r="607" spans="1:34" ht="15">
      <c r="A607" s="98"/>
      <c r="B607" s="98"/>
      <c r="C607" s="99"/>
      <c r="D607" s="100"/>
      <c r="E607" s="101"/>
      <c r="F607" s="101"/>
      <c r="G607" s="100"/>
      <c r="H607" s="100"/>
      <c r="I607" s="73"/>
      <c r="J607" s="73"/>
      <c r="K607" s="73"/>
      <c r="L607" s="73"/>
      <c r="M607" s="73"/>
      <c r="N607" s="101"/>
      <c r="O607" s="101"/>
      <c r="P607" s="101"/>
      <c r="Q607" s="101"/>
      <c r="R607" s="101"/>
      <c r="S607" s="101"/>
      <c r="T607" s="101"/>
      <c r="U607" s="101"/>
      <c r="V607" s="101"/>
      <c r="W607" s="101"/>
      <c r="X607" s="101"/>
      <c r="Y607" s="101"/>
      <c r="Z607" s="101"/>
      <c r="AA607" s="100"/>
      <c r="AB607" s="100"/>
      <c r="AC607" s="100"/>
      <c r="AD607" s="100"/>
      <c r="AE607" s="100"/>
      <c r="AF607" s="100"/>
      <c r="AG607" s="100"/>
      <c r="AH607" s="100"/>
    </row>
    <row r="608" spans="1:34" ht="15">
      <c r="A608" s="98"/>
      <c r="B608" s="98"/>
      <c r="C608" s="99"/>
      <c r="D608" s="100"/>
      <c r="E608" s="101"/>
      <c r="F608" s="101"/>
      <c r="G608" s="100"/>
      <c r="H608" s="100"/>
      <c r="I608" s="73"/>
      <c r="J608" s="73"/>
      <c r="K608" s="73"/>
      <c r="L608" s="73"/>
      <c r="M608" s="73"/>
      <c r="N608" s="101"/>
      <c r="O608" s="101"/>
      <c r="P608" s="101"/>
      <c r="Q608" s="101"/>
      <c r="R608" s="101"/>
      <c r="S608" s="101"/>
      <c r="T608" s="101"/>
      <c r="U608" s="101"/>
      <c r="V608" s="101"/>
      <c r="W608" s="101"/>
      <c r="X608" s="101"/>
      <c r="Y608" s="101"/>
      <c r="Z608" s="101"/>
      <c r="AA608" s="100"/>
      <c r="AB608" s="100"/>
      <c r="AC608" s="100"/>
      <c r="AD608" s="100"/>
      <c r="AE608" s="100"/>
      <c r="AF608" s="100"/>
      <c r="AG608" s="100"/>
      <c r="AH608" s="100"/>
    </row>
    <row r="609" spans="1:34" ht="15">
      <c r="A609" s="98"/>
      <c r="B609" s="98"/>
      <c r="C609" s="99"/>
      <c r="D609" s="100"/>
      <c r="E609" s="101"/>
      <c r="F609" s="101"/>
      <c r="G609" s="100"/>
      <c r="H609" s="100"/>
      <c r="I609" s="73"/>
      <c r="J609" s="73"/>
      <c r="K609" s="73"/>
      <c r="L609" s="73"/>
      <c r="M609" s="73"/>
      <c r="N609" s="101"/>
      <c r="O609" s="101"/>
      <c r="P609" s="101"/>
      <c r="Q609" s="101"/>
      <c r="R609" s="101"/>
      <c r="S609" s="101"/>
      <c r="T609" s="101"/>
      <c r="U609" s="101"/>
      <c r="V609" s="101"/>
      <c r="W609" s="101"/>
      <c r="X609" s="101"/>
      <c r="Y609" s="101"/>
      <c r="Z609" s="101"/>
      <c r="AA609" s="100"/>
      <c r="AB609" s="100"/>
      <c r="AC609" s="100"/>
      <c r="AD609" s="100"/>
      <c r="AE609" s="100"/>
      <c r="AF609" s="100"/>
      <c r="AG609" s="100"/>
      <c r="AH609" s="100"/>
    </row>
    <row r="610" spans="1:34" ht="15">
      <c r="A610" s="98"/>
      <c r="B610" s="98"/>
      <c r="C610" s="99"/>
      <c r="D610" s="100"/>
      <c r="E610" s="101"/>
      <c r="F610" s="101"/>
      <c r="G610" s="100"/>
      <c r="H610" s="100"/>
      <c r="I610" s="73"/>
      <c r="J610" s="73"/>
      <c r="K610" s="73"/>
      <c r="L610" s="73"/>
      <c r="M610" s="73"/>
      <c r="N610" s="101"/>
      <c r="O610" s="101"/>
      <c r="P610" s="101"/>
      <c r="Q610" s="101"/>
      <c r="R610" s="101"/>
      <c r="S610" s="101"/>
      <c r="T610" s="101"/>
      <c r="U610" s="101"/>
      <c r="V610" s="101"/>
      <c r="W610" s="101"/>
      <c r="X610" s="101"/>
      <c r="Y610" s="101"/>
      <c r="Z610" s="101"/>
      <c r="AA610" s="100"/>
      <c r="AB610" s="100"/>
      <c r="AC610" s="100"/>
      <c r="AD610" s="100"/>
      <c r="AE610" s="100"/>
      <c r="AF610" s="100"/>
      <c r="AG610" s="100"/>
      <c r="AH610" s="100"/>
    </row>
    <row r="611" spans="1:34" ht="15">
      <c r="A611" s="98"/>
      <c r="B611" s="98"/>
      <c r="C611" s="99"/>
      <c r="D611" s="100"/>
      <c r="E611" s="101"/>
      <c r="F611" s="101"/>
      <c r="G611" s="100"/>
      <c r="H611" s="100"/>
      <c r="I611" s="73"/>
      <c r="J611" s="73"/>
      <c r="K611" s="73"/>
      <c r="L611" s="73"/>
      <c r="M611" s="73"/>
      <c r="N611" s="101"/>
      <c r="O611" s="101"/>
      <c r="P611" s="101"/>
      <c r="Q611" s="101"/>
      <c r="R611" s="101"/>
      <c r="S611" s="101"/>
      <c r="T611" s="101"/>
      <c r="U611" s="101"/>
      <c r="V611" s="101"/>
      <c r="W611" s="101"/>
      <c r="X611" s="101"/>
      <c r="Y611" s="101"/>
      <c r="Z611" s="101"/>
      <c r="AA611" s="100"/>
      <c r="AB611" s="100"/>
      <c r="AC611" s="100"/>
      <c r="AD611" s="100"/>
      <c r="AE611" s="100"/>
      <c r="AF611" s="100"/>
      <c r="AG611" s="100"/>
      <c r="AH611" s="100"/>
    </row>
    <row r="612" spans="1:34" ht="15">
      <c r="A612" s="98"/>
      <c r="B612" s="98"/>
      <c r="C612" s="99"/>
      <c r="D612" s="100"/>
      <c r="E612" s="101"/>
      <c r="F612" s="101"/>
      <c r="G612" s="100"/>
      <c r="H612" s="100"/>
      <c r="I612" s="73"/>
      <c r="J612" s="73"/>
      <c r="K612" s="73"/>
      <c r="L612" s="73"/>
      <c r="M612" s="73"/>
      <c r="N612" s="101"/>
      <c r="O612" s="101"/>
      <c r="P612" s="101"/>
      <c r="Q612" s="101"/>
      <c r="R612" s="101"/>
      <c r="S612" s="101"/>
      <c r="T612" s="101"/>
      <c r="U612" s="101"/>
      <c r="V612" s="101"/>
      <c r="W612" s="101"/>
      <c r="X612" s="101"/>
      <c r="Y612" s="101"/>
      <c r="Z612" s="101"/>
      <c r="AA612" s="100"/>
      <c r="AB612" s="100"/>
      <c r="AC612" s="100"/>
      <c r="AD612" s="100"/>
      <c r="AE612" s="100"/>
      <c r="AF612" s="100"/>
      <c r="AG612" s="100"/>
      <c r="AH612" s="100"/>
    </row>
    <row r="613" spans="1:34" ht="15">
      <c r="A613" s="98"/>
      <c r="B613" s="98"/>
      <c r="C613" s="99"/>
      <c r="D613" s="100"/>
      <c r="E613" s="101"/>
      <c r="F613" s="101"/>
      <c r="G613" s="100"/>
      <c r="H613" s="100"/>
      <c r="I613" s="73"/>
      <c r="J613" s="73"/>
      <c r="K613" s="73"/>
      <c r="L613" s="73"/>
      <c r="M613" s="73"/>
      <c r="N613" s="101"/>
      <c r="O613" s="101"/>
      <c r="P613" s="101"/>
      <c r="Q613" s="101"/>
      <c r="R613" s="101"/>
      <c r="S613" s="101"/>
      <c r="T613" s="101"/>
      <c r="U613" s="101"/>
      <c r="V613" s="101"/>
      <c r="W613" s="101"/>
      <c r="X613" s="101"/>
      <c r="Y613" s="101"/>
      <c r="Z613" s="101"/>
      <c r="AA613" s="100"/>
      <c r="AB613" s="100"/>
      <c r="AC613" s="100"/>
      <c r="AD613" s="100"/>
      <c r="AE613" s="100"/>
      <c r="AF613" s="100"/>
      <c r="AG613" s="100"/>
      <c r="AH613" s="100"/>
    </row>
    <row r="614" spans="1:34" ht="15">
      <c r="A614" s="98"/>
      <c r="B614" s="98"/>
      <c r="C614" s="99"/>
      <c r="D614" s="100"/>
      <c r="E614" s="101"/>
      <c r="F614" s="101"/>
      <c r="G614" s="100"/>
      <c r="H614" s="100"/>
      <c r="I614" s="73"/>
      <c r="J614" s="73"/>
      <c r="K614" s="73"/>
      <c r="L614" s="73"/>
      <c r="M614" s="73"/>
      <c r="N614" s="101"/>
      <c r="O614" s="101"/>
      <c r="P614" s="101"/>
      <c r="Q614" s="101"/>
      <c r="R614" s="101"/>
      <c r="S614" s="101"/>
      <c r="T614" s="101"/>
      <c r="U614" s="101"/>
      <c r="V614" s="101"/>
      <c r="W614" s="101"/>
      <c r="X614" s="101"/>
      <c r="Y614" s="101"/>
      <c r="Z614" s="101"/>
      <c r="AA614" s="100"/>
      <c r="AB614" s="100"/>
      <c r="AC614" s="100"/>
      <c r="AD614" s="100"/>
      <c r="AE614" s="100"/>
      <c r="AF614" s="100"/>
      <c r="AG614" s="100"/>
      <c r="AH614" s="100"/>
    </row>
    <row r="615" spans="1:34" ht="15">
      <c r="A615" s="98"/>
      <c r="B615" s="98"/>
      <c r="C615" s="99"/>
      <c r="D615" s="100"/>
      <c r="E615" s="101"/>
      <c r="F615" s="101"/>
      <c r="G615" s="100"/>
      <c r="H615" s="100"/>
      <c r="I615" s="73"/>
      <c r="J615" s="73"/>
      <c r="K615" s="73"/>
      <c r="L615" s="73"/>
      <c r="M615" s="73"/>
      <c r="N615" s="101"/>
      <c r="O615" s="101"/>
      <c r="P615" s="101"/>
      <c r="Q615" s="101"/>
      <c r="R615" s="101"/>
      <c r="S615" s="101"/>
      <c r="T615" s="101"/>
      <c r="U615" s="101"/>
      <c r="V615" s="101"/>
      <c r="W615" s="101"/>
      <c r="X615" s="101"/>
      <c r="Y615" s="101"/>
      <c r="Z615" s="101"/>
      <c r="AA615" s="100"/>
      <c r="AB615" s="100"/>
      <c r="AC615" s="100"/>
      <c r="AD615" s="100"/>
      <c r="AE615" s="100"/>
      <c r="AF615" s="100"/>
      <c r="AG615" s="100"/>
      <c r="AH615" s="100"/>
    </row>
    <row r="616" spans="1:34" ht="15">
      <c r="A616" s="98"/>
      <c r="B616" s="98"/>
      <c r="C616" s="99"/>
      <c r="D616" s="100"/>
      <c r="E616" s="101"/>
      <c r="F616" s="101"/>
      <c r="G616" s="100"/>
      <c r="H616" s="100"/>
      <c r="I616" s="73"/>
      <c r="J616" s="73"/>
      <c r="K616" s="73"/>
      <c r="L616" s="73"/>
      <c r="M616" s="73"/>
      <c r="N616" s="101"/>
      <c r="O616" s="101"/>
      <c r="P616" s="101"/>
      <c r="Q616" s="101"/>
      <c r="R616" s="101"/>
      <c r="S616" s="101"/>
      <c r="T616" s="101"/>
      <c r="U616" s="101"/>
      <c r="V616" s="101"/>
      <c r="W616" s="101"/>
      <c r="X616" s="101"/>
      <c r="Y616" s="101"/>
      <c r="Z616" s="101"/>
      <c r="AA616" s="100"/>
      <c r="AB616" s="100"/>
      <c r="AC616" s="100"/>
      <c r="AD616" s="100"/>
      <c r="AE616" s="100"/>
      <c r="AF616" s="100"/>
      <c r="AG616" s="100"/>
      <c r="AH616" s="100"/>
    </row>
    <row r="617" spans="1:34" ht="15">
      <c r="A617" s="98"/>
      <c r="B617" s="98"/>
      <c r="C617" s="99"/>
      <c r="D617" s="100"/>
      <c r="E617" s="101"/>
      <c r="F617" s="101"/>
      <c r="G617" s="100"/>
      <c r="H617" s="100"/>
      <c r="I617" s="73"/>
      <c r="J617" s="73"/>
      <c r="K617" s="73"/>
      <c r="L617" s="73"/>
      <c r="M617" s="73"/>
      <c r="N617" s="101"/>
      <c r="O617" s="101"/>
      <c r="P617" s="101"/>
      <c r="Q617" s="101"/>
      <c r="R617" s="101"/>
      <c r="S617" s="101"/>
      <c r="T617" s="101"/>
      <c r="U617" s="101"/>
      <c r="V617" s="101"/>
      <c r="W617" s="101"/>
      <c r="X617" s="101"/>
      <c r="Y617" s="101"/>
      <c r="Z617" s="101"/>
      <c r="AA617" s="100"/>
      <c r="AB617" s="100"/>
      <c r="AC617" s="100"/>
      <c r="AD617" s="100"/>
      <c r="AE617" s="100"/>
      <c r="AF617" s="100"/>
      <c r="AG617" s="100"/>
      <c r="AH617" s="100"/>
    </row>
    <row r="618" spans="1:34" ht="15">
      <c r="A618" s="98"/>
      <c r="B618" s="98"/>
      <c r="C618" s="99"/>
      <c r="D618" s="100"/>
      <c r="E618" s="101"/>
      <c r="F618" s="101"/>
      <c r="G618" s="100"/>
      <c r="H618" s="100"/>
      <c r="I618" s="73"/>
      <c r="J618" s="73"/>
      <c r="K618" s="73"/>
      <c r="L618" s="73"/>
      <c r="M618" s="73"/>
      <c r="N618" s="101"/>
      <c r="O618" s="101"/>
      <c r="P618" s="101"/>
      <c r="Q618" s="101"/>
      <c r="R618" s="101"/>
      <c r="S618" s="101"/>
      <c r="T618" s="101"/>
      <c r="U618" s="101"/>
      <c r="V618" s="101"/>
      <c r="W618" s="101"/>
      <c r="X618" s="101"/>
      <c r="Y618" s="101"/>
      <c r="Z618" s="101"/>
      <c r="AA618" s="100"/>
      <c r="AB618" s="100"/>
      <c r="AC618" s="100"/>
      <c r="AD618" s="100"/>
      <c r="AE618" s="100"/>
      <c r="AF618" s="100"/>
      <c r="AG618" s="100"/>
      <c r="AH618" s="100"/>
    </row>
    <row r="619" spans="1:34" ht="15">
      <c r="A619" s="98"/>
      <c r="B619" s="98"/>
      <c r="C619" s="99"/>
      <c r="D619" s="100"/>
      <c r="E619" s="101"/>
      <c r="F619" s="101"/>
      <c r="G619" s="100"/>
      <c r="H619" s="100"/>
      <c r="I619" s="73"/>
      <c r="J619" s="73"/>
      <c r="K619" s="73"/>
      <c r="L619" s="73"/>
      <c r="M619" s="73"/>
      <c r="N619" s="101"/>
      <c r="O619" s="101"/>
      <c r="P619" s="101"/>
      <c r="Q619" s="101"/>
      <c r="R619" s="101"/>
      <c r="S619" s="101"/>
      <c r="T619" s="101"/>
      <c r="U619" s="101"/>
      <c r="V619" s="101"/>
      <c r="W619" s="101"/>
      <c r="X619" s="101"/>
      <c r="Y619" s="101"/>
      <c r="Z619" s="101"/>
      <c r="AA619" s="100"/>
      <c r="AB619" s="100"/>
      <c r="AC619" s="100"/>
      <c r="AD619" s="100"/>
      <c r="AE619" s="100"/>
      <c r="AF619" s="100"/>
      <c r="AG619" s="100"/>
      <c r="AH619" s="100"/>
    </row>
    <row r="620" spans="1:34" ht="15">
      <c r="A620" s="98"/>
      <c r="B620" s="98"/>
      <c r="C620" s="99"/>
      <c r="D620" s="100"/>
      <c r="E620" s="101"/>
      <c r="F620" s="101"/>
      <c r="G620" s="100"/>
      <c r="H620" s="100"/>
      <c r="I620" s="73"/>
      <c r="J620" s="73"/>
      <c r="K620" s="73"/>
      <c r="L620" s="73"/>
      <c r="M620" s="73"/>
      <c r="N620" s="101"/>
      <c r="O620" s="101"/>
      <c r="P620" s="101"/>
      <c r="Q620" s="101"/>
      <c r="R620" s="101"/>
      <c r="S620" s="101"/>
      <c r="T620" s="101"/>
      <c r="U620" s="101"/>
      <c r="V620" s="101"/>
      <c r="W620" s="101"/>
      <c r="X620" s="101"/>
      <c r="Y620" s="101"/>
      <c r="Z620" s="101"/>
      <c r="AA620" s="100"/>
      <c r="AB620" s="100"/>
      <c r="AC620" s="100"/>
      <c r="AD620" s="100"/>
      <c r="AE620" s="100"/>
      <c r="AF620" s="100"/>
      <c r="AG620" s="100"/>
      <c r="AH620" s="100"/>
    </row>
    <row r="621" spans="1:34" ht="15">
      <c r="A621" s="98"/>
      <c r="B621" s="98"/>
      <c r="C621" s="99"/>
      <c r="D621" s="100"/>
      <c r="E621" s="101"/>
      <c r="F621" s="101"/>
      <c r="G621" s="100"/>
      <c r="H621" s="100"/>
      <c r="I621" s="73"/>
      <c r="J621" s="73"/>
      <c r="K621" s="73"/>
      <c r="L621" s="73"/>
      <c r="M621" s="73"/>
      <c r="N621" s="101"/>
      <c r="O621" s="101"/>
      <c r="P621" s="101"/>
      <c r="Q621" s="101"/>
      <c r="R621" s="101"/>
      <c r="S621" s="101"/>
      <c r="T621" s="101"/>
      <c r="U621" s="101"/>
      <c r="V621" s="101"/>
      <c r="W621" s="101"/>
      <c r="X621" s="101"/>
      <c r="Y621" s="101"/>
      <c r="Z621" s="101"/>
      <c r="AA621" s="100"/>
      <c r="AB621" s="100"/>
      <c r="AC621" s="100"/>
      <c r="AD621" s="100"/>
      <c r="AE621" s="100"/>
      <c r="AF621" s="100"/>
      <c r="AG621" s="100"/>
      <c r="AH621" s="100"/>
    </row>
    <row r="622" spans="1:34" ht="15">
      <c r="A622" s="98"/>
      <c r="B622" s="98"/>
      <c r="C622" s="99"/>
      <c r="D622" s="100"/>
      <c r="E622" s="101"/>
      <c r="F622" s="101"/>
      <c r="G622" s="100"/>
      <c r="H622" s="100"/>
      <c r="I622" s="73"/>
      <c r="J622" s="73"/>
      <c r="K622" s="73"/>
      <c r="L622" s="73"/>
      <c r="M622" s="73"/>
      <c r="N622" s="101"/>
      <c r="O622" s="101"/>
      <c r="P622" s="101"/>
      <c r="Q622" s="101"/>
      <c r="R622" s="101"/>
      <c r="S622" s="101"/>
      <c r="T622" s="101"/>
      <c r="U622" s="101"/>
      <c r="V622" s="101"/>
      <c r="W622" s="101"/>
      <c r="X622" s="101"/>
      <c r="Y622" s="101"/>
      <c r="Z622" s="101"/>
      <c r="AA622" s="100"/>
      <c r="AB622" s="100"/>
      <c r="AC622" s="100"/>
      <c r="AD622" s="100"/>
      <c r="AE622" s="100"/>
      <c r="AF622" s="100"/>
      <c r="AG622" s="100"/>
      <c r="AH622" s="100"/>
    </row>
    <row r="623" spans="1:34" ht="15">
      <c r="A623" s="98"/>
      <c r="B623" s="98"/>
      <c r="C623" s="99"/>
      <c r="D623" s="100"/>
      <c r="E623" s="101"/>
      <c r="F623" s="101"/>
      <c r="G623" s="100"/>
      <c r="H623" s="100"/>
      <c r="I623" s="73"/>
      <c r="J623" s="73"/>
      <c r="K623" s="73"/>
      <c r="L623" s="73"/>
      <c r="M623" s="73"/>
      <c r="N623" s="101"/>
      <c r="O623" s="101"/>
      <c r="P623" s="101"/>
      <c r="Q623" s="101"/>
      <c r="R623" s="101"/>
      <c r="S623" s="101"/>
      <c r="T623" s="101"/>
      <c r="U623" s="101"/>
      <c r="V623" s="101"/>
      <c r="W623" s="101"/>
      <c r="X623" s="101"/>
      <c r="Y623" s="101"/>
      <c r="Z623" s="101"/>
      <c r="AA623" s="100"/>
      <c r="AB623" s="100"/>
      <c r="AC623" s="100"/>
      <c r="AD623" s="100"/>
      <c r="AE623" s="100"/>
      <c r="AF623" s="100"/>
      <c r="AG623" s="100"/>
      <c r="AH623" s="100"/>
    </row>
    <row r="624" spans="1:34" ht="15">
      <c r="A624" s="98"/>
      <c r="B624" s="98"/>
      <c r="C624" s="99"/>
      <c r="D624" s="100"/>
      <c r="E624" s="101"/>
      <c r="F624" s="101"/>
      <c r="G624" s="100"/>
      <c r="H624" s="100"/>
      <c r="I624" s="73"/>
      <c r="J624" s="73"/>
      <c r="K624" s="73"/>
      <c r="L624" s="73"/>
      <c r="M624" s="73"/>
      <c r="N624" s="101"/>
      <c r="O624" s="101"/>
      <c r="P624" s="101"/>
      <c r="Q624" s="101"/>
      <c r="R624" s="101"/>
      <c r="S624" s="101"/>
      <c r="T624" s="101"/>
      <c r="U624" s="101"/>
      <c r="V624" s="101"/>
      <c r="W624" s="101"/>
      <c r="X624" s="101"/>
      <c r="Y624" s="101"/>
      <c r="Z624" s="101"/>
      <c r="AA624" s="100"/>
      <c r="AB624" s="100"/>
      <c r="AC624" s="100"/>
      <c r="AD624" s="100"/>
      <c r="AE624" s="100"/>
      <c r="AF624" s="100"/>
      <c r="AG624" s="100"/>
      <c r="AH624" s="100"/>
    </row>
    <row r="625" spans="1:34" ht="15">
      <c r="A625" s="98"/>
      <c r="B625" s="98"/>
      <c r="C625" s="99"/>
      <c r="D625" s="100"/>
      <c r="E625" s="101"/>
      <c r="F625" s="101"/>
      <c r="G625" s="100"/>
      <c r="H625" s="100"/>
      <c r="I625" s="73"/>
      <c r="J625" s="73"/>
      <c r="K625" s="73"/>
      <c r="L625" s="73"/>
      <c r="M625" s="73"/>
      <c r="N625" s="101"/>
      <c r="O625" s="101"/>
      <c r="P625" s="101"/>
      <c r="Q625" s="101"/>
      <c r="R625" s="101"/>
      <c r="S625" s="101"/>
      <c r="T625" s="101"/>
      <c r="U625" s="101"/>
      <c r="V625" s="101"/>
      <c r="W625" s="101"/>
      <c r="X625" s="101"/>
      <c r="Y625" s="101"/>
      <c r="Z625" s="101"/>
      <c r="AA625" s="100"/>
      <c r="AB625" s="100"/>
      <c r="AC625" s="100"/>
      <c r="AD625" s="100"/>
      <c r="AE625" s="100"/>
      <c r="AF625" s="100"/>
      <c r="AG625" s="100"/>
      <c r="AH625" s="100"/>
    </row>
    <row r="626" spans="1:34" ht="15">
      <c r="A626" s="98"/>
      <c r="B626" s="98"/>
      <c r="C626" s="99"/>
      <c r="D626" s="100"/>
      <c r="E626" s="101"/>
      <c r="F626" s="101"/>
      <c r="G626" s="100"/>
      <c r="H626" s="100"/>
      <c r="I626" s="73"/>
      <c r="J626" s="73"/>
      <c r="K626" s="73"/>
      <c r="L626" s="73"/>
      <c r="M626" s="73"/>
      <c r="N626" s="101"/>
      <c r="O626" s="101"/>
      <c r="P626" s="101"/>
      <c r="Q626" s="101"/>
      <c r="R626" s="101"/>
      <c r="S626" s="101"/>
      <c r="T626" s="101"/>
      <c r="U626" s="101"/>
      <c r="V626" s="101"/>
      <c r="W626" s="101"/>
      <c r="X626" s="101"/>
      <c r="Y626" s="101"/>
      <c r="Z626" s="101"/>
      <c r="AA626" s="100"/>
      <c r="AB626" s="100"/>
      <c r="AC626" s="100"/>
      <c r="AD626" s="100"/>
      <c r="AE626" s="100"/>
      <c r="AF626" s="100"/>
      <c r="AG626" s="100"/>
      <c r="AH626" s="100"/>
    </row>
    <row r="627" spans="1:34" ht="15">
      <c r="A627" s="98"/>
      <c r="B627" s="98"/>
      <c r="C627" s="99"/>
      <c r="D627" s="100"/>
      <c r="E627" s="101"/>
      <c r="F627" s="101"/>
      <c r="G627" s="100"/>
      <c r="H627" s="100"/>
      <c r="I627" s="73"/>
      <c r="J627" s="73"/>
      <c r="K627" s="73"/>
      <c r="L627" s="73"/>
      <c r="M627" s="73"/>
      <c r="N627" s="101"/>
      <c r="O627" s="101"/>
      <c r="P627" s="101"/>
      <c r="Q627" s="101"/>
      <c r="R627" s="101"/>
      <c r="S627" s="101"/>
      <c r="T627" s="101"/>
      <c r="U627" s="101"/>
      <c r="V627" s="101"/>
      <c r="W627" s="101"/>
      <c r="X627" s="101"/>
      <c r="Y627" s="101"/>
      <c r="Z627" s="101"/>
      <c r="AA627" s="100"/>
      <c r="AB627" s="100"/>
      <c r="AC627" s="100"/>
      <c r="AD627" s="100"/>
      <c r="AE627" s="100"/>
      <c r="AF627" s="100"/>
      <c r="AG627" s="100"/>
      <c r="AH627" s="100"/>
    </row>
    <row r="628" spans="1:34" ht="15">
      <c r="A628" s="98"/>
      <c r="B628" s="98"/>
      <c r="C628" s="99"/>
      <c r="D628" s="100"/>
      <c r="E628" s="101"/>
      <c r="F628" s="101"/>
      <c r="G628" s="100"/>
      <c r="H628" s="100"/>
      <c r="I628" s="73"/>
      <c r="J628" s="73"/>
      <c r="K628" s="73"/>
      <c r="L628" s="73"/>
      <c r="M628" s="73"/>
      <c r="N628" s="101"/>
      <c r="O628" s="101"/>
      <c r="P628" s="101"/>
      <c r="Q628" s="101"/>
      <c r="R628" s="101"/>
      <c r="S628" s="101"/>
      <c r="T628" s="101"/>
      <c r="U628" s="101"/>
      <c r="V628" s="101"/>
      <c r="W628" s="101"/>
      <c r="X628" s="101"/>
      <c r="Y628" s="101"/>
      <c r="Z628" s="101"/>
      <c r="AA628" s="100"/>
      <c r="AB628" s="100"/>
      <c r="AC628" s="100"/>
      <c r="AD628" s="100"/>
      <c r="AE628" s="100"/>
      <c r="AF628" s="100"/>
      <c r="AG628" s="100"/>
      <c r="AH628" s="100"/>
    </row>
    <row r="629" spans="1:34" ht="15">
      <c r="A629" s="98"/>
      <c r="B629" s="98"/>
      <c r="C629" s="99"/>
      <c r="D629" s="100"/>
      <c r="E629" s="101"/>
      <c r="F629" s="101"/>
      <c r="G629" s="100"/>
      <c r="H629" s="100"/>
      <c r="I629" s="73"/>
      <c r="J629" s="73"/>
      <c r="K629" s="73"/>
      <c r="L629" s="73"/>
      <c r="M629" s="73"/>
      <c r="N629" s="101"/>
      <c r="O629" s="101"/>
      <c r="P629" s="101"/>
      <c r="Q629" s="101"/>
      <c r="R629" s="101"/>
      <c r="S629" s="101"/>
      <c r="T629" s="101"/>
      <c r="U629" s="101"/>
      <c r="V629" s="101"/>
      <c r="W629" s="101"/>
      <c r="X629" s="101"/>
      <c r="Y629" s="101"/>
      <c r="Z629" s="101"/>
      <c r="AA629" s="100"/>
      <c r="AB629" s="100"/>
      <c r="AC629" s="100"/>
      <c r="AD629" s="100"/>
      <c r="AE629" s="100"/>
      <c r="AF629" s="100"/>
      <c r="AG629" s="100"/>
      <c r="AH629" s="100"/>
    </row>
    <row r="630" spans="1:34" ht="15">
      <c r="A630" s="98"/>
      <c r="B630" s="98"/>
      <c r="C630" s="99"/>
      <c r="D630" s="100"/>
      <c r="E630" s="101"/>
      <c r="F630" s="101"/>
      <c r="G630" s="100"/>
      <c r="H630" s="100"/>
      <c r="I630" s="73"/>
      <c r="J630" s="73"/>
      <c r="K630" s="73"/>
      <c r="L630" s="73"/>
      <c r="M630" s="73"/>
      <c r="N630" s="101"/>
      <c r="O630" s="101"/>
      <c r="P630" s="101"/>
      <c r="Q630" s="101"/>
      <c r="R630" s="101"/>
      <c r="S630" s="101"/>
      <c r="T630" s="101"/>
      <c r="U630" s="101"/>
      <c r="V630" s="101"/>
      <c r="W630" s="101"/>
      <c r="X630" s="101"/>
      <c r="Y630" s="101"/>
      <c r="Z630" s="101"/>
      <c r="AA630" s="100"/>
      <c r="AB630" s="100"/>
      <c r="AC630" s="100"/>
      <c r="AD630" s="100"/>
      <c r="AE630" s="100"/>
      <c r="AF630" s="100"/>
      <c r="AG630" s="100"/>
      <c r="AH630" s="100"/>
    </row>
    <row r="631" spans="1:34" ht="15">
      <c r="A631" s="98"/>
      <c r="B631" s="98"/>
      <c r="C631" s="99"/>
      <c r="D631" s="100"/>
      <c r="E631" s="101"/>
      <c r="F631" s="101"/>
      <c r="G631" s="100"/>
      <c r="H631" s="100"/>
      <c r="I631" s="73"/>
      <c r="J631" s="73"/>
      <c r="K631" s="73"/>
      <c r="L631" s="73"/>
      <c r="M631" s="73"/>
      <c r="N631" s="101"/>
      <c r="O631" s="101"/>
      <c r="P631" s="101"/>
      <c r="Q631" s="101"/>
      <c r="R631" s="101"/>
      <c r="S631" s="101"/>
      <c r="T631" s="101"/>
      <c r="U631" s="101"/>
      <c r="V631" s="101"/>
      <c r="W631" s="101"/>
      <c r="X631" s="101"/>
      <c r="Y631" s="101"/>
      <c r="Z631" s="101"/>
      <c r="AA631" s="100"/>
      <c r="AB631" s="100"/>
      <c r="AC631" s="100"/>
      <c r="AD631" s="100"/>
      <c r="AE631" s="100"/>
      <c r="AF631" s="100"/>
      <c r="AG631" s="100"/>
      <c r="AH631" s="100"/>
    </row>
    <row r="632" spans="1:34" ht="15">
      <c r="A632" s="98"/>
      <c r="B632" s="98"/>
      <c r="C632" s="99"/>
      <c r="D632" s="100"/>
      <c r="E632" s="101"/>
      <c r="F632" s="101"/>
      <c r="G632" s="100"/>
      <c r="H632" s="100"/>
      <c r="I632" s="73"/>
      <c r="J632" s="73"/>
      <c r="K632" s="73"/>
      <c r="L632" s="73"/>
      <c r="M632" s="73"/>
      <c r="N632" s="101"/>
      <c r="O632" s="101"/>
      <c r="P632" s="101"/>
      <c r="Q632" s="101"/>
      <c r="R632" s="101"/>
      <c r="S632" s="101"/>
      <c r="T632" s="101"/>
      <c r="U632" s="101"/>
      <c r="V632" s="101"/>
      <c r="W632" s="101"/>
      <c r="X632" s="101"/>
      <c r="Y632" s="101"/>
      <c r="Z632" s="101"/>
      <c r="AA632" s="100"/>
      <c r="AB632" s="100"/>
      <c r="AC632" s="100"/>
      <c r="AD632" s="100"/>
      <c r="AE632" s="100"/>
      <c r="AF632" s="100"/>
      <c r="AG632" s="100"/>
      <c r="AH632" s="100"/>
    </row>
    <row r="633" spans="1:34" ht="15">
      <c r="A633" s="98"/>
      <c r="B633" s="98"/>
      <c r="C633" s="99"/>
      <c r="D633" s="100"/>
      <c r="E633" s="101"/>
      <c r="F633" s="101"/>
      <c r="G633" s="100"/>
      <c r="H633" s="100"/>
      <c r="I633" s="73"/>
      <c r="J633" s="73"/>
      <c r="K633" s="73"/>
      <c r="L633" s="73"/>
      <c r="M633" s="73"/>
      <c r="N633" s="101"/>
      <c r="O633" s="101"/>
      <c r="P633" s="101"/>
      <c r="Q633" s="101"/>
      <c r="R633" s="101"/>
      <c r="S633" s="101"/>
      <c r="T633" s="101"/>
      <c r="U633" s="101"/>
      <c r="V633" s="101"/>
      <c r="W633" s="101"/>
      <c r="X633" s="101"/>
      <c r="Y633" s="101"/>
      <c r="Z633" s="101"/>
      <c r="AA633" s="100"/>
      <c r="AB633" s="100"/>
      <c r="AC633" s="100"/>
      <c r="AD633" s="100"/>
      <c r="AE633" s="100"/>
      <c r="AF633" s="100"/>
      <c r="AG633" s="100"/>
      <c r="AH633" s="100"/>
    </row>
    <row r="634" spans="1:34" ht="15">
      <c r="A634" s="98"/>
      <c r="B634" s="98"/>
      <c r="C634" s="99"/>
      <c r="D634" s="100"/>
      <c r="E634" s="101"/>
      <c r="F634" s="101"/>
      <c r="G634" s="100"/>
      <c r="H634" s="100"/>
      <c r="I634" s="73"/>
      <c r="J634" s="73"/>
      <c r="K634" s="73"/>
      <c r="L634" s="73"/>
      <c r="M634" s="73"/>
      <c r="N634" s="101"/>
      <c r="O634" s="101"/>
      <c r="P634" s="101"/>
      <c r="Q634" s="101"/>
      <c r="R634" s="101"/>
      <c r="S634" s="101"/>
      <c r="T634" s="101"/>
      <c r="U634" s="101"/>
      <c r="V634" s="101"/>
      <c r="W634" s="101"/>
      <c r="X634" s="101"/>
      <c r="Y634" s="101"/>
      <c r="Z634" s="101"/>
      <c r="AA634" s="100"/>
      <c r="AB634" s="100"/>
      <c r="AC634" s="100"/>
      <c r="AD634" s="100"/>
      <c r="AE634" s="100"/>
      <c r="AF634" s="100"/>
      <c r="AG634" s="100"/>
      <c r="AH634" s="100"/>
    </row>
    <row r="635" spans="1:34" ht="15">
      <c r="A635" s="98"/>
      <c r="B635" s="98"/>
      <c r="C635" s="99"/>
      <c r="D635" s="100"/>
      <c r="E635" s="101"/>
      <c r="F635" s="101"/>
      <c r="G635" s="100"/>
      <c r="H635" s="100"/>
      <c r="I635" s="73"/>
      <c r="J635" s="73"/>
      <c r="K635" s="73"/>
      <c r="L635" s="73"/>
      <c r="M635" s="73"/>
      <c r="N635" s="101"/>
      <c r="O635" s="101"/>
      <c r="P635" s="101"/>
      <c r="Q635" s="101"/>
      <c r="R635" s="101"/>
      <c r="S635" s="101"/>
      <c r="T635" s="101"/>
      <c r="U635" s="101"/>
      <c r="V635" s="101"/>
      <c r="W635" s="101"/>
      <c r="X635" s="101"/>
      <c r="Y635" s="101"/>
      <c r="Z635" s="101"/>
      <c r="AA635" s="100"/>
      <c r="AB635" s="100"/>
      <c r="AC635" s="100"/>
      <c r="AD635" s="100"/>
      <c r="AE635" s="100"/>
      <c r="AF635" s="100"/>
      <c r="AG635" s="100"/>
      <c r="AH635" s="100"/>
    </row>
    <row r="636" spans="1:34" ht="15">
      <c r="A636" s="98"/>
      <c r="B636" s="98"/>
      <c r="C636" s="99"/>
      <c r="D636" s="100"/>
      <c r="E636" s="101"/>
      <c r="F636" s="101"/>
      <c r="G636" s="100"/>
      <c r="H636" s="100"/>
      <c r="I636" s="73"/>
      <c r="J636" s="73"/>
      <c r="K636" s="73"/>
      <c r="L636" s="73"/>
      <c r="M636" s="73"/>
      <c r="N636" s="101"/>
      <c r="O636" s="101"/>
      <c r="P636" s="101"/>
      <c r="Q636" s="101"/>
      <c r="R636" s="101"/>
      <c r="S636" s="101"/>
      <c r="T636" s="101"/>
      <c r="U636" s="101"/>
      <c r="V636" s="101"/>
      <c r="W636" s="101"/>
      <c r="X636" s="101"/>
      <c r="Y636" s="101"/>
      <c r="Z636" s="101"/>
      <c r="AA636" s="100"/>
      <c r="AB636" s="100"/>
      <c r="AC636" s="100"/>
      <c r="AD636" s="100"/>
      <c r="AE636" s="100"/>
      <c r="AF636" s="100"/>
      <c r="AG636" s="100"/>
      <c r="AH636" s="100"/>
    </row>
    <row r="637" spans="1:34" ht="15">
      <c r="A637" s="98"/>
      <c r="B637" s="98"/>
      <c r="C637" s="99"/>
      <c r="D637" s="100"/>
      <c r="E637" s="101"/>
      <c r="F637" s="101"/>
      <c r="G637" s="100"/>
      <c r="H637" s="100"/>
      <c r="I637" s="73"/>
      <c r="J637" s="73"/>
      <c r="K637" s="73"/>
      <c r="L637" s="73"/>
      <c r="M637" s="73"/>
      <c r="N637" s="101"/>
      <c r="O637" s="101"/>
      <c r="P637" s="101"/>
      <c r="Q637" s="101"/>
      <c r="R637" s="101"/>
      <c r="S637" s="101"/>
      <c r="T637" s="101"/>
      <c r="U637" s="101"/>
      <c r="V637" s="101"/>
      <c r="W637" s="101"/>
      <c r="X637" s="101"/>
      <c r="Y637" s="101"/>
      <c r="Z637" s="101"/>
      <c r="AA637" s="100"/>
      <c r="AB637" s="100"/>
      <c r="AC637" s="100"/>
      <c r="AD637" s="100"/>
      <c r="AE637" s="100"/>
      <c r="AF637" s="100"/>
      <c r="AG637" s="100"/>
      <c r="AH637" s="100"/>
    </row>
    <row r="638" spans="1:34" ht="15">
      <c r="A638" s="98"/>
      <c r="B638" s="98"/>
      <c r="C638" s="99"/>
      <c r="D638" s="100"/>
      <c r="E638" s="101"/>
      <c r="F638" s="101"/>
      <c r="G638" s="100"/>
      <c r="H638" s="100"/>
      <c r="I638" s="73"/>
      <c r="J638" s="73"/>
      <c r="K638" s="73"/>
      <c r="L638" s="73"/>
      <c r="M638" s="73"/>
      <c r="N638" s="101"/>
      <c r="O638" s="101"/>
      <c r="P638" s="101"/>
      <c r="Q638" s="101"/>
      <c r="R638" s="101"/>
      <c r="S638" s="101"/>
      <c r="T638" s="101"/>
      <c r="U638" s="101"/>
      <c r="V638" s="101"/>
      <c r="W638" s="101"/>
      <c r="X638" s="101"/>
      <c r="Y638" s="101"/>
      <c r="Z638" s="101"/>
      <c r="AA638" s="100"/>
      <c r="AB638" s="100"/>
      <c r="AC638" s="100"/>
      <c r="AD638" s="100"/>
      <c r="AE638" s="100"/>
      <c r="AF638" s="100"/>
      <c r="AG638" s="100"/>
      <c r="AH638" s="100"/>
    </row>
    <row r="639" spans="1:34" ht="15">
      <c r="A639" s="98"/>
      <c r="B639" s="98"/>
      <c r="C639" s="99"/>
      <c r="D639" s="100"/>
      <c r="E639" s="101"/>
      <c r="F639" s="101"/>
      <c r="G639" s="100"/>
      <c r="H639" s="100"/>
      <c r="I639" s="73"/>
      <c r="J639" s="73"/>
      <c r="K639" s="73"/>
      <c r="L639" s="73"/>
      <c r="M639" s="73"/>
      <c r="N639" s="101"/>
      <c r="O639" s="101"/>
      <c r="P639" s="101"/>
      <c r="Q639" s="101"/>
      <c r="R639" s="101"/>
      <c r="S639" s="101"/>
      <c r="T639" s="101"/>
      <c r="U639" s="101"/>
      <c r="V639" s="101"/>
      <c r="W639" s="101"/>
      <c r="X639" s="101"/>
      <c r="Y639" s="101"/>
      <c r="Z639" s="101"/>
      <c r="AA639" s="100"/>
      <c r="AB639" s="100"/>
      <c r="AC639" s="100"/>
      <c r="AD639" s="100"/>
      <c r="AE639" s="100"/>
      <c r="AF639" s="100"/>
      <c r="AG639" s="100"/>
      <c r="AH639" s="100"/>
    </row>
    <row r="640" spans="1:34" ht="15">
      <c r="A640" s="98"/>
      <c r="B640" s="98"/>
      <c r="C640" s="99"/>
      <c r="D640" s="100"/>
      <c r="E640" s="101"/>
      <c r="F640" s="101"/>
      <c r="G640" s="100"/>
      <c r="H640" s="100"/>
      <c r="I640" s="73"/>
      <c r="J640" s="73"/>
      <c r="K640" s="73"/>
      <c r="L640" s="73"/>
      <c r="M640" s="73"/>
      <c r="N640" s="101"/>
      <c r="O640" s="101"/>
      <c r="P640" s="101"/>
      <c r="Q640" s="101"/>
      <c r="R640" s="101"/>
      <c r="S640" s="101"/>
      <c r="T640" s="101"/>
      <c r="U640" s="101"/>
      <c r="V640" s="101"/>
      <c r="W640" s="101"/>
      <c r="X640" s="101"/>
      <c r="Y640" s="101"/>
      <c r="Z640" s="101"/>
      <c r="AA640" s="100"/>
      <c r="AB640" s="100"/>
      <c r="AC640" s="100"/>
      <c r="AD640" s="100"/>
      <c r="AE640" s="100"/>
      <c r="AF640" s="100"/>
      <c r="AG640" s="100"/>
      <c r="AH640" s="100"/>
    </row>
    <row r="641" spans="1:34" ht="15">
      <c r="A641" s="98"/>
      <c r="B641" s="98"/>
      <c r="C641" s="99"/>
      <c r="D641" s="100"/>
      <c r="E641" s="101"/>
      <c r="F641" s="101"/>
      <c r="G641" s="100"/>
      <c r="H641" s="100"/>
      <c r="I641" s="73"/>
      <c r="J641" s="73"/>
      <c r="K641" s="73"/>
      <c r="L641" s="73"/>
      <c r="M641" s="73"/>
      <c r="N641" s="101"/>
      <c r="O641" s="101"/>
      <c r="P641" s="101"/>
      <c r="Q641" s="101"/>
      <c r="R641" s="101"/>
      <c r="S641" s="101"/>
      <c r="T641" s="101"/>
      <c r="U641" s="101"/>
      <c r="V641" s="101"/>
      <c r="W641" s="101"/>
      <c r="X641" s="101"/>
      <c r="Y641" s="101"/>
      <c r="Z641" s="101"/>
      <c r="AA641" s="100"/>
      <c r="AB641" s="100"/>
      <c r="AC641" s="100"/>
      <c r="AD641" s="100"/>
      <c r="AE641" s="100"/>
      <c r="AF641" s="100"/>
      <c r="AG641" s="100"/>
      <c r="AH641" s="100"/>
    </row>
    <row r="642" spans="1:34" ht="15">
      <c r="A642" s="98"/>
      <c r="B642" s="98"/>
      <c r="C642" s="99"/>
      <c r="D642" s="100"/>
      <c r="E642" s="101"/>
      <c r="F642" s="101"/>
      <c r="G642" s="100"/>
      <c r="H642" s="100"/>
      <c r="I642" s="73"/>
      <c r="J642" s="73"/>
      <c r="K642" s="73"/>
      <c r="L642" s="73"/>
      <c r="M642" s="73"/>
      <c r="N642" s="101"/>
      <c r="O642" s="101"/>
      <c r="P642" s="101"/>
      <c r="Q642" s="101"/>
      <c r="R642" s="101"/>
      <c r="S642" s="101"/>
      <c r="T642" s="101"/>
      <c r="U642" s="101"/>
      <c r="V642" s="101"/>
      <c r="W642" s="101"/>
      <c r="X642" s="101"/>
      <c r="Y642" s="101"/>
      <c r="Z642" s="101"/>
      <c r="AA642" s="100"/>
      <c r="AB642" s="100"/>
      <c r="AC642" s="100"/>
      <c r="AD642" s="100"/>
      <c r="AE642" s="100"/>
      <c r="AF642" s="100"/>
      <c r="AG642" s="100"/>
      <c r="AH642" s="100"/>
    </row>
    <row r="643" spans="1:34" ht="15">
      <c r="A643" s="98"/>
      <c r="B643" s="98"/>
      <c r="C643" s="99"/>
      <c r="D643" s="100"/>
      <c r="E643" s="101"/>
      <c r="F643" s="101"/>
      <c r="G643" s="100"/>
      <c r="H643" s="100"/>
      <c r="I643" s="73"/>
      <c r="J643" s="73"/>
      <c r="K643" s="73"/>
      <c r="L643" s="73"/>
      <c r="M643" s="73"/>
      <c r="N643" s="101"/>
      <c r="O643" s="101"/>
      <c r="P643" s="101"/>
      <c r="Q643" s="101"/>
      <c r="R643" s="101"/>
      <c r="S643" s="101"/>
      <c r="T643" s="101"/>
      <c r="U643" s="101"/>
      <c r="V643" s="101"/>
      <c r="W643" s="101"/>
      <c r="X643" s="101"/>
      <c r="Y643" s="101"/>
      <c r="Z643" s="101"/>
      <c r="AA643" s="100"/>
      <c r="AB643" s="100"/>
      <c r="AC643" s="100"/>
      <c r="AD643" s="100"/>
      <c r="AE643" s="100"/>
      <c r="AF643" s="100"/>
      <c r="AG643" s="100"/>
      <c r="AH643" s="100"/>
    </row>
    <row r="644" spans="1:34" ht="15">
      <c r="A644" s="98"/>
      <c r="B644" s="98"/>
      <c r="C644" s="99"/>
      <c r="D644" s="100"/>
      <c r="E644" s="101"/>
      <c r="F644" s="101"/>
      <c r="G644" s="100"/>
      <c r="H644" s="100"/>
      <c r="I644" s="73"/>
      <c r="J644" s="73"/>
      <c r="K644" s="73"/>
      <c r="L644" s="73"/>
      <c r="M644" s="73"/>
      <c r="N644" s="101"/>
      <c r="O644" s="101"/>
      <c r="P644" s="101"/>
      <c r="Q644" s="101"/>
      <c r="R644" s="101"/>
      <c r="S644" s="101"/>
      <c r="T644" s="101"/>
      <c r="U644" s="101"/>
      <c r="V644" s="101"/>
      <c r="W644" s="101"/>
      <c r="X644" s="101"/>
      <c r="Y644" s="101"/>
      <c r="Z644" s="101"/>
      <c r="AA644" s="100"/>
      <c r="AB644" s="100"/>
      <c r="AC644" s="100"/>
      <c r="AD644" s="100"/>
      <c r="AE644" s="100"/>
      <c r="AF644" s="100"/>
      <c r="AG644" s="100"/>
      <c r="AH644" s="100"/>
    </row>
    <row r="645" spans="1:34" ht="15">
      <c r="A645" s="98"/>
      <c r="B645" s="98"/>
      <c r="C645" s="99"/>
      <c r="D645" s="100"/>
      <c r="E645" s="101"/>
      <c r="F645" s="101"/>
      <c r="G645" s="100"/>
      <c r="H645" s="100"/>
      <c r="I645" s="73"/>
      <c r="J645" s="73"/>
      <c r="K645" s="73"/>
      <c r="L645" s="73"/>
      <c r="M645" s="73"/>
      <c r="N645" s="101"/>
      <c r="O645" s="101"/>
      <c r="P645" s="101"/>
      <c r="Q645" s="101"/>
      <c r="R645" s="101"/>
      <c r="S645" s="101"/>
      <c r="T645" s="101"/>
      <c r="U645" s="101"/>
      <c r="V645" s="101"/>
      <c r="W645" s="101"/>
      <c r="X645" s="101"/>
      <c r="Y645" s="101"/>
      <c r="Z645" s="101"/>
      <c r="AA645" s="100"/>
      <c r="AB645" s="100"/>
      <c r="AC645" s="100"/>
      <c r="AD645" s="100"/>
      <c r="AE645" s="100"/>
      <c r="AF645" s="100"/>
      <c r="AG645" s="100"/>
      <c r="AH645" s="100"/>
    </row>
    <row r="646" spans="1:34" ht="15">
      <c r="A646" s="98"/>
      <c r="B646" s="98"/>
      <c r="C646" s="99"/>
      <c r="D646" s="100"/>
      <c r="E646" s="101"/>
      <c r="F646" s="101"/>
      <c r="G646" s="100"/>
      <c r="H646" s="100"/>
      <c r="I646" s="73"/>
      <c r="J646" s="73"/>
      <c r="K646" s="73"/>
      <c r="L646" s="73"/>
      <c r="M646" s="73"/>
      <c r="N646" s="101"/>
      <c r="O646" s="101"/>
      <c r="P646" s="101"/>
      <c r="Q646" s="101"/>
      <c r="R646" s="101"/>
      <c r="S646" s="101"/>
      <c r="T646" s="101"/>
      <c r="U646" s="101"/>
      <c r="V646" s="101"/>
      <c r="W646" s="101"/>
      <c r="X646" s="101"/>
      <c r="Y646" s="101"/>
      <c r="Z646" s="101"/>
      <c r="AA646" s="100"/>
      <c r="AB646" s="100"/>
      <c r="AC646" s="100"/>
      <c r="AD646" s="100"/>
      <c r="AE646" s="100"/>
      <c r="AF646" s="100"/>
      <c r="AG646" s="100"/>
      <c r="AH646" s="100"/>
    </row>
    <row r="647" spans="1:34" ht="15">
      <c r="A647" s="98"/>
      <c r="B647" s="98"/>
      <c r="C647" s="99"/>
      <c r="D647" s="100"/>
      <c r="E647" s="101"/>
      <c r="F647" s="101"/>
      <c r="G647" s="100"/>
      <c r="H647" s="100"/>
      <c r="I647" s="73"/>
      <c r="J647" s="73"/>
      <c r="K647" s="73"/>
      <c r="L647" s="73"/>
      <c r="M647" s="73"/>
      <c r="N647" s="101"/>
      <c r="O647" s="101"/>
      <c r="P647" s="101"/>
      <c r="Q647" s="101"/>
      <c r="R647" s="101"/>
      <c r="S647" s="101"/>
      <c r="T647" s="101"/>
      <c r="U647" s="101"/>
      <c r="V647" s="101"/>
      <c r="W647" s="101"/>
      <c r="X647" s="101"/>
      <c r="Y647" s="101"/>
      <c r="Z647" s="101"/>
      <c r="AA647" s="100"/>
      <c r="AB647" s="100"/>
      <c r="AC647" s="100"/>
      <c r="AD647" s="100"/>
      <c r="AE647" s="100"/>
      <c r="AF647" s="100"/>
      <c r="AG647" s="100"/>
      <c r="AH647" s="100"/>
    </row>
    <row r="648" spans="1:34" ht="15">
      <c r="A648" s="98"/>
      <c r="B648" s="98"/>
      <c r="C648" s="99"/>
      <c r="D648" s="100"/>
      <c r="E648" s="101"/>
      <c r="F648" s="101"/>
      <c r="G648" s="100"/>
      <c r="H648" s="100"/>
      <c r="I648" s="73"/>
      <c r="J648" s="73"/>
      <c r="K648" s="73"/>
      <c r="L648" s="73"/>
      <c r="M648" s="73"/>
      <c r="N648" s="101"/>
      <c r="O648" s="101"/>
      <c r="P648" s="101"/>
      <c r="Q648" s="101"/>
      <c r="R648" s="101"/>
      <c r="S648" s="101"/>
      <c r="T648" s="101"/>
      <c r="U648" s="101"/>
      <c r="V648" s="101"/>
      <c r="W648" s="101"/>
      <c r="X648" s="101"/>
      <c r="Y648" s="101"/>
      <c r="Z648" s="101"/>
      <c r="AA648" s="100"/>
      <c r="AB648" s="100"/>
      <c r="AC648" s="100"/>
      <c r="AD648" s="100"/>
      <c r="AE648" s="100"/>
      <c r="AF648" s="100"/>
      <c r="AG648" s="100"/>
      <c r="AH648" s="100"/>
    </row>
    <row r="649" spans="1:34" ht="15">
      <c r="A649" s="98"/>
      <c r="B649" s="98"/>
      <c r="C649" s="99"/>
      <c r="D649" s="100"/>
      <c r="E649" s="101"/>
      <c r="F649" s="101"/>
      <c r="G649" s="100"/>
      <c r="H649" s="100"/>
      <c r="I649" s="73"/>
      <c r="J649" s="73"/>
      <c r="K649" s="73"/>
      <c r="L649" s="73"/>
      <c r="M649" s="73"/>
      <c r="N649" s="101"/>
      <c r="O649" s="101"/>
      <c r="P649" s="101"/>
      <c r="Q649" s="101"/>
      <c r="R649" s="101"/>
      <c r="S649" s="101"/>
      <c r="T649" s="101"/>
      <c r="U649" s="101"/>
      <c r="V649" s="101"/>
      <c r="W649" s="101"/>
      <c r="X649" s="101"/>
      <c r="Y649" s="101"/>
      <c r="Z649" s="101"/>
      <c r="AA649" s="100"/>
      <c r="AB649" s="100"/>
      <c r="AC649" s="100"/>
      <c r="AD649" s="100"/>
      <c r="AE649" s="100"/>
      <c r="AF649" s="100"/>
      <c r="AG649" s="100"/>
      <c r="AH649" s="100"/>
    </row>
    <row r="650" spans="1:34" ht="15">
      <c r="A650" s="98"/>
      <c r="B650" s="98"/>
      <c r="C650" s="99"/>
      <c r="D650" s="100"/>
      <c r="E650" s="101"/>
      <c r="F650" s="101"/>
      <c r="G650" s="100"/>
      <c r="H650" s="100"/>
      <c r="I650" s="73"/>
      <c r="J650" s="73"/>
      <c r="K650" s="73"/>
      <c r="L650" s="73"/>
      <c r="M650" s="73"/>
      <c r="N650" s="101"/>
      <c r="O650" s="101"/>
      <c r="P650" s="101"/>
      <c r="Q650" s="101"/>
      <c r="R650" s="101"/>
      <c r="S650" s="101"/>
      <c r="T650" s="101"/>
      <c r="U650" s="101"/>
      <c r="V650" s="101"/>
      <c r="W650" s="101"/>
      <c r="X650" s="101"/>
      <c r="Y650" s="101"/>
      <c r="Z650" s="101"/>
      <c r="AA650" s="100"/>
      <c r="AB650" s="100"/>
      <c r="AC650" s="100"/>
      <c r="AD650" s="100"/>
      <c r="AE650" s="100"/>
      <c r="AF650" s="100"/>
      <c r="AG650" s="100"/>
      <c r="AH650" s="100"/>
    </row>
    <row r="651" spans="1:34" ht="15">
      <c r="A651" s="98"/>
      <c r="B651" s="98"/>
      <c r="C651" s="99"/>
      <c r="D651" s="100"/>
      <c r="E651" s="101"/>
      <c r="F651" s="101"/>
      <c r="G651" s="100"/>
      <c r="H651" s="100"/>
      <c r="I651" s="73"/>
      <c r="J651" s="73"/>
      <c r="K651" s="73"/>
      <c r="L651" s="73"/>
      <c r="M651" s="73"/>
      <c r="N651" s="101"/>
      <c r="O651" s="101"/>
      <c r="P651" s="101"/>
      <c r="Q651" s="101"/>
      <c r="R651" s="101"/>
      <c r="S651" s="101"/>
      <c r="T651" s="101"/>
      <c r="U651" s="101"/>
      <c r="V651" s="101"/>
      <c r="W651" s="101"/>
      <c r="X651" s="101"/>
      <c r="Y651" s="101"/>
      <c r="Z651" s="101"/>
      <c r="AA651" s="100"/>
      <c r="AB651" s="100"/>
      <c r="AC651" s="100"/>
      <c r="AD651" s="100"/>
      <c r="AE651" s="100"/>
      <c r="AF651" s="100"/>
      <c r="AG651" s="100"/>
      <c r="AH651" s="100"/>
    </row>
    <row r="652" spans="1:34" ht="15">
      <c r="A652" s="98"/>
      <c r="B652" s="98"/>
      <c r="C652" s="99"/>
      <c r="D652" s="100"/>
      <c r="E652" s="101"/>
      <c r="F652" s="101"/>
      <c r="G652" s="100"/>
      <c r="H652" s="100"/>
      <c r="I652" s="73"/>
      <c r="J652" s="73"/>
      <c r="K652" s="73"/>
      <c r="L652" s="73"/>
      <c r="M652" s="73"/>
      <c r="N652" s="101"/>
      <c r="O652" s="101"/>
      <c r="P652" s="101"/>
      <c r="Q652" s="101"/>
      <c r="R652" s="101"/>
      <c r="S652" s="101"/>
      <c r="T652" s="101"/>
      <c r="U652" s="101"/>
      <c r="V652" s="101"/>
      <c r="W652" s="101"/>
      <c r="X652" s="101"/>
      <c r="Y652" s="101"/>
      <c r="Z652" s="101"/>
      <c r="AA652" s="100"/>
      <c r="AB652" s="100"/>
      <c r="AC652" s="100"/>
      <c r="AD652" s="100"/>
      <c r="AE652" s="100"/>
      <c r="AF652" s="100"/>
      <c r="AG652" s="100"/>
      <c r="AH652" s="100"/>
    </row>
    <row r="653" spans="1:34" ht="15">
      <c r="A653" s="98"/>
      <c r="B653" s="98"/>
      <c r="C653" s="99"/>
      <c r="D653" s="100"/>
      <c r="E653" s="101"/>
      <c r="F653" s="101"/>
      <c r="G653" s="100"/>
      <c r="H653" s="100"/>
      <c r="I653" s="73"/>
      <c r="J653" s="73"/>
      <c r="K653" s="73"/>
      <c r="L653" s="73"/>
      <c r="M653" s="73"/>
      <c r="N653" s="101"/>
      <c r="O653" s="101"/>
      <c r="P653" s="101"/>
      <c r="Q653" s="101"/>
      <c r="R653" s="101"/>
      <c r="S653" s="101"/>
      <c r="T653" s="101"/>
      <c r="U653" s="101"/>
      <c r="V653" s="101"/>
      <c r="W653" s="101"/>
      <c r="X653" s="101"/>
      <c r="Y653" s="101"/>
      <c r="Z653" s="101"/>
      <c r="AA653" s="100"/>
      <c r="AB653" s="100"/>
      <c r="AC653" s="100"/>
      <c r="AD653" s="100"/>
      <c r="AE653" s="100"/>
      <c r="AF653" s="100"/>
      <c r="AG653" s="100"/>
      <c r="AH653" s="100"/>
    </row>
    <row r="654" spans="1:34" ht="15">
      <c r="A654" s="98"/>
      <c r="B654" s="98"/>
      <c r="C654" s="99"/>
      <c r="D654" s="100"/>
      <c r="E654" s="101"/>
      <c r="F654" s="101"/>
      <c r="G654" s="100"/>
      <c r="H654" s="100"/>
      <c r="I654" s="73"/>
      <c r="J654" s="73"/>
      <c r="K654" s="73"/>
      <c r="L654" s="73"/>
      <c r="M654" s="73"/>
      <c r="N654" s="101"/>
      <c r="O654" s="101"/>
      <c r="P654" s="101"/>
      <c r="Q654" s="101"/>
      <c r="R654" s="101"/>
      <c r="S654" s="101"/>
      <c r="T654" s="101"/>
      <c r="U654" s="101"/>
      <c r="V654" s="101"/>
      <c r="W654" s="101"/>
      <c r="X654" s="101"/>
      <c r="Y654" s="101"/>
      <c r="Z654" s="101"/>
      <c r="AA654" s="100"/>
      <c r="AB654" s="100"/>
      <c r="AC654" s="100"/>
      <c r="AD654" s="100"/>
      <c r="AE654" s="100"/>
      <c r="AF654" s="100"/>
      <c r="AG654" s="100"/>
      <c r="AH654" s="100"/>
    </row>
    <row r="655" spans="1:34" ht="15">
      <c r="A655" s="98"/>
      <c r="B655" s="98"/>
      <c r="C655" s="99"/>
      <c r="D655" s="100"/>
      <c r="E655" s="101"/>
      <c r="F655" s="101"/>
      <c r="G655" s="100"/>
      <c r="H655" s="100"/>
      <c r="I655" s="73"/>
      <c r="J655" s="73"/>
      <c r="K655" s="73"/>
      <c r="L655" s="73"/>
      <c r="M655" s="73"/>
      <c r="N655" s="101"/>
      <c r="O655" s="101"/>
      <c r="P655" s="101"/>
      <c r="Q655" s="101"/>
      <c r="R655" s="101"/>
      <c r="S655" s="101"/>
      <c r="T655" s="101"/>
      <c r="U655" s="101"/>
      <c r="V655" s="101"/>
      <c r="W655" s="101"/>
      <c r="X655" s="101"/>
      <c r="Y655" s="101"/>
      <c r="Z655" s="101"/>
      <c r="AA655" s="100"/>
      <c r="AB655" s="100"/>
      <c r="AC655" s="100"/>
      <c r="AD655" s="100"/>
      <c r="AE655" s="100"/>
      <c r="AF655" s="100"/>
      <c r="AG655" s="100"/>
      <c r="AH655" s="100"/>
    </row>
    <row r="656" spans="1:34" ht="15">
      <c r="A656" s="98"/>
      <c r="B656" s="98"/>
      <c r="C656" s="99"/>
      <c r="D656" s="100"/>
      <c r="E656" s="101"/>
      <c r="F656" s="101"/>
      <c r="G656" s="100"/>
      <c r="H656" s="100"/>
      <c r="I656" s="73"/>
      <c r="J656" s="73"/>
      <c r="K656" s="73"/>
      <c r="L656" s="73"/>
      <c r="M656" s="73"/>
      <c r="N656" s="101"/>
      <c r="O656" s="101"/>
      <c r="P656" s="101"/>
      <c r="Q656" s="101"/>
      <c r="R656" s="101"/>
      <c r="S656" s="101"/>
      <c r="T656" s="101"/>
      <c r="U656" s="101"/>
      <c r="V656" s="101"/>
      <c r="W656" s="101"/>
      <c r="X656" s="101"/>
      <c r="Y656" s="101"/>
      <c r="Z656" s="101"/>
      <c r="AA656" s="100"/>
      <c r="AB656" s="100"/>
      <c r="AC656" s="100"/>
      <c r="AD656" s="100"/>
      <c r="AE656" s="100"/>
      <c r="AF656" s="100"/>
      <c r="AG656" s="100"/>
      <c r="AH656" s="100"/>
    </row>
    <row r="657" spans="1:34" ht="15">
      <c r="A657" s="98"/>
      <c r="B657" s="98"/>
      <c r="C657" s="99"/>
      <c r="D657" s="100"/>
      <c r="E657" s="101"/>
      <c r="F657" s="101"/>
      <c r="G657" s="100"/>
      <c r="H657" s="100"/>
      <c r="I657" s="73"/>
      <c r="J657" s="73"/>
      <c r="K657" s="73"/>
      <c r="L657" s="73"/>
      <c r="M657" s="73"/>
      <c r="N657" s="101"/>
      <c r="O657" s="101"/>
      <c r="P657" s="101"/>
      <c r="Q657" s="101"/>
      <c r="R657" s="101"/>
      <c r="S657" s="101"/>
      <c r="T657" s="101"/>
      <c r="U657" s="101"/>
      <c r="V657" s="101"/>
      <c r="W657" s="101"/>
      <c r="X657" s="101"/>
      <c r="Y657" s="101"/>
      <c r="Z657" s="101"/>
      <c r="AA657" s="100"/>
      <c r="AB657" s="100"/>
      <c r="AC657" s="100"/>
      <c r="AD657" s="100"/>
      <c r="AE657" s="100"/>
      <c r="AF657" s="100"/>
      <c r="AG657" s="100"/>
      <c r="AH657" s="100"/>
    </row>
    <row r="658" spans="1:34" ht="15">
      <c r="A658" s="98"/>
      <c r="B658" s="98"/>
      <c r="C658" s="99"/>
      <c r="D658" s="100"/>
      <c r="E658" s="101"/>
      <c r="F658" s="101"/>
      <c r="G658" s="100"/>
      <c r="H658" s="100"/>
      <c r="I658" s="73"/>
      <c r="J658" s="73"/>
      <c r="K658" s="73"/>
      <c r="L658" s="73"/>
      <c r="M658" s="73"/>
      <c r="N658" s="101"/>
      <c r="O658" s="101"/>
      <c r="P658" s="101"/>
      <c r="Q658" s="101"/>
      <c r="R658" s="101"/>
      <c r="S658" s="101"/>
      <c r="T658" s="101"/>
      <c r="U658" s="101"/>
      <c r="V658" s="101"/>
      <c r="W658" s="101"/>
      <c r="X658" s="101"/>
      <c r="Y658" s="101"/>
      <c r="Z658" s="101"/>
      <c r="AA658" s="100"/>
      <c r="AB658" s="100"/>
      <c r="AC658" s="100"/>
      <c r="AD658" s="100"/>
      <c r="AE658" s="100"/>
      <c r="AF658" s="100"/>
      <c r="AG658" s="100"/>
      <c r="AH658" s="100"/>
    </row>
    <row r="659" spans="1:34" ht="15">
      <c r="A659" s="98"/>
      <c r="B659" s="98"/>
      <c r="C659" s="99"/>
      <c r="D659" s="100"/>
      <c r="E659" s="101"/>
      <c r="F659" s="101"/>
      <c r="G659" s="100"/>
      <c r="H659" s="100"/>
      <c r="I659" s="73"/>
      <c r="J659" s="73"/>
      <c r="K659" s="73"/>
      <c r="L659" s="73"/>
      <c r="M659" s="73"/>
      <c r="N659" s="101"/>
      <c r="O659" s="101"/>
      <c r="P659" s="101"/>
      <c r="Q659" s="101"/>
      <c r="R659" s="101"/>
      <c r="S659" s="101"/>
      <c r="T659" s="101"/>
      <c r="U659" s="101"/>
      <c r="V659" s="101"/>
      <c r="W659" s="101"/>
      <c r="X659" s="101"/>
      <c r="Y659" s="101"/>
      <c r="Z659" s="101"/>
      <c r="AA659" s="100"/>
      <c r="AB659" s="100"/>
      <c r="AC659" s="100"/>
      <c r="AD659" s="100"/>
      <c r="AE659" s="100"/>
      <c r="AF659" s="100"/>
      <c r="AG659" s="100"/>
      <c r="AH659" s="100"/>
    </row>
    <row r="660" spans="1:34" ht="15">
      <c r="A660" s="98"/>
      <c r="B660" s="98"/>
      <c r="C660" s="99"/>
      <c r="D660" s="100"/>
      <c r="E660" s="101"/>
      <c r="F660" s="101"/>
      <c r="G660" s="100"/>
      <c r="H660" s="100"/>
      <c r="I660" s="73"/>
      <c r="J660" s="73"/>
      <c r="K660" s="73"/>
      <c r="L660" s="73"/>
      <c r="M660" s="73"/>
      <c r="N660" s="101"/>
      <c r="O660" s="101"/>
      <c r="P660" s="101"/>
      <c r="Q660" s="101"/>
      <c r="R660" s="101"/>
      <c r="S660" s="101"/>
      <c r="T660" s="101"/>
      <c r="U660" s="101"/>
      <c r="V660" s="101"/>
      <c r="W660" s="101"/>
      <c r="X660" s="101"/>
      <c r="Y660" s="101"/>
      <c r="Z660" s="101"/>
      <c r="AA660" s="100"/>
      <c r="AB660" s="100"/>
      <c r="AC660" s="100"/>
      <c r="AD660" s="100"/>
      <c r="AE660" s="100"/>
      <c r="AF660" s="100"/>
      <c r="AG660" s="100"/>
      <c r="AH660" s="100"/>
    </row>
    <row r="661" spans="1:34" ht="15">
      <c r="A661" s="98"/>
      <c r="B661" s="98"/>
      <c r="C661" s="99"/>
      <c r="D661" s="100"/>
      <c r="E661" s="101"/>
      <c r="F661" s="101"/>
      <c r="G661" s="100"/>
      <c r="H661" s="100"/>
      <c r="I661" s="73"/>
      <c r="J661" s="73"/>
      <c r="K661" s="73"/>
      <c r="L661" s="73"/>
      <c r="M661" s="73"/>
      <c r="N661" s="101"/>
      <c r="O661" s="101"/>
      <c r="P661" s="101"/>
      <c r="Q661" s="101"/>
      <c r="R661" s="101"/>
      <c r="S661" s="101"/>
      <c r="T661" s="101"/>
      <c r="U661" s="101"/>
      <c r="V661" s="101"/>
      <c r="W661" s="101"/>
      <c r="X661" s="101"/>
      <c r="Y661" s="101"/>
      <c r="Z661" s="101"/>
      <c r="AA661" s="100"/>
      <c r="AB661" s="100"/>
      <c r="AC661" s="100"/>
      <c r="AD661" s="100"/>
      <c r="AE661" s="100"/>
      <c r="AF661" s="100"/>
      <c r="AG661" s="100"/>
      <c r="AH661" s="100"/>
    </row>
    <row r="662" spans="1:34" ht="15">
      <c r="A662" s="98"/>
      <c r="B662" s="98"/>
      <c r="C662" s="99"/>
      <c r="D662" s="100"/>
      <c r="E662" s="101"/>
      <c r="F662" s="101"/>
      <c r="G662" s="100"/>
      <c r="H662" s="100"/>
      <c r="I662" s="73"/>
      <c r="J662" s="73"/>
      <c r="K662" s="73"/>
      <c r="L662" s="73"/>
      <c r="M662" s="73"/>
      <c r="N662" s="101"/>
      <c r="O662" s="101"/>
      <c r="P662" s="101"/>
      <c r="Q662" s="101"/>
      <c r="R662" s="101"/>
      <c r="S662" s="101"/>
      <c r="T662" s="101"/>
      <c r="U662" s="101"/>
      <c r="V662" s="101"/>
      <c r="W662" s="101"/>
      <c r="X662" s="101"/>
      <c r="Y662" s="101"/>
      <c r="Z662" s="101"/>
      <c r="AA662" s="100"/>
      <c r="AB662" s="100"/>
      <c r="AC662" s="100"/>
      <c r="AD662" s="100"/>
      <c r="AE662" s="100"/>
      <c r="AF662" s="100"/>
      <c r="AG662" s="100"/>
      <c r="AH662" s="100"/>
    </row>
    <row r="663" spans="1:34" ht="15">
      <c r="A663" s="98"/>
      <c r="B663" s="98"/>
      <c r="C663" s="99"/>
      <c r="D663" s="100"/>
      <c r="E663" s="101"/>
      <c r="F663" s="101"/>
      <c r="G663" s="100"/>
      <c r="H663" s="100"/>
      <c r="I663" s="73"/>
      <c r="J663" s="73"/>
      <c r="K663" s="73"/>
      <c r="L663" s="73"/>
      <c r="M663" s="73"/>
      <c r="N663" s="101"/>
      <c r="O663" s="101"/>
      <c r="P663" s="101"/>
      <c r="Q663" s="101"/>
      <c r="R663" s="101"/>
      <c r="S663" s="101"/>
      <c r="T663" s="101"/>
      <c r="U663" s="101"/>
      <c r="V663" s="101"/>
      <c r="W663" s="101"/>
      <c r="X663" s="101"/>
      <c r="Y663" s="101"/>
      <c r="Z663" s="101"/>
      <c r="AA663" s="100"/>
      <c r="AB663" s="100"/>
      <c r="AC663" s="100"/>
      <c r="AD663" s="100"/>
      <c r="AE663" s="100"/>
      <c r="AF663" s="100"/>
      <c r="AG663" s="100"/>
      <c r="AH663" s="100"/>
    </row>
    <row r="664" spans="1:34" ht="15">
      <c r="A664" s="98"/>
      <c r="B664" s="98"/>
      <c r="C664" s="99"/>
      <c r="D664" s="100"/>
      <c r="E664" s="101"/>
      <c r="F664" s="101"/>
      <c r="G664" s="100"/>
      <c r="H664" s="100"/>
      <c r="I664" s="73"/>
      <c r="J664" s="73"/>
      <c r="K664" s="73"/>
      <c r="L664" s="73"/>
      <c r="M664" s="73"/>
      <c r="N664" s="101"/>
      <c r="O664" s="101"/>
      <c r="P664" s="101"/>
      <c r="Q664" s="101"/>
      <c r="R664" s="101"/>
      <c r="S664" s="101"/>
      <c r="T664" s="101"/>
      <c r="U664" s="101"/>
      <c r="V664" s="101"/>
      <c r="W664" s="101"/>
      <c r="X664" s="101"/>
      <c r="Y664" s="101"/>
      <c r="Z664" s="101"/>
      <c r="AA664" s="100"/>
      <c r="AB664" s="100"/>
      <c r="AC664" s="100"/>
      <c r="AD664" s="100"/>
      <c r="AE664" s="100"/>
      <c r="AF664" s="100"/>
      <c r="AG664" s="100"/>
      <c r="AH664" s="100"/>
    </row>
    <row r="665" spans="1:34" ht="15">
      <c r="A665" s="98"/>
      <c r="B665" s="98"/>
      <c r="C665" s="99"/>
      <c r="D665" s="100"/>
      <c r="E665" s="101"/>
      <c r="F665" s="101"/>
      <c r="G665" s="100"/>
      <c r="H665" s="100"/>
      <c r="I665" s="73"/>
      <c r="J665" s="73"/>
      <c r="K665" s="73"/>
      <c r="L665" s="73"/>
      <c r="M665" s="73"/>
      <c r="N665" s="101"/>
      <c r="O665" s="101"/>
      <c r="P665" s="101"/>
      <c r="Q665" s="101"/>
      <c r="R665" s="101"/>
      <c r="S665" s="101"/>
      <c r="T665" s="101"/>
      <c r="U665" s="101"/>
      <c r="V665" s="101"/>
      <c r="W665" s="101"/>
      <c r="X665" s="101"/>
      <c r="Y665" s="101"/>
      <c r="Z665" s="101"/>
      <c r="AA665" s="100"/>
      <c r="AB665" s="100"/>
      <c r="AC665" s="100"/>
      <c r="AD665" s="100"/>
      <c r="AE665" s="100"/>
      <c r="AF665" s="100"/>
      <c r="AG665" s="100"/>
      <c r="AH665" s="100"/>
    </row>
    <row r="666" spans="1:34" ht="15">
      <c r="A666" s="98"/>
      <c r="B666" s="98"/>
      <c r="C666" s="99"/>
      <c r="D666" s="100"/>
      <c r="E666" s="101"/>
      <c r="F666" s="101"/>
      <c r="G666" s="100"/>
      <c r="H666" s="100"/>
      <c r="I666" s="73"/>
      <c r="J666" s="73"/>
      <c r="K666" s="73"/>
      <c r="L666" s="73"/>
      <c r="M666" s="73"/>
      <c r="N666" s="101"/>
      <c r="O666" s="101"/>
      <c r="P666" s="101"/>
      <c r="Q666" s="101"/>
      <c r="R666" s="101"/>
      <c r="S666" s="101"/>
      <c r="T666" s="101"/>
      <c r="U666" s="101"/>
      <c r="V666" s="101"/>
      <c r="W666" s="101"/>
      <c r="X666" s="101"/>
      <c r="Y666" s="101"/>
      <c r="Z666" s="101"/>
      <c r="AA666" s="100"/>
      <c r="AB666" s="100"/>
      <c r="AC666" s="100"/>
      <c r="AD666" s="100"/>
      <c r="AE666" s="100"/>
      <c r="AF666" s="100"/>
      <c r="AG666" s="100"/>
      <c r="AH666" s="100"/>
    </row>
    <row r="667" spans="1:34" ht="15">
      <c r="A667" s="98"/>
      <c r="B667" s="98"/>
      <c r="C667" s="99"/>
      <c r="D667" s="100"/>
      <c r="E667" s="101"/>
      <c r="F667" s="101"/>
      <c r="G667" s="100"/>
      <c r="H667" s="100"/>
      <c r="I667" s="73"/>
      <c r="J667" s="73"/>
      <c r="K667" s="73"/>
      <c r="L667" s="73"/>
      <c r="M667" s="73"/>
      <c r="N667" s="101"/>
      <c r="O667" s="101"/>
      <c r="P667" s="101"/>
      <c r="Q667" s="101"/>
      <c r="R667" s="101"/>
      <c r="S667" s="101"/>
      <c r="T667" s="101"/>
      <c r="U667" s="101"/>
      <c r="V667" s="101"/>
      <c r="W667" s="101"/>
      <c r="X667" s="101"/>
      <c r="Y667" s="101"/>
      <c r="Z667" s="101"/>
      <c r="AA667" s="100"/>
      <c r="AB667" s="100"/>
      <c r="AC667" s="100"/>
      <c r="AD667" s="100"/>
      <c r="AE667" s="100"/>
      <c r="AF667" s="100"/>
      <c r="AG667" s="100"/>
      <c r="AH667" s="100"/>
    </row>
    <row r="668" spans="1:34" ht="15">
      <c r="A668" s="98"/>
      <c r="B668" s="98"/>
      <c r="C668" s="99"/>
      <c r="D668" s="100"/>
      <c r="E668" s="101"/>
      <c r="F668" s="101"/>
      <c r="G668" s="100"/>
      <c r="H668" s="100"/>
      <c r="I668" s="73"/>
      <c r="J668" s="73"/>
      <c r="K668" s="73"/>
      <c r="L668" s="73"/>
      <c r="M668" s="73"/>
      <c r="N668" s="101"/>
      <c r="O668" s="101"/>
      <c r="P668" s="101"/>
      <c r="Q668" s="101"/>
      <c r="R668" s="101"/>
      <c r="S668" s="101"/>
      <c r="T668" s="101"/>
      <c r="U668" s="101"/>
      <c r="V668" s="101"/>
      <c r="W668" s="101"/>
      <c r="X668" s="101"/>
      <c r="Y668" s="101"/>
      <c r="Z668" s="101"/>
      <c r="AA668" s="100"/>
      <c r="AB668" s="100"/>
      <c r="AC668" s="100"/>
      <c r="AD668" s="100"/>
      <c r="AE668" s="100"/>
      <c r="AF668" s="100"/>
      <c r="AG668" s="100"/>
      <c r="AH668" s="100"/>
    </row>
    <row r="669" spans="1:34" ht="15">
      <c r="A669" s="98"/>
      <c r="B669" s="98"/>
      <c r="C669" s="99"/>
      <c r="D669" s="100"/>
      <c r="E669" s="101"/>
      <c r="F669" s="101"/>
      <c r="G669" s="100"/>
      <c r="H669" s="100"/>
      <c r="I669" s="73"/>
      <c r="J669" s="73"/>
      <c r="K669" s="73"/>
      <c r="L669" s="73"/>
      <c r="M669" s="73"/>
      <c r="N669" s="101"/>
      <c r="O669" s="101"/>
      <c r="P669" s="101"/>
      <c r="Q669" s="101"/>
      <c r="R669" s="101"/>
      <c r="S669" s="101"/>
      <c r="T669" s="101"/>
      <c r="U669" s="101"/>
      <c r="V669" s="101"/>
      <c r="W669" s="101"/>
      <c r="X669" s="101"/>
      <c r="Y669" s="101"/>
      <c r="Z669" s="101"/>
      <c r="AA669" s="100"/>
      <c r="AB669" s="100"/>
      <c r="AC669" s="100"/>
      <c r="AD669" s="100"/>
      <c r="AE669" s="100"/>
      <c r="AF669" s="100"/>
      <c r="AG669" s="100"/>
      <c r="AH669" s="100"/>
    </row>
    <row r="670" spans="1:34" ht="15">
      <c r="A670" s="98"/>
      <c r="B670" s="98"/>
      <c r="C670" s="99"/>
      <c r="D670" s="100"/>
      <c r="E670" s="101"/>
      <c r="F670" s="101"/>
      <c r="G670" s="100"/>
      <c r="H670" s="100"/>
      <c r="I670" s="73"/>
      <c r="J670" s="73"/>
      <c r="K670" s="73"/>
      <c r="L670" s="73"/>
      <c r="M670" s="73"/>
      <c r="N670" s="101"/>
      <c r="O670" s="101"/>
      <c r="P670" s="101"/>
      <c r="Q670" s="101"/>
      <c r="R670" s="101"/>
      <c r="S670" s="101"/>
      <c r="T670" s="101"/>
      <c r="U670" s="101"/>
      <c r="V670" s="101"/>
      <c r="W670" s="101"/>
      <c r="X670" s="101"/>
      <c r="Y670" s="101"/>
      <c r="Z670" s="101"/>
      <c r="AA670" s="100"/>
      <c r="AB670" s="100"/>
      <c r="AC670" s="100"/>
      <c r="AD670" s="100"/>
      <c r="AE670" s="100"/>
      <c r="AF670" s="100"/>
      <c r="AG670" s="100"/>
      <c r="AH670" s="100"/>
    </row>
    <row r="671" spans="1:34" ht="15">
      <c r="A671" s="98"/>
      <c r="B671" s="98"/>
      <c r="C671" s="99"/>
      <c r="D671" s="100"/>
      <c r="E671" s="101"/>
      <c r="F671" s="101"/>
      <c r="G671" s="100"/>
      <c r="H671" s="100"/>
      <c r="I671" s="73"/>
      <c r="J671" s="73"/>
      <c r="K671" s="73"/>
      <c r="L671" s="73"/>
      <c r="M671" s="73"/>
      <c r="N671" s="101"/>
      <c r="O671" s="101"/>
      <c r="P671" s="101"/>
      <c r="Q671" s="101"/>
      <c r="R671" s="101"/>
      <c r="S671" s="101"/>
      <c r="T671" s="101"/>
      <c r="U671" s="101"/>
      <c r="V671" s="101"/>
      <c r="W671" s="101"/>
      <c r="X671" s="101"/>
      <c r="Y671" s="101"/>
      <c r="Z671" s="101"/>
      <c r="AA671" s="100"/>
      <c r="AB671" s="100"/>
      <c r="AC671" s="100"/>
      <c r="AD671" s="100"/>
      <c r="AE671" s="100"/>
      <c r="AF671" s="100"/>
      <c r="AG671" s="100"/>
      <c r="AH671" s="100"/>
    </row>
    <row r="672" spans="1:34" ht="15">
      <c r="A672" s="98"/>
      <c r="B672" s="98"/>
      <c r="C672" s="99"/>
      <c r="D672" s="100"/>
      <c r="E672" s="101"/>
      <c r="F672" s="101"/>
      <c r="G672" s="100"/>
      <c r="H672" s="100"/>
      <c r="I672" s="73"/>
      <c r="J672" s="73"/>
      <c r="K672" s="73"/>
      <c r="L672" s="73"/>
      <c r="M672" s="73"/>
      <c r="N672" s="101"/>
      <c r="O672" s="101"/>
      <c r="P672" s="101"/>
      <c r="Q672" s="101"/>
      <c r="R672" s="101"/>
      <c r="S672" s="101"/>
      <c r="T672" s="101"/>
      <c r="U672" s="101"/>
      <c r="V672" s="101"/>
      <c r="W672" s="101"/>
      <c r="X672" s="101"/>
      <c r="Y672" s="101"/>
      <c r="Z672" s="101"/>
      <c r="AA672" s="100"/>
      <c r="AB672" s="100"/>
      <c r="AC672" s="100"/>
      <c r="AD672" s="100"/>
      <c r="AE672" s="100"/>
      <c r="AF672" s="100"/>
      <c r="AG672" s="100"/>
      <c r="AH672" s="100"/>
    </row>
    <row r="673" spans="1:34" ht="15">
      <c r="A673" s="98"/>
      <c r="B673" s="98"/>
      <c r="C673" s="99"/>
      <c r="D673" s="100"/>
      <c r="E673" s="101"/>
      <c r="F673" s="101"/>
      <c r="G673" s="100"/>
      <c r="H673" s="100"/>
      <c r="I673" s="73"/>
      <c r="J673" s="73"/>
      <c r="K673" s="73"/>
      <c r="L673" s="73"/>
      <c r="M673" s="73"/>
      <c r="N673" s="101"/>
      <c r="O673" s="101"/>
      <c r="P673" s="101"/>
      <c r="Q673" s="101"/>
      <c r="R673" s="101"/>
      <c r="S673" s="101"/>
      <c r="T673" s="101"/>
      <c r="U673" s="101"/>
      <c r="V673" s="101"/>
      <c r="W673" s="101"/>
      <c r="X673" s="101"/>
      <c r="Y673" s="101"/>
      <c r="Z673" s="101"/>
      <c r="AA673" s="100"/>
      <c r="AB673" s="100"/>
      <c r="AC673" s="100"/>
      <c r="AD673" s="100"/>
      <c r="AE673" s="100"/>
      <c r="AF673" s="100"/>
      <c r="AG673" s="100"/>
      <c r="AH673" s="100"/>
    </row>
    <row r="674" spans="1:34" ht="15">
      <c r="A674" s="98"/>
      <c r="B674" s="98"/>
      <c r="C674" s="99"/>
      <c r="D674" s="100"/>
      <c r="E674" s="101"/>
      <c r="F674" s="101"/>
      <c r="G674" s="100"/>
      <c r="H674" s="100"/>
      <c r="I674" s="73"/>
      <c r="J674" s="73"/>
      <c r="K674" s="73"/>
      <c r="L674" s="73"/>
      <c r="M674" s="73"/>
      <c r="N674" s="101"/>
      <c r="O674" s="101"/>
      <c r="P674" s="101"/>
      <c r="Q674" s="101"/>
      <c r="R674" s="101"/>
      <c r="S674" s="101"/>
      <c r="T674" s="101"/>
      <c r="U674" s="101"/>
      <c r="V674" s="101"/>
      <c r="W674" s="101"/>
      <c r="X674" s="101"/>
      <c r="Y674" s="101"/>
      <c r="Z674" s="101"/>
      <c r="AA674" s="100"/>
      <c r="AB674" s="100"/>
      <c r="AC674" s="100"/>
      <c r="AD674" s="100"/>
      <c r="AE674" s="100"/>
      <c r="AF674" s="100"/>
      <c r="AG674" s="100"/>
      <c r="AH674" s="100"/>
    </row>
    <row r="675" spans="1:34" ht="15">
      <c r="A675" s="98"/>
      <c r="B675" s="98"/>
      <c r="C675" s="99"/>
      <c r="D675" s="100"/>
      <c r="E675" s="101"/>
      <c r="F675" s="101"/>
      <c r="G675" s="100"/>
      <c r="H675" s="100"/>
      <c r="I675" s="73"/>
      <c r="J675" s="73"/>
      <c r="K675" s="73"/>
      <c r="L675" s="73"/>
      <c r="M675" s="73"/>
      <c r="N675" s="101"/>
      <c r="O675" s="101"/>
      <c r="P675" s="101"/>
      <c r="Q675" s="101"/>
      <c r="R675" s="101"/>
      <c r="S675" s="101"/>
      <c r="T675" s="101"/>
      <c r="U675" s="101"/>
      <c r="V675" s="101"/>
      <c r="W675" s="101"/>
      <c r="X675" s="101"/>
      <c r="Y675" s="101"/>
      <c r="Z675" s="101"/>
      <c r="AA675" s="100"/>
      <c r="AB675" s="100"/>
      <c r="AC675" s="100"/>
      <c r="AD675" s="100"/>
      <c r="AE675" s="100"/>
      <c r="AF675" s="100"/>
      <c r="AG675" s="100"/>
      <c r="AH675" s="100"/>
    </row>
    <row r="676" spans="1:34" ht="15">
      <c r="A676" s="98"/>
      <c r="B676" s="98"/>
      <c r="C676" s="99"/>
      <c r="D676" s="100"/>
      <c r="E676" s="101"/>
      <c r="F676" s="101"/>
      <c r="G676" s="100"/>
      <c r="H676" s="100"/>
      <c r="I676" s="73"/>
      <c r="J676" s="73"/>
      <c r="K676" s="73"/>
      <c r="L676" s="73"/>
      <c r="M676" s="73"/>
      <c r="N676" s="101"/>
      <c r="O676" s="101"/>
      <c r="P676" s="101"/>
      <c r="Q676" s="101"/>
      <c r="R676" s="101"/>
      <c r="S676" s="101"/>
      <c r="T676" s="101"/>
      <c r="U676" s="101"/>
      <c r="V676" s="101"/>
      <c r="W676" s="101"/>
      <c r="X676" s="101"/>
      <c r="Y676" s="101"/>
      <c r="Z676" s="101"/>
      <c r="AA676" s="100"/>
      <c r="AB676" s="100"/>
      <c r="AC676" s="100"/>
      <c r="AD676" s="100"/>
      <c r="AE676" s="100"/>
      <c r="AF676" s="100"/>
      <c r="AG676" s="100"/>
      <c r="AH676" s="100"/>
    </row>
    <row r="677" spans="1:34" ht="15">
      <c r="A677" s="98"/>
      <c r="B677" s="98"/>
      <c r="C677" s="99"/>
      <c r="D677" s="100"/>
      <c r="E677" s="101"/>
      <c r="F677" s="101"/>
      <c r="G677" s="100"/>
      <c r="H677" s="100"/>
      <c r="I677" s="73"/>
      <c r="J677" s="73"/>
      <c r="K677" s="73"/>
      <c r="L677" s="73"/>
      <c r="M677" s="73"/>
      <c r="N677" s="101"/>
      <c r="O677" s="101"/>
      <c r="P677" s="101"/>
      <c r="Q677" s="101"/>
      <c r="R677" s="101"/>
      <c r="S677" s="101"/>
      <c r="T677" s="101"/>
      <c r="U677" s="101"/>
      <c r="V677" s="101"/>
      <c r="W677" s="101"/>
      <c r="X677" s="101"/>
      <c r="Y677" s="101"/>
      <c r="Z677" s="101"/>
      <c r="AA677" s="100"/>
      <c r="AB677" s="100"/>
      <c r="AC677" s="100"/>
      <c r="AD677" s="100"/>
      <c r="AE677" s="100"/>
      <c r="AF677" s="100"/>
      <c r="AG677" s="100"/>
      <c r="AH677" s="100"/>
    </row>
    <row r="678" spans="1:34" ht="15">
      <c r="A678" s="98"/>
      <c r="B678" s="98"/>
      <c r="C678" s="99"/>
      <c r="D678" s="100"/>
      <c r="E678" s="101"/>
      <c r="F678" s="101"/>
      <c r="G678" s="100"/>
      <c r="H678" s="100"/>
      <c r="I678" s="73"/>
      <c r="J678" s="73"/>
      <c r="K678" s="73"/>
      <c r="L678" s="73"/>
      <c r="M678" s="73"/>
      <c r="N678" s="101"/>
      <c r="O678" s="101"/>
      <c r="P678" s="101"/>
      <c r="Q678" s="101"/>
      <c r="R678" s="101"/>
      <c r="S678" s="101"/>
      <c r="T678" s="101"/>
      <c r="U678" s="101"/>
      <c r="V678" s="101"/>
      <c r="W678" s="101"/>
      <c r="X678" s="101"/>
      <c r="Y678" s="101"/>
      <c r="Z678" s="101"/>
      <c r="AA678" s="100"/>
      <c r="AB678" s="100"/>
      <c r="AC678" s="100"/>
      <c r="AD678" s="100"/>
      <c r="AE678" s="100"/>
      <c r="AF678" s="100"/>
      <c r="AG678" s="100"/>
      <c r="AH678" s="100"/>
    </row>
    <row r="679" spans="1:34" ht="15">
      <c r="A679" s="98"/>
      <c r="B679" s="98"/>
      <c r="C679" s="99"/>
      <c r="D679" s="100"/>
      <c r="E679" s="101"/>
      <c r="F679" s="101"/>
      <c r="G679" s="100"/>
      <c r="H679" s="100"/>
      <c r="I679" s="73"/>
      <c r="J679" s="73"/>
      <c r="K679" s="73"/>
      <c r="L679" s="73"/>
      <c r="M679" s="73"/>
      <c r="N679" s="101"/>
      <c r="O679" s="101"/>
      <c r="P679" s="101"/>
      <c r="Q679" s="101"/>
      <c r="R679" s="101"/>
      <c r="S679" s="101"/>
      <c r="T679" s="101"/>
      <c r="U679" s="101"/>
      <c r="V679" s="101"/>
      <c r="W679" s="101"/>
      <c r="X679" s="101"/>
      <c r="Y679" s="101"/>
      <c r="Z679" s="101"/>
      <c r="AA679" s="100"/>
      <c r="AB679" s="100"/>
      <c r="AC679" s="100"/>
      <c r="AD679" s="100"/>
      <c r="AE679" s="100"/>
      <c r="AF679" s="100"/>
      <c r="AG679" s="100"/>
      <c r="AH679" s="100"/>
    </row>
    <row r="680" spans="1:34" ht="15">
      <c r="A680" s="98"/>
      <c r="B680" s="98"/>
      <c r="C680" s="99"/>
      <c r="D680" s="100"/>
      <c r="E680" s="101"/>
      <c r="F680" s="101"/>
      <c r="G680" s="100"/>
      <c r="H680" s="100"/>
      <c r="I680" s="73"/>
      <c r="J680" s="73"/>
      <c r="K680" s="73"/>
      <c r="L680" s="73"/>
      <c r="M680" s="73"/>
      <c r="N680" s="101"/>
      <c r="O680" s="101"/>
      <c r="P680" s="101"/>
      <c r="Q680" s="101"/>
      <c r="R680" s="101"/>
      <c r="S680" s="101"/>
      <c r="T680" s="101"/>
      <c r="U680" s="101"/>
      <c r="V680" s="101"/>
      <c r="W680" s="101"/>
      <c r="X680" s="101"/>
      <c r="Y680" s="101"/>
      <c r="Z680" s="101"/>
      <c r="AA680" s="100"/>
      <c r="AB680" s="100"/>
      <c r="AC680" s="100"/>
      <c r="AD680" s="100"/>
      <c r="AE680" s="100"/>
      <c r="AF680" s="100"/>
      <c r="AG680" s="100"/>
      <c r="AH680" s="100"/>
    </row>
    <row r="681" spans="1:34" ht="15">
      <c r="A681" s="98"/>
      <c r="B681" s="98"/>
      <c r="C681" s="99"/>
      <c r="D681" s="100"/>
      <c r="E681" s="101"/>
      <c r="F681" s="101"/>
      <c r="G681" s="100"/>
      <c r="H681" s="100"/>
      <c r="I681" s="73"/>
      <c r="J681" s="73"/>
      <c r="K681" s="73"/>
      <c r="L681" s="73"/>
      <c r="M681" s="73"/>
      <c r="N681" s="101"/>
      <c r="O681" s="101"/>
      <c r="P681" s="101"/>
      <c r="Q681" s="101"/>
      <c r="R681" s="101"/>
      <c r="S681" s="101"/>
      <c r="T681" s="101"/>
      <c r="U681" s="101"/>
      <c r="V681" s="101"/>
      <c r="W681" s="101"/>
      <c r="X681" s="101"/>
      <c r="Y681" s="101"/>
      <c r="Z681" s="101"/>
      <c r="AA681" s="100"/>
      <c r="AB681" s="100"/>
      <c r="AC681" s="100"/>
      <c r="AD681" s="100"/>
      <c r="AE681" s="100"/>
      <c r="AF681" s="100"/>
      <c r="AG681" s="100"/>
      <c r="AH681" s="100"/>
    </row>
    <row r="682" spans="1:34" ht="15">
      <c r="A682" s="98"/>
      <c r="B682" s="98"/>
      <c r="C682" s="99"/>
      <c r="D682" s="100"/>
      <c r="E682" s="101"/>
      <c r="F682" s="101"/>
      <c r="G682" s="100"/>
      <c r="H682" s="100"/>
      <c r="I682" s="73"/>
      <c r="J682" s="73"/>
      <c r="K682" s="73"/>
      <c r="L682" s="73"/>
      <c r="M682" s="73"/>
      <c r="N682" s="101"/>
      <c r="O682" s="101"/>
      <c r="P682" s="101"/>
      <c r="Q682" s="101"/>
      <c r="R682" s="101"/>
      <c r="S682" s="101"/>
      <c r="T682" s="101"/>
      <c r="U682" s="101"/>
      <c r="V682" s="101"/>
      <c r="W682" s="101"/>
      <c r="X682" s="101"/>
      <c r="Y682" s="101"/>
      <c r="Z682" s="101"/>
      <c r="AA682" s="100"/>
      <c r="AB682" s="100"/>
      <c r="AC682" s="100"/>
      <c r="AD682" s="100"/>
      <c r="AE682" s="100"/>
      <c r="AF682" s="100"/>
      <c r="AG682" s="100"/>
      <c r="AH682" s="100"/>
    </row>
    <row r="683" spans="1:34" ht="15">
      <c r="A683" s="98"/>
      <c r="B683" s="98"/>
      <c r="C683" s="99"/>
      <c r="D683" s="100"/>
      <c r="E683" s="101"/>
      <c r="F683" s="101"/>
      <c r="G683" s="100"/>
      <c r="H683" s="100"/>
      <c r="I683" s="73"/>
      <c r="J683" s="73"/>
      <c r="K683" s="73"/>
      <c r="L683" s="73"/>
      <c r="M683" s="73"/>
      <c r="N683" s="101"/>
      <c r="O683" s="101"/>
      <c r="P683" s="101"/>
      <c r="Q683" s="101"/>
      <c r="R683" s="101"/>
      <c r="S683" s="101"/>
      <c r="T683" s="101"/>
      <c r="U683" s="101"/>
      <c r="V683" s="101"/>
      <c r="W683" s="101"/>
      <c r="X683" s="101"/>
      <c r="Y683" s="101"/>
      <c r="Z683" s="101"/>
      <c r="AA683" s="100"/>
      <c r="AB683" s="100"/>
      <c r="AC683" s="100"/>
      <c r="AD683" s="100"/>
      <c r="AE683" s="100"/>
      <c r="AF683" s="100"/>
      <c r="AG683" s="100"/>
      <c r="AH683" s="100"/>
    </row>
    <row r="684" spans="1:34" ht="15">
      <c r="A684" s="98"/>
      <c r="B684" s="98"/>
      <c r="C684" s="99"/>
      <c r="D684" s="100"/>
      <c r="E684" s="101"/>
      <c r="F684" s="101"/>
      <c r="G684" s="100"/>
      <c r="H684" s="100"/>
      <c r="I684" s="73"/>
      <c r="J684" s="73"/>
      <c r="K684" s="73"/>
      <c r="L684" s="73"/>
      <c r="M684" s="73"/>
      <c r="N684" s="101"/>
      <c r="O684" s="101"/>
      <c r="P684" s="101"/>
      <c r="Q684" s="101"/>
      <c r="R684" s="101"/>
      <c r="S684" s="101"/>
      <c r="T684" s="101"/>
      <c r="U684" s="101"/>
      <c r="V684" s="101"/>
      <c r="W684" s="101"/>
      <c r="X684" s="101"/>
      <c r="Y684" s="101"/>
      <c r="Z684" s="101"/>
      <c r="AA684" s="100"/>
      <c r="AB684" s="100"/>
      <c r="AC684" s="100"/>
      <c r="AD684" s="100"/>
      <c r="AE684" s="100"/>
      <c r="AF684" s="100"/>
      <c r="AG684" s="100"/>
      <c r="AH684" s="100"/>
    </row>
    <row r="685" spans="1:34" ht="15">
      <c r="A685" s="98"/>
      <c r="B685" s="98"/>
      <c r="C685" s="99"/>
      <c r="D685" s="100"/>
      <c r="E685" s="101"/>
      <c r="F685" s="101"/>
      <c r="G685" s="100"/>
      <c r="H685" s="100"/>
      <c r="I685" s="73"/>
      <c r="J685" s="73"/>
      <c r="K685" s="73"/>
      <c r="L685" s="73"/>
      <c r="M685" s="73"/>
      <c r="N685" s="101"/>
      <c r="O685" s="101"/>
      <c r="P685" s="101"/>
      <c r="Q685" s="101"/>
      <c r="R685" s="101"/>
      <c r="S685" s="101"/>
      <c r="T685" s="101"/>
      <c r="U685" s="101"/>
      <c r="V685" s="101"/>
      <c r="W685" s="101"/>
      <c r="X685" s="101"/>
      <c r="Y685" s="101"/>
      <c r="Z685" s="101"/>
      <c r="AA685" s="100"/>
      <c r="AB685" s="100"/>
      <c r="AC685" s="100"/>
      <c r="AD685" s="100"/>
      <c r="AE685" s="100"/>
      <c r="AF685" s="100"/>
      <c r="AG685" s="100"/>
      <c r="AH685" s="100"/>
    </row>
    <row r="686" spans="1:34" ht="15">
      <c r="A686" s="98"/>
      <c r="B686" s="98"/>
      <c r="C686" s="99"/>
      <c r="D686" s="100"/>
      <c r="E686" s="101"/>
      <c r="F686" s="101"/>
      <c r="G686" s="100"/>
      <c r="H686" s="100"/>
      <c r="I686" s="73"/>
      <c r="J686" s="73"/>
      <c r="K686" s="73"/>
      <c r="L686" s="73"/>
      <c r="M686" s="73"/>
      <c r="N686" s="101"/>
      <c r="O686" s="101"/>
      <c r="P686" s="101"/>
      <c r="Q686" s="101"/>
      <c r="R686" s="101"/>
      <c r="S686" s="101"/>
      <c r="T686" s="101"/>
      <c r="U686" s="101"/>
      <c r="V686" s="101"/>
      <c r="W686" s="101"/>
      <c r="X686" s="101"/>
      <c r="Y686" s="101"/>
      <c r="Z686" s="101"/>
      <c r="AA686" s="100"/>
      <c r="AB686" s="100"/>
      <c r="AC686" s="100"/>
      <c r="AD686" s="100"/>
      <c r="AE686" s="100"/>
      <c r="AF686" s="100"/>
      <c r="AG686" s="100"/>
      <c r="AH686" s="100"/>
    </row>
    <row r="687" spans="1:34" ht="15">
      <c r="A687" s="98"/>
      <c r="B687" s="98"/>
      <c r="C687" s="99"/>
      <c r="D687" s="100"/>
      <c r="E687" s="101"/>
      <c r="F687" s="101"/>
      <c r="G687" s="100"/>
      <c r="H687" s="100"/>
      <c r="I687" s="73"/>
      <c r="J687" s="73"/>
      <c r="K687" s="73"/>
      <c r="L687" s="73"/>
      <c r="M687" s="73"/>
      <c r="N687" s="101"/>
      <c r="O687" s="101"/>
      <c r="P687" s="101"/>
      <c r="Q687" s="101"/>
      <c r="R687" s="101"/>
      <c r="S687" s="101"/>
      <c r="T687" s="101"/>
      <c r="U687" s="101"/>
      <c r="V687" s="101"/>
      <c r="W687" s="101"/>
      <c r="X687" s="101"/>
      <c r="Y687" s="101"/>
      <c r="Z687" s="101"/>
      <c r="AA687" s="100"/>
      <c r="AB687" s="100"/>
      <c r="AC687" s="100"/>
      <c r="AD687" s="100"/>
      <c r="AE687" s="100"/>
      <c r="AF687" s="100"/>
      <c r="AG687" s="100"/>
      <c r="AH687" s="100"/>
    </row>
    <row r="688" spans="1:34" ht="15">
      <c r="A688" s="98"/>
      <c r="B688" s="98"/>
      <c r="C688" s="99"/>
      <c r="D688" s="100"/>
      <c r="E688" s="101"/>
      <c r="F688" s="101"/>
      <c r="G688" s="100"/>
      <c r="H688" s="100"/>
      <c r="I688" s="73"/>
      <c r="J688" s="73"/>
      <c r="K688" s="73"/>
      <c r="L688" s="73"/>
      <c r="M688" s="73"/>
      <c r="N688" s="101"/>
      <c r="O688" s="101"/>
      <c r="P688" s="101"/>
      <c r="Q688" s="101"/>
      <c r="R688" s="101"/>
      <c r="S688" s="101"/>
      <c r="T688" s="101"/>
      <c r="U688" s="101"/>
      <c r="V688" s="101"/>
      <c r="W688" s="101"/>
      <c r="X688" s="101"/>
      <c r="Y688" s="101"/>
      <c r="Z688" s="101"/>
      <c r="AA688" s="100"/>
      <c r="AB688" s="100"/>
      <c r="AC688" s="100"/>
      <c r="AD688" s="100"/>
      <c r="AE688" s="100"/>
      <c r="AF688" s="100"/>
      <c r="AG688" s="100"/>
      <c r="AH688" s="100"/>
    </row>
    <row r="689" spans="1:34" ht="15">
      <c r="A689" s="98"/>
      <c r="B689" s="98"/>
      <c r="C689" s="99"/>
      <c r="D689" s="100"/>
      <c r="E689" s="101"/>
      <c r="F689" s="101"/>
      <c r="G689" s="100"/>
      <c r="H689" s="100"/>
      <c r="I689" s="73"/>
      <c r="J689" s="73"/>
      <c r="K689" s="73"/>
      <c r="L689" s="73"/>
      <c r="M689" s="73"/>
      <c r="N689" s="101"/>
      <c r="O689" s="101"/>
      <c r="P689" s="101"/>
      <c r="Q689" s="101"/>
      <c r="R689" s="101"/>
      <c r="S689" s="101"/>
      <c r="T689" s="101"/>
      <c r="U689" s="101"/>
      <c r="V689" s="101"/>
      <c r="W689" s="101"/>
      <c r="X689" s="101"/>
      <c r="Y689" s="101"/>
      <c r="Z689" s="101"/>
      <c r="AA689" s="100"/>
      <c r="AB689" s="100"/>
      <c r="AC689" s="100"/>
      <c r="AD689" s="100"/>
      <c r="AE689" s="100"/>
      <c r="AF689" s="100"/>
      <c r="AG689" s="100"/>
      <c r="AH689" s="100"/>
    </row>
    <row r="690" spans="1:34" ht="15">
      <c r="A690" s="98"/>
      <c r="B690" s="98"/>
      <c r="C690" s="99"/>
      <c r="D690" s="100"/>
      <c r="E690" s="101"/>
      <c r="F690" s="101"/>
      <c r="G690" s="100"/>
      <c r="H690" s="100"/>
      <c r="I690" s="73"/>
      <c r="J690" s="73"/>
      <c r="K690" s="73"/>
      <c r="L690" s="73"/>
      <c r="M690" s="73"/>
      <c r="N690" s="101"/>
      <c r="O690" s="101"/>
      <c r="P690" s="101"/>
      <c r="Q690" s="101"/>
      <c r="R690" s="101"/>
      <c r="S690" s="101"/>
      <c r="T690" s="101"/>
      <c r="U690" s="101"/>
      <c r="V690" s="101"/>
      <c r="W690" s="101"/>
      <c r="X690" s="101"/>
      <c r="Y690" s="101"/>
      <c r="Z690" s="101"/>
      <c r="AA690" s="100"/>
      <c r="AB690" s="100"/>
      <c r="AC690" s="100"/>
      <c r="AD690" s="100"/>
      <c r="AE690" s="100"/>
      <c r="AF690" s="100"/>
      <c r="AG690" s="100"/>
      <c r="AH690" s="100"/>
    </row>
    <row r="691" spans="1:34" ht="15">
      <c r="A691" s="98"/>
      <c r="B691" s="98"/>
      <c r="C691" s="99"/>
      <c r="D691" s="100"/>
      <c r="E691" s="101"/>
      <c r="F691" s="101"/>
      <c r="G691" s="100"/>
      <c r="H691" s="100"/>
      <c r="I691" s="73"/>
      <c r="J691" s="73"/>
      <c r="K691" s="73"/>
      <c r="L691" s="73"/>
      <c r="M691" s="73"/>
      <c r="N691" s="101"/>
      <c r="O691" s="101"/>
      <c r="P691" s="101"/>
      <c r="Q691" s="101"/>
      <c r="R691" s="101"/>
      <c r="S691" s="101"/>
      <c r="T691" s="101"/>
      <c r="U691" s="101"/>
      <c r="V691" s="101"/>
      <c r="W691" s="101"/>
      <c r="X691" s="101"/>
      <c r="Y691" s="101"/>
      <c r="Z691" s="101"/>
      <c r="AA691" s="100"/>
      <c r="AB691" s="100"/>
      <c r="AC691" s="100"/>
      <c r="AD691" s="100"/>
      <c r="AE691" s="100"/>
      <c r="AF691" s="100"/>
      <c r="AG691" s="100"/>
      <c r="AH691" s="100"/>
    </row>
    <row r="692" spans="1:34" ht="15">
      <c r="A692" s="98"/>
      <c r="B692" s="98"/>
      <c r="C692" s="99"/>
      <c r="D692" s="100"/>
      <c r="E692" s="101"/>
      <c r="F692" s="101"/>
      <c r="G692" s="100"/>
      <c r="H692" s="100"/>
      <c r="I692" s="73"/>
      <c r="J692" s="73"/>
      <c r="K692" s="73"/>
      <c r="L692" s="73"/>
      <c r="M692" s="73"/>
      <c r="N692" s="101"/>
      <c r="O692" s="101"/>
      <c r="P692" s="101"/>
      <c r="Q692" s="101"/>
      <c r="R692" s="101"/>
      <c r="S692" s="101"/>
      <c r="T692" s="101"/>
      <c r="U692" s="101"/>
      <c r="V692" s="101"/>
      <c r="W692" s="101"/>
      <c r="X692" s="101"/>
      <c r="Y692" s="101"/>
      <c r="Z692" s="101"/>
      <c r="AA692" s="100"/>
      <c r="AB692" s="100"/>
      <c r="AC692" s="100"/>
      <c r="AD692" s="100"/>
      <c r="AE692" s="100"/>
      <c r="AF692" s="100"/>
      <c r="AG692" s="100"/>
      <c r="AH692" s="100"/>
    </row>
    <row r="693" spans="1:34" ht="15">
      <c r="A693" s="98"/>
      <c r="B693" s="98"/>
      <c r="C693" s="99"/>
      <c r="D693" s="100"/>
      <c r="E693" s="101"/>
      <c r="F693" s="101"/>
      <c r="G693" s="100"/>
      <c r="H693" s="100"/>
      <c r="I693" s="73"/>
      <c r="J693" s="73"/>
      <c r="K693" s="73"/>
      <c r="L693" s="73"/>
      <c r="M693" s="73"/>
      <c r="N693" s="101"/>
      <c r="O693" s="101"/>
      <c r="P693" s="101"/>
      <c r="Q693" s="101"/>
      <c r="R693" s="101"/>
      <c r="S693" s="101"/>
      <c r="T693" s="101"/>
      <c r="U693" s="101"/>
      <c r="V693" s="101"/>
      <c r="W693" s="101"/>
      <c r="X693" s="101"/>
      <c r="Y693" s="101"/>
      <c r="Z693" s="101"/>
      <c r="AA693" s="100"/>
      <c r="AB693" s="100"/>
      <c r="AC693" s="100"/>
      <c r="AD693" s="100"/>
      <c r="AE693" s="100"/>
      <c r="AF693" s="100"/>
      <c r="AG693" s="100"/>
      <c r="AH693" s="100"/>
    </row>
    <row r="694" spans="1:34" ht="15">
      <c r="A694" s="98"/>
      <c r="B694" s="98"/>
      <c r="C694" s="99"/>
      <c r="D694" s="100"/>
      <c r="E694" s="101"/>
      <c r="F694" s="101"/>
      <c r="G694" s="100"/>
      <c r="H694" s="100"/>
      <c r="I694" s="73"/>
      <c r="J694" s="73"/>
      <c r="K694" s="73"/>
      <c r="L694" s="73"/>
      <c r="M694" s="73"/>
      <c r="N694" s="101"/>
      <c r="O694" s="101"/>
      <c r="P694" s="101"/>
      <c r="Q694" s="101"/>
      <c r="R694" s="101"/>
      <c r="S694" s="101"/>
      <c r="T694" s="101"/>
      <c r="U694" s="101"/>
      <c r="V694" s="101"/>
      <c r="W694" s="101"/>
      <c r="X694" s="101"/>
      <c r="Y694" s="101"/>
      <c r="Z694" s="101"/>
      <c r="AA694" s="100"/>
      <c r="AB694" s="100"/>
      <c r="AC694" s="100"/>
      <c r="AD694" s="100"/>
      <c r="AE694" s="100"/>
      <c r="AF694" s="100"/>
      <c r="AG694" s="100"/>
      <c r="AH694" s="100"/>
    </row>
    <row r="695" spans="1:34" ht="15">
      <c r="A695" s="98"/>
      <c r="B695" s="98"/>
      <c r="C695" s="99"/>
      <c r="D695" s="100"/>
      <c r="E695" s="101"/>
      <c r="F695" s="101"/>
      <c r="G695" s="100"/>
      <c r="H695" s="100"/>
      <c r="I695" s="73"/>
      <c r="J695" s="73"/>
      <c r="K695" s="73"/>
      <c r="L695" s="73"/>
      <c r="M695" s="73"/>
      <c r="N695" s="101"/>
      <c r="O695" s="101"/>
      <c r="P695" s="101"/>
      <c r="Q695" s="101"/>
      <c r="R695" s="101"/>
      <c r="S695" s="101"/>
      <c r="T695" s="101"/>
      <c r="U695" s="101"/>
      <c r="V695" s="101"/>
      <c r="W695" s="101"/>
      <c r="X695" s="101"/>
      <c r="Y695" s="101"/>
      <c r="Z695" s="101"/>
      <c r="AA695" s="100"/>
      <c r="AB695" s="100"/>
      <c r="AC695" s="100"/>
      <c r="AD695" s="100"/>
      <c r="AE695" s="100"/>
      <c r="AF695" s="100"/>
      <c r="AG695" s="100"/>
      <c r="AH695" s="100"/>
    </row>
    <row r="696" spans="1:34" ht="15">
      <c r="A696" s="98"/>
      <c r="B696" s="98"/>
      <c r="C696" s="99"/>
      <c r="D696" s="100"/>
      <c r="E696" s="101"/>
      <c r="F696" s="101"/>
      <c r="G696" s="100"/>
      <c r="H696" s="100"/>
      <c r="I696" s="73"/>
      <c r="J696" s="73"/>
      <c r="K696" s="73"/>
      <c r="L696" s="73"/>
      <c r="M696" s="73"/>
      <c r="N696" s="101"/>
      <c r="O696" s="101"/>
      <c r="P696" s="101"/>
      <c r="Q696" s="101"/>
      <c r="R696" s="101"/>
      <c r="S696" s="101"/>
      <c r="T696" s="101"/>
      <c r="U696" s="101"/>
      <c r="V696" s="101"/>
      <c r="W696" s="101"/>
      <c r="X696" s="101"/>
      <c r="Y696" s="101"/>
      <c r="Z696" s="101"/>
      <c r="AA696" s="100"/>
      <c r="AB696" s="100"/>
      <c r="AC696" s="100"/>
      <c r="AD696" s="100"/>
      <c r="AE696" s="100"/>
      <c r="AF696" s="100"/>
      <c r="AG696" s="100"/>
      <c r="AH696" s="100"/>
    </row>
    <row r="697" spans="1:34" ht="15">
      <c r="A697" s="98"/>
      <c r="B697" s="98"/>
      <c r="C697" s="99"/>
      <c r="D697" s="100"/>
      <c r="E697" s="101"/>
      <c r="F697" s="101"/>
      <c r="G697" s="100"/>
      <c r="H697" s="100"/>
      <c r="I697" s="73"/>
      <c r="J697" s="73"/>
      <c r="K697" s="73"/>
      <c r="L697" s="73"/>
      <c r="M697" s="73"/>
      <c r="N697" s="101"/>
      <c r="O697" s="101"/>
      <c r="P697" s="101"/>
      <c r="Q697" s="101"/>
      <c r="R697" s="101"/>
      <c r="S697" s="101"/>
      <c r="T697" s="101"/>
      <c r="U697" s="101"/>
      <c r="V697" s="101"/>
      <c r="W697" s="101"/>
      <c r="X697" s="101"/>
      <c r="Y697" s="101"/>
      <c r="Z697" s="101"/>
      <c r="AA697" s="100"/>
      <c r="AB697" s="100"/>
      <c r="AC697" s="100"/>
      <c r="AD697" s="100"/>
      <c r="AE697" s="100"/>
      <c r="AF697" s="100"/>
      <c r="AG697" s="100"/>
      <c r="AH697" s="100"/>
    </row>
    <row r="698" spans="1:34" ht="15">
      <c r="A698" s="98"/>
      <c r="B698" s="98"/>
      <c r="C698" s="99"/>
      <c r="D698" s="100"/>
      <c r="E698" s="101"/>
      <c r="F698" s="101"/>
      <c r="G698" s="100"/>
      <c r="H698" s="100"/>
      <c r="I698" s="73"/>
      <c r="J698" s="73"/>
      <c r="K698" s="73"/>
      <c r="L698" s="73"/>
      <c r="M698" s="73"/>
      <c r="N698" s="101"/>
      <c r="O698" s="101"/>
      <c r="P698" s="101"/>
      <c r="Q698" s="101"/>
      <c r="R698" s="101"/>
      <c r="S698" s="101"/>
      <c r="T698" s="101"/>
      <c r="U698" s="101"/>
      <c r="V698" s="101"/>
      <c r="W698" s="101"/>
      <c r="X698" s="101"/>
      <c r="Y698" s="101"/>
      <c r="Z698" s="101"/>
      <c r="AA698" s="100"/>
      <c r="AB698" s="100"/>
      <c r="AC698" s="100"/>
      <c r="AD698" s="100"/>
      <c r="AE698" s="100"/>
      <c r="AF698" s="100"/>
      <c r="AG698" s="100"/>
      <c r="AH698" s="100"/>
    </row>
    <row r="699" spans="1:34" ht="15">
      <c r="A699" s="98"/>
      <c r="B699" s="98"/>
      <c r="C699" s="99"/>
      <c r="D699" s="100"/>
      <c r="E699" s="101"/>
      <c r="F699" s="101"/>
      <c r="G699" s="100"/>
      <c r="H699" s="100"/>
      <c r="I699" s="73"/>
      <c r="J699" s="73"/>
      <c r="K699" s="73"/>
      <c r="L699" s="73"/>
      <c r="M699" s="73"/>
      <c r="N699" s="101"/>
      <c r="O699" s="101"/>
      <c r="P699" s="101"/>
      <c r="Q699" s="101"/>
      <c r="R699" s="101"/>
      <c r="S699" s="101"/>
      <c r="T699" s="101"/>
      <c r="U699" s="101"/>
      <c r="V699" s="101"/>
      <c r="W699" s="101"/>
      <c r="X699" s="101"/>
      <c r="Y699" s="101"/>
      <c r="Z699" s="101"/>
      <c r="AA699" s="100"/>
      <c r="AB699" s="100"/>
      <c r="AC699" s="100"/>
      <c r="AD699" s="100"/>
      <c r="AE699" s="100"/>
      <c r="AF699" s="100"/>
      <c r="AG699" s="100"/>
      <c r="AH699" s="100"/>
    </row>
    <row r="700" spans="1:34" ht="15">
      <c r="A700" s="98"/>
      <c r="B700" s="98"/>
      <c r="C700" s="99"/>
      <c r="D700" s="100"/>
      <c r="E700" s="101"/>
      <c r="F700" s="101"/>
      <c r="G700" s="100"/>
      <c r="H700" s="100"/>
      <c r="I700" s="73"/>
      <c r="J700" s="73"/>
      <c r="K700" s="73"/>
      <c r="L700" s="73"/>
      <c r="M700" s="73"/>
      <c r="N700" s="101"/>
      <c r="O700" s="101"/>
      <c r="P700" s="101"/>
      <c r="Q700" s="101"/>
      <c r="R700" s="101"/>
      <c r="S700" s="101"/>
      <c r="T700" s="101"/>
      <c r="U700" s="101"/>
      <c r="V700" s="101"/>
      <c r="W700" s="101"/>
      <c r="X700" s="101"/>
      <c r="Y700" s="101"/>
      <c r="Z700" s="101"/>
      <c r="AA700" s="100"/>
      <c r="AB700" s="100"/>
      <c r="AC700" s="100"/>
      <c r="AD700" s="100"/>
      <c r="AE700" s="100"/>
      <c r="AF700" s="100"/>
      <c r="AG700" s="100"/>
      <c r="AH700" s="100"/>
    </row>
    <row r="701" spans="1:34" ht="15">
      <c r="A701" s="98"/>
      <c r="B701" s="98"/>
      <c r="C701" s="99"/>
      <c r="D701" s="100"/>
      <c r="E701" s="101"/>
      <c r="F701" s="101"/>
      <c r="G701" s="100"/>
      <c r="H701" s="100"/>
      <c r="I701" s="73"/>
      <c r="J701" s="73"/>
      <c r="K701" s="73"/>
      <c r="L701" s="73"/>
      <c r="M701" s="73"/>
      <c r="N701" s="101"/>
      <c r="O701" s="101"/>
      <c r="P701" s="101"/>
      <c r="Q701" s="101"/>
      <c r="R701" s="101"/>
      <c r="S701" s="101"/>
      <c r="T701" s="101"/>
      <c r="U701" s="101"/>
      <c r="V701" s="101"/>
      <c r="W701" s="101"/>
      <c r="X701" s="101"/>
      <c r="Y701" s="101"/>
      <c r="Z701" s="101"/>
      <c r="AA701" s="100"/>
      <c r="AB701" s="100"/>
      <c r="AC701" s="100"/>
      <c r="AD701" s="100"/>
      <c r="AE701" s="100"/>
      <c r="AF701" s="100"/>
      <c r="AG701" s="100"/>
      <c r="AH701" s="100"/>
    </row>
    <row r="702" spans="1:34" ht="15">
      <c r="A702" s="98"/>
      <c r="B702" s="98"/>
      <c r="C702" s="99"/>
      <c r="D702" s="100"/>
      <c r="E702" s="101"/>
      <c r="F702" s="101"/>
      <c r="G702" s="100"/>
      <c r="H702" s="100"/>
      <c r="I702" s="73"/>
      <c r="J702" s="73"/>
      <c r="K702" s="73"/>
      <c r="L702" s="73"/>
      <c r="M702" s="73"/>
      <c r="N702" s="101"/>
      <c r="O702" s="101"/>
      <c r="P702" s="101"/>
      <c r="Q702" s="101"/>
      <c r="R702" s="101"/>
      <c r="S702" s="101"/>
      <c r="T702" s="101"/>
      <c r="U702" s="101"/>
      <c r="V702" s="101"/>
      <c r="W702" s="101"/>
      <c r="X702" s="101"/>
      <c r="Y702" s="101"/>
      <c r="Z702" s="101"/>
      <c r="AA702" s="100"/>
      <c r="AB702" s="100"/>
      <c r="AC702" s="100"/>
      <c r="AD702" s="100"/>
      <c r="AE702" s="100"/>
      <c r="AF702" s="100"/>
      <c r="AG702" s="100"/>
      <c r="AH702" s="100"/>
    </row>
    <row r="703" spans="1:34" ht="15">
      <c r="A703" s="98"/>
      <c r="B703" s="98"/>
      <c r="C703" s="99"/>
      <c r="D703" s="100"/>
      <c r="E703" s="101"/>
      <c r="F703" s="101"/>
      <c r="G703" s="100"/>
      <c r="H703" s="100"/>
      <c r="I703" s="73"/>
      <c r="J703" s="73"/>
      <c r="K703" s="73"/>
      <c r="L703" s="73"/>
      <c r="M703" s="73"/>
      <c r="N703" s="101"/>
      <c r="O703" s="101"/>
      <c r="P703" s="101"/>
      <c r="Q703" s="101"/>
      <c r="R703" s="101"/>
      <c r="S703" s="101"/>
      <c r="T703" s="101"/>
      <c r="U703" s="101"/>
      <c r="V703" s="101"/>
      <c r="W703" s="101"/>
      <c r="X703" s="101"/>
      <c r="Y703" s="101"/>
      <c r="Z703" s="101"/>
      <c r="AA703" s="100"/>
      <c r="AB703" s="100"/>
      <c r="AC703" s="100"/>
      <c r="AD703" s="100"/>
      <c r="AE703" s="100"/>
      <c r="AF703" s="100"/>
      <c r="AG703" s="100"/>
      <c r="AH703" s="100"/>
    </row>
    <row r="704" spans="1:34" ht="15">
      <c r="A704" s="98"/>
      <c r="B704" s="98"/>
      <c r="C704" s="99"/>
      <c r="D704" s="100"/>
      <c r="E704" s="101"/>
      <c r="F704" s="101"/>
      <c r="G704" s="100"/>
      <c r="H704" s="100"/>
      <c r="I704" s="73"/>
      <c r="J704" s="73"/>
      <c r="K704" s="73"/>
      <c r="L704" s="73"/>
      <c r="M704" s="73"/>
      <c r="N704" s="101"/>
      <c r="O704" s="101"/>
      <c r="P704" s="101"/>
      <c r="Q704" s="101"/>
      <c r="R704" s="101"/>
      <c r="S704" s="101"/>
      <c r="T704" s="101"/>
      <c r="U704" s="101"/>
      <c r="V704" s="101"/>
      <c r="W704" s="101"/>
      <c r="X704" s="101"/>
      <c r="Y704" s="101"/>
      <c r="Z704" s="101"/>
      <c r="AA704" s="100"/>
      <c r="AB704" s="100"/>
      <c r="AC704" s="100"/>
      <c r="AD704" s="100"/>
      <c r="AE704" s="100"/>
      <c r="AF704" s="100"/>
      <c r="AG704" s="100"/>
      <c r="AH704" s="100"/>
    </row>
    <row r="705" spans="1:34" ht="15">
      <c r="A705" s="98"/>
      <c r="B705" s="98"/>
      <c r="C705" s="99"/>
      <c r="D705" s="100"/>
      <c r="E705" s="101"/>
      <c r="F705" s="101"/>
      <c r="G705" s="100"/>
      <c r="H705" s="100"/>
      <c r="I705" s="73"/>
      <c r="J705" s="73"/>
      <c r="K705" s="73"/>
      <c r="L705" s="73"/>
      <c r="M705" s="73"/>
      <c r="N705" s="101"/>
      <c r="O705" s="101"/>
      <c r="P705" s="101"/>
      <c r="Q705" s="101"/>
      <c r="R705" s="101"/>
      <c r="S705" s="101"/>
      <c r="T705" s="101"/>
      <c r="U705" s="101"/>
      <c r="V705" s="101"/>
      <c r="W705" s="101"/>
      <c r="X705" s="101"/>
      <c r="Y705" s="101"/>
      <c r="Z705" s="101"/>
      <c r="AA705" s="100"/>
      <c r="AB705" s="100"/>
      <c r="AC705" s="100"/>
      <c r="AD705" s="100"/>
      <c r="AE705" s="100"/>
      <c r="AF705" s="100"/>
      <c r="AG705" s="100"/>
      <c r="AH705" s="100"/>
    </row>
    <row r="706" spans="1:34" ht="15">
      <c r="A706" s="98"/>
      <c r="B706" s="98"/>
      <c r="C706" s="99"/>
      <c r="D706" s="100"/>
      <c r="E706" s="101"/>
      <c r="F706" s="101"/>
      <c r="G706" s="100"/>
      <c r="H706" s="100"/>
      <c r="I706" s="73"/>
      <c r="J706" s="73"/>
      <c r="K706" s="73"/>
      <c r="L706" s="73"/>
      <c r="M706" s="73"/>
      <c r="N706" s="101"/>
      <c r="O706" s="101"/>
      <c r="P706" s="101"/>
      <c r="Q706" s="101"/>
      <c r="R706" s="101"/>
      <c r="S706" s="101"/>
      <c r="T706" s="101"/>
      <c r="U706" s="101"/>
      <c r="V706" s="101"/>
      <c r="W706" s="101"/>
      <c r="X706" s="101"/>
      <c r="Y706" s="101"/>
      <c r="Z706" s="101"/>
      <c r="AA706" s="100"/>
      <c r="AB706" s="100"/>
      <c r="AC706" s="100"/>
      <c r="AD706" s="100"/>
      <c r="AE706" s="100"/>
      <c r="AF706" s="100"/>
      <c r="AG706" s="100"/>
      <c r="AH706" s="100"/>
    </row>
    <row r="707" spans="1:34" ht="15">
      <c r="A707" s="98"/>
      <c r="B707" s="98"/>
      <c r="C707" s="99"/>
      <c r="D707" s="100"/>
      <c r="E707" s="101"/>
      <c r="F707" s="101"/>
      <c r="G707" s="100"/>
      <c r="H707" s="100"/>
      <c r="I707" s="73"/>
      <c r="J707" s="73"/>
      <c r="K707" s="73"/>
      <c r="L707" s="73"/>
      <c r="M707" s="73"/>
      <c r="N707" s="101"/>
      <c r="O707" s="101"/>
      <c r="P707" s="101"/>
      <c r="Q707" s="101"/>
      <c r="R707" s="101"/>
      <c r="S707" s="101"/>
      <c r="T707" s="101"/>
      <c r="U707" s="101"/>
      <c r="V707" s="101"/>
      <c r="W707" s="101"/>
      <c r="X707" s="101"/>
      <c r="Y707" s="101"/>
      <c r="Z707" s="101"/>
      <c r="AA707" s="100"/>
      <c r="AB707" s="100"/>
      <c r="AC707" s="100"/>
      <c r="AD707" s="100"/>
      <c r="AE707" s="100"/>
      <c r="AF707" s="100"/>
      <c r="AG707" s="100"/>
      <c r="AH707" s="100"/>
    </row>
    <row r="708" spans="1:34" ht="15">
      <c r="A708" s="98"/>
      <c r="B708" s="98"/>
      <c r="C708" s="99"/>
      <c r="D708" s="100"/>
      <c r="E708" s="101"/>
      <c r="F708" s="101"/>
      <c r="G708" s="100"/>
      <c r="H708" s="100"/>
      <c r="I708" s="73"/>
      <c r="J708" s="73"/>
      <c r="K708" s="73"/>
      <c r="L708" s="73"/>
      <c r="M708" s="73"/>
      <c r="N708" s="101"/>
      <c r="O708" s="101"/>
      <c r="P708" s="101"/>
      <c r="Q708" s="101"/>
      <c r="R708" s="101"/>
      <c r="S708" s="101"/>
      <c r="T708" s="101"/>
      <c r="U708" s="101"/>
      <c r="V708" s="101"/>
      <c r="W708" s="101"/>
      <c r="X708" s="101"/>
      <c r="Y708" s="101"/>
      <c r="Z708" s="101"/>
      <c r="AA708" s="100"/>
      <c r="AB708" s="100"/>
      <c r="AC708" s="100"/>
      <c r="AD708" s="100"/>
      <c r="AE708" s="100"/>
      <c r="AF708" s="100"/>
      <c r="AG708" s="100"/>
      <c r="AH708" s="100"/>
    </row>
    <row r="709" spans="1:34" ht="15">
      <c r="A709" s="98"/>
      <c r="B709" s="98"/>
      <c r="C709" s="99"/>
      <c r="D709" s="100"/>
      <c r="E709" s="101"/>
      <c r="F709" s="101"/>
      <c r="G709" s="100"/>
      <c r="H709" s="100"/>
      <c r="I709" s="73"/>
      <c r="J709" s="73"/>
      <c r="K709" s="73"/>
      <c r="L709" s="73"/>
      <c r="M709" s="73"/>
      <c r="N709" s="101"/>
      <c r="O709" s="101"/>
      <c r="P709" s="101"/>
      <c r="Q709" s="101"/>
      <c r="R709" s="101"/>
      <c r="S709" s="101"/>
      <c r="T709" s="101"/>
      <c r="U709" s="101"/>
      <c r="V709" s="101"/>
      <c r="W709" s="101"/>
      <c r="X709" s="101"/>
      <c r="Y709" s="101"/>
      <c r="Z709" s="101"/>
      <c r="AA709" s="100"/>
      <c r="AB709" s="100"/>
      <c r="AC709" s="100"/>
      <c r="AD709" s="100"/>
      <c r="AE709" s="100"/>
      <c r="AF709" s="100"/>
      <c r="AG709" s="100"/>
      <c r="AH709" s="100"/>
    </row>
    <row r="710" spans="1:34" ht="15">
      <c r="A710" s="98"/>
      <c r="B710" s="98"/>
      <c r="C710" s="99"/>
      <c r="D710" s="100"/>
      <c r="E710" s="101"/>
      <c r="F710" s="101"/>
      <c r="G710" s="100"/>
      <c r="H710" s="100"/>
      <c r="I710" s="73"/>
      <c r="J710" s="73"/>
      <c r="K710" s="73"/>
      <c r="L710" s="73"/>
      <c r="M710" s="73"/>
      <c r="N710" s="101"/>
      <c r="O710" s="101"/>
      <c r="P710" s="101"/>
      <c r="Q710" s="101"/>
      <c r="R710" s="101"/>
      <c r="S710" s="101"/>
      <c r="T710" s="101"/>
      <c r="U710" s="101"/>
      <c r="V710" s="101"/>
      <c r="W710" s="101"/>
      <c r="X710" s="101"/>
      <c r="Y710" s="101"/>
      <c r="Z710" s="101"/>
      <c r="AA710" s="100"/>
      <c r="AB710" s="100"/>
      <c r="AC710" s="100"/>
      <c r="AD710" s="100"/>
      <c r="AE710" s="100"/>
      <c r="AF710" s="100"/>
      <c r="AG710" s="100"/>
      <c r="AH710" s="100"/>
    </row>
    <row r="711" spans="1:34" ht="15">
      <c r="A711" s="98"/>
      <c r="B711" s="98"/>
      <c r="C711" s="99"/>
      <c r="D711" s="100"/>
      <c r="E711" s="101"/>
      <c r="F711" s="101"/>
      <c r="G711" s="100"/>
      <c r="H711" s="100"/>
      <c r="I711" s="73"/>
      <c r="J711" s="73"/>
      <c r="K711" s="73"/>
      <c r="L711" s="73"/>
      <c r="M711" s="73"/>
      <c r="N711" s="101"/>
      <c r="O711" s="101"/>
      <c r="P711" s="101"/>
      <c r="Q711" s="101"/>
      <c r="R711" s="101"/>
      <c r="S711" s="101"/>
      <c r="T711" s="101"/>
      <c r="U711" s="101"/>
      <c r="V711" s="101"/>
      <c r="W711" s="101"/>
      <c r="X711" s="101"/>
      <c r="Y711" s="101"/>
      <c r="Z711" s="101"/>
      <c r="AA711" s="100"/>
      <c r="AB711" s="100"/>
      <c r="AC711" s="100"/>
      <c r="AD711" s="100"/>
      <c r="AE711" s="100"/>
      <c r="AF711" s="100"/>
      <c r="AG711" s="100"/>
      <c r="AH711" s="100"/>
    </row>
    <row r="712" spans="1:34" ht="15">
      <c r="A712" s="98"/>
      <c r="B712" s="98"/>
      <c r="C712" s="99"/>
      <c r="D712" s="100"/>
      <c r="E712" s="101"/>
      <c r="F712" s="101"/>
      <c r="G712" s="100"/>
      <c r="H712" s="100"/>
      <c r="I712" s="73"/>
      <c r="J712" s="73"/>
      <c r="K712" s="73"/>
      <c r="L712" s="73"/>
      <c r="M712" s="73"/>
      <c r="N712" s="101"/>
      <c r="O712" s="101"/>
      <c r="P712" s="101"/>
      <c r="Q712" s="101"/>
      <c r="R712" s="101"/>
      <c r="S712" s="101"/>
      <c r="T712" s="101"/>
      <c r="U712" s="101"/>
      <c r="V712" s="101"/>
      <c r="W712" s="101"/>
      <c r="X712" s="101"/>
      <c r="Y712" s="101"/>
      <c r="Z712" s="101"/>
      <c r="AA712" s="100"/>
      <c r="AB712" s="100"/>
      <c r="AC712" s="100"/>
      <c r="AD712" s="100"/>
      <c r="AE712" s="100"/>
      <c r="AF712" s="100"/>
      <c r="AG712" s="100"/>
      <c r="AH712" s="100"/>
    </row>
    <row r="713" spans="1:34" ht="15">
      <c r="A713" s="98"/>
      <c r="B713" s="98"/>
      <c r="C713" s="99"/>
      <c r="D713" s="100"/>
      <c r="E713" s="101"/>
      <c r="F713" s="101"/>
      <c r="G713" s="100"/>
      <c r="H713" s="100"/>
      <c r="I713" s="73"/>
      <c r="J713" s="73"/>
      <c r="K713" s="73"/>
      <c r="L713" s="73"/>
      <c r="M713" s="73"/>
      <c r="N713" s="101"/>
      <c r="O713" s="101"/>
      <c r="P713" s="101"/>
      <c r="Q713" s="101"/>
      <c r="R713" s="101"/>
      <c r="S713" s="101"/>
      <c r="T713" s="101"/>
      <c r="U713" s="101"/>
      <c r="V713" s="101"/>
      <c r="W713" s="101"/>
      <c r="X713" s="101"/>
      <c r="Y713" s="101"/>
      <c r="Z713" s="101"/>
      <c r="AA713" s="100"/>
      <c r="AB713" s="100"/>
      <c r="AC713" s="100"/>
      <c r="AD713" s="100"/>
      <c r="AE713" s="100"/>
      <c r="AF713" s="100"/>
      <c r="AG713" s="100"/>
      <c r="AH713" s="100"/>
    </row>
    <row r="714" spans="1:34" ht="15">
      <c r="A714" s="98"/>
      <c r="B714" s="98"/>
      <c r="C714" s="99"/>
      <c r="D714" s="100"/>
      <c r="E714" s="101"/>
      <c r="F714" s="101"/>
      <c r="G714" s="100"/>
      <c r="H714" s="100"/>
      <c r="I714" s="73"/>
      <c r="J714" s="73"/>
      <c r="K714" s="73"/>
      <c r="L714" s="73"/>
      <c r="M714" s="73"/>
      <c r="N714" s="101"/>
      <c r="O714" s="101"/>
      <c r="P714" s="101"/>
      <c r="Q714" s="101"/>
      <c r="R714" s="101"/>
      <c r="S714" s="101"/>
      <c r="T714" s="101"/>
      <c r="U714" s="101"/>
      <c r="V714" s="101"/>
      <c r="W714" s="101"/>
      <c r="X714" s="101"/>
      <c r="Y714" s="101"/>
      <c r="Z714" s="101"/>
      <c r="AA714" s="100"/>
      <c r="AB714" s="100"/>
      <c r="AC714" s="100"/>
      <c r="AD714" s="100"/>
      <c r="AE714" s="100"/>
      <c r="AF714" s="100"/>
      <c r="AG714" s="100"/>
      <c r="AH714" s="100"/>
    </row>
    <row r="715" spans="1:34" ht="15">
      <c r="A715" s="98"/>
      <c r="B715" s="98"/>
      <c r="C715" s="99"/>
      <c r="D715" s="100"/>
      <c r="E715" s="101"/>
      <c r="F715" s="101"/>
      <c r="G715" s="100"/>
      <c r="H715" s="100"/>
      <c r="I715" s="73"/>
      <c r="J715" s="73"/>
      <c r="K715" s="73"/>
      <c r="L715" s="73"/>
      <c r="M715" s="73"/>
      <c r="N715" s="101"/>
      <c r="O715" s="101"/>
      <c r="P715" s="101"/>
      <c r="Q715" s="101"/>
      <c r="R715" s="101"/>
      <c r="S715" s="101"/>
      <c r="T715" s="101"/>
      <c r="U715" s="101"/>
      <c r="V715" s="101"/>
      <c r="W715" s="101"/>
      <c r="X715" s="101"/>
      <c r="Y715" s="101"/>
      <c r="Z715" s="101"/>
      <c r="AA715" s="100"/>
      <c r="AB715" s="100"/>
      <c r="AC715" s="100"/>
      <c r="AD715" s="100"/>
      <c r="AE715" s="100"/>
      <c r="AF715" s="100"/>
      <c r="AG715" s="100"/>
      <c r="AH715" s="100"/>
    </row>
    <row r="716" spans="1:34" ht="15">
      <c r="A716" s="98"/>
      <c r="B716" s="98"/>
      <c r="C716" s="99"/>
      <c r="D716" s="100"/>
      <c r="E716" s="101"/>
      <c r="F716" s="101"/>
      <c r="G716" s="100"/>
      <c r="H716" s="100"/>
      <c r="I716" s="73"/>
      <c r="J716" s="73"/>
      <c r="K716" s="73"/>
      <c r="L716" s="73"/>
      <c r="M716" s="73"/>
      <c r="N716" s="101"/>
      <c r="O716" s="101"/>
      <c r="P716" s="101"/>
      <c r="Q716" s="101"/>
      <c r="R716" s="101"/>
      <c r="S716" s="101"/>
      <c r="T716" s="101"/>
      <c r="U716" s="101"/>
      <c r="V716" s="101"/>
      <c r="W716" s="101"/>
      <c r="X716" s="101"/>
      <c r="Y716" s="101"/>
      <c r="Z716" s="101"/>
      <c r="AA716" s="100"/>
      <c r="AB716" s="100"/>
      <c r="AC716" s="100"/>
      <c r="AD716" s="100"/>
      <c r="AE716" s="100"/>
      <c r="AF716" s="100"/>
      <c r="AG716" s="100"/>
      <c r="AH716" s="100"/>
    </row>
    <row r="717" spans="1:34" ht="15">
      <c r="A717" s="98"/>
      <c r="B717" s="98"/>
      <c r="C717" s="99"/>
      <c r="D717" s="100"/>
      <c r="E717" s="101"/>
      <c r="F717" s="101"/>
      <c r="G717" s="100"/>
      <c r="H717" s="100"/>
      <c r="I717" s="73"/>
      <c r="J717" s="73"/>
      <c r="K717" s="73"/>
      <c r="L717" s="73"/>
      <c r="M717" s="73"/>
      <c r="N717" s="101"/>
      <c r="O717" s="101"/>
      <c r="P717" s="101"/>
      <c r="Q717" s="101"/>
      <c r="R717" s="101"/>
      <c r="S717" s="101"/>
      <c r="T717" s="101"/>
      <c r="U717" s="101"/>
      <c r="V717" s="101"/>
      <c r="W717" s="101"/>
      <c r="X717" s="101"/>
      <c r="Y717" s="101"/>
      <c r="Z717" s="101"/>
      <c r="AA717" s="100"/>
      <c r="AB717" s="100"/>
      <c r="AC717" s="100"/>
      <c r="AD717" s="100"/>
      <c r="AE717" s="100"/>
      <c r="AF717" s="100"/>
      <c r="AG717" s="100"/>
      <c r="AH717" s="100"/>
    </row>
    <row r="718" spans="1:34" ht="15">
      <c r="A718" s="98"/>
      <c r="B718" s="98"/>
      <c r="C718" s="99"/>
      <c r="D718" s="100"/>
      <c r="E718" s="101"/>
      <c r="F718" s="101"/>
      <c r="G718" s="100"/>
      <c r="H718" s="100"/>
      <c r="I718" s="73"/>
      <c r="J718" s="73"/>
      <c r="K718" s="73"/>
      <c r="L718" s="73"/>
      <c r="M718" s="73"/>
      <c r="N718" s="101"/>
      <c r="O718" s="101"/>
      <c r="P718" s="101"/>
      <c r="Q718" s="101"/>
      <c r="R718" s="101"/>
      <c r="S718" s="101"/>
      <c r="T718" s="101"/>
      <c r="U718" s="101"/>
      <c r="V718" s="101"/>
      <c r="W718" s="101"/>
      <c r="X718" s="101"/>
      <c r="Y718" s="101"/>
      <c r="Z718" s="101"/>
      <c r="AA718" s="100"/>
      <c r="AB718" s="100"/>
      <c r="AC718" s="100"/>
      <c r="AD718" s="100"/>
      <c r="AE718" s="100"/>
      <c r="AF718" s="100"/>
      <c r="AG718" s="100"/>
      <c r="AH718" s="100"/>
    </row>
    <row r="719" spans="1:34" ht="15">
      <c r="A719" s="98"/>
      <c r="B719" s="98"/>
      <c r="C719" s="99"/>
      <c r="D719" s="100"/>
      <c r="E719" s="101"/>
      <c r="F719" s="101"/>
      <c r="G719" s="100"/>
      <c r="H719" s="100"/>
      <c r="I719" s="73"/>
      <c r="J719" s="73"/>
      <c r="K719" s="73"/>
      <c r="L719" s="73"/>
      <c r="M719" s="73"/>
      <c r="N719" s="101"/>
      <c r="O719" s="101"/>
      <c r="P719" s="101"/>
      <c r="Q719" s="101"/>
      <c r="R719" s="101"/>
      <c r="S719" s="101"/>
      <c r="T719" s="101"/>
      <c r="U719" s="101"/>
      <c r="V719" s="101"/>
      <c r="W719" s="101"/>
      <c r="X719" s="101"/>
      <c r="Y719" s="101"/>
      <c r="Z719" s="101"/>
      <c r="AA719" s="100"/>
      <c r="AB719" s="100"/>
      <c r="AC719" s="100"/>
      <c r="AD719" s="100"/>
      <c r="AE719" s="100"/>
      <c r="AF719" s="100"/>
      <c r="AG719" s="100"/>
      <c r="AH719" s="100"/>
    </row>
    <row r="720" spans="1:34" ht="15">
      <c r="A720" s="98"/>
      <c r="B720" s="98"/>
      <c r="C720" s="99"/>
      <c r="D720" s="100"/>
      <c r="E720" s="101"/>
      <c r="F720" s="101"/>
      <c r="G720" s="100"/>
      <c r="H720" s="100"/>
      <c r="I720" s="73"/>
      <c r="J720" s="73"/>
      <c r="K720" s="73"/>
      <c r="L720" s="73"/>
      <c r="M720" s="73"/>
      <c r="N720" s="101"/>
      <c r="O720" s="101"/>
      <c r="P720" s="101"/>
      <c r="Q720" s="101"/>
      <c r="R720" s="101"/>
      <c r="S720" s="101"/>
      <c r="T720" s="101"/>
      <c r="U720" s="101"/>
      <c r="V720" s="101"/>
      <c r="W720" s="101"/>
      <c r="X720" s="101"/>
      <c r="Y720" s="101"/>
      <c r="Z720" s="101"/>
      <c r="AA720" s="100"/>
      <c r="AB720" s="100"/>
      <c r="AC720" s="100"/>
      <c r="AD720" s="100"/>
      <c r="AE720" s="100"/>
      <c r="AF720" s="100"/>
      <c r="AG720" s="100"/>
      <c r="AH720" s="100"/>
    </row>
    <row r="721" spans="1:34" ht="15">
      <c r="A721" s="98"/>
      <c r="B721" s="98"/>
      <c r="C721" s="99"/>
      <c r="D721" s="100"/>
      <c r="E721" s="101"/>
      <c r="F721" s="101"/>
      <c r="G721" s="100"/>
      <c r="H721" s="100"/>
      <c r="I721" s="73"/>
      <c r="J721" s="73"/>
      <c r="K721" s="73"/>
      <c r="L721" s="73"/>
      <c r="M721" s="73"/>
      <c r="N721" s="101"/>
      <c r="O721" s="101"/>
      <c r="P721" s="101"/>
      <c r="Q721" s="101"/>
      <c r="R721" s="101"/>
      <c r="S721" s="101"/>
      <c r="T721" s="101"/>
      <c r="U721" s="101"/>
      <c r="V721" s="101"/>
      <c r="W721" s="101"/>
      <c r="X721" s="101"/>
      <c r="Y721" s="101"/>
      <c r="Z721" s="101"/>
      <c r="AA721" s="100"/>
      <c r="AB721" s="100"/>
      <c r="AC721" s="100"/>
      <c r="AD721" s="100"/>
      <c r="AE721" s="100"/>
      <c r="AF721" s="100"/>
      <c r="AG721" s="100"/>
      <c r="AH721" s="100"/>
    </row>
    <row r="722" spans="1:34" ht="15">
      <c r="A722" s="98"/>
      <c r="B722" s="98"/>
      <c r="C722" s="99"/>
      <c r="D722" s="100"/>
      <c r="E722" s="101"/>
      <c r="F722" s="101"/>
      <c r="G722" s="100"/>
      <c r="H722" s="100"/>
      <c r="I722" s="73"/>
      <c r="J722" s="73"/>
      <c r="K722" s="73"/>
      <c r="L722" s="73"/>
      <c r="M722" s="73"/>
      <c r="N722" s="101"/>
      <c r="O722" s="101"/>
      <c r="P722" s="101"/>
      <c r="Q722" s="101"/>
      <c r="R722" s="101"/>
      <c r="S722" s="101"/>
      <c r="T722" s="101"/>
      <c r="U722" s="101"/>
      <c r="V722" s="101"/>
      <c r="W722" s="101"/>
      <c r="X722" s="101"/>
      <c r="Y722" s="101"/>
      <c r="Z722" s="101"/>
      <c r="AA722" s="100"/>
      <c r="AB722" s="100"/>
      <c r="AC722" s="100"/>
      <c r="AD722" s="100"/>
      <c r="AE722" s="100"/>
      <c r="AF722" s="100"/>
      <c r="AG722" s="100"/>
      <c r="AH722" s="100"/>
    </row>
    <row r="723" spans="1:34" ht="15">
      <c r="A723" s="98"/>
      <c r="B723" s="98"/>
      <c r="C723" s="99"/>
      <c r="D723" s="100"/>
      <c r="E723" s="101"/>
      <c r="F723" s="101"/>
      <c r="G723" s="100"/>
      <c r="H723" s="100"/>
      <c r="I723" s="73"/>
      <c r="J723" s="73"/>
      <c r="K723" s="73"/>
      <c r="L723" s="73"/>
      <c r="M723" s="73"/>
      <c r="N723" s="101"/>
      <c r="O723" s="101"/>
      <c r="P723" s="101"/>
      <c r="Q723" s="101"/>
      <c r="R723" s="101"/>
      <c r="S723" s="101"/>
      <c r="T723" s="101"/>
      <c r="U723" s="101"/>
      <c r="V723" s="101"/>
      <c r="W723" s="101"/>
      <c r="X723" s="101"/>
      <c r="Y723" s="101"/>
      <c r="Z723" s="101"/>
      <c r="AA723" s="100"/>
      <c r="AB723" s="100"/>
      <c r="AC723" s="100"/>
      <c r="AD723" s="100"/>
      <c r="AE723" s="100"/>
      <c r="AF723" s="100"/>
      <c r="AG723" s="100"/>
      <c r="AH723" s="100"/>
    </row>
    <row r="724" spans="1:34" ht="15">
      <c r="A724" s="98"/>
      <c r="B724" s="98"/>
      <c r="C724" s="99"/>
      <c r="D724" s="100"/>
      <c r="E724" s="101"/>
      <c r="F724" s="101"/>
      <c r="G724" s="100"/>
      <c r="H724" s="100"/>
      <c r="I724" s="73"/>
      <c r="J724" s="73"/>
      <c r="K724" s="73"/>
      <c r="L724" s="73"/>
      <c r="M724" s="73"/>
      <c r="N724" s="101"/>
      <c r="O724" s="101"/>
      <c r="P724" s="101"/>
      <c r="Q724" s="101"/>
      <c r="R724" s="101"/>
      <c r="S724" s="101"/>
      <c r="T724" s="101"/>
      <c r="U724" s="101"/>
      <c r="V724" s="101"/>
      <c r="W724" s="101"/>
      <c r="X724" s="101"/>
      <c r="Y724" s="101"/>
      <c r="Z724" s="101"/>
      <c r="AA724" s="100"/>
      <c r="AB724" s="100"/>
      <c r="AC724" s="100"/>
      <c r="AD724" s="100"/>
      <c r="AE724" s="100"/>
      <c r="AF724" s="100"/>
      <c r="AG724" s="100"/>
      <c r="AH724" s="100"/>
    </row>
    <row r="725" spans="1:34" ht="15">
      <c r="A725" s="98"/>
      <c r="B725" s="98"/>
      <c r="C725" s="99"/>
      <c r="D725" s="100"/>
      <c r="E725" s="101"/>
      <c r="F725" s="101"/>
      <c r="G725" s="100"/>
      <c r="H725" s="100"/>
      <c r="I725" s="73"/>
      <c r="J725" s="73"/>
      <c r="K725" s="73"/>
      <c r="L725" s="73"/>
      <c r="M725" s="73"/>
      <c r="N725" s="101"/>
      <c r="O725" s="101"/>
      <c r="P725" s="101"/>
      <c r="Q725" s="101"/>
      <c r="R725" s="101"/>
      <c r="S725" s="101"/>
      <c r="T725" s="101"/>
      <c r="U725" s="101"/>
      <c r="V725" s="101"/>
      <c r="W725" s="101"/>
      <c r="X725" s="101"/>
      <c r="Y725" s="101"/>
      <c r="Z725" s="101"/>
      <c r="AA725" s="100"/>
      <c r="AB725" s="100"/>
      <c r="AC725" s="100"/>
      <c r="AD725" s="100"/>
      <c r="AE725" s="100"/>
      <c r="AF725" s="100"/>
      <c r="AG725" s="100"/>
      <c r="AH725" s="100"/>
    </row>
    <row r="726" spans="1:34" ht="15">
      <c r="A726" s="98"/>
      <c r="B726" s="98"/>
      <c r="C726" s="99"/>
      <c r="D726" s="100"/>
      <c r="E726" s="101"/>
      <c r="F726" s="101"/>
      <c r="G726" s="100"/>
      <c r="H726" s="100"/>
      <c r="I726" s="73"/>
      <c r="J726" s="73"/>
      <c r="K726" s="73"/>
      <c r="L726" s="73"/>
      <c r="M726" s="73"/>
      <c r="N726" s="101"/>
      <c r="O726" s="101"/>
      <c r="P726" s="101"/>
      <c r="Q726" s="101"/>
      <c r="R726" s="101"/>
      <c r="S726" s="101"/>
      <c r="T726" s="101"/>
      <c r="U726" s="101"/>
      <c r="V726" s="101"/>
      <c r="W726" s="101"/>
      <c r="X726" s="101"/>
      <c r="Y726" s="101"/>
      <c r="Z726" s="101"/>
      <c r="AA726" s="100"/>
      <c r="AB726" s="100"/>
      <c r="AC726" s="100"/>
      <c r="AD726" s="100"/>
      <c r="AE726" s="100"/>
      <c r="AF726" s="100"/>
      <c r="AG726" s="100"/>
      <c r="AH726" s="100"/>
    </row>
    <row r="727" spans="1:34" ht="15">
      <c r="A727" s="98"/>
      <c r="B727" s="98"/>
      <c r="C727" s="99"/>
      <c r="D727" s="100"/>
      <c r="E727" s="101"/>
      <c r="F727" s="101"/>
      <c r="G727" s="100"/>
      <c r="H727" s="100"/>
      <c r="I727" s="73"/>
      <c r="J727" s="73"/>
      <c r="K727" s="73"/>
      <c r="L727" s="73"/>
      <c r="M727" s="73"/>
      <c r="N727" s="101"/>
      <c r="O727" s="101"/>
      <c r="P727" s="101"/>
      <c r="Q727" s="101"/>
      <c r="R727" s="101"/>
      <c r="S727" s="101"/>
      <c r="T727" s="101"/>
      <c r="U727" s="101"/>
      <c r="V727" s="101"/>
      <c r="W727" s="101"/>
      <c r="X727" s="101"/>
      <c r="Y727" s="101"/>
      <c r="Z727" s="101"/>
      <c r="AA727" s="100"/>
      <c r="AB727" s="100"/>
      <c r="AC727" s="100"/>
      <c r="AD727" s="100"/>
      <c r="AE727" s="100"/>
      <c r="AF727" s="100"/>
      <c r="AG727" s="100"/>
      <c r="AH727" s="100"/>
    </row>
    <row r="728" spans="1:34" ht="15">
      <c r="A728" s="98"/>
      <c r="B728" s="98"/>
      <c r="C728" s="99"/>
      <c r="D728" s="100"/>
      <c r="E728" s="101"/>
      <c r="F728" s="101"/>
      <c r="G728" s="100"/>
      <c r="H728" s="100"/>
      <c r="I728" s="73"/>
      <c r="J728" s="73"/>
      <c r="K728" s="73"/>
      <c r="L728" s="73"/>
      <c r="M728" s="73"/>
      <c r="N728" s="101"/>
      <c r="O728" s="101"/>
      <c r="P728" s="101"/>
      <c r="Q728" s="101"/>
      <c r="R728" s="101"/>
      <c r="S728" s="101"/>
      <c r="T728" s="101"/>
      <c r="U728" s="101"/>
      <c r="V728" s="101"/>
      <c r="W728" s="101"/>
      <c r="X728" s="101"/>
      <c r="Y728" s="101"/>
      <c r="Z728" s="101"/>
      <c r="AA728" s="100"/>
      <c r="AB728" s="100"/>
      <c r="AC728" s="100"/>
      <c r="AD728" s="100"/>
      <c r="AE728" s="100"/>
      <c r="AF728" s="100"/>
      <c r="AG728" s="100"/>
      <c r="AH728" s="100"/>
    </row>
    <row r="729" spans="1:34" ht="15">
      <c r="A729" s="98"/>
      <c r="B729" s="98"/>
      <c r="C729" s="99"/>
      <c r="D729" s="100"/>
      <c r="E729" s="101"/>
      <c r="F729" s="101"/>
      <c r="G729" s="100"/>
      <c r="H729" s="100"/>
      <c r="I729" s="73"/>
      <c r="J729" s="73"/>
      <c r="K729" s="73"/>
      <c r="L729" s="73"/>
      <c r="M729" s="73"/>
      <c r="N729" s="101"/>
      <c r="O729" s="101"/>
      <c r="P729" s="101"/>
      <c r="Q729" s="101"/>
      <c r="R729" s="101"/>
      <c r="S729" s="101"/>
      <c r="T729" s="101"/>
      <c r="U729" s="101"/>
      <c r="V729" s="101"/>
      <c r="W729" s="101"/>
      <c r="X729" s="101"/>
      <c r="Y729" s="101"/>
      <c r="Z729" s="101"/>
      <c r="AA729" s="100"/>
      <c r="AB729" s="100"/>
      <c r="AC729" s="100"/>
      <c r="AD729" s="100"/>
      <c r="AE729" s="100"/>
      <c r="AF729" s="100"/>
      <c r="AG729" s="100"/>
      <c r="AH729" s="100"/>
    </row>
    <row r="730" spans="1:34" ht="15">
      <c r="A730" s="98"/>
      <c r="B730" s="98"/>
      <c r="C730" s="99"/>
      <c r="D730" s="100"/>
      <c r="E730" s="101"/>
      <c r="F730" s="101"/>
      <c r="G730" s="100"/>
      <c r="H730" s="100"/>
      <c r="I730" s="73"/>
      <c r="J730" s="73"/>
      <c r="K730" s="73"/>
      <c r="L730" s="73"/>
      <c r="M730" s="73"/>
      <c r="N730" s="101"/>
      <c r="O730" s="101"/>
      <c r="P730" s="101"/>
      <c r="Q730" s="101"/>
      <c r="R730" s="101"/>
      <c r="S730" s="101"/>
      <c r="T730" s="101"/>
      <c r="U730" s="101"/>
      <c r="V730" s="101"/>
      <c r="W730" s="101"/>
      <c r="X730" s="101"/>
      <c r="Y730" s="101"/>
      <c r="Z730" s="101"/>
      <c r="AA730" s="100"/>
      <c r="AB730" s="100"/>
      <c r="AC730" s="100"/>
      <c r="AD730" s="100"/>
      <c r="AE730" s="100"/>
      <c r="AF730" s="100"/>
      <c r="AG730" s="100"/>
      <c r="AH730" s="100"/>
    </row>
    <row r="731" spans="1:34" ht="15">
      <c r="A731" s="98"/>
      <c r="B731" s="98"/>
      <c r="C731" s="99"/>
      <c r="D731" s="100"/>
      <c r="E731" s="101"/>
      <c r="F731" s="101"/>
      <c r="G731" s="100"/>
      <c r="H731" s="100"/>
      <c r="I731" s="73"/>
      <c r="J731" s="73"/>
      <c r="K731" s="73"/>
      <c r="L731" s="73"/>
      <c r="M731" s="73"/>
      <c r="N731" s="101"/>
      <c r="O731" s="101"/>
      <c r="P731" s="101"/>
      <c r="Q731" s="101"/>
      <c r="R731" s="101"/>
      <c r="S731" s="101"/>
      <c r="T731" s="101"/>
      <c r="U731" s="101"/>
      <c r="V731" s="101"/>
      <c r="W731" s="101"/>
      <c r="X731" s="101"/>
      <c r="Y731" s="101"/>
      <c r="Z731" s="101"/>
      <c r="AA731" s="100"/>
      <c r="AB731" s="100"/>
      <c r="AC731" s="100"/>
      <c r="AD731" s="100"/>
      <c r="AE731" s="100"/>
      <c r="AF731" s="100"/>
      <c r="AG731" s="100"/>
      <c r="AH731" s="100"/>
    </row>
    <row r="732" spans="1:34" ht="15">
      <c r="A732" s="98"/>
      <c r="B732" s="98"/>
      <c r="C732" s="99"/>
      <c r="D732" s="100"/>
      <c r="E732" s="101"/>
      <c r="F732" s="101"/>
      <c r="G732" s="100"/>
      <c r="H732" s="100"/>
      <c r="I732" s="73"/>
      <c r="J732" s="73"/>
      <c r="K732" s="73"/>
      <c r="L732" s="73"/>
      <c r="M732" s="73"/>
      <c r="N732" s="101"/>
      <c r="O732" s="101"/>
      <c r="P732" s="101"/>
      <c r="Q732" s="101"/>
      <c r="R732" s="101"/>
      <c r="S732" s="101"/>
      <c r="T732" s="101"/>
      <c r="U732" s="101"/>
      <c r="V732" s="101"/>
      <c r="W732" s="101"/>
      <c r="X732" s="101"/>
      <c r="Y732" s="101"/>
      <c r="Z732" s="101"/>
      <c r="AA732" s="100"/>
      <c r="AB732" s="100"/>
      <c r="AC732" s="100"/>
      <c r="AD732" s="100"/>
      <c r="AE732" s="100"/>
      <c r="AF732" s="100"/>
      <c r="AG732" s="100"/>
      <c r="AH732" s="100"/>
    </row>
    <row r="733" spans="1:34" ht="15">
      <c r="A733" s="98"/>
      <c r="B733" s="98"/>
      <c r="C733" s="99"/>
      <c r="D733" s="100"/>
      <c r="E733" s="101"/>
      <c r="F733" s="101"/>
      <c r="G733" s="100"/>
      <c r="H733" s="100"/>
      <c r="I733" s="73"/>
      <c r="J733" s="73"/>
      <c r="K733" s="73"/>
      <c r="L733" s="73"/>
      <c r="M733" s="73"/>
      <c r="N733" s="101"/>
      <c r="O733" s="101"/>
      <c r="P733" s="101"/>
      <c r="Q733" s="101"/>
      <c r="R733" s="101"/>
      <c r="S733" s="101"/>
      <c r="T733" s="101"/>
      <c r="U733" s="101"/>
      <c r="V733" s="101"/>
      <c r="W733" s="101"/>
      <c r="X733" s="101"/>
      <c r="Y733" s="101"/>
      <c r="Z733" s="101"/>
      <c r="AA733" s="100"/>
      <c r="AB733" s="100"/>
      <c r="AC733" s="100"/>
      <c r="AD733" s="100"/>
      <c r="AE733" s="100"/>
      <c r="AF733" s="100"/>
      <c r="AG733" s="100"/>
      <c r="AH733" s="100"/>
    </row>
    <row r="734" spans="1:34" ht="15">
      <c r="A734" s="98"/>
      <c r="B734" s="98"/>
      <c r="C734" s="99"/>
      <c r="D734" s="100"/>
      <c r="E734" s="101"/>
      <c r="F734" s="101"/>
      <c r="G734" s="100"/>
      <c r="H734" s="100"/>
      <c r="I734" s="73"/>
      <c r="J734" s="73"/>
      <c r="K734" s="73"/>
      <c r="L734" s="73"/>
      <c r="M734" s="73"/>
      <c r="N734" s="101"/>
      <c r="O734" s="101"/>
      <c r="P734" s="101"/>
      <c r="Q734" s="101"/>
      <c r="R734" s="101"/>
      <c r="S734" s="101"/>
      <c r="T734" s="101"/>
      <c r="U734" s="101"/>
      <c r="V734" s="101"/>
      <c r="W734" s="101"/>
      <c r="X734" s="101"/>
      <c r="Y734" s="101"/>
      <c r="Z734" s="101"/>
      <c r="AA734" s="100"/>
      <c r="AB734" s="100"/>
      <c r="AC734" s="100"/>
      <c r="AD734" s="100"/>
      <c r="AE734" s="100"/>
      <c r="AF734" s="100"/>
      <c r="AG734" s="100"/>
      <c r="AH734" s="100"/>
    </row>
    <row r="735" spans="1:34" ht="15">
      <c r="A735" s="98"/>
      <c r="B735" s="98"/>
      <c r="C735" s="99"/>
      <c r="D735" s="100"/>
      <c r="E735" s="101"/>
      <c r="F735" s="101"/>
      <c r="G735" s="100"/>
      <c r="H735" s="100"/>
      <c r="I735" s="73"/>
      <c r="J735" s="73"/>
      <c r="K735" s="73"/>
      <c r="L735" s="73"/>
      <c r="M735" s="73"/>
      <c r="N735" s="101"/>
      <c r="O735" s="101"/>
      <c r="P735" s="101"/>
      <c r="Q735" s="101"/>
      <c r="R735" s="101"/>
      <c r="S735" s="101"/>
      <c r="T735" s="101"/>
      <c r="U735" s="101"/>
      <c r="V735" s="101"/>
      <c r="W735" s="101"/>
      <c r="X735" s="101"/>
      <c r="Y735" s="101"/>
      <c r="Z735" s="101"/>
      <c r="AA735" s="100"/>
      <c r="AB735" s="100"/>
      <c r="AC735" s="100"/>
      <c r="AD735" s="100"/>
      <c r="AE735" s="100"/>
      <c r="AF735" s="100"/>
      <c r="AG735" s="100"/>
      <c r="AH735" s="100"/>
    </row>
    <row r="736" spans="1:34" ht="15">
      <c r="A736" s="98"/>
      <c r="B736" s="98"/>
      <c r="C736" s="99"/>
      <c r="D736" s="100"/>
      <c r="E736" s="101"/>
      <c r="F736" s="101"/>
      <c r="G736" s="100"/>
      <c r="H736" s="100"/>
      <c r="I736" s="73"/>
      <c r="J736" s="73"/>
      <c r="K736" s="73"/>
      <c r="L736" s="73"/>
      <c r="M736" s="73"/>
      <c r="N736" s="101"/>
      <c r="O736" s="101"/>
      <c r="P736" s="101"/>
      <c r="Q736" s="101"/>
      <c r="R736" s="101"/>
      <c r="S736" s="101"/>
      <c r="T736" s="101"/>
      <c r="U736" s="101"/>
      <c r="V736" s="101"/>
      <c r="W736" s="101"/>
      <c r="X736" s="101"/>
      <c r="Y736" s="101"/>
      <c r="Z736" s="101"/>
      <c r="AA736" s="100"/>
      <c r="AB736" s="100"/>
      <c r="AC736" s="100"/>
      <c r="AD736" s="100"/>
      <c r="AE736" s="100"/>
      <c r="AF736" s="100"/>
      <c r="AG736" s="100"/>
      <c r="AH736" s="100"/>
    </row>
    <row r="737" spans="1:34" ht="15">
      <c r="A737" s="98"/>
      <c r="B737" s="98"/>
      <c r="C737" s="99"/>
      <c r="D737" s="100"/>
      <c r="E737" s="101"/>
      <c r="F737" s="101"/>
      <c r="G737" s="100"/>
      <c r="H737" s="100"/>
      <c r="I737" s="73"/>
      <c r="J737" s="73"/>
      <c r="K737" s="73"/>
      <c r="L737" s="73"/>
      <c r="M737" s="73"/>
      <c r="N737" s="101"/>
      <c r="O737" s="101"/>
      <c r="P737" s="101"/>
      <c r="Q737" s="101"/>
      <c r="R737" s="101"/>
      <c r="S737" s="101"/>
      <c r="T737" s="101"/>
      <c r="U737" s="101"/>
      <c r="V737" s="101"/>
      <c r="W737" s="101"/>
      <c r="X737" s="101"/>
      <c r="Y737" s="101"/>
      <c r="Z737" s="101"/>
      <c r="AA737" s="100"/>
      <c r="AB737" s="100"/>
      <c r="AC737" s="100"/>
      <c r="AD737" s="100"/>
      <c r="AE737" s="100"/>
      <c r="AF737" s="100"/>
      <c r="AG737" s="100"/>
      <c r="AH737" s="100"/>
    </row>
    <row r="738" spans="1:34" ht="15">
      <c r="A738" s="98"/>
      <c r="B738" s="98"/>
      <c r="C738" s="99"/>
      <c r="D738" s="100"/>
      <c r="E738" s="101"/>
      <c r="F738" s="101"/>
      <c r="G738" s="100"/>
      <c r="H738" s="100"/>
      <c r="I738" s="73"/>
      <c r="J738" s="73"/>
      <c r="K738" s="73"/>
      <c r="L738" s="73"/>
      <c r="M738" s="73"/>
      <c r="N738" s="101"/>
      <c r="O738" s="101"/>
      <c r="P738" s="101"/>
      <c r="Q738" s="101"/>
      <c r="R738" s="101"/>
      <c r="S738" s="101"/>
      <c r="T738" s="101"/>
      <c r="U738" s="101"/>
      <c r="V738" s="101"/>
      <c r="W738" s="101"/>
      <c r="X738" s="101"/>
      <c r="Y738" s="101"/>
      <c r="Z738" s="101"/>
      <c r="AA738" s="100"/>
      <c r="AB738" s="100"/>
      <c r="AC738" s="100"/>
      <c r="AD738" s="100"/>
      <c r="AE738" s="100"/>
      <c r="AF738" s="100"/>
      <c r="AG738" s="100"/>
      <c r="AH738" s="100"/>
    </row>
    <row r="739" spans="1:34" ht="15">
      <c r="A739" s="98"/>
      <c r="B739" s="98"/>
      <c r="C739" s="99"/>
      <c r="D739" s="100"/>
      <c r="E739" s="101"/>
      <c r="F739" s="101"/>
      <c r="G739" s="100"/>
      <c r="H739" s="100"/>
      <c r="I739" s="73"/>
      <c r="J739" s="73"/>
      <c r="K739" s="73"/>
      <c r="L739" s="73"/>
      <c r="M739" s="73"/>
      <c r="N739" s="101"/>
      <c r="O739" s="101"/>
      <c r="P739" s="101"/>
      <c r="Q739" s="101"/>
      <c r="R739" s="101"/>
      <c r="S739" s="101"/>
      <c r="T739" s="101"/>
      <c r="U739" s="101"/>
      <c r="V739" s="101"/>
      <c r="W739" s="101"/>
      <c r="X739" s="101"/>
      <c r="Y739" s="101"/>
      <c r="Z739" s="101"/>
      <c r="AA739" s="100"/>
      <c r="AB739" s="100"/>
      <c r="AC739" s="100"/>
      <c r="AD739" s="100"/>
      <c r="AE739" s="100"/>
      <c r="AF739" s="100"/>
      <c r="AG739" s="100"/>
      <c r="AH739" s="100"/>
    </row>
    <row r="740" spans="1:34" ht="15">
      <c r="A740" s="98"/>
      <c r="B740" s="98"/>
      <c r="C740" s="99"/>
      <c r="D740" s="100"/>
      <c r="E740" s="101"/>
      <c r="F740" s="101"/>
      <c r="G740" s="100"/>
      <c r="H740" s="100"/>
      <c r="I740" s="73"/>
      <c r="J740" s="73"/>
      <c r="K740" s="73"/>
      <c r="L740" s="73"/>
      <c r="M740" s="73"/>
      <c r="N740" s="101"/>
      <c r="O740" s="101"/>
      <c r="P740" s="101"/>
      <c r="Q740" s="101"/>
      <c r="R740" s="101"/>
      <c r="S740" s="101"/>
      <c r="T740" s="101"/>
      <c r="U740" s="101"/>
      <c r="V740" s="101"/>
      <c r="W740" s="101"/>
      <c r="X740" s="101"/>
      <c r="Y740" s="101"/>
      <c r="Z740" s="101"/>
      <c r="AA740" s="100"/>
      <c r="AB740" s="100"/>
      <c r="AC740" s="100"/>
      <c r="AD740" s="100"/>
      <c r="AE740" s="100"/>
      <c r="AF740" s="100"/>
      <c r="AG740" s="100"/>
      <c r="AH740" s="100"/>
    </row>
    <row r="741" spans="1:34" ht="15">
      <c r="A741" s="98"/>
      <c r="B741" s="98"/>
      <c r="C741" s="99"/>
      <c r="D741" s="100"/>
      <c r="E741" s="101"/>
      <c r="F741" s="101"/>
      <c r="G741" s="100"/>
      <c r="H741" s="100"/>
      <c r="I741" s="73"/>
      <c r="J741" s="73"/>
      <c r="K741" s="73"/>
      <c r="L741" s="73"/>
      <c r="M741" s="73"/>
      <c r="N741" s="101"/>
      <c r="O741" s="101"/>
      <c r="P741" s="101"/>
      <c r="Q741" s="101"/>
      <c r="R741" s="101"/>
      <c r="S741" s="101"/>
      <c r="T741" s="101"/>
      <c r="U741" s="101"/>
      <c r="V741" s="101"/>
      <c r="W741" s="101"/>
      <c r="X741" s="101"/>
      <c r="Y741" s="101"/>
      <c r="Z741" s="101"/>
      <c r="AA741" s="100"/>
      <c r="AB741" s="100"/>
      <c r="AC741" s="100"/>
      <c r="AD741" s="100"/>
      <c r="AE741" s="100"/>
      <c r="AF741" s="100"/>
      <c r="AG741" s="100"/>
      <c r="AH741" s="100"/>
    </row>
    <row r="742" spans="1:34" ht="15">
      <c r="A742" s="98"/>
      <c r="B742" s="98"/>
      <c r="C742" s="99"/>
      <c r="D742" s="100"/>
      <c r="E742" s="101"/>
      <c r="F742" s="101"/>
      <c r="G742" s="100"/>
      <c r="H742" s="100"/>
      <c r="I742" s="73"/>
      <c r="J742" s="73"/>
      <c r="K742" s="73"/>
      <c r="L742" s="73"/>
      <c r="M742" s="73"/>
      <c r="N742" s="101"/>
      <c r="O742" s="101"/>
      <c r="P742" s="101"/>
      <c r="Q742" s="101"/>
      <c r="R742" s="101"/>
      <c r="S742" s="101"/>
      <c r="T742" s="101"/>
      <c r="U742" s="101"/>
      <c r="V742" s="101"/>
      <c r="W742" s="101"/>
      <c r="X742" s="101"/>
      <c r="Y742" s="101"/>
      <c r="Z742" s="101"/>
      <c r="AA742" s="100"/>
      <c r="AB742" s="100"/>
      <c r="AC742" s="100"/>
      <c r="AD742" s="100"/>
      <c r="AE742" s="100"/>
      <c r="AF742" s="100"/>
      <c r="AG742" s="100"/>
      <c r="AH742" s="100"/>
    </row>
    <row r="743" spans="1:34" ht="15">
      <c r="A743" s="98"/>
      <c r="B743" s="98"/>
      <c r="C743" s="99"/>
      <c r="D743" s="100"/>
      <c r="E743" s="101"/>
      <c r="F743" s="101"/>
      <c r="G743" s="100"/>
      <c r="H743" s="100"/>
      <c r="I743" s="73"/>
      <c r="J743" s="73"/>
      <c r="K743" s="73"/>
      <c r="L743" s="73"/>
      <c r="M743" s="73"/>
      <c r="N743" s="101"/>
      <c r="O743" s="101"/>
      <c r="P743" s="101"/>
      <c r="Q743" s="101"/>
      <c r="R743" s="101"/>
      <c r="S743" s="101"/>
      <c r="T743" s="101"/>
      <c r="U743" s="101"/>
      <c r="V743" s="101"/>
      <c r="W743" s="101"/>
      <c r="X743" s="101"/>
      <c r="Y743" s="101"/>
      <c r="Z743" s="101"/>
      <c r="AA743" s="100"/>
      <c r="AB743" s="100"/>
      <c r="AC743" s="100"/>
      <c r="AD743" s="100"/>
      <c r="AE743" s="100"/>
      <c r="AF743" s="100"/>
      <c r="AG743" s="100"/>
      <c r="AH743" s="100"/>
    </row>
    <row r="744" spans="1:34" ht="15">
      <c r="A744" s="98"/>
      <c r="B744" s="98"/>
      <c r="C744" s="99"/>
      <c r="D744" s="100"/>
      <c r="E744" s="101"/>
      <c r="F744" s="101"/>
      <c r="G744" s="100"/>
      <c r="H744" s="100"/>
      <c r="I744" s="73"/>
      <c r="J744" s="73"/>
      <c r="K744" s="73"/>
      <c r="L744" s="73"/>
      <c r="M744" s="73"/>
      <c r="N744" s="101"/>
      <c r="O744" s="101"/>
      <c r="P744" s="101"/>
      <c r="Q744" s="101"/>
      <c r="R744" s="101"/>
      <c r="S744" s="101"/>
      <c r="T744" s="101"/>
      <c r="U744" s="101"/>
      <c r="V744" s="101"/>
      <c r="W744" s="101"/>
      <c r="X744" s="101"/>
      <c r="Y744" s="101"/>
      <c r="Z744" s="101"/>
      <c r="AA744" s="100"/>
      <c r="AB744" s="100"/>
      <c r="AC744" s="100"/>
      <c r="AD744" s="100"/>
      <c r="AE744" s="100"/>
      <c r="AF744" s="100"/>
      <c r="AG744" s="100"/>
      <c r="AH744" s="100"/>
    </row>
    <row r="745" spans="1:34" ht="15">
      <c r="A745" s="98"/>
      <c r="B745" s="98"/>
      <c r="C745" s="99"/>
      <c r="D745" s="100"/>
      <c r="E745" s="101"/>
      <c r="F745" s="101"/>
      <c r="G745" s="100"/>
      <c r="H745" s="100"/>
      <c r="I745" s="73"/>
      <c r="J745" s="73"/>
      <c r="K745" s="73"/>
      <c r="L745" s="73"/>
      <c r="M745" s="73"/>
      <c r="N745" s="101"/>
      <c r="O745" s="101"/>
      <c r="P745" s="101"/>
      <c r="Q745" s="101"/>
      <c r="R745" s="101"/>
      <c r="S745" s="101"/>
      <c r="T745" s="101"/>
      <c r="U745" s="101"/>
      <c r="V745" s="101"/>
      <c r="W745" s="101"/>
      <c r="X745" s="101"/>
      <c r="Y745" s="101"/>
      <c r="Z745" s="101"/>
      <c r="AA745" s="100"/>
      <c r="AB745" s="100"/>
      <c r="AC745" s="100"/>
      <c r="AD745" s="100"/>
      <c r="AE745" s="100"/>
      <c r="AF745" s="100"/>
      <c r="AG745" s="100"/>
      <c r="AH745" s="100"/>
    </row>
    <row r="746" spans="1:34" ht="15">
      <c r="A746" s="98"/>
      <c r="B746" s="98"/>
      <c r="C746" s="99"/>
      <c r="D746" s="100"/>
      <c r="E746" s="101"/>
      <c r="F746" s="101"/>
      <c r="G746" s="100"/>
      <c r="H746" s="100"/>
      <c r="I746" s="73"/>
      <c r="J746" s="73"/>
      <c r="K746" s="73"/>
      <c r="L746" s="73"/>
      <c r="M746" s="73"/>
      <c r="N746" s="101"/>
      <c r="O746" s="101"/>
      <c r="P746" s="101"/>
      <c r="Q746" s="101"/>
      <c r="R746" s="101"/>
      <c r="S746" s="101"/>
      <c r="T746" s="101"/>
      <c r="U746" s="101"/>
      <c r="V746" s="101"/>
      <c r="W746" s="101"/>
      <c r="X746" s="101"/>
      <c r="Y746" s="101"/>
      <c r="Z746" s="101"/>
      <c r="AA746" s="100"/>
      <c r="AB746" s="100"/>
      <c r="AC746" s="100"/>
      <c r="AD746" s="100"/>
      <c r="AE746" s="100"/>
      <c r="AF746" s="100"/>
      <c r="AG746" s="100"/>
      <c r="AH746" s="100"/>
    </row>
    <row r="747" spans="1:34" ht="15">
      <c r="A747" s="98"/>
      <c r="B747" s="98"/>
      <c r="C747" s="99"/>
      <c r="D747" s="100"/>
      <c r="E747" s="101"/>
      <c r="F747" s="101"/>
      <c r="G747" s="100"/>
      <c r="H747" s="100"/>
      <c r="I747" s="73"/>
      <c r="J747" s="73"/>
      <c r="K747" s="73"/>
      <c r="L747" s="73"/>
      <c r="M747" s="73"/>
      <c r="N747" s="101"/>
      <c r="O747" s="101"/>
      <c r="P747" s="101"/>
      <c r="Q747" s="101"/>
      <c r="R747" s="101"/>
      <c r="S747" s="101"/>
      <c r="T747" s="101"/>
      <c r="U747" s="101"/>
      <c r="V747" s="101"/>
      <c r="W747" s="101"/>
      <c r="X747" s="101"/>
      <c r="Y747" s="101"/>
      <c r="Z747" s="101"/>
      <c r="AA747" s="100"/>
      <c r="AB747" s="100"/>
      <c r="AC747" s="100"/>
      <c r="AD747" s="100"/>
      <c r="AE747" s="100"/>
      <c r="AF747" s="100"/>
      <c r="AG747" s="100"/>
      <c r="AH747" s="100"/>
    </row>
    <row r="748" spans="1:34" ht="15">
      <c r="A748" s="98"/>
      <c r="B748" s="98"/>
      <c r="C748" s="99"/>
      <c r="D748" s="100"/>
      <c r="E748" s="101"/>
      <c r="F748" s="101"/>
      <c r="G748" s="100"/>
      <c r="H748" s="100"/>
      <c r="I748" s="73"/>
      <c r="J748" s="73"/>
      <c r="K748" s="73"/>
      <c r="L748" s="73"/>
      <c r="M748" s="73"/>
      <c r="N748" s="101"/>
      <c r="O748" s="101"/>
      <c r="P748" s="101"/>
      <c r="Q748" s="101"/>
      <c r="R748" s="101"/>
      <c r="S748" s="101"/>
      <c r="T748" s="101"/>
      <c r="U748" s="101"/>
      <c r="V748" s="101"/>
      <c r="W748" s="101"/>
      <c r="X748" s="101"/>
      <c r="Y748" s="101"/>
      <c r="Z748" s="101"/>
      <c r="AA748" s="100"/>
      <c r="AB748" s="100"/>
      <c r="AC748" s="100"/>
      <c r="AD748" s="100"/>
      <c r="AE748" s="100"/>
      <c r="AF748" s="100"/>
      <c r="AG748" s="100"/>
      <c r="AH748" s="100"/>
    </row>
    <row r="749" spans="1:34" ht="15">
      <c r="A749" s="98"/>
      <c r="B749" s="98"/>
      <c r="C749" s="99"/>
      <c r="D749" s="100"/>
      <c r="E749" s="101"/>
      <c r="F749" s="101"/>
      <c r="G749" s="100"/>
      <c r="H749" s="100"/>
      <c r="I749" s="73"/>
      <c r="J749" s="73"/>
      <c r="K749" s="73"/>
      <c r="L749" s="73"/>
      <c r="M749" s="73"/>
      <c r="N749" s="101"/>
      <c r="O749" s="101"/>
      <c r="P749" s="101"/>
      <c r="Q749" s="101"/>
      <c r="R749" s="101"/>
      <c r="S749" s="101"/>
      <c r="T749" s="101"/>
      <c r="U749" s="101"/>
      <c r="V749" s="101"/>
      <c r="W749" s="101"/>
      <c r="X749" s="101"/>
      <c r="Y749" s="101"/>
      <c r="Z749" s="101"/>
      <c r="AA749" s="100"/>
      <c r="AB749" s="100"/>
      <c r="AC749" s="100"/>
      <c r="AD749" s="100"/>
      <c r="AE749" s="100"/>
      <c r="AF749" s="100"/>
      <c r="AG749" s="100"/>
      <c r="AH749" s="100"/>
    </row>
    <row r="750" spans="1:34" ht="15">
      <c r="A750" s="98"/>
      <c r="B750" s="98"/>
      <c r="C750" s="99"/>
      <c r="D750" s="100"/>
      <c r="E750" s="101"/>
      <c r="F750" s="101"/>
      <c r="G750" s="100"/>
      <c r="H750" s="100"/>
      <c r="I750" s="73"/>
      <c r="J750" s="73"/>
      <c r="K750" s="73"/>
      <c r="L750" s="73"/>
      <c r="M750" s="73"/>
      <c r="N750" s="101"/>
      <c r="O750" s="101"/>
      <c r="P750" s="101"/>
      <c r="Q750" s="101"/>
      <c r="R750" s="101"/>
      <c r="S750" s="101"/>
      <c r="T750" s="101"/>
      <c r="U750" s="101"/>
      <c r="V750" s="101"/>
      <c r="W750" s="101"/>
      <c r="X750" s="101"/>
      <c r="Y750" s="101"/>
      <c r="Z750" s="101"/>
      <c r="AA750" s="100"/>
      <c r="AB750" s="100"/>
      <c r="AC750" s="100"/>
      <c r="AD750" s="100"/>
      <c r="AE750" s="100"/>
      <c r="AF750" s="100"/>
      <c r="AG750" s="100"/>
      <c r="AH750" s="100"/>
    </row>
    <row r="751" spans="1:34" ht="15">
      <c r="A751" s="98"/>
      <c r="B751" s="98"/>
      <c r="C751" s="99"/>
      <c r="D751" s="100"/>
      <c r="E751" s="101"/>
      <c r="F751" s="101"/>
      <c r="G751" s="100"/>
      <c r="H751" s="100"/>
      <c r="I751" s="73"/>
      <c r="J751" s="73"/>
      <c r="K751" s="73"/>
      <c r="L751" s="73"/>
      <c r="M751" s="73"/>
      <c r="N751" s="101"/>
      <c r="O751" s="101"/>
      <c r="P751" s="101"/>
      <c r="Q751" s="101"/>
      <c r="R751" s="101"/>
      <c r="S751" s="101"/>
      <c r="T751" s="101"/>
      <c r="U751" s="101"/>
      <c r="V751" s="101"/>
      <c r="W751" s="101"/>
      <c r="X751" s="101"/>
      <c r="Y751" s="101"/>
      <c r="Z751" s="101"/>
      <c r="AA751" s="100"/>
      <c r="AB751" s="100"/>
      <c r="AC751" s="100"/>
      <c r="AD751" s="100"/>
      <c r="AE751" s="100"/>
      <c r="AF751" s="100"/>
      <c r="AG751" s="100"/>
      <c r="AH751" s="100"/>
    </row>
    <row r="752" spans="1:34" ht="15">
      <c r="A752" s="98"/>
      <c r="B752" s="98"/>
      <c r="C752" s="99"/>
      <c r="D752" s="100"/>
      <c r="E752" s="101"/>
      <c r="F752" s="101"/>
      <c r="G752" s="100"/>
      <c r="H752" s="100"/>
      <c r="I752" s="73"/>
      <c r="J752" s="73"/>
      <c r="K752" s="73"/>
      <c r="L752" s="73"/>
      <c r="M752" s="73"/>
      <c r="N752" s="101"/>
      <c r="O752" s="101"/>
      <c r="P752" s="101"/>
      <c r="Q752" s="101"/>
      <c r="R752" s="101"/>
      <c r="S752" s="101"/>
      <c r="T752" s="101"/>
      <c r="U752" s="101"/>
      <c r="V752" s="101"/>
      <c r="W752" s="101"/>
      <c r="X752" s="101"/>
      <c r="Y752" s="101"/>
      <c r="Z752" s="101"/>
      <c r="AA752" s="100"/>
      <c r="AB752" s="100"/>
      <c r="AC752" s="100"/>
      <c r="AD752" s="100"/>
      <c r="AE752" s="100"/>
      <c r="AF752" s="100"/>
      <c r="AG752" s="100"/>
      <c r="AH752" s="100"/>
    </row>
    <row r="753" spans="1:34" ht="15">
      <c r="A753" s="98"/>
      <c r="B753" s="98"/>
      <c r="C753" s="99"/>
      <c r="D753" s="100"/>
      <c r="E753" s="101"/>
      <c r="F753" s="101"/>
      <c r="G753" s="100"/>
      <c r="H753" s="100"/>
      <c r="I753" s="73"/>
      <c r="J753" s="73"/>
      <c r="K753" s="73"/>
      <c r="L753" s="73"/>
      <c r="M753" s="73"/>
      <c r="N753" s="101"/>
      <c r="O753" s="101"/>
      <c r="P753" s="101"/>
      <c r="Q753" s="101"/>
      <c r="R753" s="101"/>
      <c r="S753" s="101"/>
      <c r="T753" s="101"/>
      <c r="U753" s="101"/>
      <c r="V753" s="101"/>
      <c r="W753" s="101"/>
      <c r="X753" s="101"/>
      <c r="Y753" s="101"/>
      <c r="Z753" s="101"/>
      <c r="AA753" s="100"/>
      <c r="AB753" s="100"/>
      <c r="AC753" s="100"/>
      <c r="AD753" s="100"/>
      <c r="AE753" s="100"/>
      <c r="AF753" s="100"/>
      <c r="AG753" s="100"/>
      <c r="AH753" s="100"/>
    </row>
    <row r="754" spans="1:34" ht="15">
      <c r="A754" s="98"/>
      <c r="B754" s="98"/>
      <c r="C754" s="99"/>
      <c r="D754" s="100"/>
      <c r="E754" s="101"/>
      <c r="F754" s="101"/>
      <c r="G754" s="100"/>
      <c r="H754" s="100"/>
      <c r="I754" s="73"/>
      <c r="J754" s="73"/>
      <c r="K754" s="73"/>
      <c r="L754" s="73"/>
      <c r="M754" s="73"/>
      <c r="N754" s="101"/>
      <c r="O754" s="101"/>
      <c r="P754" s="101"/>
      <c r="Q754" s="101"/>
      <c r="R754" s="101"/>
      <c r="S754" s="101"/>
      <c r="T754" s="101"/>
      <c r="U754" s="101"/>
      <c r="V754" s="101"/>
      <c r="W754" s="101"/>
      <c r="X754" s="101"/>
      <c r="Y754" s="101"/>
      <c r="Z754" s="101"/>
      <c r="AA754" s="100"/>
      <c r="AB754" s="100"/>
      <c r="AC754" s="100"/>
      <c r="AD754" s="100"/>
      <c r="AE754" s="100"/>
      <c r="AF754" s="100"/>
      <c r="AG754" s="100"/>
      <c r="AH754" s="100"/>
    </row>
    <row r="755" spans="1:34" ht="15">
      <c r="A755" s="98"/>
      <c r="B755" s="98"/>
      <c r="C755" s="99"/>
      <c r="D755" s="100"/>
      <c r="E755" s="101"/>
      <c r="F755" s="101"/>
      <c r="G755" s="100"/>
      <c r="H755" s="100"/>
      <c r="I755" s="73"/>
      <c r="J755" s="73"/>
      <c r="K755" s="73"/>
      <c r="L755" s="73"/>
      <c r="M755" s="73"/>
      <c r="N755" s="101"/>
      <c r="O755" s="101"/>
      <c r="P755" s="101"/>
      <c r="Q755" s="101"/>
      <c r="R755" s="101"/>
      <c r="S755" s="101"/>
      <c r="T755" s="101"/>
      <c r="U755" s="101"/>
      <c r="V755" s="101"/>
      <c r="W755" s="101"/>
      <c r="X755" s="101"/>
      <c r="Y755" s="101"/>
      <c r="Z755" s="101"/>
      <c r="AA755" s="100"/>
      <c r="AB755" s="100"/>
      <c r="AC755" s="100"/>
      <c r="AD755" s="100"/>
      <c r="AE755" s="100"/>
      <c r="AF755" s="100"/>
      <c r="AG755" s="100"/>
      <c r="AH755" s="100"/>
    </row>
    <row r="756" spans="1:34" ht="15">
      <c r="A756" s="98"/>
      <c r="B756" s="98"/>
      <c r="C756" s="99"/>
      <c r="D756" s="100"/>
      <c r="E756" s="101"/>
      <c r="F756" s="101"/>
      <c r="G756" s="100"/>
      <c r="H756" s="100"/>
      <c r="I756" s="73"/>
      <c r="J756" s="73"/>
      <c r="K756" s="73"/>
      <c r="L756" s="73"/>
      <c r="M756" s="73"/>
      <c r="N756" s="101"/>
      <c r="O756" s="101"/>
      <c r="P756" s="101"/>
      <c r="Q756" s="101"/>
      <c r="R756" s="101"/>
      <c r="S756" s="101"/>
      <c r="T756" s="101"/>
      <c r="U756" s="101"/>
      <c r="V756" s="101"/>
      <c r="W756" s="101"/>
      <c r="X756" s="101"/>
      <c r="Y756" s="101"/>
      <c r="Z756" s="101"/>
      <c r="AA756" s="100"/>
      <c r="AB756" s="100"/>
      <c r="AC756" s="100"/>
      <c r="AD756" s="100"/>
      <c r="AE756" s="100"/>
      <c r="AF756" s="100"/>
      <c r="AG756" s="100"/>
      <c r="AH756" s="100"/>
    </row>
    <row r="757" spans="1:34" ht="15">
      <c r="A757" s="98"/>
      <c r="B757" s="98"/>
      <c r="C757" s="99"/>
      <c r="D757" s="100"/>
      <c r="E757" s="101"/>
      <c r="F757" s="101"/>
      <c r="G757" s="100"/>
      <c r="H757" s="100"/>
      <c r="I757" s="73"/>
      <c r="J757" s="73"/>
      <c r="K757" s="73"/>
      <c r="L757" s="73"/>
      <c r="M757" s="73"/>
      <c r="N757" s="101"/>
      <c r="O757" s="101"/>
      <c r="P757" s="101"/>
      <c r="Q757" s="101"/>
      <c r="R757" s="101"/>
      <c r="S757" s="101"/>
      <c r="T757" s="101"/>
      <c r="U757" s="101"/>
      <c r="V757" s="101"/>
      <c r="W757" s="101"/>
      <c r="X757" s="101"/>
      <c r="Y757" s="101"/>
      <c r="Z757" s="101"/>
      <c r="AA757" s="100"/>
      <c r="AB757" s="100"/>
      <c r="AC757" s="100"/>
      <c r="AD757" s="100"/>
      <c r="AE757" s="100"/>
      <c r="AF757" s="100"/>
      <c r="AG757" s="100"/>
      <c r="AH757" s="100"/>
    </row>
    <row r="758" spans="1:34" ht="15">
      <c r="A758" s="98"/>
      <c r="B758" s="98"/>
      <c r="C758" s="99"/>
      <c r="D758" s="100"/>
      <c r="E758" s="101"/>
      <c r="F758" s="101"/>
      <c r="G758" s="100"/>
      <c r="H758" s="100"/>
      <c r="I758" s="73"/>
      <c r="J758" s="73"/>
      <c r="K758" s="73"/>
      <c r="L758" s="73"/>
      <c r="M758" s="73"/>
      <c r="N758" s="101"/>
      <c r="O758" s="101"/>
      <c r="P758" s="101"/>
      <c r="Q758" s="101"/>
      <c r="R758" s="101"/>
      <c r="S758" s="101"/>
      <c r="T758" s="101"/>
      <c r="U758" s="101"/>
      <c r="V758" s="101"/>
      <c r="W758" s="101"/>
      <c r="X758" s="101"/>
      <c r="Y758" s="101"/>
      <c r="Z758" s="101"/>
      <c r="AA758" s="100"/>
      <c r="AB758" s="100"/>
      <c r="AC758" s="100"/>
      <c r="AD758" s="100"/>
      <c r="AE758" s="100"/>
      <c r="AF758" s="100"/>
      <c r="AG758" s="100"/>
      <c r="AH758" s="100"/>
    </row>
    <row r="759" spans="1:34" ht="15">
      <c r="A759" s="98"/>
      <c r="B759" s="98"/>
      <c r="C759" s="99"/>
      <c r="D759" s="100"/>
      <c r="E759" s="101"/>
      <c r="F759" s="101"/>
      <c r="G759" s="100"/>
      <c r="H759" s="100"/>
      <c r="I759" s="73"/>
      <c r="J759" s="73"/>
      <c r="K759" s="73"/>
      <c r="L759" s="73"/>
      <c r="M759" s="73"/>
      <c r="N759" s="101"/>
      <c r="O759" s="101"/>
      <c r="P759" s="101"/>
      <c r="Q759" s="101"/>
      <c r="R759" s="101"/>
      <c r="S759" s="101"/>
      <c r="T759" s="101"/>
      <c r="U759" s="101"/>
      <c r="V759" s="101"/>
      <c r="W759" s="101"/>
      <c r="X759" s="101"/>
      <c r="Y759" s="101"/>
      <c r="Z759" s="101"/>
      <c r="AA759" s="100"/>
      <c r="AB759" s="100"/>
      <c r="AC759" s="100"/>
      <c r="AD759" s="100"/>
      <c r="AE759" s="100"/>
      <c r="AF759" s="100"/>
      <c r="AG759" s="100"/>
      <c r="AH759" s="100"/>
    </row>
    <row r="760" spans="1:34" ht="15">
      <c r="A760" s="98"/>
      <c r="B760" s="98"/>
      <c r="C760" s="99"/>
      <c r="D760" s="100"/>
      <c r="E760" s="101"/>
      <c r="F760" s="101"/>
      <c r="G760" s="100"/>
      <c r="H760" s="100"/>
      <c r="I760" s="73"/>
      <c r="J760" s="73"/>
      <c r="K760" s="73"/>
      <c r="L760" s="73"/>
      <c r="M760" s="73"/>
      <c r="N760" s="101"/>
      <c r="O760" s="101"/>
      <c r="P760" s="101"/>
      <c r="Q760" s="101"/>
      <c r="R760" s="101"/>
      <c r="S760" s="101"/>
      <c r="T760" s="101"/>
      <c r="U760" s="101"/>
      <c r="V760" s="101"/>
      <c r="W760" s="101"/>
      <c r="X760" s="101"/>
      <c r="Y760" s="101"/>
      <c r="Z760" s="101"/>
      <c r="AA760" s="100"/>
      <c r="AB760" s="100"/>
      <c r="AC760" s="100"/>
      <c r="AD760" s="100"/>
      <c r="AE760" s="100"/>
      <c r="AF760" s="100"/>
      <c r="AG760" s="100"/>
      <c r="AH760" s="100"/>
    </row>
    <row r="761" spans="1:34" ht="15">
      <c r="A761" s="98"/>
      <c r="B761" s="98"/>
      <c r="C761" s="99"/>
      <c r="D761" s="100"/>
      <c r="E761" s="101"/>
      <c r="F761" s="101"/>
      <c r="G761" s="100"/>
      <c r="H761" s="100"/>
      <c r="I761" s="73"/>
      <c r="J761" s="73"/>
      <c r="K761" s="73"/>
      <c r="L761" s="73"/>
      <c r="M761" s="73"/>
      <c r="N761" s="101"/>
      <c r="O761" s="101"/>
      <c r="P761" s="101"/>
      <c r="Q761" s="101"/>
      <c r="R761" s="101"/>
      <c r="S761" s="101"/>
      <c r="T761" s="101"/>
      <c r="U761" s="101"/>
      <c r="V761" s="101"/>
      <c r="W761" s="101"/>
      <c r="X761" s="101"/>
      <c r="Y761" s="101"/>
      <c r="Z761" s="101"/>
      <c r="AA761" s="100"/>
      <c r="AB761" s="100"/>
      <c r="AC761" s="100"/>
      <c r="AD761" s="100"/>
      <c r="AE761" s="100"/>
      <c r="AF761" s="100"/>
      <c r="AG761" s="100"/>
      <c r="AH761" s="100"/>
    </row>
    <row r="762" spans="1:34" ht="15">
      <c r="A762" s="98"/>
      <c r="B762" s="98"/>
      <c r="C762" s="99"/>
      <c r="D762" s="100"/>
      <c r="E762" s="101"/>
      <c r="F762" s="101"/>
      <c r="G762" s="100"/>
      <c r="H762" s="100"/>
      <c r="I762" s="73"/>
      <c r="J762" s="73"/>
      <c r="K762" s="73"/>
      <c r="L762" s="73"/>
      <c r="M762" s="73"/>
      <c r="N762" s="101"/>
      <c r="O762" s="101"/>
      <c r="P762" s="101"/>
      <c r="Q762" s="101"/>
      <c r="R762" s="101"/>
      <c r="S762" s="101"/>
      <c r="T762" s="101"/>
      <c r="U762" s="101"/>
      <c r="V762" s="101"/>
      <c r="W762" s="101"/>
      <c r="X762" s="101"/>
      <c r="Y762" s="101"/>
      <c r="Z762" s="101"/>
      <c r="AA762" s="100"/>
      <c r="AB762" s="100"/>
      <c r="AC762" s="100"/>
      <c r="AD762" s="100"/>
      <c r="AE762" s="100"/>
      <c r="AF762" s="100"/>
      <c r="AG762" s="100"/>
      <c r="AH762" s="100"/>
    </row>
    <row r="763" spans="1:34" ht="15">
      <c r="A763" s="98"/>
      <c r="B763" s="98"/>
      <c r="C763" s="99"/>
      <c r="D763" s="100"/>
      <c r="E763" s="101"/>
      <c r="F763" s="101"/>
      <c r="G763" s="100"/>
      <c r="H763" s="100"/>
      <c r="I763" s="73"/>
      <c r="J763" s="73"/>
      <c r="K763" s="73"/>
      <c r="L763" s="73"/>
      <c r="M763" s="73"/>
      <c r="N763" s="101"/>
      <c r="O763" s="101"/>
      <c r="P763" s="101"/>
      <c r="Q763" s="101"/>
      <c r="R763" s="101"/>
      <c r="S763" s="101"/>
      <c r="T763" s="101"/>
      <c r="U763" s="101"/>
      <c r="V763" s="101"/>
      <c r="W763" s="101"/>
      <c r="X763" s="101"/>
      <c r="Y763" s="101"/>
      <c r="Z763" s="101"/>
      <c r="AA763" s="100"/>
      <c r="AB763" s="100"/>
      <c r="AC763" s="100"/>
      <c r="AD763" s="100"/>
      <c r="AE763" s="100"/>
      <c r="AF763" s="100"/>
      <c r="AG763" s="100"/>
      <c r="AH763" s="100"/>
    </row>
    <row r="764" spans="1:34" ht="15">
      <c r="A764" s="98"/>
      <c r="B764" s="98"/>
      <c r="C764" s="99"/>
      <c r="D764" s="100"/>
      <c r="E764" s="101"/>
      <c r="F764" s="101"/>
      <c r="G764" s="100"/>
      <c r="H764" s="100"/>
      <c r="I764" s="73"/>
      <c r="J764" s="73"/>
      <c r="K764" s="73"/>
      <c r="L764" s="73"/>
      <c r="M764" s="73"/>
      <c r="N764" s="101"/>
      <c r="O764" s="101"/>
      <c r="P764" s="101"/>
      <c r="Q764" s="101"/>
      <c r="R764" s="101"/>
      <c r="S764" s="101"/>
      <c r="T764" s="101"/>
      <c r="U764" s="101"/>
      <c r="V764" s="101"/>
      <c r="W764" s="101"/>
      <c r="X764" s="101"/>
      <c r="Y764" s="101"/>
      <c r="Z764" s="101"/>
      <c r="AA764" s="100"/>
      <c r="AB764" s="100"/>
      <c r="AC764" s="100"/>
      <c r="AD764" s="100"/>
      <c r="AE764" s="100"/>
      <c r="AF764" s="100"/>
      <c r="AG764" s="100"/>
      <c r="AH764" s="100"/>
    </row>
    <row r="765" spans="1:34" ht="15">
      <c r="A765" s="98"/>
      <c r="B765" s="98"/>
      <c r="C765" s="99"/>
      <c r="D765" s="100"/>
      <c r="E765" s="101"/>
      <c r="F765" s="101"/>
      <c r="G765" s="100"/>
      <c r="H765" s="100"/>
      <c r="I765" s="73"/>
      <c r="J765" s="73"/>
      <c r="K765" s="73"/>
      <c r="L765" s="73"/>
      <c r="M765" s="73"/>
      <c r="N765" s="101"/>
      <c r="O765" s="101"/>
      <c r="P765" s="101"/>
      <c r="Q765" s="101"/>
      <c r="R765" s="101"/>
      <c r="S765" s="101"/>
      <c r="T765" s="101"/>
      <c r="U765" s="101"/>
      <c r="V765" s="101"/>
      <c r="W765" s="101"/>
      <c r="X765" s="101"/>
      <c r="Y765" s="101"/>
      <c r="Z765" s="101"/>
      <c r="AA765" s="100"/>
      <c r="AB765" s="100"/>
      <c r="AC765" s="100"/>
      <c r="AD765" s="100"/>
      <c r="AE765" s="100"/>
      <c r="AF765" s="100"/>
      <c r="AG765" s="100"/>
      <c r="AH765" s="100"/>
    </row>
    <row r="766" spans="1:34" ht="15">
      <c r="A766" s="98"/>
      <c r="B766" s="98"/>
      <c r="C766" s="99"/>
      <c r="D766" s="100"/>
      <c r="E766" s="101"/>
      <c r="F766" s="101"/>
      <c r="G766" s="100"/>
      <c r="H766" s="100"/>
      <c r="I766" s="73"/>
      <c r="J766" s="73"/>
      <c r="K766" s="73"/>
      <c r="L766" s="73"/>
      <c r="M766" s="73"/>
      <c r="N766" s="101"/>
      <c r="O766" s="101"/>
      <c r="P766" s="101"/>
      <c r="Q766" s="101"/>
      <c r="R766" s="101"/>
      <c r="S766" s="101"/>
      <c r="T766" s="101"/>
      <c r="U766" s="101"/>
      <c r="V766" s="101"/>
      <c r="W766" s="101"/>
      <c r="X766" s="101"/>
      <c r="Y766" s="101"/>
      <c r="Z766" s="101"/>
      <c r="AA766" s="100"/>
      <c r="AB766" s="100"/>
      <c r="AC766" s="100"/>
      <c r="AD766" s="100"/>
      <c r="AE766" s="100"/>
      <c r="AF766" s="100"/>
      <c r="AG766" s="100"/>
      <c r="AH766" s="100"/>
    </row>
    <row r="767" spans="1:34" ht="15">
      <c r="A767" s="98"/>
      <c r="B767" s="98"/>
      <c r="C767" s="99"/>
      <c r="D767" s="100"/>
      <c r="E767" s="101"/>
      <c r="F767" s="101"/>
      <c r="G767" s="100"/>
      <c r="H767" s="100"/>
      <c r="I767" s="73"/>
      <c r="J767" s="73"/>
      <c r="K767" s="73"/>
      <c r="L767" s="73"/>
      <c r="M767" s="73"/>
      <c r="N767" s="101"/>
      <c r="O767" s="101"/>
      <c r="P767" s="101"/>
      <c r="Q767" s="101"/>
      <c r="R767" s="101"/>
      <c r="S767" s="101"/>
      <c r="T767" s="101"/>
      <c r="U767" s="101"/>
      <c r="V767" s="101"/>
      <c r="W767" s="101"/>
      <c r="X767" s="101"/>
      <c r="Y767" s="101"/>
      <c r="Z767" s="101"/>
      <c r="AA767" s="100"/>
      <c r="AB767" s="100"/>
      <c r="AC767" s="100"/>
      <c r="AD767" s="100"/>
      <c r="AE767" s="100"/>
      <c r="AF767" s="100"/>
      <c r="AG767" s="100"/>
      <c r="AH767" s="100"/>
    </row>
    <row r="768" spans="1:34" ht="15">
      <c r="A768" s="98"/>
      <c r="B768" s="98"/>
      <c r="C768" s="99"/>
      <c r="D768" s="100"/>
      <c r="E768" s="101"/>
      <c r="F768" s="101"/>
      <c r="G768" s="100"/>
      <c r="H768" s="100"/>
      <c r="I768" s="73"/>
      <c r="J768" s="73"/>
      <c r="K768" s="73"/>
      <c r="L768" s="73"/>
      <c r="M768" s="73"/>
      <c r="N768" s="101"/>
      <c r="O768" s="101"/>
      <c r="P768" s="101"/>
      <c r="Q768" s="101"/>
      <c r="R768" s="101"/>
      <c r="S768" s="101"/>
      <c r="T768" s="101"/>
      <c r="U768" s="101"/>
      <c r="V768" s="101"/>
      <c r="W768" s="101"/>
      <c r="X768" s="101"/>
      <c r="Y768" s="101"/>
      <c r="Z768" s="101"/>
      <c r="AA768" s="100"/>
      <c r="AB768" s="100"/>
      <c r="AC768" s="100"/>
      <c r="AD768" s="100"/>
      <c r="AE768" s="100"/>
      <c r="AF768" s="100"/>
      <c r="AG768" s="100"/>
      <c r="AH768" s="100"/>
    </row>
    <row r="769" spans="1:34" ht="15">
      <c r="A769" s="98"/>
      <c r="B769" s="98"/>
      <c r="C769" s="99"/>
      <c r="D769" s="100"/>
      <c r="E769" s="101"/>
      <c r="F769" s="101"/>
      <c r="G769" s="100"/>
      <c r="H769" s="100"/>
      <c r="I769" s="73"/>
      <c r="J769" s="73"/>
      <c r="K769" s="73"/>
      <c r="L769" s="73"/>
      <c r="M769" s="73"/>
      <c r="N769" s="101"/>
      <c r="O769" s="101"/>
      <c r="P769" s="101"/>
      <c r="Q769" s="101"/>
      <c r="R769" s="101"/>
      <c r="S769" s="101"/>
      <c r="T769" s="101"/>
      <c r="U769" s="101"/>
      <c r="V769" s="101"/>
      <c r="W769" s="101"/>
      <c r="X769" s="101"/>
      <c r="Y769" s="101"/>
      <c r="Z769" s="101"/>
      <c r="AA769" s="100"/>
      <c r="AB769" s="100"/>
      <c r="AC769" s="100"/>
      <c r="AD769" s="100"/>
      <c r="AE769" s="100"/>
      <c r="AF769" s="100"/>
      <c r="AG769" s="100"/>
      <c r="AH769" s="100"/>
    </row>
    <row r="770" spans="1:34" ht="15">
      <c r="A770" s="98"/>
      <c r="B770" s="98"/>
      <c r="C770" s="99"/>
      <c r="D770" s="100"/>
      <c r="E770" s="101"/>
      <c r="F770" s="101"/>
      <c r="G770" s="100"/>
      <c r="H770" s="100"/>
      <c r="I770" s="73"/>
      <c r="J770" s="73"/>
      <c r="K770" s="73"/>
      <c r="L770" s="73"/>
      <c r="M770" s="73"/>
      <c r="N770" s="101"/>
      <c r="O770" s="101"/>
      <c r="P770" s="101"/>
      <c r="Q770" s="101"/>
      <c r="R770" s="101"/>
      <c r="S770" s="101"/>
      <c r="T770" s="101"/>
      <c r="U770" s="101"/>
      <c r="V770" s="101"/>
      <c r="W770" s="101"/>
      <c r="X770" s="101"/>
      <c r="Y770" s="101"/>
      <c r="Z770" s="101"/>
      <c r="AA770" s="100"/>
      <c r="AB770" s="100"/>
      <c r="AC770" s="100"/>
      <c r="AD770" s="100"/>
      <c r="AE770" s="100"/>
      <c r="AF770" s="100"/>
      <c r="AG770" s="100"/>
      <c r="AH770" s="100"/>
    </row>
    <row r="771" spans="1:34" ht="15">
      <c r="A771" s="98"/>
      <c r="B771" s="98"/>
      <c r="C771" s="99"/>
      <c r="D771" s="100"/>
      <c r="E771" s="101"/>
      <c r="F771" s="101"/>
      <c r="G771" s="100"/>
      <c r="H771" s="100"/>
      <c r="I771" s="73"/>
      <c r="J771" s="73"/>
      <c r="K771" s="73"/>
      <c r="L771" s="73"/>
      <c r="M771" s="73"/>
      <c r="N771" s="101"/>
      <c r="O771" s="101"/>
      <c r="P771" s="101"/>
      <c r="Q771" s="101"/>
      <c r="R771" s="101"/>
      <c r="S771" s="101"/>
      <c r="T771" s="101"/>
      <c r="U771" s="101"/>
      <c r="V771" s="101"/>
      <c r="W771" s="101"/>
      <c r="X771" s="101"/>
      <c r="Y771" s="101"/>
      <c r="Z771" s="101"/>
      <c r="AA771" s="100"/>
      <c r="AB771" s="100"/>
      <c r="AC771" s="100"/>
      <c r="AD771" s="100"/>
      <c r="AE771" s="100"/>
      <c r="AF771" s="100"/>
      <c r="AG771" s="100"/>
      <c r="AH771" s="100"/>
    </row>
    <row r="772" spans="1:34" ht="15">
      <c r="A772" s="98"/>
      <c r="B772" s="98"/>
      <c r="C772" s="99"/>
      <c r="D772" s="100"/>
      <c r="E772" s="101"/>
      <c r="F772" s="101"/>
      <c r="G772" s="100"/>
      <c r="H772" s="100"/>
      <c r="I772" s="73"/>
      <c r="J772" s="73"/>
      <c r="K772" s="73"/>
      <c r="L772" s="73"/>
      <c r="M772" s="73"/>
      <c r="N772" s="101"/>
      <c r="O772" s="101"/>
      <c r="P772" s="101"/>
      <c r="Q772" s="101"/>
      <c r="R772" s="101"/>
      <c r="S772" s="101"/>
      <c r="T772" s="101"/>
      <c r="U772" s="101"/>
      <c r="V772" s="101"/>
      <c r="W772" s="101"/>
      <c r="X772" s="101"/>
      <c r="Y772" s="101"/>
      <c r="Z772" s="101"/>
      <c r="AA772" s="100"/>
      <c r="AB772" s="100"/>
      <c r="AC772" s="100"/>
      <c r="AD772" s="100"/>
      <c r="AE772" s="100"/>
      <c r="AF772" s="100"/>
      <c r="AG772" s="100"/>
      <c r="AH772" s="100"/>
    </row>
    <row r="773" spans="1:34" ht="15">
      <c r="A773" s="98"/>
      <c r="B773" s="98"/>
      <c r="C773" s="99"/>
      <c r="D773" s="100"/>
      <c r="E773" s="101"/>
      <c r="F773" s="101"/>
      <c r="G773" s="100"/>
      <c r="H773" s="100"/>
      <c r="I773" s="73"/>
      <c r="J773" s="73"/>
      <c r="K773" s="73"/>
      <c r="L773" s="73"/>
      <c r="M773" s="73"/>
      <c r="N773" s="101"/>
      <c r="O773" s="101"/>
      <c r="P773" s="101"/>
      <c r="Q773" s="101"/>
      <c r="R773" s="101"/>
      <c r="S773" s="101"/>
      <c r="T773" s="101"/>
      <c r="U773" s="101"/>
      <c r="V773" s="101"/>
      <c r="W773" s="101"/>
      <c r="X773" s="101"/>
      <c r="Y773" s="101"/>
      <c r="Z773" s="101"/>
      <c r="AA773" s="100"/>
      <c r="AB773" s="100"/>
      <c r="AC773" s="100"/>
      <c r="AD773" s="100"/>
      <c r="AE773" s="100"/>
      <c r="AF773" s="100"/>
      <c r="AG773" s="100"/>
      <c r="AH773" s="100"/>
    </row>
    <row r="774" spans="1:34" ht="15">
      <c r="A774" s="98"/>
      <c r="B774" s="98"/>
      <c r="C774" s="99"/>
      <c r="D774" s="100"/>
      <c r="E774" s="101"/>
      <c r="F774" s="101"/>
      <c r="G774" s="100"/>
      <c r="H774" s="100"/>
      <c r="I774" s="73"/>
      <c r="J774" s="73"/>
      <c r="K774" s="73"/>
      <c r="L774" s="73"/>
      <c r="M774" s="73"/>
      <c r="N774" s="101"/>
      <c r="O774" s="101"/>
      <c r="P774" s="101"/>
      <c r="Q774" s="101"/>
      <c r="R774" s="101"/>
      <c r="S774" s="101"/>
      <c r="T774" s="101"/>
      <c r="U774" s="101"/>
      <c r="V774" s="101"/>
      <c r="W774" s="101"/>
      <c r="X774" s="101"/>
      <c r="Y774" s="101"/>
      <c r="Z774" s="101"/>
      <c r="AA774" s="100"/>
      <c r="AB774" s="100"/>
      <c r="AC774" s="100"/>
      <c r="AD774" s="100"/>
      <c r="AE774" s="100"/>
      <c r="AF774" s="100"/>
      <c r="AG774" s="100"/>
      <c r="AH774" s="100"/>
    </row>
    <row r="775" spans="1:34" ht="15">
      <c r="A775" s="98"/>
      <c r="B775" s="98"/>
      <c r="C775" s="99"/>
      <c r="D775" s="100"/>
      <c r="E775" s="101"/>
      <c r="F775" s="101"/>
      <c r="G775" s="100"/>
      <c r="H775" s="100"/>
      <c r="I775" s="73"/>
      <c r="J775" s="73"/>
      <c r="K775" s="73"/>
      <c r="L775" s="73"/>
      <c r="M775" s="73"/>
      <c r="N775" s="101"/>
      <c r="O775" s="101"/>
      <c r="P775" s="101"/>
      <c r="Q775" s="101"/>
      <c r="R775" s="101"/>
      <c r="S775" s="101"/>
      <c r="T775" s="101"/>
      <c r="U775" s="101"/>
      <c r="V775" s="101"/>
      <c r="W775" s="101"/>
      <c r="X775" s="101"/>
      <c r="Y775" s="101"/>
      <c r="Z775" s="101"/>
      <c r="AA775" s="100"/>
      <c r="AB775" s="100"/>
      <c r="AC775" s="100"/>
      <c r="AD775" s="100"/>
      <c r="AE775" s="100"/>
      <c r="AF775" s="100"/>
      <c r="AG775" s="100"/>
      <c r="AH775" s="100"/>
    </row>
    <row r="776" spans="1:34" ht="15">
      <c r="A776" s="98"/>
      <c r="B776" s="98"/>
      <c r="C776" s="99"/>
      <c r="D776" s="100"/>
      <c r="E776" s="101"/>
      <c r="F776" s="101"/>
      <c r="G776" s="100"/>
      <c r="H776" s="100"/>
      <c r="I776" s="73"/>
      <c r="J776" s="73"/>
      <c r="K776" s="73"/>
      <c r="L776" s="73"/>
      <c r="M776" s="73"/>
      <c r="N776" s="101"/>
      <c r="O776" s="101"/>
      <c r="P776" s="101"/>
      <c r="Q776" s="101"/>
      <c r="R776" s="101"/>
      <c r="S776" s="101"/>
      <c r="T776" s="101"/>
      <c r="U776" s="101"/>
      <c r="V776" s="101"/>
      <c r="W776" s="101"/>
      <c r="X776" s="101"/>
      <c r="Y776" s="101"/>
      <c r="Z776" s="101"/>
      <c r="AA776" s="100"/>
      <c r="AB776" s="100"/>
      <c r="AC776" s="100"/>
      <c r="AD776" s="100"/>
      <c r="AE776" s="100"/>
      <c r="AF776" s="100"/>
      <c r="AG776" s="100"/>
      <c r="AH776" s="100"/>
    </row>
    <row r="777" spans="1:34" ht="15">
      <c r="A777" s="98"/>
      <c r="B777" s="98"/>
      <c r="C777" s="99"/>
      <c r="D777" s="100"/>
      <c r="E777" s="101"/>
      <c r="F777" s="101"/>
      <c r="G777" s="100"/>
      <c r="H777" s="100"/>
      <c r="I777" s="73"/>
      <c r="J777" s="73"/>
      <c r="K777" s="73"/>
      <c r="L777" s="73"/>
      <c r="M777" s="73"/>
      <c r="N777" s="101"/>
      <c r="O777" s="101"/>
      <c r="P777" s="101"/>
      <c r="Q777" s="101"/>
      <c r="R777" s="101"/>
      <c r="S777" s="101"/>
      <c r="T777" s="101"/>
      <c r="U777" s="101"/>
      <c r="V777" s="101"/>
      <c r="W777" s="101"/>
      <c r="X777" s="101"/>
      <c r="Y777" s="101"/>
      <c r="Z777" s="101"/>
      <c r="AA777" s="100"/>
      <c r="AB777" s="100"/>
      <c r="AC777" s="100"/>
      <c r="AD777" s="100"/>
      <c r="AE777" s="100"/>
      <c r="AF777" s="100"/>
      <c r="AG777" s="100"/>
      <c r="AH777" s="100"/>
    </row>
    <row r="778" spans="1:34" ht="15">
      <c r="A778" s="98"/>
      <c r="B778" s="98"/>
      <c r="C778" s="99"/>
      <c r="D778" s="100"/>
      <c r="E778" s="101"/>
      <c r="F778" s="101"/>
      <c r="G778" s="100"/>
      <c r="H778" s="100"/>
      <c r="I778" s="73"/>
      <c r="J778" s="73"/>
      <c r="K778" s="73"/>
      <c r="L778" s="73"/>
      <c r="M778" s="73"/>
      <c r="N778" s="101"/>
      <c r="O778" s="101"/>
      <c r="P778" s="101"/>
      <c r="Q778" s="101"/>
      <c r="R778" s="101"/>
      <c r="S778" s="101"/>
      <c r="T778" s="101"/>
      <c r="U778" s="101"/>
      <c r="V778" s="101"/>
      <c r="W778" s="101"/>
      <c r="X778" s="101"/>
      <c r="Y778" s="101"/>
      <c r="Z778" s="101"/>
      <c r="AA778" s="100"/>
      <c r="AB778" s="100"/>
      <c r="AC778" s="100"/>
      <c r="AD778" s="100"/>
      <c r="AE778" s="100"/>
      <c r="AF778" s="100"/>
      <c r="AG778" s="100"/>
      <c r="AH778" s="100"/>
    </row>
    <row r="779" spans="1:34" ht="15">
      <c r="A779" s="98"/>
      <c r="B779" s="98"/>
      <c r="C779" s="99"/>
      <c r="D779" s="100"/>
      <c r="E779" s="101"/>
      <c r="F779" s="101"/>
      <c r="G779" s="100"/>
      <c r="H779" s="100"/>
      <c r="I779" s="73"/>
      <c r="J779" s="73"/>
      <c r="K779" s="73"/>
      <c r="L779" s="73"/>
      <c r="M779" s="73"/>
      <c r="N779" s="101"/>
      <c r="O779" s="101"/>
      <c r="P779" s="101"/>
      <c r="Q779" s="101"/>
      <c r="R779" s="101"/>
      <c r="S779" s="101"/>
      <c r="T779" s="101"/>
      <c r="U779" s="101"/>
      <c r="V779" s="101"/>
      <c r="W779" s="101"/>
      <c r="X779" s="101"/>
      <c r="Y779" s="101"/>
      <c r="Z779" s="101"/>
      <c r="AA779" s="100"/>
      <c r="AB779" s="100"/>
      <c r="AC779" s="100"/>
      <c r="AD779" s="100"/>
      <c r="AE779" s="100"/>
      <c r="AF779" s="100"/>
      <c r="AG779" s="100"/>
      <c r="AH779" s="100"/>
    </row>
    <row r="780" spans="1:34" ht="15">
      <c r="A780" s="98"/>
      <c r="B780" s="98"/>
      <c r="C780" s="99"/>
      <c r="D780" s="100"/>
      <c r="E780" s="101"/>
      <c r="F780" s="101"/>
      <c r="G780" s="100"/>
      <c r="H780" s="100"/>
      <c r="I780" s="73"/>
      <c r="J780" s="73"/>
      <c r="K780" s="73"/>
      <c r="L780" s="73"/>
      <c r="M780" s="73"/>
      <c r="N780" s="101"/>
      <c r="O780" s="101"/>
      <c r="P780" s="101"/>
      <c r="Q780" s="101"/>
      <c r="R780" s="101"/>
      <c r="S780" s="101"/>
      <c r="T780" s="101"/>
      <c r="U780" s="101"/>
      <c r="V780" s="101"/>
      <c r="W780" s="101"/>
      <c r="X780" s="101"/>
      <c r="Y780" s="101"/>
      <c r="Z780" s="101"/>
      <c r="AA780" s="100"/>
      <c r="AB780" s="100"/>
      <c r="AC780" s="100"/>
      <c r="AD780" s="100"/>
      <c r="AE780" s="100"/>
      <c r="AF780" s="100"/>
      <c r="AG780" s="100"/>
      <c r="AH780" s="100"/>
    </row>
    <row r="781" spans="1:34" ht="15">
      <c r="A781" s="98"/>
      <c r="B781" s="98"/>
      <c r="C781" s="99"/>
      <c r="D781" s="100"/>
      <c r="E781" s="101"/>
      <c r="F781" s="101"/>
      <c r="G781" s="100"/>
      <c r="H781" s="100"/>
      <c r="I781" s="73"/>
      <c r="J781" s="73"/>
      <c r="K781" s="73"/>
      <c r="L781" s="73"/>
      <c r="M781" s="73"/>
      <c r="N781" s="101"/>
      <c r="O781" s="101"/>
      <c r="P781" s="101"/>
      <c r="Q781" s="101"/>
      <c r="R781" s="101"/>
      <c r="S781" s="101"/>
      <c r="T781" s="101"/>
      <c r="U781" s="101"/>
      <c r="V781" s="101"/>
      <c r="W781" s="101"/>
      <c r="X781" s="101"/>
      <c r="Y781" s="101"/>
      <c r="Z781" s="101"/>
      <c r="AA781" s="100"/>
      <c r="AB781" s="100"/>
      <c r="AC781" s="100"/>
      <c r="AD781" s="100"/>
      <c r="AE781" s="100"/>
      <c r="AF781" s="100"/>
      <c r="AG781" s="100"/>
      <c r="AH781" s="100"/>
    </row>
    <row r="782" spans="1:34" ht="15">
      <c r="A782" s="98"/>
      <c r="B782" s="98"/>
      <c r="C782" s="99"/>
      <c r="D782" s="100"/>
      <c r="E782" s="101"/>
      <c r="F782" s="101"/>
      <c r="G782" s="100"/>
      <c r="H782" s="100"/>
      <c r="I782" s="73"/>
      <c r="J782" s="73"/>
      <c r="K782" s="73"/>
      <c r="L782" s="73"/>
      <c r="M782" s="73"/>
      <c r="N782" s="101"/>
      <c r="O782" s="101"/>
      <c r="P782" s="101"/>
      <c r="Q782" s="101"/>
      <c r="R782" s="101"/>
      <c r="S782" s="101"/>
      <c r="T782" s="101"/>
      <c r="U782" s="101"/>
      <c r="V782" s="101"/>
      <c r="W782" s="101"/>
      <c r="X782" s="101"/>
      <c r="Y782" s="101"/>
      <c r="Z782" s="101"/>
      <c r="AA782" s="100"/>
      <c r="AB782" s="100"/>
      <c r="AC782" s="100"/>
      <c r="AD782" s="100"/>
      <c r="AE782" s="100"/>
      <c r="AF782" s="100"/>
      <c r="AG782" s="100"/>
      <c r="AH782" s="100"/>
    </row>
    <row r="783" spans="1:34" ht="15">
      <c r="A783" s="98"/>
      <c r="B783" s="98"/>
      <c r="C783" s="99"/>
      <c r="D783" s="100"/>
      <c r="E783" s="101"/>
      <c r="F783" s="101"/>
      <c r="G783" s="100"/>
      <c r="H783" s="100"/>
      <c r="I783" s="73"/>
      <c r="J783" s="73"/>
      <c r="K783" s="73"/>
      <c r="L783" s="73"/>
      <c r="M783" s="73"/>
      <c r="N783" s="101"/>
      <c r="O783" s="101"/>
      <c r="P783" s="101"/>
      <c r="Q783" s="101"/>
      <c r="R783" s="101"/>
      <c r="S783" s="101"/>
      <c r="T783" s="101"/>
      <c r="U783" s="101"/>
      <c r="V783" s="101"/>
      <c r="W783" s="101"/>
      <c r="X783" s="101"/>
      <c r="Y783" s="101"/>
      <c r="Z783" s="101"/>
      <c r="AA783" s="100"/>
      <c r="AB783" s="100"/>
      <c r="AC783" s="100"/>
      <c r="AD783" s="100"/>
      <c r="AE783" s="100"/>
      <c r="AF783" s="100"/>
      <c r="AG783" s="100"/>
      <c r="AH783" s="100"/>
    </row>
    <row r="784" spans="1:34" ht="15">
      <c r="A784" s="98"/>
      <c r="B784" s="98"/>
      <c r="C784" s="99"/>
      <c r="D784" s="100"/>
      <c r="E784" s="101"/>
      <c r="F784" s="101"/>
      <c r="G784" s="100"/>
      <c r="H784" s="100"/>
      <c r="I784" s="73"/>
      <c r="J784" s="73"/>
      <c r="K784" s="73"/>
      <c r="L784" s="73"/>
      <c r="M784" s="73"/>
      <c r="N784" s="101"/>
      <c r="O784" s="101"/>
      <c r="P784" s="101"/>
      <c r="Q784" s="101"/>
      <c r="R784" s="101"/>
      <c r="S784" s="101"/>
      <c r="T784" s="101"/>
      <c r="U784" s="101"/>
      <c r="V784" s="101"/>
      <c r="W784" s="101"/>
      <c r="X784" s="101"/>
      <c r="Y784" s="101"/>
      <c r="Z784" s="101"/>
      <c r="AA784" s="100"/>
      <c r="AB784" s="100"/>
      <c r="AC784" s="100"/>
      <c r="AD784" s="100"/>
      <c r="AE784" s="100"/>
      <c r="AF784" s="100"/>
      <c r="AG784" s="100"/>
      <c r="AH784" s="100"/>
    </row>
    <row r="785" spans="1:34" ht="15">
      <c r="A785" s="98"/>
      <c r="B785" s="98"/>
      <c r="C785" s="99"/>
      <c r="D785" s="100"/>
      <c r="E785" s="101"/>
      <c r="F785" s="101"/>
      <c r="G785" s="100"/>
      <c r="H785" s="100"/>
      <c r="I785" s="73"/>
      <c r="J785" s="73"/>
      <c r="K785" s="73"/>
      <c r="L785" s="73"/>
      <c r="M785" s="73"/>
      <c r="N785" s="101"/>
      <c r="O785" s="101"/>
      <c r="P785" s="101"/>
      <c r="Q785" s="101"/>
      <c r="R785" s="101"/>
      <c r="S785" s="101"/>
      <c r="T785" s="101"/>
      <c r="U785" s="101"/>
      <c r="V785" s="101"/>
      <c r="W785" s="101"/>
      <c r="X785" s="101"/>
      <c r="Y785" s="101"/>
      <c r="Z785" s="101"/>
      <c r="AA785" s="100"/>
      <c r="AB785" s="100"/>
      <c r="AC785" s="100"/>
      <c r="AD785" s="100"/>
      <c r="AE785" s="100"/>
      <c r="AF785" s="100"/>
      <c r="AG785" s="100"/>
      <c r="AH785" s="100"/>
    </row>
    <row r="786" spans="1:34" ht="15">
      <c r="A786" s="98"/>
      <c r="B786" s="98"/>
      <c r="C786" s="99"/>
      <c r="D786" s="100"/>
      <c r="E786" s="101"/>
      <c r="F786" s="101"/>
      <c r="G786" s="100"/>
      <c r="H786" s="100"/>
      <c r="I786" s="73"/>
      <c r="J786" s="73"/>
      <c r="K786" s="73"/>
      <c r="L786" s="73"/>
      <c r="M786" s="73"/>
      <c r="N786" s="101"/>
      <c r="O786" s="101"/>
      <c r="P786" s="101"/>
      <c r="Q786" s="101"/>
      <c r="R786" s="101"/>
      <c r="S786" s="101"/>
      <c r="T786" s="101"/>
      <c r="U786" s="101"/>
      <c r="V786" s="101"/>
      <c r="W786" s="101"/>
      <c r="X786" s="101"/>
      <c r="Y786" s="101"/>
      <c r="Z786" s="101"/>
      <c r="AA786" s="100"/>
      <c r="AB786" s="100"/>
      <c r="AC786" s="100"/>
      <c r="AD786" s="100"/>
      <c r="AE786" s="100"/>
      <c r="AF786" s="100"/>
      <c r="AG786" s="100"/>
      <c r="AH786" s="100"/>
    </row>
    <row r="787" spans="1:34" ht="15">
      <c r="A787" s="98"/>
      <c r="B787" s="98"/>
      <c r="C787" s="99"/>
      <c r="D787" s="100"/>
      <c r="E787" s="101"/>
      <c r="F787" s="101"/>
      <c r="G787" s="100"/>
      <c r="H787" s="100"/>
      <c r="I787" s="73"/>
      <c r="J787" s="73"/>
      <c r="K787" s="73"/>
      <c r="L787" s="73"/>
      <c r="M787" s="73"/>
      <c r="N787" s="101"/>
      <c r="O787" s="101"/>
      <c r="P787" s="101"/>
      <c r="Q787" s="101"/>
      <c r="R787" s="101"/>
      <c r="S787" s="101"/>
      <c r="T787" s="101"/>
      <c r="U787" s="101"/>
      <c r="V787" s="101"/>
      <c r="W787" s="101"/>
      <c r="X787" s="101"/>
      <c r="Y787" s="101"/>
      <c r="Z787" s="101"/>
      <c r="AA787" s="100"/>
      <c r="AB787" s="100"/>
      <c r="AC787" s="100"/>
      <c r="AD787" s="100"/>
      <c r="AE787" s="100"/>
      <c r="AF787" s="100"/>
      <c r="AG787" s="100"/>
      <c r="AH787" s="100"/>
    </row>
    <row r="788" spans="1:34" ht="15">
      <c r="A788" s="98"/>
      <c r="B788" s="98"/>
      <c r="C788" s="99"/>
      <c r="D788" s="100"/>
      <c r="E788" s="101"/>
      <c r="F788" s="101"/>
      <c r="G788" s="100"/>
      <c r="H788" s="100"/>
      <c r="I788" s="73"/>
      <c r="J788" s="73"/>
      <c r="K788" s="73"/>
      <c r="L788" s="73"/>
      <c r="M788" s="73"/>
      <c r="N788" s="101"/>
      <c r="O788" s="101"/>
      <c r="P788" s="101"/>
      <c r="Q788" s="101"/>
      <c r="R788" s="101"/>
      <c r="S788" s="101"/>
      <c r="T788" s="101"/>
      <c r="U788" s="101"/>
      <c r="V788" s="101"/>
      <c r="W788" s="101"/>
      <c r="X788" s="101"/>
      <c r="Y788" s="101"/>
      <c r="Z788" s="101"/>
      <c r="AA788" s="100"/>
      <c r="AB788" s="100"/>
      <c r="AC788" s="100"/>
      <c r="AD788" s="100"/>
      <c r="AE788" s="100"/>
      <c r="AF788" s="100"/>
      <c r="AG788" s="100"/>
      <c r="AH788" s="100"/>
    </row>
    <row r="789" spans="1:34" ht="15">
      <c r="A789" s="98"/>
      <c r="B789" s="98"/>
      <c r="C789" s="99"/>
      <c r="D789" s="100"/>
      <c r="E789" s="101"/>
      <c r="F789" s="101"/>
      <c r="G789" s="100"/>
      <c r="H789" s="100"/>
      <c r="I789" s="73"/>
      <c r="J789" s="73"/>
      <c r="K789" s="73"/>
      <c r="L789" s="73"/>
      <c r="M789" s="73"/>
      <c r="N789" s="101"/>
      <c r="O789" s="101"/>
      <c r="P789" s="101"/>
      <c r="Q789" s="101"/>
      <c r="R789" s="101"/>
      <c r="S789" s="101"/>
      <c r="T789" s="101"/>
      <c r="U789" s="101"/>
      <c r="V789" s="101"/>
      <c r="W789" s="101"/>
      <c r="X789" s="101"/>
      <c r="Y789" s="101"/>
      <c r="Z789" s="101"/>
      <c r="AA789" s="100"/>
      <c r="AB789" s="100"/>
      <c r="AC789" s="100"/>
      <c r="AD789" s="100"/>
      <c r="AE789" s="100"/>
      <c r="AF789" s="100"/>
      <c r="AG789" s="100"/>
      <c r="AH789" s="100"/>
    </row>
    <row r="790" spans="1:34" ht="15">
      <c r="A790" s="98"/>
      <c r="B790" s="98"/>
      <c r="C790" s="99"/>
      <c r="D790" s="100"/>
      <c r="E790" s="101"/>
      <c r="F790" s="101"/>
      <c r="G790" s="100"/>
      <c r="H790" s="100"/>
      <c r="I790" s="73"/>
      <c r="J790" s="73"/>
      <c r="K790" s="73"/>
      <c r="L790" s="73"/>
      <c r="M790" s="73"/>
      <c r="N790" s="101"/>
      <c r="O790" s="101"/>
      <c r="P790" s="101"/>
      <c r="Q790" s="101"/>
      <c r="R790" s="101"/>
      <c r="S790" s="101"/>
      <c r="T790" s="101"/>
      <c r="U790" s="101"/>
      <c r="V790" s="101"/>
      <c r="W790" s="101"/>
      <c r="X790" s="101"/>
      <c r="Y790" s="101"/>
      <c r="Z790" s="101"/>
      <c r="AA790" s="100"/>
      <c r="AB790" s="100"/>
      <c r="AC790" s="100"/>
      <c r="AD790" s="100"/>
      <c r="AE790" s="100"/>
      <c r="AF790" s="100"/>
      <c r="AG790" s="100"/>
      <c r="AH790" s="100"/>
    </row>
    <row r="791" spans="1:34" ht="15">
      <c r="A791" s="98"/>
      <c r="B791" s="98"/>
      <c r="C791" s="99"/>
      <c r="D791" s="100"/>
      <c r="E791" s="101"/>
      <c r="F791" s="101"/>
      <c r="G791" s="100"/>
      <c r="H791" s="100"/>
      <c r="I791" s="73"/>
      <c r="J791" s="73"/>
      <c r="K791" s="73"/>
      <c r="L791" s="73"/>
      <c r="M791" s="73"/>
      <c r="N791" s="101"/>
      <c r="O791" s="101"/>
      <c r="P791" s="101"/>
      <c r="Q791" s="101"/>
      <c r="R791" s="101"/>
      <c r="S791" s="101"/>
      <c r="T791" s="101"/>
      <c r="U791" s="101"/>
      <c r="V791" s="101"/>
      <c r="W791" s="101"/>
      <c r="X791" s="101"/>
      <c r="Y791" s="101"/>
      <c r="Z791" s="101"/>
      <c r="AA791" s="100"/>
      <c r="AB791" s="100"/>
      <c r="AC791" s="100"/>
      <c r="AD791" s="100"/>
      <c r="AE791" s="100"/>
      <c r="AF791" s="100"/>
      <c r="AG791" s="100"/>
      <c r="AH791" s="100"/>
    </row>
    <row r="792" spans="1:34" ht="15">
      <c r="A792" s="98"/>
      <c r="B792" s="98"/>
      <c r="C792" s="99"/>
      <c r="D792" s="100"/>
      <c r="E792" s="101"/>
      <c r="F792" s="101"/>
      <c r="G792" s="100"/>
      <c r="H792" s="100"/>
      <c r="I792" s="73"/>
      <c r="J792" s="73"/>
      <c r="K792" s="73"/>
      <c r="L792" s="73"/>
      <c r="M792" s="73"/>
      <c r="N792" s="101"/>
      <c r="O792" s="101"/>
      <c r="P792" s="101"/>
      <c r="Q792" s="101"/>
      <c r="R792" s="101"/>
      <c r="S792" s="101"/>
      <c r="T792" s="101"/>
      <c r="U792" s="101"/>
      <c r="V792" s="101"/>
      <c r="W792" s="101"/>
      <c r="X792" s="101"/>
      <c r="Y792" s="101"/>
      <c r="Z792" s="101"/>
      <c r="AA792" s="100"/>
      <c r="AB792" s="100"/>
      <c r="AC792" s="100"/>
      <c r="AD792" s="100"/>
      <c r="AE792" s="100"/>
      <c r="AF792" s="100"/>
      <c r="AG792" s="100"/>
      <c r="AH792" s="100"/>
    </row>
    <row r="793" spans="1:34" ht="15">
      <c r="A793" s="98"/>
      <c r="B793" s="98"/>
      <c r="C793" s="99"/>
      <c r="D793" s="100"/>
      <c r="E793" s="101"/>
      <c r="F793" s="101"/>
      <c r="G793" s="100"/>
      <c r="H793" s="100"/>
      <c r="I793" s="73"/>
      <c r="J793" s="73"/>
      <c r="K793" s="73"/>
      <c r="L793" s="73"/>
      <c r="M793" s="73"/>
      <c r="N793" s="101"/>
      <c r="O793" s="101"/>
      <c r="P793" s="101"/>
      <c r="Q793" s="101"/>
      <c r="R793" s="101"/>
      <c r="S793" s="101"/>
      <c r="T793" s="101"/>
      <c r="U793" s="101"/>
      <c r="V793" s="101"/>
      <c r="W793" s="101"/>
      <c r="X793" s="101"/>
      <c r="Y793" s="101"/>
      <c r="Z793" s="101"/>
      <c r="AA793" s="100"/>
      <c r="AB793" s="100"/>
      <c r="AC793" s="100"/>
      <c r="AD793" s="100"/>
      <c r="AE793" s="100"/>
      <c r="AF793" s="100"/>
      <c r="AG793" s="100"/>
      <c r="AH793" s="100"/>
    </row>
    <row r="794" spans="1:34" ht="15">
      <c r="A794" s="98"/>
      <c r="B794" s="98"/>
      <c r="C794" s="99"/>
      <c r="D794" s="100"/>
      <c r="E794" s="101"/>
      <c r="F794" s="101"/>
      <c r="G794" s="100"/>
      <c r="H794" s="100"/>
      <c r="I794" s="73"/>
      <c r="J794" s="73"/>
      <c r="K794" s="73"/>
      <c r="L794" s="73"/>
      <c r="M794" s="73"/>
      <c r="N794" s="101"/>
      <c r="O794" s="101"/>
      <c r="P794" s="101"/>
      <c r="Q794" s="101"/>
      <c r="R794" s="101"/>
      <c r="S794" s="101"/>
      <c r="T794" s="101"/>
      <c r="U794" s="101"/>
      <c r="V794" s="101"/>
      <c r="W794" s="101"/>
      <c r="X794" s="101"/>
      <c r="Y794" s="101"/>
      <c r="Z794" s="101"/>
      <c r="AA794" s="100"/>
      <c r="AB794" s="100"/>
      <c r="AC794" s="100"/>
      <c r="AD794" s="100"/>
      <c r="AE794" s="100"/>
      <c r="AF794" s="100"/>
      <c r="AG794" s="100"/>
      <c r="AH794" s="100"/>
    </row>
    <row r="795" spans="1:34" ht="15">
      <c r="A795" s="98"/>
      <c r="B795" s="98"/>
      <c r="C795" s="99"/>
      <c r="D795" s="100"/>
      <c r="E795" s="101"/>
      <c r="F795" s="101"/>
      <c r="G795" s="100"/>
      <c r="H795" s="100"/>
      <c r="I795" s="73"/>
      <c r="J795" s="73"/>
      <c r="K795" s="73"/>
      <c r="L795" s="73"/>
      <c r="M795" s="73"/>
      <c r="N795" s="101"/>
      <c r="O795" s="101"/>
      <c r="P795" s="101"/>
      <c r="Q795" s="101"/>
      <c r="R795" s="101"/>
      <c r="S795" s="101"/>
      <c r="T795" s="101"/>
      <c r="U795" s="101"/>
      <c r="V795" s="101"/>
      <c r="W795" s="101"/>
      <c r="X795" s="101"/>
      <c r="Y795" s="101"/>
      <c r="Z795" s="101"/>
      <c r="AA795" s="100"/>
      <c r="AB795" s="100"/>
      <c r="AC795" s="100"/>
      <c r="AD795" s="100"/>
      <c r="AE795" s="100"/>
      <c r="AF795" s="100"/>
      <c r="AG795" s="100"/>
      <c r="AH795" s="100"/>
    </row>
    <row r="796" spans="1:34" ht="15">
      <c r="A796" s="98"/>
      <c r="B796" s="98"/>
      <c r="C796" s="99"/>
      <c r="D796" s="100"/>
      <c r="E796" s="101"/>
      <c r="F796" s="101"/>
      <c r="G796" s="100"/>
      <c r="H796" s="100"/>
      <c r="I796" s="73"/>
      <c r="J796" s="73"/>
      <c r="K796" s="73"/>
      <c r="L796" s="73"/>
      <c r="M796" s="73"/>
      <c r="N796" s="101"/>
      <c r="O796" s="101"/>
      <c r="P796" s="101"/>
      <c r="Q796" s="101"/>
      <c r="R796" s="101"/>
      <c r="S796" s="101"/>
      <c r="T796" s="101"/>
      <c r="U796" s="101"/>
      <c r="V796" s="101"/>
      <c r="W796" s="101"/>
      <c r="X796" s="101"/>
      <c r="Y796" s="101"/>
      <c r="Z796" s="101"/>
      <c r="AA796" s="100"/>
      <c r="AB796" s="100"/>
      <c r="AC796" s="100"/>
      <c r="AD796" s="100"/>
      <c r="AE796" s="100"/>
      <c r="AF796" s="100"/>
      <c r="AG796" s="100"/>
      <c r="AH796" s="100"/>
    </row>
    <row r="797" spans="1:34" ht="15">
      <c r="A797" s="98"/>
      <c r="B797" s="98"/>
      <c r="C797" s="99"/>
      <c r="D797" s="100"/>
      <c r="E797" s="101"/>
      <c r="F797" s="101"/>
      <c r="G797" s="100"/>
      <c r="H797" s="100"/>
      <c r="I797" s="73"/>
      <c r="J797" s="73"/>
      <c r="K797" s="73"/>
      <c r="L797" s="73"/>
      <c r="M797" s="73"/>
      <c r="N797" s="101"/>
      <c r="O797" s="101"/>
      <c r="P797" s="101"/>
      <c r="Q797" s="101"/>
      <c r="R797" s="101"/>
      <c r="S797" s="101"/>
      <c r="T797" s="101"/>
      <c r="U797" s="101"/>
      <c r="V797" s="101"/>
      <c r="W797" s="101"/>
      <c r="X797" s="101"/>
      <c r="Y797" s="101"/>
      <c r="Z797" s="101"/>
      <c r="AA797" s="100"/>
      <c r="AB797" s="100"/>
      <c r="AC797" s="100"/>
      <c r="AD797" s="100"/>
      <c r="AE797" s="100"/>
      <c r="AF797" s="100"/>
      <c r="AG797" s="100"/>
      <c r="AH797" s="100"/>
    </row>
    <row r="798" spans="1:34" ht="15">
      <c r="A798" s="98"/>
      <c r="B798" s="98"/>
      <c r="C798" s="99"/>
      <c r="D798" s="100"/>
      <c r="E798" s="101"/>
      <c r="F798" s="101"/>
      <c r="G798" s="100"/>
      <c r="H798" s="100"/>
      <c r="I798" s="73"/>
      <c r="J798" s="73"/>
      <c r="K798" s="73"/>
      <c r="L798" s="73"/>
      <c r="M798" s="73"/>
      <c r="N798" s="101"/>
      <c r="O798" s="101"/>
      <c r="P798" s="101"/>
      <c r="Q798" s="101"/>
      <c r="R798" s="101"/>
      <c r="S798" s="101"/>
      <c r="T798" s="101"/>
      <c r="U798" s="101"/>
      <c r="V798" s="101"/>
      <c r="W798" s="101"/>
      <c r="X798" s="101"/>
      <c r="Y798" s="101"/>
      <c r="Z798" s="101"/>
      <c r="AA798" s="100"/>
      <c r="AB798" s="100"/>
      <c r="AC798" s="100"/>
      <c r="AD798" s="100"/>
      <c r="AE798" s="100"/>
      <c r="AF798" s="100"/>
      <c r="AG798" s="100"/>
      <c r="AH798" s="100"/>
    </row>
    <row r="799" spans="1:34" ht="15">
      <c r="A799" s="98"/>
      <c r="B799" s="98"/>
      <c r="C799" s="99"/>
      <c r="D799" s="100"/>
      <c r="E799" s="101"/>
      <c r="F799" s="101"/>
      <c r="G799" s="100"/>
      <c r="H799" s="100"/>
      <c r="I799" s="73"/>
      <c r="J799" s="73"/>
      <c r="K799" s="73"/>
      <c r="L799" s="73"/>
      <c r="M799" s="73"/>
      <c r="N799" s="101"/>
      <c r="O799" s="101"/>
      <c r="P799" s="101"/>
      <c r="Q799" s="101"/>
      <c r="R799" s="101"/>
      <c r="S799" s="101"/>
      <c r="T799" s="101"/>
      <c r="U799" s="101"/>
      <c r="V799" s="101"/>
      <c r="W799" s="101"/>
      <c r="X799" s="101"/>
      <c r="Y799" s="101"/>
      <c r="Z799" s="101"/>
      <c r="AA799" s="100"/>
      <c r="AB799" s="100"/>
      <c r="AC799" s="100"/>
      <c r="AD799" s="100"/>
      <c r="AE799" s="100"/>
      <c r="AF799" s="100"/>
      <c r="AG799" s="100"/>
      <c r="AH799" s="100"/>
    </row>
    <row r="800" spans="1:34" ht="15">
      <c r="A800" s="98"/>
      <c r="B800" s="98"/>
      <c r="C800" s="99"/>
      <c r="D800" s="100"/>
      <c r="E800" s="101"/>
      <c r="F800" s="101"/>
      <c r="G800" s="100"/>
      <c r="H800" s="100"/>
      <c r="I800" s="73"/>
      <c r="J800" s="73"/>
      <c r="K800" s="73"/>
      <c r="L800" s="73"/>
      <c r="M800" s="73"/>
      <c r="N800" s="101"/>
      <c r="O800" s="101"/>
      <c r="P800" s="101"/>
      <c r="Q800" s="101"/>
      <c r="R800" s="101"/>
      <c r="S800" s="101"/>
      <c r="T800" s="101"/>
      <c r="U800" s="101"/>
      <c r="V800" s="101"/>
      <c r="W800" s="101"/>
      <c r="X800" s="101"/>
      <c r="Y800" s="101"/>
      <c r="Z800" s="101"/>
      <c r="AA800" s="100"/>
      <c r="AB800" s="100"/>
      <c r="AC800" s="100"/>
      <c r="AD800" s="100"/>
      <c r="AE800" s="100"/>
      <c r="AF800" s="100"/>
      <c r="AG800" s="100"/>
      <c r="AH800" s="100"/>
    </row>
    <row r="801" spans="1:34" ht="15">
      <c r="A801" s="98"/>
      <c r="B801" s="98"/>
      <c r="C801" s="99"/>
      <c r="D801" s="100"/>
      <c r="E801" s="101"/>
      <c r="F801" s="101"/>
      <c r="G801" s="100"/>
      <c r="H801" s="100"/>
      <c r="I801" s="73"/>
      <c r="J801" s="73"/>
      <c r="K801" s="73"/>
      <c r="L801" s="73"/>
      <c r="M801" s="73"/>
      <c r="N801" s="101"/>
      <c r="O801" s="101"/>
      <c r="P801" s="101"/>
      <c r="Q801" s="101"/>
      <c r="R801" s="101"/>
      <c r="S801" s="101"/>
      <c r="T801" s="101"/>
      <c r="U801" s="101"/>
      <c r="V801" s="101"/>
      <c r="W801" s="101"/>
      <c r="X801" s="101"/>
      <c r="Y801" s="101"/>
      <c r="Z801" s="101"/>
      <c r="AA801" s="100"/>
      <c r="AB801" s="100"/>
      <c r="AC801" s="100"/>
      <c r="AD801" s="100"/>
      <c r="AE801" s="100"/>
      <c r="AF801" s="100"/>
      <c r="AG801" s="100"/>
      <c r="AH801" s="100"/>
    </row>
    <row r="802" spans="1:34" ht="15">
      <c r="A802" s="98"/>
      <c r="B802" s="98"/>
      <c r="C802" s="99"/>
      <c r="D802" s="100"/>
      <c r="E802" s="101"/>
      <c r="F802" s="101"/>
      <c r="G802" s="100"/>
      <c r="H802" s="100"/>
      <c r="I802" s="73"/>
      <c r="J802" s="73"/>
      <c r="K802" s="73"/>
      <c r="L802" s="73"/>
      <c r="M802" s="73"/>
      <c r="N802" s="101"/>
      <c r="O802" s="101"/>
      <c r="P802" s="101"/>
      <c r="Q802" s="101"/>
      <c r="R802" s="101"/>
      <c r="S802" s="101"/>
      <c r="T802" s="101"/>
      <c r="U802" s="101"/>
      <c r="V802" s="101"/>
      <c r="W802" s="101"/>
      <c r="X802" s="101"/>
      <c r="Y802" s="101"/>
      <c r="Z802" s="101"/>
      <c r="AA802" s="100"/>
      <c r="AB802" s="100"/>
      <c r="AC802" s="100"/>
      <c r="AD802" s="100"/>
      <c r="AE802" s="100"/>
      <c r="AF802" s="100"/>
      <c r="AG802" s="100"/>
      <c r="AH802" s="100"/>
    </row>
    <row r="803" spans="1:34" ht="15">
      <c r="A803" s="98"/>
      <c r="B803" s="98"/>
      <c r="C803" s="99"/>
      <c r="D803" s="100"/>
      <c r="E803" s="101"/>
      <c r="F803" s="101"/>
      <c r="G803" s="100"/>
      <c r="H803" s="100"/>
      <c r="I803" s="73"/>
      <c r="J803" s="73"/>
      <c r="K803" s="73"/>
      <c r="L803" s="73"/>
      <c r="M803" s="73"/>
      <c r="N803" s="101"/>
      <c r="O803" s="101"/>
      <c r="P803" s="101"/>
      <c r="Q803" s="101"/>
      <c r="R803" s="101"/>
      <c r="S803" s="101"/>
      <c r="T803" s="101"/>
      <c r="U803" s="101"/>
      <c r="V803" s="101"/>
      <c r="W803" s="101"/>
      <c r="X803" s="101"/>
      <c r="Y803" s="101"/>
      <c r="Z803" s="101"/>
      <c r="AA803" s="100"/>
      <c r="AB803" s="100"/>
      <c r="AC803" s="100"/>
      <c r="AD803" s="100"/>
      <c r="AE803" s="100"/>
      <c r="AF803" s="100"/>
      <c r="AG803" s="100"/>
      <c r="AH803" s="100"/>
    </row>
    <row r="804" spans="1:34" ht="15">
      <c r="A804" s="98"/>
      <c r="B804" s="98"/>
      <c r="C804" s="99"/>
      <c r="D804" s="100"/>
      <c r="E804" s="101"/>
      <c r="F804" s="101"/>
      <c r="G804" s="100"/>
      <c r="H804" s="100"/>
      <c r="I804" s="73"/>
      <c r="J804" s="73"/>
      <c r="K804" s="73"/>
      <c r="L804" s="73"/>
      <c r="M804" s="73"/>
      <c r="N804" s="101"/>
      <c r="O804" s="101"/>
      <c r="P804" s="101"/>
      <c r="Q804" s="101"/>
      <c r="R804" s="101"/>
      <c r="S804" s="101"/>
      <c r="T804" s="101"/>
      <c r="U804" s="101"/>
      <c r="V804" s="101"/>
      <c r="W804" s="101"/>
      <c r="X804" s="101"/>
      <c r="Y804" s="101"/>
      <c r="Z804" s="101"/>
      <c r="AA804" s="100"/>
      <c r="AB804" s="100"/>
      <c r="AC804" s="100"/>
      <c r="AD804" s="100"/>
      <c r="AE804" s="100"/>
      <c r="AF804" s="100"/>
      <c r="AG804" s="100"/>
      <c r="AH804" s="100"/>
    </row>
    <row r="805" spans="1:34" ht="15">
      <c r="A805" s="98"/>
      <c r="B805" s="98"/>
      <c r="C805" s="99"/>
      <c r="D805" s="100"/>
      <c r="E805" s="101"/>
      <c r="F805" s="101"/>
      <c r="G805" s="100"/>
      <c r="H805" s="100"/>
      <c r="I805" s="73"/>
      <c r="J805" s="73"/>
      <c r="K805" s="73"/>
      <c r="L805" s="73"/>
      <c r="M805" s="73"/>
      <c r="N805" s="101"/>
      <c r="O805" s="101"/>
      <c r="P805" s="101"/>
      <c r="Q805" s="101"/>
      <c r="R805" s="101"/>
      <c r="S805" s="101"/>
      <c r="T805" s="101"/>
      <c r="U805" s="101"/>
      <c r="V805" s="101"/>
      <c r="W805" s="101"/>
      <c r="X805" s="101"/>
      <c r="Y805" s="101"/>
      <c r="Z805" s="101"/>
      <c r="AA805" s="100"/>
      <c r="AB805" s="100"/>
      <c r="AC805" s="100"/>
      <c r="AD805" s="100"/>
      <c r="AE805" s="100"/>
      <c r="AF805" s="100"/>
      <c r="AG805" s="100"/>
      <c r="AH805" s="100"/>
    </row>
    <row r="806" spans="1:34" ht="15">
      <c r="A806" s="98"/>
      <c r="B806" s="98"/>
      <c r="C806" s="99"/>
      <c r="D806" s="100"/>
      <c r="E806" s="101"/>
      <c r="F806" s="101"/>
      <c r="G806" s="100"/>
      <c r="H806" s="100"/>
      <c r="I806" s="73"/>
      <c r="J806" s="73"/>
      <c r="K806" s="73"/>
      <c r="L806" s="73"/>
      <c r="M806" s="73"/>
      <c r="N806" s="101"/>
      <c r="O806" s="101"/>
      <c r="P806" s="101"/>
      <c r="Q806" s="101"/>
      <c r="R806" s="101"/>
      <c r="S806" s="101"/>
      <c r="T806" s="101"/>
      <c r="U806" s="101"/>
      <c r="V806" s="101"/>
      <c r="W806" s="101"/>
      <c r="X806" s="101"/>
      <c r="Y806" s="101"/>
      <c r="Z806" s="101"/>
      <c r="AA806" s="100"/>
      <c r="AB806" s="100"/>
      <c r="AC806" s="100"/>
      <c r="AD806" s="100"/>
      <c r="AE806" s="100"/>
      <c r="AF806" s="100"/>
      <c r="AG806" s="100"/>
      <c r="AH806" s="100"/>
    </row>
    <row r="807" spans="1:34" ht="15">
      <c r="A807" s="98"/>
      <c r="B807" s="98"/>
      <c r="C807" s="99"/>
      <c r="D807" s="100"/>
      <c r="E807" s="101"/>
      <c r="F807" s="101"/>
      <c r="G807" s="100"/>
      <c r="H807" s="100"/>
      <c r="I807" s="73"/>
      <c r="J807" s="73"/>
      <c r="K807" s="73"/>
      <c r="L807" s="73"/>
      <c r="M807" s="73"/>
      <c r="N807" s="101"/>
      <c r="O807" s="101"/>
      <c r="P807" s="101"/>
      <c r="Q807" s="101"/>
      <c r="R807" s="101"/>
      <c r="S807" s="101"/>
      <c r="T807" s="101"/>
      <c r="U807" s="101"/>
      <c r="V807" s="101"/>
      <c r="W807" s="101"/>
      <c r="X807" s="101"/>
      <c r="Y807" s="101"/>
      <c r="Z807" s="101"/>
      <c r="AA807" s="100"/>
      <c r="AB807" s="100"/>
      <c r="AC807" s="100"/>
      <c r="AD807" s="100"/>
      <c r="AE807" s="100"/>
      <c r="AF807" s="100"/>
      <c r="AG807" s="100"/>
      <c r="AH807" s="100"/>
    </row>
    <row r="808" spans="1:34" ht="15">
      <c r="A808" s="98"/>
      <c r="B808" s="98"/>
      <c r="C808" s="99"/>
      <c r="D808" s="100"/>
      <c r="E808" s="101"/>
      <c r="F808" s="101"/>
      <c r="G808" s="100"/>
      <c r="H808" s="100"/>
      <c r="I808" s="73"/>
      <c r="J808" s="73"/>
      <c r="K808" s="73"/>
      <c r="L808" s="73"/>
      <c r="M808" s="73"/>
      <c r="N808" s="101"/>
      <c r="O808" s="101"/>
      <c r="P808" s="101"/>
      <c r="Q808" s="101"/>
      <c r="R808" s="101"/>
      <c r="S808" s="101"/>
      <c r="T808" s="101"/>
      <c r="U808" s="101"/>
      <c r="V808" s="101"/>
      <c r="W808" s="101"/>
      <c r="X808" s="101"/>
      <c r="Y808" s="101"/>
      <c r="Z808" s="101"/>
      <c r="AA808" s="100"/>
      <c r="AB808" s="100"/>
      <c r="AC808" s="100"/>
      <c r="AD808" s="100"/>
      <c r="AE808" s="100"/>
      <c r="AF808" s="100"/>
      <c r="AG808" s="100"/>
      <c r="AH808" s="100"/>
    </row>
    <row r="809" spans="1:34" ht="15">
      <c r="A809" s="98"/>
      <c r="B809" s="98"/>
      <c r="C809" s="99"/>
      <c r="D809" s="100"/>
      <c r="E809" s="101"/>
      <c r="F809" s="101"/>
      <c r="G809" s="100"/>
      <c r="H809" s="100"/>
      <c r="I809" s="73"/>
      <c r="J809" s="73"/>
      <c r="K809" s="73"/>
      <c r="L809" s="73"/>
      <c r="M809" s="73"/>
      <c r="N809" s="101"/>
      <c r="O809" s="101"/>
      <c r="P809" s="101"/>
      <c r="Q809" s="101"/>
      <c r="R809" s="101"/>
      <c r="S809" s="101"/>
      <c r="T809" s="101"/>
      <c r="U809" s="101"/>
      <c r="V809" s="101"/>
      <c r="W809" s="101"/>
      <c r="X809" s="101"/>
      <c r="Y809" s="101"/>
      <c r="Z809" s="101"/>
      <c r="AA809" s="100"/>
      <c r="AB809" s="100"/>
      <c r="AC809" s="100"/>
      <c r="AD809" s="100"/>
      <c r="AE809" s="100"/>
      <c r="AF809" s="100"/>
      <c r="AG809" s="100"/>
      <c r="AH809" s="100"/>
    </row>
    <row r="810" spans="1:34" ht="15">
      <c r="A810" s="98"/>
      <c r="B810" s="98"/>
      <c r="C810" s="99"/>
      <c r="D810" s="100"/>
      <c r="E810" s="101"/>
      <c r="F810" s="101"/>
      <c r="G810" s="100"/>
      <c r="H810" s="100"/>
      <c r="I810" s="73"/>
      <c r="J810" s="73"/>
      <c r="K810" s="73"/>
      <c r="L810" s="73"/>
      <c r="M810" s="73"/>
      <c r="N810" s="101"/>
      <c r="O810" s="101"/>
      <c r="P810" s="101"/>
      <c r="Q810" s="101"/>
      <c r="R810" s="101"/>
      <c r="S810" s="101"/>
      <c r="T810" s="101"/>
      <c r="U810" s="101"/>
      <c r="V810" s="101"/>
      <c r="W810" s="101"/>
      <c r="X810" s="101"/>
      <c r="Y810" s="101"/>
      <c r="Z810" s="101"/>
      <c r="AA810" s="100"/>
      <c r="AB810" s="100"/>
      <c r="AC810" s="100"/>
      <c r="AD810" s="100"/>
      <c r="AE810" s="100"/>
      <c r="AF810" s="100"/>
      <c r="AG810" s="100"/>
      <c r="AH810" s="100"/>
    </row>
    <row r="811" spans="1:34" ht="15">
      <c r="A811" s="98"/>
      <c r="B811" s="98"/>
      <c r="C811" s="99"/>
      <c r="D811" s="100"/>
      <c r="E811" s="101"/>
      <c r="F811" s="101"/>
      <c r="G811" s="100"/>
      <c r="H811" s="100"/>
      <c r="I811" s="73"/>
      <c r="J811" s="73"/>
      <c r="K811" s="73"/>
      <c r="L811" s="73"/>
      <c r="M811" s="73"/>
      <c r="N811" s="101"/>
      <c r="O811" s="101"/>
      <c r="P811" s="101"/>
      <c r="Q811" s="101"/>
      <c r="R811" s="101"/>
      <c r="S811" s="101"/>
      <c r="T811" s="101"/>
      <c r="U811" s="101"/>
      <c r="V811" s="101"/>
      <c r="W811" s="101"/>
      <c r="X811" s="101"/>
      <c r="Y811" s="101"/>
      <c r="Z811" s="101"/>
      <c r="AA811" s="100"/>
      <c r="AB811" s="100"/>
      <c r="AC811" s="100"/>
      <c r="AD811" s="100"/>
      <c r="AE811" s="100"/>
      <c r="AF811" s="100"/>
      <c r="AG811" s="100"/>
      <c r="AH811" s="100"/>
    </row>
    <row r="812" spans="1:34" ht="15">
      <c r="A812" s="98"/>
      <c r="B812" s="98"/>
      <c r="C812" s="99"/>
      <c r="D812" s="100"/>
      <c r="E812" s="101"/>
      <c r="F812" s="101"/>
      <c r="G812" s="100"/>
      <c r="H812" s="100"/>
      <c r="I812" s="73"/>
      <c r="J812" s="73"/>
      <c r="K812" s="73"/>
      <c r="L812" s="73"/>
      <c r="M812" s="73"/>
      <c r="N812" s="101"/>
      <c r="O812" s="101"/>
      <c r="P812" s="101"/>
      <c r="Q812" s="101"/>
      <c r="R812" s="101"/>
      <c r="S812" s="101"/>
      <c r="T812" s="101"/>
      <c r="U812" s="101"/>
      <c r="V812" s="101"/>
      <c r="W812" s="101"/>
      <c r="X812" s="101"/>
      <c r="Y812" s="101"/>
      <c r="Z812" s="101"/>
      <c r="AA812" s="100"/>
      <c r="AB812" s="100"/>
      <c r="AC812" s="100"/>
      <c r="AD812" s="100"/>
      <c r="AE812" s="100"/>
      <c r="AF812" s="100"/>
      <c r="AG812" s="100"/>
      <c r="AH812" s="100"/>
    </row>
    <row r="813" spans="1:34" ht="15">
      <c r="A813" s="98"/>
      <c r="B813" s="98"/>
      <c r="C813" s="99"/>
      <c r="D813" s="100"/>
      <c r="E813" s="101"/>
      <c r="F813" s="101"/>
      <c r="G813" s="100"/>
      <c r="H813" s="100"/>
      <c r="I813" s="73"/>
      <c r="J813" s="73"/>
      <c r="K813" s="73"/>
      <c r="L813" s="73"/>
      <c r="M813" s="73"/>
      <c r="N813" s="101"/>
      <c r="O813" s="101"/>
      <c r="P813" s="101"/>
      <c r="Q813" s="101"/>
      <c r="R813" s="101"/>
      <c r="S813" s="101"/>
      <c r="T813" s="101"/>
      <c r="U813" s="101"/>
      <c r="V813" s="101"/>
      <c r="W813" s="101"/>
      <c r="X813" s="101"/>
      <c r="Y813" s="101"/>
      <c r="Z813" s="101"/>
      <c r="AA813" s="100"/>
      <c r="AB813" s="100"/>
      <c r="AC813" s="100"/>
      <c r="AD813" s="100"/>
      <c r="AE813" s="100"/>
      <c r="AF813" s="100"/>
      <c r="AG813" s="100"/>
      <c r="AH813" s="100"/>
    </row>
    <row r="814" spans="1:34" ht="15">
      <c r="A814" s="98"/>
      <c r="B814" s="98"/>
      <c r="C814" s="99"/>
      <c r="D814" s="100"/>
      <c r="E814" s="101"/>
      <c r="F814" s="101"/>
      <c r="G814" s="100"/>
      <c r="H814" s="100"/>
      <c r="I814" s="73"/>
      <c r="J814" s="73"/>
      <c r="K814" s="73"/>
      <c r="L814" s="73"/>
      <c r="M814" s="73"/>
      <c r="N814" s="101"/>
      <c r="O814" s="101"/>
      <c r="P814" s="101"/>
      <c r="Q814" s="101"/>
      <c r="R814" s="101"/>
      <c r="S814" s="101"/>
      <c r="T814" s="101"/>
      <c r="U814" s="101"/>
      <c r="V814" s="101"/>
      <c r="W814" s="101"/>
      <c r="X814" s="101"/>
      <c r="Y814" s="101"/>
      <c r="Z814" s="101"/>
      <c r="AA814" s="100"/>
      <c r="AB814" s="100"/>
      <c r="AC814" s="100"/>
      <c r="AD814" s="100"/>
      <c r="AE814" s="100"/>
      <c r="AF814" s="100"/>
      <c r="AG814" s="100"/>
      <c r="AH814" s="100"/>
    </row>
    <row r="815" spans="1:34" ht="15">
      <c r="A815" s="98"/>
      <c r="B815" s="98"/>
      <c r="C815" s="99"/>
      <c r="D815" s="100"/>
      <c r="E815" s="101"/>
      <c r="F815" s="101"/>
      <c r="G815" s="100"/>
      <c r="H815" s="100"/>
      <c r="I815" s="73"/>
      <c r="J815" s="73"/>
      <c r="K815" s="73"/>
      <c r="L815" s="73"/>
      <c r="M815" s="73"/>
      <c r="N815" s="101"/>
      <c r="O815" s="101"/>
      <c r="P815" s="101"/>
      <c r="Q815" s="101"/>
      <c r="R815" s="101"/>
      <c r="S815" s="101"/>
      <c r="T815" s="101"/>
      <c r="U815" s="101"/>
      <c r="V815" s="101"/>
      <c r="W815" s="101"/>
      <c r="X815" s="101"/>
      <c r="Y815" s="101"/>
      <c r="Z815" s="101"/>
      <c r="AA815" s="100"/>
      <c r="AB815" s="100"/>
      <c r="AC815" s="100"/>
      <c r="AD815" s="100"/>
      <c r="AE815" s="100"/>
      <c r="AF815" s="100"/>
      <c r="AG815" s="100"/>
      <c r="AH815" s="100"/>
    </row>
    <row r="816" spans="1:34" ht="15">
      <c r="A816" s="98"/>
      <c r="B816" s="98"/>
      <c r="C816" s="99"/>
      <c r="D816" s="100"/>
      <c r="E816" s="101"/>
      <c r="F816" s="101"/>
      <c r="G816" s="100"/>
      <c r="H816" s="100"/>
      <c r="I816" s="73"/>
      <c r="J816" s="73"/>
      <c r="K816" s="73"/>
      <c r="L816" s="73"/>
      <c r="M816" s="73"/>
      <c r="N816" s="101"/>
      <c r="O816" s="101"/>
      <c r="P816" s="101"/>
      <c r="Q816" s="101"/>
      <c r="R816" s="101"/>
      <c r="S816" s="101"/>
      <c r="T816" s="101"/>
      <c r="U816" s="101"/>
      <c r="V816" s="101"/>
      <c r="W816" s="101"/>
      <c r="X816" s="101"/>
      <c r="Y816" s="101"/>
      <c r="Z816" s="101"/>
      <c r="AA816" s="100"/>
      <c r="AB816" s="100"/>
      <c r="AC816" s="100"/>
      <c r="AD816" s="100"/>
      <c r="AE816" s="100"/>
      <c r="AF816" s="100"/>
      <c r="AG816" s="100"/>
      <c r="AH816" s="100"/>
    </row>
    <row r="817" spans="1:34" ht="15">
      <c r="A817" s="98"/>
      <c r="B817" s="98"/>
      <c r="C817" s="99"/>
      <c r="D817" s="100"/>
      <c r="E817" s="101"/>
      <c r="F817" s="101"/>
      <c r="G817" s="100"/>
      <c r="H817" s="100"/>
      <c r="I817" s="73"/>
      <c r="J817" s="73"/>
      <c r="K817" s="73"/>
      <c r="L817" s="73"/>
      <c r="M817" s="73"/>
      <c r="N817" s="101"/>
      <c r="O817" s="101"/>
      <c r="P817" s="101"/>
      <c r="Q817" s="101"/>
      <c r="R817" s="101"/>
      <c r="S817" s="101"/>
      <c r="T817" s="101"/>
      <c r="U817" s="101"/>
      <c r="V817" s="101"/>
      <c r="W817" s="101"/>
      <c r="X817" s="101"/>
      <c r="Y817" s="101"/>
      <c r="Z817" s="101"/>
      <c r="AA817" s="100"/>
      <c r="AB817" s="100"/>
      <c r="AC817" s="100"/>
      <c r="AD817" s="100"/>
      <c r="AE817" s="100"/>
      <c r="AF817" s="100"/>
      <c r="AG817" s="100"/>
      <c r="AH817" s="100"/>
    </row>
    <row r="818" spans="1:34" ht="15">
      <c r="A818" s="98"/>
      <c r="B818" s="98"/>
      <c r="C818" s="99"/>
      <c r="D818" s="100"/>
      <c r="E818" s="101"/>
      <c r="F818" s="101"/>
      <c r="G818" s="100"/>
      <c r="H818" s="100"/>
      <c r="I818" s="73"/>
      <c r="J818" s="73"/>
      <c r="K818" s="73"/>
      <c r="L818" s="73"/>
      <c r="M818" s="73"/>
      <c r="N818" s="101"/>
      <c r="O818" s="101"/>
      <c r="P818" s="101"/>
      <c r="Q818" s="101"/>
      <c r="R818" s="101"/>
      <c r="S818" s="101"/>
      <c r="T818" s="101"/>
      <c r="U818" s="101"/>
      <c r="V818" s="101"/>
      <c r="W818" s="101"/>
      <c r="X818" s="101"/>
      <c r="Y818" s="101"/>
      <c r="Z818" s="101"/>
      <c r="AA818" s="100"/>
      <c r="AB818" s="100"/>
      <c r="AC818" s="100"/>
      <c r="AD818" s="100"/>
      <c r="AE818" s="100"/>
      <c r="AF818" s="100"/>
      <c r="AG818" s="100"/>
      <c r="AH818" s="100"/>
    </row>
    <row r="819" spans="1:34" ht="15">
      <c r="A819" s="98"/>
      <c r="B819" s="98"/>
      <c r="C819" s="99"/>
      <c r="D819" s="100"/>
      <c r="E819" s="101"/>
      <c r="F819" s="101"/>
      <c r="G819" s="100"/>
      <c r="H819" s="100"/>
      <c r="I819" s="73"/>
      <c r="J819" s="73"/>
      <c r="K819" s="73"/>
      <c r="L819" s="73"/>
      <c r="M819" s="73"/>
      <c r="N819" s="101"/>
      <c r="O819" s="101"/>
      <c r="P819" s="101"/>
      <c r="Q819" s="101"/>
      <c r="R819" s="101"/>
      <c r="S819" s="101"/>
      <c r="T819" s="101"/>
      <c r="U819" s="101"/>
      <c r="V819" s="101"/>
      <c r="W819" s="101"/>
      <c r="X819" s="101"/>
      <c r="Y819" s="101"/>
      <c r="Z819" s="101"/>
      <c r="AA819" s="100"/>
      <c r="AB819" s="100"/>
      <c r="AC819" s="100"/>
      <c r="AD819" s="100"/>
      <c r="AE819" s="100"/>
      <c r="AF819" s="100"/>
      <c r="AG819" s="100"/>
      <c r="AH819" s="100"/>
    </row>
    <row r="820" spans="1:34" ht="15">
      <c r="A820" s="98"/>
      <c r="B820" s="98"/>
      <c r="C820" s="99"/>
      <c r="D820" s="100"/>
      <c r="E820" s="101"/>
      <c r="F820" s="101"/>
      <c r="G820" s="100"/>
      <c r="H820" s="100"/>
      <c r="I820" s="73"/>
      <c r="J820" s="73"/>
      <c r="K820" s="73"/>
      <c r="L820" s="73"/>
      <c r="M820" s="73"/>
      <c r="N820" s="101"/>
      <c r="O820" s="101"/>
      <c r="P820" s="101"/>
      <c r="Q820" s="101"/>
      <c r="R820" s="101"/>
      <c r="S820" s="101"/>
      <c r="T820" s="101"/>
      <c r="U820" s="101"/>
      <c r="V820" s="101"/>
      <c r="W820" s="101"/>
      <c r="X820" s="101"/>
      <c r="Y820" s="101"/>
      <c r="Z820" s="101"/>
      <c r="AA820" s="100"/>
      <c r="AB820" s="100"/>
      <c r="AC820" s="100"/>
      <c r="AD820" s="100"/>
      <c r="AE820" s="100"/>
      <c r="AF820" s="100"/>
      <c r="AG820" s="100"/>
      <c r="AH820" s="100"/>
    </row>
    <row r="821" spans="1:34" ht="15">
      <c r="A821" s="98"/>
      <c r="B821" s="98"/>
      <c r="C821" s="99"/>
      <c r="D821" s="100"/>
      <c r="E821" s="101"/>
      <c r="F821" s="101"/>
      <c r="G821" s="100"/>
      <c r="H821" s="100"/>
      <c r="I821" s="73"/>
      <c r="J821" s="73"/>
      <c r="K821" s="73"/>
      <c r="L821" s="73"/>
      <c r="M821" s="73"/>
      <c r="N821" s="101"/>
      <c r="O821" s="101"/>
      <c r="P821" s="101"/>
      <c r="Q821" s="101"/>
      <c r="R821" s="101"/>
      <c r="S821" s="101"/>
      <c r="T821" s="101"/>
      <c r="U821" s="101"/>
      <c r="V821" s="101"/>
      <c r="W821" s="101"/>
      <c r="X821" s="101"/>
      <c r="Y821" s="101"/>
      <c r="Z821" s="101"/>
      <c r="AA821" s="100"/>
      <c r="AB821" s="100"/>
      <c r="AC821" s="100"/>
      <c r="AD821" s="100"/>
      <c r="AE821" s="100"/>
      <c r="AF821" s="100"/>
      <c r="AG821" s="100"/>
      <c r="AH821" s="100"/>
    </row>
    <row r="822" spans="1:34" ht="15">
      <c r="A822" s="98"/>
      <c r="B822" s="98"/>
      <c r="C822" s="99"/>
      <c r="D822" s="100"/>
      <c r="E822" s="101"/>
      <c r="F822" s="101"/>
      <c r="G822" s="100"/>
      <c r="H822" s="100"/>
      <c r="I822" s="73"/>
      <c r="J822" s="73"/>
      <c r="K822" s="73"/>
      <c r="L822" s="73"/>
      <c r="M822" s="73"/>
      <c r="N822" s="101"/>
      <c r="O822" s="101"/>
      <c r="P822" s="101"/>
      <c r="Q822" s="101"/>
      <c r="R822" s="101"/>
      <c r="S822" s="101"/>
      <c r="T822" s="101"/>
      <c r="U822" s="101"/>
      <c r="V822" s="101"/>
      <c r="W822" s="101"/>
      <c r="X822" s="101"/>
      <c r="Y822" s="101"/>
      <c r="Z822" s="101"/>
      <c r="AA822" s="100"/>
      <c r="AB822" s="100"/>
      <c r="AC822" s="100"/>
      <c r="AD822" s="100"/>
      <c r="AE822" s="100"/>
      <c r="AF822" s="100"/>
      <c r="AG822" s="100"/>
      <c r="AH822" s="100"/>
    </row>
    <row r="823" spans="1:34" ht="15">
      <c r="A823" s="98"/>
      <c r="B823" s="98"/>
      <c r="C823" s="99"/>
      <c r="D823" s="100"/>
      <c r="E823" s="101"/>
      <c r="F823" s="101"/>
      <c r="G823" s="100"/>
      <c r="H823" s="100"/>
      <c r="I823" s="73"/>
      <c r="J823" s="73"/>
      <c r="K823" s="73"/>
      <c r="L823" s="73"/>
      <c r="M823" s="73"/>
      <c r="N823" s="101"/>
      <c r="O823" s="101"/>
      <c r="P823" s="101"/>
      <c r="Q823" s="101"/>
      <c r="R823" s="101"/>
      <c r="S823" s="101"/>
      <c r="T823" s="101"/>
      <c r="U823" s="101"/>
      <c r="V823" s="101"/>
      <c r="W823" s="101"/>
      <c r="X823" s="101"/>
      <c r="Y823" s="101"/>
      <c r="Z823" s="101"/>
      <c r="AA823" s="100"/>
      <c r="AB823" s="100"/>
      <c r="AC823" s="100"/>
      <c r="AD823" s="100"/>
      <c r="AE823" s="100"/>
      <c r="AF823" s="100"/>
      <c r="AG823" s="100"/>
      <c r="AH823" s="100"/>
    </row>
    <row r="824" spans="1:34" ht="15">
      <c r="A824" s="98"/>
      <c r="B824" s="98"/>
      <c r="C824" s="99"/>
      <c r="D824" s="100"/>
      <c r="E824" s="101"/>
      <c r="F824" s="101"/>
      <c r="G824" s="100"/>
      <c r="H824" s="100"/>
      <c r="I824" s="73"/>
      <c r="J824" s="73"/>
      <c r="K824" s="73"/>
      <c r="L824" s="73"/>
      <c r="M824" s="73"/>
      <c r="N824" s="101"/>
      <c r="O824" s="101"/>
      <c r="P824" s="101"/>
      <c r="Q824" s="101"/>
      <c r="R824" s="101"/>
      <c r="S824" s="101"/>
      <c r="T824" s="101"/>
      <c r="U824" s="101"/>
      <c r="V824" s="101"/>
      <c r="W824" s="101"/>
      <c r="X824" s="101"/>
      <c r="Y824" s="101"/>
      <c r="Z824" s="101"/>
      <c r="AA824" s="100"/>
      <c r="AB824" s="100"/>
      <c r="AC824" s="100"/>
      <c r="AD824" s="100"/>
      <c r="AE824" s="100"/>
      <c r="AF824" s="100"/>
      <c r="AG824" s="100"/>
      <c r="AH824" s="100"/>
    </row>
    <row r="825" spans="1:34" ht="15">
      <c r="A825" s="98"/>
      <c r="B825" s="98"/>
      <c r="C825" s="99"/>
      <c r="D825" s="100"/>
      <c r="E825" s="101"/>
      <c r="F825" s="101"/>
      <c r="G825" s="100"/>
      <c r="H825" s="100"/>
      <c r="I825" s="73"/>
      <c r="J825" s="73"/>
      <c r="K825" s="73"/>
      <c r="L825" s="73"/>
      <c r="M825" s="73"/>
      <c r="N825" s="101"/>
      <c r="O825" s="101"/>
      <c r="P825" s="101"/>
      <c r="Q825" s="101"/>
      <c r="R825" s="101"/>
      <c r="S825" s="101"/>
      <c r="T825" s="101"/>
      <c r="U825" s="101"/>
      <c r="V825" s="101"/>
      <c r="W825" s="101"/>
      <c r="X825" s="101"/>
      <c r="Y825" s="101"/>
      <c r="Z825" s="101"/>
      <c r="AA825" s="100"/>
      <c r="AB825" s="100"/>
      <c r="AC825" s="100"/>
      <c r="AD825" s="100"/>
      <c r="AE825" s="100"/>
      <c r="AF825" s="100"/>
      <c r="AG825" s="100"/>
      <c r="AH825" s="100"/>
    </row>
    <row r="826" spans="1:34" ht="15">
      <c r="A826" s="98"/>
      <c r="B826" s="98"/>
      <c r="C826" s="99"/>
      <c r="D826" s="100"/>
      <c r="E826" s="101"/>
      <c r="F826" s="101"/>
      <c r="G826" s="100"/>
      <c r="H826" s="100"/>
      <c r="I826" s="73"/>
      <c r="J826" s="73"/>
      <c r="K826" s="73"/>
      <c r="L826" s="73"/>
      <c r="M826" s="73"/>
      <c r="N826" s="101"/>
      <c r="O826" s="101"/>
      <c r="P826" s="101"/>
      <c r="Q826" s="101"/>
      <c r="R826" s="101"/>
      <c r="S826" s="101"/>
      <c r="T826" s="101"/>
      <c r="U826" s="101"/>
      <c r="V826" s="101"/>
      <c r="W826" s="101"/>
      <c r="X826" s="101"/>
      <c r="Y826" s="101"/>
      <c r="Z826" s="101"/>
      <c r="AA826" s="100"/>
      <c r="AB826" s="100"/>
      <c r="AC826" s="100"/>
      <c r="AD826" s="100"/>
      <c r="AE826" s="100"/>
      <c r="AF826" s="100"/>
      <c r="AG826" s="100"/>
      <c r="AH826" s="100"/>
    </row>
    <row r="827" spans="1:34" ht="15">
      <c r="A827" s="98"/>
      <c r="B827" s="98"/>
      <c r="C827" s="99"/>
      <c r="D827" s="100"/>
      <c r="E827" s="101"/>
      <c r="F827" s="101"/>
      <c r="G827" s="100"/>
      <c r="H827" s="100"/>
      <c r="I827" s="73"/>
      <c r="J827" s="73"/>
      <c r="K827" s="73"/>
      <c r="L827" s="73"/>
      <c r="M827" s="73"/>
      <c r="N827" s="101"/>
      <c r="O827" s="101"/>
      <c r="P827" s="101"/>
      <c r="Q827" s="101"/>
      <c r="R827" s="101"/>
      <c r="S827" s="101"/>
      <c r="T827" s="101"/>
      <c r="U827" s="101"/>
      <c r="V827" s="101"/>
      <c r="W827" s="101"/>
      <c r="X827" s="101"/>
      <c r="Y827" s="101"/>
      <c r="Z827" s="101"/>
      <c r="AA827" s="100"/>
      <c r="AB827" s="100"/>
      <c r="AC827" s="100"/>
      <c r="AD827" s="100"/>
      <c r="AE827" s="100"/>
      <c r="AF827" s="100"/>
      <c r="AG827" s="100"/>
      <c r="AH827" s="100"/>
    </row>
    <row r="828" spans="1:34" ht="15">
      <c r="A828" s="98"/>
      <c r="B828" s="98"/>
      <c r="C828" s="99"/>
      <c r="D828" s="100"/>
      <c r="E828" s="101"/>
      <c r="F828" s="101"/>
      <c r="G828" s="100"/>
      <c r="H828" s="100"/>
      <c r="I828" s="73"/>
      <c r="J828" s="73"/>
      <c r="K828" s="73"/>
      <c r="L828" s="73"/>
      <c r="M828" s="73"/>
      <c r="N828" s="101"/>
      <c r="O828" s="101"/>
      <c r="P828" s="101"/>
      <c r="Q828" s="101"/>
      <c r="R828" s="101"/>
      <c r="S828" s="101"/>
      <c r="T828" s="101"/>
      <c r="U828" s="101"/>
      <c r="V828" s="101"/>
      <c r="W828" s="101"/>
      <c r="X828" s="101"/>
      <c r="Y828" s="101"/>
      <c r="Z828" s="101"/>
      <c r="AA828" s="100"/>
      <c r="AB828" s="100"/>
      <c r="AC828" s="100"/>
      <c r="AD828" s="100"/>
      <c r="AE828" s="100"/>
      <c r="AF828" s="100"/>
      <c r="AG828" s="100"/>
      <c r="AH828" s="100"/>
    </row>
    <row r="829" spans="1:34" ht="15">
      <c r="A829" s="98"/>
      <c r="B829" s="98"/>
      <c r="C829" s="99"/>
      <c r="D829" s="100"/>
      <c r="E829" s="101"/>
      <c r="F829" s="101"/>
      <c r="G829" s="100"/>
      <c r="H829" s="100"/>
      <c r="I829" s="73"/>
      <c r="J829" s="73"/>
      <c r="K829" s="73"/>
      <c r="L829" s="73"/>
      <c r="M829" s="73"/>
      <c r="N829" s="101"/>
      <c r="O829" s="101"/>
      <c r="P829" s="101"/>
      <c r="Q829" s="101"/>
      <c r="R829" s="101"/>
      <c r="S829" s="101"/>
      <c r="T829" s="101"/>
      <c r="U829" s="101"/>
      <c r="V829" s="101"/>
      <c r="W829" s="101"/>
      <c r="X829" s="101"/>
      <c r="Y829" s="101"/>
      <c r="Z829" s="101"/>
      <c r="AA829" s="100"/>
      <c r="AB829" s="100"/>
      <c r="AC829" s="100"/>
      <c r="AD829" s="100"/>
      <c r="AE829" s="100"/>
      <c r="AF829" s="100"/>
      <c r="AG829" s="100"/>
      <c r="AH829" s="100"/>
    </row>
    <row r="830" spans="1:34" ht="15">
      <c r="A830" s="98"/>
      <c r="B830" s="98"/>
      <c r="C830" s="99"/>
      <c r="D830" s="100"/>
      <c r="E830" s="101"/>
      <c r="F830" s="101"/>
      <c r="G830" s="100"/>
      <c r="H830" s="100"/>
      <c r="I830" s="73"/>
      <c r="J830" s="73"/>
      <c r="K830" s="73"/>
      <c r="L830" s="73"/>
      <c r="M830" s="73"/>
      <c r="N830" s="101"/>
      <c r="O830" s="101"/>
      <c r="P830" s="101"/>
      <c r="Q830" s="101"/>
      <c r="R830" s="101"/>
      <c r="S830" s="101"/>
      <c r="T830" s="101"/>
      <c r="U830" s="101"/>
      <c r="V830" s="101"/>
      <c r="W830" s="101"/>
      <c r="X830" s="101"/>
      <c r="Y830" s="101"/>
      <c r="Z830" s="101"/>
      <c r="AA830" s="100"/>
      <c r="AB830" s="100"/>
      <c r="AC830" s="100"/>
      <c r="AD830" s="100"/>
      <c r="AE830" s="100"/>
      <c r="AF830" s="100"/>
      <c r="AG830" s="100"/>
      <c r="AH830" s="100"/>
    </row>
    <row r="831" spans="1:34" ht="15">
      <c r="A831" s="98"/>
      <c r="B831" s="98"/>
      <c r="C831" s="99"/>
      <c r="D831" s="100"/>
      <c r="E831" s="101"/>
      <c r="F831" s="101"/>
      <c r="G831" s="100"/>
      <c r="H831" s="100"/>
      <c r="I831" s="73"/>
      <c r="J831" s="73"/>
      <c r="K831" s="73"/>
      <c r="L831" s="73"/>
      <c r="M831" s="73"/>
      <c r="N831" s="101"/>
      <c r="O831" s="101"/>
      <c r="P831" s="101"/>
      <c r="Q831" s="101"/>
      <c r="R831" s="101"/>
      <c r="S831" s="101"/>
      <c r="T831" s="101"/>
      <c r="U831" s="101"/>
      <c r="V831" s="101"/>
      <c r="W831" s="101"/>
      <c r="X831" s="101"/>
      <c r="Y831" s="101"/>
      <c r="Z831" s="101"/>
      <c r="AA831" s="100"/>
      <c r="AB831" s="100"/>
      <c r="AC831" s="100"/>
      <c r="AD831" s="100"/>
      <c r="AE831" s="100"/>
      <c r="AF831" s="100"/>
      <c r="AG831" s="100"/>
      <c r="AH831" s="100"/>
    </row>
    <row r="832" spans="1:34" ht="15">
      <c r="A832" s="98"/>
      <c r="B832" s="98"/>
      <c r="C832" s="99"/>
      <c r="D832" s="100"/>
      <c r="E832" s="101"/>
      <c r="F832" s="101"/>
      <c r="G832" s="100"/>
      <c r="H832" s="100"/>
      <c r="I832" s="73"/>
      <c r="J832" s="73"/>
      <c r="K832" s="73"/>
      <c r="L832" s="73"/>
      <c r="M832" s="73"/>
      <c r="N832" s="101"/>
      <c r="O832" s="101"/>
      <c r="P832" s="101"/>
      <c r="Q832" s="101"/>
      <c r="R832" s="101"/>
      <c r="S832" s="101"/>
      <c r="T832" s="101"/>
      <c r="U832" s="101"/>
      <c r="V832" s="101"/>
      <c r="W832" s="101"/>
      <c r="X832" s="101"/>
      <c r="Y832" s="101"/>
      <c r="Z832" s="101"/>
      <c r="AA832" s="100"/>
      <c r="AB832" s="100"/>
      <c r="AC832" s="100"/>
      <c r="AD832" s="100"/>
      <c r="AE832" s="100"/>
      <c r="AF832" s="100"/>
      <c r="AG832" s="100"/>
      <c r="AH832" s="100"/>
    </row>
    <row r="833" spans="1:34" ht="15">
      <c r="A833" s="98"/>
      <c r="B833" s="98"/>
      <c r="C833" s="99"/>
      <c r="D833" s="100"/>
      <c r="E833" s="101"/>
      <c r="F833" s="101"/>
      <c r="G833" s="100"/>
      <c r="H833" s="100"/>
      <c r="I833" s="73"/>
      <c r="J833" s="73"/>
      <c r="K833" s="73"/>
      <c r="L833" s="73"/>
      <c r="M833" s="73"/>
      <c r="N833" s="101"/>
      <c r="O833" s="101"/>
      <c r="P833" s="101"/>
      <c r="Q833" s="101"/>
      <c r="R833" s="101"/>
      <c r="S833" s="101"/>
      <c r="T833" s="101"/>
      <c r="U833" s="101"/>
      <c r="V833" s="101"/>
      <c r="W833" s="101"/>
      <c r="X833" s="101"/>
      <c r="Y833" s="101"/>
      <c r="Z833" s="101"/>
      <c r="AA833" s="100"/>
      <c r="AB833" s="100"/>
      <c r="AC833" s="100"/>
      <c r="AD833" s="100"/>
      <c r="AE833" s="100"/>
      <c r="AF833" s="100"/>
      <c r="AG833" s="100"/>
      <c r="AH833" s="100"/>
    </row>
    <row r="834" spans="1:34" ht="15">
      <c r="A834" s="98"/>
      <c r="B834" s="98"/>
      <c r="C834" s="99"/>
      <c r="D834" s="100"/>
      <c r="E834" s="101"/>
      <c r="F834" s="101"/>
      <c r="G834" s="100"/>
      <c r="H834" s="100"/>
      <c r="I834" s="73"/>
      <c r="J834" s="73"/>
      <c r="K834" s="73"/>
      <c r="L834" s="73"/>
      <c r="M834" s="73"/>
      <c r="N834" s="101"/>
      <c r="O834" s="101"/>
      <c r="P834" s="101"/>
      <c r="Q834" s="101"/>
      <c r="R834" s="101"/>
      <c r="S834" s="101"/>
      <c r="T834" s="101"/>
      <c r="U834" s="101"/>
      <c r="V834" s="101"/>
      <c r="W834" s="101"/>
      <c r="X834" s="101"/>
      <c r="Y834" s="101"/>
      <c r="Z834" s="101"/>
      <c r="AA834" s="100"/>
      <c r="AB834" s="100"/>
      <c r="AC834" s="100"/>
      <c r="AD834" s="100"/>
      <c r="AE834" s="100"/>
      <c r="AF834" s="100"/>
      <c r="AG834" s="100"/>
      <c r="AH834" s="100"/>
    </row>
    <row r="835" spans="1:34" ht="15">
      <c r="A835" s="98"/>
      <c r="B835" s="98"/>
      <c r="C835" s="99"/>
      <c r="D835" s="100"/>
      <c r="E835" s="101"/>
      <c r="F835" s="101"/>
      <c r="G835" s="100"/>
      <c r="H835" s="100"/>
      <c r="I835" s="73"/>
      <c r="J835" s="73"/>
      <c r="K835" s="73"/>
      <c r="L835" s="73"/>
      <c r="M835" s="73"/>
      <c r="N835" s="101"/>
      <c r="O835" s="101"/>
      <c r="P835" s="101"/>
      <c r="Q835" s="101"/>
      <c r="R835" s="101"/>
      <c r="S835" s="101"/>
      <c r="T835" s="101"/>
      <c r="U835" s="101"/>
      <c r="V835" s="101"/>
      <c r="W835" s="101"/>
      <c r="X835" s="101"/>
      <c r="Y835" s="101"/>
      <c r="Z835" s="101"/>
      <c r="AA835" s="100"/>
      <c r="AB835" s="100"/>
      <c r="AC835" s="100"/>
      <c r="AD835" s="100"/>
      <c r="AE835" s="100"/>
      <c r="AF835" s="100"/>
      <c r="AG835" s="100"/>
      <c r="AH835" s="100"/>
    </row>
    <row r="836" spans="1:34" ht="15">
      <c r="A836" s="98"/>
      <c r="B836" s="98"/>
      <c r="C836" s="99"/>
      <c r="D836" s="100"/>
      <c r="E836" s="101"/>
      <c r="F836" s="101"/>
      <c r="G836" s="100"/>
      <c r="H836" s="100"/>
      <c r="I836" s="73"/>
      <c r="J836" s="73"/>
      <c r="K836" s="73"/>
      <c r="L836" s="73"/>
      <c r="M836" s="73"/>
      <c r="N836" s="101"/>
      <c r="O836" s="101"/>
      <c r="P836" s="101"/>
      <c r="Q836" s="101"/>
      <c r="R836" s="101"/>
      <c r="S836" s="101"/>
      <c r="T836" s="101"/>
      <c r="U836" s="101"/>
      <c r="V836" s="101"/>
      <c r="W836" s="101"/>
      <c r="X836" s="101"/>
      <c r="Y836" s="101"/>
      <c r="Z836" s="101"/>
      <c r="AA836" s="100"/>
      <c r="AB836" s="100"/>
      <c r="AC836" s="100"/>
      <c r="AD836" s="100"/>
      <c r="AE836" s="100"/>
      <c r="AF836" s="100"/>
      <c r="AG836" s="100"/>
      <c r="AH836" s="100"/>
    </row>
    <row r="837" spans="1:34" ht="15">
      <c r="A837" s="98"/>
      <c r="B837" s="98"/>
      <c r="C837" s="99"/>
      <c r="D837" s="100"/>
      <c r="E837" s="101"/>
      <c r="F837" s="101"/>
      <c r="G837" s="100"/>
      <c r="H837" s="100"/>
      <c r="I837" s="73"/>
      <c r="J837" s="73"/>
      <c r="K837" s="73"/>
      <c r="L837" s="73"/>
      <c r="M837" s="73"/>
      <c r="N837" s="101"/>
      <c r="O837" s="101"/>
      <c r="P837" s="101"/>
      <c r="Q837" s="101"/>
      <c r="R837" s="101"/>
      <c r="S837" s="101"/>
      <c r="T837" s="101"/>
      <c r="U837" s="101"/>
      <c r="V837" s="101"/>
      <c r="W837" s="101"/>
      <c r="X837" s="101"/>
      <c r="Y837" s="101"/>
      <c r="Z837" s="101"/>
      <c r="AA837" s="100"/>
      <c r="AB837" s="100"/>
      <c r="AC837" s="100"/>
      <c r="AD837" s="100"/>
      <c r="AE837" s="100"/>
      <c r="AF837" s="100"/>
      <c r="AG837" s="100"/>
      <c r="AH837" s="100"/>
    </row>
    <row r="838" spans="1:34" ht="15">
      <c r="A838" s="98"/>
      <c r="B838" s="98"/>
      <c r="C838" s="99"/>
      <c r="D838" s="100"/>
      <c r="E838" s="101"/>
      <c r="F838" s="101"/>
      <c r="G838" s="100"/>
      <c r="H838" s="100"/>
      <c r="I838" s="73"/>
      <c r="J838" s="73"/>
      <c r="K838" s="73"/>
      <c r="L838" s="73"/>
      <c r="M838" s="73"/>
      <c r="N838" s="101"/>
      <c r="O838" s="101"/>
      <c r="P838" s="101"/>
      <c r="Q838" s="101"/>
      <c r="R838" s="101"/>
      <c r="S838" s="101"/>
      <c r="T838" s="101"/>
      <c r="U838" s="101"/>
      <c r="V838" s="101"/>
      <c r="W838" s="101"/>
      <c r="X838" s="101"/>
      <c r="Y838" s="101"/>
      <c r="Z838" s="101"/>
      <c r="AA838" s="100"/>
      <c r="AB838" s="100"/>
      <c r="AC838" s="100"/>
      <c r="AD838" s="100"/>
      <c r="AE838" s="100"/>
      <c r="AF838" s="100"/>
      <c r="AG838" s="100"/>
      <c r="AH838" s="100"/>
    </row>
    <row r="839" spans="1:34" ht="15">
      <c r="A839" s="98"/>
      <c r="B839" s="98"/>
      <c r="C839" s="99"/>
      <c r="D839" s="100"/>
      <c r="E839" s="101"/>
      <c r="F839" s="101"/>
      <c r="G839" s="100"/>
      <c r="H839" s="100"/>
      <c r="I839" s="73"/>
      <c r="J839" s="73"/>
      <c r="K839" s="73"/>
      <c r="L839" s="73"/>
      <c r="M839" s="73"/>
      <c r="N839" s="101"/>
      <c r="O839" s="101"/>
      <c r="P839" s="101"/>
      <c r="Q839" s="101"/>
      <c r="R839" s="101"/>
      <c r="S839" s="101"/>
      <c r="T839" s="101"/>
      <c r="U839" s="101"/>
      <c r="V839" s="101"/>
      <c r="W839" s="101"/>
      <c r="X839" s="101"/>
      <c r="Y839" s="101"/>
      <c r="Z839" s="101"/>
      <c r="AA839" s="100"/>
      <c r="AB839" s="100"/>
      <c r="AC839" s="100"/>
      <c r="AD839" s="100"/>
      <c r="AE839" s="100"/>
      <c r="AF839" s="100"/>
      <c r="AG839" s="100"/>
      <c r="AH839" s="100"/>
    </row>
    <row r="840" spans="1:34" ht="15">
      <c r="A840" s="98"/>
      <c r="B840" s="98"/>
      <c r="C840" s="99"/>
      <c r="D840" s="100"/>
      <c r="E840" s="101"/>
      <c r="F840" s="101"/>
      <c r="G840" s="100"/>
      <c r="H840" s="100"/>
      <c r="I840" s="73"/>
      <c r="J840" s="73"/>
      <c r="K840" s="73"/>
      <c r="L840" s="73"/>
      <c r="M840" s="73"/>
      <c r="N840" s="101"/>
      <c r="O840" s="101"/>
      <c r="P840" s="101"/>
      <c r="Q840" s="101"/>
      <c r="R840" s="101"/>
      <c r="S840" s="101"/>
      <c r="T840" s="101"/>
      <c r="U840" s="101"/>
      <c r="V840" s="101"/>
      <c r="W840" s="101"/>
      <c r="X840" s="101"/>
      <c r="Y840" s="101"/>
      <c r="Z840" s="101"/>
      <c r="AA840" s="100"/>
      <c r="AB840" s="100"/>
      <c r="AC840" s="100"/>
      <c r="AD840" s="100"/>
      <c r="AE840" s="100"/>
      <c r="AF840" s="100"/>
      <c r="AG840" s="100"/>
      <c r="AH840" s="100"/>
    </row>
    <row r="841" spans="1:34" ht="15">
      <c r="A841" s="98"/>
      <c r="B841" s="98"/>
      <c r="C841" s="99"/>
      <c r="D841" s="100"/>
      <c r="E841" s="101"/>
      <c r="F841" s="101"/>
      <c r="G841" s="100"/>
      <c r="H841" s="100"/>
      <c r="I841" s="73"/>
      <c r="J841" s="73"/>
      <c r="K841" s="73"/>
      <c r="L841" s="73"/>
      <c r="M841" s="73"/>
      <c r="N841" s="101"/>
      <c r="O841" s="101"/>
      <c r="P841" s="101"/>
      <c r="Q841" s="101"/>
      <c r="R841" s="101"/>
      <c r="S841" s="101"/>
      <c r="T841" s="101"/>
      <c r="U841" s="101"/>
      <c r="V841" s="101"/>
      <c r="W841" s="101"/>
      <c r="X841" s="101"/>
      <c r="Y841" s="101"/>
      <c r="Z841" s="101"/>
      <c r="AA841" s="100"/>
      <c r="AB841" s="100"/>
      <c r="AC841" s="100"/>
      <c r="AD841" s="100"/>
      <c r="AE841" s="100"/>
      <c r="AF841" s="100"/>
      <c r="AG841" s="100"/>
      <c r="AH841" s="100"/>
    </row>
    <row r="842" spans="1:34" ht="15">
      <c r="A842" s="98"/>
      <c r="B842" s="98"/>
      <c r="C842" s="99"/>
      <c r="D842" s="100"/>
      <c r="E842" s="101"/>
      <c r="F842" s="101"/>
      <c r="G842" s="100"/>
      <c r="H842" s="100"/>
      <c r="I842" s="73"/>
      <c r="J842" s="73"/>
      <c r="K842" s="73"/>
      <c r="L842" s="73"/>
      <c r="M842" s="73"/>
      <c r="N842" s="101"/>
      <c r="O842" s="101"/>
      <c r="P842" s="101"/>
      <c r="Q842" s="101"/>
      <c r="R842" s="101"/>
      <c r="S842" s="101"/>
      <c r="T842" s="101"/>
      <c r="U842" s="101"/>
      <c r="V842" s="101"/>
      <c r="W842" s="101"/>
      <c r="X842" s="101"/>
      <c r="Y842" s="101"/>
      <c r="Z842" s="101"/>
      <c r="AA842" s="100"/>
      <c r="AB842" s="100"/>
      <c r="AC842" s="100"/>
      <c r="AD842" s="100"/>
      <c r="AE842" s="100"/>
      <c r="AF842" s="100"/>
      <c r="AG842" s="100"/>
      <c r="AH842" s="100"/>
    </row>
    <row r="843" spans="1:34" ht="15">
      <c r="A843" s="98"/>
      <c r="B843" s="98"/>
      <c r="C843" s="99"/>
      <c r="D843" s="100"/>
      <c r="E843" s="101"/>
      <c r="F843" s="101"/>
      <c r="G843" s="100"/>
      <c r="H843" s="100"/>
      <c r="I843" s="73"/>
      <c r="J843" s="73"/>
      <c r="K843" s="73"/>
      <c r="L843" s="73"/>
      <c r="M843" s="73"/>
      <c r="N843" s="101"/>
      <c r="O843" s="101"/>
      <c r="P843" s="101"/>
      <c r="Q843" s="101"/>
      <c r="R843" s="101"/>
      <c r="S843" s="101"/>
      <c r="T843" s="101"/>
      <c r="U843" s="101"/>
      <c r="V843" s="101"/>
      <c r="W843" s="101"/>
      <c r="X843" s="101"/>
      <c r="Y843" s="101"/>
      <c r="Z843" s="101"/>
      <c r="AA843" s="100"/>
      <c r="AB843" s="100"/>
      <c r="AC843" s="100"/>
      <c r="AD843" s="100"/>
      <c r="AE843" s="100"/>
      <c r="AF843" s="100"/>
      <c r="AG843" s="100"/>
      <c r="AH843" s="100"/>
    </row>
    <row r="844" spans="1:34" ht="15">
      <c r="A844" s="98"/>
      <c r="B844" s="98"/>
      <c r="C844" s="99"/>
      <c r="D844" s="100"/>
      <c r="E844" s="101"/>
      <c r="F844" s="101"/>
      <c r="G844" s="100"/>
      <c r="H844" s="100"/>
      <c r="I844" s="73"/>
      <c r="J844" s="73"/>
      <c r="K844" s="73"/>
      <c r="L844" s="73"/>
      <c r="M844" s="73"/>
      <c r="N844" s="101"/>
      <c r="O844" s="101"/>
      <c r="P844" s="101"/>
      <c r="Q844" s="101"/>
      <c r="R844" s="101"/>
      <c r="S844" s="101"/>
      <c r="T844" s="101"/>
      <c r="U844" s="101"/>
      <c r="V844" s="101"/>
      <c r="W844" s="101"/>
      <c r="X844" s="101"/>
      <c r="Y844" s="101"/>
      <c r="Z844" s="101"/>
      <c r="AA844" s="100"/>
      <c r="AB844" s="100"/>
      <c r="AC844" s="100"/>
      <c r="AD844" s="100"/>
      <c r="AE844" s="100"/>
      <c r="AF844" s="100"/>
      <c r="AG844" s="100"/>
      <c r="AH844" s="100"/>
    </row>
    <row r="845" spans="1:34" ht="15">
      <c r="A845" s="98"/>
      <c r="B845" s="98"/>
      <c r="C845" s="99"/>
      <c r="D845" s="100"/>
      <c r="E845" s="101"/>
      <c r="F845" s="101"/>
      <c r="G845" s="100"/>
      <c r="H845" s="100"/>
      <c r="I845" s="73"/>
      <c r="J845" s="73"/>
      <c r="K845" s="73"/>
      <c r="L845" s="73"/>
      <c r="M845" s="73"/>
      <c r="N845" s="101"/>
      <c r="O845" s="101"/>
      <c r="P845" s="101"/>
      <c r="Q845" s="101"/>
      <c r="R845" s="101"/>
      <c r="S845" s="101"/>
      <c r="T845" s="101"/>
      <c r="U845" s="101"/>
      <c r="V845" s="101"/>
      <c r="W845" s="101"/>
      <c r="X845" s="101"/>
      <c r="Y845" s="101"/>
      <c r="Z845" s="101"/>
      <c r="AA845" s="100"/>
      <c r="AB845" s="100"/>
      <c r="AC845" s="100"/>
      <c r="AD845" s="100"/>
      <c r="AE845" s="100"/>
      <c r="AF845" s="100"/>
      <c r="AG845" s="100"/>
      <c r="AH845" s="100"/>
    </row>
    <row r="846" spans="1:34" ht="15">
      <c r="A846" s="98"/>
      <c r="B846" s="98"/>
      <c r="C846" s="99"/>
      <c r="D846" s="100"/>
      <c r="E846" s="101"/>
      <c r="F846" s="101"/>
      <c r="G846" s="100"/>
      <c r="H846" s="100"/>
      <c r="I846" s="73"/>
      <c r="J846" s="73"/>
      <c r="K846" s="73"/>
      <c r="L846" s="73"/>
      <c r="M846" s="73"/>
      <c r="N846" s="101"/>
      <c r="O846" s="101"/>
      <c r="P846" s="101"/>
      <c r="Q846" s="101"/>
      <c r="R846" s="101"/>
      <c r="S846" s="101"/>
      <c r="T846" s="101"/>
      <c r="U846" s="101"/>
      <c r="V846" s="101"/>
      <c r="W846" s="101"/>
      <c r="X846" s="101"/>
      <c r="Y846" s="101"/>
      <c r="Z846" s="101"/>
      <c r="AA846" s="100"/>
      <c r="AB846" s="100"/>
      <c r="AC846" s="100"/>
      <c r="AD846" s="100"/>
      <c r="AE846" s="100"/>
      <c r="AF846" s="100"/>
      <c r="AG846" s="100"/>
      <c r="AH846" s="100"/>
    </row>
    <row r="847" spans="1:34" ht="15">
      <c r="A847" s="98"/>
      <c r="B847" s="98"/>
      <c r="C847" s="99"/>
      <c r="D847" s="100"/>
      <c r="E847" s="101"/>
      <c r="F847" s="101"/>
      <c r="G847" s="100"/>
      <c r="H847" s="100"/>
      <c r="I847" s="73"/>
      <c r="J847" s="73"/>
      <c r="K847" s="73"/>
      <c r="L847" s="73"/>
      <c r="M847" s="73"/>
      <c r="N847" s="101"/>
      <c r="O847" s="101"/>
      <c r="P847" s="101"/>
      <c r="Q847" s="101"/>
      <c r="R847" s="101"/>
      <c r="S847" s="101"/>
      <c r="T847" s="101"/>
      <c r="U847" s="101"/>
      <c r="V847" s="101"/>
      <c r="W847" s="101"/>
      <c r="X847" s="101"/>
      <c r="Y847" s="101"/>
      <c r="Z847" s="101"/>
      <c r="AA847" s="100"/>
      <c r="AB847" s="100"/>
      <c r="AC847" s="100"/>
      <c r="AD847" s="100"/>
      <c r="AE847" s="100"/>
      <c r="AF847" s="100"/>
      <c r="AG847" s="100"/>
      <c r="AH847" s="100"/>
    </row>
    <row r="848" spans="1:34" ht="15">
      <c r="A848" s="98"/>
      <c r="B848" s="98"/>
      <c r="C848" s="99"/>
      <c r="D848" s="100"/>
      <c r="E848" s="101"/>
      <c r="F848" s="101"/>
      <c r="G848" s="100"/>
      <c r="H848" s="100"/>
      <c r="I848" s="73"/>
      <c r="J848" s="73"/>
      <c r="K848" s="73"/>
      <c r="L848" s="73"/>
      <c r="M848" s="73"/>
      <c r="N848" s="101"/>
      <c r="O848" s="101"/>
      <c r="P848" s="101"/>
      <c r="Q848" s="101"/>
      <c r="R848" s="101"/>
      <c r="S848" s="101"/>
      <c r="T848" s="101"/>
      <c r="U848" s="101"/>
      <c r="V848" s="101"/>
      <c r="W848" s="101"/>
      <c r="X848" s="101"/>
      <c r="Y848" s="101"/>
      <c r="Z848" s="101"/>
      <c r="AA848" s="100"/>
      <c r="AB848" s="100"/>
      <c r="AC848" s="100"/>
      <c r="AD848" s="100"/>
      <c r="AE848" s="100"/>
      <c r="AF848" s="100"/>
      <c r="AG848" s="100"/>
      <c r="AH848" s="100"/>
    </row>
    <row r="849" spans="1:34" ht="15">
      <c r="A849" s="98"/>
      <c r="B849" s="98"/>
      <c r="C849" s="99"/>
      <c r="D849" s="100"/>
      <c r="E849" s="101"/>
      <c r="F849" s="101"/>
      <c r="G849" s="100"/>
      <c r="H849" s="100"/>
      <c r="I849" s="73"/>
      <c r="J849" s="73"/>
      <c r="K849" s="73"/>
      <c r="L849" s="73"/>
      <c r="M849" s="73"/>
      <c r="N849" s="101"/>
      <c r="O849" s="101"/>
      <c r="P849" s="101"/>
      <c r="Q849" s="101"/>
      <c r="R849" s="101"/>
      <c r="S849" s="101"/>
      <c r="T849" s="101"/>
      <c r="U849" s="101"/>
      <c r="V849" s="101"/>
      <c r="W849" s="101"/>
      <c r="X849" s="101"/>
      <c r="Y849" s="101"/>
      <c r="Z849" s="101"/>
      <c r="AA849" s="100"/>
      <c r="AB849" s="100"/>
      <c r="AC849" s="100"/>
      <c r="AD849" s="100"/>
      <c r="AE849" s="100"/>
      <c r="AF849" s="100"/>
      <c r="AG849" s="100"/>
      <c r="AH849" s="100"/>
    </row>
    <row r="850" spans="1:34" ht="15">
      <c r="A850" s="98"/>
      <c r="B850" s="98"/>
      <c r="C850" s="99"/>
      <c r="D850" s="100"/>
      <c r="E850" s="101"/>
      <c r="F850" s="101"/>
      <c r="G850" s="100"/>
      <c r="H850" s="100"/>
      <c r="I850" s="73"/>
      <c r="J850" s="73"/>
      <c r="K850" s="73"/>
      <c r="L850" s="73"/>
      <c r="M850" s="73"/>
      <c r="N850" s="101"/>
      <c r="O850" s="101"/>
      <c r="P850" s="101"/>
      <c r="Q850" s="101"/>
      <c r="R850" s="101"/>
      <c r="S850" s="101"/>
      <c r="T850" s="101"/>
      <c r="U850" s="101"/>
      <c r="V850" s="101"/>
      <c r="W850" s="101"/>
      <c r="X850" s="101"/>
      <c r="Y850" s="101"/>
      <c r="Z850" s="101"/>
      <c r="AA850" s="100"/>
      <c r="AB850" s="100"/>
      <c r="AC850" s="100"/>
      <c r="AD850" s="100"/>
      <c r="AE850" s="100"/>
      <c r="AF850" s="100"/>
      <c r="AG850" s="100"/>
      <c r="AH850" s="100"/>
    </row>
    <row r="851" spans="1:34" ht="15">
      <c r="A851" s="98"/>
      <c r="B851" s="98"/>
      <c r="C851" s="99"/>
      <c r="D851" s="100"/>
      <c r="E851" s="101"/>
      <c r="F851" s="101"/>
      <c r="G851" s="100"/>
      <c r="H851" s="100"/>
      <c r="I851" s="73"/>
      <c r="J851" s="73"/>
      <c r="K851" s="73"/>
      <c r="L851" s="73"/>
      <c r="M851" s="73"/>
      <c r="N851" s="101"/>
      <c r="O851" s="101"/>
      <c r="P851" s="101"/>
      <c r="Q851" s="101"/>
      <c r="R851" s="101"/>
      <c r="S851" s="101"/>
      <c r="T851" s="101"/>
      <c r="U851" s="101"/>
      <c r="V851" s="101"/>
      <c r="W851" s="101"/>
      <c r="X851" s="101"/>
      <c r="Y851" s="101"/>
      <c r="Z851" s="101"/>
      <c r="AA851" s="100"/>
      <c r="AB851" s="100"/>
      <c r="AC851" s="100"/>
      <c r="AD851" s="100"/>
      <c r="AE851" s="100"/>
      <c r="AF851" s="100"/>
      <c r="AG851" s="100"/>
      <c r="AH851" s="100"/>
    </row>
    <row r="852" spans="1:34" ht="15">
      <c r="A852" s="98"/>
      <c r="B852" s="98"/>
      <c r="C852" s="99"/>
      <c r="D852" s="100"/>
      <c r="E852" s="101"/>
      <c r="F852" s="101"/>
      <c r="G852" s="100"/>
      <c r="H852" s="100"/>
      <c r="I852" s="73"/>
      <c r="J852" s="73"/>
      <c r="K852" s="73"/>
      <c r="L852" s="73"/>
      <c r="M852" s="73"/>
      <c r="N852" s="101"/>
      <c r="O852" s="101"/>
      <c r="P852" s="101"/>
      <c r="Q852" s="101"/>
      <c r="R852" s="101"/>
      <c r="S852" s="101"/>
      <c r="T852" s="101"/>
      <c r="U852" s="101"/>
      <c r="V852" s="101"/>
      <c r="W852" s="101"/>
      <c r="X852" s="101"/>
      <c r="Y852" s="101"/>
      <c r="Z852" s="101"/>
      <c r="AA852" s="100"/>
      <c r="AB852" s="100"/>
      <c r="AC852" s="100"/>
      <c r="AD852" s="100"/>
      <c r="AE852" s="100"/>
      <c r="AF852" s="100"/>
      <c r="AG852" s="100"/>
      <c r="AH852" s="100"/>
    </row>
    <row r="853" spans="1:34" ht="15">
      <c r="A853" s="98"/>
      <c r="B853" s="98"/>
      <c r="C853" s="99"/>
      <c r="D853" s="100"/>
      <c r="E853" s="101"/>
      <c r="F853" s="101"/>
      <c r="G853" s="100"/>
      <c r="H853" s="100"/>
      <c r="I853" s="73"/>
      <c r="J853" s="73"/>
      <c r="K853" s="73"/>
      <c r="L853" s="73"/>
      <c r="M853" s="73"/>
      <c r="N853" s="101"/>
      <c r="O853" s="101"/>
      <c r="P853" s="101"/>
      <c r="Q853" s="101"/>
      <c r="R853" s="101"/>
      <c r="S853" s="101"/>
      <c r="T853" s="101"/>
      <c r="U853" s="101"/>
      <c r="V853" s="101"/>
      <c r="W853" s="101"/>
      <c r="X853" s="101"/>
      <c r="Y853" s="101"/>
      <c r="Z853" s="101"/>
      <c r="AA853" s="100"/>
      <c r="AB853" s="100"/>
      <c r="AC853" s="100"/>
      <c r="AD853" s="100"/>
      <c r="AE853" s="100"/>
      <c r="AF853" s="100"/>
      <c r="AG853" s="100"/>
      <c r="AH853" s="100"/>
    </row>
    <row r="854" spans="1:34" ht="15">
      <c r="A854" s="98"/>
      <c r="B854" s="98"/>
      <c r="C854" s="99"/>
      <c r="D854" s="100"/>
      <c r="E854" s="101"/>
      <c r="F854" s="101"/>
      <c r="G854" s="100"/>
      <c r="H854" s="100"/>
      <c r="I854" s="73"/>
      <c r="J854" s="73"/>
      <c r="K854" s="73"/>
      <c r="L854" s="73"/>
      <c r="M854" s="73"/>
      <c r="N854" s="101"/>
      <c r="O854" s="101"/>
      <c r="P854" s="101"/>
      <c r="Q854" s="101"/>
      <c r="R854" s="101"/>
      <c r="S854" s="101"/>
      <c r="T854" s="101"/>
      <c r="U854" s="101"/>
      <c r="V854" s="101"/>
      <c r="W854" s="101"/>
      <c r="X854" s="101"/>
      <c r="Y854" s="101"/>
      <c r="Z854" s="101"/>
      <c r="AA854" s="100"/>
      <c r="AB854" s="100"/>
      <c r="AC854" s="100"/>
      <c r="AD854" s="100"/>
      <c r="AE854" s="100"/>
      <c r="AF854" s="100"/>
      <c r="AG854" s="100"/>
      <c r="AH854" s="100"/>
    </row>
    <row r="855" spans="1:34" ht="15">
      <c r="A855" s="98"/>
      <c r="B855" s="98"/>
      <c r="C855" s="99"/>
      <c r="D855" s="100"/>
      <c r="E855" s="101"/>
      <c r="F855" s="101"/>
      <c r="G855" s="100"/>
      <c r="H855" s="100"/>
      <c r="I855" s="73"/>
      <c r="J855" s="73"/>
      <c r="K855" s="73"/>
      <c r="L855" s="73"/>
      <c r="M855" s="73"/>
      <c r="N855" s="101"/>
      <c r="O855" s="101"/>
      <c r="P855" s="101"/>
      <c r="Q855" s="101"/>
      <c r="R855" s="101"/>
      <c r="S855" s="101"/>
      <c r="T855" s="101"/>
      <c r="U855" s="101"/>
      <c r="V855" s="101"/>
      <c r="W855" s="101"/>
      <c r="X855" s="101"/>
      <c r="Y855" s="101"/>
      <c r="Z855" s="101"/>
      <c r="AA855" s="100"/>
      <c r="AB855" s="100"/>
      <c r="AC855" s="100"/>
      <c r="AD855" s="100"/>
      <c r="AE855" s="100"/>
      <c r="AF855" s="100"/>
      <c r="AG855" s="100"/>
      <c r="AH855" s="100"/>
    </row>
    <row r="856" spans="1:34" ht="15">
      <c r="A856" s="98"/>
      <c r="B856" s="98"/>
      <c r="C856" s="99"/>
      <c r="D856" s="100"/>
      <c r="E856" s="101"/>
      <c r="F856" s="101"/>
      <c r="G856" s="100"/>
      <c r="H856" s="100"/>
      <c r="I856" s="73"/>
      <c r="J856" s="73"/>
      <c r="K856" s="73"/>
      <c r="L856" s="73"/>
      <c r="M856" s="73"/>
      <c r="N856" s="101"/>
      <c r="O856" s="101"/>
      <c r="P856" s="101"/>
      <c r="Q856" s="101"/>
      <c r="R856" s="101"/>
      <c r="S856" s="101"/>
      <c r="T856" s="101"/>
      <c r="U856" s="101"/>
      <c r="V856" s="101"/>
      <c r="W856" s="101"/>
      <c r="X856" s="101"/>
      <c r="Y856" s="101"/>
      <c r="Z856" s="101"/>
      <c r="AA856" s="100"/>
      <c r="AB856" s="100"/>
      <c r="AC856" s="100"/>
      <c r="AD856" s="100"/>
      <c r="AE856" s="100"/>
      <c r="AF856" s="100"/>
      <c r="AG856" s="100"/>
      <c r="AH856" s="100"/>
    </row>
    <row r="857" spans="1:34" ht="15">
      <c r="A857" s="98"/>
      <c r="B857" s="98"/>
      <c r="C857" s="99"/>
      <c r="D857" s="100"/>
      <c r="E857" s="101"/>
      <c r="F857" s="101"/>
      <c r="G857" s="100"/>
      <c r="H857" s="100"/>
      <c r="I857" s="73"/>
      <c r="J857" s="73"/>
      <c r="K857" s="73"/>
      <c r="L857" s="73"/>
      <c r="M857" s="73"/>
      <c r="N857" s="101"/>
      <c r="O857" s="101"/>
      <c r="P857" s="101"/>
      <c r="Q857" s="101"/>
      <c r="R857" s="101"/>
      <c r="S857" s="101"/>
      <c r="T857" s="101"/>
      <c r="U857" s="101"/>
      <c r="V857" s="101"/>
      <c r="W857" s="101"/>
      <c r="X857" s="101"/>
      <c r="Y857" s="101"/>
      <c r="Z857" s="101"/>
      <c r="AA857" s="100"/>
      <c r="AB857" s="100"/>
      <c r="AC857" s="100"/>
      <c r="AD857" s="100"/>
      <c r="AE857" s="100"/>
      <c r="AF857" s="100"/>
      <c r="AG857" s="100"/>
      <c r="AH857" s="100"/>
    </row>
    <row r="858" spans="1:34" ht="15">
      <c r="A858" s="98"/>
      <c r="B858" s="98"/>
      <c r="C858" s="99"/>
      <c r="D858" s="100"/>
      <c r="E858" s="101"/>
      <c r="F858" s="101"/>
      <c r="G858" s="100"/>
      <c r="H858" s="100"/>
      <c r="I858" s="73"/>
      <c r="J858" s="73"/>
      <c r="K858" s="73"/>
      <c r="L858" s="73"/>
      <c r="M858" s="73"/>
      <c r="N858" s="101"/>
      <c r="O858" s="101"/>
      <c r="P858" s="101"/>
      <c r="Q858" s="101"/>
      <c r="R858" s="101"/>
      <c r="S858" s="101"/>
      <c r="T858" s="101"/>
      <c r="U858" s="101"/>
      <c r="V858" s="101"/>
      <c r="W858" s="101"/>
      <c r="X858" s="101"/>
      <c r="Y858" s="101"/>
      <c r="Z858" s="101"/>
      <c r="AA858" s="100"/>
      <c r="AB858" s="100"/>
      <c r="AC858" s="100"/>
      <c r="AD858" s="100"/>
      <c r="AE858" s="100"/>
      <c r="AF858" s="100"/>
      <c r="AG858" s="100"/>
      <c r="AH858" s="100"/>
    </row>
    <row r="859" spans="1:34" ht="15">
      <c r="A859" s="98"/>
      <c r="B859" s="98"/>
      <c r="C859" s="99"/>
      <c r="D859" s="100"/>
      <c r="E859" s="101"/>
      <c r="F859" s="101"/>
      <c r="G859" s="100"/>
      <c r="H859" s="100"/>
      <c r="I859" s="73"/>
      <c r="J859" s="73"/>
      <c r="K859" s="73"/>
      <c r="L859" s="73"/>
      <c r="M859" s="73"/>
      <c r="N859" s="101"/>
      <c r="O859" s="101"/>
      <c r="P859" s="101"/>
      <c r="Q859" s="101"/>
      <c r="R859" s="101"/>
      <c r="S859" s="101"/>
      <c r="T859" s="101"/>
      <c r="U859" s="101"/>
      <c r="V859" s="101"/>
      <c r="W859" s="101"/>
      <c r="X859" s="101"/>
      <c r="Y859" s="101"/>
      <c r="Z859" s="101"/>
      <c r="AA859" s="100"/>
      <c r="AB859" s="100"/>
      <c r="AC859" s="100"/>
      <c r="AD859" s="100"/>
      <c r="AE859" s="100"/>
      <c r="AF859" s="100"/>
      <c r="AG859" s="100"/>
      <c r="AH859" s="100"/>
    </row>
    <row r="860" spans="1:34" ht="15">
      <c r="A860" s="98"/>
      <c r="B860" s="98"/>
      <c r="C860" s="99"/>
      <c r="D860" s="100"/>
      <c r="E860" s="101"/>
      <c r="F860" s="101"/>
      <c r="G860" s="100"/>
      <c r="H860" s="100"/>
      <c r="I860" s="73"/>
      <c r="J860" s="73"/>
      <c r="K860" s="73"/>
      <c r="L860" s="73"/>
      <c r="M860" s="73"/>
      <c r="N860" s="101"/>
      <c r="O860" s="101"/>
      <c r="P860" s="101"/>
      <c r="Q860" s="101"/>
      <c r="R860" s="101"/>
      <c r="S860" s="101"/>
      <c r="T860" s="101"/>
      <c r="U860" s="101"/>
      <c r="V860" s="101"/>
      <c r="W860" s="101"/>
      <c r="X860" s="101"/>
      <c r="Y860" s="101"/>
      <c r="Z860" s="101"/>
      <c r="AA860" s="100"/>
      <c r="AB860" s="100"/>
      <c r="AC860" s="100"/>
      <c r="AD860" s="100"/>
      <c r="AE860" s="100"/>
      <c r="AF860" s="100"/>
      <c r="AG860" s="100"/>
      <c r="AH860" s="100"/>
    </row>
    <row r="861" spans="1:34" ht="15">
      <c r="A861" s="98"/>
      <c r="B861" s="98"/>
      <c r="C861" s="99"/>
      <c r="D861" s="100"/>
      <c r="E861" s="101"/>
      <c r="F861" s="101"/>
      <c r="G861" s="100"/>
      <c r="H861" s="100"/>
      <c r="I861" s="73"/>
      <c r="J861" s="73"/>
      <c r="K861" s="73"/>
      <c r="L861" s="73"/>
      <c r="M861" s="73"/>
      <c r="N861" s="101"/>
      <c r="O861" s="101"/>
      <c r="P861" s="101"/>
      <c r="Q861" s="101"/>
      <c r="R861" s="101"/>
      <c r="S861" s="101"/>
      <c r="T861" s="101"/>
      <c r="U861" s="101"/>
      <c r="V861" s="101"/>
      <c r="W861" s="101"/>
      <c r="X861" s="101"/>
      <c r="Y861" s="101"/>
      <c r="Z861" s="101"/>
      <c r="AA861" s="100"/>
      <c r="AB861" s="100"/>
      <c r="AC861" s="100"/>
      <c r="AD861" s="100"/>
      <c r="AE861" s="100"/>
      <c r="AF861" s="100"/>
      <c r="AG861" s="100"/>
      <c r="AH861" s="100"/>
    </row>
    <row r="862" spans="1:34" ht="15">
      <c r="A862" s="98"/>
      <c r="B862" s="98"/>
      <c r="C862" s="99"/>
      <c r="D862" s="100"/>
      <c r="E862" s="101"/>
      <c r="F862" s="101"/>
      <c r="G862" s="100"/>
      <c r="H862" s="100"/>
      <c r="I862" s="73"/>
      <c r="J862" s="73"/>
      <c r="K862" s="73"/>
      <c r="L862" s="73"/>
      <c r="M862" s="73"/>
      <c r="N862" s="101"/>
      <c r="O862" s="101"/>
      <c r="P862" s="101"/>
      <c r="Q862" s="101"/>
      <c r="R862" s="101"/>
      <c r="S862" s="101"/>
      <c r="T862" s="101"/>
      <c r="U862" s="101"/>
      <c r="V862" s="101"/>
      <c r="W862" s="101"/>
      <c r="X862" s="101"/>
      <c r="Y862" s="101"/>
      <c r="Z862" s="101"/>
      <c r="AA862" s="100"/>
      <c r="AB862" s="100"/>
      <c r="AC862" s="100"/>
      <c r="AD862" s="100"/>
      <c r="AE862" s="100"/>
      <c r="AF862" s="100"/>
      <c r="AG862" s="100"/>
      <c r="AH862" s="100"/>
    </row>
    <row r="863" spans="1:34" ht="15">
      <c r="A863" s="98"/>
      <c r="B863" s="98"/>
      <c r="C863" s="99"/>
      <c r="D863" s="100"/>
      <c r="E863" s="101"/>
      <c r="F863" s="101"/>
      <c r="G863" s="100"/>
      <c r="H863" s="100"/>
      <c r="I863" s="73"/>
      <c r="J863" s="73"/>
      <c r="K863" s="73"/>
      <c r="L863" s="73"/>
      <c r="M863" s="73"/>
      <c r="N863" s="101"/>
      <c r="O863" s="101"/>
      <c r="P863" s="101"/>
      <c r="Q863" s="101"/>
      <c r="R863" s="101"/>
      <c r="S863" s="101"/>
      <c r="T863" s="101"/>
      <c r="U863" s="101"/>
      <c r="V863" s="101"/>
      <c r="W863" s="101"/>
      <c r="X863" s="101"/>
      <c r="Y863" s="101"/>
      <c r="Z863" s="101"/>
      <c r="AA863" s="100"/>
      <c r="AB863" s="100"/>
      <c r="AC863" s="100"/>
      <c r="AD863" s="100"/>
      <c r="AE863" s="100"/>
      <c r="AF863" s="100"/>
      <c r="AG863" s="100"/>
      <c r="AH863" s="100"/>
    </row>
    <row r="864" spans="1:34" ht="15">
      <c r="A864" s="98"/>
      <c r="B864" s="98"/>
      <c r="C864" s="99"/>
      <c r="D864" s="100"/>
      <c r="E864" s="101"/>
      <c r="F864" s="101"/>
      <c r="G864" s="100"/>
      <c r="H864" s="100"/>
      <c r="I864" s="73"/>
      <c r="J864" s="73"/>
      <c r="K864" s="73"/>
      <c r="L864" s="73"/>
      <c r="M864" s="73"/>
      <c r="N864" s="101"/>
      <c r="O864" s="101"/>
      <c r="P864" s="101"/>
      <c r="Q864" s="101"/>
      <c r="R864" s="101"/>
      <c r="S864" s="101"/>
      <c r="T864" s="101"/>
      <c r="U864" s="101"/>
      <c r="V864" s="101"/>
      <c r="W864" s="101"/>
      <c r="X864" s="101"/>
      <c r="Y864" s="101"/>
      <c r="Z864" s="101"/>
      <c r="AA864" s="100"/>
      <c r="AB864" s="100"/>
      <c r="AC864" s="100"/>
      <c r="AD864" s="100"/>
      <c r="AE864" s="100"/>
      <c r="AF864" s="100"/>
      <c r="AG864" s="100"/>
      <c r="AH864" s="100"/>
    </row>
    <row r="865" spans="1:34" ht="15">
      <c r="A865" s="98"/>
      <c r="B865" s="98"/>
      <c r="C865" s="99"/>
      <c r="D865" s="100"/>
      <c r="E865" s="101"/>
      <c r="F865" s="101"/>
      <c r="G865" s="100"/>
      <c r="H865" s="100"/>
      <c r="I865" s="73"/>
      <c r="J865" s="73"/>
      <c r="K865" s="73"/>
      <c r="L865" s="73"/>
      <c r="M865" s="73"/>
      <c r="N865" s="101"/>
      <c r="O865" s="101"/>
      <c r="P865" s="101"/>
      <c r="Q865" s="101"/>
      <c r="R865" s="101"/>
      <c r="S865" s="101"/>
      <c r="T865" s="101"/>
      <c r="U865" s="101"/>
      <c r="V865" s="101"/>
      <c r="W865" s="101"/>
      <c r="X865" s="101"/>
      <c r="Y865" s="101"/>
      <c r="Z865" s="101"/>
      <c r="AA865" s="100"/>
      <c r="AB865" s="100"/>
      <c r="AC865" s="100"/>
      <c r="AD865" s="100"/>
      <c r="AE865" s="100"/>
      <c r="AF865" s="100"/>
      <c r="AG865" s="100"/>
      <c r="AH865" s="100"/>
    </row>
    <row r="866" spans="1:34" ht="15">
      <c r="A866" s="98"/>
      <c r="B866" s="98"/>
      <c r="C866" s="99"/>
      <c r="D866" s="100"/>
      <c r="E866" s="101"/>
      <c r="F866" s="101"/>
      <c r="G866" s="100"/>
      <c r="H866" s="100"/>
      <c r="I866" s="73"/>
      <c r="J866" s="73"/>
      <c r="K866" s="73"/>
      <c r="L866" s="73"/>
      <c r="M866" s="73"/>
      <c r="N866" s="101"/>
      <c r="O866" s="101"/>
      <c r="P866" s="101"/>
      <c r="Q866" s="101"/>
      <c r="R866" s="101"/>
      <c r="S866" s="101"/>
      <c r="T866" s="101"/>
      <c r="U866" s="101"/>
      <c r="V866" s="101"/>
      <c r="W866" s="101"/>
      <c r="X866" s="101"/>
      <c r="Y866" s="101"/>
      <c r="Z866" s="101"/>
      <c r="AA866" s="100"/>
      <c r="AB866" s="100"/>
      <c r="AC866" s="100"/>
      <c r="AD866" s="100"/>
      <c r="AE866" s="100"/>
      <c r="AF866" s="100"/>
      <c r="AG866" s="100"/>
      <c r="AH866" s="100"/>
    </row>
    <row r="867" spans="1:34" ht="15">
      <c r="A867" s="98"/>
      <c r="B867" s="98"/>
      <c r="C867" s="99"/>
      <c r="D867" s="100"/>
      <c r="E867" s="101"/>
      <c r="F867" s="101"/>
      <c r="G867" s="100"/>
      <c r="H867" s="100"/>
      <c r="I867" s="73"/>
      <c r="J867" s="73"/>
      <c r="K867" s="73"/>
      <c r="L867" s="73"/>
      <c r="M867" s="73"/>
      <c r="N867" s="101"/>
      <c r="O867" s="101"/>
      <c r="P867" s="101"/>
      <c r="Q867" s="101"/>
      <c r="R867" s="101"/>
      <c r="S867" s="101"/>
      <c r="T867" s="101"/>
      <c r="U867" s="101"/>
      <c r="V867" s="101"/>
      <c r="W867" s="101"/>
      <c r="X867" s="101"/>
      <c r="Y867" s="101"/>
      <c r="Z867" s="101"/>
      <c r="AA867" s="100"/>
      <c r="AB867" s="100"/>
      <c r="AC867" s="100"/>
      <c r="AD867" s="100"/>
      <c r="AE867" s="100"/>
      <c r="AF867" s="100"/>
      <c r="AG867" s="100"/>
      <c r="AH867" s="100"/>
    </row>
    <row r="868" spans="1:34" ht="15">
      <c r="A868" s="98"/>
      <c r="B868" s="98"/>
      <c r="C868" s="99"/>
      <c r="D868" s="100"/>
      <c r="E868" s="101"/>
      <c r="F868" s="101"/>
      <c r="G868" s="100"/>
      <c r="H868" s="100"/>
      <c r="I868" s="73"/>
      <c r="J868" s="73"/>
      <c r="K868" s="73"/>
      <c r="L868" s="73"/>
      <c r="M868" s="73"/>
      <c r="N868" s="101"/>
      <c r="O868" s="101"/>
      <c r="P868" s="101"/>
      <c r="Q868" s="101"/>
      <c r="R868" s="101"/>
      <c r="S868" s="101"/>
      <c r="T868" s="101"/>
      <c r="U868" s="101"/>
      <c r="V868" s="101"/>
      <c r="W868" s="101"/>
      <c r="X868" s="101"/>
      <c r="Y868" s="101"/>
      <c r="Z868" s="101"/>
      <c r="AA868" s="100"/>
      <c r="AB868" s="100"/>
      <c r="AC868" s="100"/>
      <c r="AD868" s="100"/>
      <c r="AE868" s="100"/>
      <c r="AF868" s="100"/>
      <c r="AG868" s="100"/>
      <c r="AH868" s="100"/>
    </row>
    <row r="869" spans="1:34" ht="15">
      <c r="A869" s="98"/>
      <c r="B869" s="98"/>
      <c r="C869" s="99"/>
      <c r="D869" s="100"/>
      <c r="E869" s="101"/>
      <c r="F869" s="101"/>
      <c r="G869" s="100"/>
      <c r="H869" s="100"/>
      <c r="I869" s="73"/>
      <c r="J869" s="73"/>
      <c r="K869" s="73"/>
      <c r="L869" s="73"/>
      <c r="M869" s="73"/>
      <c r="N869" s="101"/>
      <c r="O869" s="101"/>
      <c r="P869" s="101"/>
      <c r="Q869" s="101"/>
      <c r="R869" s="101"/>
      <c r="S869" s="101"/>
      <c r="T869" s="101"/>
      <c r="U869" s="101"/>
      <c r="V869" s="101"/>
      <c r="W869" s="101"/>
      <c r="X869" s="101"/>
      <c r="Y869" s="101"/>
      <c r="Z869" s="101"/>
      <c r="AA869" s="100"/>
      <c r="AB869" s="100"/>
      <c r="AC869" s="100"/>
      <c r="AD869" s="100"/>
      <c r="AE869" s="100"/>
      <c r="AF869" s="100"/>
      <c r="AG869" s="100"/>
      <c r="AH869" s="100"/>
    </row>
    <row r="870" spans="1:34" ht="15">
      <c r="A870" s="98"/>
      <c r="B870" s="98"/>
      <c r="C870" s="99"/>
      <c r="D870" s="100"/>
      <c r="E870" s="101"/>
      <c r="F870" s="101"/>
      <c r="G870" s="100"/>
      <c r="H870" s="100"/>
      <c r="I870" s="73"/>
      <c r="J870" s="73"/>
      <c r="K870" s="73"/>
      <c r="L870" s="73"/>
      <c r="M870" s="73"/>
      <c r="N870" s="101"/>
      <c r="O870" s="101"/>
      <c r="P870" s="101"/>
      <c r="Q870" s="101"/>
      <c r="R870" s="101"/>
      <c r="S870" s="101"/>
      <c r="T870" s="101"/>
      <c r="U870" s="101"/>
      <c r="V870" s="101"/>
      <c r="W870" s="101"/>
      <c r="X870" s="101"/>
      <c r="Y870" s="101"/>
      <c r="Z870" s="101"/>
      <c r="AA870" s="100"/>
      <c r="AB870" s="100"/>
      <c r="AC870" s="100"/>
      <c r="AD870" s="100"/>
      <c r="AE870" s="100"/>
      <c r="AF870" s="100"/>
      <c r="AG870" s="100"/>
      <c r="AH870" s="100"/>
    </row>
    <row r="871" spans="1:34" ht="15">
      <c r="A871" s="98"/>
      <c r="B871" s="98"/>
      <c r="C871" s="99"/>
      <c r="D871" s="100"/>
      <c r="E871" s="101"/>
      <c r="F871" s="101"/>
      <c r="G871" s="100"/>
      <c r="H871" s="100"/>
      <c r="I871" s="73"/>
      <c r="J871" s="73"/>
      <c r="K871" s="73"/>
      <c r="L871" s="73"/>
      <c r="M871" s="73"/>
      <c r="N871" s="101"/>
      <c r="O871" s="101"/>
      <c r="P871" s="101"/>
      <c r="Q871" s="101"/>
      <c r="R871" s="101"/>
      <c r="S871" s="101"/>
      <c r="T871" s="101"/>
      <c r="U871" s="101"/>
      <c r="V871" s="101"/>
      <c r="W871" s="101"/>
      <c r="X871" s="101"/>
      <c r="Y871" s="101"/>
      <c r="Z871" s="101"/>
      <c r="AA871" s="100"/>
      <c r="AB871" s="100"/>
      <c r="AC871" s="100"/>
      <c r="AD871" s="100"/>
      <c r="AE871" s="100"/>
      <c r="AF871" s="100"/>
      <c r="AG871" s="100"/>
      <c r="AH871" s="100"/>
    </row>
    <row r="872" spans="1:34" ht="15">
      <c r="A872" s="98"/>
      <c r="B872" s="98"/>
      <c r="C872" s="99"/>
      <c r="D872" s="100"/>
      <c r="E872" s="101"/>
      <c r="F872" s="101"/>
      <c r="G872" s="100"/>
      <c r="H872" s="100"/>
      <c r="I872" s="73"/>
      <c r="J872" s="73"/>
      <c r="K872" s="73"/>
      <c r="L872" s="73"/>
      <c r="M872" s="73"/>
      <c r="N872" s="101"/>
      <c r="O872" s="101"/>
      <c r="P872" s="101"/>
      <c r="Q872" s="101"/>
      <c r="R872" s="101"/>
      <c r="S872" s="101"/>
      <c r="T872" s="101"/>
      <c r="U872" s="101"/>
      <c r="V872" s="101"/>
      <c r="W872" s="101"/>
      <c r="X872" s="101"/>
      <c r="Y872" s="101"/>
      <c r="Z872" s="101"/>
      <c r="AA872" s="100"/>
      <c r="AB872" s="100"/>
      <c r="AC872" s="100"/>
      <c r="AD872" s="100"/>
      <c r="AE872" s="100"/>
      <c r="AF872" s="100"/>
      <c r="AG872" s="100"/>
      <c r="AH872" s="100"/>
    </row>
    <row r="873" spans="1:34" ht="15">
      <c r="A873" s="98"/>
      <c r="B873" s="98"/>
      <c r="C873" s="99"/>
      <c r="D873" s="100"/>
      <c r="E873" s="101"/>
      <c r="F873" s="101"/>
      <c r="G873" s="100"/>
      <c r="H873" s="100"/>
      <c r="I873" s="73"/>
      <c r="J873" s="73"/>
      <c r="K873" s="73"/>
      <c r="L873" s="73"/>
      <c r="M873" s="73"/>
      <c r="N873" s="101"/>
      <c r="O873" s="101"/>
      <c r="P873" s="101"/>
      <c r="Q873" s="101"/>
      <c r="R873" s="101"/>
      <c r="S873" s="101"/>
      <c r="T873" s="101"/>
      <c r="U873" s="101"/>
      <c r="V873" s="101"/>
      <c r="W873" s="101"/>
      <c r="X873" s="101"/>
      <c r="Y873" s="101"/>
      <c r="Z873" s="101"/>
      <c r="AA873" s="100"/>
      <c r="AB873" s="100"/>
      <c r="AC873" s="100"/>
      <c r="AD873" s="100"/>
      <c r="AE873" s="100"/>
      <c r="AF873" s="100"/>
      <c r="AG873" s="100"/>
      <c r="AH873" s="100"/>
    </row>
    <row r="874" spans="1:34" ht="15">
      <c r="A874" s="98"/>
      <c r="B874" s="98"/>
      <c r="C874" s="99"/>
      <c r="D874" s="100"/>
      <c r="E874" s="101"/>
      <c r="F874" s="101"/>
      <c r="G874" s="100"/>
      <c r="H874" s="100"/>
      <c r="I874" s="73"/>
      <c r="J874" s="73"/>
      <c r="K874" s="73"/>
      <c r="L874" s="73"/>
      <c r="M874" s="73"/>
      <c r="N874" s="101"/>
      <c r="O874" s="101"/>
      <c r="P874" s="101"/>
      <c r="Q874" s="101"/>
      <c r="R874" s="101"/>
      <c r="S874" s="101"/>
      <c r="T874" s="101"/>
      <c r="U874" s="101"/>
      <c r="V874" s="101"/>
      <c r="W874" s="101"/>
      <c r="X874" s="101"/>
      <c r="Y874" s="101"/>
      <c r="Z874" s="101"/>
      <c r="AA874" s="100"/>
      <c r="AB874" s="100"/>
      <c r="AC874" s="100"/>
      <c r="AD874" s="100"/>
      <c r="AE874" s="100"/>
      <c r="AF874" s="100"/>
      <c r="AG874" s="100"/>
      <c r="AH874" s="100"/>
    </row>
    <row r="875" spans="1:34" ht="15">
      <c r="A875" s="98"/>
      <c r="B875" s="98"/>
      <c r="C875" s="99"/>
      <c r="D875" s="100"/>
      <c r="E875" s="101"/>
      <c r="F875" s="101"/>
      <c r="G875" s="100"/>
      <c r="H875" s="100"/>
      <c r="I875" s="73"/>
      <c r="J875" s="73"/>
      <c r="K875" s="73"/>
      <c r="L875" s="73"/>
      <c r="M875" s="73"/>
      <c r="N875" s="101"/>
      <c r="O875" s="101"/>
      <c r="P875" s="101"/>
      <c r="Q875" s="101"/>
      <c r="R875" s="101"/>
      <c r="S875" s="101"/>
      <c r="T875" s="101"/>
      <c r="U875" s="101"/>
      <c r="V875" s="101"/>
      <c r="W875" s="101"/>
      <c r="X875" s="101"/>
      <c r="Y875" s="101"/>
      <c r="Z875" s="101"/>
      <c r="AA875" s="100"/>
      <c r="AB875" s="100"/>
      <c r="AC875" s="100"/>
      <c r="AD875" s="100"/>
      <c r="AE875" s="100"/>
      <c r="AF875" s="100"/>
      <c r="AG875" s="100"/>
      <c r="AH875" s="100"/>
    </row>
    <row r="876" spans="1:34" ht="15">
      <c r="A876" s="98"/>
      <c r="B876" s="98"/>
      <c r="C876" s="99"/>
      <c r="D876" s="100"/>
      <c r="E876" s="101"/>
      <c r="F876" s="101"/>
      <c r="G876" s="100"/>
      <c r="H876" s="100"/>
      <c r="I876" s="73"/>
      <c r="J876" s="73"/>
      <c r="K876" s="73"/>
      <c r="L876" s="73"/>
      <c r="M876" s="73"/>
      <c r="N876" s="101"/>
      <c r="O876" s="101"/>
      <c r="P876" s="101"/>
      <c r="Q876" s="101"/>
      <c r="R876" s="101"/>
      <c r="S876" s="101"/>
      <c r="T876" s="101"/>
      <c r="U876" s="101"/>
      <c r="V876" s="101"/>
      <c r="W876" s="101"/>
      <c r="X876" s="101"/>
      <c r="Y876" s="101"/>
      <c r="Z876" s="101"/>
      <c r="AA876" s="100"/>
      <c r="AB876" s="100"/>
      <c r="AC876" s="100"/>
      <c r="AD876" s="100"/>
      <c r="AE876" s="100"/>
      <c r="AF876" s="100"/>
      <c r="AG876" s="100"/>
      <c r="AH876" s="100"/>
    </row>
    <row r="877" spans="1:34" ht="15">
      <c r="A877" s="98"/>
      <c r="B877" s="98"/>
      <c r="C877" s="99"/>
      <c r="D877" s="100"/>
      <c r="E877" s="101"/>
      <c r="F877" s="101"/>
      <c r="G877" s="100"/>
      <c r="H877" s="100"/>
      <c r="I877" s="73"/>
      <c r="J877" s="73"/>
      <c r="K877" s="73"/>
      <c r="L877" s="73"/>
      <c r="M877" s="73"/>
      <c r="N877" s="101"/>
      <c r="O877" s="101"/>
      <c r="P877" s="101"/>
      <c r="Q877" s="101"/>
      <c r="R877" s="101"/>
      <c r="S877" s="101"/>
      <c r="T877" s="101"/>
      <c r="U877" s="101"/>
      <c r="V877" s="101"/>
      <c r="W877" s="101"/>
      <c r="X877" s="101"/>
      <c r="Y877" s="101"/>
      <c r="Z877" s="101"/>
      <c r="AA877" s="100"/>
      <c r="AB877" s="100"/>
      <c r="AC877" s="100"/>
      <c r="AD877" s="100"/>
      <c r="AE877" s="100"/>
      <c r="AF877" s="100"/>
      <c r="AG877" s="100"/>
      <c r="AH877" s="100"/>
    </row>
    <row r="878" spans="1:34" ht="15">
      <c r="A878" s="98"/>
      <c r="B878" s="98"/>
      <c r="C878" s="99"/>
      <c r="D878" s="100"/>
      <c r="E878" s="101"/>
      <c r="F878" s="101"/>
      <c r="G878" s="100"/>
      <c r="H878" s="100"/>
      <c r="I878" s="73"/>
      <c r="J878" s="73"/>
      <c r="K878" s="73"/>
      <c r="L878" s="73"/>
      <c r="M878" s="73"/>
      <c r="N878" s="101"/>
      <c r="O878" s="101"/>
      <c r="P878" s="101"/>
      <c r="Q878" s="101"/>
      <c r="R878" s="101"/>
      <c r="S878" s="101"/>
      <c r="T878" s="101"/>
      <c r="U878" s="101"/>
      <c r="V878" s="101"/>
      <c r="W878" s="101"/>
      <c r="X878" s="101"/>
      <c r="Y878" s="101"/>
      <c r="Z878" s="101"/>
      <c r="AA878" s="100"/>
      <c r="AB878" s="100"/>
      <c r="AC878" s="100"/>
      <c r="AD878" s="100"/>
      <c r="AE878" s="100"/>
      <c r="AF878" s="100"/>
      <c r="AG878" s="100"/>
      <c r="AH878" s="100"/>
    </row>
    <row r="879" spans="1:34" ht="15">
      <c r="A879" s="98"/>
      <c r="B879" s="98"/>
      <c r="C879" s="99"/>
      <c r="D879" s="100"/>
      <c r="E879" s="101"/>
      <c r="F879" s="101"/>
      <c r="G879" s="100"/>
      <c r="H879" s="100"/>
      <c r="I879" s="73"/>
      <c r="J879" s="73"/>
      <c r="K879" s="73"/>
      <c r="L879" s="73"/>
      <c r="M879" s="73"/>
      <c r="N879" s="101"/>
      <c r="O879" s="101"/>
      <c r="P879" s="101"/>
      <c r="Q879" s="101"/>
      <c r="R879" s="101"/>
      <c r="S879" s="101"/>
      <c r="T879" s="101"/>
      <c r="U879" s="101"/>
      <c r="V879" s="101"/>
      <c r="W879" s="101"/>
      <c r="X879" s="101"/>
      <c r="Y879" s="101"/>
      <c r="Z879" s="101"/>
      <c r="AA879" s="100"/>
      <c r="AB879" s="100"/>
      <c r="AC879" s="100"/>
      <c r="AD879" s="100"/>
      <c r="AE879" s="100"/>
      <c r="AF879" s="100"/>
      <c r="AG879" s="100"/>
      <c r="AH879" s="100"/>
    </row>
    <row r="880" spans="1:34" ht="15">
      <c r="A880" s="98"/>
      <c r="B880" s="98"/>
      <c r="C880" s="99"/>
      <c r="D880" s="100"/>
      <c r="E880" s="101"/>
      <c r="F880" s="101"/>
      <c r="G880" s="100"/>
      <c r="H880" s="100"/>
      <c r="I880" s="73"/>
      <c r="J880" s="73"/>
      <c r="K880" s="73"/>
      <c r="L880" s="73"/>
      <c r="M880" s="73"/>
      <c r="N880" s="101"/>
      <c r="O880" s="101"/>
      <c r="P880" s="101"/>
      <c r="Q880" s="101"/>
      <c r="R880" s="101"/>
      <c r="S880" s="101"/>
      <c r="T880" s="101"/>
      <c r="U880" s="101"/>
      <c r="V880" s="101"/>
      <c r="W880" s="101"/>
      <c r="X880" s="101"/>
      <c r="Y880" s="101"/>
      <c r="Z880" s="101"/>
      <c r="AA880" s="100"/>
      <c r="AB880" s="100"/>
      <c r="AC880" s="100"/>
      <c r="AD880" s="100"/>
      <c r="AE880" s="100"/>
      <c r="AF880" s="100"/>
      <c r="AG880" s="100"/>
      <c r="AH880" s="100"/>
    </row>
    <row r="881" spans="1:34" ht="15">
      <c r="A881" s="98"/>
      <c r="B881" s="98"/>
      <c r="C881" s="99"/>
      <c r="D881" s="100"/>
      <c r="E881" s="101"/>
      <c r="F881" s="101"/>
      <c r="G881" s="100"/>
      <c r="H881" s="100"/>
      <c r="I881" s="73"/>
      <c r="J881" s="73"/>
      <c r="K881" s="73"/>
      <c r="L881" s="73"/>
      <c r="M881" s="73"/>
      <c r="N881" s="101"/>
      <c r="O881" s="101"/>
      <c r="P881" s="101"/>
      <c r="Q881" s="101"/>
      <c r="R881" s="101"/>
      <c r="S881" s="101"/>
      <c r="T881" s="101"/>
      <c r="U881" s="101"/>
      <c r="V881" s="101"/>
      <c r="W881" s="101"/>
      <c r="X881" s="101"/>
      <c r="Y881" s="101"/>
      <c r="Z881" s="101"/>
      <c r="AA881" s="100"/>
      <c r="AB881" s="100"/>
      <c r="AC881" s="100"/>
      <c r="AD881" s="100"/>
      <c r="AE881" s="100"/>
      <c r="AF881" s="100"/>
      <c r="AG881" s="100"/>
      <c r="AH881" s="100"/>
    </row>
    <row r="882" spans="1:34" ht="15">
      <c r="A882" s="98"/>
      <c r="B882" s="98"/>
      <c r="C882" s="99"/>
      <c r="D882" s="100"/>
      <c r="E882" s="101"/>
      <c r="F882" s="101"/>
      <c r="G882" s="100"/>
      <c r="H882" s="100"/>
      <c r="I882" s="73"/>
      <c r="J882" s="73"/>
      <c r="K882" s="73"/>
      <c r="L882" s="73"/>
      <c r="M882" s="73"/>
      <c r="N882" s="101"/>
      <c r="O882" s="101"/>
      <c r="P882" s="101"/>
      <c r="Q882" s="101"/>
      <c r="R882" s="101"/>
      <c r="S882" s="101"/>
      <c r="T882" s="101"/>
      <c r="U882" s="101"/>
      <c r="V882" s="101"/>
      <c r="W882" s="101"/>
      <c r="X882" s="101"/>
      <c r="Y882" s="101"/>
      <c r="Z882" s="101"/>
      <c r="AA882" s="100"/>
      <c r="AB882" s="100"/>
      <c r="AC882" s="100"/>
      <c r="AD882" s="100"/>
      <c r="AE882" s="100"/>
      <c r="AF882" s="100"/>
      <c r="AG882" s="100"/>
      <c r="AH882" s="100"/>
    </row>
    <row r="883" spans="1:34" ht="15">
      <c r="A883" s="98"/>
      <c r="B883" s="98"/>
      <c r="C883" s="99"/>
      <c r="D883" s="100"/>
      <c r="E883" s="101"/>
      <c r="F883" s="101"/>
      <c r="G883" s="100"/>
      <c r="H883" s="100"/>
      <c r="I883" s="73"/>
      <c r="J883" s="73"/>
      <c r="K883" s="73"/>
      <c r="L883" s="73"/>
      <c r="M883" s="73"/>
      <c r="N883" s="101"/>
      <c r="O883" s="101"/>
      <c r="P883" s="101"/>
      <c r="Q883" s="101"/>
      <c r="R883" s="101"/>
      <c r="S883" s="101"/>
      <c r="T883" s="101"/>
      <c r="U883" s="101"/>
      <c r="V883" s="101"/>
      <c r="W883" s="101"/>
      <c r="X883" s="101"/>
      <c r="Y883" s="101"/>
      <c r="Z883" s="101"/>
      <c r="AA883" s="100"/>
      <c r="AB883" s="100"/>
      <c r="AC883" s="100"/>
      <c r="AD883" s="100"/>
      <c r="AE883" s="100"/>
      <c r="AF883" s="100"/>
      <c r="AG883" s="100"/>
      <c r="AH883" s="100"/>
    </row>
    <row r="884" spans="1:34" ht="15">
      <c r="A884" s="98"/>
      <c r="B884" s="98"/>
      <c r="C884" s="99"/>
      <c r="D884" s="100"/>
      <c r="E884" s="101"/>
      <c r="F884" s="101"/>
      <c r="G884" s="100"/>
      <c r="H884" s="100"/>
      <c r="I884" s="73"/>
      <c r="J884" s="73"/>
      <c r="K884" s="73"/>
      <c r="L884" s="73"/>
      <c r="M884" s="73"/>
      <c r="N884" s="101"/>
      <c r="O884" s="101"/>
      <c r="P884" s="101"/>
      <c r="Q884" s="101"/>
      <c r="R884" s="101"/>
      <c r="S884" s="101"/>
      <c r="T884" s="101"/>
      <c r="U884" s="101"/>
      <c r="V884" s="101"/>
      <c r="W884" s="101"/>
      <c r="X884" s="101"/>
      <c r="Y884" s="101"/>
      <c r="Z884" s="101"/>
      <c r="AA884" s="100"/>
      <c r="AB884" s="100"/>
      <c r="AC884" s="100"/>
      <c r="AD884" s="100"/>
      <c r="AE884" s="100"/>
      <c r="AF884" s="100"/>
      <c r="AG884" s="100"/>
      <c r="AH884" s="100"/>
    </row>
    <row r="885" spans="1:34" ht="15">
      <c r="A885" s="98"/>
      <c r="B885" s="98"/>
      <c r="C885" s="99"/>
      <c r="D885" s="100"/>
      <c r="E885" s="101"/>
      <c r="F885" s="101"/>
      <c r="G885" s="100"/>
      <c r="H885" s="100"/>
      <c r="I885" s="73"/>
      <c r="J885" s="73"/>
      <c r="K885" s="73"/>
      <c r="L885" s="73"/>
      <c r="M885" s="73"/>
      <c r="N885" s="101"/>
      <c r="O885" s="101"/>
      <c r="P885" s="101"/>
      <c r="Q885" s="101"/>
      <c r="R885" s="101"/>
      <c r="S885" s="101"/>
      <c r="T885" s="101"/>
      <c r="U885" s="101"/>
      <c r="V885" s="101"/>
      <c r="W885" s="101"/>
      <c r="X885" s="101"/>
      <c r="Y885" s="101"/>
      <c r="Z885" s="101"/>
      <c r="AA885" s="100"/>
      <c r="AB885" s="100"/>
      <c r="AC885" s="100"/>
      <c r="AD885" s="100"/>
      <c r="AE885" s="100"/>
      <c r="AF885" s="100"/>
      <c r="AG885" s="100"/>
      <c r="AH885" s="100"/>
    </row>
    <row r="886" spans="1:34" ht="15">
      <c r="A886" s="98"/>
      <c r="B886" s="98"/>
      <c r="C886" s="99"/>
      <c r="D886" s="100"/>
      <c r="E886" s="101"/>
      <c r="F886" s="101"/>
      <c r="G886" s="100"/>
      <c r="H886" s="100"/>
      <c r="I886" s="73"/>
      <c r="J886" s="73"/>
      <c r="K886" s="73"/>
      <c r="L886" s="73"/>
      <c r="M886" s="73"/>
      <c r="N886" s="101"/>
      <c r="O886" s="101"/>
      <c r="P886" s="101"/>
      <c r="Q886" s="101"/>
      <c r="R886" s="101"/>
      <c r="S886" s="101"/>
      <c r="T886" s="101"/>
      <c r="U886" s="101"/>
      <c r="V886" s="101"/>
      <c r="W886" s="101"/>
      <c r="X886" s="101"/>
      <c r="Y886" s="101"/>
      <c r="Z886" s="101"/>
      <c r="AA886" s="100"/>
      <c r="AB886" s="100"/>
      <c r="AC886" s="100"/>
      <c r="AD886" s="100"/>
      <c r="AE886" s="100"/>
      <c r="AF886" s="100"/>
      <c r="AG886" s="100"/>
      <c r="AH886" s="100"/>
    </row>
    <row r="887" spans="1:34" ht="15">
      <c r="A887" s="98"/>
      <c r="B887" s="98"/>
      <c r="C887" s="99"/>
      <c r="D887" s="100"/>
      <c r="E887" s="101"/>
      <c r="F887" s="101"/>
      <c r="G887" s="100"/>
      <c r="H887" s="100"/>
      <c r="I887" s="73"/>
      <c r="J887" s="73"/>
      <c r="K887" s="73"/>
      <c r="L887" s="73"/>
      <c r="M887" s="73"/>
      <c r="N887" s="101"/>
      <c r="O887" s="101"/>
      <c r="P887" s="101"/>
      <c r="Q887" s="101"/>
      <c r="R887" s="101"/>
      <c r="S887" s="101"/>
      <c r="T887" s="101"/>
      <c r="U887" s="101"/>
      <c r="V887" s="101"/>
      <c r="W887" s="101"/>
      <c r="X887" s="101"/>
      <c r="Y887" s="101"/>
      <c r="Z887" s="101"/>
      <c r="AA887" s="100"/>
      <c r="AB887" s="100"/>
      <c r="AC887" s="100"/>
      <c r="AD887" s="100"/>
      <c r="AE887" s="100"/>
      <c r="AF887" s="100"/>
      <c r="AG887" s="100"/>
      <c r="AH887" s="100"/>
    </row>
    <row r="888" spans="1:34" ht="15">
      <c r="A888" s="98"/>
      <c r="B888" s="98"/>
      <c r="C888" s="99"/>
      <c r="D888" s="100"/>
      <c r="E888" s="101"/>
      <c r="F888" s="101"/>
      <c r="G888" s="100"/>
      <c r="H888" s="100"/>
      <c r="I888" s="73"/>
      <c r="J888" s="73"/>
      <c r="K888" s="73"/>
      <c r="L888" s="73"/>
      <c r="M888" s="73"/>
      <c r="N888" s="101"/>
      <c r="O888" s="101"/>
      <c r="P888" s="101"/>
      <c r="Q888" s="101"/>
      <c r="R888" s="101"/>
      <c r="S888" s="101"/>
      <c r="T888" s="101"/>
      <c r="U888" s="101"/>
      <c r="V888" s="101"/>
      <c r="W888" s="101"/>
      <c r="X888" s="101"/>
      <c r="Y888" s="101"/>
      <c r="Z888" s="101"/>
      <c r="AA888" s="100"/>
      <c r="AB888" s="100"/>
      <c r="AC888" s="100"/>
      <c r="AD888" s="100"/>
      <c r="AE888" s="100"/>
      <c r="AF888" s="100"/>
      <c r="AG888" s="100"/>
      <c r="AH888" s="100"/>
    </row>
    <row r="889" spans="1:34" ht="15">
      <c r="A889" s="98"/>
      <c r="B889" s="98"/>
      <c r="C889" s="99"/>
      <c r="D889" s="100"/>
      <c r="E889" s="101"/>
      <c r="F889" s="101"/>
      <c r="G889" s="100"/>
      <c r="H889" s="100"/>
      <c r="I889" s="73"/>
      <c r="J889" s="73"/>
      <c r="K889" s="73"/>
      <c r="L889" s="73"/>
      <c r="M889" s="73"/>
      <c r="N889" s="101"/>
      <c r="O889" s="101"/>
      <c r="P889" s="101"/>
      <c r="Q889" s="101"/>
      <c r="R889" s="101"/>
      <c r="S889" s="101"/>
      <c r="T889" s="101"/>
      <c r="U889" s="101"/>
      <c r="V889" s="101"/>
      <c r="W889" s="101"/>
      <c r="X889" s="101"/>
      <c r="Y889" s="101"/>
      <c r="Z889" s="101"/>
      <c r="AA889" s="100"/>
      <c r="AB889" s="100"/>
      <c r="AC889" s="100"/>
      <c r="AD889" s="100"/>
      <c r="AE889" s="100"/>
      <c r="AF889" s="100"/>
      <c r="AG889" s="100"/>
      <c r="AH889" s="100"/>
    </row>
    <row r="890" spans="1:34" ht="15">
      <c r="A890" s="98"/>
      <c r="B890" s="98"/>
      <c r="C890" s="99"/>
      <c r="D890" s="100"/>
      <c r="E890" s="101"/>
      <c r="F890" s="101"/>
      <c r="G890" s="100"/>
      <c r="H890" s="100"/>
      <c r="I890" s="73"/>
      <c r="J890" s="73"/>
      <c r="K890" s="73"/>
      <c r="L890" s="73"/>
      <c r="M890" s="73"/>
      <c r="N890" s="101"/>
      <c r="O890" s="101"/>
      <c r="P890" s="101"/>
      <c r="Q890" s="101"/>
      <c r="R890" s="101"/>
      <c r="S890" s="101"/>
      <c r="T890" s="101"/>
      <c r="U890" s="101"/>
      <c r="V890" s="101"/>
      <c r="W890" s="101"/>
      <c r="X890" s="101"/>
      <c r="Y890" s="101"/>
      <c r="Z890" s="101"/>
      <c r="AA890" s="100"/>
      <c r="AB890" s="100"/>
      <c r="AC890" s="100"/>
      <c r="AD890" s="100"/>
      <c r="AE890" s="100"/>
      <c r="AF890" s="100"/>
      <c r="AG890" s="100"/>
      <c r="AH890" s="100"/>
    </row>
    <row r="891" spans="1:34" ht="15">
      <c r="A891" s="98"/>
      <c r="B891" s="98"/>
      <c r="C891" s="99"/>
      <c r="D891" s="100"/>
      <c r="E891" s="101"/>
      <c r="F891" s="101"/>
      <c r="G891" s="100"/>
      <c r="H891" s="100"/>
      <c r="I891" s="73"/>
      <c r="J891" s="73"/>
      <c r="K891" s="73"/>
      <c r="L891" s="73"/>
      <c r="M891" s="73"/>
      <c r="N891" s="101"/>
      <c r="O891" s="101"/>
      <c r="P891" s="101"/>
      <c r="Q891" s="101"/>
      <c r="R891" s="101"/>
      <c r="S891" s="101"/>
      <c r="T891" s="101"/>
      <c r="U891" s="101"/>
      <c r="V891" s="101"/>
      <c r="W891" s="101"/>
      <c r="X891" s="101"/>
      <c r="Y891" s="101"/>
      <c r="Z891" s="101"/>
      <c r="AA891" s="100"/>
      <c r="AB891" s="100"/>
      <c r="AC891" s="100"/>
      <c r="AD891" s="100"/>
      <c r="AE891" s="100"/>
      <c r="AF891" s="100"/>
      <c r="AG891" s="100"/>
      <c r="AH891" s="100"/>
    </row>
    <row r="892" spans="1:34" ht="15">
      <c r="A892" s="98"/>
      <c r="B892" s="98"/>
      <c r="C892" s="99"/>
      <c r="D892" s="100"/>
      <c r="E892" s="101"/>
      <c r="F892" s="101"/>
      <c r="G892" s="100"/>
      <c r="H892" s="100"/>
      <c r="I892" s="73"/>
      <c r="J892" s="73"/>
      <c r="K892" s="73"/>
      <c r="L892" s="73"/>
      <c r="M892" s="73"/>
      <c r="N892" s="101"/>
      <c r="O892" s="101"/>
      <c r="P892" s="101"/>
      <c r="Q892" s="101"/>
      <c r="R892" s="101"/>
      <c r="S892" s="101"/>
      <c r="T892" s="101"/>
      <c r="U892" s="101"/>
      <c r="V892" s="101"/>
      <c r="W892" s="101"/>
      <c r="X892" s="101"/>
      <c r="Y892" s="101"/>
      <c r="Z892" s="101"/>
      <c r="AA892" s="100"/>
      <c r="AB892" s="100"/>
      <c r="AC892" s="100"/>
      <c r="AD892" s="100"/>
      <c r="AE892" s="100"/>
      <c r="AF892" s="100"/>
      <c r="AG892" s="100"/>
      <c r="AH892" s="100"/>
    </row>
    <row r="893" spans="1:34" ht="15">
      <c r="A893" s="98"/>
      <c r="B893" s="98"/>
      <c r="C893" s="99"/>
      <c r="D893" s="100"/>
      <c r="E893" s="101"/>
      <c r="F893" s="101"/>
      <c r="G893" s="100"/>
      <c r="H893" s="100"/>
      <c r="I893" s="73"/>
      <c r="J893" s="73"/>
      <c r="K893" s="73"/>
      <c r="L893" s="73"/>
      <c r="M893" s="73"/>
      <c r="N893" s="101"/>
      <c r="O893" s="101"/>
      <c r="P893" s="101"/>
      <c r="Q893" s="101"/>
      <c r="R893" s="101"/>
      <c r="S893" s="101"/>
      <c r="T893" s="101"/>
      <c r="U893" s="101"/>
      <c r="V893" s="101"/>
      <c r="W893" s="101"/>
      <c r="X893" s="101"/>
      <c r="Y893" s="101"/>
      <c r="Z893" s="101"/>
      <c r="AA893" s="100"/>
      <c r="AB893" s="100"/>
      <c r="AC893" s="100"/>
      <c r="AD893" s="100"/>
      <c r="AE893" s="100"/>
      <c r="AF893" s="100"/>
      <c r="AG893" s="100"/>
      <c r="AH893" s="100"/>
    </row>
    <row r="894" spans="1:34" ht="15">
      <c r="A894" s="98"/>
      <c r="B894" s="98"/>
      <c r="C894" s="99"/>
      <c r="D894" s="100"/>
      <c r="E894" s="101"/>
      <c r="F894" s="101"/>
      <c r="G894" s="100"/>
      <c r="H894" s="100"/>
      <c r="I894" s="73"/>
      <c r="J894" s="73"/>
      <c r="K894" s="73"/>
      <c r="L894" s="73"/>
      <c r="M894" s="73"/>
      <c r="N894" s="101"/>
      <c r="O894" s="101"/>
      <c r="P894" s="101"/>
      <c r="Q894" s="101"/>
      <c r="R894" s="101"/>
      <c r="S894" s="101"/>
      <c r="T894" s="101"/>
      <c r="U894" s="101"/>
      <c r="V894" s="101"/>
      <c r="W894" s="101"/>
      <c r="X894" s="101"/>
      <c r="Y894" s="101"/>
      <c r="Z894" s="101"/>
      <c r="AA894" s="100"/>
      <c r="AB894" s="100"/>
      <c r="AC894" s="100"/>
      <c r="AD894" s="100"/>
      <c r="AE894" s="100"/>
      <c r="AF894" s="100"/>
      <c r="AG894" s="100"/>
      <c r="AH894" s="100"/>
    </row>
    <row r="895" spans="1:34" ht="15">
      <c r="A895" s="98"/>
      <c r="B895" s="98"/>
      <c r="C895" s="99"/>
      <c r="D895" s="100"/>
      <c r="E895" s="101"/>
      <c r="F895" s="101"/>
      <c r="G895" s="100"/>
      <c r="H895" s="100"/>
      <c r="I895" s="73"/>
      <c r="J895" s="73"/>
      <c r="K895" s="73"/>
      <c r="L895" s="73"/>
      <c r="M895" s="73"/>
      <c r="N895" s="101"/>
      <c r="O895" s="101"/>
      <c r="P895" s="101"/>
      <c r="Q895" s="101"/>
      <c r="R895" s="101"/>
      <c r="S895" s="101"/>
      <c r="T895" s="101"/>
      <c r="U895" s="101"/>
      <c r="V895" s="101"/>
      <c r="W895" s="101"/>
      <c r="X895" s="101"/>
      <c r="Y895" s="101"/>
      <c r="Z895" s="101"/>
      <c r="AA895" s="100"/>
      <c r="AB895" s="100"/>
      <c r="AC895" s="100"/>
      <c r="AD895" s="100"/>
      <c r="AE895" s="100"/>
      <c r="AF895" s="100"/>
      <c r="AG895" s="100"/>
      <c r="AH895" s="100"/>
    </row>
    <row r="896" spans="1:34" ht="15">
      <c r="A896" s="98"/>
      <c r="B896" s="98"/>
      <c r="C896" s="99"/>
      <c r="D896" s="100"/>
      <c r="E896" s="101"/>
      <c r="F896" s="101"/>
      <c r="G896" s="100"/>
      <c r="H896" s="100"/>
      <c r="I896" s="73"/>
      <c r="J896" s="73"/>
      <c r="K896" s="73"/>
      <c r="L896" s="73"/>
      <c r="M896" s="73"/>
      <c r="N896" s="101"/>
      <c r="O896" s="101"/>
      <c r="P896" s="101"/>
      <c r="Q896" s="101"/>
      <c r="R896" s="101"/>
      <c r="S896" s="101"/>
      <c r="T896" s="101"/>
      <c r="U896" s="101"/>
      <c r="V896" s="101"/>
      <c r="W896" s="101"/>
      <c r="X896" s="101"/>
      <c r="Y896" s="101"/>
      <c r="Z896" s="101"/>
      <c r="AA896" s="100"/>
      <c r="AB896" s="100"/>
      <c r="AC896" s="100"/>
      <c r="AD896" s="100"/>
      <c r="AE896" s="100"/>
      <c r="AF896" s="100"/>
      <c r="AG896" s="100"/>
      <c r="AH896" s="100"/>
    </row>
    <row r="897" spans="1:34" ht="15">
      <c r="A897" s="98"/>
      <c r="B897" s="98"/>
      <c r="C897" s="99"/>
      <c r="D897" s="100"/>
      <c r="E897" s="101"/>
      <c r="F897" s="101"/>
      <c r="G897" s="100"/>
      <c r="H897" s="100"/>
      <c r="I897" s="73"/>
      <c r="J897" s="73"/>
      <c r="K897" s="73"/>
      <c r="L897" s="73"/>
      <c r="M897" s="73"/>
      <c r="N897" s="101"/>
      <c r="O897" s="101"/>
      <c r="P897" s="101"/>
      <c r="Q897" s="101"/>
      <c r="R897" s="101"/>
      <c r="S897" s="101"/>
      <c r="T897" s="101"/>
      <c r="U897" s="101"/>
      <c r="V897" s="101"/>
      <c r="W897" s="101"/>
      <c r="X897" s="101"/>
      <c r="Y897" s="101"/>
      <c r="Z897" s="101"/>
      <c r="AA897" s="100"/>
      <c r="AB897" s="100"/>
      <c r="AC897" s="100"/>
      <c r="AD897" s="100"/>
      <c r="AE897" s="100"/>
      <c r="AF897" s="100"/>
      <c r="AG897" s="100"/>
      <c r="AH897" s="100"/>
    </row>
    <row r="898" spans="1:34" ht="15">
      <c r="A898" s="98"/>
      <c r="B898" s="98"/>
      <c r="C898" s="99"/>
      <c r="D898" s="100"/>
      <c r="E898" s="101"/>
      <c r="F898" s="101"/>
      <c r="G898" s="100"/>
      <c r="H898" s="100"/>
      <c r="I898" s="73"/>
      <c r="J898" s="73"/>
      <c r="K898" s="73"/>
      <c r="L898" s="73"/>
      <c r="M898" s="73"/>
      <c r="N898" s="101"/>
      <c r="O898" s="101"/>
      <c r="P898" s="101"/>
      <c r="Q898" s="101"/>
      <c r="R898" s="101"/>
      <c r="S898" s="101"/>
      <c r="T898" s="101"/>
      <c r="U898" s="101"/>
      <c r="V898" s="101"/>
      <c r="W898" s="101"/>
      <c r="X898" s="101"/>
      <c r="Y898" s="101"/>
      <c r="Z898" s="101"/>
      <c r="AA898" s="100"/>
      <c r="AB898" s="100"/>
      <c r="AC898" s="100"/>
      <c r="AD898" s="100"/>
      <c r="AE898" s="100"/>
      <c r="AF898" s="100"/>
      <c r="AG898" s="100"/>
      <c r="AH898" s="100"/>
    </row>
    <row r="899" spans="1:34" ht="15">
      <c r="A899" s="98"/>
      <c r="B899" s="98"/>
      <c r="C899" s="99"/>
      <c r="D899" s="100"/>
      <c r="E899" s="101"/>
      <c r="F899" s="101"/>
      <c r="G899" s="100"/>
      <c r="H899" s="100"/>
      <c r="I899" s="73"/>
      <c r="J899" s="73"/>
      <c r="K899" s="73"/>
      <c r="L899" s="73"/>
      <c r="M899" s="73"/>
      <c r="N899" s="101"/>
      <c r="O899" s="101"/>
      <c r="P899" s="101"/>
      <c r="Q899" s="101"/>
      <c r="R899" s="101"/>
      <c r="S899" s="101"/>
      <c r="T899" s="101"/>
      <c r="U899" s="101"/>
      <c r="V899" s="101"/>
      <c r="W899" s="101"/>
      <c r="X899" s="101"/>
      <c r="Y899" s="101"/>
      <c r="Z899" s="101"/>
      <c r="AA899" s="100"/>
      <c r="AB899" s="100"/>
      <c r="AC899" s="100"/>
      <c r="AD899" s="100"/>
      <c r="AE899" s="100"/>
      <c r="AF899" s="100"/>
      <c r="AG899" s="100"/>
      <c r="AH899" s="100"/>
    </row>
    <row r="900" spans="1:34" ht="15">
      <c r="A900" s="98"/>
      <c r="B900" s="98"/>
      <c r="C900" s="99"/>
      <c r="D900" s="100"/>
      <c r="E900" s="101"/>
      <c r="F900" s="101"/>
      <c r="G900" s="100"/>
      <c r="H900" s="100"/>
      <c r="I900" s="73"/>
      <c r="J900" s="73"/>
      <c r="K900" s="73"/>
      <c r="L900" s="73"/>
      <c r="M900" s="73"/>
      <c r="N900" s="101"/>
      <c r="O900" s="101"/>
      <c r="P900" s="101"/>
      <c r="Q900" s="101"/>
      <c r="R900" s="101"/>
      <c r="S900" s="101"/>
      <c r="T900" s="101"/>
      <c r="U900" s="101"/>
      <c r="V900" s="101"/>
      <c r="W900" s="101"/>
      <c r="X900" s="101"/>
      <c r="Y900" s="101"/>
      <c r="Z900" s="101"/>
      <c r="AA900" s="100"/>
      <c r="AB900" s="100"/>
      <c r="AC900" s="100"/>
      <c r="AD900" s="100"/>
      <c r="AE900" s="100"/>
      <c r="AF900" s="100"/>
      <c r="AG900" s="100"/>
      <c r="AH900" s="100"/>
    </row>
    <row r="901" spans="1:34" ht="15">
      <c r="A901" s="98"/>
      <c r="B901" s="98"/>
      <c r="C901" s="99"/>
      <c r="D901" s="100"/>
      <c r="E901" s="101"/>
      <c r="F901" s="101"/>
      <c r="G901" s="100"/>
      <c r="H901" s="100"/>
      <c r="I901" s="73"/>
      <c r="J901" s="73"/>
      <c r="K901" s="73"/>
      <c r="L901" s="73"/>
      <c r="M901" s="73"/>
      <c r="N901" s="101"/>
      <c r="O901" s="101"/>
      <c r="P901" s="101"/>
      <c r="Q901" s="101"/>
      <c r="R901" s="101"/>
      <c r="S901" s="101"/>
      <c r="T901" s="101"/>
      <c r="U901" s="101"/>
      <c r="V901" s="101"/>
      <c r="W901" s="101"/>
      <c r="X901" s="101"/>
      <c r="Y901" s="101"/>
      <c r="Z901" s="101"/>
      <c r="AA901" s="100"/>
      <c r="AB901" s="100"/>
      <c r="AC901" s="100"/>
      <c r="AD901" s="100"/>
      <c r="AE901" s="100"/>
      <c r="AF901" s="100"/>
      <c r="AG901" s="100"/>
      <c r="AH901" s="100"/>
    </row>
    <row r="902" spans="1:34" ht="15">
      <c r="A902" s="98"/>
      <c r="B902" s="98"/>
      <c r="C902" s="99"/>
      <c r="D902" s="100"/>
      <c r="E902" s="101"/>
      <c r="F902" s="101"/>
      <c r="G902" s="100"/>
      <c r="H902" s="100"/>
      <c r="I902" s="73"/>
      <c r="J902" s="73"/>
      <c r="K902" s="73"/>
      <c r="L902" s="73"/>
      <c r="M902" s="73"/>
      <c r="N902" s="101"/>
      <c r="O902" s="101"/>
      <c r="P902" s="101"/>
      <c r="Q902" s="101"/>
      <c r="R902" s="101"/>
      <c r="S902" s="101"/>
      <c r="T902" s="101"/>
      <c r="U902" s="101"/>
      <c r="V902" s="101"/>
      <c r="W902" s="101"/>
      <c r="X902" s="101"/>
      <c r="Y902" s="101"/>
      <c r="Z902" s="101"/>
      <c r="AA902" s="100"/>
      <c r="AB902" s="100"/>
      <c r="AC902" s="100"/>
      <c r="AD902" s="100"/>
      <c r="AE902" s="100"/>
      <c r="AF902" s="100"/>
      <c r="AG902" s="100"/>
      <c r="AH902" s="100"/>
    </row>
    <row r="903" spans="1:34" ht="15">
      <c r="A903" s="98"/>
      <c r="B903" s="98"/>
      <c r="C903" s="99"/>
      <c r="D903" s="100"/>
      <c r="E903" s="101"/>
      <c r="F903" s="101"/>
      <c r="G903" s="100"/>
      <c r="H903" s="100"/>
      <c r="I903" s="73"/>
      <c r="J903" s="73"/>
      <c r="K903" s="73"/>
      <c r="L903" s="73"/>
      <c r="M903" s="73"/>
      <c r="N903" s="101"/>
      <c r="O903" s="101"/>
      <c r="P903" s="101"/>
      <c r="Q903" s="101"/>
      <c r="R903" s="101"/>
      <c r="S903" s="101"/>
      <c r="T903" s="101"/>
      <c r="U903" s="101"/>
      <c r="V903" s="101"/>
      <c r="W903" s="101"/>
      <c r="X903" s="101"/>
      <c r="Y903" s="101"/>
      <c r="Z903" s="101"/>
      <c r="AA903" s="100"/>
      <c r="AB903" s="100"/>
      <c r="AC903" s="100"/>
      <c r="AD903" s="100"/>
      <c r="AE903" s="100"/>
      <c r="AF903" s="100"/>
      <c r="AG903" s="100"/>
      <c r="AH903" s="100"/>
    </row>
    <row r="904" spans="1:34" ht="15">
      <c r="A904" s="98"/>
      <c r="B904" s="98"/>
      <c r="C904" s="99"/>
      <c r="D904" s="100"/>
      <c r="E904" s="101"/>
      <c r="F904" s="101"/>
      <c r="G904" s="100"/>
      <c r="H904" s="100"/>
      <c r="I904" s="73"/>
      <c r="J904" s="73"/>
      <c r="K904" s="73"/>
      <c r="L904" s="73"/>
      <c r="M904" s="73"/>
      <c r="N904" s="101"/>
      <c r="O904" s="101"/>
      <c r="P904" s="101"/>
      <c r="Q904" s="101"/>
      <c r="R904" s="101"/>
      <c r="S904" s="101"/>
      <c r="T904" s="101"/>
      <c r="U904" s="101"/>
      <c r="V904" s="101"/>
      <c r="W904" s="101"/>
      <c r="X904" s="101"/>
      <c r="Y904" s="101"/>
      <c r="Z904" s="101"/>
      <c r="AA904" s="100"/>
      <c r="AB904" s="100"/>
      <c r="AC904" s="100"/>
      <c r="AD904" s="100"/>
      <c r="AE904" s="100"/>
      <c r="AF904" s="100"/>
      <c r="AG904" s="100"/>
      <c r="AH904" s="100"/>
    </row>
    <row r="905" spans="1:34" ht="15">
      <c r="A905" s="98"/>
      <c r="B905" s="98"/>
      <c r="C905" s="99"/>
      <c r="D905" s="100"/>
      <c r="E905" s="101"/>
      <c r="F905" s="101"/>
      <c r="G905" s="100"/>
      <c r="H905" s="100"/>
      <c r="I905" s="73"/>
      <c r="J905" s="73"/>
      <c r="K905" s="73"/>
      <c r="L905" s="73"/>
      <c r="M905" s="73"/>
      <c r="N905" s="101"/>
      <c r="O905" s="101"/>
      <c r="P905" s="101"/>
      <c r="Q905" s="101"/>
      <c r="R905" s="101"/>
      <c r="S905" s="101"/>
      <c r="T905" s="101"/>
      <c r="U905" s="101"/>
      <c r="V905" s="101"/>
      <c r="W905" s="101"/>
      <c r="X905" s="101"/>
      <c r="Y905" s="101"/>
      <c r="Z905" s="101"/>
      <c r="AA905" s="100"/>
      <c r="AB905" s="100"/>
      <c r="AC905" s="100"/>
      <c r="AD905" s="100"/>
      <c r="AE905" s="100"/>
      <c r="AF905" s="100"/>
      <c r="AG905" s="100"/>
      <c r="AH905" s="100"/>
    </row>
    <row r="906" spans="1:34" ht="15">
      <c r="A906" s="98"/>
      <c r="B906" s="98"/>
      <c r="C906" s="99"/>
      <c r="D906" s="100"/>
      <c r="E906" s="101"/>
      <c r="F906" s="101"/>
      <c r="G906" s="100"/>
      <c r="H906" s="100"/>
      <c r="I906" s="73"/>
      <c r="J906" s="73"/>
      <c r="K906" s="73"/>
      <c r="L906" s="73"/>
      <c r="M906" s="73"/>
      <c r="N906" s="101"/>
      <c r="O906" s="101"/>
      <c r="P906" s="101"/>
      <c r="Q906" s="101"/>
      <c r="R906" s="101"/>
      <c r="S906" s="101"/>
      <c r="T906" s="101"/>
      <c r="U906" s="101"/>
      <c r="V906" s="101"/>
      <c r="W906" s="101"/>
      <c r="X906" s="101"/>
      <c r="Y906" s="101"/>
      <c r="Z906" s="101"/>
      <c r="AA906" s="100"/>
      <c r="AB906" s="100"/>
      <c r="AC906" s="100"/>
      <c r="AD906" s="100"/>
      <c r="AE906" s="100"/>
      <c r="AF906" s="100"/>
      <c r="AG906" s="100"/>
      <c r="AH906" s="100"/>
    </row>
    <row r="907" spans="1:34" ht="15">
      <c r="A907" s="98"/>
      <c r="B907" s="98"/>
      <c r="C907" s="99"/>
      <c r="D907" s="100"/>
      <c r="E907" s="101"/>
      <c r="F907" s="101"/>
      <c r="G907" s="100"/>
      <c r="H907" s="100"/>
      <c r="I907" s="73"/>
      <c r="J907" s="73"/>
      <c r="K907" s="73"/>
      <c r="L907" s="73"/>
      <c r="M907" s="73"/>
      <c r="N907" s="101"/>
      <c r="O907" s="101"/>
      <c r="P907" s="101"/>
      <c r="Q907" s="101"/>
      <c r="R907" s="101"/>
      <c r="S907" s="101"/>
      <c r="T907" s="101"/>
      <c r="U907" s="101"/>
      <c r="V907" s="101"/>
      <c r="W907" s="101"/>
      <c r="X907" s="101"/>
      <c r="Y907" s="101"/>
      <c r="Z907" s="101"/>
      <c r="AA907" s="100"/>
      <c r="AB907" s="100"/>
      <c r="AC907" s="100"/>
      <c r="AD907" s="100"/>
      <c r="AE907" s="100"/>
      <c r="AF907" s="100"/>
      <c r="AG907" s="100"/>
      <c r="AH907" s="100"/>
    </row>
    <row r="908" spans="1:34" ht="15">
      <c r="A908" s="98"/>
      <c r="B908" s="98"/>
      <c r="C908" s="99"/>
      <c r="D908" s="100"/>
      <c r="E908" s="101"/>
      <c r="F908" s="101"/>
      <c r="G908" s="100"/>
      <c r="H908" s="100"/>
      <c r="I908" s="73"/>
      <c r="J908" s="73"/>
      <c r="K908" s="73"/>
      <c r="L908" s="73"/>
      <c r="M908" s="73"/>
      <c r="N908" s="101"/>
      <c r="O908" s="101"/>
      <c r="P908" s="101"/>
      <c r="Q908" s="101"/>
      <c r="R908" s="101"/>
      <c r="S908" s="101"/>
      <c r="T908" s="101"/>
      <c r="U908" s="101"/>
      <c r="V908" s="101"/>
      <c r="W908" s="101"/>
      <c r="X908" s="101"/>
      <c r="Y908" s="101"/>
      <c r="Z908" s="101"/>
      <c r="AA908" s="100"/>
      <c r="AB908" s="100"/>
      <c r="AC908" s="100"/>
      <c r="AD908" s="100"/>
      <c r="AE908" s="100"/>
      <c r="AF908" s="100"/>
      <c r="AG908" s="100"/>
      <c r="AH908" s="100"/>
    </row>
    <row r="909" spans="1:34" ht="15">
      <c r="A909" s="98"/>
      <c r="B909" s="98"/>
      <c r="C909" s="99"/>
      <c r="D909" s="100"/>
      <c r="E909" s="101"/>
      <c r="F909" s="101"/>
      <c r="G909" s="100"/>
      <c r="H909" s="100"/>
      <c r="I909" s="73"/>
      <c r="J909" s="73"/>
      <c r="K909" s="73"/>
      <c r="L909" s="73"/>
      <c r="M909" s="73"/>
      <c r="N909" s="101"/>
      <c r="O909" s="101"/>
      <c r="P909" s="101"/>
      <c r="Q909" s="101"/>
      <c r="R909" s="101"/>
      <c r="S909" s="101"/>
      <c r="T909" s="101"/>
      <c r="U909" s="101"/>
      <c r="V909" s="101"/>
      <c r="W909" s="101"/>
      <c r="X909" s="101"/>
      <c r="Y909" s="101"/>
      <c r="Z909" s="101"/>
      <c r="AA909" s="100"/>
      <c r="AB909" s="100"/>
      <c r="AC909" s="100"/>
      <c r="AD909" s="100"/>
      <c r="AE909" s="100"/>
      <c r="AF909" s="100"/>
      <c r="AG909" s="100"/>
      <c r="AH909" s="100"/>
    </row>
    <row r="910" spans="1:34" ht="15">
      <c r="A910" s="98"/>
      <c r="B910" s="98"/>
      <c r="C910" s="99"/>
      <c r="D910" s="100"/>
      <c r="E910" s="101"/>
      <c r="F910" s="101"/>
      <c r="G910" s="100"/>
      <c r="H910" s="100"/>
      <c r="I910" s="73"/>
      <c r="J910" s="73"/>
      <c r="K910" s="73"/>
      <c r="L910" s="73"/>
      <c r="M910" s="73"/>
      <c r="N910" s="101"/>
      <c r="O910" s="101"/>
      <c r="P910" s="101"/>
      <c r="Q910" s="101"/>
      <c r="R910" s="101"/>
      <c r="S910" s="101"/>
      <c r="T910" s="101"/>
      <c r="U910" s="101"/>
      <c r="V910" s="101"/>
      <c r="W910" s="101"/>
      <c r="X910" s="101"/>
      <c r="Y910" s="101"/>
      <c r="Z910" s="101"/>
      <c r="AA910" s="100"/>
      <c r="AB910" s="100"/>
      <c r="AC910" s="100"/>
      <c r="AD910" s="100"/>
      <c r="AE910" s="100"/>
      <c r="AF910" s="100"/>
      <c r="AG910" s="100"/>
      <c r="AH910" s="100"/>
    </row>
    <row r="911" spans="1:34" ht="15">
      <c r="A911" s="98"/>
      <c r="B911" s="98"/>
      <c r="C911" s="99"/>
      <c r="D911" s="100"/>
      <c r="E911" s="101"/>
      <c r="F911" s="101"/>
      <c r="G911" s="100"/>
      <c r="H911" s="100"/>
      <c r="I911" s="73"/>
      <c r="J911" s="73"/>
      <c r="K911" s="73"/>
      <c r="L911" s="73"/>
      <c r="M911" s="73"/>
      <c r="N911" s="101"/>
      <c r="O911" s="101"/>
      <c r="P911" s="101"/>
      <c r="Q911" s="101"/>
      <c r="R911" s="101"/>
      <c r="S911" s="101"/>
      <c r="T911" s="101"/>
      <c r="U911" s="101"/>
      <c r="V911" s="101"/>
      <c r="W911" s="101"/>
      <c r="X911" s="101"/>
      <c r="Y911" s="101"/>
      <c r="Z911" s="101"/>
      <c r="AA911" s="100"/>
      <c r="AB911" s="100"/>
      <c r="AC911" s="100"/>
      <c r="AD911" s="100"/>
      <c r="AE911" s="100"/>
      <c r="AF911" s="100"/>
      <c r="AG911" s="100"/>
      <c r="AH911" s="100"/>
    </row>
    <row r="912" spans="1:34" ht="15">
      <c r="A912" s="98"/>
      <c r="B912" s="98"/>
      <c r="C912" s="99"/>
      <c r="D912" s="100"/>
      <c r="E912" s="101"/>
      <c r="F912" s="101"/>
      <c r="G912" s="100"/>
      <c r="H912" s="100"/>
      <c r="I912" s="73"/>
      <c r="J912" s="73"/>
      <c r="K912" s="73"/>
      <c r="L912" s="73"/>
      <c r="M912" s="73"/>
      <c r="N912" s="101"/>
      <c r="O912" s="101"/>
      <c r="P912" s="101"/>
      <c r="Q912" s="101"/>
      <c r="R912" s="101"/>
      <c r="S912" s="101"/>
      <c r="T912" s="101"/>
      <c r="U912" s="101"/>
      <c r="V912" s="101"/>
      <c r="W912" s="101"/>
      <c r="X912" s="101"/>
      <c r="Y912" s="101"/>
      <c r="Z912" s="101"/>
      <c r="AA912" s="100"/>
      <c r="AB912" s="100"/>
      <c r="AC912" s="100"/>
      <c r="AD912" s="100"/>
      <c r="AE912" s="100"/>
      <c r="AF912" s="100"/>
      <c r="AG912" s="100"/>
      <c r="AH912" s="100"/>
    </row>
    <row r="913" spans="1:34" ht="15">
      <c r="A913" s="98"/>
      <c r="B913" s="98"/>
      <c r="C913" s="99"/>
      <c r="D913" s="100"/>
      <c r="E913" s="101"/>
      <c r="F913" s="101"/>
      <c r="G913" s="100"/>
      <c r="H913" s="100"/>
      <c r="I913" s="73"/>
      <c r="J913" s="73"/>
      <c r="K913" s="73"/>
      <c r="L913" s="73"/>
      <c r="M913" s="73"/>
      <c r="N913" s="101"/>
      <c r="O913" s="101"/>
      <c r="P913" s="101"/>
      <c r="Q913" s="101"/>
      <c r="R913" s="101"/>
      <c r="S913" s="101"/>
      <c r="T913" s="101"/>
      <c r="U913" s="101"/>
      <c r="V913" s="101"/>
      <c r="W913" s="101"/>
      <c r="X913" s="101"/>
      <c r="Y913" s="101"/>
      <c r="Z913" s="101"/>
      <c r="AA913" s="100"/>
      <c r="AB913" s="100"/>
      <c r="AC913" s="100"/>
      <c r="AD913" s="100"/>
      <c r="AE913" s="100"/>
      <c r="AF913" s="100"/>
      <c r="AG913" s="100"/>
      <c r="AH913" s="100"/>
    </row>
    <row r="914" spans="1:34" ht="15">
      <c r="A914" s="98"/>
      <c r="B914" s="98"/>
      <c r="C914" s="99"/>
      <c r="D914" s="100"/>
      <c r="E914" s="101"/>
      <c r="F914" s="101"/>
      <c r="G914" s="100"/>
      <c r="H914" s="100"/>
      <c r="I914" s="73"/>
      <c r="J914" s="73"/>
      <c r="K914" s="73"/>
      <c r="L914" s="73"/>
      <c r="M914" s="73"/>
      <c r="N914" s="101"/>
      <c r="O914" s="101"/>
      <c r="P914" s="101"/>
      <c r="Q914" s="101"/>
      <c r="R914" s="101"/>
      <c r="S914" s="101"/>
      <c r="T914" s="101"/>
      <c r="U914" s="101"/>
      <c r="V914" s="101"/>
      <c r="W914" s="101"/>
      <c r="X914" s="101"/>
      <c r="Y914" s="101"/>
      <c r="Z914" s="101"/>
      <c r="AA914" s="100"/>
      <c r="AB914" s="100"/>
      <c r="AC914" s="100"/>
      <c r="AD914" s="100"/>
      <c r="AE914" s="100"/>
      <c r="AF914" s="100"/>
      <c r="AG914" s="100"/>
      <c r="AH914" s="100"/>
    </row>
    <row r="915" spans="1:34" ht="15">
      <c r="A915" s="98"/>
      <c r="B915" s="98"/>
      <c r="C915" s="99"/>
      <c r="D915" s="100"/>
      <c r="E915" s="101"/>
      <c r="F915" s="101"/>
      <c r="G915" s="100"/>
      <c r="H915" s="100"/>
      <c r="I915" s="73"/>
      <c r="J915" s="73"/>
      <c r="K915" s="73"/>
      <c r="L915" s="73"/>
      <c r="M915" s="73"/>
      <c r="N915" s="101"/>
      <c r="O915" s="101"/>
      <c r="P915" s="101"/>
      <c r="Q915" s="101"/>
      <c r="R915" s="101"/>
      <c r="S915" s="101"/>
      <c r="T915" s="101"/>
      <c r="U915" s="101"/>
      <c r="V915" s="101"/>
      <c r="W915" s="101"/>
      <c r="X915" s="101"/>
      <c r="Y915" s="101"/>
      <c r="Z915" s="101"/>
      <c r="AA915" s="100"/>
      <c r="AB915" s="100"/>
      <c r="AC915" s="100"/>
      <c r="AD915" s="100"/>
      <c r="AE915" s="100"/>
      <c r="AF915" s="100"/>
      <c r="AG915" s="100"/>
      <c r="AH915" s="100"/>
    </row>
    <row r="916" spans="1:34" ht="15">
      <c r="A916" s="98"/>
      <c r="B916" s="98"/>
      <c r="C916" s="99"/>
      <c r="D916" s="100"/>
      <c r="E916" s="101"/>
      <c r="F916" s="101"/>
      <c r="G916" s="100"/>
      <c r="H916" s="100"/>
      <c r="I916" s="73"/>
      <c r="J916" s="73"/>
      <c r="K916" s="73"/>
      <c r="L916" s="73"/>
      <c r="M916" s="73"/>
      <c r="N916" s="101"/>
      <c r="O916" s="101"/>
      <c r="P916" s="101"/>
      <c r="Q916" s="101"/>
      <c r="R916" s="101"/>
      <c r="S916" s="101"/>
      <c r="T916" s="101"/>
      <c r="U916" s="101"/>
      <c r="V916" s="101"/>
      <c r="W916" s="101"/>
      <c r="X916" s="101"/>
      <c r="Y916" s="101"/>
      <c r="Z916" s="101"/>
      <c r="AA916" s="100"/>
      <c r="AB916" s="100"/>
      <c r="AC916" s="100"/>
      <c r="AD916" s="100"/>
      <c r="AE916" s="100"/>
      <c r="AF916" s="100"/>
      <c r="AG916" s="100"/>
      <c r="AH916" s="100"/>
    </row>
    <row r="917" spans="1:34" ht="15">
      <c r="A917" s="98"/>
      <c r="B917" s="98"/>
      <c r="C917" s="99"/>
      <c r="D917" s="100"/>
      <c r="E917" s="101"/>
      <c r="F917" s="101"/>
      <c r="G917" s="100"/>
      <c r="H917" s="100"/>
      <c r="I917" s="73"/>
      <c r="J917" s="73"/>
      <c r="K917" s="73"/>
      <c r="L917" s="73"/>
      <c r="M917" s="73"/>
      <c r="N917" s="101"/>
      <c r="O917" s="101"/>
      <c r="P917" s="101"/>
      <c r="Q917" s="101"/>
      <c r="R917" s="101"/>
      <c r="S917" s="101"/>
      <c r="T917" s="101"/>
      <c r="U917" s="101"/>
      <c r="V917" s="101"/>
      <c r="W917" s="101"/>
      <c r="X917" s="101"/>
      <c r="Y917" s="101"/>
      <c r="Z917" s="101"/>
      <c r="AA917" s="100"/>
      <c r="AB917" s="100"/>
      <c r="AC917" s="100"/>
      <c r="AD917" s="100"/>
      <c r="AE917" s="100"/>
      <c r="AF917" s="100"/>
      <c r="AG917" s="100"/>
      <c r="AH917" s="100"/>
    </row>
    <row r="918" spans="1:34" ht="15">
      <c r="A918" s="98"/>
      <c r="B918" s="98"/>
      <c r="C918" s="99"/>
      <c r="D918" s="100"/>
      <c r="E918" s="101"/>
      <c r="F918" s="101"/>
      <c r="G918" s="100"/>
      <c r="H918" s="100"/>
      <c r="I918" s="73"/>
      <c r="J918" s="73"/>
      <c r="K918" s="73"/>
      <c r="L918" s="73"/>
      <c r="M918" s="73"/>
      <c r="N918" s="101"/>
      <c r="O918" s="101"/>
      <c r="P918" s="101"/>
      <c r="Q918" s="101"/>
      <c r="R918" s="101"/>
      <c r="S918" s="101"/>
      <c r="T918" s="101"/>
      <c r="U918" s="101"/>
      <c r="V918" s="101"/>
      <c r="W918" s="101"/>
      <c r="X918" s="101"/>
      <c r="Y918" s="101"/>
      <c r="Z918" s="101"/>
      <c r="AA918" s="100"/>
      <c r="AB918" s="100"/>
      <c r="AC918" s="100"/>
      <c r="AD918" s="100"/>
      <c r="AE918" s="100"/>
      <c r="AF918" s="100"/>
      <c r="AG918" s="100"/>
      <c r="AH918" s="100"/>
    </row>
    <row r="919" spans="1:34" ht="15">
      <c r="A919" s="98"/>
      <c r="B919" s="98"/>
      <c r="C919" s="99"/>
      <c r="D919" s="100"/>
      <c r="E919" s="101"/>
      <c r="F919" s="101"/>
      <c r="G919" s="100"/>
      <c r="H919" s="100"/>
      <c r="I919" s="73"/>
      <c r="J919" s="73"/>
      <c r="K919" s="73"/>
      <c r="L919" s="73"/>
      <c r="M919" s="73"/>
      <c r="N919" s="101"/>
      <c r="O919" s="101"/>
      <c r="P919" s="101"/>
      <c r="Q919" s="101"/>
      <c r="R919" s="101"/>
      <c r="S919" s="101"/>
      <c r="T919" s="101"/>
      <c r="U919" s="101"/>
      <c r="V919" s="101"/>
      <c r="W919" s="101"/>
      <c r="X919" s="101"/>
      <c r="Y919" s="101"/>
      <c r="Z919" s="101"/>
      <c r="AA919" s="100"/>
      <c r="AB919" s="100"/>
      <c r="AC919" s="100"/>
      <c r="AD919" s="100"/>
      <c r="AE919" s="100"/>
      <c r="AF919" s="100"/>
      <c r="AG919" s="100"/>
      <c r="AH919" s="100"/>
    </row>
    <row r="920" spans="1:34" ht="15">
      <c r="A920" s="98"/>
      <c r="B920" s="98"/>
      <c r="C920" s="99"/>
      <c r="D920" s="100"/>
      <c r="E920" s="101"/>
      <c r="F920" s="101"/>
      <c r="G920" s="100"/>
      <c r="H920" s="100"/>
      <c r="I920" s="73"/>
      <c r="J920" s="73"/>
      <c r="K920" s="73"/>
      <c r="L920" s="73"/>
      <c r="M920" s="73"/>
      <c r="N920" s="101"/>
      <c r="O920" s="101"/>
      <c r="P920" s="101"/>
      <c r="Q920" s="101"/>
      <c r="R920" s="101"/>
      <c r="S920" s="101"/>
      <c r="T920" s="101"/>
      <c r="U920" s="101"/>
      <c r="V920" s="101"/>
      <c r="W920" s="101"/>
      <c r="X920" s="101"/>
      <c r="Y920" s="101"/>
      <c r="Z920" s="101"/>
      <c r="AA920" s="100"/>
      <c r="AB920" s="100"/>
      <c r="AC920" s="100"/>
      <c r="AD920" s="100"/>
      <c r="AE920" s="100"/>
      <c r="AF920" s="100"/>
      <c r="AG920" s="100"/>
      <c r="AH920" s="100"/>
    </row>
    <row r="921" spans="1:34" ht="15">
      <c r="A921" s="98"/>
      <c r="B921" s="98"/>
      <c r="C921" s="99"/>
      <c r="D921" s="100"/>
      <c r="E921" s="101"/>
      <c r="F921" s="101"/>
      <c r="G921" s="100"/>
      <c r="H921" s="100"/>
      <c r="I921" s="73"/>
      <c r="J921" s="73"/>
      <c r="K921" s="73"/>
      <c r="L921" s="73"/>
      <c r="M921" s="73"/>
      <c r="N921" s="101"/>
      <c r="O921" s="101"/>
      <c r="P921" s="101"/>
      <c r="Q921" s="101"/>
      <c r="R921" s="101"/>
      <c r="S921" s="101"/>
      <c r="T921" s="101"/>
      <c r="U921" s="101"/>
      <c r="V921" s="101"/>
      <c r="W921" s="101"/>
      <c r="X921" s="101"/>
      <c r="Y921" s="101"/>
      <c r="Z921" s="101"/>
      <c r="AA921" s="100"/>
      <c r="AB921" s="100"/>
      <c r="AC921" s="100"/>
      <c r="AD921" s="100"/>
      <c r="AE921" s="100"/>
      <c r="AF921" s="100"/>
      <c r="AG921" s="100"/>
      <c r="AH921" s="100"/>
    </row>
    <row r="922" spans="1:34" ht="15">
      <c r="A922" s="98"/>
      <c r="B922" s="98"/>
      <c r="C922" s="99"/>
      <c r="D922" s="100"/>
      <c r="E922" s="101"/>
      <c r="F922" s="101"/>
      <c r="G922" s="100"/>
      <c r="H922" s="100"/>
      <c r="I922" s="73"/>
      <c r="J922" s="73"/>
      <c r="K922" s="73"/>
      <c r="L922" s="73"/>
      <c r="M922" s="73"/>
      <c r="N922" s="101"/>
      <c r="O922" s="101"/>
      <c r="P922" s="101"/>
      <c r="Q922" s="101"/>
      <c r="R922" s="101"/>
      <c r="S922" s="101"/>
      <c r="T922" s="101"/>
      <c r="U922" s="101"/>
      <c r="V922" s="101"/>
      <c r="W922" s="101"/>
      <c r="X922" s="101"/>
      <c r="Y922" s="101"/>
      <c r="Z922" s="101"/>
      <c r="AA922" s="100"/>
      <c r="AB922" s="100"/>
      <c r="AC922" s="100"/>
      <c r="AD922" s="100"/>
      <c r="AE922" s="100"/>
      <c r="AF922" s="100"/>
      <c r="AG922" s="100"/>
      <c r="AH922" s="100"/>
    </row>
    <row r="923" spans="1:34" ht="15">
      <c r="A923" s="98"/>
      <c r="B923" s="98"/>
      <c r="C923" s="99"/>
      <c r="D923" s="100"/>
      <c r="E923" s="101"/>
      <c r="F923" s="101"/>
      <c r="G923" s="100"/>
      <c r="H923" s="100"/>
      <c r="I923" s="73"/>
      <c r="J923" s="73"/>
      <c r="K923" s="73"/>
      <c r="L923" s="73"/>
      <c r="M923" s="73"/>
      <c r="N923" s="101"/>
      <c r="O923" s="101"/>
      <c r="P923" s="101"/>
      <c r="Q923" s="101"/>
      <c r="R923" s="101"/>
      <c r="S923" s="101"/>
      <c r="T923" s="101"/>
      <c r="U923" s="101"/>
      <c r="V923" s="101"/>
      <c r="W923" s="101"/>
      <c r="X923" s="101"/>
      <c r="Y923" s="101"/>
      <c r="Z923" s="101"/>
      <c r="AA923" s="100"/>
      <c r="AB923" s="100"/>
      <c r="AC923" s="100"/>
      <c r="AD923" s="100"/>
      <c r="AE923" s="100"/>
      <c r="AF923" s="100"/>
      <c r="AG923" s="100"/>
      <c r="AH923" s="100"/>
    </row>
    <row r="924" spans="1:34" ht="15">
      <c r="A924" s="98"/>
      <c r="B924" s="98"/>
      <c r="C924" s="99"/>
      <c r="D924" s="100"/>
      <c r="E924" s="101"/>
      <c r="F924" s="101"/>
      <c r="G924" s="100"/>
      <c r="H924" s="100"/>
      <c r="I924" s="73"/>
      <c r="J924" s="73"/>
      <c r="K924" s="73"/>
      <c r="L924" s="73"/>
      <c r="M924" s="73"/>
      <c r="N924" s="101"/>
      <c r="O924" s="101"/>
      <c r="P924" s="101"/>
      <c r="Q924" s="101"/>
      <c r="R924" s="101"/>
      <c r="S924" s="101"/>
      <c r="T924" s="101"/>
      <c r="U924" s="101"/>
      <c r="V924" s="101"/>
      <c r="W924" s="101"/>
      <c r="X924" s="101"/>
      <c r="Y924" s="101"/>
      <c r="Z924" s="101"/>
      <c r="AA924" s="100"/>
      <c r="AB924" s="100"/>
      <c r="AC924" s="100"/>
      <c r="AD924" s="100"/>
      <c r="AE924" s="100"/>
      <c r="AF924" s="100"/>
      <c r="AG924" s="100"/>
      <c r="AH924" s="100"/>
    </row>
    <row r="925" spans="1:34" ht="15">
      <c r="A925" s="98"/>
      <c r="B925" s="98"/>
      <c r="C925" s="99"/>
      <c r="D925" s="100"/>
      <c r="E925" s="101"/>
      <c r="F925" s="101"/>
      <c r="G925" s="100"/>
      <c r="H925" s="100"/>
      <c r="I925" s="73"/>
      <c r="J925" s="73"/>
      <c r="K925" s="73"/>
      <c r="L925" s="73"/>
      <c r="M925" s="73"/>
      <c r="N925" s="101"/>
      <c r="O925" s="101"/>
      <c r="P925" s="101"/>
      <c r="Q925" s="101"/>
      <c r="R925" s="101"/>
      <c r="S925" s="101"/>
      <c r="T925" s="101"/>
      <c r="U925" s="101"/>
      <c r="V925" s="101"/>
      <c r="W925" s="101"/>
      <c r="X925" s="101"/>
      <c r="Y925" s="101"/>
      <c r="Z925" s="101"/>
      <c r="AA925" s="100"/>
      <c r="AB925" s="100"/>
      <c r="AC925" s="100"/>
      <c r="AD925" s="100"/>
      <c r="AE925" s="100"/>
      <c r="AF925" s="100"/>
      <c r="AG925" s="100"/>
      <c r="AH925" s="100"/>
    </row>
    <row r="926" spans="1:34" ht="15">
      <c r="A926" s="98"/>
      <c r="B926" s="98"/>
      <c r="C926" s="99"/>
      <c r="D926" s="100"/>
      <c r="E926" s="101"/>
      <c r="F926" s="101"/>
      <c r="G926" s="100"/>
      <c r="H926" s="100"/>
      <c r="I926" s="73"/>
      <c r="J926" s="73"/>
      <c r="K926" s="73"/>
      <c r="L926" s="73"/>
      <c r="M926" s="73"/>
      <c r="N926" s="101"/>
      <c r="O926" s="101"/>
      <c r="P926" s="101"/>
      <c r="Q926" s="101"/>
      <c r="R926" s="101"/>
      <c r="S926" s="101"/>
      <c r="T926" s="101"/>
      <c r="U926" s="101"/>
      <c r="V926" s="101"/>
      <c r="W926" s="101"/>
      <c r="X926" s="101"/>
      <c r="Y926" s="101"/>
      <c r="Z926" s="101"/>
      <c r="AA926" s="100"/>
      <c r="AB926" s="100"/>
      <c r="AC926" s="100"/>
      <c r="AD926" s="100"/>
      <c r="AE926" s="100"/>
      <c r="AF926" s="100"/>
      <c r="AG926" s="100"/>
      <c r="AH926" s="100"/>
    </row>
    <row r="927" spans="1:34" ht="15">
      <c r="A927" s="98"/>
      <c r="B927" s="98"/>
      <c r="C927" s="99"/>
      <c r="D927" s="100"/>
      <c r="E927" s="101"/>
      <c r="F927" s="101"/>
      <c r="G927" s="100"/>
      <c r="H927" s="100"/>
      <c r="I927" s="73"/>
      <c r="J927" s="73"/>
      <c r="K927" s="73"/>
      <c r="L927" s="73"/>
      <c r="M927" s="73"/>
      <c r="N927" s="101"/>
      <c r="O927" s="101"/>
      <c r="P927" s="101"/>
      <c r="Q927" s="101"/>
      <c r="R927" s="101"/>
      <c r="S927" s="101"/>
      <c r="T927" s="101"/>
      <c r="U927" s="101"/>
      <c r="V927" s="101"/>
      <c r="W927" s="101"/>
      <c r="X927" s="101"/>
      <c r="Y927" s="101"/>
      <c r="Z927" s="101"/>
      <c r="AA927" s="100"/>
      <c r="AB927" s="100"/>
      <c r="AC927" s="100"/>
      <c r="AD927" s="100"/>
      <c r="AE927" s="100"/>
      <c r="AF927" s="100"/>
      <c r="AG927" s="100"/>
      <c r="AH927" s="100"/>
    </row>
    <row r="928" spans="1:34" ht="15">
      <c r="A928" s="98"/>
      <c r="B928" s="98"/>
      <c r="C928" s="99"/>
      <c r="D928" s="100"/>
      <c r="E928" s="101"/>
      <c r="F928" s="101"/>
      <c r="G928" s="100"/>
      <c r="H928" s="100"/>
      <c r="I928" s="73"/>
      <c r="J928" s="73"/>
      <c r="K928" s="73"/>
      <c r="L928" s="73"/>
      <c r="M928" s="73"/>
      <c r="N928" s="101"/>
      <c r="O928" s="101"/>
      <c r="P928" s="101"/>
      <c r="Q928" s="101"/>
      <c r="R928" s="101"/>
      <c r="S928" s="101"/>
      <c r="T928" s="101"/>
      <c r="U928" s="101"/>
      <c r="V928" s="101"/>
      <c r="W928" s="101"/>
      <c r="X928" s="101"/>
      <c r="Y928" s="101"/>
      <c r="Z928" s="101"/>
      <c r="AA928" s="100"/>
      <c r="AB928" s="100"/>
      <c r="AC928" s="100"/>
      <c r="AD928" s="100"/>
      <c r="AE928" s="100"/>
      <c r="AF928" s="100"/>
      <c r="AG928" s="100"/>
      <c r="AH928" s="100"/>
    </row>
    <row r="929" spans="1:34" ht="15">
      <c r="A929" s="98"/>
      <c r="B929" s="98"/>
      <c r="C929" s="99"/>
      <c r="D929" s="100"/>
      <c r="E929" s="101"/>
      <c r="F929" s="101"/>
      <c r="G929" s="100"/>
      <c r="H929" s="100"/>
      <c r="I929" s="73"/>
      <c r="J929" s="73"/>
      <c r="K929" s="73"/>
      <c r="L929" s="73"/>
      <c r="M929" s="73"/>
      <c r="N929" s="101"/>
      <c r="O929" s="101"/>
      <c r="P929" s="101"/>
      <c r="Q929" s="101"/>
      <c r="R929" s="101"/>
      <c r="S929" s="101"/>
      <c r="T929" s="101"/>
      <c r="U929" s="101"/>
      <c r="V929" s="101"/>
      <c r="W929" s="101"/>
      <c r="X929" s="101"/>
      <c r="Y929" s="101"/>
      <c r="Z929" s="101"/>
      <c r="AA929" s="100"/>
      <c r="AB929" s="100"/>
      <c r="AC929" s="100"/>
      <c r="AD929" s="100"/>
      <c r="AE929" s="100"/>
      <c r="AF929" s="100"/>
      <c r="AG929" s="100"/>
      <c r="AH929" s="100"/>
    </row>
    <row r="930" spans="1:34" ht="15">
      <c r="A930" s="98"/>
      <c r="B930" s="98"/>
      <c r="C930" s="99"/>
      <c r="D930" s="100"/>
      <c r="E930" s="101"/>
      <c r="F930" s="101"/>
      <c r="G930" s="100"/>
      <c r="H930" s="100"/>
      <c r="I930" s="73"/>
      <c r="J930" s="73"/>
      <c r="K930" s="73"/>
      <c r="L930" s="73"/>
      <c r="M930" s="73"/>
      <c r="N930" s="101"/>
      <c r="O930" s="101"/>
      <c r="P930" s="101"/>
      <c r="Q930" s="101"/>
      <c r="R930" s="101"/>
      <c r="S930" s="101"/>
      <c r="T930" s="101"/>
      <c r="U930" s="101"/>
      <c r="V930" s="101"/>
      <c r="W930" s="101"/>
      <c r="X930" s="101"/>
      <c r="Y930" s="101"/>
      <c r="Z930" s="101"/>
      <c r="AA930" s="100"/>
      <c r="AB930" s="100"/>
      <c r="AC930" s="100"/>
      <c r="AD930" s="100"/>
      <c r="AE930" s="100"/>
      <c r="AF930" s="100"/>
      <c r="AG930" s="100"/>
      <c r="AH930" s="100"/>
    </row>
    <row r="931" spans="1:34" ht="15">
      <c r="A931" s="98"/>
      <c r="B931" s="98"/>
      <c r="C931" s="99"/>
      <c r="D931" s="100"/>
      <c r="E931" s="101"/>
      <c r="F931" s="101"/>
      <c r="G931" s="100"/>
      <c r="H931" s="100"/>
      <c r="I931" s="73"/>
      <c r="J931" s="73"/>
      <c r="K931" s="73"/>
      <c r="L931" s="73"/>
      <c r="M931" s="73"/>
      <c r="N931" s="101"/>
      <c r="O931" s="101"/>
      <c r="P931" s="101"/>
      <c r="Q931" s="101"/>
      <c r="R931" s="101"/>
      <c r="S931" s="101"/>
      <c r="T931" s="101"/>
      <c r="U931" s="101"/>
      <c r="V931" s="101"/>
      <c r="W931" s="101"/>
      <c r="X931" s="101"/>
      <c r="Y931" s="101"/>
      <c r="Z931" s="101"/>
      <c r="AA931" s="100"/>
      <c r="AB931" s="100"/>
      <c r="AC931" s="100"/>
      <c r="AD931" s="100"/>
      <c r="AE931" s="100"/>
      <c r="AF931" s="100"/>
      <c r="AG931" s="100"/>
      <c r="AH931" s="100"/>
    </row>
    <row r="932" spans="1:34" ht="15">
      <c r="A932" s="98"/>
      <c r="B932" s="98"/>
      <c r="C932" s="99"/>
      <c r="D932" s="100"/>
      <c r="E932" s="101"/>
      <c r="F932" s="101"/>
      <c r="G932" s="100"/>
      <c r="H932" s="100"/>
      <c r="I932" s="73"/>
      <c r="J932" s="73"/>
      <c r="K932" s="73"/>
      <c r="L932" s="73"/>
      <c r="M932" s="73"/>
      <c r="N932" s="101"/>
      <c r="O932" s="101"/>
      <c r="P932" s="101"/>
      <c r="Q932" s="101"/>
      <c r="R932" s="101"/>
      <c r="S932" s="101"/>
      <c r="T932" s="101"/>
      <c r="U932" s="101"/>
      <c r="V932" s="101"/>
      <c r="W932" s="101"/>
      <c r="X932" s="101"/>
      <c r="Y932" s="101"/>
      <c r="Z932" s="101"/>
      <c r="AA932" s="100"/>
      <c r="AB932" s="100"/>
      <c r="AC932" s="100"/>
      <c r="AD932" s="100"/>
      <c r="AE932" s="100"/>
      <c r="AF932" s="100"/>
      <c r="AG932" s="100"/>
      <c r="AH932" s="100"/>
    </row>
    <row r="933" spans="1:34" ht="15">
      <c r="A933" s="98"/>
      <c r="B933" s="98"/>
      <c r="C933" s="99"/>
      <c r="D933" s="100"/>
      <c r="E933" s="101"/>
      <c r="F933" s="101"/>
      <c r="G933" s="100"/>
      <c r="H933" s="100"/>
      <c r="I933" s="73"/>
      <c r="J933" s="73"/>
      <c r="K933" s="73"/>
      <c r="L933" s="73"/>
      <c r="M933" s="73"/>
      <c r="N933" s="101"/>
      <c r="O933" s="101"/>
      <c r="P933" s="101"/>
      <c r="Q933" s="101"/>
      <c r="R933" s="101"/>
      <c r="S933" s="101"/>
      <c r="T933" s="101"/>
      <c r="U933" s="101"/>
      <c r="V933" s="101"/>
      <c r="W933" s="101"/>
      <c r="X933" s="101"/>
      <c r="Y933" s="101"/>
      <c r="Z933" s="101"/>
      <c r="AA933" s="100"/>
      <c r="AB933" s="100"/>
      <c r="AC933" s="100"/>
      <c r="AD933" s="100"/>
      <c r="AE933" s="100"/>
      <c r="AF933" s="100"/>
      <c r="AG933" s="100"/>
      <c r="AH933" s="100"/>
    </row>
    <row r="934" spans="1:34" ht="15">
      <c r="A934" s="98"/>
      <c r="B934" s="98"/>
      <c r="C934" s="99"/>
      <c r="D934" s="100"/>
      <c r="E934" s="101"/>
      <c r="F934" s="101"/>
      <c r="G934" s="100"/>
      <c r="H934" s="100"/>
      <c r="I934" s="73"/>
      <c r="J934" s="73"/>
      <c r="K934" s="73"/>
      <c r="L934" s="73"/>
      <c r="M934" s="73"/>
      <c r="N934" s="101"/>
      <c r="O934" s="101"/>
      <c r="P934" s="101"/>
      <c r="Q934" s="101"/>
      <c r="R934" s="101"/>
      <c r="S934" s="101"/>
      <c r="T934" s="101"/>
      <c r="U934" s="101"/>
      <c r="V934" s="101"/>
      <c r="W934" s="101"/>
      <c r="X934" s="101"/>
      <c r="Y934" s="101"/>
      <c r="Z934" s="101"/>
      <c r="AA934" s="100"/>
      <c r="AB934" s="100"/>
      <c r="AC934" s="100"/>
      <c r="AD934" s="100"/>
      <c r="AE934" s="100"/>
      <c r="AF934" s="100"/>
      <c r="AG934" s="100"/>
      <c r="AH934" s="100"/>
    </row>
    <row r="935" spans="1:34" ht="15">
      <c r="A935" s="98"/>
      <c r="B935" s="98"/>
      <c r="C935" s="99"/>
      <c r="D935" s="100"/>
      <c r="E935" s="101"/>
      <c r="F935" s="101"/>
      <c r="G935" s="100"/>
      <c r="H935" s="100"/>
      <c r="I935" s="73"/>
      <c r="J935" s="73"/>
      <c r="K935" s="73"/>
      <c r="L935" s="73"/>
      <c r="M935" s="73"/>
      <c r="N935" s="101"/>
      <c r="O935" s="101"/>
      <c r="P935" s="101"/>
      <c r="Q935" s="101"/>
      <c r="R935" s="101"/>
      <c r="S935" s="101"/>
      <c r="T935" s="101"/>
      <c r="U935" s="101"/>
      <c r="V935" s="101"/>
      <c r="W935" s="101"/>
      <c r="X935" s="101"/>
      <c r="Y935" s="101"/>
      <c r="Z935" s="101"/>
      <c r="AA935" s="100"/>
      <c r="AB935" s="100"/>
      <c r="AC935" s="100"/>
      <c r="AD935" s="100"/>
      <c r="AE935" s="100"/>
      <c r="AF935" s="100"/>
      <c r="AG935" s="100"/>
      <c r="AH935" s="100"/>
    </row>
    <row r="936" spans="1:34" ht="15">
      <c r="A936" s="98"/>
      <c r="B936" s="98"/>
      <c r="C936" s="99"/>
      <c r="D936" s="100"/>
      <c r="E936" s="101"/>
      <c r="F936" s="101"/>
      <c r="G936" s="100"/>
      <c r="H936" s="100"/>
      <c r="I936" s="73"/>
      <c r="J936" s="73"/>
      <c r="K936" s="73"/>
      <c r="L936" s="73"/>
      <c r="M936" s="73"/>
      <c r="N936" s="101"/>
      <c r="O936" s="101"/>
      <c r="P936" s="101"/>
      <c r="Q936" s="101"/>
      <c r="R936" s="101"/>
      <c r="S936" s="101"/>
      <c r="T936" s="101"/>
      <c r="U936" s="101"/>
      <c r="V936" s="101"/>
      <c r="W936" s="101"/>
      <c r="X936" s="101"/>
      <c r="Y936" s="101"/>
      <c r="Z936" s="101"/>
      <c r="AA936" s="100"/>
      <c r="AB936" s="100"/>
      <c r="AC936" s="100"/>
      <c r="AD936" s="100"/>
      <c r="AE936" s="100"/>
      <c r="AF936" s="100"/>
      <c r="AG936" s="100"/>
      <c r="AH936" s="100"/>
    </row>
    <row r="937" spans="1:34" ht="15">
      <c r="A937" s="98"/>
      <c r="B937" s="98"/>
      <c r="C937" s="99"/>
      <c r="D937" s="100"/>
      <c r="E937" s="101"/>
      <c r="F937" s="101"/>
      <c r="G937" s="100"/>
      <c r="H937" s="100"/>
      <c r="I937" s="73"/>
      <c r="J937" s="73"/>
      <c r="K937" s="73"/>
      <c r="L937" s="73"/>
      <c r="M937" s="73"/>
      <c r="N937" s="101"/>
      <c r="O937" s="101"/>
      <c r="P937" s="101"/>
      <c r="Q937" s="101"/>
      <c r="R937" s="101"/>
      <c r="S937" s="101"/>
      <c r="T937" s="101"/>
      <c r="U937" s="101"/>
      <c r="V937" s="101"/>
      <c r="W937" s="101"/>
      <c r="X937" s="101"/>
      <c r="Y937" s="101"/>
      <c r="Z937" s="101"/>
      <c r="AA937" s="100"/>
      <c r="AB937" s="100"/>
      <c r="AC937" s="100"/>
      <c r="AD937" s="100"/>
      <c r="AE937" s="100"/>
      <c r="AF937" s="100"/>
      <c r="AG937" s="100"/>
      <c r="AH937" s="100"/>
    </row>
    <row r="938" spans="1:34" ht="15">
      <c r="A938" s="98"/>
      <c r="B938" s="98"/>
      <c r="C938" s="99"/>
      <c r="D938" s="100"/>
      <c r="E938" s="101"/>
      <c r="F938" s="101"/>
      <c r="G938" s="100"/>
      <c r="H938" s="100"/>
      <c r="I938" s="73"/>
      <c r="J938" s="73"/>
      <c r="K938" s="73"/>
      <c r="L938" s="73"/>
      <c r="M938" s="73"/>
      <c r="N938" s="101"/>
      <c r="O938" s="101"/>
      <c r="P938" s="101"/>
      <c r="Q938" s="101"/>
      <c r="R938" s="101"/>
      <c r="S938" s="101"/>
      <c r="T938" s="101"/>
      <c r="U938" s="101"/>
      <c r="V938" s="101"/>
      <c r="W938" s="101"/>
      <c r="X938" s="101"/>
      <c r="Y938" s="101"/>
      <c r="Z938" s="101"/>
      <c r="AA938" s="100"/>
      <c r="AB938" s="100"/>
      <c r="AC938" s="100"/>
      <c r="AD938" s="100"/>
      <c r="AE938" s="100"/>
      <c r="AF938" s="100"/>
      <c r="AG938" s="100"/>
      <c r="AH938" s="100"/>
    </row>
    <row r="939" spans="1:34" ht="15">
      <c r="A939" s="98"/>
      <c r="B939" s="98"/>
      <c r="C939" s="99"/>
      <c r="D939" s="100"/>
      <c r="E939" s="101"/>
      <c r="F939" s="101"/>
      <c r="G939" s="100"/>
      <c r="H939" s="100"/>
      <c r="I939" s="73"/>
      <c r="J939" s="73"/>
      <c r="K939" s="73"/>
      <c r="L939" s="73"/>
      <c r="M939" s="73"/>
      <c r="N939" s="101"/>
      <c r="O939" s="101"/>
      <c r="P939" s="101"/>
      <c r="Q939" s="101"/>
      <c r="R939" s="101"/>
      <c r="S939" s="101"/>
      <c r="T939" s="101"/>
      <c r="U939" s="101"/>
      <c r="V939" s="101"/>
      <c r="W939" s="101"/>
      <c r="X939" s="101"/>
      <c r="Y939" s="101"/>
      <c r="Z939" s="101"/>
      <c r="AA939" s="100"/>
      <c r="AB939" s="100"/>
      <c r="AC939" s="100"/>
      <c r="AD939" s="100"/>
      <c r="AE939" s="100"/>
      <c r="AF939" s="100"/>
      <c r="AG939" s="100"/>
      <c r="AH939" s="100"/>
    </row>
    <row r="940" spans="1:34" ht="15">
      <c r="A940" s="98"/>
      <c r="B940" s="98"/>
      <c r="C940" s="99"/>
      <c r="D940" s="100"/>
      <c r="E940" s="101"/>
      <c r="F940" s="101"/>
      <c r="G940" s="100"/>
      <c r="H940" s="100"/>
      <c r="I940" s="73"/>
      <c r="J940" s="73"/>
      <c r="K940" s="73"/>
      <c r="L940" s="73"/>
      <c r="M940" s="73"/>
      <c r="N940" s="101"/>
      <c r="O940" s="101"/>
      <c r="P940" s="101"/>
      <c r="Q940" s="101"/>
      <c r="R940" s="101"/>
      <c r="S940" s="101"/>
      <c r="T940" s="101"/>
      <c r="U940" s="101"/>
      <c r="V940" s="101"/>
      <c r="W940" s="101"/>
      <c r="X940" s="101"/>
      <c r="Y940" s="101"/>
      <c r="Z940" s="101"/>
      <c r="AA940" s="100"/>
      <c r="AB940" s="100"/>
      <c r="AC940" s="100"/>
      <c r="AD940" s="100"/>
      <c r="AE940" s="100"/>
      <c r="AF940" s="100"/>
      <c r="AG940" s="100"/>
      <c r="AH940" s="100"/>
    </row>
    <row r="941" spans="1:34" ht="15">
      <c r="A941" s="98"/>
      <c r="B941" s="98"/>
      <c r="C941" s="99"/>
      <c r="D941" s="100"/>
      <c r="E941" s="101"/>
      <c r="F941" s="101"/>
      <c r="G941" s="100"/>
      <c r="H941" s="100"/>
      <c r="I941" s="73"/>
      <c r="J941" s="73"/>
      <c r="K941" s="73"/>
      <c r="L941" s="73"/>
      <c r="M941" s="73"/>
      <c r="N941" s="101"/>
      <c r="O941" s="101"/>
      <c r="P941" s="101"/>
      <c r="Q941" s="101"/>
      <c r="R941" s="101"/>
      <c r="S941" s="101"/>
      <c r="T941" s="101"/>
      <c r="U941" s="101"/>
      <c r="V941" s="101"/>
      <c r="W941" s="101"/>
      <c r="X941" s="101"/>
      <c r="Y941" s="101"/>
      <c r="Z941" s="101"/>
      <c r="AA941" s="100"/>
      <c r="AB941" s="100"/>
      <c r="AC941" s="100"/>
      <c r="AD941" s="100"/>
      <c r="AE941" s="100"/>
      <c r="AF941" s="100"/>
      <c r="AG941" s="100"/>
      <c r="AH941" s="100"/>
    </row>
    <row r="942" spans="1:34" ht="15">
      <c r="A942" s="98"/>
      <c r="B942" s="98"/>
      <c r="C942" s="99"/>
      <c r="D942" s="100"/>
      <c r="E942" s="101"/>
      <c r="F942" s="101"/>
      <c r="G942" s="100"/>
      <c r="H942" s="100"/>
      <c r="I942" s="73"/>
      <c r="J942" s="73"/>
      <c r="K942" s="73"/>
      <c r="L942" s="73"/>
      <c r="M942" s="73"/>
      <c r="N942" s="101"/>
      <c r="O942" s="101"/>
      <c r="P942" s="101"/>
      <c r="Q942" s="101"/>
      <c r="R942" s="101"/>
      <c r="S942" s="101"/>
      <c r="T942" s="101"/>
      <c r="U942" s="101"/>
      <c r="V942" s="101"/>
      <c r="W942" s="101"/>
      <c r="X942" s="101"/>
      <c r="Y942" s="101"/>
      <c r="Z942" s="101"/>
      <c r="AA942" s="100"/>
      <c r="AB942" s="100"/>
      <c r="AC942" s="100"/>
      <c r="AD942" s="100"/>
      <c r="AE942" s="100"/>
      <c r="AF942" s="100"/>
      <c r="AG942" s="100"/>
      <c r="AH942" s="100"/>
    </row>
    <row r="943" spans="1:34" ht="15">
      <c r="A943" s="98"/>
      <c r="B943" s="98"/>
      <c r="C943" s="99"/>
      <c r="D943" s="100"/>
      <c r="E943" s="101"/>
      <c r="F943" s="101"/>
      <c r="G943" s="100"/>
      <c r="H943" s="100"/>
      <c r="I943" s="73"/>
      <c r="J943" s="73"/>
      <c r="K943" s="73"/>
      <c r="L943" s="73"/>
      <c r="M943" s="73"/>
      <c r="N943" s="101"/>
      <c r="O943" s="101"/>
      <c r="P943" s="101"/>
      <c r="Q943" s="101"/>
      <c r="R943" s="101"/>
      <c r="S943" s="101"/>
      <c r="T943" s="101"/>
      <c r="U943" s="101"/>
      <c r="V943" s="101"/>
      <c r="W943" s="101"/>
      <c r="X943" s="101"/>
      <c r="Y943" s="101"/>
      <c r="Z943" s="101"/>
      <c r="AA943" s="100"/>
      <c r="AB943" s="100"/>
      <c r="AC943" s="100"/>
      <c r="AD943" s="100"/>
      <c r="AE943" s="100"/>
      <c r="AF943" s="100"/>
      <c r="AG943" s="100"/>
      <c r="AH943" s="100"/>
    </row>
    <row r="944" spans="1:34" ht="15">
      <c r="A944" s="98"/>
      <c r="B944" s="98"/>
      <c r="C944" s="99"/>
      <c r="D944" s="100"/>
      <c r="E944" s="101"/>
      <c r="F944" s="101"/>
      <c r="G944" s="100"/>
      <c r="H944" s="100"/>
      <c r="I944" s="73"/>
      <c r="J944" s="73"/>
      <c r="K944" s="73"/>
      <c r="L944" s="73"/>
      <c r="M944" s="73"/>
      <c r="N944" s="101"/>
      <c r="O944" s="101"/>
      <c r="P944" s="101"/>
      <c r="Q944" s="101"/>
      <c r="R944" s="101"/>
      <c r="S944" s="101"/>
      <c r="T944" s="101"/>
      <c r="U944" s="101"/>
      <c r="V944" s="101"/>
      <c r="W944" s="101"/>
      <c r="X944" s="101"/>
      <c r="Y944" s="101"/>
      <c r="Z944" s="101"/>
      <c r="AA944" s="100"/>
      <c r="AB944" s="100"/>
      <c r="AC944" s="100"/>
      <c r="AD944" s="100"/>
      <c r="AE944" s="100"/>
      <c r="AF944" s="100"/>
      <c r="AG944" s="100"/>
      <c r="AH944" s="100"/>
    </row>
    <row r="945" spans="1:34" ht="15">
      <c r="A945" s="98"/>
      <c r="B945" s="98"/>
      <c r="C945" s="99"/>
      <c r="D945" s="100"/>
      <c r="E945" s="101"/>
      <c r="F945" s="101"/>
      <c r="G945" s="100"/>
      <c r="H945" s="100"/>
      <c r="I945" s="73"/>
      <c r="J945" s="73"/>
      <c r="K945" s="73"/>
      <c r="L945" s="73"/>
      <c r="M945" s="73"/>
      <c r="N945" s="101"/>
      <c r="O945" s="101"/>
      <c r="P945" s="101"/>
      <c r="Q945" s="101"/>
      <c r="R945" s="101"/>
      <c r="S945" s="101"/>
      <c r="T945" s="101"/>
      <c r="U945" s="101"/>
      <c r="V945" s="101"/>
      <c r="W945" s="101"/>
      <c r="X945" s="101"/>
      <c r="Y945" s="101"/>
      <c r="Z945" s="101"/>
      <c r="AA945" s="100"/>
      <c r="AB945" s="100"/>
      <c r="AC945" s="100"/>
      <c r="AD945" s="100"/>
      <c r="AE945" s="100"/>
      <c r="AF945" s="100"/>
      <c r="AG945" s="100"/>
      <c r="AH945" s="100"/>
    </row>
    <row r="946" spans="1:34" ht="15">
      <c r="A946" s="98"/>
      <c r="B946" s="98"/>
      <c r="C946" s="99"/>
      <c r="D946" s="100"/>
      <c r="E946" s="101"/>
      <c r="F946" s="101"/>
      <c r="G946" s="100"/>
      <c r="H946" s="100"/>
      <c r="I946" s="73"/>
      <c r="J946" s="73"/>
      <c r="K946" s="73"/>
      <c r="L946" s="73"/>
      <c r="M946" s="73"/>
      <c r="N946" s="101"/>
      <c r="O946" s="101"/>
      <c r="P946" s="101"/>
      <c r="Q946" s="101"/>
      <c r="R946" s="101"/>
      <c r="S946" s="101"/>
      <c r="T946" s="101"/>
      <c r="U946" s="101"/>
      <c r="V946" s="101"/>
      <c r="W946" s="101"/>
      <c r="X946" s="101"/>
      <c r="Y946" s="101"/>
      <c r="Z946" s="101"/>
      <c r="AA946" s="100"/>
      <c r="AB946" s="100"/>
      <c r="AC946" s="100"/>
      <c r="AD946" s="100"/>
      <c r="AE946" s="100"/>
      <c r="AF946" s="100"/>
      <c r="AG946" s="100"/>
      <c r="AH946" s="100"/>
    </row>
    <row r="947" spans="1:34" ht="15">
      <c r="A947" s="98"/>
      <c r="B947" s="98"/>
      <c r="C947" s="99"/>
      <c r="D947" s="100"/>
      <c r="E947" s="101"/>
      <c r="F947" s="101"/>
      <c r="G947" s="100"/>
      <c r="H947" s="100"/>
      <c r="I947" s="73"/>
      <c r="J947" s="73"/>
      <c r="K947" s="73"/>
      <c r="L947" s="73"/>
      <c r="M947" s="73"/>
      <c r="N947" s="101"/>
      <c r="O947" s="101"/>
      <c r="P947" s="101"/>
      <c r="Q947" s="101"/>
      <c r="R947" s="101"/>
      <c r="S947" s="101"/>
      <c r="T947" s="101"/>
      <c r="U947" s="101"/>
      <c r="V947" s="101"/>
      <c r="W947" s="101"/>
      <c r="X947" s="101"/>
      <c r="Y947" s="101"/>
      <c r="Z947" s="101"/>
      <c r="AA947" s="100"/>
      <c r="AB947" s="100"/>
      <c r="AC947" s="100"/>
      <c r="AD947" s="100"/>
      <c r="AE947" s="100"/>
      <c r="AF947" s="100"/>
      <c r="AG947" s="100"/>
      <c r="AH947" s="100"/>
    </row>
    <row r="948" spans="1:34" ht="15">
      <c r="A948" s="98"/>
      <c r="B948" s="98"/>
      <c r="C948" s="99"/>
      <c r="D948" s="100"/>
      <c r="E948" s="101"/>
      <c r="F948" s="101"/>
      <c r="G948" s="100"/>
      <c r="H948" s="100"/>
      <c r="I948" s="73"/>
      <c r="J948" s="73"/>
      <c r="K948" s="73"/>
      <c r="L948" s="73"/>
      <c r="M948" s="73"/>
      <c r="N948" s="101"/>
      <c r="O948" s="101"/>
      <c r="P948" s="101"/>
      <c r="Q948" s="101"/>
      <c r="R948" s="101"/>
      <c r="S948" s="101"/>
      <c r="T948" s="101"/>
      <c r="U948" s="101"/>
      <c r="V948" s="101"/>
      <c r="W948" s="101"/>
      <c r="X948" s="101"/>
      <c r="Y948" s="101"/>
      <c r="Z948" s="101"/>
      <c r="AA948" s="100"/>
      <c r="AB948" s="100"/>
      <c r="AC948" s="100"/>
      <c r="AD948" s="100"/>
      <c r="AE948" s="100"/>
      <c r="AF948" s="100"/>
      <c r="AG948" s="100"/>
      <c r="AH948" s="100"/>
    </row>
    <row r="949" spans="1:34" ht="15">
      <c r="A949" s="98"/>
      <c r="B949" s="98"/>
      <c r="C949" s="99"/>
      <c r="D949" s="100"/>
      <c r="E949" s="101"/>
      <c r="F949" s="101"/>
      <c r="G949" s="100"/>
      <c r="H949" s="100"/>
      <c r="I949" s="73"/>
      <c r="J949" s="73"/>
      <c r="K949" s="73"/>
      <c r="L949" s="73"/>
      <c r="M949" s="73"/>
      <c r="N949" s="101"/>
      <c r="O949" s="101"/>
      <c r="P949" s="101"/>
      <c r="Q949" s="101"/>
      <c r="R949" s="101"/>
      <c r="S949" s="101"/>
      <c r="T949" s="101"/>
      <c r="U949" s="101"/>
      <c r="V949" s="101"/>
      <c r="W949" s="101"/>
      <c r="X949" s="101"/>
      <c r="Y949" s="101"/>
      <c r="Z949" s="101"/>
      <c r="AA949" s="100"/>
      <c r="AB949" s="100"/>
      <c r="AC949" s="100"/>
      <c r="AD949" s="100"/>
      <c r="AE949" s="100"/>
      <c r="AF949" s="100"/>
      <c r="AG949" s="100"/>
      <c r="AH949" s="100"/>
    </row>
    <row r="950" spans="1:34" ht="15">
      <c r="A950" s="98"/>
      <c r="B950" s="98"/>
      <c r="C950" s="99"/>
      <c r="D950" s="100"/>
      <c r="E950" s="101"/>
      <c r="F950" s="101"/>
      <c r="G950" s="100"/>
      <c r="H950" s="100"/>
      <c r="I950" s="73"/>
      <c r="J950" s="73"/>
      <c r="K950" s="73"/>
      <c r="L950" s="73"/>
      <c r="M950" s="73"/>
      <c r="N950" s="101"/>
      <c r="O950" s="101"/>
      <c r="P950" s="101"/>
      <c r="Q950" s="101"/>
      <c r="R950" s="101"/>
      <c r="S950" s="101"/>
      <c r="T950" s="101"/>
      <c r="U950" s="101"/>
      <c r="V950" s="101"/>
      <c r="W950" s="101"/>
      <c r="X950" s="101"/>
      <c r="Y950" s="101"/>
      <c r="Z950" s="101"/>
      <c r="AA950" s="100"/>
      <c r="AB950" s="100"/>
      <c r="AC950" s="100"/>
      <c r="AD950" s="100"/>
      <c r="AE950" s="100"/>
      <c r="AF950" s="100"/>
      <c r="AG950" s="100"/>
      <c r="AH950" s="100"/>
    </row>
    <row r="951" spans="1:34" ht="15">
      <c r="A951" s="98"/>
      <c r="B951" s="98"/>
      <c r="C951" s="99"/>
      <c r="D951" s="100"/>
      <c r="E951" s="101"/>
      <c r="F951" s="101"/>
      <c r="G951" s="100"/>
      <c r="H951" s="100"/>
      <c r="I951" s="73"/>
      <c r="J951" s="73"/>
      <c r="K951" s="73"/>
      <c r="L951" s="73"/>
      <c r="M951" s="73"/>
      <c r="N951" s="101"/>
      <c r="O951" s="101"/>
      <c r="P951" s="101"/>
      <c r="Q951" s="101"/>
      <c r="R951" s="101"/>
      <c r="S951" s="101"/>
      <c r="T951" s="101"/>
      <c r="U951" s="101"/>
      <c r="V951" s="101"/>
      <c r="W951" s="101"/>
      <c r="X951" s="101"/>
      <c r="Y951" s="101"/>
      <c r="Z951" s="101"/>
      <c r="AA951" s="100"/>
      <c r="AB951" s="100"/>
      <c r="AC951" s="100"/>
      <c r="AD951" s="100"/>
      <c r="AE951" s="100"/>
      <c r="AF951" s="100"/>
      <c r="AG951" s="100"/>
      <c r="AH951" s="100"/>
    </row>
    <row r="952" spans="1:34" ht="15">
      <c r="A952" s="98"/>
      <c r="B952" s="98"/>
      <c r="C952" s="99"/>
      <c r="D952" s="100"/>
      <c r="E952" s="101"/>
      <c r="F952" s="101"/>
      <c r="G952" s="100"/>
      <c r="H952" s="100"/>
      <c r="I952" s="73"/>
      <c r="J952" s="73"/>
      <c r="K952" s="73"/>
      <c r="L952" s="73"/>
      <c r="M952" s="73"/>
      <c r="N952" s="101"/>
      <c r="O952" s="101"/>
      <c r="P952" s="101"/>
      <c r="Q952" s="101"/>
      <c r="R952" s="101"/>
      <c r="S952" s="101"/>
      <c r="T952" s="101"/>
      <c r="U952" s="101"/>
      <c r="V952" s="101"/>
      <c r="W952" s="101"/>
      <c r="X952" s="101"/>
      <c r="Y952" s="101"/>
      <c r="Z952" s="101"/>
      <c r="AA952" s="100"/>
      <c r="AB952" s="100"/>
      <c r="AC952" s="100"/>
      <c r="AD952" s="100"/>
      <c r="AE952" s="100"/>
      <c r="AF952" s="100"/>
      <c r="AG952" s="100"/>
      <c r="AH952" s="100"/>
    </row>
    <row r="953" spans="1:34" ht="15">
      <c r="A953" s="98"/>
      <c r="B953" s="98"/>
      <c r="C953" s="99"/>
      <c r="D953" s="100"/>
      <c r="E953" s="101"/>
      <c r="F953" s="101"/>
      <c r="G953" s="100"/>
      <c r="H953" s="100"/>
      <c r="I953" s="73"/>
      <c r="J953" s="73"/>
      <c r="K953" s="73"/>
      <c r="L953" s="73"/>
      <c r="M953" s="73"/>
      <c r="N953" s="101"/>
      <c r="O953" s="101"/>
      <c r="P953" s="101"/>
      <c r="Q953" s="101"/>
      <c r="R953" s="101"/>
      <c r="S953" s="101"/>
      <c r="T953" s="101"/>
      <c r="U953" s="101"/>
      <c r="V953" s="101"/>
      <c r="W953" s="101"/>
      <c r="X953" s="101"/>
      <c r="Y953" s="101"/>
      <c r="Z953" s="101"/>
      <c r="AA953" s="100"/>
      <c r="AB953" s="100"/>
      <c r="AC953" s="100"/>
      <c r="AD953" s="100"/>
      <c r="AE953" s="100"/>
      <c r="AF953" s="100"/>
      <c r="AG953" s="100"/>
      <c r="AH953" s="100"/>
    </row>
    <row r="954" spans="1:34" ht="15">
      <c r="A954" s="98"/>
      <c r="B954" s="98"/>
      <c r="C954" s="99"/>
      <c r="D954" s="100"/>
      <c r="E954" s="101"/>
      <c r="F954" s="101"/>
      <c r="G954" s="100"/>
      <c r="H954" s="100"/>
      <c r="I954" s="73"/>
      <c r="J954" s="73"/>
      <c r="K954" s="73"/>
      <c r="L954" s="73"/>
      <c r="M954" s="73"/>
      <c r="N954" s="101"/>
      <c r="O954" s="101"/>
      <c r="P954" s="101"/>
      <c r="Q954" s="101"/>
      <c r="R954" s="101"/>
      <c r="S954" s="101"/>
      <c r="T954" s="101"/>
      <c r="U954" s="101"/>
      <c r="V954" s="101"/>
      <c r="W954" s="101"/>
      <c r="X954" s="101"/>
      <c r="Y954" s="101"/>
      <c r="Z954" s="101"/>
      <c r="AA954" s="100"/>
      <c r="AB954" s="100"/>
      <c r="AC954" s="100"/>
      <c r="AD954" s="100"/>
      <c r="AE954" s="100"/>
      <c r="AF954" s="100"/>
      <c r="AG954" s="100"/>
      <c r="AH954" s="100"/>
    </row>
    <row r="955" spans="1:34" ht="15">
      <c r="A955" s="98"/>
      <c r="B955" s="98"/>
      <c r="C955" s="99"/>
      <c r="D955" s="100"/>
      <c r="E955" s="101"/>
      <c r="F955" s="101"/>
      <c r="G955" s="100"/>
      <c r="H955" s="100"/>
      <c r="I955" s="73"/>
      <c r="J955" s="73"/>
      <c r="K955" s="73"/>
      <c r="L955" s="73"/>
      <c r="M955" s="73"/>
      <c r="N955" s="101"/>
      <c r="O955" s="101"/>
      <c r="P955" s="101"/>
      <c r="Q955" s="101"/>
      <c r="R955" s="101"/>
      <c r="S955" s="101"/>
      <c r="T955" s="101"/>
      <c r="U955" s="101"/>
      <c r="V955" s="101"/>
      <c r="W955" s="101"/>
      <c r="X955" s="101"/>
      <c r="Y955" s="101"/>
      <c r="Z955" s="101"/>
      <c r="AA955" s="100"/>
      <c r="AB955" s="100"/>
      <c r="AC955" s="100"/>
      <c r="AD955" s="100"/>
      <c r="AE955" s="100"/>
      <c r="AF955" s="100"/>
      <c r="AG955" s="100"/>
      <c r="AH955" s="100"/>
    </row>
    <row r="956" spans="1:34" ht="15">
      <c r="A956" s="98"/>
      <c r="B956" s="98"/>
      <c r="C956" s="99"/>
      <c r="D956" s="100"/>
      <c r="E956" s="101"/>
      <c r="F956" s="101"/>
      <c r="G956" s="100"/>
      <c r="H956" s="100"/>
      <c r="I956" s="73"/>
      <c r="J956" s="73"/>
      <c r="K956" s="73"/>
      <c r="L956" s="73"/>
      <c r="M956" s="73"/>
      <c r="N956" s="101"/>
      <c r="O956" s="101"/>
      <c r="P956" s="101"/>
      <c r="Q956" s="101"/>
      <c r="R956" s="101"/>
      <c r="S956" s="101"/>
      <c r="T956" s="101"/>
      <c r="U956" s="101"/>
      <c r="V956" s="101"/>
      <c r="W956" s="101"/>
      <c r="X956" s="101"/>
      <c r="Y956" s="101"/>
      <c r="Z956" s="101"/>
      <c r="AA956" s="100"/>
      <c r="AB956" s="100"/>
      <c r="AC956" s="100"/>
      <c r="AD956" s="100"/>
      <c r="AE956" s="100"/>
      <c r="AF956" s="100"/>
      <c r="AG956" s="100"/>
      <c r="AH956" s="100"/>
    </row>
    <row r="957" spans="1:34" ht="15">
      <c r="A957" s="98"/>
      <c r="B957" s="98"/>
      <c r="C957" s="99"/>
      <c r="D957" s="100"/>
      <c r="E957" s="101"/>
      <c r="F957" s="101"/>
      <c r="G957" s="100"/>
      <c r="H957" s="100"/>
      <c r="I957" s="73"/>
      <c r="J957" s="73"/>
      <c r="K957" s="73"/>
      <c r="L957" s="73"/>
      <c r="M957" s="73"/>
      <c r="N957" s="101"/>
      <c r="O957" s="101"/>
      <c r="P957" s="101"/>
      <c r="Q957" s="101"/>
      <c r="R957" s="101"/>
      <c r="S957" s="101"/>
      <c r="T957" s="101"/>
      <c r="U957" s="101"/>
      <c r="V957" s="101"/>
      <c r="W957" s="101"/>
      <c r="X957" s="101"/>
      <c r="Y957" s="101"/>
      <c r="Z957" s="101"/>
      <c r="AA957" s="100"/>
      <c r="AB957" s="100"/>
      <c r="AC957" s="100"/>
      <c r="AD957" s="100"/>
      <c r="AE957" s="100"/>
      <c r="AF957" s="100"/>
      <c r="AG957" s="100"/>
      <c r="AH957" s="100"/>
    </row>
    <row r="958" spans="1:34" ht="15">
      <c r="A958" s="98"/>
      <c r="B958" s="98"/>
      <c r="C958" s="99"/>
      <c r="D958" s="100"/>
      <c r="E958" s="101"/>
      <c r="F958" s="101"/>
      <c r="G958" s="100"/>
      <c r="H958" s="100"/>
      <c r="I958" s="73"/>
      <c r="J958" s="73"/>
      <c r="K958" s="73"/>
      <c r="L958" s="73"/>
      <c r="M958" s="73"/>
      <c r="N958" s="101"/>
      <c r="O958" s="101"/>
      <c r="P958" s="101"/>
      <c r="Q958" s="101"/>
      <c r="R958" s="101"/>
      <c r="S958" s="101"/>
      <c r="T958" s="101"/>
      <c r="U958" s="101"/>
      <c r="V958" s="101"/>
      <c r="W958" s="101"/>
      <c r="X958" s="101"/>
      <c r="Y958" s="101"/>
      <c r="Z958" s="101"/>
      <c r="AA958" s="100"/>
      <c r="AB958" s="100"/>
      <c r="AC958" s="100"/>
      <c r="AD958" s="100"/>
      <c r="AE958" s="100"/>
      <c r="AF958" s="100"/>
      <c r="AG958" s="100"/>
      <c r="AH958" s="100"/>
    </row>
    <row r="959" spans="1:34" ht="15">
      <c r="A959" s="98"/>
      <c r="B959" s="98"/>
      <c r="C959" s="99"/>
      <c r="D959" s="100"/>
      <c r="E959" s="101"/>
      <c r="F959" s="101"/>
      <c r="G959" s="100"/>
      <c r="H959" s="100"/>
      <c r="I959" s="73"/>
      <c r="J959" s="73"/>
      <c r="K959" s="73"/>
      <c r="L959" s="73"/>
      <c r="M959" s="73"/>
      <c r="N959" s="101"/>
      <c r="O959" s="101"/>
      <c r="P959" s="101"/>
      <c r="Q959" s="101"/>
      <c r="R959" s="101"/>
      <c r="S959" s="101"/>
      <c r="T959" s="101"/>
      <c r="U959" s="101"/>
      <c r="V959" s="101"/>
      <c r="W959" s="101"/>
      <c r="X959" s="101"/>
      <c r="Y959" s="101"/>
      <c r="Z959" s="101"/>
      <c r="AA959" s="100"/>
      <c r="AB959" s="100"/>
      <c r="AC959" s="100"/>
      <c r="AD959" s="100"/>
      <c r="AE959" s="100"/>
      <c r="AF959" s="100"/>
      <c r="AG959" s="100"/>
      <c r="AH959" s="100"/>
    </row>
    <row r="960" spans="1:34" ht="15">
      <c r="A960" s="98"/>
      <c r="B960" s="98"/>
      <c r="C960" s="99"/>
      <c r="D960" s="100"/>
      <c r="E960" s="101"/>
      <c r="F960" s="101"/>
      <c r="G960" s="100"/>
      <c r="H960" s="100"/>
      <c r="I960" s="73"/>
      <c r="J960" s="73"/>
      <c r="K960" s="73"/>
      <c r="L960" s="73"/>
      <c r="M960" s="73"/>
      <c r="N960" s="101"/>
      <c r="O960" s="101"/>
      <c r="P960" s="101"/>
      <c r="Q960" s="101"/>
      <c r="R960" s="101"/>
      <c r="S960" s="101"/>
      <c r="T960" s="101"/>
      <c r="U960" s="101"/>
      <c r="V960" s="101"/>
      <c r="W960" s="101"/>
      <c r="X960" s="101"/>
      <c r="Y960" s="101"/>
      <c r="Z960" s="101"/>
      <c r="AA960" s="100"/>
      <c r="AB960" s="100"/>
      <c r="AC960" s="100"/>
      <c r="AD960" s="100"/>
      <c r="AE960" s="100"/>
      <c r="AF960" s="100"/>
      <c r="AG960" s="100"/>
      <c r="AH960" s="100"/>
    </row>
    <row r="961" spans="1:34" ht="15">
      <c r="A961" s="98"/>
      <c r="B961" s="98"/>
      <c r="C961" s="99"/>
      <c r="D961" s="100"/>
      <c r="E961" s="101"/>
      <c r="F961" s="101"/>
      <c r="G961" s="100"/>
      <c r="H961" s="100"/>
      <c r="I961" s="73"/>
      <c r="J961" s="73"/>
      <c r="K961" s="73"/>
      <c r="L961" s="73"/>
      <c r="M961" s="73"/>
      <c r="N961" s="101"/>
      <c r="O961" s="101"/>
      <c r="P961" s="101"/>
      <c r="Q961" s="101"/>
      <c r="R961" s="101"/>
      <c r="S961" s="101"/>
      <c r="T961" s="101"/>
      <c r="U961" s="101"/>
      <c r="V961" s="101"/>
      <c r="W961" s="101"/>
      <c r="X961" s="101"/>
      <c r="Y961" s="101"/>
      <c r="Z961" s="101"/>
      <c r="AA961" s="100"/>
      <c r="AB961" s="100"/>
      <c r="AC961" s="100"/>
      <c r="AD961" s="100"/>
      <c r="AE961" s="100"/>
      <c r="AF961" s="100"/>
      <c r="AG961" s="100"/>
      <c r="AH961" s="100"/>
    </row>
    <row r="962" spans="1:34" ht="15">
      <c r="A962" s="98"/>
      <c r="B962" s="98"/>
      <c r="C962" s="99"/>
      <c r="D962" s="100"/>
      <c r="E962" s="101"/>
      <c r="F962" s="101"/>
      <c r="G962" s="100"/>
      <c r="H962" s="100"/>
      <c r="I962" s="73"/>
      <c r="J962" s="73"/>
      <c r="K962" s="73"/>
      <c r="L962" s="73"/>
      <c r="M962" s="73"/>
      <c r="N962" s="101"/>
      <c r="O962" s="101"/>
      <c r="P962" s="101"/>
      <c r="Q962" s="101"/>
      <c r="R962" s="101"/>
      <c r="S962" s="101"/>
      <c r="T962" s="101"/>
      <c r="U962" s="101"/>
      <c r="V962" s="101"/>
      <c r="W962" s="101"/>
      <c r="X962" s="101"/>
      <c r="Y962" s="101"/>
      <c r="Z962" s="101"/>
      <c r="AA962" s="100"/>
      <c r="AB962" s="100"/>
      <c r="AC962" s="100"/>
      <c r="AD962" s="100"/>
      <c r="AE962" s="100"/>
      <c r="AF962" s="100"/>
      <c r="AG962" s="100"/>
      <c r="AH962" s="100"/>
    </row>
    <row r="963" spans="1:34" ht="15">
      <c r="A963" s="98"/>
      <c r="B963" s="98"/>
      <c r="C963" s="99"/>
      <c r="D963" s="100"/>
      <c r="E963" s="101"/>
      <c r="F963" s="101"/>
      <c r="G963" s="100"/>
      <c r="H963" s="100"/>
      <c r="I963" s="73"/>
      <c r="J963" s="73"/>
      <c r="K963" s="73"/>
      <c r="L963" s="73"/>
      <c r="M963" s="73"/>
      <c r="N963" s="101"/>
      <c r="O963" s="101"/>
      <c r="P963" s="101"/>
      <c r="Q963" s="101"/>
      <c r="R963" s="101"/>
      <c r="S963" s="101"/>
      <c r="T963" s="101"/>
      <c r="U963" s="101"/>
      <c r="V963" s="101"/>
      <c r="W963" s="101"/>
      <c r="X963" s="101"/>
      <c r="Y963" s="101"/>
      <c r="Z963" s="101"/>
      <c r="AA963" s="100"/>
      <c r="AB963" s="100"/>
      <c r="AC963" s="100"/>
      <c r="AD963" s="100"/>
      <c r="AE963" s="100"/>
      <c r="AF963" s="100"/>
      <c r="AG963" s="100"/>
      <c r="AH963" s="100"/>
    </row>
    <row r="964" spans="1:34" ht="15">
      <c r="A964" s="98"/>
      <c r="B964" s="98"/>
      <c r="C964" s="99"/>
      <c r="D964" s="100"/>
      <c r="E964" s="101"/>
      <c r="F964" s="101"/>
      <c r="G964" s="100"/>
      <c r="H964" s="100"/>
      <c r="I964" s="73"/>
      <c r="J964" s="73"/>
      <c r="K964" s="73"/>
      <c r="L964" s="73"/>
      <c r="M964" s="73"/>
      <c r="N964" s="101"/>
      <c r="O964" s="101"/>
      <c r="P964" s="101"/>
      <c r="Q964" s="101"/>
      <c r="R964" s="101"/>
      <c r="S964" s="101"/>
      <c r="T964" s="101"/>
      <c r="U964" s="101"/>
      <c r="V964" s="101"/>
      <c r="W964" s="101"/>
      <c r="X964" s="101"/>
      <c r="Y964" s="101"/>
      <c r="Z964" s="101"/>
      <c r="AA964" s="100"/>
      <c r="AB964" s="100"/>
      <c r="AC964" s="100"/>
      <c r="AD964" s="100"/>
      <c r="AE964" s="100"/>
      <c r="AF964" s="100"/>
      <c r="AG964" s="100"/>
      <c r="AH964" s="100"/>
    </row>
    <row r="965" spans="1:34" ht="15">
      <c r="A965" s="98"/>
      <c r="B965" s="98"/>
      <c r="C965" s="99"/>
      <c r="D965" s="100"/>
      <c r="E965" s="101"/>
      <c r="F965" s="101"/>
      <c r="G965" s="100"/>
      <c r="H965" s="100"/>
      <c r="I965" s="73"/>
      <c r="J965" s="73"/>
      <c r="K965" s="73"/>
      <c r="L965" s="73"/>
      <c r="M965" s="73"/>
      <c r="N965" s="101"/>
      <c r="O965" s="101"/>
      <c r="P965" s="101"/>
      <c r="Q965" s="101"/>
      <c r="R965" s="101"/>
      <c r="S965" s="101"/>
      <c r="T965" s="101"/>
      <c r="U965" s="101"/>
      <c r="V965" s="101"/>
      <c r="W965" s="101"/>
      <c r="X965" s="101"/>
      <c r="Y965" s="101"/>
      <c r="Z965" s="101"/>
      <c r="AA965" s="100"/>
      <c r="AB965" s="100"/>
      <c r="AC965" s="100"/>
      <c r="AD965" s="100"/>
      <c r="AE965" s="100"/>
      <c r="AF965" s="100"/>
      <c r="AG965" s="100"/>
      <c r="AH965" s="100"/>
    </row>
    <row r="966" spans="1:34" ht="15">
      <c r="A966" s="98"/>
      <c r="B966" s="98"/>
      <c r="C966" s="99"/>
      <c r="D966" s="100"/>
      <c r="E966" s="101"/>
      <c r="F966" s="101"/>
      <c r="G966" s="100"/>
      <c r="H966" s="100"/>
      <c r="I966" s="73"/>
      <c r="J966" s="73"/>
      <c r="K966" s="73"/>
      <c r="L966" s="73"/>
      <c r="M966" s="73"/>
      <c r="N966" s="101"/>
      <c r="O966" s="101"/>
      <c r="P966" s="101"/>
      <c r="Q966" s="101"/>
      <c r="R966" s="101"/>
      <c r="S966" s="101"/>
      <c r="T966" s="101"/>
      <c r="U966" s="101"/>
      <c r="V966" s="101"/>
      <c r="W966" s="101"/>
      <c r="X966" s="101"/>
      <c r="Y966" s="101"/>
      <c r="Z966" s="101"/>
      <c r="AA966" s="100"/>
      <c r="AB966" s="100"/>
      <c r="AC966" s="100"/>
      <c r="AD966" s="100"/>
      <c r="AE966" s="100"/>
      <c r="AF966" s="100"/>
      <c r="AG966" s="100"/>
      <c r="AH966" s="100"/>
    </row>
    <row r="967" spans="1:34" ht="15">
      <c r="A967" s="98"/>
      <c r="B967" s="98"/>
      <c r="C967" s="99"/>
      <c r="D967" s="100"/>
      <c r="E967" s="101"/>
      <c r="F967" s="101"/>
      <c r="G967" s="100"/>
      <c r="H967" s="100"/>
      <c r="I967" s="73"/>
      <c r="J967" s="73"/>
      <c r="K967" s="73"/>
      <c r="L967" s="73"/>
      <c r="M967" s="73"/>
      <c r="N967" s="101"/>
      <c r="O967" s="101"/>
      <c r="P967" s="101"/>
      <c r="Q967" s="101"/>
      <c r="R967" s="101"/>
      <c r="S967" s="101"/>
      <c r="T967" s="101"/>
      <c r="U967" s="101"/>
      <c r="V967" s="101"/>
      <c r="W967" s="101"/>
      <c r="X967" s="101"/>
      <c r="Y967" s="101"/>
      <c r="Z967" s="101"/>
      <c r="AA967" s="100"/>
      <c r="AB967" s="100"/>
      <c r="AC967" s="100"/>
      <c r="AD967" s="100"/>
      <c r="AE967" s="100"/>
      <c r="AF967" s="100"/>
      <c r="AG967" s="100"/>
      <c r="AH967" s="100"/>
    </row>
    <row r="968" spans="1:34" ht="15">
      <c r="A968" s="98"/>
      <c r="B968" s="98"/>
      <c r="C968" s="99"/>
      <c r="D968" s="100"/>
      <c r="E968" s="101"/>
      <c r="F968" s="101"/>
      <c r="G968" s="100"/>
      <c r="H968" s="100"/>
      <c r="I968" s="73"/>
      <c r="J968" s="73"/>
      <c r="K968" s="73"/>
      <c r="L968" s="73"/>
      <c r="M968" s="73"/>
      <c r="N968" s="101"/>
      <c r="O968" s="101"/>
      <c r="P968" s="101"/>
      <c r="Q968" s="101"/>
      <c r="R968" s="101"/>
      <c r="S968" s="101"/>
      <c r="T968" s="101"/>
      <c r="U968" s="101"/>
      <c r="V968" s="101"/>
      <c r="W968" s="101"/>
      <c r="X968" s="101"/>
      <c r="Y968" s="101"/>
      <c r="Z968" s="101"/>
      <c r="AA968" s="100"/>
      <c r="AB968" s="100"/>
      <c r="AC968" s="100"/>
      <c r="AD968" s="100"/>
      <c r="AE968" s="100"/>
      <c r="AF968" s="100"/>
      <c r="AG968" s="100"/>
      <c r="AH968" s="100"/>
    </row>
    <row r="969" spans="1:34" ht="15">
      <c r="A969" s="98"/>
      <c r="B969" s="98"/>
      <c r="C969" s="99"/>
      <c r="D969" s="100"/>
      <c r="E969" s="101"/>
      <c r="F969" s="101"/>
      <c r="G969" s="100"/>
      <c r="H969" s="100"/>
      <c r="I969" s="73"/>
      <c r="J969" s="73"/>
      <c r="K969" s="73"/>
      <c r="L969" s="73"/>
      <c r="M969" s="73"/>
      <c r="N969" s="101"/>
      <c r="O969" s="101"/>
      <c r="P969" s="101"/>
      <c r="Q969" s="101"/>
      <c r="R969" s="101"/>
      <c r="S969" s="101"/>
      <c r="T969" s="101"/>
      <c r="U969" s="101"/>
      <c r="V969" s="101"/>
      <c r="W969" s="101"/>
      <c r="X969" s="101"/>
      <c r="Y969" s="101"/>
      <c r="Z969" s="101"/>
      <c r="AA969" s="100"/>
      <c r="AB969" s="100"/>
      <c r="AC969" s="100"/>
      <c r="AD969" s="100"/>
      <c r="AE969" s="100"/>
      <c r="AF969" s="100"/>
      <c r="AG969" s="100"/>
      <c r="AH969" s="100"/>
    </row>
    <row r="970" spans="1:34" ht="15">
      <c r="A970" s="98"/>
      <c r="B970" s="98"/>
      <c r="C970" s="99"/>
      <c r="D970" s="100"/>
      <c r="E970" s="101"/>
      <c r="F970" s="101"/>
      <c r="G970" s="100"/>
      <c r="H970" s="100"/>
      <c r="I970" s="73"/>
      <c r="J970" s="73"/>
      <c r="K970" s="73"/>
      <c r="L970" s="73"/>
      <c r="M970" s="73"/>
      <c r="N970" s="101"/>
      <c r="O970" s="101"/>
      <c r="P970" s="101"/>
      <c r="Q970" s="101"/>
      <c r="R970" s="101"/>
      <c r="S970" s="101"/>
      <c r="T970" s="101"/>
      <c r="U970" s="101"/>
      <c r="V970" s="101"/>
      <c r="W970" s="101"/>
      <c r="X970" s="101"/>
      <c r="Y970" s="101"/>
      <c r="Z970" s="101"/>
      <c r="AA970" s="100"/>
      <c r="AB970" s="100"/>
      <c r="AC970" s="100"/>
      <c r="AD970" s="100"/>
      <c r="AE970" s="100"/>
      <c r="AF970" s="100"/>
      <c r="AG970" s="100"/>
      <c r="AH970" s="100"/>
    </row>
    <row r="971" spans="1:34" ht="15">
      <c r="A971" s="98"/>
      <c r="B971" s="98"/>
      <c r="C971" s="99"/>
      <c r="D971" s="100"/>
      <c r="E971" s="101"/>
      <c r="F971" s="101"/>
      <c r="G971" s="100"/>
      <c r="H971" s="100"/>
      <c r="I971" s="73"/>
      <c r="J971" s="73"/>
      <c r="K971" s="73"/>
      <c r="L971" s="73"/>
      <c r="M971" s="73"/>
      <c r="N971" s="101"/>
      <c r="O971" s="101"/>
      <c r="P971" s="101"/>
      <c r="Q971" s="101"/>
      <c r="R971" s="101"/>
      <c r="S971" s="101"/>
      <c r="T971" s="101"/>
      <c r="U971" s="101"/>
      <c r="V971" s="101"/>
      <c r="W971" s="101"/>
      <c r="X971" s="101"/>
      <c r="Y971" s="101"/>
      <c r="Z971" s="101"/>
      <c r="AA971" s="100"/>
      <c r="AB971" s="100"/>
      <c r="AC971" s="100"/>
      <c r="AD971" s="100"/>
      <c r="AE971" s="100"/>
      <c r="AF971" s="100"/>
      <c r="AG971" s="100"/>
      <c r="AH971" s="100"/>
    </row>
    <row r="972" spans="1:34" ht="15">
      <c r="A972" s="98"/>
      <c r="B972" s="98"/>
      <c r="C972" s="99"/>
      <c r="D972" s="100"/>
      <c r="E972" s="101"/>
      <c r="F972" s="101"/>
      <c r="G972" s="100"/>
      <c r="H972" s="100"/>
      <c r="I972" s="73"/>
      <c r="J972" s="73"/>
      <c r="K972" s="73"/>
      <c r="L972" s="73"/>
      <c r="M972" s="73"/>
      <c r="N972" s="101"/>
      <c r="O972" s="101"/>
      <c r="P972" s="101"/>
      <c r="Q972" s="101"/>
      <c r="R972" s="101"/>
      <c r="S972" s="101"/>
      <c r="T972" s="101"/>
      <c r="U972" s="101"/>
      <c r="V972" s="101"/>
      <c r="W972" s="101"/>
      <c r="X972" s="101"/>
      <c r="Y972" s="101"/>
      <c r="Z972" s="101"/>
      <c r="AA972" s="100"/>
      <c r="AB972" s="100"/>
      <c r="AC972" s="100"/>
      <c r="AD972" s="100"/>
      <c r="AE972" s="100"/>
      <c r="AF972" s="100"/>
      <c r="AG972" s="100"/>
      <c r="AH972" s="100"/>
    </row>
    <row r="973" spans="1:34" ht="15">
      <c r="A973" s="98"/>
      <c r="B973" s="98"/>
      <c r="C973" s="99"/>
      <c r="D973" s="100"/>
      <c r="E973" s="101"/>
      <c r="F973" s="101"/>
      <c r="G973" s="100"/>
      <c r="H973" s="100"/>
      <c r="I973" s="73"/>
      <c r="J973" s="73"/>
      <c r="K973" s="73"/>
      <c r="L973" s="73"/>
      <c r="M973" s="73"/>
      <c r="N973" s="101"/>
      <c r="O973" s="101"/>
      <c r="P973" s="101"/>
      <c r="Q973" s="101"/>
      <c r="R973" s="101"/>
      <c r="S973" s="101"/>
      <c r="T973" s="101"/>
      <c r="U973" s="101"/>
      <c r="V973" s="101"/>
      <c r="W973" s="101"/>
      <c r="X973" s="101"/>
      <c r="Y973" s="101"/>
      <c r="Z973" s="101"/>
      <c r="AA973" s="100"/>
      <c r="AB973" s="100"/>
      <c r="AC973" s="100"/>
      <c r="AD973" s="100"/>
      <c r="AE973" s="100"/>
      <c r="AF973" s="100"/>
      <c r="AG973" s="100"/>
      <c r="AH973" s="100"/>
    </row>
    <row r="974" spans="1:34" ht="15">
      <c r="A974" s="98"/>
      <c r="B974" s="98"/>
      <c r="C974" s="99"/>
      <c r="D974" s="100"/>
      <c r="E974" s="101"/>
      <c r="F974" s="101"/>
      <c r="G974" s="100"/>
      <c r="H974" s="100"/>
      <c r="I974" s="73"/>
      <c r="J974" s="73"/>
      <c r="K974" s="73"/>
      <c r="L974" s="73"/>
      <c r="M974" s="73"/>
      <c r="N974" s="101"/>
      <c r="O974" s="101"/>
      <c r="P974" s="101"/>
      <c r="Q974" s="101"/>
      <c r="R974" s="101"/>
      <c r="S974" s="101"/>
      <c r="T974" s="101"/>
      <c r="U974" s="101"/>
      <c r="V974" s="101"/>
      <c r="W974" s="101"/>
      <c r="X974" s="101"/>
      <c r="Y974" s="101"/>
      <c r="Z974" s="101"/>
      <c r="AA974" s="100"/>
      <c r="AB974" s="100"/>
      <c r="AC974" s="100"/>
      <c r="AD974" s="100"/>
      <c r="AE974" s="100"/>
      <c r="AF974" s="100"/>
      <c r="AG974" s="100"/>
      <c r="AH974" s="100"/>
    </row>
    <row r="975" spans="1:34" ht="15">
      <c r="A975" s="98"/>
      <c r="B975" s="98"/>
      <c r="C975" s="99"/>
      <c r="D975" s="100"/>
      <c r="E975" s="101"/>
      <c r="F975" s="101"/>
      <c r="G975" s="100"/>
      <c r="H975" s="100"/>
      <c r="I975" s="73"/>
      <c r="J975" s="73"/>
      <c r="K975" s="73"/>
      <c r="L975" s="73"/>
      <c r="M975" s="73"/>
      <c r="N975" s="101"/>
      <c r="O975" s="101"/>
      <c r="P975" s="101"/>
      <c r="Q975" s="101"/>
      <c r="R975" s="101"/>
      <c r="S975" s="101"/>
      <c r="T975" s="101"/>
      <c r="U975" s="101"/>
      <c r="V975" s="101"/>
      <c r="W975" s="101"/>
      <c r="X975" s="101"/>
      <c r="Y975" s="101"/>
      <c r="Z975" s="101"/>
      <c r="AA975" s="100"/>
      <c r="AB975" s="100"/>
      <c r="AC975" s="100"/>
      <c r="AD975" s="100"/>
      <c r="AE975" s="100"/>
      <c r="AF975" s="100"/>
      <c r="AG975" s="100"/>
      <c r="AH975" s="100"/>
    </row>
    <row r="976" spans="1:34" ht="15">
      <c r="A976" s="98"/>
      <c r="B976" s="98"/>
      <c r="C976" s="99"/>
      <c r="D976" s="100"/>
      <c r="E976" s="101"/>
      <c r="F976" s="101"/>
      <c r="G976" s="100"/>
      <c r="H976" s="100"/>
      <c r="I976" s="73"/>
      <c r="J976" s="73"/>
      <c r="K976" s="73"/>
      <c r="L976" s="73"/>
      <c r="M976" s="73"/>
      <c r="N976" s="101"/>
      <c r="O976" s="101"/>
      <c r="P976" s="101"/>
      <c r="Q976" s="101"/>
      <c r="R976" s="101"/>
      <c r="S976" s="101"/>
      <c r="T976" s="101"/>
      <c r="U976" s="101"/>
      <c r="V976" s="101"/>
      <c r="W976" s="101"/>
      <c r="X976" s="101"/>
      <c r="Y976" s="101"/>
      <c r="Z976" s="101"/>
      <c r="AA976" s="100"/>
      <c r="AB976" s="100"/>
      <c r="AC976" s="100"/>
      <c r="AD976" s="100"/>
      <c r="AE976" s="100"/>
      <c r="AF976" s="100"/>
      <c r="AG976" s="100"/>
      <c r="AH976" s="100"/>
    </row>
    <row r="977" spans="1:34" ht="15">
      <c r="A977" s="98"/>
      <c r="B977" s="98"/>
      <c r="C977" s="99"/>
      <c r="D977" s="100"/>
      <c r="E977" s="101"/>
      <c r="F977" s="101"/>
      <c r="G977" s="100"/>
      <c r="H977" s="100"/>
      <c r="I977" s="73"/>
      <c r="J977" s="73"/>
      <c r="K977" s="73"/>
      <c r="L977" s="73"/>
      <c r="M977" s="73"/>
      <c r="N977" s="101"/>
      <c r="O977" s="101"/>
      <c r="P977" s="101"/>
      <c r="Q977" s="101"/>
      <c r="R977" s="101"/>
      <c r="S977" s="101"/>
      <c r="T977" s="101"/>
      <c r="U977" s="101"/>
      <c r="V977" s="101"/>
      <c r="W977" s="101"/>
      <c r="X977" s="101"/>
      <c r="Y977" s="101"/>
      <c r="Z977" s="101"/>
      <c r="AA977" s="100"/>
      <c r="AB977" s="100"/>
      <c r="AC977" s="100"/>
      <c r="AD977" s="100"/>
      <c r="AE977" s="100"/>
      <c r="AF977" s="100"/>
      <c r="AG977" s="100"/>
      <c r="AH977" s="100"/>
    </row>
    <row r="978" spans="1:34" ht="15">
      <c r="A978" s="98"/>
      <c r="B978" s="98"/>
      <c r="C978" s="99"/>
      <c r="D978" s="100"/>
      <c r="E978" s="101"/>
      <c r="F978" s="101"/>
      <c r="G978" s="100"/>
      <c r="H978" s="100"/>
      <c r="I978" s="73"/>
      <c r="J978" s="73"/>
      <c r="K978" s="73"/>
      <c r="L978" s="73"/>
      <c r="M978" s="73"/>
      <c r="N978" s="101"/>
      <c r="O978" s="101"/>
      <c r="P978" s="101"/>
      <c r="Q978" s="101"/>
      <c r="R978" s="101"/>
      <c r="S978" s="101"/>
      <c r="T978" s="101"/>
      <c r="U978" s="101"/>
      <c r="V978" s="101"/>
      <c r="W978" s="101"/>
      <c r="X978" s="101"/>
      <c r="Y978" s="101"/>
      <c r="Z978" s="101"/>
      <c r="AA978" s="100"/>
      <c r="AB978" s="100"/>
      <c r="AC978" s="100"/>
      <c r="AD978" s="100"/>
      <c r="AE978" s="100"/>
      <c r="AF978" s="100"/>
      <c r="AG978" s="100"/>
      <c r="AH978" s="100"/>
    </row>
    <row r="979" spans="1:34" ht="15">
      <c r="A979" s="98"/>
      <c r="B979" s="98"/>
      <c r="C979" s="99"/>
      <c r="D979" s="100"/>
      <c r="E979" s="101"/>
      <c r="F979" s="101"/>
      <c r="G979" s="100"/>
      <c r="H979" s="100"/>
      <c r="I979" s="73"/>
      <c r="J979" s="73"/>
      <c r="K979" s="73"/>
      <c r="L979" s="73"/>
      <c r="M979" s="73"/>
      <c r="N979" s="101"/>
      <c r="O979" s="101"/>
      <c r="P979" s="101"/>
      <c r="Q979" s="101"/>
      <c r="R979" s="101"/>
      <c r="S979" s="101"/>
      <c r="T979" s="101"/>
      <c r="U979" s="101"/>
      <c r="V979" s="101"/>
      <c r="W979" s="101"/>
      <c r="X979" s="101"/>
      <c r="Y979" s="101"/>
      <c r="Z979" s="101"/>
      <c r="AA979" s="100"/>
      <c r="AB979" s="100"/>
      <c r="AC979" s="100"/>
      <c r="AD979" s="100"/>
      <c r="AE979" s="100"/>
      <c r="AF979" s="100"/>
      <c r="AG979" s="100"/>
      <c r="AH979" s="100"/>
    </row>
    <row r="980" spans="1:34" ht="15">
      <c r="A980" s="98"/>
      <c r="B980" s="98"/>
      <c r="C980" s="99"/>
      <c r="D980" s="100"/>
      <c r="E980" s="101"/>
      <c r="F980" s="101"/>
      <c r="G980" s="100"/>
      <c r="H980" s="100"/>
      <c r="I980" s="73"/>
      <c r="J980" s="73"/>
      <c r="K980" s="73"/>
      <c r="L980" s="73"/>
      <c r="M980" s="73"/>
      <c r="N980" s="101"/>
      <c r="O980" s="101"/>
      <c r="P980" s="101"/>
      <c r="Q980" s="101"/>
      <c r="R980" s="101"/>
      <c r="S980" s="101"/>
      <c r="T980" s="101"/>
      <c r="U980" s="101"/>
      <c r="V980" s="101"/>
      <c r="W980" s="101"/>
      <c r="X980" s="101"/>
      <c r="Y980" s="101"/>
      <c r="Z980" s="101"/>
      <c r="AA980" s="100"/>
      <c r="AB980" s="100"/>
      <c r="AC980" s="100"/>
      <c r="AD980" s="100"/>
      <c r="AE980" s="100"/>
      <c r="AF980" s="100"/>
      <c r="AG980" s="100"/>
      <c r="AH980" s="100"/>
    </row>
    <row r="981" spans="1:34" ht="15">
      <c r="A981" s="98"/>
      <c r="B981" s="98"/>
      <c r="C981" s="99"/>
      <c r="D981" s="100"/>
      <c r="E981" s="101"/>
      <c r="F981" s="101"/>
      <c r="G981" s="100"/>
      <c r="H981" s="100"/>
      <c r="I981" s="73"/>
      <c r="J981" s="73"/>
      <c r="K981" s="73"/>
      <c r="L981" s="73"/>
      <c r="M981" s="73"/>
      <c r="N981" s="101"/>
      <c r="O981" s="101"/>
      <c r="P981" s="101"/>
      <c r="Q981" s="101"/>
      <c r="R981" s="101"/>
      <c r="S981" s="101"/>
      <c r="T981" s="101"/>
      <c r="U981" s="101"/>
      <c r="V981" s="101"/>
      <c r="W981" s="101"/>
      <c r="X981" s="101"/>
      <c r="Y981" s="101"/>
      <c r="Z981" s="101"/>
      <c r="AA981" s="100"/>
      <c r="AB981" s="100"/>
      <c r="AC981" s="100"/>
      <c r="AD981" s="100"/>
      <c r="AE981" s="100"/>
      <c r="AF981" s="100"/>
      <c r="AG981" s="100"/>
      <c r="AH981" s="100"/>
    </row>
    <row r="982" spans="1:34" ht="15">
      <c r="A982" s="98"/>
      <c r="B982" s="98"/>
      <c r="C982" s="99"/>
      <c r="D982" s="100"/>
      <c r="E982" s="101"/>
      <c r="F982" s="101"/>
      <c r="G982" s="100"/>
      <c r="H982" s="100"/>
      <c r="I982" s="73"/>
      <c r="J982" s="73"/>
      <c r="K982" s="73"/>
      <c r="L982" s="73"/>
      <c r="M982" s="73"/>
      <c r="N982" s="101"/>
      <c r="O982" s="101"/>
      <c r="P982" s="101"/>
      <c r="Q982" s="101"/>
      <c r="R982" s="101"/>
      <c r="S982" s="101"/>
      <c r="T982" s="101"/>
      <c r="U982" s="101"/>
      <c r="V982" s="101"/>
      <c r="W982" s="101"/>
      <c r="X982" s="101"/>
      <c r="Y982" s="101"/>
      <c r="Z982" s="101"/>
      <c r="AA982" s="100"/>
      <c r="AB982" s="100"/>
      <c r="AC982" s="100"/>
      <c r="AD982" s="100"/>
      <c r="AE982" s="100"/>
      <c r="AF982" s="100"/>
      <c r="AG982" s="100"/>
      <c r="AH982" s="100"/>
    </row>
    <row r="983" spans="1:34" ht="15">
      <c r="A983" s="98"/>
      <c r="B983" s="98"/>
      <c r="C983" s="99"/>
      <c r="D983" s="100"/>
      <c r="E983" s="101"/>
      <c r="F983" s="101"/>
      <c r="G983" s="100"/>
      <c r="H983" s="100"/>
      <c r="I983" s="73"/>
      <c r="J983" s="73"/>
      <c r="K983" s="73"/>
      <c r="L983" s="73"/>
      <c r="M983" s="73"/>
      <c r="N983" s="101"/>
      <c r="O983" s="101"/>
      <c r="P983" s="101"/>
      <c r="Q983" s="101"/>
      <c r="R983" s="101"/>
      <c r="S983" s="101"/>
      <c r="T983" s="101"/>
      <c r="U983" s="101"/>
      <c r="V983" s="101"/>
      <c r="W983" s="101"/>
      <c r="X983" s="101"/>
      <c r="Y983" s="101"/>
      <c r="Z983" s="101"/>
      <c r="AA983" s="100"/>
      <c r="AB983" s="100"/>
      <c r="AC983" s="100"/>
      <c r="AD983" s="100"/>
      <c r="AE983" s="100"/>
      <c r="AF983" s="100"/>
      <c r="AG983" s="100"/>
      <c r="AH983" s="100"/>
    </row>
    <row r="984" spans="1:34" ht="15">
      <c r="A984" s="98"/>
      <c r="B984" s="98"/>
      <c r="C984" s="99"/>
      <c r="D984" s="100"/>
      <c r="E984" s="101"/>
      <c r="F984" s="101"/>
      <c r="G984" s="100"/>
      <c r="H984" s="100"/>
      <c r="I984" s="73"/>
      <c r="J984" s="73"/>
      <c r="K984" s="73"/>
      <c r="L984" s="73"/>
      <c r="M984" s="73"/>
      <c r="N984" s="101"/>
      <c r="O984" s="101"/>
      <c r="P984" s="101"/>
      <c r="Q984" s="101"/>
      <c r="R984" s="101"/>
      <c r="S984" s="101"/>
      <c r="T984" s="101"/>
      <c r="U984" s="101"/>
      <c r="V984" s="101"/>
      <c r="W984" s="101"/>
      <c r="X984" s="101"/>
      <c r="Y984" s="101"/>
      <c r="Z984" s="101"/>
      <c r="AA984" s="100"/>
      <c r="AB984" s="100"/>
      <c r="AC984" s="100"/>
      <c r="AD984" s="100"/>
      <c r="AE984" s="100"/>
      <c r="AF984" s="100"/>
      <c r="AG984" s="100"/>
      <c r="AH984" s="100"/>
    </row>
    <row r="985" spans="1:34" ht="15">
      <c r="A985" s="98"/>
      <c r="B985" s="98"/>
      <c r="C985" s="99"/>
      <c r="D985" s="100"/>
      <c r="E985" s="101"/>
      <c r="F985" s="101"/>
      <c r="G985" s="100"/>
      <c r="H985" s="100"/>
      <c r="I985" s="73"/>
      <c r="J985" s="73"/>
      <c r="K985" s="73"/>
      <c r="L985" s="73"/>
      <c r="M985" s="73"/>
      <c r="N985" s="101"/>
      <c r="O985" s="101"/>
      <c r="P985" s="101"/>
      <c r="Q985" s="101"/>
      <c r="R985" s="101"/>
      <c r="S985" s="101"/>
      <c r="T985" s="101"/>
      <c r="U985" s="101"/>
      <c r="V985" s="101"/>
      <c r="W985" s="101"/>
      <c r="X985" s="101"/>
      <c r="Y985" s="101"/>
      <c r="Z985" s="101"/>
      <c r="AA985" s="100"/>
      <c r="AB985" s="100"/>
      <c r="AC985" s="100"/>
      <c r="AD985" s="100"/>
      <c r="AE985" s="100"/>
      <c r="AF985" s="100"/>
      <c r="AG985" s="100"/>
      <c r="AH985" s="100"/>
    </row>
    <row r="986" spans="1:34" ht="15">
      <c r="A986" s="98"/>
      <c r="B986" s="98"/>
      <c r="C986" s="99"/>
      <c r="D986" s="100"/>
      <c r="E986" s="101"/>
      <c r="F986" s="101"/>
      <c r="G986" s="100"/>
      <c r="H986" s="100"/>
      <c r="I986" s="73"/>
      <c r="J986" s="73"/>
      <c r="K986" s="73"/>
      <c r="L986" s="73"/>
      <c r="M986" s="73"/>
      <c r="N986" s="101"/>
      <c r="O986" s="101"/>
      <c r="P986" s="101"/>
      <c r="Q986" s="101"/>
      <c r="R986" s="101"/>
      <c r="S986" s="101"/>
      <c r="T986" s="101"/>
      <c r="U986" s="101"/>
      <c r="V986" s="101"/>
      <c r="W986" s="101"/>
      <c r="X986" s="101"/>
      <c r="Y986" s="101"/>
      <c r="Z986" s="101"/>
      <c r="AA986" s="100"/>
      <c r="AB986" s="100"/>
      <c r="AC986" s="100"/>
      <c r="AD986" s="100"/>
      <c r="AE986" s="100"/>
      <c r="AF986" s="100"/>
      <c r="AG986" s="100"/>
      <c r="AH986" s="100"/>
    </row>
    <row r="987" spans="1:34" ht="15">
      <c r="A987" s="98"/>
      <c r="B987" s="98"/>
      <c r="C987" s="99"/>
      <c r="D987" s="100"/>
      <c r="E987" s="101"/>
      <c r="F987" s="101"/>
      <c r="G987" s="100"/>
      <c r="H987" s="100"/>
      <c r="I987" s="73"/>
      <c r="J987" s="73"/>
      <c r="K987" s="73"/>
      <c r="L987" s="73"/>
      <c r="M987" s="73"/>
      <c r="N987" s="101"/>
      <c r="O987" s="101"/>
      <c r="P987" s="101"/>
      <c r="Q987" s="101"/>
      <c r="R987" s="101"/>
      <c r="S987" s="101"/>
      <c r="T987" s="101"/>
      <c r="U987" s="101"/>
      <c r="V987" s="101"/>
      <c r="W987" s="101"/>
      <c r="X987" s="101"/>
      <c r="Y987" s="101"/>
      <c r="Z987" s="101"/>
      <c r="AA987" s="100"/>
      <c r="AB987" s="100"/>
      <c r="AC987" s="100"/>
      <c r="AD987" s="100"/>
      <c r="AE987" s="100"/>
      <c r="AF987" s="100"/>
      <c r="AG987" s="100"/>
      <c r="AH987" s="100"/>
    </row>
    <row r="988" spans="1:34" ht="15">
      <c r="A988" s="98"/>
      <c r="B988" s="98"/>
      <c r="C988" s="99"/>
      <c r="D988" s="100"/>
      <c r="E988" s="101"/>
      <c r="F988" s="101"/>
      <c r="G988" s="100"/>
      <c r="H988" s="100"/>
      <c r="I988" s="73"/>
      <c r="J988" s="73"/>
      <c r="K988" s="73"/>
      <c r="L988" s="73"/>
      <c r="M988" s="73"/>
      <c r="N988" s="101"/>
      <c r="O988" s="101"/>
      <c r="P988" s="101"/>
      <c r="Q988" s="101"/>
      <c r="R988" s="101"/>
      <c r="S988" s="101"/>
      <c r="T988" s="101"/>
      <c r="U988" s="101"/>
      <c r="V988" s="101"/>
      <c r="W988" s="101"/>
      <c r="X988" s="101"/>
      <c r="Y988" s="101"/>
      <c r="Z988" s="101"/>
      <c r="AA988" s="100"/>
      <c r="AB988" s="100"/>
      <c r="AC988" s="100"/>
      <c r="AD988" s="100"/>
      <c r="AE988" s="100"/>
      <c r="AF988" s="100"/>
      <c r="AG988" s="100"/>
      <c r="AH988" s="100"/>
    </row>
    <row r="989" spans="1:34" ht="15">
      <c r="A989" s="98"/>
      <c r="B989" s="98"/>
      <c r="C989" s="99"/>
      <c r="D989" s="100"/>
      <c r="E989" s="101"/>
      <c r="F989" s="101"/>
      <c r="G989" s="100"/>
      <c r="H989" s="100"/>
      <c r="I989" s="73"/>
      <c r="J989" s="73"/>
      <c r="K989" s="73"/>
      <c r="L989" s="73"/>
      <c r="M989" s="73"/>
      <c r="N989" s="101"/>
      <c r="O989" s="101"/>
      <c r="P989" s="101"/>
      <c r="Q989" s="101"/>
      <c r="R989" s="101"/>
      <c r="S989" s="101"/>
      <c r="T989" s="101"/>
      <c r="U989" s="101"/>
      <c r="V989" s="101"/>
      <c r="W989" s="101"/>
      <c r="X989" s="101"/>
      <c r="Y989" s="101"/>
      <c r="Z989" s="101"/>
      <c r="AA989" s="100"/>
      <c r="AB989" s="100"/>
      <c r="AC989" s="100"/>
      <c r="AD989" s="100"/>
      <c r="AE989" s="100"/>
      <c r="AF989" s="100"/>
      <c r="AG989" s="100"/>
      <c r="AH989" s="100"/>
    </row>
    <row r="990" spans="1:34" ht="15">
      <c r="A990" s="98"/>
      <c r="B990" s="98"/>
      <c r="C990" s="99"/>
      <c r="D990" s="100"/>
      <c r="E990" s="101"/>
      <c r="F990" s="101"/>
      <c r="G990" s="100"/>
      <c r="H990" s="100"/>
      <c r="I990" s="73"/>
      <c r="J990" s="73"/>
      <c r="K990" s="73"/>
      <c r="L990" s="73"/>
      <c r="M990" s="73"/>
      <c r="N990" s="101"/>
      <c r="O990" s="101"/>
      <c r="P990" s="101"/>
      <c r="Q990" s="101"/>
      <c r="R990" s="101"/>
      <c r="S990" s="101"/>
      <c r="T990" s="101"/>
      <c r="U990" s="101"/>
      <c r="V990" s="101"/>
      <c r="W990" s="101"/>
      <c r="X990" s="101"/>
      <c r="Y990" s="101"/>
      <c r="Z990" s="101"/>
      <c r="AA990" s="100"/>
      <c r="AB990" s="100"/>
      <c r="AC990" s="100"/>
      <c r="AD990" s="100"/>
      <c r="AE990" s="100"/>
      <c r="AF990" s="100"/>
      <c r="AG990" s="100"/>
      <c r="AH990" s="100"/>
    </row>
    <row r="991" spans="1:34" ht="15">
      <c r="A991" s="98"/>
      <c r="B991" s="98"/>
      <c r="C991" s="99"/>
      <c r="D991" s="100"/>
      <c r="E991" s="101"/>
      <c r="F991" s="101"/>
      <c r="G991" s="100"/>
      <c r="H991" s="100"/>
      <c r="I991" s="73"/>
      <c r="J991" s="73"/>
      <c r="K991" s="73"/>
      <c r="L991" s="73"/>
      <c r="M991" s="73"/>
      <c r="N991" s="101"/>
      <c r="O991" s="101"/>
      <c r="P991" s="101"/>
      <c r="Q991" s="101"/>
      <c r="R991" s="101"/>
      <c r="S991" s="101"/>
      <c r="T991" s="101"/>
      <c r="U991" s="101"/>
      <c r="V991" s="101"/>
      <c r="W991" s="101"/>
      <c r="X991" s="101"/>
      <c r="Y991" s="101"/>
      <c r="Z991" s="101"/>
      <c r="AA991" s="100"/>
      <c r="AB991" s="100"/>
      <c r="AC991" s="100"/>
      <c r="AD991" s="100"/>
      <c r="AE991" s="100"/>
      <c r="AF991" s="100"/>
      <c r="AG991" s="100"/>
      <c r="AH991" s="100"/>
    </row>
    <row r="992" spans="1:34" ht="15">
      <c r="A992" s="98"/>
      <c r="B992" s="98"/>
      <c r="C992" s="99"/>
      <c r="D992" s="100"/>
      <c r="E992" s="101"/>
      <c r="F992" s="101"/>
      <c r="G992" s="100"/>
      <c r="H992" s="100"/>
      <c r="I992" s="73"/>
      <c r="J992" s="73"/>
      <c r="K992" s="73"/>
      <c r="L992" s="73"/>
      <c r="M992" s="73"/>
      <c r="N992" s="101"/>
      <c r="O992" s="101"/>
      <c r="P992" s="101"/>
      <c r="Q992" s="101"/>
      <c r="R992" s="101"/>
      <c r="S992" s="101"/>
      <c r="T992" s="101"/>
      <c r="U992" s="101"/>
      <c r="V992" s="101"/>
      <c r="W992" s="101"/>
      <c r="X992" s="101"/>
      <c r="Y992" s="101"/>
      <c r="Z992" s="101"/>
      <c r="AA992" s="100"/>
      <c r="AB992" s="100"/>
      <c r="AC992" s="100"/>
      <c r="AD992" s="100"/>
      <c r="AE992" s="100"/>
      <c r="AF992" s="100"/>
      <c r="AG992" s="100"/>
      <c r="AH992" s="100"/>
    </row>
    <row r="993" spans="1:34" ht="15">
      <c r="A993" s="98"/>
      <c r="B993" s="98"/>
      <c r="C993" s="99"/>
      <c r="D993" s="100"/>
      <c r="E993" s="101"/>
      <c r="F993" s="101"/>
      <c r="G993" s="100"/>
      <c r="H993" s="100"/>
      <c r="I993" s="73"/>
      <c r="J993" s="73"/>
      <c r="K993" s="73"/>
      <c r="L993" s="73"/>
      <c r="M993" s="73"/>
      <c r="N993" s="101"/>
      <c r="O993" s="101"/>
      <c r="P993" s="101"/>
      <c r="Q993" s="101"/>
      <c r="R993" s="101"/>
      <c r="S993" s="101"/>
      <c r="T993" s="101"/>
      <c r="U993" s="101"/>
      <c r="V993" s="101"/>
      <c r="W993" s="101"/>
      <c r="X993" s="101"/>
      <c r="Y993" s="101"/>
      <c r="Z993" s="101"/>
      <c r="AA993" s="100"/>
      <c r="AB993" s="100"/>
      <c r="AC993" s="100"/>
      <c r="AD993" s="100"/>
      <c r="AE993" s="100"/>
      <c r="AF993" s="100"/>
      <c r="AG993" s="100"/>
      <c r="AH993" s="100"/>
    </row>
    <row r="994" spans="1:34" ht="15">
      <c r="A994" s="98"/>
      <c r="B994" s="98"/>
      <c r="C994" s="99"/>
      <c r="D994" s="100"/>
      <c r="E994" s="101"/>
      <c r="F994" s="101"/>
      <c r="G994" s="100"/>
      <c r="H994" s="100"/>
      <c r="I994" s="73"/>
      <c r="J994" s="73"/>
      <c r="K994" s="73"/>
      <c r="L994" s="73"/>
      <c r="M994" s="73"/>
      <c r="N994" s="101"/>
      <c r="O994" s="101"/>
      <c r="P994" s="101"/>
      <c r="Q994" s="101"/>
      <c r="R994" s="101"/>
      <c r="S994" s="101"/>
      <c r="T994" s="101"/>
      <c r="U994" s="101"/>
      <c r="V994" s="101"/>
      <c r="W994" s="101"/>
      <c r="X994" s="101"/>
      <c r="Y994" s="101"/>
      <c r="Z994" s="101"/>
      <c r="AA994" s="100"/>
      <c r="AB994" s="100"/>
      <c r="AC994" s="100"/>
      <c r="AD994" s="100"/>
      <c r="AE994" s="100"/>
      <c r="AF994" s="100"/>
      <c r="AG994" s="100"/>
      <c r="AH994" s="100"/>
    </row>
    <row r="995" spans="1:34" ht="15">
      <c r="A995" s="98"/>
      <c r="B995" s="98"/>
      <c r="C995" s="99"/>
      <c r="D995" s="100"/>
      <c r="E995" s="101"/>
      <c r="F995" s="101"/>
      <c r="G995" s="100"/>
      <c r="H995" s="100"/>
      <c r="I995" s="73"/>
      <c r="J995" s="73"/>
      <c r="K995" s="73"/>
      <c r="L995" s="73"/>
      <c r="M995" s="73"/>
      <c r="N995" s="101"/>
      <c r="O995" s="101"/>
      <c r="P995" s="101"/>
      <c r="Q995" s="101"/>
      <c r="R995" s="101"/>
      <c r="S995" s="101"/>
      <c r="T995" s="101"/>
      <c r="U995" s="101"/>
      <c r="V995" s="101"/>
      <c r="W995" s="101"/>
      <c r="X995" s="101"/>
      <c r="Y995" s="101"/>
      <c r="Z995" s="101"/>
      <c r="AA995" s="100"/>
      <c r="AB995" s="100"/>
      <c r="AC995" s="100"/>
      <c r="AD995" s="100"/>
      <c r="AE995" s="100"/>
      <c r="AF995" s="100"/>
      <c r="AG995" s="100"/>
      <c r="AH995" s="100"/>
    </row>
    <row r="996" spans="1:34" ht="15">
      <c r="A996" s="98"/>
      <c r="B996" s="98"/>
      <c r="C996" s="99"/>
      <c r="D996" s="100"/>
      <c r="E996" s="101"/>
      <c r="F996" s="101"/>
      <c r="G996" s="100"/>
      <c r="H996" s="100"/>
      <c r="I996" s="73"/>
      <c r="J996" s="73"/>
      <c r="K996" s="73"/>
      <c r="L996" s="73"/>
      <c r="M996" s="73"/>
      <c r="N996" s="101"/>
      <c r="O996" s="101"/>
      <c r="P996" s="101"/>
      <c r="Q996" s="101"/>
      <c r="R996" s="101"/>
      <c r="S996" s="101"/>
      <c r="T996" s="101"/>
      <c r="U996" s="101"/>
      <c r="V996" s="101"/>
      <c r="W996" s="101"/>
      <c r="X996" s="101"/>
      <c r="Y996" s="101"/>
      <c r="Z996" s="101"/>
      <c r="AA996" s="100"/>
      <c r="AB996" s="100"/>
      <c r="AC996" s="100"/>
      <c r="AD996" s="100"/>
      <c r="AE996" s="100"/>
      <c r="AF996" s="100"/>
      <c r="AG996" s="100"/>
      <c r="AH996" s="100"/>
    </row>
    <row r="997" spans="1:34" ht="15">
      <c r="A997" s="98"/>
      <c r="B997" s="98"/>
      <c r="C997" s="99"/>
      <c r="D997" s="100"/>
      <c r="E997" s="101"/>
      <c r="F997" s="101"/>
      <c r="G997" s="100"/>
      <c r="H997" s="100"/>
      <c r="I997" s="73"/>
      <c r="J997" s="73"/>
      <c r="K997" s="73"/>
      <c r="L997" s="73"/>
      <c r="M997" s="73"/>
      <c r="N997" s="101"/>
      <c r="O997" s="101"/>
      <c r="P997" s="101"/>
      <c r="Q997" s="101"/>
      <c r="R997" s="101"/>
      <c r="S997" s="101"/>
      <c r="T997" s="101"/>
      <c r="U997" s="101"/>
      <c r="V997" s="101"/>
      <c r="W997" s="101"/>
      <c r="X997" s="101"/>
      <c r="Y997" s="101"/>
      <c r="Z997" s="101"/>
      <c r="AA997" s="100"/>
      <c r="AB997" s="100"/>
      <c r="AC997" s="100"/>
      <c r="AD997" s="100"/>
      <c r="AE997" s="100"/>
      <c r="AF997" s="100"/>
      <c r="AG997" s="100"/>
      <c r="AH997" s="100"/>
    </row>
    <row r="998" spans="1:34" ht="15">
      <c r="A998" s="98"/>
      <c r="B998" s="98"/>
      <c r="C998" s="99"/>
      <c r="D998" s="100"/>
      <c r="E998" s="101"/>
      <c r="F998" s="101"/>
      <c r="G998" s="100"/>
      <c r="H998" s="100"/>
      <c r="I998" s="73"/>
      <c r="J998" s="73"/>
      <c r="K998" s="73"/>
      <c r="L998" s="73"/>
      <c r="M998" s="73"/>
      <c r="N998" s="101"/>
      <c r="O998" s="101"/>
      <c r="P998" s="101"/>
      <c r="Q998" s="101"/>
      <c r="R998" s="101"/>
      <c r="S998" s="101"/>
      <c r="T998" s="101"/>
      <c r="U998" s="101"/>
      <c r="V998" s="101"/>
      <c r="W998" s="101"/>
      <c r="X998" s="101"/>
      <c r="Y998" s="101"/>
      <c r="Z998" s="101"/>
      <c r="AA998" s="100"/>
      <c r="AB998" s="100"/>
      <c r="AC998" s="100"/>
      <c r="AD998" s="100"/>
      <c r="AE998" s="100"/>
      <c r="AF998" s="100"/>
      <c r="AG998" s="100"/>
      <c r="AH998" s="100"/>
    </row>
    <row r="999" spans="1:34" ht="15">
      <c r="A999" s="98"/>
      <c r="B999" s="98"/>
      <c r="C999" s="99"/>
      <c r="D999" s="100"/>
      <c r="E999" s="101"/>
      <c r="F999" s="101"/>
      <c r="G999" s="100"/>
      <c r="H999" s="100"/>
      <c r="I999" s="73"/>
      <c r="J999" s="73"/>
      <c r="K999" s="73"/>
      <c r="L999" s="73"/>
      <c r="M999" s="73"/>
      <c r="N999" s="101"/>
      <c r="O999" s="101"/>
      <c r="P999" s="101"/>
      <c r="Q999" s="101"/>
      <c r="R999" s="101"/>
      <c r="S999" s="101"/>
      <c r="T999" s="101"/>
      <c r="U999" s="101"/>
      <c r="V999" s="101"/>
      <c r="W999" s="101"/>
      <c r="X999" s="101"/>
      <c r="Y999" s="101"/>
      <c r="Z999" s="101"/>
      <c r="AA999" s="100"/>
      <c r="AB999" s="100"/>
      <c r="AC999" s="100"/>
      <c r="AD999" s="100"/>
      <c r="AE999" s="100"/>
      <c r="AF999" s="100"/>
      <c r="AG999" s="100"/>
      <c r="AH999" s="100"/>
    </row>
    <row r="1000" spans="1:34" ht="15">
      <c r="A1000" s="98"/>
      <c r="B1000" s="98"/>
      <c r="C1000" s="99"/>
      <c r="D1000" s="100"/>
      <c r="E1000" s="101"/>
      <c r="F1000" s="101"/>
      <c r="G1000" s="100"/>
      <c r="H1000" s="100"/>
      <c r="I1000" s="73"/>
      <c r="J1000" s="73"/>
      <c r="K1000" s="73"/>
      <c r="L1000" s="73"/>
      <c r="M1000" s="73"/>
      <c r="N1000" s="101"/>
      <c r="O1000" s="101"/>
      <c r="P1000" s="101"/>
      <c r="Q1000" s="101"/>
      <c r="R1000" s="101"/>
      <c r="S1000" s="101"/>
      <c r="T1000" s="101"/>
      <c r="U1000" s="101"/>
      <c r="V1000" s="101"/>
      <c r="W1000" s="101"/>
      <c r="X1000" s="101"/>
      <c r="Y1000" s="101"/>
      <c r="Z1000" s="101"/>
      <c r="AA1000" s="100"/>
      <c r="AB1000" s="100"/>
      <c r="AC1000" s="100"/>
      <c r="AD1000" s="100"/>
      <c r="AE1000" s="100"/>
      <c r="AF1000" s="100"/>
      <c r="AG1000" s="100"/>
      <c r="AH1000" s="100"/>
    </row>
    <row r="1001" spans="1:34" ht="15">
      <c r="A1001" s="98"/>
      <c r="B1001" s="98"/>
      <c r="C1001" s="99"/>
      <c r="D1001" s="100"/>
      <c r="E1001" s="101"/>
      <c r="F1001" s="101"/>
      <c r="G1001" s="100"/>
      <c r="H1001" s="100"/>
      <c r="I1001" s="73"/>
      <c r="J1001" s="73"/>
      <c r="K1001" s="73"/>
      <c r="L1001" s="73"/>
      <c r="M1001" s="73"/>
      <c r="N1001" s="101"/>
      <c r="O1001" s="101"/>
      <c r="P1001" s="101"/>
      <c r="Q1001" s="101"/>
      <c r="R1001" s="101"/>
      <c r="S1001" s="101"/>
      <c r="T1001" s="101"/>
      <c r="U1001" s="101"/>
      <c r="V1001" s="101"/>
      <c r="W1001" s="101"/>
      <c r="X1001" s="101"/>
      <c r="Y1001" s="101"/>
      <c r="Z1001" s="101"/>
      <c r="AA1001" s="100"/>
      <c r="AB1001" s="100"/>
      <c r="AC1001" s="100"/>
      <c r="AD1001" s="100"/>
      <c r="AE1001" s="100"/>
      <c r="AF1001" s="100"/>
      <c r="AG1001" s="100"/>
      <c r="AH1001" s="100"/>
    </row>
    <row r="1002" spans="1:34" ht="15">
      <c r="A1002" s="98"/>
      <c r="B1002" s="98"/>
      <c r="C1002" s="99"/>
      <c r="D1002" s="100"/>
      <c r="E1002" s="101"/>
      <c r="F1002" s="101"/>
      <c r="G1002" s="100"/>
      <c r="H1002" s="100"/>
      <c r="I1002" s="73"/>
      <c r="J1002" s="73"/>
      <c r="K1002" s="73"/>
      <c r="L1002" s="73"/>
      <c r="M1002" s="73"/>
      <c r="N1002" s="101"/>
      <c r="O1002" s="101"/>
      <c r="P1002" s="101"/>
      <c r="Q1002" s="101"/>
      <c r="R1002" s="101"/>
      <c r="S1002" s="101"/>
      <c r="T1002" s="101"/>
      <c r="U1002" s="101"/>
      <c r="V1002" s="101"/>
      <c r="W1002" s="101"/>
      <c r="X1002" s="101"/>
      <c r="Y1002" s="101"/>
      <c r="Z1002" s="101"/>
      <c r="AA1002" s="100"/>
      <c r="AB1002" s="100"/>
      <c r="AC1002" s="100"/>
      <c r="AD1002" s="100"/>
      <c r="AE1002" s="100"/>
      <c r="AF1002" s="100"/>
      <c r="AG1002" s="100"/>
      <c r="AH1002" s="100"/>
    </row>
    <row r="1003" spans="1:34" ht="15">
      <c r="A1003" s="98"/>
      <c r="B1003" s="98"/>
      <c r="C1003" s="99"/>
      <c r="D1003" s="100"/>
      <c r="E1003" s="101"/>
      <c r="F1003" s="101"/>
      <c r="G1003" s="100"/>
      <c r="H1003" s="100"/>
      <c r="I1003" s="73"/>
      <c r="J1003" s="73"/>
      <c r="K1003" s="73"/>
      <c r="L1003" s="73"/>
      <c r="M1003" s="73"/>
      <c r="N1003" s="101"/>
      <c r="O1003" s="101"/>
      <c r="P1003" s="101"/>
      <c r="Q1003" s="101"/>
      <c r="R1003" s="101"/>
      <c r="S1003" s="101"/>
      <c r="T1003" s="101"/>
      <c r="U1003" s="101"/>
      <c r="V1003" s="101"/>
      <c r="W1003" s="101"/>
      <c r="X1003" s="101"/>
      <c r="Y1003" s="101"/>
      <c r="Z1003" s="101"/>
      <c r="AA1003" s="100"/>
      <c r="AB1003" s="100"/>
      <c r="AC1003" s="100"/>
      <c r="AD1003" s="100"/>
      <c r="AE1003" s="100"/>
      <c r="AF1003" s="100"/>
      <c r="AG1003" s="100"/>
      <c r="AH1003" s="100"/>
    </row>
    <row r="1004" spans="1:34" ht="15">
      <c r="A1004" s="98"/>
      <c r="B1004" s="98"/>
      <c r="C1004" s="99"/>
      <c r="D1004" s="100"/>
      <c r="E1004" s="101"/>
      <c r="F1004" s="101"/>
      <c r="G1004" s="100"/>
      <c r="H1004" s="100"/>
      <c r="I1004" s="73"/>
      <c r="J1004" s="73"/>
      <c r="K1004" s="73"/>
      <c r="L1004" s="73"/>
      <c r="M1004" s="73"/>
      <c r="N1004" s="101"/>
      <c r="O1004" s="101"/>
      <c r="P1004" s="101"/>
      <c r="Q1004" s="101"/>
      <c r="R1004" s="101"/>
      <c r="S1004" s="101"/>
      <c r="T1004" s="101"/>
      <c r="U1004" s="101"/>
      <c r="V1004" s="101"/>
      <c r="W1004" s="101"/>
      <c r="X1004" s="101"/>
      <c r="Y1004" s="101"/>
      <c r="Z1004" s="101"/>
      <c r="AA1004" s="100"/>
      <c r="AB1004" s="100"/>
      <c r="AC1004" s="100"/>
      <c r="AD1004" s="100"/>
      <c r="AE1004" s="100"/>
      <c r="AF1004" s="100"/>
      <c r="AG1004" s="100"/>
      <c r="AH1004" s="100"/>
    </row>
    <row r="1005" spans="1:34" ht="15">
      <c r="A1005" s="98"/>
      <c r="B1005" s="98"/>
      <c r="C1005" s="99"/>
      <c r="D1005" s="100"/>
      <c r="E1005" s="101"/>
      <c r="F1005" s="101"/>
      <c r="G1005" s="100"/>
      <c r="H1005" s="100"/>
      <c r="I1005" s="73"/>
      <c r="J1005" s="73"/>
      <c r="K1005" s="73"/>
      <c r="L1005" s="73"/>
      <c r="M1005" s="73"/>
      <c r="N1005" s="101"/>
      <c r="O1005" s="101"/>
      <c r="P1005" s="101"/>
      <c r="Q1005" s="101"/>
      <c r="R1005" s="101"/>
      <c r="S1005" s="101"/>
      <c r="T1005" s="101"/>
      <c r="U1005" s="101"/>
      <c r="V1005" s="101"/>
      <c r="W1005" s="101"/>
      <c r="X1005" s="101"/>
      <c r="Y1005" s="101"/>
      <c r="Z1005" s="101"/>
      <c r="AA1005" s="100"/>
      <c r="AB1005" s="100"/>
      <c r="AC1005" s="100"/>
      <c r="AD1005" s="100"/>
      <c r="AE1005" s="100"/>
      <c r="AF1005" s="100"/>
      <c r="AG1005" s="100"/>
      <c r="AH1005" s="100"/>
    </row>
    <row r="1006" spans="1:34" ht="15">
      <c r="A1006" s="98"/>
      <c r="B1006" s="98"/>
      <c r="C1006" s="99"/>
      <c r="D1006" s="100"/>
      <c r="E1006" s="101"/>
      <c r="F1006" s="101"/>
      <c r="G1006" s="100"/>
      <c r="H1006" s="100"/>
      <c r="I1006" s="73"/>
      <c r="J1006" s="73"/>
      <c r="K1006" s="73"/>
      <c r="L1006" s="73"/>
      <c r="M1006" s="73"/>
      <c r="N1006" s="101"/>
      <c r="O1006" s="101"/>
      <c r="P1006" s="101"/>
      <c r="Q1006" s="101"/>
      <c r="R1006" s="101"/>
      <c r="S1006" s="101"/>
      <c r="T1006" s="101"/>
      <c r="U1006" s="101"/>
      <c r="V1006" s="101"/>
      <c r="W1006" s="101"/>
      <c r="X1006" s="101"/>
      <c r="Y1006" s="101"/>
      <c r="Z1006" s="101"/>
      <c r="AA1006" s="100"/>
      <c r="AB1006" s="100"/>
      <c r="AC1006" s="100"/>
      <c r="AD1006" s="100"/>
      <c r="AE1006" s="100"/>
      <c r="AF1006" s="100"/>
      <c r="AG1006" s="100"/>
      <c r="AH1006" s="100"/>
    </row>
    <row r="1007" spans="1:34" ht="15">
      <c r="A1007" s="98"/>
      <c r="B1007" s="98"/>
      <c r="C1007" s="99"/>
      <c r="D1007" s="100"/>
      <c r="E1007" s="101"/>
      <c r="F1007" s="101"/>
      <c r="G1007" s="100"/>
      <c r="H1007" s="100"/>
      <c r="I1007" s="73"/>
      <c r="J1007" s="73"/>
      <c r="K1007" s="73"/>
      <c r="L1007" s="73"/>
      <c r="M1007" s="73"/>
      <c r="N1007" s="101"/>
      <c r="O1007" s="101"/>
      <c r="P1007" s="101"/>
      <c r="Q1007" s="101"/>
      <c r="R1007" s="101"/>
      <c r="S1007" s="101"/>
      <c r="T1007" s="101"/>
      <c r="U1007" s="101"/>
      <c r="V1007" s="101"/>
      <c r="W1007" s="101"/>
      <c r="X1007" s="101"/>
      <c r="Y1007" s="101"/>
      <c r="Z1007" s="101"/>
      <c r="AA1007" s="100"/>
      <c r="AB1007" s="100"/>
      <c r="AC1007" s="100"/>
      <c r="AD1007" s="100"/>
      <c r="AE1007" s="100"/>
      <c r="AF1007" s="100"/>
      <c r="AG1007" s="100"/>
      <c r="AH1007" s="100"/>
    </row>
    <row r="1008" spans="1:34" ht="15">
      <c r="A1008" s="98"/>
      <c r="B1008" s="98"/>
      <c r="C1008" s="99"/>
      <c r="D1008" s="100"/>
      <c r="E1008" s="101"/>
      <c r="F1008" s="101"/>
      <c r="G1008" s="100"/>
      <c r="H1008" s="100"/>
      <c r="I1008" s="73"/>
      <c r="J1008" s="73"/>
      <c r="K1008" s="73"/>
      <c r="L1008" s="73"/>
      <c r="M1008" s="73"/>
      <c r="N1008" s="101"/>
      <c r="O1008" s="101"/>
      <c r="P1008" s="101"/>
      <c r="Q1008" s="101"/>
      <c r="R1008" s="101"/>
      <c r="S1008" s="101"/>
      <c r="T1008" s="101"/>
      <c r="U1008" s="101"/>
      <c r="V1008" s="101"/>
      <c r="W1008" s="101"/>
      <c r="X1008" s="101"/>
      <c r="Y1008" s="101"/>
      <c r="Z1008" s="101"/>
      <c r="AA1008" s="100"/>
      <c r="AB1008" s="100"/>
      <c r="AC1008" s="100"/>
      <c r="AD1008" s="100"/>
      <c r="AE1008" s="100"/>
      <c r="AF1008" s="100"/>
      <c r="AG1008" s="100"/>
      <c r="AH1008" s="100"/>
    </row>
    <row r="1009" spans="1:34" ht="15">
      <c r="A1009" s="98"/>
      <c r="B1009" s="98"/>
      <c r="C1009" s="99"/>
      <c r="D1009" s="100"/>
      <c r="E1009" s="101"/>
      <c r="F1009" s="101"/>
      <c r="G1009" s="100"/>
      <c r="H1009" s="100"/>
      <c r="I1009" s="73"/>
      <c r="J1009" s="73"/>
      <c r="K1009" s="73"/>
      <c r="L1009" s="73"/>
      <c r="M1009" s="73"/>
      <c r="N1009" s="101"/>
      <c r="O1009" s="101"/>
      <c r="P1009" s="101"/>
      <c r="Q1009" s="101"/>
      <c r="R1009" s="101"/>
      <c r="S1009" s="101"/>
      <c r="T1009" s="101"/>
      <c r="U1009" s="101"/>
      <c r="V1009" s="101"/>
      <c r="W1009" s="101"/>
      <c r="X1009" s="101"/>
      <c r="Y1009" s="101"/>
      <c r="Z1009" s="101"/>
      <c r="AA1009" s="100"/>
      <c r="AB1009" s="100"/>
      <c r="AC1009" s="100"/>
      <c r="AD1009" s="100"/>
      <c r="AE1009" s="100"/>
      <c r="AF1009" s="100"/>
      <c r="AG1009" s="100"/>
      <c r="AH1009" s="100"/>
    </row>
    <row r="1010" spans="1:34" ht="15">
      <c r="A1010" s="98"/>
      <c r="B1010" s="98"/>
      <c r="C1010" s="99"/>
      <c r="D1010" s="100"/>
      <c r="E1010" s="101"/>
      <c r="F1010" s="101"/>
      <c r="G1010" s="100"/>
      <c r="H1010" s="100"/>
      <c r="I1010" s="73"/>
      <c r="J1010" s="73"/>
      <c r="K1010" s="73"/>
      <c r="L1010" s="73"/>
      <c r="M1010" s="73"/>
      <c r="N1010" s="101"/>
      <c r="O1010" s="101"/>
      <c r="P1010" s="101"/>
      <c r="Q1010" s="101"/>
      <c r="R1010" s="101"/>
      <c r="S1010" s="101"/>
      <c r="T1010" s="101"/>
      <c r="U1010" s="101"/>
      <c r="V1010" s="101"/>
      <c r="W1010" s="101"/>
      <c r="X1010" s="101"/>
      <c r="Y1010" s="101"/>
      <c r="Z1010" s="101"/>
      <c r="AA1010" s="100"/>
      <c r="AB1010" s="100"/>
      <c r="AC1010" s="100"/>
      <c r="AD1010" s="100"/>
      <c r="AE1010" s="100"/>
      <c r="AF1010" s="100"/>
      <c r="AG1010" s="100"/>
      <c r="AH1010" s="100"/>
    </row>
    <row r="1011" spans="1:34" ht="15">
      <c r="A1011" s="98"/>
      <c r="B1011" s="98"/>
      <c r="C1011" s="99"/>
      <c r="D1011" s="100"/>
      <c r="E1011" s="101"/>
      <c r="F1011" s="101"/>
      <c r="G1011" s="100"/>
      <c r="H1011" s="100"/>
      <c r="I1011" s="73"/>
      <c r="J1011" s="73"/>
      <c r="K1011" s="73"/>
      <c r="L1011" s="73"/>
      <c r="M1011" s="73"/>
      <c r="N1011" s="101"/>
      <c r="O1011" s="101"/>
      <c r="P1011" s="101"/>
      <c r="Q1011" s="101"/>
      <c r="R1011" s="101"/>
      <c r="S1011" s="101"/>
      <c r="T1011" s="101"/>
      <c r="U1011" s="101"/>
      <c r="V1011" s="101"/>
      <c r="W1011" s="101"/>
      <c r="X1011" s="101"/>
      <c r="Y1011" s="101"/>
      <c r="Z1011" s="101"/>
      <c r="AA1011" s="100"/>
      <c r="AB1011" s="100"/>
      <c r="AC1011" s="100"/>
      <c r="AD1011" s="100"/>
      <c r="AE1011" s="100"/>
      <c r="AF1011" s="100"/>
      <c r="AG1011" s="100"/>
      <c r="AH1011" s="100"/>
    </row>
    <row r="1012" spans="1:34" ht="15">
      <c r="A1012" s="98"/>
      <c r="B1012" s="98"/>
      <c r="C1012" s="99"/>
      <c r="D1012" s="100"/>
      <c r="E1012" s="101"/>
      <c r="F1012" s="101"/>
      <c r="G1012" s="100"/>
      <c r="H1012" s="100"/>
      <c r="I1012" s="73"/>
      <c r="J1012" s="73"/>
      <c r="K1012" s="73"/>
      <c r="L1012" s="73"/>
      <c r="M1012" s="73"/>
      <c r="N1012" s="101"/>
      <c r="O1012" s="101"/>
      <c r="P1012" s="101"/>
      <c r="Q1012" s="101"/>
      <c r="R1012" s="101"/>
      <c r="S1012" s="101"/>
      <c r="T1012" s="101"/>
      <c r="U1012" s="101"/>
      <c r="V1012" s="101"/>
      <c r="W1012" s="101"/>
      <c r="X1012" s="101"/>
      <c r="Y1012" s="101"/>
      <c r="Z1012" s="101"/>
      <c r="AA1012" s="100"/>
      <c r="AB1012" s="100"/>
      <c r="AC1012" s="100"/>
      <c r="AD1012" s="100"/>
      <c r="AE1012" s="100"/>
      <c r="AF1012" s="100"/>
      <c r="AG1012" s="100"/>
      <c r="AH1012" s="100"/>
    </row>
    <row r="1013" spans="1:34" ht="15">
      <c r="A1013" s="98"/>
      <c r="B1013" s="98"/>
      <c r="C1013" s="99"/>
      <c r="D1013" s="100"/>
      <c r="E1013" s="101"/>
      <c r="F1013" s="101"/>
      <c r="G1013" s="100"/>
      <c r="H1013" s="100"/>
      <c r="I1013" s="73"/>
      <c r="J1013" s="73"/>
      <c r="K1013" s="73"/>
      <c r="L1013" s="73"/>
      <c r="M1013" s="73"/>
      <c r="N1013" s="101"/>
      <c r="O1013" s="101"/>
      <c r="P1013" s="101"/>
      <c r="Q1013" s="101"/>
      <c r="R1013" s="101"/>
      <c r="S1013" s="101"/>
      <c r="T1013" s="101"/>
      <c r="U1013" s="101"/>
      <c r="V1013" s="101"/>
      <c r="W1013" s="101"/>
      <c r="X1013" s="101"/>
      <c r="Y1013" s="101"/>
      <c r="Z1013" s="101"/>
      <c r="AA1013" s="100"/>
      <c r="AB1013" s="100"/>
      <c r="AC1013" s="100"/>
      <c r="AD1013" s="100"/>
      <c r="AE1013" s="100"/>
      <c r="AF1013" s="100"/>
      <c r="AG1013" s="100"/>
      <c r="AH1013" s="100"/>
    </row>
    <row r="1014" spans="1:34" ht="15">
      <c r="A1014" s="98"/>
      <c r="B1014" s="98"/>
      <c r="C1014" s="99"/>
      <c r="D1014" s="100"/>
      <c r="E1014" s="101"/>
      <c r="F1014" s="101"/>
      <c r="G1014" s="100"/>
      <c r="H1014" s="100"/>
      <c r="I1014" s="73"/>
      <c r="J1014" s="73"/>
      <c r="K1014" s="73"/>
      <c r="L1014" s="73"/>
      <c r="M1014" s="73"/>
      <c r="N1014" s="101"/>
      <c r="O1014" s="101"/>
      <c r="P1014" s="101"/>
      <c r="Q1014" s="101"/>
      <c r="R1014" s="101"/>
      <c r="S1014" s="101"/>
      <c r="T1014" s="101"/>
      <c r="U1014" s="101"/>
      <c r="V1014" s="101"/>
      <c r="W1014" s="101"/>
      <c r="X1014" s="101"/>
      <c r="Y1014" s="101"/>
      <c r="Z1014" s="101"/>
      <c r="AA1014" s="100"/>
      <c r="AB1014" s="100"/>
      <c r="AC1014" s="100"/>
      <c r="AD1014" s="100"/>
      <c r="AE1014" s="100"/>
      <c r="AF1014" s="100"/>
      <c r="AG1014" s="100"/>
      <c r="AH1014" s="100"/>
    </row>
    <row r="1015" spans="1:34" ht="15">
      <c r="A1015" s="98"/>
      <c r="B1015" s="98"/>
      <c r="C1015" s="99"/>
      <c r="D1015" s="100"/>
      <c r="E1015" s="101"/>
      <c r="F1015" s="101"/>
      <c r="G1015" s="100"/>
      <c r="H1015" s="100"/>
      <c r="I1015" s="73"/>
      <c r="J1015" s="73"/>
      <c r="K1015" s="73"/>
      <c r="L1015" s="73"/>
      <c r="M1015" s="73"/>
      <c r="N1015" s="101"/>
      <c r="O1015" s="101"/>
      <c r="P1015" s="101"/>
      <c r="Q1015" s="101"/>
      <c r="R1015" s="101"/>
      <c r="S1015" s="101"/>
      <c r="T1015" s="101"/>
      <c r="U1015" s="101"/>
      <c r="V1015" s="101"/>
      <c r="W1015" s="101"/>
      <c r="X1015" s="101"/>
      <c r="Y1015" s="101"/>
      <c r="Z1015" s="101"/>
      <c r="AA1015" s="100"/>
      <c r="AB1015" s="100"/>
      <c r="AC1015" s="100"/>
      <c r="AD1015" s="100"/>
      <c r="AE1015" s="100"/>
      <c r="AF1015" s="100"/>
      <c r="AG1015" s="100"/>
      <c r="AH1015" s="100"/>
    </row>
    <row r="1016" spans="1:34" ht="15">
      <c r="A1016" s="98"/>
      <c r="B1016" s="98"/>
      <c r="C1016" s="99"/>
      <c r="D1016" s="100"/>
      <c r="E1016" s="101"/>
      <c r="F1016" s="101"/>
      <c r="G1016" s="100"/>
      <c r="H1016" s="100"/>
      <c r="I1016" s="73"/>
      <c r="J1016" s="73"/>
      <c r="K1016" s="73"/>
      <c r="L1016" s="73"/>
      <c r="M1016" s="73"/>
      <c r="N1016" s="101"/>
      <c r="O1016" s="101"/>
      <c r="P1016" s="101"/>
      <c r="Q1016" s="101"/>
      <c r="R1016" s="101"/>
      <c r="S1016" s="101"/>
      <c r="T1016" s="101"/>
      <c r="U1016" s="101"/>
      <c r="V1016" s="101"/>
      <c r="W1016" s="101"/>
      <c r="X1016" s="101"/>
      <c r="Y1016" s="101"/>
      <c r="Z1016" s="101"/>
      <c r="AA1016" s="100"/>
      <c r="AB1016" s="100"/>
      <c r="AC1016" s="100"/>
      <c r="AD1016" s="100"/>
      <c r="AE1016" s="100"/>
      <c r="AF1016" s="100"/>
      <c r="AG1016" s="100"/>
      <c r="AH1016" s="100"/>
    </row>
    <row r="1017" spans="1:34" ht="15">
      <c r="A1017" s="98"/>
      <c r="B1017" s="98"/>
      <c r="C1017" s="99"/>
      <c r="D1017" s="100"/>
      <c r="E1017" s="101"/>
      <c r="F1017" s="101"/>
      <c r="G1017" s="100"/>
      <c r="H1017" s="100"/>
      <c r="I1017" s="73"/>
      <c r="J1017" s="73"/>
      <c r="K1017" s="73"/>
      <c r="L1017" s="73"/>
      <c r="M1017" s="73"/>
      <c r="N1017" s="101"/>
      <c r="O1017" s="101"/>
      <c r="P1017" s="101"/>
      <c r="Q1017" s="101"/>
      <c r="R1017" s="101"/>
      <c r="S1017" s="101"/>
      <c r="T1017" s="101"/>
      <c r="U1017" s="101"/>
      <c r="V1017" s="101"/>
      <c r="W1017" s="101"/>
      <c r="X1017" s="101"/>
      <c r="Y1017" s="101"/>
      <c r="Z1017" s="101"/>
      <c r="AA1017" s="100"/>
      <c r="AB1017" s="100"/>
      <c r="AC1017" s="100"/>
      <c r="AD1017" s="100"/>
      <c r="AE1017" s="100"/>
      <c r="AF1017" s="100"/>
      <c r="AG1017" s="100"/>
      <c r="AH1017" s="100"/>
    </row>
    <row r="1018" spans="1:34" ht="15">
      <c r="A1018" s="98"/>
      <c r="B1018" s="98"/>
      <c r="C1018" s="99"/>
      <c r="D1018" s="100"/>
      <c r="E1018" s="101"/>
      <c r="F1018" s="101"/>
      <c r="G1018" s="100"/>
      <c r="H1018" s="100"/>
      <c r="I1018" s="73"/>
      <c r="J1018" s="73"/>
      <c r="K1018" s="73"/>
      <c r="L1018" s="73"/>
      <c r="M1018" s="73"/>
      <c r="N1018" s="101"/>
      <c r="O1018" s="101"/>
      <c r="P1018" s="101"/>
      <c r="Q1018" s="101"/>
      <c r="R1018" s="101"/>
      <c r="S1018" s="101"/>
      <c r="T1018" s="101"/>
      <c r="U1018" s="101"/>
      <c r="V1018" s="101"/>
      <c r="W1018" s="101"/>
      <c r="X1018" s="101"/>
      <c r="Y1018" s="101"/>
      <c r="Z1018" s="101"/>
      <c r="AA1018" s="100"/>
      <c r="AB1018" s="100"/>
      <c r="AC1018" s="100"/>
      <c r="AD1018" s="100"/>
      <c r="AE1018" s="100"/>
      <c r="AF1018" s="100"/>
      <c r="AG1018" s="100"/>
      <c r="AH1018" s="100"/>
    </row>
    <row r="1019" spans="1:34" ht="15">
      <c r="A1019" s="98"/>
      <c r="B1019" s="98"/>
      <c r="C1019" s="99"/>
      <c r="D1019" s="100"/>
      <c r="E1019" s="101"/>
      <c r="F1019" s="101"/>
      <c r="G1019" s="100"/>
      <c r="H1019" s="100"/>
      <c r="I1019" s="73"/>
      <c r="J1019" s="73"/>
      <c r="K1019" s="73"/>
      <c r="L1019" s="73"/>
      <c r="M1019" s="73"/>
      <c r="N1019" s="101"/>
      <c r="O1019" s="101"/>
      <c r="P1019" s="101"/>
      <c r="Q1019" s="101"/>
      <c r="R1019" s="101"/>
      <c r="S1019" s="101"/>
      <c r="T1019" s="101"/>
      <c r="U1019" s="101"/>
      <c r="V1019" s="101"/>
      <c r="W1019" s="101"/>
      <c r="X1019" s="101"/>
      <c r="Y1019" s="101"/>
      <c r="Z1019" s="101"/>
      <c r="AA1019" s="100"/>
      <c r="AB1019" s="100"/>
      <c r="AC1019" s="100"/>
      <c r="AD1019" s="100"/>
      <c r="AE1019" s="100"/>
      <c r="AF1019" s="100"/>
      <c r="AG1019" s="100"/>
      <c r="AH1019" s="100"/>
    </row>
    <row r="1020" spans="1:34" ht="15">
      <c r="A1020" s="98"/>
      <c r="B1020" s="98"/>
      <c r="C1020" s="99"/>
      <c r="D1020" s="100"/>
      <c r="E1020" s="101"/>
      <c r="F1020" s="101"/>
      <c r="G1020" s="100"/>
      <c r="H1020" s="100"/>
      <c r="I1020" s="73"/>
      <c r="J1020" s="73"/>
      <c r="K1020" s="73"/>
      <c r="L1020" s="73"/>
      <c r="M1020" s="73"/>
      <c r="N1020" s="101"/>
      <c r="O1020" s="101"/>
      <c r="P1020" s="101"/>
      <c r="Q1020" s="101"/>
      <c r="R1020" s="101"/>
      <c r="S1020" s="101"/>
      <c r="T1020" s="101"/>
      <c r="U1020" s="101"/>
      <c r="V1020" s="101"/>
      <c r="W1020" s="101"/>
      <c r="X1020" s="101"/>
      <c r="Y1020" s="101"/>
      <c r="Z1020" s="101"/>
      <c r="AA1020" s="100"/>
      <c r="AB1020" s="100"/>
      <c r="AC1020" s="100"/>
      <c r="AD1020" s="100"/>
      <c r="AE1020" s="100"/>
      <c r="AF1020" s="100"/>
      <c r="AG1020" s="100"/>
      <c r="AH1020" s="100"/>
    </row>
    <row r="1021" spans="1:34" ht="15">
      <c r="A1021" s="98"/>
      <c r="B1021" s="98"/>
      <c r="C1021" s="99"/>
      <c r="D1021" s="100"/>
      <c r="E1021" s="101"/>
      <c r="F1021" s="101"/>
      <c r="G1021" s="100"/>
      <c r="H1021" s="100"/>
      <c r="I1021" s="73"/>
      <c r="J1021" s="73"/>
      <c r="K1021" s="73"/>
      <c r="L1021" s="73"/>
      <c r="M1021" s="73"/>
      <c r="N1021" s="101"/>
      <c r="O1021" s="101"/>
      <c r="P1021" s="101"/>
      <c r="Q1021" s="101"/>
      <c r="R1021" s="101"/>
      <c r="S1021" s="101"/>
      <c r="T1021" s="101"/>
      <c r="U1021" s="101"/>
      <c r="V1021" s="101"/>
      <c r="W1021" s="101"/>
      <c r="X1021" s="101"/>
      <c r="Y1021" s="101"/>
      <c r="Z1021" s="101"/>
      <c r="AA1021" s="100"/>
      <c r="AB1021" s="100"/>
      <c r="AC1021" s="100"/>
      <c r="AD1021" s="100"/>
      <c r="AE1021" s="100"/>
      <c r="AF1021" s="100"/>
      <c r="AG1021" s="100"/>
      <c r="AH1021" s="100"/>
    </row>
    <row r="1022" spans="1:34" ht="15">
      <c r="A1022" s="98"/>
      <c r="B1022" s="98"/>
      <c r="C1022" s="99"/>
      <c r="D1022" s="100"/>
      <c r="E1022" s="101"/>
      <c r="F1022" s="101"/>
      <c r="G1022" s="100"/>
      <c r="H1022" s="100"/>
      <c r="I1022" s="73"/>
      <c r="J1022" s="73"/>
      <c r="K1022" s="73"/>
      <c r="L1022" s="73"/>
      <c r="M1022" s="73"/>
      <c r="N1022" s="101"/>
      <c r="O1022" s="101"/>
      <c r="P1022" s="101"/>
      <c r="Q1022" s="101"/>
      <c r="R1022" s="101"/>
      <c r="S1022" s="101"/>
      <c r="T1022" s="101"/>
      <c r="U1022" s="101"/>
      <c r="V1022" s="101"/>
      <c r="W1022" s="101"/>
      <c r="X1022" s="101"/>
      <c r="Y1022" s="101"/>
      <c r="Z1022" s="101"/>
      <c r="AA1022" s="100"/>
      <c r="AB1022" s="100"/>
      <c r="AC1022" s="100"/>
      <c r="AD1022" s="100"/>
      <c r="AE1022" s="100"/>
      <c r="AF1022" s="100"/>
      <c r="AG1022" s="100"/>
      <c r="AH1022" s="100"/>
    </row>
    <row r="1023" spans="1:34" ht="15">
      <c r="A1023" s="98"/>
      <c r="B1023" s="98"/>
      <c r="C1023" s="99"/>
      <c r="D1023" s="100"/>
      <c r="E1023" s="101"/>
      <c r="F1023" s="101"/>
      <c r="G1023" s="100"/>
      <c r="H1023" s="100"/>
      <c r="I1023" s="73"/>
      <c r="J1023" s="73"/>
      <c r="K1023" s="73"/>
      <c r="L1023" s="73"/>
      <c r="M1023" s="73"/>
      <c r="N1023" s="101"/>
      <c r="O1023" s="101"/>
      <c r="P1023" s="101"/>
      <c r="Q1023" s="101"/>
      <c r="R1023" s="101"/>
      <c r="S1023" s="101"/>
      <c r="T1023" s="101"/>
      <c r="U1023" s="101"/>
      <c r="V1023" s="101"/>
      <c r="W1023" s="101"/>
      <c r="X1023" s="101"/>
      <c r="Y1023" s="101"/>
      <c r="Z1023" s="101"/>
      <c r="AA1023" s="100"/>
      <c r="AB1023" s="100"/>
      <c r="AC1023" s="100"/>
      <c r="AD1023" s="100"/>
      <c r="AE1023" s="100"/>
      <c r="AF1023" s="100"/>
      <c r="AG1023" s="100"/>
      <c r="AH1023" s="100"/>
    </row>
  </sheetData>
  <mergeCells count="239">
    <mergeCell ref="J33:J43"/>
    <mergeCell ref="K33:K43"/>
    <mergeCell ref="L33:L43"/>
    <mergeCell ref="M33:M43"/>
    <mergeCell ref="P63:P132"/>
    <mergeCell ref="F79:F80"/>
    <mergeCell ref="A1:Z1"/>
    <mergeCell ref="C2:D2"/>
    <mergeCell ref="N2:Z2"/>
    <mergeCell ref="A3:A7"/>
    <mergeCell ref="B3:B7"/>
    <mergeCell ref="G3:G7"/>
    <mergeCell ref="H3:H7"/>
    <mergeCell ref="S3:Z7"/>
    <mergeCell ref="B9:B13"/>
    <mergeCell ref="M3:M7"/>
    <mergeCell ref="N3:N7"/>
    <mergeCell ref="N9:N19"/>
    <mergeCell ref="O9:O19"/>
    <mergeCell ref="P9:P19"/>
    <mergeCell ref="Q9:Q19"/>
    <mergeCell ref="R9:Z19"/>
    <mergeCell ref="O3:O7"/>
    <mergeCell ref="P3:P7"/>
    <mergeCell ref="Q3:Q7"/>
    <mergeCell ref="R3:R7"/>
    <mergeCell ref="B15:B19"/>
    <mergeCell ref="A21:A31"/>
    <mergeCell ref="B21:B25"/>
    <mergeCell ref="B27:B31"/>
    <mergeCell ref="I3:I7"/>
    <mergeCell ref="J3:J7"/>
    <mergeCell ref="A9:A19"/>
    <mergeCell ref="G9:G19"/>
    <mergeCell ref="H9:H13"/>
    <mergeCell ref="I9:I13"/>
    <mergeCell ref="J9:J13"/>
    <mergeCell ref="J15:J19"/>
    <mergeCell ref="J21:J25"/>
    <mergeCell ref="H21:H25"/>
    <mergeCell ref="H27:H31"/>
    <mergeCell ref="H15:H19"/>
    <mergeCell ref="I15:I19"/>
    <mergeCell ref="G21:G31"/>
    <mergeCell ref="I21:I25"/>
    <mergeCell ref="I27:I31"/>
    <mergeCell ref="J27:J31"/>
    <mergeCell ref="K3:K7"/>
    <mergeCell ref="L3:L7"/>
    <mergeCell ref="K9:K13"/>
    <mergeCell ref="L9:L13"/>
    <mergeCell ref="M9:M13"/>
    <mergeCell ref="M21:M25"/>
    <mergeCell ref="N21:N31"/>
    <mergeCell ref="M27:M31"/>
    <mergeCell ref="K21:K25"/>
    <mergeCell ref="K15:K19"/>
    <mergeCell ref="L15:L19"/>
    <mergeCell ref="L21:L25"/>
    <mergeCell ref="K27:K31"/>
    <mergeCell ref="L27:L31"/>
    <mergeCell ref="M15:M19"/>
    <mergeCell ref="K63:K67"/>
    <mergeCell ref="L63:L67"/>
    <mergeCell ref="M63:M67"/>
    <mergeCell ref="L69:L73"/>
    <mergeCell ref="M69:M73"/>
    <mergeCell ref="K69:K73"/>
    <mergeCell ref="K75:K90"/>
    <mergeCell ref="L75:L90"/>
    <mergeCell ref="M75:M84"/>
    <mergeCell ref="M86:M90"/>
    <mergeCell ref="O21:O31"/>
    <mergeCell ref="P21:P31"/>
    <mergeCell ref="Q21:Z31"/>
    <mergeCell ref="M92:M96"/>
    <mergeCell ref="K92:K96"/>
    <mergeCell ref="K98:K102"/>
    <mergeCell ref="L98:L102"/>
    <mergeCell ref="M98:M102"/>
    <mergeCell ref="K104:K108"/>
    <mergeCell ref="L104:L108"/>
    <mergeCell ref="M104:M108"/>
    <mergeCell ref="N63:N132"/>
    <mergeCell ref="O63:O132"/>
    <mergeCell ref="M122:M126"/>
    <mergeCell ref="K128:K132"/>
    <mergeCell ref="L128:L132"/>
    <mergeCell ref="M128:M132"/>
    <mergeCell ref="K110:K114"/>
    <mergeCell ref="L110:L114"/>
    <mergeCell ref="M110:M114"/>
    <mergeCell ref="K116:K120"/>
    <mergeCell ref="L116:L120"/>
    <mergeCell ref="M116:M120"/>
    <mergeCell ref="K122:K126"/>
    <mergeCell ref="A57:A61"/>
    <mergeCell ref="B57:B61"/>
    <mergeCell ref="G57:G61"/>
    <mergeCell ref="H57:H61"/>
    <mergeCell ref="I57:I61"/>
    <mergeCell ref="J57:J61"/>
    <mergeCell ref="K57:K61"/>
    <mergeCell ref="B33:B37"/>
    <mergeCell ref="B39:B43"/>
    <mergeCell ref="A33:A43"/>
    <mergeCell ref="A44:D44"/>
    <mergeCell ref="A45:A49"/>
    <mergeCell ref="B45:B49"/>
    <mergeCell ref="A51:A55"/>
    <mergeCell ref="B51:B55"/>
    <mergeCell ref="G51:G55"/>
    <mergeCell ref="G33:G43"/>
    <mergeCell ref="G45:G49"/>
    <mergeCell ref="H45:H49"/>
    <mergeCell ref="I45:I49"/>
    <mergeCell ref="J45:J49"/>
    <mergeCell ref="K45:K49"/>
    <mergeCell ref="H33:H43"/>
    <mergeCell ref="I33:I43"/>
    <mergeCell ref="P33:P43"/>
    <mergeCell ref="Q33:Q43"/>
    <mergeCell ref="R33:R43"/>
    <mergeCell ref="S33:S43"/>
    <mergeCell ref="T33:Z43"/>
    <mergeCell ref="S45:S49"/>
    <mergeCell ref="T45:Z49"/>
    <mergeCell ref="L45:L49"/>
    <mergeCell ref="M45:M49"/>
    <mergeCell ref="N45:N49"/>
    <mergeCell ref="O45:O49"/>
    <mergeCell ref="P45:P49"/>
    <mergeCell ref="Q45:Q49"/>
    <mergeCell ref="R45:R49"/>
    <mergeCell ref="O33:O43"/>
    <mergeCell ref="N33:N43"/>
    <mergeCell ref="O51:O55"/>
    <mergeCell ref="P51:P55"/>
    <mergeCell ref="Q51:Q55"/>
    <mergeCell ref="R51:R55"/>
    <mergeCell ref="S51:S55"/>
    <mergeCell ref="T51:Z55"/>
    <mergeCell ref="Q57:Z61"/>
    <mergeCell ref="H51:H55"/>
    <mergeCell ref="I51:I55"/>
    <mergeCell ref="J51:J55"/>
    <mergeCell ref="K51:K55"/>
    <mergeCell ref="L51:L55"/>
    <mergeCell ref="M51:M55"/>
    <mergeCell ref="N51:N55"/>
    <mergeCell ref="L57:L61"/>
    <mergeCell ref="M57:M61"/>
    <mergeCell ref="N57:N61"/>
    <mergeCell ref="O57:O61"/>
    <mergeCell ref="P57:P61"/>
    <mergeCell ref="B69:B73"/>
    <mergeCell ref="B75:B84"/>
    <mergeCell ref="C75:C76"/>
    <mergeCell ref="D75:D76"/>
    <mergeCell ref="H63:H67"/>
    <mergeCell ref="H75:H90"/>
    <mergeCell ref="C77:C78"/>
    <mergeCell ref="D77:D78"/>
    <mergeCell ref="I75:I90"/>
    <mergeCell ref="B86:B90"/>
    <mergeCell ref="J75:J90"/>
    <mergeCell ref="E77:E78"/>
    <mergeCell ref="C79:C80"/>
    <mergeCell ref="D79:D80"/>
    <mergeCell ref="E79:E80"/>
    <mergeCell ref="C81:C82"/>
    <mergeCell ref="D81:D82"/>
    <mergeCell ref="E81:E82"/>
    <mergeCell ref="C83:C84"/>
    <mergeCell ref="D83:D84"/>
    <mergeCell ref="E83:E84"/>
    <mergeCell ref="G63:G132"/>
    <mergeCell ref="I63:I67"/>
    <mergeCell ref="J63:J67"/>
    <mergeCell ref="J69:J73"/>
    <mergeCell ref="E75:E76"/>
    <mergeCell ref="J92:J96"/>
    <mergeCell ref="J98:J102"/>
    <mergeCell ref="J128:J132"/>
    <mergeCell ref="J116:J120"/>
    <mergeCell ref="H69:H73"/>
    <mergeCell ref="I69:I73"/>
    <mergeCell ref="K134:K138"/>
    <mergeCell ref="S134:S138"/>
    <mergeCell ref="T134:T138"/>
    <mergeCell ref="L134:L138"/>
    <mergeCell ref="M134:M138"/>
    <mergeCell ref="N134:N138"/>
    <mergeCell ref="O134:O138"/>
    <mergeCell ref="P134:P138"/>
    <mergeCell ref="Q134:Q138"/>
    <mergeCell ref="R134:R138"/>
    <mergeCell ref="H98:H102"/>
    <mergeCell ref="I98:I102"/>
    <mergeCell ref="H103:L103"/>
    <mergeCell ref="H115:L115"/>
    <mergeCell ref="H128:H132"/>
    <mergeCell ref="I128:I132"/>
    <mergeCell ref="H122:H126"/>
    <mergeCell ref="I122:I126"/>
    <mergeCell ref="J122:J126"/>
    <mergeCell ref="L122:L126"/>
    <mergeCell ref="H104:H108"/>
    <mergeCell ref="I104:I108"/>
    <mergeCell ref="J104:J108"/>
    <mergeCell ref="H110:H114"/>
    <mergeCell ref="I110:I114"/>
    <mergeCell ref="J110:J114"/>
    <mergeCell ref="H116:H120"/>
    <mergeCell ref="I116:I120"/>
    <mergeCell ref="L92:L96"/>
    <mergeCell ref="B134:B138"/>
    <mergeCell ref="B142:C142"/>
    <mergeCell ref="B144:C144"/>
    <mergeCell ref="A63:A132"/>
    <mergeCell ref="B104:B108"/>
    <mergeCell ref="B110:B114"/>
    <mergeCell ref="B116:B120"/>
    <mergeCell ref="B122:B126"/>
    <mergeCell ref="B128:B132"/>
    <mergeCell ref="A134:A138"/>
    <mergeCell ref="B63:B67"/>
    <mergeCell ref="B98:B102"/>
    <mergeCell ref="B92:B96"/>
    <mergeCell ref="F83:F84"/>
    <mergeCell ref="F81:F82"/>
    <mergeCell ref="F75:F76"/>
    <mergeCell ref="F77:F78"/>
    <mergeCell ref="G134:G138"/>
    <mergeCell ref="H134:H138"/>
    <mergeCell ref="I134:I138"/>
    <mergeCell ref="J134:J138"/>
    <mergeCell ref="H92:H96"/>
    <mergeCell ref="I92:I9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H1008"/>
  <sheetViews>
    <sheetView topLeftCell="F73" workbookViewId="0">
      <selection activeCell="K76" sqref="K76"/>
    </sheetView>
  </sheetViews>
  <sheetFormatPr baseColWidth="10" defaultColWidth="14.42578125" defaultRowHeight="15.75" customHeight="1"/>
  <cols>
    <col min="1" max="1" width="5.85546875" customWidth="1"/>
    <col min="2" max="2" width="8.28515625" customWidth="1"/>
    <col min="3" max="3" width="32.28515625" customWidth="1"/>
    <col min="4" max="4" width="4.85546875" customWidth="1"/>
    <col min="5" max="5" width="43.5703125" customWidth="1"/>
    <col min="6" max="6" width="43.5703125" style="249" customWidth="1"/>
    <col min="7" max="12" width="7.140625" customWidth="1"/>
    <col min="13" max="13" width="8.5703125" customWidth="1"/>
    <col min="14" max="20" width="40.42578125" customWidth="1"/>
    <col min="21" max="26" width="35.85546875" customWidth="1"/>
  </cols>
  <sheetData>
    <row r="1" spans="1:34" ht="24.75" customHeight="1">
      <c r="A1" s="422" t="s">
        <v>71</v>
      </c>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c r="AB1" s="460"/>
      <c r="AC1" s="50"/>
      <c r="AD1" s="50"/>
      <c r="AE1" s="50"/>
      <c r="AF1" s="50"/>
      <c r="AG1" s="50"/>
      <c r="AH1" s="37"/>
    </row>
    <row r="2" spans="1:34" ht="88.5" customHeight="1">
      <c r="A2" s="1" t="s">
        <v>1</v>
      </c>
      <c r="B2" s="2" t="s">
        <v>2</v>
      </c>
      <c r="C2" s="508" t="s">
        <v>38</v>
      </c>
      <c r="D2" s="460"/>
      <c r="E2" s="3" t="s">
        <v>184</v>
      </c>
      <c r="F2" s="273" t="s">
        <v>183</v>
      </c>
      <c r="G2" s="209" t="s">
        <v>4</v>
      </c>
      <c r="H2" s="210" t="s">
        <v>5</v>
      </c>
      <c r="I2" s="211" t="s">
        <v>6</v>
      </c>
      <c r="J2" s="212" t="s">
        <v>7</v>
      </c>
      <c r="K2" s="210" t="s">
        <v>8</v>
      </c>
      <c r="L2" s="238" t="s">
        <v>34</v>
      </c>
      <c r="M2" s="209" t="s">
        <v>10</v>
      </c>
      <c r="N2" s="509" t="s">
        <v>11</v>
      </c>
      <c r="O2" s="459"/>
      <c r="P2" s="459"/>
      <c r="Q2" s="459"/>
      <c r="R2" s="459"/>
      <c r="S2" s="459"/>
      <c r="T2" s="459"/>
      <c r="U2" s="459"/>
      <c r="V2" s="459"/>
      <c r="W2" s="459"/>
      <c r="X2" s="459"/>
      <c r="Y2" s="459"/>
      <c r="Z2" s="459"/>
      <c r="AA2" s="459"/>
      <c r="AB2" s="460"/>
      <c r="AC2" s="37"/>
      <c r="AD2" s="37"/>
      <c r="AE2" s="37"/>
      <c r="AF2" s="37"/>
      <c r="AG2" s="37"/>
      <c r="AH2" s="37"/>
    </row>
    <row r="3" spans="1:34" ht="11.25" customHeight="1">
      <c r="A3" s="505"/>
      <c r="B3" s="459"/>
      <c r="C3" s="459"/>
      <c r="D3" s="459"/>
      <c r="E3" s="459"/>
      <c r="F3" s="462"/>
      <c r="G3" s="459"/>
      <c r="H3" s="459"/>
      <c r="I3" s="459"/>
      <c r="J3" s="459"/>
      <c r="K3" s="459"/>
      <c r="L3" s="459"/>
      <c r="M3" s="459"/>
      <c r="N3" s="459"/>
      <c r="O3" s="459"/>
      <c r="P3" s="459"/>
      <c r="Q3" s="459"/>
      <c r="R3" s="459"/>
      <c r="S3" s="459"/>
      <c r="T3" s="459"/>
      <c r="U3" s="459"/>
      <c r="V3" s="459"/>
      <c r="W3" s="459"/>
      <c r="X3" s="459"/>
      <c r="Y3" s="459"/>
      <c r="Z3" s="459"/>
      <c r="AA3" s="459"/>
      <c r="AB3" s="460"/>
      <c r="AC3" s="37"/>
      <c r="AD3" s="37"/>
      <c r="AE3" s="37"/>
      <c r="AF3" s="37"/>
      <c r="AG3" s="37"/>
      <c r="AH3" s="37"/>
    </row>
    <row r="4" spans="1:34" ht="83.25" customHeight="1">
      <c r="A4" s="445">
        <v>30</v>
      </c>
      <c r="B4" s="448">
        <v>43586</v>
      </c>
      <c r="C4" s="15" t="s">
        <v>72</v>
      </c>
      <c r="D4" s="109"/>
      <c r="E4" s="389" t="s">
        <v>73</v>
      </c>
      <c r="F4" s="278"/>
      <c r="G4" s="449">
        <v>5</v>
      </c>
      <c r="H4" s="445">
        <v>5</v>
      </c>
      <c r="I4" s="445">
        <v>3</v>
      </c>
      <c r="J4" s="472" t="s">
        <v>14</v>
      </c>
      <c r="K4" s="472">
        <v>0</v>
      </c>
      <c r="L4" s="445">
        <v>3</v>
      </c>
      <c r="M4" s="507">
        <v>4.3831018518518519E-2</v>
      </c>
      <c r="N4" s="469" t="s">
        <v>318</v>
      </c>
      <c r="O4" s="469" t="s">
        <v>319</v>
      </c>
      <c r="P4" s="469" t="s">
        <v>320</v>
      </c>
      <c r="Q4" s="469" t="s">
        <v>542</v>
      </c>
      <c r="R4" s="469" t="s">
        <v>321</v>
      </c>
      <c r="S4" s="510"/>
      <c r="T4" s="453"/>
      <c r="U4" s="453"/>
      <c r="V4" s="453"/>
      <c r="W4" s="453"/>
      <c r="X4" s="453"/>
      <c r="Y4" s="453"/>
      <c r="Z4" s="453"/>
      <c r="AA4" s="453"/>
      <c r="AB4" s="453"/>
      <c r="AC4" s="37"/>
      <c r="AD4" s="37"/>
      <c r="AE4" s="37"/>
      <c r="AF4" s="37"/>
      <c r="AG4" s="37"/>
      <c r="AH4" s="37"/>
    </row>
    <row r="5" spans="1:34" ht="83.25" customHeight="1">
      <c r="A5" s="446"/>
      <c r="B5" s="446"/>
      <c r="C5" s="15" t="s">
        <v>15</v>
      </c>
      <c r="D5" s="110" t="s">
        <v>35</v>
      </c>
      <c r="E5" s="294"/>
      <c r="F5" s="296"/>
      <c r="G5" s="450"/>
      <c r="H5" s="446"/>
      <c r="I5" s="446"/>
      <c r="J5" s="446"/>
      <c r="K5" s="446"/>
      <c r="L5" s="446"/>
      <c r="M5" s="446"/>
      <c r="N5" s="407"/>
      <c r="O5" s="407"/>
      <c r="P5" s="407"/>
      <c r="Q5" s="407"/>
      <c r="R5" s="407"/>
      <c r="S5" s="453"/>
      <c r="T5" s="453"/>
      <c r="U5" s="453"/>
      <c r="V5" s="453"/>
      <c r="W5" s="453"/>
      <c r="X5" s="453"/>
      <c r="Y5" s="453"/>
      <c r="Z5" s="453"/>
      <c r="AA5" s="453"/>
      <c r="AB5" s="453"/>
      <c r="AC5" s="37"/>
      <c r="AD5" s="37"/>
      <c r="AE5" s="37"/>
      <c r="AF5" s="37"/>
      <c r="AG5" s="37"/>
      <c r="AH5" s="37"/>
    </row>
    <row r="6" spans="1:34" ht="83.25" customHeight="1">
      <c r="A6" s="446"/>
      <c r="B6" s="446"/>
      <c r="C6" s="15" t="s">
        <v>16</v>
      </c>
      <c r="D6" s="110" t="s">
        <v>35</v>
      </c>
      <c r="E6" s="294"/>
      <c r="F6" s="296"/>
      <c r="G6" s="450"/>
      <c r="H6" s="446"/>
      <c r="I6" s="446"/>
      <c r="J6" s="446"/>
      <c r="K6" s="446"/>
      <c r="L6" s="446"/>
      <c r="M6" s="446"/>
      <c r="N6" s="407"/>
      <c r="O6" s="407"/>
      <c r="P6" s="407"/>
      <c r="Q6" s="407"/>
      <c r="R6" s="407"/>
      <c r="S6" s="453"/>
      <c r="T6" s="453"/>
      <c r="U6" s="453"/>
      <c r="V6" s="453"/>
      <c r="W6" s="453"/>
      <c r="X6" s="453"/>
      <c r="Y6" s="453"/>
      <c r="Z6" s="453"/>
      <c r="AA6" s="453"/>
      <c r="AB6" s="453"/>
      <c r="AC6" s="37"/>
      <c r="AD6" s="37"/>
      <c r="AE6" s="37"/>
      <c r="AF6" s="37"/>
      <c r="AG6" s="37"/>
      <c r="AH6" s="37"/>
    </row>
    <row r="7" spans="1:34" ht="83.25" customHeight="1">
      <c r="A7" s="446"/>
      <c r="B7" s="446"/>
      <c r="C7" s="15" t="s">
        <v>17</v>
      </c>
      <c r="D7" s="110" t="s">
        <v>35</v>
      </c>
      <c r="E7" s="294"/>
      <c r="F7" s="296"/>
      <c r="G7" s="450"/>
      <c r="H7" s="446"/>
      <c r="I7" s="446"/>
      <c r="J7" s="446"/>
      <c r="K7" s="446"/>
      <c r="L7" s="446"/>
      <c r="M7" s="446"/>
      <c r="N7" s="407"/>
      <c r="O7" s="407"/>
      <c r="P7" s="407"/>
      <c r="Q7" s="407"/>
      <c r="R7" s="407"/>
      <c r="S7" s="453"/>
      <c r="T7" s="453"/>
      <c r="U7" s="453"/>
      <c r="V7" s="453"/>
      <c r="W7" s="453"/>
      <c r="X7" s="453"/>
      <c r="Y7" s="453"/>
      <c r="Z7" s="453"/>
      <c r="AA7" s="453"/>
      <c r="AB7" s="453"/>
      <c r="AC7" s="37"/>
      <c r="AD7" s="37"/>
      <c r="AE7" s="37"/>
      <c r="AF7" s="37"/>
      <c r="AG7" s="37"/>
      <c r="AH7" s="37"/>
    </row>
    <row r="8" spans="1:34" ht="83.25" customHeight="1">
      <c r="A8" s="447"/>
      <c r="B8" s="447"/>
      <c r="C8" s="111" t="s">
        <v>18</v>
      </c>
      <c r="D8" s="112" t="s">
        <v>35</v>
      </c>
      <c r="E8" s="295"/>
      <c r="F8" s="296"/>
      <c r="G8" s="451"/>
      <c r="H8" s="446"/>
      <c r="I8" s="446"/>
      <c r="J8" s="446"/>
      <c r="K8" s="446"/>
      <c r="L8" s="446"/>
      <c r="M8" s="446"/>
      <c r="N8" s="408"/>
      <c r="O8" s="408"/>
      <c r="P8" s="408"/>
      <c r="Q8" s="408"/>
      <c r="R8" s="408"/>
      <c r="S8" s="453"/>
      <c r="T8" s="453"/>
      <c r="U8" s="453"/>
      <c r="V8" s="453"/>
      <c r="W8" s="453"/>
      <c r="X8" s="453"/>
      <c r="Y8" s="453"/>
      <c r="Z8" s="453"/>
      <c r="AA8" s="453"/>
      <c r="AB8" s="453"/>
      <c r="AC8" s="37"/>
      <c r="AD8" s="37"/>
      <c r="AE8" s="37"/>
      <c r="AF8" s="37"/>
      <c r="AG8" s="37"/>
      <c r="AH8" s="37"/>
    </row>
    <row r="9" spans="1:34" ht="9" customHeight="1">
      <c r="A9" s="512"/>
      <c r="B9" s="462"/>
      <c r="C9" s="462"/>
      <c r="D9" s="462"/>
      <c r="E9" s="462"/>
      <c r="F9" s="506"/>
      <c r="G9" s="462"/>
      <c r="H9" s="462"/>
      <c r="I9" s="462"/>
      <c r="J9" s="462"/>
      <c r="K9" s="462"/>
      <c r="L9" s="462"/>
      <c r="M9" s="462"/>
      <c r="N9" s="462"/>
      <c r="O9" s="462"/>
      <c r="P9" s="462"/>
      <c r="Q9" s="462"/>
      <c r="R9" s="462"/>
      <c r="S9" s="462"/>
      <c r="T9" s="462"/>
      <c r="U9" s="462"/>
      <c r="V9" s="462"/>
      <c r="W9" s="462"/>
      <c r="X9" s="462"/>
      <c r="Y9" s="462"/>
      <c r="Z9" s="462"/>
      <c r="AA9" s="462"/>
      <c r="AB9" s="456"/>
      <c r="AC9" s="37"/>
      <c r="AD9" s="37"/>
      <c r="AE9" s="37"/>
      <c r="AF9" s="37"/>
      <c r="AG9" s="37"/>
      <c r="AH9" s="37"/>
    </row>
    <row r="10" spans="1:34" ht="68.25" customHeight="1">
      <c r="A10" s="445">
        <v>31</v>
      </c>
      <c r="B10" s="448">
        <v>43593</v>
      </c>
      <c r="C10" s="15" t="s">
        <v>12</v>
      </c>
      <c r="D10" s="16" t="s">
        <v>35</v>
      </c>
      <c r="E10" s="272"/>
      <c r="F10" s="292"/>
      <c r="G10" s="406">
        <v>5</v>
      </c>
      <c r="H10" s="391">
        <v>3</v>
      </c>
      <c r="I10" s="391">
        <v>3</v>
      </c>
      <c r="J10" s="472" t="s">
        <v>14</v>
      </c>
      <c r="K10" s="472">
        <v>3</v>
      </c>
      <c r="L10" s="472">
        <v>3</v>
      </c>
      <c r="M10" s="507">
        <v>6.1481481481481484E-2</v>
      </c>
      <c r="N10" s="413" t="s">
        <v>322</v>
      </c>
      <c r="O10" s="413" t="s">
        <v>323</v>
      </c>
      <c r="P10" s="413" t="s">
        <v>324</v>
      </c>
      <c r="Q10" s="413" t="s">
        <v>325</v>
      </c>
      <c r="R10" s="413" t="s">
        <v>543</v>
      </c>
      <c r="S10" s="511"/>
      <c r="T10" s="462"/>
      <c r="U10" s="462"/>
      <c r="V10" s="462"/>
      <c r="W10" s="462"/>
      <c r="X10" s="462"/>
      <c r="Y10" s="462"/>
      <c r="Z10" s="456"/>
      <c r="AA10" s="113"/>
      <c r="AB10" s="113"/>
      <c r="AC10" s="37"/>
      <c r="AD10" s="37"/>
      <c r="AE10" s="37"/>
      <c r="AF10" s="37"/>
      <c r="AG10" s="37"/>
      <c r="AH10" s="37"/>
    </row>
    <row r="11" spans="1:34" ht="68.25" customHeight="1">
      <c r="A11" s="446"/>
      <c r="B11" s="446"/>
      <c r="C11" s="15" t="s">
        <v>15</v>
      </c>
      <c r="D11" s="16" t="s">
        <v>13</v>
      </c>
      <c r="E11" s="272"/>
      <c r="F11" s="292"/>
      <c r="G11" s="450"/>
      <c r="H11" s="446"/>
      <c r="I11" s="446"/>
      <c r="J11" s="446"/>
      <c r="K11" s="446"/>
      <c r="L11" s="446"/>
      <c r="M11" s="446"/>
      <c r="N11" s="407"/>
      <c r="O11" s="407"/>
      <c r="P11" s="407"/>
      <c r="Q11" s="407"/>
      <c r="R11" s="407"/>
      <c r="S11" s="457"/>
      <c r="T11" s="453"/>
      <c r="U11" s="453"/>
      <c r="V11" s="453"/>
      <c r="W11" s="453"/>
      <c r="X11" s="453"/>
      <c r="Y11" s="453"/>
      <c r="Z11" s="450"/>
      <c r="AA11" s="113"/>
      <c r="AB11" s="113"/>
      <c r="AC11" s="37"/>
      <c r="AD11" s="37"/>
      <c r="AE11" s="37"/>
      <c r="AF11" s="37"/>
      <c r="AG11" s="37"/>
      <c r="AH11" s="37"/>
    </row>
    <row r="12" spans="1:34" ht="75.75" customHeight="1">
      <c r="A12" s="446"/>
      <c r="B12" s="446"/>
      <c r="C12" s="15" t="s">
        <v>16</v>
      </c>
      <c r="D12" s="16" t="s">
        <v>35</v>
      </c>
      <c r="E12" s="272"/>
      <c r="F12" s="387" t="s">
        <v>326</v>
      </c>
      <c r="G12" s="450"/>
      <c r="H12" s="446"/>
      <c r="I12" s="446"/>
      <c r="J12" s="446"/>
      <c r="K12" s="446"/>
      <c r="L12" s="446"/>
      <c r="M12" s="446"/>
      <c r="N12" s="407"/>
      <c r="O12" s="407"/>
      <c r="P12" s="407"/>
      <c r="Q12" s="407"/>
      <c r="R12" s="407"/>
      <c r="S12" s="457"/>
      <c r="T12" s="453"/>
      <c r="U12" s="453"/>
      <c r="V12" s="453"/>
      <c r="W12" s="453"/>
      <c r="X12" s="453"/>
      <c r="Y12" s="453"/>
      <c r="Z12" s="450"/>
      <c r="AA12" s="113"/>
      <c r="AB12" s="113"/>
      <c r="AC12" s="37"/>
      <c r="AD12" s="37"/>
      <c r="AE12" s="37"/>
      <c r="AF12" s="37"/>
      <c r="AG12" s="37"/>
      <c r="AH12" s="37"/>
    </row>
    <row r="13" spans="1:34" ht="68.25" customHeight="1">
      <c r="A13" s="446"/>
      <c r="B13" s="446"/>
      <c r="C13" s="15" t="s">
        <v>17</v>
      </c>
      <c r="D13" s="16" t="s">
        <v>35</v>
      </c>
      <c r="E13" s="272"/>
      <c r="F13" s="292"/>
      <c r="G13" s="450"/>
      <c r="H13" s="446"/>
      <c r="I13" s="446"/>
      <c r="J13" s="446"/>
      <c r="K13" s="446"/>
      <c r="L13" s="446"/>
      <c r="M13" s="446"/>
      <c r="N13" s="407"/>
      <c r="O13" s="407"/>
      <c r="P13" s="407"/>
      <c r="Q13" s="407"/>
      <c r="R13" s="407"/>
      <c r="S13" s="457"/>
      <c r="T13" s="453"/>
      <c r="U13" s="453"/>
      <c r="V13" s="453"/>
      <c r="W13" s="453"/>
      <c r="X13" s="453"/>
      <c r="Y13" s="453"/>
      <c r="Z13" s="450"/>
      <c r="AA13" s="113"/>
      <c r="AB13" s="113"/>
      <c r="AC13" s="37"/>
      <c r="AD13" s="37"/>
      <c r="AE13" s="37"/>
      <c r="AF13" s="37"/>
      <c r="AG13" s="37"/>
      <c r="AH13" s="37"/>
    </row>
    <row r="14" spans="1:34" ht="68.25" customHeight="1">
      <c r="A14" s="447"/>
      <c r="B14" s="447"/>
      <c r="C14" s="15" t="s">
        <v>18</v>
      </c>
      <c r="D14" s="16" t="s">
        <v>35</v>
      </c>
      <c r="E14" s="272"/>
      <c r="F14" s="387" t="s">
        <v>541</v>
      </c>
      <c r="G14" s="451"/>
      <c r="H14" s="447"/>
      <c r="I14" s="447"/>
      <c r="J14" s="446"/>
      <c r="K14" s="446"/>
      <c r="L14" s="446"/>
      <c r="M14" s="446"/>
      <c r="N14" s="408"/>
      <c r="O14" s="408"/>
      <c r="P14" s="408"/>
      <c r="Q14" s="408"/>
      <c r="R14" s="408"/>
      <c r="S14" s="458"/>
      <c r="T14" s="463"/>
      <c r="U14" s="463"/>
      <c r="V14" s="463"/>
      <c r="W14" s="463"/>
      <c r="X14" s="463"/>
      <c r="Y14" s="463"/>
      <c r="Z14" s="451"/>
      <c r="AA14" s="113"/>
      <c r="AB14" s="113"/>
      <c r="AC14" s="37"/>
      <c r="AD14" s="37"/>
      <c r="AE14" s="37"/>
      <c r="AF14" s="37"/>
      <c r="AG14" s="37"/>
      <c r="AH14" s="37"/>
    </row>
    <row r="15" spans="1:34" ht="9.75" customHeight="1">
      <c r="A15" s="505"/>
      <c r="B15" s="459"/>
      <c r="C15" s="459"/>
      <c r="D15" s="459"/>
      <c r="E15" s="459"/>
      <c r="F15" s="506"/>
      <c r="G15" s="459"/>
      <c r="H15" s="459"/>
      <c r="I15" s="459"/>
      <c r="J15" s="459"/>
      <c r="K15" s="459"/>
      <c r="L15" s="459"/>
      <c r="M15" s="459"/>
      <c r="N15" s="459"/>
      <c r="O15" s="459"/>
      <c r="P15" s="459"/>
      <c r="Q15" s="459"/>
      <c r="R15" s="459"/>
      <c r="S15" s="459"/>
      <c r="T15" s="459"/>
      <c r="U15" s="459"/>
      <c r="V15" s="459"/>
      <c r="W15" s="459"/>
      <c r="X15" s="459"/>
      <c r="Y15" s="459"/>
      <c r="Z15" s="459"/>
      <c r="AA15" s="459"/>
      <c r="AB15" s="460"/>
      <c r="AC15" s="37"/>
      <c r="AD15" s="37"/>
      <c r="AE15" s="37"/>
      <c r="AF15" s="37"/>
      <c r="AG15" s="37"/>
      <c r="AH15" s="37"/>
    </row>
    <row r="16" spans="1:34" ht="73.5" customHeight="1">
      <c r="A16" s="445">
        <v>33</v>
      </c>
      <c r="B16" s="448">
        <v>43599</v>
      </c>
      <c r="C16" s="15" t="s">
        <v>12</v>
      </c>
      <c r="D16" s="110" t="s">
        <v>35</v>
      </c>
      <c r="E16" s="294"/>
      <c r="F16" s="296"/>
      <c r="G16" s="449">
        <v>6</v>
      </c>
      <c r="H16" s="445">
        <v>7</v>
      </c>
      <c r="I16" s="391">
        <v>4</v>
      </c>
      <c r="J16" s="472" t="s">
        <v>14</v>
      </c>
      <c r="K16" s="472">
        <v>7</v>
      </c>
      <c r="L16" s="472">
        <v>4</v>
      </c>
      <c r="M16" s="507">
        <v>4.2037037037037039E-2</v>
      </c>
      <c r="N16" s="413" t="s">
        <v>331</v>
      </c>
      <c r="O16" s="413" t="s">
        <v>330</v>
      </c>
      <c r="P16" s="413" t="s">
        <v>329</v>
      </c>
      <c r="Q16" s="413" t="s">
        <v>332</v>
      </c>
      <c r="R16" s="395" t="s">
        <v>333</v>
      </c>
      <c r="S16" s="395" t="s">
        <v>334</v>
      </c>
      <c r="T16" s="511"/>
      <c r="U16" s="462"/>
      <c r="V16" s="462"/>
      <c r="W16" s="462"/>
      <c r="X16" s="462"/>
      <c r="Y16" s="462"/>
      <c r="Z16" s="456"/>
      <c r="AA16" s="113"/>
      <c r="AB16" s="113"/>
      <c r="AC16" s="37"/>
      <c r="AD16" s="37"/>
      <c r="AE16" s="37"/>
      <c r="AF16" s="37"/>
      <c r="AG16" s="37"/>
      <c r="AH16" s="37"/>
    </row>
    <row r="17" spans="1:34" ht="131.25" customHeight="1">
      <c r="A17" s="446"/>
      <c r="B17" s="446"/>
      <c r="C17" s="15" t="s">
        <v>15</v>
      </c>
      <c r="D17" s="110" t="s">
        <v>35</v>
      </c>
      <c r="E17" s="294"/>
      <c r="F17" s="227" t="s">
        <v>328</v>
      </c>
      <c r="G17" s="450"/>
      <c r="H17" s="446"/>
      <c r="I17" s="446"/>
      <c r="J17" s="446"/>
      <c r="K17" s="446"/>
      <c r="L17" s="446"/>
      <c r="M17" s="446"/>
      <c r="N17" s="407"/>
      <c r="O17" s="407"/>
      <c r="P17" s="407"/>
      <c r="Q17" s="407"/>
      <c r="R17" s="519"/>
      <c r="S17" s="407"/>
      <c r="T17" s="457"/>
      <c r="U17" s="453"/>
      <c r="V17" s="453"/>
      <c r="W17" s="453"/>
      <c r="X17" s="453"/>
      <c r="Y17" s="453"/>
      <c r="Z17" s="450"/>
      <c r="AA17" s="113"/>
      <c r="AB17" s="113"/>
      <c r="AC17" s="37"/>
      <c r="AD17" s="37"/>
      <c r="AE17" s="37"/>
      <c r="AF17" s="37"/>
      <c r="AG17" s="37"/>
      <c r="AH17" s="37"/>
    </row>
    <row r="18" spans="1:34" ht="73.5" customHeight="1">
      <c r="A18" s="446"/>
      <c r="B18" s="446"/>
      <c r="C18" s="15" t="s">
        <v>16</v>
      </c>
      <c r="D18" s="110" t="s">
        <v>35</v>
      </c>
      <c r="E18" s="294"/>
      <c r="F18" s="388"/>
      <c r="G18" s="450"/>
      <c r="H18" s="446"/>
      <c r="I18" s="446"/>
      <c r="J18" s="446"/>
      <c r="K18" s="446"/>
      <c r="L18" s="446"/>
      <c r="M18" s="446"/>
      <c r="N18" s="407"/>
      <c r="O18" s="407"/>
      <c r="P18" s="407"/>
      <c r="Q18" s="407"/>
      <c r="R18" s="519"/>
      <c r="S18" s="407"/>
      <c r="T18" s="457"/>
      <c r="U18" s="453"/>
      <c r="V18" s="453"/>
      <c r="W18" s="453"/>
      <c r="X18" s="453"/>
      <c r="Y18" s="453"/>
      <c r="Z18" s="450"/>
      <c r="AA18" s="113"/>
      <c r="AB18" s="113"/>
      <c r="AC18" s="37"/>
      <c r="AD18" s="37"/>
      <c r="AE18" s="37"/>
      <c r="AF18" s="37"/>
      <c r="AG18" s="37"/>
      <c r="AH18" s="37"/>
    </row>
    <row r="19" spans="1:34" ht="73.5" customHeight="1">
      <c r="A19" s="446"/>
      <c r="B19" s="446"/>
      <c r="C19" s="15" t="s">
        <v>17</v>
      </c>
      <c r="D19" s="110" t="s">
        <v>35</v>
      </c>
      <c r="E19" s="294"/>
      <c r="F19" s="388"/>
      <c r="G19" s="450"/>
      <c r="H19" s="446"/>
      <c r="I19" s="446"/>
      <c r="J19" s="446"/>
      <c r="K19" s="446"/>
      <c r="L19" s="446"/>
      <c r="M19" s="446"/>
      <c r="N19" s="407"/>
      <c r="O19" s="407"/>
      <c r="P19" s="407"/>
      <c r="Q19" s="407"/>
      <c r="R19" s="519"/>
      <c r="S19" s="407"/>
      <c r="T19" s="457"/>
      <c r="U19" s="453"/>
      <c r="V19" s="453"/>
      <c r="W19" s="453"/>
      <c r="X19" s="453"/>
      <c r="Y19" s="453"/>
      <c r="Z19" s="450"/>
      <c r="AA19" s="113"/>
      <c r="AB19" s="113"/>
      <c r="AC19" s="37"/>
      <c r="AD19" s="37"/>
      <c r="AE19" s="37"/>
      <c r="AF19" s="37"/>
      <c r="AG19" s="37"/>
      <c r="AH19" s="37"/>
    </row>
    <row r="20" spans="1:34" ht="110.25" customHeight="1">
      <c r="A20" s="447"/>
      <c r="B20" s="447"/>
      <c r="C20" s="15" t="s">
        <v>18</v>
      </c>
      <c r="D20" s="110" t="s">
        <v>35</v>
      </c>
      <c r="E20" s="294"/>
      <c r="F20" s="227" t="s">
        <v>327</v>
      </c>
      <c r="G20" s="451"/>
      <c r="H20" s="447"/>
      <c r="I20" s="447"/>
      <c r="J20" s="446"/>
      <c r="K20" s="446"/>
      <c r="L20" s="446"/>
      <c r="M20" s="446"/>
      <c r="N20" s="408"/>
      <c r="O20" s="408"/>
      <c r="P20" s="408"/>
      <c r="Q20" s="408"/>
      <c r="R20" s="520"/>
      <c r="S20" s="408"/>
      <c r="T20" s="458"/>
      <c r="U20" s="463"/>
      <c r="V20" s="463"/>
      <c r="W20" s="463"/>
      <c r="X20" s="463"/>
      <c r="Y20" s="463"/>
      <c r="Z20" s="451"/>
      <c r="AA20" s="113"/>
      <c r="AB20" s="113"/>
      <c r="AC20" s="37"/>
      <c r="AD20" s="37"/>
      <c r="AE20" s="37"/>
      <c r="AF20" s="37"/>
      <c r="AG20" s="37"/>
      <c r="AH20" s="37"/>
    </row>
    <row r="21" spans="1:34" ht="9" customHeight="1">
      <c r="A21" s="505"/>
      <c r="B21" s="459"/>
      <c r="C21" s="459"/>
      <c r="D21" s="459"/>
      <c r="E21" s="459"/>
      <c r="F21" s="506"/>
      <c r="G21" s="459"/>
      <c r="H21" s="459"/>
      <c r="I21" s="459"/>
      <c r="J21" s="459"/>
      <c r="K21" s="459"/>
      <c r="L21" s="459"/>
      <c r="M21" s="459"/>
      <c r="N21" s="459"/>
      <c r="O21" s="459"/>
      <c r="P21" s="459"/>
      <c r="Q21" s="459"/>
      <c r="R21" s="459"/>
      <c r="S21" s="459"/>
      <c r="T21" s="459"/>
      <c r="U21" s="459"/>
      <c r="V21" s="459"/>
      <c r="W21" s="459"/>
      <c r="X21" s="459"/>
      <c r="Y21" s="459"/>
      <c r="Z21" s="460"/>
      <c r="AA21" s="113"/>
      <c r="AB21" s="113"/>
      <c r="AC21" s="37"/>
      <c r="AD21" s="37"/>
      <c r="AE21" s="37"/>
      <c r="AF21" s="37"/>
      <c r="AG21" s="37"/>
      <c r="AH21" s="37"/>
    </row>
    <row r="22" spans="1:34" ht="57.75" customHeight="1">
      <c r="A22" s="445">
        <v>33</v>
      </c>
      <c r="B22" s="448">
        <v>43600</v>
      </c>
      <c r="C22" s="15" t="s">
        <v>12</v>
      </c>
      <c r="D22" s="110" t="s">
        <v>35</v>
      </c>
      <c r="E22" s="294"/>
      <c r="F22" s="296"/>
      <c r="G22" s="449">
        <v>3</v>
      </c>
      <c r="H22" s="445">
        <v>4</v>
      </c>
      <c r="I22" s="445">
        <v>3</v>
      </c>
      <c r="J22" s="472" t="s">
        <v>14</v>
      </c>
      <c r="K22" s="472">
        <v>4</v>
      </c>
      <c r="L22" s="472">
        <v>3</v>
      </c>
      <c r="M22" s="507">
        <v>2.7152777777777779E-2</v>
      </c>
      <c r="N22" s="413" t="s">
        <v>335</v>
      </c>
      <c r="O22" s="413" t="s">
        <v>336</v>
      </c>
      <c r="P22" s="413" t="s">
        <v>337</v>
      </c>
      <c r="Q22" s="302"/>
      <c r="R22" s="303"/>
      <c r="S22" s="303"/>
      <c r="T22" s="303"/>
      <c r="U22" s="303"/>
      <c r="V22" s="303"/>
      <c r="W22" s="303"/>
      <c r="X22" s="303"/>
      <c r="Y22" s="303"/>
      <c r="Z22" s="304"/>
      <c r="AA22" s="514"/>
      <c r="AB22" s="515"/>
      <c r="AC22" s="516"/>
      <c r="AD22" s="517"/>
      <c r="AE22" s="37"/>
      <c r="AF22" s="37"/>
      <c r="AG22" s="37"/>
      <c r="AH22" s="37"/>
    </row>
    <row r="23" spans="1:34" ht="57.75" customHeight="1">
      <c r="A23" s="446"/>
      <c r="B23" s="446"/>
      <c r="C23" s="15" t="s">
        <v>15</v>
      </c>
      <c r="D23" s="110" t="s">
        <v>35</v>
      </c>
      <c r="E23" s="294"/>
      <c r="F23" s="296"/>
      <c r="G23" s="450"/>
      <c r="H23" s="446"/>
      <c r="I23" s="446"/>
      <c r="J23" s="446"/>
      <c r="K23" s="446"/>
      <c r="L23" s="446"/>
      <c r="M23" s="446"/>
      <c r="N23" s="407"/>
      <c r="O23" s="407"/>
      <c r="P23" s="407"/>
      <c r="Q23" s="305"/>
      <c r="R23" s="306"/>
      <c r="S23" s="306"/>
      <c r="T23" s="306"/>
      <c r="U23" s="306"/>
      <c r="V23" s="306"/>
      <c r="W23" s="306"/>
      <c r="X23" s="306"/>
      <c r="Y23" s="306"/>
      <c r="Z23" s="307"/>
      <c r="AA23" s="453"/>
      <c r="AB23" s="453"/>
      <c r="AC23" s="453"/>
      <c r="AD23" s="453"/>
      <c r="AE23" s="37"/>
      <c r="AF23" s="37"/>
      <c r="AG23" s="37"/>
      <c r="AH23" s="37"/>
    </row>
    <row r="24" spans="1:34" ht="57.75" customHeight="1">
      <c r="A24" s="446"/>
      <c r="B24" s="446"/>
      <c r="C24" s="15" t="s">
        <v>16</v>
      </c>
      <c r="D24" s="110" t="s">
        <v>35</v>
      </c>
      <c r="F24" s="301" t="s">
        <v>338</v>
      </c>
      <c r="G24" s="450"/>
      <c r="H24" s="446"/>
      <c r="I24" s="446"/>
      <c r="J24" s="446"/>
      <c r="K24" s="446"/>
      <c r="L24" s="446"/>
      <c r="M24" s="446"/>
      <c r="N24" s="407"/>
      <c r="O24" s="407"/>
      <c r="P24" s="407"/>
      <c r="Q24" s="305"/>
      <c r="R24" s="306"/>
      <c r="S24" s="306"/>
      <c r="T24" s="306"/>
      <c r="U24" s="306"/>
      <c r="V24" s="306"/>
      <c r="W24" s="306"/>
      <c r="X24" s="306"/>
      <c r="Y24" s="306"/>
      <c r="Z24" s="307"/>
      <c r="AA24" s="453"/>
      <c r="AB24" s="453"/>
      <c r="AC24" s="453"/>
      <c r="AD24" s="453"/>
      <c r="AE24" s="37"/>
      <c r="AF24" s="37"/>
      <c r="AG24" s="37"/>
      <c r="AH24" s="37"/>
    </row>
    <row r="25" spans="1:34" ht="57.75" customHeight="1">
      <c r="A25" s="446"/>
      <c r="B25" s="446"/>
      <c r="C25" s="15" t="s">
        <v>17</v>
      </c>
      <c r="D25" s="110" t="s">
        <v>35</v>
      </c>
      <c r="E25" s="294"/>
      <c r="F25" s="296"/>
      <c r="G25" s="450"/>
      <c r="H25" s="446"/>
      <c r="I25" s="446"/>
      <c r="J25" s="446"/>
      <c r="K25" s="446"/>
      <c r="L25" s="446"/>
      <c r="M25" s="446"/>
      <c r="N25" s="407"/>
      <c r="O25" s="407"/>
      <c r="P25" s="407"/>
      <c r="Q25" s="305"/>
      <c r="R25" s="306"/>
      <c r="S25" s="306"/>
      <c r="T25" s="306"/>
      <c r="U25" s="306"/>
      <c r="V25" s="306"/>
      <c r="W25" s="306"/>
      <c r="X25" s="306"/>
      <c r="Y25" s="306"/>
      <c r="Z25" s="307"/>
      <c r="AA25" s="453"/>
      <c r="AB25" s="453"/>
      <c r="AC25" s="453"/>
      <c r="AD25" s="453"/>
      <c r="AE25" s="37"/>
      <c r="AF25" s="37"/>
      <c r="AG25" s="37"/>
      <c r="AH25" s="37"/>
    </row>
    <row r="26" spans="1:34" ht="57.75" customHeight="1">
      <c r="A26" s="447"/>
      <c r="B26" s="447"/>
      <c r="C26" s="15" t="s">
        <v>18</v>
      </c>
      <c r="D26" s="110" t="s">
        <v>35</v>
      </c>
      <c r="E26" s="294"/>
      <c r="F26" s="301" t="s">
        <v>339</v>
      </c>
      <c r="G26" s="451"/>
      <c r="H26" s="447"/>
      <c r="I26" s="447"/>
      <c r="J26" s="446"/>
      <c r="K26" s="446"/>
      <c r="L26" s="446"/>
      <c r="M26" s="446"/>
      <c r="N26" s="408"/>
      <c r="O26" s="408"/>
      <c r="P26" s="408"/>
      <c r="Q26" s="308"/>
      <c r="R26" s="309"/>
      <c r="S26" s="309"/>
      <c r="T26" s="309"/>
      <c r="U26" s="309"/>
      <c r="V26" s="309"/>
      <c r="W26" s="309"/>
      <c r="X26" s="309"/>
      <c r="Y26" s="309"/>
      <c r="Z26" s="310"/>
      <c r="AA26" s="453"/>
      <c r="AB26" s="453"/>
      <c r="AC26" s="453"/>
      <c r="AD26" s="453"/>
      <c r="AE26" s="37"/>
      <c r="AF26" s="37"/>
      <c r="AG26" s="37"/>
      <c r="AH26" s="37"/>
    </row>
    <row r="27" spans="1:34" ht="9" customHeight="1">
      <c r="A27" s="505"/>
      <c r="B27" s="459"/>
      <c r="C27" s="459"/>
      <c r="D27" s="459"/>
      <c r="E27" s="459"/>
      <c r="F27" s="506"/>
      <c r="G27" s="459"/>
      <c r="H27" s="459"/>
      <c r="I27" s="459"/>
      <c r="J27" s="459"/>
      <c r="K27" s="459"/>
      <c r="L27" s="459"/>
      <c r="M27" s="459"/>
      <c r="N27" s="459"/>
      <c r="O27" s="459"/>
      <c r="P27" s="459"/>
      <c r="Q27" s="459"/>
      <c r="R27" s="459"/>
      <c r="S27" s="459"/>
      <c r="T27" s="459"/>
      <c r="U27" s="459"/>
      <c r="V27" s="459"/>
      <c r="W27" s="459"/>
      <c r="X27" s="459"/>
      <c r="Y27" s="459"/>
      <c r="Z27" s="460"/>
      <c r="AA27" s="114"/>
      <c r="AB27" s="115"/>
      <c r="AC27" s="116"/>
      <c r="AD27" s="117"/>
      <c r="AE27" s="37"/>
      <c r="AF27" s="37"/>
      <c r="AG27" s="37"/>
      <c r="AH27" s="37"/>
    </row>
    <row r="28" spans="1:34" ht="79.5" customHeight="1">
      <c r="A28" s="445">
        <v>34</v>
      </c>
      <c r="B28" s="448">
        <v>43602</v>
      </c>
      <c r="C28" s="15" t="s">
        <v>12</v>
      </c>
      <c r="D28" s="16" t="s">
        <v>35</v>
      </c>
      <c r="E28" s="272"/>
      <c r="F28" s="274"/>
      <c r="G28" s="449">
        <v>4</v>
      </c>
      <c r="H28" s="445">
        <v>11</v>
      </c>
      <c r="I28" s="445">
        <v>11</v>
      </c>
      <c r="J28" s="472" t="s">
        <v>14</v>
      </c>
      <c r="K28" s="472">
        <v>11</v>
      </c>
      <c r="L28" s="472">
        <v>11</v>
      </c>
      <c r="M28" s="507">
        <v>7.2916666666666671E-2</v>
      </c>
      <c r="N28" s="413" t="s">
        <v>341</v>
      </c>
      <c r="O28" s="413" t="s">
        <v>342</v>
      </c>
      <c r="P28" s="413" t="s">
        <v>343</v>
      </c>
      <c r="Q28" s="413" t="s">
        <v>544</v>
      </c>
      <c r="R28" s="513"/>
      <c r="S28" s="462"/>
      <c r="T28" s="462"/>
      <c r="U28" s="462"/>
      <c r="V28" s="462"/>
      <c r="W28" s="462"/>
      <c r="X28" s="462"/>
      <c r="Y28" s="462"/>
      <c r="Z28" s="456"/>
      <c r="AA28" s="514"/>
      <c r="AB28" s="515"/>
      <c r="AC28" s="516"/>
      <c r="AD28" s="517"/>
      <c r="AE28" s="37"/>
      <c r="AF28" s="37"/>
      <c r="AG28" s="37"/>
      <c r="AH28" s="37"/>
    </row>
    <row r="29" spans="1:34" ht="79.5" customHeight="1">
      <c r="A29" s="446"/>
      <c r="B29" s="446"/>
      <c r="C29" s="15" t="s">
        <v>15</v>
      </c>
      <c r="D29" s="16" t="s">
        <v>35</v>
      </c>
      <c r="E29" s="272"/>
      <c r="F29" s="301" t="s">
        <v>340</v>
      </c>
      <c r="G29" s="450"/>
      <c r="H29" s="446"/>
      <c r="I29" s="446"/>
      <c r="J29" s="446"/>
      <c r="K29" s="446"/>
      <c r="L29" s="446"/>
      <c r="M29" s="446"/>
      <c r="N29" s="407"/>
      <c r="O29" s="407"/>
      <c r="P29" s="407"/>
      <c r="Q29" s="407"/>
      <c r="R29" s="457"/>
      <c r="S29" s="453"/>
      <c r="T29" s="453"/>
      <c r="U29" s="453"/>
      <c r="V29" s="453"/>
      <c r="W29" s="453"/>
      <c r="X29" s="453"/>
      <c r="Y29" s="453"/>
      <c r="Z29" s="450"/>
      <c r="AA29" s="453"/>
      <c r="AB29" s="453"/>
      <c r="AC29" s="453"/>
      <c r="AD29" s="453"/>
      <c r="AE29" s="37"/>
      <c r="AF29" s="37"/>
      <c r="AG29" s="37"/>
      <c r="AH29" s="37"/>
    </row>
    <row r="30" spans="1:34" ht="79.5" customHeight="1">
      <c r="A30" s="446"/>
      <c r="B30" s="446"/>
      <c r="C30" s="15" t="s">
        <v>16</v>
      </c>
      <c r="D30" s="16" t="s">
        <v>13</v>
      </c>
      <c r="E30" s="297"/>
      <c r="F30" s="291" t="s">
        <v>314</v>
      </c>
      <c r="G30" s="450"/>
      <c r="H30" s="446"/>
      <c r="I30" s="446"/>
      <c r="J30" s="446"/>
      <c r="K30" s="446"/>
      <c r="L30" s="446"/>
      <c r="M30" s="446"/>
      <c r="N30" s="407"/>
      <c r="O30" s="407"/>
      <c r="P30" s="407"/>
      <c r="Q30" s="407"/>
      <c r="R30" s="457"/>
      <c r="S30" s="453"/>
      <c r="T30" s="453"/>
      <c r="U30" s="453"/>
      <c r="V30" s="453"/>
      <c r="W30" s="453"/>
      <c r="X30" s="453"/>
      <c r="Y30" s="453"/>
      <c r="Z30" s="450"/>
      <c r="AA30" s="453"/>
      <c r="AB30" s="453"/>
      <c r="AC30" s="453"/>
      <c r="AD30" s="453"/>
      <c r="AE30" s="37"/>
      <c r="AF30" s="37"/>
      <c r="AG30" s="37"/>
      <c r="AH30" s="37"/>
    </row>
    <row r="31" spans="1:34" ht="79.5" customHeight="1">
      <c r="A31" s="446"/>
      <c r="B31" s="446"/>
      <c r="C31" s="15" t="s">
        <v>17</v>
      </c>
      <c r="D31" s="16" t="s">
        <v>35</v>
      </c>
      <c r="E31" s="272"/>
      <c r="F31" s="274"/>
      <c r="G31" s="450"/>
      <c r="H31" s="446"/>
      <c r="I31" s="446"/>
      <c r="J31" s="446"/>
      <c r="K31" s="446"/>
      <c r="L31" s="446"/>
      <c r="M31" s="446"/>
      <c r="N31" s="407"/>
      <c r="O31" s="407"/>
      <c r="P31" s="407"/>
      <c r="Q31" s="407"/>
      <c r="R31" s="457"/>
      <c r="S31" s="453"/>
      <c r="T31" s="453"/>
      <c r="U31" s="453"/>
      <c r="V31" s="453"/>
      <c r="W31" s="453"/>
      <c r="X31" s="453"/>
      <c r="Y31" s="453"/>
      <c r="Z31" s="450"/>
      <c r="AA31" s="453"/>
      <c r="AB31" s="453"/>
      <c r="AC31" s="453"/>
      <c r="AD31" s="453"/>
      <c r="AE31" s="37"/>
      <c r="AF31" s="37"/>
      <c r="AG31" s="37"/>
      <c r="AH31" s="37"/>
    </row>
    <row r="32" spans="1:34" ht="79.5" customHeight="1">
      <c r="A32" s="447"/>
      <c r="B32" s="447"/>
      <c r="C32" s="15" t="s">
        <v>18</v>
      </c>
      <c r="D32" s="16" t="s">
        <v>35</v>
      </c>
      <c r="E32" s="272"/>
      <c r="F32" s="274"/>
      <c r="G32" s="451"/>
      <c r="H32" s="447"/>
      <c r="I32" s="447"/>
      <c r="J32" s="446"/>
      <c r="K32" s="446"/>
      <c r="L32" s="446"/>
      <c r="M32" s="446"/>
      <c r="N32" s="408"/>
      <c r="O32" s="408"/>
      <c r="P32" s="408"/>
      <c r="Q32" s="408"/>
      <c r="R32" s="458"/>
      <c r="S32" s="463"/>
      <c r="T32" s="463"/>
      <c r="U32" s="463"/>
      <c r="V32" s="463"/>
      <c r="W32" s="463"/>
      <c r="X32" s="463"/>
      <c r="Y32" s="463"/>
      <c r="Z32" s="451"/>
      <c r="AA32" s="453"/>
      <c r="AB32" s="453"/>
      <c r="AC32" s="453"/>
      <c r="AD32" s="453"/>
      <c r="AE32" s="37"/>
      <c r="AF32" s="37"/>
      <c r="AG32" s="37"/>
      <c r="AH32" s="37"/>
    </row>
    <row r="33" spans="1:34" ht="8.25" customHeight="1">
      <c r="A33" s="505"/>
      <c r="B33" s="459"/>
      <c r="C33" s="459"/>
      <c r="D33" s="459"/>
      <c r="E33" s="459"/>
      <c r="F33" s="506"/>
      <c r="G33" s="459"/>
      <c r="H33" s="459"/>
      <c r="I33" s="459"/>
      <c r="J33" s="459"/>
      <c r="K33" s="459"/>
      <c r="L33" s="459"/>
      <c r="M33" s="459"/>
      <c r="N33" s="459"/>
      <c r="O33" s="459"/>
      <c r="P33" s="459"/>
      <c r="Q33" s="459"/>
      <c r="R33" s="459"/>
      <c r="S33" s="459"/>
      <c r="T33" s="459"/>
      <c r="U33" s="459"/>
      <c r="V33" s="459"/>
      <c r="W33" s="459"/>
      <c r="X33" s="459"/>
      <c r="Y33" s="459"/>
      <c r="Z33" s="460"/>
      <c r="AA33" s="114"/>
      <c r="AB33" s="115"/>
      <c r="AC33" s="116"/>
      <c r="AD33" s="117"/>
      <c r="AE33" s="37"/>
      <c r="AF33" s="37"/>
      <c r="AG33" s="37"/>
      <c r="AH33" s="37"/>
    </row>
    <row r="34" spans="1:34" ht="26.25" customHeight="1">
      <c r="A34" s="445">
        <v>35</v>
      </c>
      <c r="B34" s="448">
        <v>43602</v>
      </c>
      <c r="C34" s="15" t="s">
        <v>12</v>
      </c>
      <c r="D34" s="110" t="s">
        <v>35</v>
      </c>
      <c r="E34" s="294"/>
      <c r="F34" s="296"/>
      <c r="G34" s="449">
        <v>1</v>
      </c>
      <c r="H34" s="445">
        <v>1</v>
      </c>
      <c r="I34" s="445">
        <v>1</v>
      </c>
      <c r="J34" s="472" t="s">
        <v>19</v>
      </c>
      <c r="K34" s="472">
        <v>0</v>
      </c>
      <c r="L34" s="472">
        <v>0</v>
      </c>
      <c r="M34" s="507">
        <v>1.0914351851851852E-2</v>
      </c>
      <c r="N34" s="413" t="s">
        <v>344</v>
      </c>
      <c r="O34" s="518"/>
      <c r="P34" s="453"/>
      <c r="Q34" s="453"/>
      <c r="R34" s="453"/>
      <c r="S34" s="453"/>
      <c r="T34" s="453"/>
      <c r="U34" s="453"/>
      <c r="V34" s="453"/>
      <c r="W34" s="453"/>
      <c r="X34" s="453"/>
      <c r="Y34" s="453"/>
      <c r="Z34" s="453"/>
      <c r="AA34" s="514"/>
      <c r="AB34" s="515"/>
      <c r="AC34" s="516"/>
      <c r="AD34" s="517"/>
      <c r="AE34" s="37"/>
      <c r="AF34" s="37"/>
      <c r="AG34" s="37"/>
      <c r="AH34" s="37"/>
    </row>
    <row r="35" spans="1:34" ht="26.25" customHeight="1">
      <c r="A35" s="446"/>
      <c r="B35" s="446"/>
      <c r="C35" s="15" t="s">
        <v>15</v>
      </c>
      <c r="D35" s="110" t="s">
        <v>35</v>
      </c>
      <c r="E35" s="294"/>
      <c r="F35" s="296"/>
      <c r="G35" s="450"/>
      <c r="H35" s="446"/>
      <c r="I35" s="446"/>
      <c r="J35" s="446"/>
      <c r="K35" s="446"/>
      <c r="L35" s="446"/>
      <c r="M35" s="446"/>
      <c r="N35" s="407"/>
      <c r="O35" s="453"/>
      <c r="P35" s="453"/>
      <c r="Q35" s="453"/>
      <c r="R35" s="453"/>
      <c r="S35" s="453"/>
      <c r="T35" s="453"/>
      <c r="U35" s="453"/>
      <c r="V35" s="453"/>
      <c r="W35" s="453"/>
      <c r="X35" s="453"/>
      <c r="Y35" s="453"/>
      <c r="Z35" s="453"/>
      <c r="AA35" s="453"/>
      <c r="AB35" s="453"/>
      <c r="AC35" s="453"/>
      <c r="AD35" s="453"/>
      <c r="AE35" s="37"/>
      <c r="AF35" s="37"/>
      <c r="AG35" s="37"/>
      <c r="AH35" s="37"/>
    </row>
    <row r="36" spans="1:34" ht="26.25" customHeight="1">
      <c r="A36" s="446"/>
      <c r="B36" s="446"/>
      <c r="C36" s="15" t="s">
        <v>16</v>
      </c>
      <c r="D36" s="118"/>
      <c r="E36" s="294"/>
      <c r="F36" s="296"/>
      <c r="G36" s="450"/>
      <c r="H36" s="446"/>
      <c r="I36" s="446"/>
      <c r="J36" s="446"/>
      <c r="K36" s="446"/>
      <c r="L36" s="446"/>
      <c r="M36" s="446"/>
      <c r="N36" s="407"/>
      <c r="O36" s="453"/>
      <c r="P36" s="453"/>
      <c r="Q36" s="453"/>
      <c r="R36" s="453"/>
      <c r="S36" s="453"/>
      <c r="T36" s="453"/>
      <c r="U36" s="453"/>
      <c r="V36" s="453"/>
      <c r="W36" s="453"/>
      <c r="X36" s="453"/>
      <c r="Y36" s="453"/>
      <c r="Z36" s="453"/>
      <c r="AA36" s="453"/>
      <c r="AB36" s="453"/>
      <c r="AC36" s="453"/>
      <c r="AD36" s="453"/>
      <c r="AE36" s="37"/>
      <c r="AF36" s="37"/>
      <c r="AG36" s="37"/>
      <c r="AH36" s="37"/>
    </row>
    <row r="37" spans="1:34" ht="26.25" customHeight="1">
      <c r="A37" s="446"/>
      <c r="B37" s="446"/>
      <c r="C37" s="15" t="s">
        <v>17</v>
      </c>
      <c r="D37" s="110" t="s">
        <v>35</v>
      </c>
      <c r="E37" s="294"/>
      <c r="F37" s="296"/>
      <c r="G37" s="450"/>
      <c r="H37" s="446"/>
      <c r="I37" s="446"/>
      <c r="J37" s="446"/>
      <c r="K37" s="446"/>
      <c r="L37" s="446"/>
      <c r="M37" s="446"/>
      <c r="N37" s="407"/>
      <c r="O37" s="453"/>
      <c r="P37" s="453"/>
      <c r="Q37" s="453"/>
      <c r="R37" s="453"/>
      <c r="S37" s="453"/>
      <c r="T37" s="453"/>
      <c r="U37" s="453"/>
      <c r="V37" s="453"/>
      <c r="W37" s="453"/>
      <c r="X37" s="453"/>
      <c r="Y37" s="453"/>
      <c r="Z37" s="453"/>
      <c r="AA37" s="453"/>
      <c r="AB37" s="453"/>
      <c r="AC37" s="453"/>
      <c r="AD37" s="453"/>
      <c r="AE37" s="37"/>
      <c r="AF37" s="37"/>
      <c r="AG37" s="37"/>
      <c r="AH37" s="37"/>
    </row>
    <row r="38" spans="1:34" ht="26.25" customHeight="1">
      <c r="A38" s="447"/>
      <c r="B38" s="447"/>
      <c r="C38" s="15" t="s">
        <v>18</v>
      </c>
      <c r="D38" s="110" t="s">
        <v>35</v>
      </c>
      <c r="E38" s="294"/>
      <c r="F38" s="296"/>
      <c r="G38" s="451"/>
      <c r="H38" s="447"/>
      <c r="I38" s="447"/>
      <c r="J38" s="446"/>
      <c r="K38" s="446"/>
      <c r="L38" s="446"/>
      <c r="M38" s="446"/>
      <c r="N38" s="408"/>
      <c r="O38" s="453"/>
      <c r="P38" s="453"/>
      <c r="Q38" s="453"/>
      <c r="R38" s="453"/>
      <c r="S38" s="453"/>
      <c r="T38" s="453"/>
      <c r="U38" s="453"/>
      <c r="V38" s="453"/>
      <c r="W38" s="453"/>
      <c r="X38" s="453"/>
      <c r="Y38" s="453"/>
      <c r="Z38" s="453"/>
      <c r="AA38" s="453"/>
      <c r="AB38" s="453"/>
      <c r="AC38" s="453"/>
      <c r="AD38" s="453"/>
      <c r="AE38" s="37"/>
      <c r="AF38" s="37"/>
      <c r="AG38" s="37"/>
      <c r="AH38" s="37"/>
    </row>
    <row r="39" spans="1:34" ht="8.25" customHeight="1">
      <c r="A39" s="505"/>
      <c r="B39" s="459"/>
      <c r="C39" s="459"/>
      <c r="D39" s="459"/>
      <c r="E39" s="459"/>
      <c r="F39" s="506"/>
      <c r="G39" s="459"/>
      <c r="H39" s="459"/>
      <c r="I39" s="459"/>
      <c r="J39" s="459"/>
      <c r="K39" s="459"/>
      <c r="L39" s="459"/>
      <c r="M39" s="459"/>
      <c r="N39" s="459"/>
      <c r="O39" s="459"/>
      <c r="P39" s="459"/>
      <c r="Q39" s="459"/>
      <c r="R39" s="459"/>
      <c r="S39" s="459"/>
      <c r="T39" s="459"/>
      <c r="U39" s="459"/>
      <c r="V39" s="459"/>
      <c r="W39" s="459"/>
      <c r="X39" s="459"/>
      <c r="Y39" s="459"/>
      <c r="Z39" s="460"/>
      <c r="AA39" s="114"/>
      <c r="AB39" s="115"/>
      <c r="AC39" s="116"/>
      <c r="AD39" s="117"/>
      <c r="AE39" s="37"/>
      <c r="AF39" s="37"/>
      <c r="AG39" s="37"/>
      <c r="AH39" s="37"/>
    </row>
    <row r="40" spans="1:34" ht="78.75" customHeight="1">
      <c r="A40" s="445">
        <v>36</v>
      </c>
      <c r="B40" s="448">
        <v>43605</v>
      </c>
      <c r="C40" s="15" t="s">
        <v>12</v>
      </c>
      <c r="D40" s="110" t="s">
        <v>35</v>
      </c>
      <c r="E40" s="294"/>
      <c r="F40" s="296"/>
      <c r="G40" s="449">
        <v>4</v>
      </c>
      <c r="H40" s="445">
        <v>4</v>
      </c>
      <c r="I40" s="445">
        <v>4</v>
      </c>
      <c r="J40" s="472" t="s">
        <v>14</v>
      </c>
      <c r="K40" s="472">
        <v>4</v>
      </c>
      <c r="L40" s="472">
        <v>4</v>
      </c>
      <c r="M40" s="507">
        <v>2.34375E-2</v>
      </c>
      <c r="N40" s="413" t="s">
        <v>348</v>
      </c>
      <c r="O40" s="413" t="s">
        <v>345</v>
      </c>
      <c r="P40" s="413" t="s">
        <v>346</v>
      </c>
      <c r="Q40" s="504" t="s">
        <v>347</v>
      </c>
      <c r="R40" s="513"/>
      <c r="S40" s="462"/>
      <c r="T40" s="462"/>
      <c r="U40" s="462"/>
      <c r="V40" s="462"/>
      <c r="W40" s="462"/>
      <c r="X40" s="462"/>
      <c r="Y40" s="462"/>
      <c r="Z40" s="462"/>
      <c r="AA40" s="514"/>
      <c r="AB40" s="515"/>
      <c r="AC40" s="516"/>
      <c r="AD40" s="517"/>
      <c r="AE40" s="37"/>
      <c r="AF40" s="37"/>
      <c r="AG40" s="37"/>
      <c r="AH40" s="37"/>
    </row>
    <row r="41" spans="1:34" ht="78.75" customHeight="1">
      <c r="A41" s="446"/>
      <c r="B41" s="446"/>
      <c r="C41" s="15" t="s">
        <v>15</v>
      </c>
      <c r="D41" s="110" t="s">
        <v>35</v>
      </c>
      <c r="E41" s="294"/>
      <c r="F41" s="296"/>
      <c r="G41" s="450"/>
      <c r="H41" s="446"/>
      <c r="I41" s="446"/>
      <c r="J41" s="446"/>
      <c r="K41" s="446"/>
      <c r="L41" s="446"/>
      <c r="M41" s="446"/>
      <c r="N41" s="407"/>
      <c r="O41" s="407"/>
      <c r="P41" s="407"/>
      <c r="Q41" s="433"/>
      <c r="R41" s="457"/>
      <c r="S41" s="453"/>
      <c r="T41" s="453"/>
      <c r="U41" s="453"/>
      <c r="V41" s="453"/>
      <c r="W41" s="453"/>
      <c r="X41" s="453"/>
      <c r="Y41" s="453"/>
      <c r="Z41" s="453"/>
      <c r="AA41" s="453"/>
      <c r="AB41" s="453"/>
      <c r="AC41" s="453"/>
      <c r="AD41" s="453"/>
      <c r="AE41" s="37"/>
      <c r="AF41" s="37"/>
      <c r="AG41" s="37"/>
      <c r="AH41" s="37"/>
    </row>
    <row r="42" spans="1:34" ht="78.75" customHeight="1">
      <c r="A42" s="446"/>
      <c r="B42" s="446"/>
      <c r="C42" s="15" t="s">
        <v>16</v>
      </c>
      <c r="D42" s="110" t="s">
        <v>35</v>
      </c>
      <c r="E42" s="294"/>
      <c r="F42" s="296"/>
      <c r="G42" s="450"/>
      <c r="H42" s="446"/>
      <c r="I42" s="446"/>
      <c r="J42" s="446"/>
      <c r="K42" s="446"/>
      <c r="L42" s="446"/>
      <c r="M42" s="446"/>
      <c r="N42" s="407"/>
      <c r="O42" s="407"/>
      <c r="P42" s="407"/>
      <c r="Q42" s="433"/>
      <c r="R42" s="457"/>
      <c r="S42" s="453"/>
      <c r="T42" s="453"/>
      <c r="U42" s="453"/>
      <c r="V42" s="453"/>
      <c r="W42" s="453"/>
      <c r="X42" s="453"/>
      <c r="Y42" s="453"/>
      <c r="Z42" s="453"/>
      <c r="AA42" s="453"/>
      <c r="AB42" s="453"/>
      <c r="AC42" s="453"/>
      <c r="AD42" s="453"/>
      <c r="AE42" s="37"/>
      <c r="AF42" s="37"/>
      <c r="AG42" s="37"/>
      <c r="AH42" s="37"/>
    </row>
    <row r="43" spans="1:34" ht="85.5" customHeight="1">
      <c r="A43" s="446"/>
      <c r="B43" s="446"/>
      <c r="C43" s="15" t="s">
        <v>17</v>
      </c>
      <c r="D43" s="110" t="s">
        <v>35</v>
      </c>
      <c r="E43" s="294"/>
      <c r="F43" s="289" t="s">
        <v>315</v>
      </c>
      <c r="G43" s="450"/>
      <c r="H43" s="446"/>
      <c r="I43" s="446"/>
      <c r="J43" s="446"/>
      <c r="K43" s="446"/>
      <c r="L43" s="446"/>
      <c r="M43" s="446"/>
      <c r="N43" s="407"/>
      <c r="O43" s="407"/>
      <c r="P43" s="407"/>
      <c r="Q43" s="433"/>
      <c r="R43" s="457"/>
      <c r="S43" s="453"/>
      <c r="T43" s="453"/>
      <c r="U43" s="453"/>
      <c r="V43" s="453"/>
      <c r="W43" s="453"/>
      <c r="X43" s="453"/>
      <c r="Y43" s="453"/>
      <c r="Z43" s="453"/>
      <c r="AA43" s="453"/>
      <c r="AB43" s="453"/>
      <c r="AC43" s="453"/>
      <c r="AD43" s="453"/>
      <c r="AE43" s="37"/>
      <c r="AF43" s="37"/>
      <c r="AG43" s="37"/>
      <c r="AH43" s="37"/>
    </row>
    <row r="44" spans="1:34" ht="78.75" customHeight="1">
      <c r="A44" s="447"/>
      <c r="B44" s="447"/>
      <c r="C44" s="15" t="s">
        <v>18</v>
      </c>
      <c r="D44" s="110" t="s">
        <v>35</v>
      </c>
      <c r="E44" s="294"/>
      <c r="F44" s="227" t="s">
        <v>349</v>
      </c>
      <c r="G44" s="451"/>
      <c r="H44" s="447"/>
      <c r="I44" s="447"/>
      <c r="J44" s="446"/>
      <c r="K44" s="446"/>
      <c r="L44" s="446"/>
      <c r="M44" s="446"/>
      <c r="N44" s="408"/>
      <c r="O44" s="408"/>
      <c r="P44" s="408"/>
      <c r="Q44" s="434"/>
      <c r="R44" s="458"/>
      <c r="S44" s="463"/>
      <c r="T44" s="463"/>
      <c r="U44" s="463"/>
      <c r="V44" s="463"/>
      <c r="W44" s="463"/>
      <c r="X44" s="463"/>
      <c r="Y44" s="463"/>
      <c r="Z44" s="463"/>
      <c r="AA44" s="453"/>
      <c r="AB44" s="453"/>
      <c r="AC44" s="453"/>
      <c r="AD44" s="453"/>
      <c r="AE44" s="37"/>
      <c r="AF44" s="37"/>
      <c r="AG44" s="37"/>
      <c r="AH44" s="37"/>
    </row>
    <row r="45" spans="1:34" ht="7.5" customHeight="1">
      <c r="A45" s="505"/>
      <c r="B45" s="459"/>
      <c r="C45" s="459"/>
      <c r="D45" s="459"/>
      <c r="E45" s="459"/>
      <c r="F45" s="506"/>
      <c r="G45" s="459"/>
      <c r="H45" s="459"/>
      <c r="I45" s="459"/>
      <c r="J45" s="459"/>
      <c r="K45" s="459"/>
      <c r="L45" s="459"/>
      <c r="M45" s="459"/>
      <c r="N45" s="459"/>
      <c r="O45" s="459"/>
      <c r="P45" s="459"/>
      <c r="Q45" s="459"/>
      <c r="R45" s="459"/>
      <c r="S45" s="459"/>
      <c r="T45" s="459"/>
      <c r="U45" s="459"/>
      <c r="V45" s="459"/>
      <c r="W45" s="459"/>
      <c r="X45" s="459"/>
      <c r="Y45" s="459"/>
      <c r="Z45" s="460"/>
      <c r="AA45" s="114"/>
      <c r="AB45" s="115"/>
      <c r="AC45" s="116"/>
      <c r="AD45" s="117"/>
      <c r="AE45" s="37"/>
      <c r="AF45" s="37"/>
      <c r="AG45" s="37"/>
      <c r="AH45" s="37"/>
    </row>
    <row r="46" spans="1:34" ht="36.75" customHeight="1">
      <c r="A46" s="445">
        <v>37</v>
      </c>
      <c r="B46" s="448">
        <v>43606</v>
      </c>
      <c r="C46" s="15" t="s">
        <v>12</v>
      </c>
      <c r="D46" s="118"/>
      <c r="E46" s="294"/>
      <c r="F46" s="296"/>
      <c r="G46" s="449">
        <v>1</v>
      </c>
      <c r="H46" s="445">
        <v>1</v>
      </c>
      <c r="I46" s="445">
        <v>1</v>
      </c>
      <c r="J46" s="472" t="s">
        <v>19</v>
      </c>
      <c r="K46" s="472">
        <v>0</v>
      </c>
      <c r="L46" s="472">
        <v>0</v>
      </c>
      <c r="M46" s="503">
        <v>1.4143518518518519E-2</v>
      </c>
      <c r="N46" s="504" t="s">
        <v>350</v>
      </c>
      <c r="O46" s="495"/>
      <c r="P46" s="496"/>
      <c r="Q46" s="496"/>
      <c r="R46" s="524"/>
      <c r="S46" s="526"/>
      <c r="T46" s="524"/>
      <c r="U46" s="526"/>
      <c r="V46" s="524"/>
      <c r="W46" s="526"/>
      <c r="X46" s="524"/>
      <c r="Y46" s="526"/>
      <c r="Z46" s="525"/>
      <c r="AA46" s="514"/>
      <c r="AB46" s="515"/>
      <c r="AC46" s="516"/>
      <c r="AD46" s="517"/>
      <c r="AE46" s="37"/>
      <c r="AF46" s="37"/>
      <c r="AG46" s="37"/>
      <c r="AH46" s="37"/>
    </row>
    <row r="47" spans="1:34" ht="36.75" customHeight="1">
      <c r="A47" s="446"/>
      <c r="B47" s="446"/>
      <c r="C47" s="15" t="s">
        <v>15</v>
      </c>
      <c r="D47" s="110" t="s">
        <v>35</v>
      </c>
      <c r="E47" s="294"/>
      <c r="F47" s="296"/>
      <c r="G47" s="450"/>
      <c r="H47" s="446"/>
      <c r="I47" s="446"/>
      <c r="J47" s="446"/>
      <c r="K47" s="446"/>
      <c r="L47" s="446"/>
      <c r="M47" s="407"/>
      <c r="N47" s="433"/>
      <c r="O47" s="457"/>
      <c r="P47" s="453"/>
      <c r="Q47" s="453"/>
      <c r="R47" s="453"/>
      <c r="S47" s="453"/>
      <c r="T47" s="453"/>
      <c r="U47" s="453"/>
      <c r="V47" s="453"/>
      <c r="W47" s="453"/>
      <c r="X47" s="453"/>
      <c r="Y47" s="453"/>
      <c r="Z47" s="450"/>
      <c r="AA47" s="453"/>
      <c r="AB47" s="453"/>
      <c r="AC47" s="453"/>
      <c r="AD47" s="453"/>
      <c r="AE47" s="37"/>
      <c r="AF47" s="37"/>
      <c r="AG47" s="37"/>
      <c r="AH47" s="37"/>
    </row>
    <row r="48" spans="1:34" ht="36.75" customHeight="1">
      <c r="A48" s="446"/>
      <c r="B48" s="446"/>
      <c r="C48" s="15" t="s">
        <v>16</v>
      </c>
      <c r="D48" s="110" t="s">
        <v>35</v>
      </c>
      <c r="E48" s="294"/>
      <c r="F48" s="296"/>
      <c r="G48" s="450"/>
      <c r="H48" s="446"/>
      <c r="I48" s="446"/>
      <c r="J48" s="446"/>
      <c r="K48" s="446"/>
      <c r="L48" s="446"/>
      <c r="M48" s="407"/>
      <c r="N48" s="433"/>
      <c r="O48" s="457"/>
      <c r="P48" s="453"/>
      <c r="Q48" s="453"/>
      <c r="R48" s="453"/>
      <c r="S48" s="453"/>
      <c r="T48" s="453"/>
      <c r="U48" s="453"/>
      <c r="V48" s="453"/>
      <c r="W48" s="453"/>
      <c r="X48" s="453"/>
      <c r="Y48" s="453"/>
      <c r="Z48" s="450"/>
      <c r="AA48" s="453"/>
      <c r="AB48" s="453"/>
      <c r="AC48" s="453"/>
      <c r="AD48" s="453"/>
      <c r="AE48" s="37"/>
      <c r="AF48" s="37"/>
      <c r="AG48" s="37"/>
      <c r="AH48" s="37"/>
    </row>
    <row r="49" spans="1:34" ht="36.75" customHeight="1">
      <c r="A49" s="446"/>
      <c r="B49" s="446"/>
      <c r="C49" s="15" t="s">
        <v>17</v>
      </c>
      <c r="D49" s="110" t="s">
        <v>35</v>
      </c>
      <c r="E49" s="294"/>
      <c r="F49" s="296"/>
      <c r="G49" s="450"/>
      <c r="H49" s="446"/>
      <c r="I49" s="446"/>
      <c r="J49" s="446"/>
      <c r="K49" s="446"/>
      <c r="L49" s="446"/>
      <c r="M49" s="407"/>
      <c r="N49" s="433"/>
      <c r="O49" s="457"/>
      <c r="P49" s="453"/>
      <c r="Q49" s="453"/>
      <c r="R49" s="453"/>
      <c r="S49" s="453"/>
      <c r="T49" s="453"/>
      <c r="U49" s="453"/>
      <c r="V49" s="453"/>
      <c r="W49" s="453"/>
      <c r="X49" s="453"/>
      <c r="Y49" s="453"/>
      <c r="Z49" s="450"/>
      <c r="AA49" s="453"/>
      <c r="AB49" s="453"/>
      <c r="AC49" s="453"/>
      <c r="AD49" s="453"/>
      <c r="AE49" s="37"/>
      <c r="AF49" s="37"/>
      <c r="AG49" s="37"/>
      <c r="AH49" s="37"/>
    </row>
    <row r="50" spans="1:34" ht="36.75" customHeight="1">
      <c r="A50" s="447"/>
      <c r="B50" s="447"/>
      <c r="C50" s="15" t="s">
        <v>18</v>
      </c>
      <c r="D50" s="110" t="s">
        <v>35</v>
      </c>
      <c r="E50" s="294"/>
      <c r="F50" s="296"/>
      <c r="G50" s="451"/>
      <c r="H50" s="447"/>
      <c r="I50" s="447"/>
      <c r="J50" s="446"/>
      <c r="K50" s="446"/>
      <c r="L50" s="446"/>
      <c r="M50" s="407"/>
      <c r="N50" s="434"/>
      <c r="O50" s="458"/>
      <c r="P50" s="463"/>
      <c r="Q50" s="463"/>
      <c r="R50" s="463"/>
      <c r="S50" s="463"/>
      <c r="T50" s="463"/>
      <c r="U50" s="463"/>
      <c r="V50" s="463"/>
      <c r="W50" s="463"/>
      <c r="X50" s="463"/>
      <c r="Y50" s="463"/>
      <c r="Z50" s="451"/>
      <c r="AA50" s="453"/>
      <c r="AB50" s="453"/>
      <c r="AC50" s="453"/>
      <c r="AD50" s="453"/>
      <c r="AE50" s="37"/>
      <c r="AF50" s="37"/>
      <c r="AG50" s="37"/>
      <c r="AH50" s="37"/>
    </row>
    <row r="51" spans="1:34" ht="8.25" customHeight="1">
      <c r="A51" s="119"/>
      <c r="B51" s="120"/>
      <c r="C51" s="121"/>
      <c r="D51" s="122"/>
      <c r="E51" s="123"/>
      <c r="F51" s="298"/>
      <c r="G51" s="124"/>
      <c r="H51" s="124"/>
      <c r="I51" s="124"/>
      <c r="J51" s="124"/>
      <c r="K51" s="124"/>
      <c r="L51" s="124"/>
      <c r="M51" s="124"/>
      <c r="N51" s="502"/>
      <c r="O51" s="462"/>
      <c r="P51" s="462"/>
      <c r="Q51" s="459"/>
      <c r="R51" s="459"/>
      <c r="S51" s="459"/>
      <c r="T51" s="459"/>
      <c r="U51" s="459"/>
      <c r="V51" s="459"/>
      <c r="W51" s="459"/>
      <c r="X51" s="459"/>
      <c r="Y51" s="459"/>
      <c r="Z51" s="460"/>
      <c r="AA51" s="114"/>
      <c r="AB51" s="115"/>
      <c r="AC51" s="116"/>
      <c r="AD51" s="117"/>
      <c r="AE51" s="37"/>
      <c r="AF51" s="37"/>
      <c r="AG51" s="37"/>
      <c r="AH51" s="37"/>
    </row>
    <row r="52" spans="1:34" ht="60" customHeight="1">
      <c r="A52" s="445">
        <v>38</v>
      </c>
      <c r="B52" s="475" t="s">
        <v>74</v>
      </c>
      <c r="C52" s="15" t="s">
        <v>12</v>
      </c>
      <c r="D52" s="16" t="s">
        <v>35</v>
      </c>
      <c r="E52" s="272"/>
      <c r="F52" s="274"/>
      <c r="G52" s="406">
        <v>3</v>
      </c>
      <c r="H52" s="391">
        <v>9</v>
      </c>
      <c r="I52" s="391">
        <v>2</v>
      </c>
      <c r="J52" s="472" t="s">
        <v>14</v>
      </c>
      <c r="K52" s="472">
        <v>0</v>
      </c>
      <c r="L52" s="391">
        <v>2</v>
      </c>
      <c r="M52" s="497">
        <v>3.6388888888888887E-2</v>
      </c>
      <c r="N52" s="500" t="s">
        <v>353</v>
      </c>
      <c r="O52" s="500" t="s">
        <v>354</v>
      </c>
      <c r="P52" s="500" t="s">
        <v>352</v>
      </c>
      <c r="Q52" s="522"/>
      <c r="R52" s="462"/>
      <c r="S52" s="462"/>
      <c r="T52" s="462"/>
      <c r="U52" s="462"/>
      <c r="V52" s="462"/>
      <c r="W52" s="462"/>
      <c r="X52" s="462"/>
      <c r="Y52" s="462"/>
      <c r="Z52" s="462"/>
      <c r="AA52" s="514"/>
      <c r="AB52" s="515"/>
      <c r="AC52" s="516"/>
      <c r="AD52" s="517"/>
      <c r="AE52" s="37"/>
      <c r="AF52" s="37"/>
      <c r="AG52" s="37"/>
      <c r="AH52" s="37"/>
    </row>
    <row r="53" spans="1:34" ht="60" customHeight="1">
      <c r="A53" s="446"/>
      <c r="B53" s="446"/>
      <c r="C53" s="15" t="s">
        <v>15</v>
      </c>
      <c r="D53" s="16" t="s">
        <v>35</v>
      </c>
      <c r="E53" s="272"/>
      <c r="F53" s="274"/>
      <c r="G53" s="450"/>
      <c r="H53" s="446"/>
      <c r="I53" s="446"/>
      <c r="J53" s="446"/>
      <c r="K53" s="446"/>
      <c r="L53" s="446"/>
      <c r="M53" s="457"/>
      <c r="N53" s="501"/>
      <c r="O53" s="501"/>
      <c r="P53" s="501"/>
      <c r="Q53" s="506"/>
      <c r="R53" s="453"/>
      <c r="S53" s="453"/>
      <c r="T53" s="453"/>
      <c r="U53" s="453"/>
      <c r="V53" s="453"/>
      <c r="W53" s="453"/>
      <c r="X53" s="453"/>
      <c r="Y53" s="453"/>
      <c r="Z53" s="453"/>
      <c r="AA53" s="453"/>
      <c r="AB53" s="453"/>
      <c r="AC53" s="453"/>
      <c r="AD53" s="453"/>
      <c r="AE53" s="37"/>
      <c r="AF53" s="37"/>
      <c r="AG53" s="37"/>
      <c r="AH53" s="37"/>
    </row>
    <row r="54" spans="1:34" ht="60" customHeight="1">
      <c r="A54" s="446"/>
      <c r="B54" s="446"/>
      <c r="C54" s="15" t="s">
        <v>16</v>
      </c>
      <c r="D54" s="16" t="s">
        <v>35</v>
      </c>
      <c r="E54" s="272"/>
      <c r="F54" s="274"/>
      <c r="G54" s="450"/>
      <c r="H54" s="446"/>
      <c r="I54" s="446"/>
      <c r="J54" s="446"/>
      <c r="K54" s="446"/>
      <c r="L54" s="446"/>
      <c r="M54" s="457"/>
      <c r="N54" s="501"/>
      <c r="O54" s="501"/>
      <c r="P54" s="501"/>
      <c r="Q54" s="506"/>
      <c r="R54" s="453"/>
      <c r="S54" s="453"/>
      <c r="T54" s="453"/>
      <c r="U54" s="453"/>
      <c r="V54" s="453"/>
      <c r="W54" s="453"/>
      <c r="X54" s="453"/>
      <c r="Y54" s="453"/>
      <c r="Z54" s="453"/>
      <c r="AA54" s="453"/>
      <c r="AB54" s="453"/>
      <c r="AC54" s="453"/>
      <c r="AD54" s="453"/>
      <c r="AE54" s="37"/>
      <c r="AF54" s="37"/>
      <c r="AG54" s="37"/>
      <c r="AH54" s="37"/>
    </row>
    <row r="55" spans="1:34" ht="60" customHeight="1">
      <c r="A55" s="446"/>
      <c r="B55" s="446"/>
      <c r="C55" s="15" t="s">
        <v>17</v>
      </c>
      <c r="D55" s="16" t="s">
        <v>35</v>
      </c>
      <c r="E55" s="272"/>
      <c r="F55" s="274"/>
      <c r="G55" s="450"/>
      <c r="H55" s="446"/>
      <c r="I55" s="446"/>
      <c r="J55" s="446"/>
      <c r="K55" s="446"/>
      <c r="L55" s="446"/>
      <c r="M55" s="457"/>
      <c r="N55" s="501"/>
      <c r="O55" s="501"/>
      <c r="P55" s="501"/>
      <c r="Q55" s="506"/>
      <c r="R55" s="453"/>
      <c r="S55" s="453"/>
      <c r="T55" s="453"/>
      <c r="U55" s="453"/>
      <c r="V55" s="453"/>
      <c r="W55" s="453"/>
      <c r="X55" s="453"/>
      <c r="Y55" s="453"/>
      <c r="Z55" s="453"/>
      <c r="AA55" s="453"/>
      <c r="AB55" s="453"/>
      <c r="AC55" s="453"/>
      <c r="AD55" s="453"/>
      <c r="AE55" s="37"/>
      <c r="AF55" s="37"/>
      <c r="AG55" s="37"/>
      <c r="AH55" s="37"/>
    </row>
    <row r="56" spans="1:34" ht="60" customHeight="1">
      <c r="A56" s="446"/>
      <c r="B56" s="446"/>
      <c r="C56" s="15" t="s">
        <v>18</v>
      </c>
      <c r="D56" s="16" t="s">
        <v>35</v>
      </c>
      <c r="E56" s="272"/>
      <c r="F56" s="274"/>
      <c r="G56" s="450"/>
      <c r="H56" s="446"/>
      <c r="I56" s="446"/>
      <c r="J56" s="446"/>
      <c r="K56" s="446"/>
      <c r="L56" s="446"/>
      <c r="M56" s="457"/>
      <c r="N56" s="501"/>
      <c r="O56" s="501"/>
      <c r="P56" s="501"/>
      <c r="Q56" s="463"/>
      <c r="R56" s="463"/>
      <c r="S56" s="463"/>
      <c r="T56" s="463"/>
      <c r="U56" s="463"/>
      <c r="V56" s="463"/>
      <c r="W56" s="463"/>
      <c r="X56" s="463"/>
      <c r="Y56" s="463"/>
      <c r="Z56" s="463"/>
      <c r="AA56" s="453"/>
      <c r="AB56" s="453"/>
      <c r="AC56" s="453"/>
      <c r="AD56" s="453"/>
      <c r="AE56" s="37"/>
      <c r="AF56" s="37"/>
      <c r="AG56" s="37"/>
      <c r="AH56" s="37"/>
    </row>
    <row r="57" spans="1:34" ht="7.5" customHeight="1">
      <c r="A57" s="446"/>
      <c r="B57" s="125"/>
      <c r="C57" s="87"/>
      <c r="D57" s="126"/>
      <c r="E57" s="127"/>
      <c r="F57" s="293"/>
      <c r="G57" s="446"/>
      <c r="H57" s="446"/>
      <c r="I57" s="446"/>
      <c r="J57" s="446"/>
      <c r="K57" s="446"/>
      <c r="L57" s="446"/>
      <c r="M57" s="250"/>
      <c r="N57" s="501"/>
      <c r="O57" s="501"/>
      <c r="P57" s="501"/>
      <c r="Q57" s="128"/>
      <c r="R57" s="129"/>
      <c r="S57" s="130"/>
      <c r="T57" s="129"/>
      <c r="U57" s="130"/>
      <c r="V57" s="129"/>
      <c r="W57" s="130"/>
      <c r="X57" s="129"/>
      <c r="Y57" s="130"/>
      <c r="Z57" s="129"/>
      <c r="AA57" s="114"/>
      <c r="AB57" s="115"/>
      <c r="AC57" s="116"/>
      <c r="AD57" s="117"/>
      <c r="AE57" s="37"/>
      <c r="AF57" s="37"/>
      <c r="AG57" s="37"/>
      <c r="AH57" s="37"/>
    </row>
    <row r="58" spans="1:34" ht="60" customHeight="1">
      <c r="A58" s="446"/>
      <c r="B58" s="475" t="s">
        <v>75</v>
      </c>
      <c r="C58" s="15" t="s">
        <v>12</v>
      </c>
      <c r="D58" s="110" t="s">
        <v>35</v>
      </c>
      <c r="E58" s="252" t="s">
        <v>351</v>
      </c>
      <c r="F58" s="296"/>
      <c r="G58" s="450"/>
      <c r="H58" s="446"/>
      <c r="I58" s="446"/>
      <c r="J58" s="446"/>
      <c r="K58" s="446"/>
      <c r="L58" s="446"/>
      <c r="M58" s="497">
        <v>1.0243055555555556E-2</v>
      </c>
      <c r="N58" s="501"/>
      <c r="O58" s="501"/>
      <c r="P58" s="501"/>
      <c r="Q58" s="128"/>
      <c r="R58" s="129"/>
      <c r="S58" s="130"/>
      <c r="T58" s="129"/>
      <c r="U58" s="130"/>
      <c r="V58" s="129"/>
      <c r="W58" s="130"/>
      <c r="X58" s="129"/>
      <c r="Y58" s="130"/>
      <c r="Z58" s="129"/>
      <c r="AA58" s="114"/>
      <c r="AB58" s="115"/>
      <c r="AC58" s="116"/>
      <c r="AD58" s="117"/>
      <c r="AE58" s="37"/>
      <c r="AF58" s="37"/>
      <c r="AG58" s="37"/>
      <c r="AH58" s="37"/>
    </row>
    <row r="59" spans="1:34" ht="60" customHeight="1">
      <c r="A59" s="446"/>
      <c r="B59" s="446"/>
      <c r="C59" s="15" t="s">
        <v>15</v>
      </c>
      <c r="D59" s="110" t="s">
        <v>35</v>
      </c>
      <c r="E59" s="294"/>
      <c r="F59" s="296"/>
      <c r="G59" s="450"/>
      <c r="H59" s="446"/>
      <c r="I59" s="446"/>
      <c r="J59" s="446"/>
      <c r="K59" s="446"/>
      <c r="L59" s="446"/>
      <c r="M59" s="457"/>
      <c r="N59" s="501"/>
      <c r="O59" s="501"/>
      <c r="P59" s="501"/>
      <c r="Q59" s="128"/>
      <c r="R59" s="129"/>
      <c r="S59" s="130"/>
      <c r="T59" s="129"/>
      <c r="U59" s="130"/>
      <c r="V59" s="129"/>
      <c r="W59" s="130"/>
      <c r="X59" s="129"/>
      <c r="Y59" s="130"/>
      <c r="Z59" s="129"/>
      <c r="AA59" s="114"/>
      <c r="AB59" s="115"/>
      <c r="AC59" s="116"/>
      <c r="AD59" s="117"/>
      <c r="AE59" s="37"/>
      <c r="AF59" s="37"/>
      <c r="AG59" s="37"/>
      <c r="AH59" s="37"/>
    </row>
    <row r="60" spans="1:34" ht="60" customHeight="1">
      <c r="A60" s="446"/>
      <c r="B60" s="446"/>
      <c r="C60" s="15" t="s">
        <v>16</v>
      </c>
      <c r="D60" s="118"/>
      <c r="E60" s="252" t="s">
        <v>76</v>
      </c>
      <c r="F60" s="278"/>
      <c r="G60" s="450"/>
      <c r="H60" s="446"/>
      <c r="I60" s="446"/>
      <c r="J60" s="446"/>
      <c r="K60" s="446"/>
      <c r="L60" s="446"/>
      <c r="M60" s="457"/>
      <c r="N60" s="501"/>
      <c r="O60" s="501"/>
      <c r="P60" s="501"/>
      <c r="Q60" s="128"/>
      <c r="R60" s="129"/>
      <c r="S60" s="130"/>
      <c r="T60" s="129"/>
      <c r="U60" s="130"/>
      <c r="V60" s="129"/>
      <c r="W60" s="130"/>
      <c r="X60" s="129"/>
      <c r="Y60" s="130"/>
      <c r="Z60" s="129"/>
      <c r="AA60" s="114"/>
      <c r="AB60" s="115"/>
      <c r="AC60" s="116"/>
      <c r="AD60" s="117"/>
      <c r="AE60" s="37"/>
      <c r="AF60" s="37"/>
      <c r="AG60" s="37"/>
      <c r="AH60" s="37"/>
    </row>
    <row r="61" spans="1:34" ht="60" customHeight="1">
      <c r="A61" s="446"/>
      <c r="B61" s="446"/>
      <c r="C61" s="15" t="s">
        <v>17</v>
      </c>
      <c r="D61" s="110" t="s">
        <v>35</v>
      </c>
      <c r="E61" s="294"/>
      <c r="F61" s="296"/>
      <c r="G61" s="450"/>
      <c r="H61" s="446"/>
      <c r="I61" s="446"/>
      <c r="J61" s="446"/>
      <c r="K61" s="446"/>
      <c r="L61" s="446"/>
      <c r="M61" s="457"/>
      <c r="N61" s="501"/>
      <c r="O61" s="501"/>
      <c r="P61" s="501"/>
      <c r="Q61" s="128"/>
      <c r="R61" s="129"/>
      <c r="S61" s="130"/>
      <c r="T61" s="129"/>
      <c r="U61" s="130"/>
      <c r="V61" s="129"/>
      <c r="W61" s="130"/>
      <c r="X61" s="129"/>
      <c r="Y61" s="130"/>
      <c r="Z61" s="129"/>
      <c r="AA61" s="114"/>
      <c r="AB61" s="115"/>
      <c r="AC61" s="116"/>
      <c r="AD61" s="117"/>
      <c r="AE61" s="37"/>
      <c r="AF61" s="37"/>
      <c r="AG61" s="37"/>
      <c r="AH61" s="37"/>
    </row>
    <row r="62" spans="1:34" ht="60" customHeight="1">
      <c r="A62" s="447"/>
      <c r="B62" s="446"/>
      <c r="C62" s="15" t="s">
        <v>18</v>
      </c>
      <c r="D62" s="110" t="s">
        <v>35</v>
      </c>
      <c r="E62" s="294"/>
      <c r="F62" s="291" t="s">
        <v>316</v>
      </c>
      <c r="G62" s="451"/>
      <c r="H62" s="447"/>
      <c r="I62" s="447"/>
      <c r="J62" s="446"/>
      <c r="K62" s="446"/>
      <c r="L62" s="447"/>
      <c r="M62" s="457"/>
      <c r="N62" s="501"/>
      <c r="O62" s="501"/>
      <c r="P62" s="501"/>
      <c r="Q62" s="128"/>
      <c r="R62" s="129"/>
      <c r="S62" s="130"/>
      <c r="T62" s="129"/>
      <c r="U62" s="130"/>
      <c r="V62" s="129"/>
      <c r="W62" s="130"/>
      <c r="X62" s="129"/>
      <c r="Y62" s="130"/>
      <c r="Z62" s="129"/>
      <c r="AA62" s="114"/>
      <c r="AB62" s="115"/>
      <c r="AC62" s="116"/>
      <c r="AD62" s="117"/>
      <c r="AE62" s="37"/>
      <c r="AF62" s="37"/>
      <c r="AG62" s="37"/>
      <c r="AH62" s="37"/>
    </row>
    <row r="63" spans="1:34" ht="10.5" customHeight="1">
      <c r="A63" s="83"/>
      <c r="B63" s="83"/>
      <c r="C63" s="81"/>
      <c r="D63" s="131"/>
      <c r="E63" s="85"/>
      <c r="F63" s="299"/>
      <c r="G63" s="132"/>
      <c r="H63" s="132"/>
      <c r="I63" s="132"/>
      <c r="J63" s="132"/>
      <c r="K63" s="132"/>
      <c r="L63" s="132"/>
      <c r="M63" s="132"/>
      <c r="N63" s="133"/>
      <c r="O63" s="133"/>
      <c r="P63" s="133"/>
      <c r="Q63" s="133"/>
      <c r="R63" s="134"/>
      <c r="S63" s="135"/>
      <c r="T63" s="134"/>
      <c r="U63" s="135"/>
      <c r="V63" s="134"/>
      <c r="W63" s="135"/>
      <c r="X63" s="134"/>
      <c r="Y63" s="135"/>
      <c r="Z63" s="134"/>
      <c r="AA63" s="114"/>
      <c r="AB63" s="115"/>
      <c r="AC63" s="116"/>
      <c r="AD63" s="117"/>
      <c r="AE63" s="37"/>
      <c r="AF63" s="37"/>
      <c r="AG63" s="37"/>
      <c r="AH63" s="37"/>
    </row>
    <row r="64" spans="1:34" ht="46.5" customHeight="1">
      <c r="A64" s="445">
        <v>39</v>
      </c>
      <c r="B64" s="448">
        <v>43615</v>
      </c>
      <c r="C64" s="15" t="s">
        <v>12</v>
      </c>
      <c r="D64" s="16" t="s">
        <v>35</v>
      </c>
      <c r="E64" s="272"/>
      <c r="F64" s="274"/>
      <c r="G64" s="406">
        <v>2</v>
      </c>
      <c r="H64" s="391">
        <v>2</v>
      </c>
      <c r="I64" s="391">
        <v>2</v>
      </c>
      <c r="J64" s="472" t="s">
        <v>14</v>
      </c>
      <c r="K64" s="472">
        <v>2</v>
      </c>
      <c r="L64" s="472">
        <v>2</v>
      </c>
      <c r="M64" s="507">
        <v>7.8472222222222224E-3</v>
      </c>
      <c r="N64" s="413" t="s">
        <v>355</v>
      </c>
      <c r="O64" s="413" t="s">
        <v>356</v>
      </c>
      <c r="P64" s="523"/>
      <c r="Q64" s="462"/>
      <c r="R64" s="462"/>
      <c r="S64" s="462"/>
      <c r="T64" s="462"/>
      <c r="U64" s="462"/>
      <c r="V64" s="462"/>
      <c r="W64" s="462"/>
      <c r="X64" s="462"/>
      <c r="Y64" s="462"/>
      <c r="Z64" s="456"/>
      <c r="AA64" s="514"/>
      <c r="AB64" s="515"/>
      <c r="AC64" s="516"/>
      <c r="AD64" s="517"/>
      <c r="AE64" s="37"/>
      <c r="AF64" s="37"/>
      <c r="AG64" s="37"/>
      <c r="AH64" s="37"/>
    </row>
    <row r="65" spans="1:34" ht="46.5" customHeight="1">
      <c r="A65" s="446"/>
      <c r="B65" s="446"/>
      <c r="C65" s="15" t="s">
        <v>15</v>
      </c>
      <c r="D65" s="16" t="s">
        <v>35</v>
      </c>
      <c r="E65" s="272"/>
      <c r="F65" s="274"/>
      <c r="G65" s="450"/>
      <c r="H65" s="446"/>
      <c r="I65" s="446"/>
      <c r="J65" s="446"/>
      <c r="K65" s="446"/>
      <c r="L65" s="446"/>
      <c r="M65" s="446"/>
      <c r="N65" s="407"/>
      <c r="O65" s="407"/>
      <c r="P65" s="457"/>
      <c r="Q65" s="453"/>
      <c r="R65" s="453"/>
      <c r="S65" s="453"/>
      <c r="T65" s="453"/>
      <c r="U65" s="453"/>
      <c r="V65" s="453"/>
      <c r="W65" s="453"/>
      <c r="X65" s="453"/>
      <c r="Y65" s="453"/>
      <c r="Z65" s="450"/>
      <c r="AA65" s="453"/>
      <c r="AB65" s="453"/>
      <c r="AC65" s="453"/>
      <c r="AD65" s="453"/>
      <c r="AE65" s="37"/>
      <c r="AF65" s="37"/>
      <c r="AG65" s="37"/>
      <c r="AH65" s="37"/>
    </row>
    <row r="66" spans="1:34" ht="46.5" customHeight="1">
      <c r="A66" s="446"/>
      <c r="B66" s="446"/>
      <c r="C66" s="15" t="s">
        <v>16</v>
      </c>
      <c r="D66" s="16" t="s">
        <v>35</v>
      </c>
      <c r="E66" s="272"/>
      <c r="F66" s="274"/>
      <c r="G66" s="450"/>
      <c r="H66" s="446"/>
      <c r="I66" s="446"/>
      <c r="J66" s="446"/>
      <c r="K66" s="446"/>
      <c r="L66" s="446"/>
      <c r="M66" s="446"/>
      <c r="N66" s="407"/>
      <c r="O66" s="407"/>
      <c r="P66" s="457"/>
      <c r="Q66" s="453"/>
      <c r="R66" s="453"/>
      <c r="S66" s="453"/>
      <c r="T66" s="453"/>
      <c r="U66" s="453"/>
      <c r="V66" s="453"/>
      <c r="W66" s="453"/>
      <c r="X66" s="453"/>
      <c r="Y66" s="453"/>
      <c r="Z66" s="450"/>
      <c r="AA66" s="453"/>
      <c r="AB66" s="453"/>
      <c r="AC66" s="453"/>
      <c r="AD66" s="453"/>
      <c r="AE66" s="37"/>
      <c r="AF66" s="37"/>
      <c r="AG66" s="37"/>
      <c r="AH66" s="37"/>
    </row>
    <row r="67" spans="1:34" ht="46.5" customHeight="1">
      <c r="A67" s="446"/>
      <c r="B67" s="446"/>
      <c r="C67" s="15" t="s">
        <v>17</v>
      </c>
      <c r="D67" s="16" t="s">
        <v>35</v>
      </c>
      <c r="E67" s="300"/>
      <c r="F67" s="291" t="s">
        <v>317</v>
      </c>
      <c r="G67" s="450"/>
      <c r="H67" s="446"/>
      <c r="I67" s="446"/>
      <c r="J67" s="446"/>
      <c r="K67" s="446"/>
      <c r="L67" s="446"/>
      <c r="M67" s="446"/>
      <c r="N67" s="407"/>
      <c r="O67" s="407"/>
      <c r="P67" s="457"/>
      <c r="Q67" s="453"/>
      <c r="R67" s="453"/>
      <c r="S67" s="453"/>
      <c r="T67" s="453"/>
      <c r="U67" s="453"/>
      <c r="V67" s="453"/>
      <c r="W67" s="453"/>
      <c r="X67" s="453"/>
      <c r="Y67" s="453"/>
      <c r="Z67" s="450"/>
      <c r="AA67" s="453"/>
      <c r="AB67" s="453"/>
      <c r="AC67" s="453"/>
      <c r="AD67" s="453"/>
      <c r="AE67" s="37"/>
      <c r="AF67" s="37"/>
      <c r="AG67" s="37"/>
      <c r="AH67" s="37"/>
    </row>
    <row r="68" spans="1:34" ht="46.5" customHeight="1">
      <c r="A68" s="447"/>
      <c r="B68" s="447"/>
      <c r="C68" s="15" t="s">
        <v>18</v>
      </c>
      <c r="D68" s="16" t="s">
        <v>35</v>
      </c>
      <c r="E68" s="272"/>
      <c r="F68" s="274"/>
      <c r="G68" s="451"/>
      <c r="H68" s="447"/>
      <c r="I68" s="447"/>
      <c r="J68" s="446"/>
      <c r="K68" s="446"/>
      <c r="L68" s="446"/>
      <c r="M68" s="446"/>
      <c r="N68" s="408"/>
      <c r="O68" s="408"/>
      <c r="P68" s="458"/>
      <c r="Q68" s="463"/>
      <c r="R68" s="463"/>
      <c r="S68" s="463"/>
      <c r="T68" s="463"/>
      <c r="U68" s="463"/>
      <c r="V68" s="463"/>
      <c r="W68" s="463"/>
      <c r="X68" s="463"/>
      <c r="Y68" s="463"/>
      <c r="Z68" s="451"/>
      <c r="AA68" s="453"/>
      <c r="AB68" s="453"/>
      <c r="AC68" s="453"/>
      <c r="AD68" s="453"/>
      <c r="AE68" s="37"/>
      <c r="AF68" s="37"/>
      <c r="AG68" s="37"/>
      <c r="AH68" s="37"/>
    </row>
    <row r="69" spans="1:34" ht="8.25" customHeight="1">
      <c r="A69" s="521"/>
      <c r="B69" s="459"/>
      <c r="C69" s="459"/>
      <c r="D69" s="459"/>
      <c r="E69" s="459"/>
      <c r="F69" s="506"/>
      <c r="G69" s="459"/>
      <c r="H69" s="459"/>
      <c r="I69" s="459"/>
      <c r="J69" s="459"/>
      <c r="K69" s="459"/>
      <c r="L69" s="459"/>
      <c r="M69" s="459"/>
      <c r="N69" s="459"/>
      <c r="O69" s="459"/>
      <c r="P69" s="459"/>
      <c r="Q69" s="459"/>
      <c r="R69" s="459"/>
      <c r="S69" s="459"/>
      <c r="T69" s="459"/>
      <c r="U69" s="459"/>
      <c r="V69" s="459"/>
      <c r="W69" s="459"/>
      <c r="X69" s="459"/>
      <c r="Y69" s="459"/>
      <c r="Z69" s="460"/>
      <c r="AA69" s="114"/>
      <c r="AB69" s="115"/>
      <c r="AC69" s="116"/>
      <c r="AD69" s="117"/>
      <c r="AE69" s="37"/>
      <c r="AF69" s="37"/>
      <c r="AG69" s="37"/>
      <c r="AH69" s="37"/>
    </row>
    <row r="70" spans="1:34" ht="85.5" customHeight="1">
      <c r="A70" s="445">
        <v>40</v>
      </c>
      <c r="B70" s="448">
        <v>43616</v>
      </c>
      <c r="C70" s="15" t="s">
        <v>12</v>
      </c>
      <c r="D70" s="16" t="s">
        <v>35</v>
      </c>
      <c r="E70" s="272"/>
      <c r="F70" s="274"/>
      <c r="G70" s="406">
        <v>8</v>
      </c>
      <c r="H70" s="391">
        <v>9</v>
      </c>
      <c r="I70" s="391">
        <v>8</v>
      </c>
      <c r="J70" s="445" t="s">
        <v>14</v>
      </c>
      <c r="K70" s="445">
        <v>9</v>
      </c>
      <c r="L70" s="391">
        <v>8</v>
      </c>
      <c r="M70" s="454">
        <v>9.1296296296296292E-2</v>
      </c>
      <c r="N70" s="413" t="s">
        <v>358</v>
      </c>
      <c r="O70" s="413" t="s">
        <v>359</v>
      </c>
      <c r="P70" s="413" t="s">
        <v>360</v>
      </c>
      <c r="Q70" s="413" t="s">
        <v>545</v>
      </c>
      <c r="R70" s="395" t="s">
        <v>546</v>
      </c>
      <c r="S70" s="395" t="s">
        <v>361</v>
      </c>
      <c r="T70" s="395" t="s">
        <v>362</v>
      </c>
      <c r="U70" s="395" t="s">
        <v>363</v>
      </c>
      <c r="V70" s="498"/>
      <c r="W70" s="499"/>
      <c r="X70" s="498"/>
      <c r="Y70" s="499"/>
      <c r="Z70" s="498"/>
      <c r="AA70" s="514"/>
      <c r="AB70" s="515"/>
      <c r="AC70" s="516"/>
      <c r="AD70" s="517"/>
      <c r="AE70" s="37"/>
      <c r="AF70" s="37"/>
      <c r="AG70" s="37"/>
      <c r="AH70" s="37"/>
    </row>
    <row r="71" spans="1:34" ht="85.5" customHeight="1">
      <c r="A71" s="446"/>
      <c r="B71" s="446"/>
      <c r="C71" s="15" t="s">
        <v>15</v>
      </c>
      <c r="D71" s="16" t="s">
        <v>35</v>
      </c>
      <c r="E71" s="272"/>
      <c r="F71" s="274"/>
      <c r="G71" s="450"/>
      <c r="H71" s="446"/>
      <c r="I71" s="446"/>
      <c r="J71" s="446"/>
      <c r="K71" s="446"/>
      <c r="L71" s="446"/>
      <c r="M71" s="446"/>
      <c r="N71" s="407"/>
      <c r="O71" s="407"/>
      <c r="P71" s="407"/>
      <c r="Q71" s="407"/>
      <c r="R71" s="407"/>
      <c r="S71" s="407"/>
      <c r="T71" s="407"/>
      <c r="U71" s="407"/>
      <c r="V71" s="446"/>
      <c r="W71" s="446"/>
      <c r="X71" s="446"/>
      <c r="Y71" s="446"/>
      <c r="Z71" s="446"/>
      <c r="AA71" s="453"/>
      <c r="AB71" s="453"/>
      <c r="AC71" s="453"/>
      <c r="AD71" s="453"/>
      <c r="AE71" s="37"/>
      <c r="AF71" s="37"/>
      <c r="AG71" s="37"/>
      <c r="AH71" s="37"/>
    </row>
    <row r="72" spans="1:34" ht="85.5" customHeight="1">
      <c r="A72" s="446"/>
      <c r="B72" s="446"/>
      <c r="C72" s="15" t="s">
        <v>16</v>
      </c>
      <c r="D72" s="16" t="s">
        <v>35</v>
      </c>
      <c r="E72" s="272"/>
      <c r="F72" s="227" t="s">
        <v>357</v>
      </c>
      <c r="G72" s="450"/>
      <c r="H72" s="446"/>
      <c r="I72" s="446"/>
      <c r="J72" s="446"/>
      <c r="K72" s="446"/>
      <c r="L72" s="446"/>
      <c r="M72" s="446"/>
      <c r="N72" s="407"/>
      <c r="O72" s="407"/>
      <c r="P72" s="407"/>
      <c r="Q72" s="407"/>
      <c r="R72" s="407"/>
      <c r="S72" s="407"/>
      <c r="T72" s="407"/>
      <c r="U72" s="407"/>
      <c r="V72" s="446"/>
      <c r="W72" s="446"/>
      <c r="X72" s="446"/>
      <c r="Y72" s="446"/>
      <c r="Z72" s="446"/>
      <c r="AA72" s="453"/>
      <c r="AB72" s="453"/>
      <c r="AC72" s="453"/>
      <c r="AD72" s="453"/>
      <c r="AE72" s="37"/>
      <c r="AF72" s="37"/>
      <c r="AG72" s="37"/>
      <c r="AH72" s="37"/>
    </row>
    <row r="73" spans="1:34" ht="85.5" customHeight="1">
      <c r="A73" s="446"/>
      <c r="B73" s="446"/>
      <c r="C73" s="15" t="s">
        <v>17</v>
      </c>
      <c r="D73" s="16" t="s">
        <v>35</v>
      </c>
      <c r="E73" s="272"/>
      <c r="F73" s="274"/>
      <c r="G73" s="450"/>
      <c r="H73" s="446"/>
      <c r="I73" s="446"/>
      <c r="J73" s="446"/>
      <c r="K73" s="446"/>
      <c r="L73" s="446"/>
      <c r="M73" s="446"/>
      <c r="N73" s="407"/>
      <c r="O73" s="407"/>
      <c r="P73" s="407"/>
      <c r="Q73" s="407"/>
      <c r="R73" s="407"/>
      <c r="S73" s="407"/>
      <c r="T73" s="407"/>
      <c r="U73" s="407"/>
      <c r="V73" s="446"/>
      <c r="W73" s="446"/>
      <c r="X73" s="446"/>
      <c r="Y73" s="446"/>
      <c r="Z73" s="446"/>
      <c r="AA73" s="453"/>
      <c r="AB73" s="453"/>
      <c r="AC73" s="453"/>
      <c r="AD73" s="453"/>
      <c r="AE73" s="37"/>
      <c r="AF73" s="37"/>
      <c r="AG73" s="37"/>
      <c r="AH73" s="37"/>
    </row>
    <row r="74" spans="1:34" ht="85.5" customHeight="1">
      <c r="A74" s="447"/>
      <c r="B74" s="447"/>
      <c r="C74" s="15" t="s">
        <v>18</v>
      </c>
      <c r="D74" s="16" t="s">
        <v>35</v>
      </c>
      <c r="E74" s="272"/>
      <c r="F74" s="274"/>
      <c r="G74" s="451"/>
      <c r="H74" s="447"/>
      <c r="I74" s="447"/>
      <c r="J74" s="447"/>
      <c r="K74" s="447"/>
      <c r="L74" s="447"/>
      <c r="M74" s="447"/>
      <c r="N74" s="408"/>
      <c r="O74" s="408"/>
      <c r="P74" s="408"/>
      <c r="Q74" s="408"/>
      <c r="R74" s="408"/>
      <c r="S74" s="408"/>
      <c r="T74" s="408"/>
      <c r="U74" s="408"/>
      <c r="V74" s="447"/>
      <c r="W74" s="447"/>
      <c r="X74" s="447"/>
      <c r="Y74" s="447"/>
      <c r="Z74" s="447"/>
      <c r="AA74" s="453"/>
      <c r="AB74" s="453"/>
      <c r="AC74" s="453"/>
      <c r="AD74" s="453"/>
      <c r="AE74" s="37"/>
      <c r="AF74" s="37"/>
      <c r="AG74" s="37"/>
      <c r="AH74" s="37"/>
    </row>
    <row r="75" spans="1:34" ht="12.75">
      <c r="A75" s="29"/>
      <c r="B75" s="34"/>
      <c r="C75" s="35"/>
      <c r="D75" s="36"/>
      <c r="E75" s="136"/>
      <c r="F75" s="136"/>
      <c r="G75" s="36"/>
      <c r="H75" s="36"/>
      <c r="I75" s="36"/>
      <c r="J75" s="36"/>
      <c r="K75" s="36"/>
      <c r="L75" s="36"/>
      <c r="M75" s="36"/>
      <c r="N75" s="137"/>
      <c r="O75" s="137"/>
      <c r="P75" s="137"/>
      <c r="Q75" s="137"/>
      <c r="R75" s="138"/>
      <c r="S75" s="138"/>
      <c r="T75" s="138"/>
      <c r="U75" s="138"/>
      <c r="V75" s="138"/>
      <c r="W75" s="138"/>
      <c r="X75" s="138"/>
      <c r="Y75" s="138"/>
      <c r="Z75" s="138"/>
      <c r="AA75" s="28"/>
      <c r="AB75" s="28"/>
      <c r="AC75" s="29"/>
      <c r="AD75" s="29"/>
      <c r="AE75" s="29"/>
      <c r="AF75" s="29"/>
      <c r="AG75" s="29"/>
      <c r="AH75" s="29"/>
    </row>
    <row r="76" spans="1:34" ht="78.75">
      <c r="A76" s="26" t="s">
        <v>26</v>
      </c>
      <c r="B76" s="27"/>
      <c r="C76" s="27"/>
      <c r="D76" s="27"/>
      <c r="E76" s="27"/>
      <c r="F76" s="27"/>
      <c r="G76" s="26" t="s">
        <v>27</v>
      </c>
      <c r="H76" s="26" t="s">
        <v>28</v>
      </c>
      <c r="I76" s="26" t="s">
        <v>29</v>
      </c>
      <c r="J76" s="26" t="s">
        <v>30</v>
      </c>
      <c r="K76" s="26" t="s">
        <v>516</v>
      </c>
      <c r="L76" s="26" t="s">
        <v>32</v>
      </c>
      <c r="M76" s="27"/>
      <c r="N76" s="137"/>
      <c r="O76" s="137"/>
      <c r="P76" s="137"/>
      <c r="Q76" s="137"/>
      <c r="R76" s="138"/>
      <c r="S76" s="138"/>
      <c r="T76" s="138"/>
      <c r="U76" s="138"/>
      <c r="V76" s="138"/>
      <c r="W76" s="138"/>
      <c r="X76" s="138"/>
      <c r="Y76" s="138"/>
      <c r="Z76" s="138"/>
      <c r="AA76" s="28"/>
      <c r="AB76" s="28"/>
      <c r="AC76" s="29"/>
      <c r="AD76" s="29"/>
      <c r="AE76" s="29"/>
      <c r="AF76" s="29"/>
      <c r="AG76" s="29"/>
      <c r="AH76" s="29"/>
    </row>
    <row r="77" spans="1:34" ht="12.75">
      <c r="A77" s="31">
        <f>COUNTA(A4:A74)</f>
        <v>11</v>
      </c>
      <c r="B77" s="30"/>
      <c r="C77" s="31"/>
      <c r="D77" s="32"/>
      <c r="E77" s="139"/>
      <c r="F77" s="139"/>
      <c r="G77" s="32">
        <f t="shared" ref="G77:I77" si="0">SUM(G4:G74)</f>
        <v>42</v>
      </c>
      <c r="H77" s="32">
        <f t="shared" si="0"/>
        <v>56</v>
      </c>
      <c r="I77" s="32">
        <f t="shared" si="0"/>
        <v>42</v>
      </c>
      <c r="J77" s="32">
        <f>COUNTIF(J4:J74,"SI")</f>
        <v>9</v>
      </c>
      <c r="K77" s="32">
        <f t="shared" ref="K77:M77" si="1">SUM(K4:K74)</f>
        <v>40</v>
      </c>
      <c r="L77" s="32">
        <f t="shared" si="1"/>
        <v>40</v>
      </c>
      <c r="M77" s="33">
        <f t="shared" si="1"/>
        <v>0.44168981481481484</v>
      </c>
      <c r="N77" s="137"/>
      <c r="O77" s="137"/>
      <c r="P77" s="137"/>
      <c r="Q77" s="137"/>
      <c r="R77" s="138"/>
      <c r="S77" s="138"/>
      <c r="T77" s="138"/>
      <c r="U77" s="138"/>
      <c r="V77" s="138"/>
      <c r="W77" s="138"/>
      <c r="X77" s="138"/>
      <c r="Y77" s="138"/>
      <c r="Z77" s="138"/>
      <c r="AA77" s="28"/>
      <c r="AB77" s="28"/>
      <c r="AC77" s="29"/>
      <c r="AD77" s="29"/>
      <c r="AE77" s="29"/>
      <c r="AF77" s="29"/>
      <c r="AG77" s="29"/>
      <c r="AH77" s="29"/>
    </row>
    <row r="78" spans="1:34" ht="12.75">
      <c r="A78" s="29"/>
      <c r="B78" s="34"/>
      <c r="C78" s="35"/>
      <c r="D78" s="36"/>
      <c r="E78" s="136"/>
      <c r="F78" s="136"/>
      <c r="G78" s="36"/>
      <c r="H78" s="36"/>
      <c r="I78" s="36"/>
      <c r="J78" s="36"/>
      <c r="K78" s="36"/>
      <c r="L78" s="36"/>
      <c r="M78" s="36"/>
      <c r="N78" s="137"/>
      <c r="O78" s="137"/>
      <c r="P78" s="137"/>
      <c r="Q78" s="137"/>
      <c r="R78" s="138"/>
      <c r="S78" s="138"/>
      <c r="T78" s="138"/>
      <c r="U78" s="138"/>
      <c r="V78" s="138"/>
      <c r="W78" s="138"/>
      <c r="X78" s="138"/>
      <c r="Y78" s="138"/>
      <c r="Z78" s="138"/>
      <c r="AA78" s="28"/>
      <c r="AB78" s="28"/>
      <c r="AC78" s="29"/>
      <c r="AD78" s="29"/>
      <c r="AE78" s="29"/>
      <c r="AF78" s="29"/>
      <c r="AG78" s="29"/>
      <c r="AH78" s="29"/>
    </row>
    <row r="79" spans="1:34" ht="12.75">
      <c r="A79" s="29"/>
      <c r="B79" s="34"/>
      <c r="C79" s="35"/>
      <c r="D79" s="36"/>
      <c r="E79" s="136"/>
      <c r="F79" s="136"/>
      <c r="G79" s="36"/>
      <c r="H79" s="36"/>
      <c r="I79" s="36"/>
      <c r="J79" s="36"/>
      <c r="K79" s="36"/>
      <c r="L79" s="36"/>
      <c r="M79" s="36"/>
      <c r="N79" s="137"/>
      <c r="O79" s="137"/>
      <c r="P79" s="137"/>
      <c r="Q79" s="137"/>
      <c r="R79" s="138"/>
      <c r="S79" s="138"/>
      <c r="T79" s="138"/>
      <c r="U79" s="138"/>
      <c r="V79" s="138"/>
      <c r="W79" s="138"/>
      <c r="X79" s="138"/>
      <c r="Y79" s="138"/>
      <c r="Z79" s="138"/>
      <c r="AA79" s="28"/>
      <c r="AB79" s="28"/>
      <c r="AC79" s="29"/>
      <c r="AD79" s="29"/>
      <c r="AE79" s="29"/>
      <c r="AF79" s="29"/>
      <c r="AG79" s="29"/>
      <c r="AH79" s="29"/>
    </row>
    <row r="80" spans="1:34" ht="12.75">
      <c r="A80" s="29"/>
      <c r="B80" s="34"/>
      <c r="C80" s="35"/>
      <c r="D80" s="36"/>
      <c r="E80" s="136"/>
      <c r="F80" s="136"/>
      <c r="G80" s="36"/>
      <c r="H80" s="36"/>
      <c r="I80" s="36"/>
      <c r="J80" s="36"/>
      <c r="K80" s="36"/>
      <c r="L80" s="36"/>
      <c r="M80" s="36"/>
      <c r="N80" s="137"/>
      <c r="O80" s="137"/>
      <c r="P80" s="137"/>
      <c r="Q80" s="137"/>
      <c r="R80" s="138"/>
      <c r="S80" s="138"/>
      <c r="T80" s="138"/>
      <c r="U80" s="138"/>
      <c r="V80" s="138"/>
      <c r="W80" s="138"/>
      <c r="X80" s="138"/>
      <c r="Y80" s="138"/>
      <c r="Z80" s="138"/>
      <c r="AA80" s="28"/>
      <c r="AB80" s="28"/>
      <c r="AC80" s="29"/>
      <c r="AD80" s="29"/>
      <c r="AE80" s="29"/>
      <c r="AF80" s="29"/>
      <c r="AG80" s="29"/>
      <c r="AH80" s="29"/>
    </row>
    <row r="81" spans="1:34" ht="12.75">
      <c r="A81" s="29"/>
      <c r="B81" s="34"/>
      <c r="C81" s="35"/>
      <c r="D81" s="36"/>
      <c r="E81" s="136"/>
      <c r="F81" s="136"/>
      <c r="G81" s="36"/>
      <c r="H81" s="36"/>
      <c r="I81" s="36"/>
      <c r="J81" s="36"/>
      <c r="K81" s="36"/>
      <c r="L81" s="36"/>
      <c r="M81" s="36"/>
      <c r="N81" s="137"/>
      <c r="O81" s="137"/>
      <c r="P81" s="137"/>
      <c r="Q81" s="137"/>
      <c r="R81" s="138"/>
      <c r="S81" s="138"/>
      <c r="T81" s="138"/>
      <c r="U81" s="138"/>
      <c r="V81" s="138"/>
      <c r="W81" s="138"/>
      <c r="X81" s="138"/>
      <c r="Y81" s="138"/>
      <c r="Z81" s="138"/>
      <c r="AA81" s="28"/>
      <c r="AB81" s="28"/>
      <c r="AC81" s="29"/>
      <c r="AD81" s="29"/>
      <c r="AE81" s="29"/>
      <c r="AF81" s="29"/>
      <c r="AG81" s="29"/>
      <c r="AH81" s="29"/>
    </row>
    <row r="82" spans="1:34" ht="12.75">
      <c r="A82" s="29"/>
      <c r="B82" s="34"/>
      <c r="C82" s="35"/>
      <c r="D82" s="36"/>
      <c r="E82" s="136"/>
      <c r="F82" s="136"/>
      <c r="G82" s="36"/>
      <c r="H82" s="36"/>
      <c r="I82" s="36"/>
      <c r="J82" s="36"/>
      <c r="K82" s="36"/>
      <c r="L82" s="36"/>
      <c r="M82" s="36"/>
      <c r="N82" s="137"/>
      <c r="O82" s="137"/>
      <c r="P82" s="137"/>
      <c r="Q82" s="137"/>
      <c r="R82" s="138"/>
      <c r="S82" s="138"/>
      <c r="T82" s="138"/>
      <c r="U82" s="138"/>
      <c r="V82" s="138"/>
      <c r="W82" s="138"/>
      <c r="X82" s="138"/>
      <c r="Y82" s="138"/>
      <c r="Z82" s="138"/>
      <c r="AA82" s="28"/>
      <c r="AB82" s="28"/>
      <c r="AC82" s="29"/>
      <c r="AD82" s="29"/>
      <c r="AE82" s="29"/>
      <c r="AF82" s="29"/>
      <c r="AG82" s="29"/>
      <c r="AH82" s="29"/>
    </row>
    <row r="83" spans="1:34" ht="12.75">
      <c r="A83" s="29"/>
      <c r="B83" s="34"/>
      <c r="C83" s="35"/>
      <c r="D83" s="36"/>
      <c r="E83" s="136"/>
      <c r="F83" s="136"/>
      <c r="G83" s="36"/>
      <c r="H83" s="36"/>
      <c r="I83" s="36"/>
      <c r="J83" s="36"/>
      <c r="K83" s="36"/>
      <c r="L83" s="36"/>
      <c r="M83" s="36"/>
      <c r="N83" s="137"/>
      <c r="O83" s="137"/>
      <c r="P83" s="137"/>
      <c r="Q83" s="137"/>
      <c r="R83" s="138"/>
      <c r="S83" s="138"/>
      <c r="T83" s="138"/>
      <c r="U83" s="138"/>
      <c r="V83" s="138"/>
      <c r="W83" s="138"/>
      <c r="X83" s="138"/>
      <c r="Y83" s="138"/>
      <c r="Z83" s="138"/>
      <c r="AA83" s="28"/>
      <c r="AB83" s="28"/>
      <c r="AC83" s="29"/>
      <c r="AD83" s="29"/>
      <c r="AE83" s="29"/>
      <c r="AF83" s="29"/>
      <c r="AG83" s="29"/>
      <c r="AH83" s="29"/>
    </row>
    <row r="84" spans="1:34" ht="12.75">
      <c r="A84" s="29"/>
      <c r="B84" s="34"/>
      <c r="C84" s="35"/>
      <c r="D84" s="36"/>
      <c r="E84" s="136"/>
      <c r="F84" s="136"/>
      <c r="G84" s="36"/>
      <c r="H84" s="36"/>
      <c r="I84" s="36"/>
      <c r="J84" s="36"/>
      <c r="K84" s="36"/>
      <c r="L84" s="36"/>
      <c r="M84" s="36"/>
      <c r="N84" s="137"/>
      <c r="O84" s="137"/>
      <c r="P84" s="137"/>
      <c r="Q84" s="137"/>
      <c r="R84" s="138"/>
      <c r="S84" s="138"/>
      <c r="T84" s="138"/>
      <c r="U84" s="138"/>
      <c r="V84" s="138"/>
      <c r="W84" s="138"/>
      <c r="X84" s="138"/>
      <c r="Y84" s="138"/>
      <c r="Z84" s="138"/>
      <c r="AA84" s="28"/>
      <c r="AB84" s="28"/>
      <c r="AC84" s="29"/>
      <c r="AD84" s="29"/>
      <c r="AE84" s="29"/>
      <c r="AF84" s="29"/>
      <c r="AG84" s="29"/>
      <c r="AH84" s="29"/>
    </row>
    <row r="85" spans="1:34" ht="12.75">
      <c r="A85" s="29"/>
      <c r="B85" s="34"/>
      <c r="C85" s="35"/>
      <c r="D85" s="36"/>
      <c r="E85" s="136"/>
      <c r="F85" s="136"/>
      <c r="G85" s="36"/>
      <c r="H85" s="36"/>
      <c r="I85" s="36"/>
      <c r="J85" s="36"/>
      <c r="K85" s="36"/>
      <c r="L85" s="36"/>
      <c r="M85" s="36"/>
      <c r="N85" s="137"/>
      <c r="O85" s="137"/>
      <c r="P85" s="137"/>
      <c r="Q85" s="137"/>
      <c r="R85" s="138"/>
      <c r="S85" s="138"/>
      <c r="T85" s="138"/>
      <c r="U85" s="138"/>
      <c r="V85" s="138"/>
      <c r="W85" s="138"/>
      <c r="X85" s="138"/>
      <c r="Y85" s="138"/>
      <c r="Z85" s="138"/>
      <c r="AA85" s="28"/>
      <c r="AB85" s="28"/>
      <c r="AC85" s="29"/>
      <c r="AD85" s="29"/>
      <c r="AE85" s="29"/>
      <c r="AF85" s="29"/>
      <c r="AG85" s="29"/>
      <c r="AH85" s="29"/>
    </row>
    <row r="86" spans="1:34" ht="12.75">
      <c r="A86" s="29"/>
      <c r="B86" s="34"/>
      <c r="C86" s="35"/>
      <c r="D86" s="36"/>
      <c r="E86" s="136"/>
      <c r="F86" s="136"/>
      <c r="G86" s="36"/>
      <c r="H86" s="36"/>
      <c r="I86" s="36"/>
      <c r="J86" s="36"/>
      <c r="K86" s="36"/>
      <c r="L86" s="36"/>
      <c r="M86" s="36"/>
      <c r="N86" s="137"/>
      <c r="O86" s="137"/>
      <c r="P86" s="137"/>
      <c r="Q86" s="137"/>
      <c r="R86" s="138"/>
      <c r="S86" s="138"/>
      <c r="T86" s="138"/>
      <c r="U86" s="138"/>
      <c r="V86" s="138"/>
      <c r="W86" s="138"/>
      <c r="X86" s="138"/>
      <c r="Y86" s="138"/>
      <c r="Z86" s="138"/>
      <c r="AA86" s="28"/>
      <c r="AB86" s="28"/>
      <c r="AC86" s="29"/>
      <c r="AD86" s="29"/>
      <c r="AE86" s="29"/>
      <c r="AF86" s="29"/>
      <c r="AG86" s="29"/>
      <c r="AH86" s="29"/>
    </row>
    <row r="87" spans="1:34" ht="12.75">
      <c r="A87" s="29"/>
      <c r="B87" s="34"/>
      <c r="C87" s="35"/>
      <c r="D87" s="36"/>
      <c r="E87" s="136"/>
      <c r="F87" s="136"/>
      <c r="G87" s="36"/>
      <c r="H87" s="36"/>
      <c r="I87" s="36"/>
      <c r="J87" s="36"/>
      <c r="K87" s="36"/>
      <c r="L87" s="36"/>
      <c r="M87" s="36"/>
      <c r="N87" s="137"/>
      <c r="O87" s="137"/>
      <c r="P87" s="137"/>
      <c r="Q87" s="137"/>
      <c r="R87" s="138"/>
      <c r="S87" s="138"/>
      <c r="T87" s="138"/>
      <c r="U87" s="138"/>
      <c r="V87" s="138"/>
      <c r="W87" s="138"/>
      <c r="X87" s="138"/>
      <c r="Y87" s="138"/>
      <c r="Z87" s="138"/>
      <c r="AA87" s="28"/>
      <c r="AB87" s="28"/>
      <c r="AC87" s="29"/>
      <c r="AD87" s="29"/>
      <c r="AE87" s="29"/>
      <c r="AF87" s="29"/>
      <c r="AG87" s="29"/>
      <c r="AH87" s="29"/>
    </row>
    <row r="88" spans="1:34" ht="12.75">
      <c r="A88" s="29"/>
      <c r="B88" s="34"/>
      <c r="C88" s="35"/>
      <c r="D88" s="36"/>
      <c r="E88" s="136"/>
      <c r="F88" s="136"/>
      <c r="G88" s="36"/>
      <c r="H88" s="36"/>
      <c r="I88" s="36"/>
      <c r="J88" s="36"/>
      <c r="K88" s="36"/>
      <c r="L88" s="36"/>
      <c r="M88" s="36"/>
      <c r="N88" s="137"/>
      <c r="O88" s="137"/>
      <c r="P88" s="137"/>
      <c r="Q88" s="137"/>
      <c r="R88" s="138"/>
      <c r="S88" s="138"/>
      <c r="T88" s="138"/>
      <c r="U88" s="138"/>
      <c r="V88" s="138"/>
      <c r="W88" s="138"/>
      <c r="X88" s="138"/>
      <c r="Y88" s="138"/>
      <c r="Z88" s="138"/>
      <c r="AA88" s="28"/>
      <c r="AB88" s="28"/>
      <c r="AC88" s="29"/>
      <c r="AD88" s="29"/>
      <c r="AE88" s="29"/>
      <c r="AF88" s="29"/>
      <c r="AG88" s="29"/>
      <c r="AH88" s="29"/>
    </row>
    <row r="89" spans="1:34" ht="12.75">
      <c r="A89" s="29"/>
      <c r="B89" s="34"/>
      <c r="C89" s="35"/>
      <c r="D89" s="36"/>
      <c r="E89" s="136"/>
      <c r="F89" s="136"/>
      <c r="G89" s="36"/>
      <c r="H89" s="36"/>
      <c r="I89" s="36"/>
      <c r="J89" s="36"/>
      <c r="K89" s="36"/>
      <c r="L89" s="36"/>
      <c r="M89" s="36"/>
      <c r="N89" s="137"/>
      <c r="O89" s="137"/>
      <c r="P89" s="137"/>
      <c r="Q89" s="137"/>
      <c r="R89" s="138"/>
      <c r="S89" s="138"/>
      <c r="T89" s="138"/>
      <c r="U89" s="138"/>
      <c r="V89" s="138"/>
      <c r="W89" s="138"/>
      <c r="X89" s="138"/>
      <c r="Y89" s="138"/>
      <c r="Z89" s="138"/>
      <c r="AA89" s="28"/>
      <c r="AB89" s="28"/>
      <c r="AC89" s="29"/>
      <c r="AD89" s="29"/>
      <c r="AE89" s="29"/>
      <c r="AF89" s="29"/>
      <c r="AG89" s="29"/>
      <c r="AH89" s="29"/>
    </row>
    <row r="90" spans="1:34" ht="12.75">
      <c r="A90" s="29"/>
      <c r="B90" s="34"/>
      <c r="C90" s="35"/>
      <c r="D90" s="36"/>
      <c r="E90" s="136"/>
      <c r="F90" s="136"/>
      <c r="G90" s="36"/>
      <c r="H90" s="36"/>
      <c r="I90" s="36"/>
      <c r="J90" s="36"/>
      <c r="K90" s="36"/>
      <c r="L90" s="36"/>
      <c r="M90" s="36"/>
      <c r="N90" s="137"/>
      <c r="O90" s="137"/>
      <c r="P90" s="137"/>
      <c r="Q90" s="137"/>
      <c r="R90" s="138"/>
      <c r="S90" s="138"/>
      <c r="T90" s="138"/>
      <c r="U90" s="138"/>
      <c r="V90" s="138"/>
      <c r="W90" s="138"/>
      <c r="X90" s="138"/>
      <c r="Y90" s="138"/>
      <c r="Z90" s="138"/>
      <c r="AA90" s="28"/>
      <c r="AB90" s="28"/>
      <c r="AC90" s="29"/>
      <c r="AD90" s="29"/>
      <c r="AE90" s="29"/>
      <c r="AF90" s="29"/>
      <c r="AG90" s="29"/>
      <c r="AH90" s="29"/>
    </row>
    <row r="91" spans="1:34" ht="12.75">
      <c r="A91" s="29"/>
      <c r="B91" s="34"/>
      <c r="C91" s="35"/>
      <c r="D91" s="36"/>
      <c r="E91" s="136"/>
      <c r="F91" s="136"/>
      <c r="G91" s="36"/>
      <c r="H91" s="36"/>
      <c r="I91" s="36"/>
      <c r="J91" s="36"/>
      <c r="K91" s="36"/>
      <c r="L91" s="36"/>
      <c r="M91" s="36"/>
      <c r="N91" s="137"/>
      <c r="O91" s="137"/>
      <c r="P91" s="137"/>
      <c r="Q91" s="137"/>
      <c r="R91" s="138"/>
      <c r="S91" s="138"/>
      <c r="T91" s="138"/>
      <c r="U91" s="138"/>
      <c r="V91" s="138"/>
      <c r="W91" s="138"/>
      <c r="X91" s="138"/>
      <c r="Y91" s="138"/>
      <c r="Z91" s="138"/>
      <c r="AA91" s="28"/>
      <c r="AB91" s="28"/>
      <c r="AC91" s="29"/>
      <c r="AD91" s="29"/>
      <c r="AE91" s="29"/>
      <c r="AF91" s="29"/>
      <c r="AG91" s="29"/>
      <c r="AH91" s="29"/>
    </row>
    <row r="92" spans="1:34" ht="12.75">
      <c r="A92" s="29"/>
      <c r="B92" s="34"/>
      <c r="C92" s="35"/>
      <c r="D92" s="36"/>
      <c r="E92" s="136"/>
      <c r="F92" s="136"/>
      <c r="G92" s="36"/>
      <c r="H92" s="36"/>
      <c r="I92" s="36"/>
      <c r="J92" s="36"/>
      <c r="K92" s="36"/>
      <c r="L92" s="36"/>
      <c r="M92" s="36"/>
      <c r="N92" s="137"/>
      <c r="O92" s="137"/>
      <c r="P92" s="137"/>
      <c r="Q92" s="137"/>
      <c r="R92" s="138"/>
      <c r="S92" s="138"/>
      <c r="T92" s="138"/>
      <c r="U92" s="138"/>
      <c r="V92" s="138"/>
      <c r="W92" s="138"/>
      <c r="X92" s="138"/>
      <c r="Y92" s="138"/>
      <c r="Z92" s="138"/>
      <c r="AA92" s="28"/>
      <c r="AB92" s="28"/>
      <c r="AC92" s="29"/>
      <c r="AD92" s="29"/>
      <c r="AE92" s="29"/>
      <c r="AF92" s="29"/>
      <c r="AG92" s="29"/>
      <c r="AH92" s="29"/>
    </row>
    <row r="93" spans="1:34" ht="12.75">
      <c r="A93" s="29"/>
      <c r="B93" s="34"/>
      <c r="C93" s="35"/>
      <c r="D93" s="36"/>
      <c r="E93" s="136"/>
      <c r="F93" s="136"/>
      <c r="G93" s="36"/>
      <c r="H93" s="36"/>
      <c r="I93" s="36"/>
      <c r="J93" s="36"/>
      <c r="K93" s="36"/>
      <c r="L93" s="36"/>
      <c r="M93" s="36"/>
      <c r="N93" s="137"/>
      <c r="O93" s="137"/>
      <c r="P93" s="137"/>
      <c r="Q93" s="137"/>
      <c r="R93" s="138"/>
      <c r="S93" s="138"/>
      <c r="T93" s="138"/>
      <c r="U93" s="138"/>
      <c r="V93" s="138"/>
      <c r="W93" s="138"/>
      <c r="X93" s="138"/>
      <c r="Y93" s="138"/>
      <c r="Z93" s="138"/>
      <c r="AA93" s="28"/>
      <c r="AB93" s="28"/>
      <c r="AC93" s="29"/>
      <c r="AD93" s="29"/>
      <c r="AE93" s="29"/>
      <c r="AF93" s="29"/>
      <c r="AG93" s="29"/>
      <c r="AH93" s="29"/>
    </row>
    <row r="94" spans="1:34" ht="12.75">
      <c r="A94" s="29"/>
      <c r="B94" s="34"/>
      <c r="C94" s="35"/>
      <c r="D94" s="36"/>
      <c r="E94" s="136"/>
      <c r="F94" s="136"/>
      <c r="G94" s="36"/>
      <c r="H94" s="36"/>
      <c r="I94" s="36"/>
      <c r="J94" s="36"/>
      <c r="K94" s="36"/>
      <c r="L94" s="36"/>
      <c r="M94" s="36"/>
      <c r="N94" s="137"/>
      <c r="O94" s="137"/>
      <c r="P94" s="137"/>
      <c r="Q94" s="137"/>
      <c r="R94" s="138"/>
      <c r="S94" s="138"/>
      <c r="T94" s="138"/>
      <c r="U94" s="138"/>
      <c r="V94" s="138"/>
      <c r="W94" s="138"/>
      <c r="X94" s="138"/>
      <c r="Y94" s="138"/>
      <c r="Z94" s="138"/>
      <c r="AA94" s="28"/>
      <c r="AB94" s="28"/>
      <c r="AC94" s="29"/>
      <c r="AD94" s="29"/>
      <c r="AE94" s="29"/>
      <c r="AF94" s="29"/>
      <c r="AG94" s="29"/>
      <c r="AH94" s="29"/>
    </row>
    <row r="95" spans="1:34" ht="12.75">
      <c r="A95" s="29"/>
      <c r="B95" s="34"/>
      <c r="C95" s="35"/>
      <c r="D95" s="36"/>
      <c r="E95" s="136"/>
      <c r="F95" s="136"/>
      <c r="G95" s="36"/>
      <c r="H95" s="36"/>
      <c r="I95" s="36"/>
      <c r="J95" s="36"/>
      <c r="K95" s="36"/>
      <c r="L95" s="36"/>
      <c r="M95" s="36"/>
      <c r="N95" s="137"/>
      <c r="O95" s="137"/>
      <c r="P95" s="137"/>
      <c r="Q95" s="137"/>
      <c r="R95" s="138"/>
      <c r="S95" s="138"/>
      <c r="T95" s="138"/>
      <c r="U95" s="138"/>
      <c r="V95" s="138"/>
      <c r="W95" s="138"/>
      <c r="X95" s="138"/>
      <c r="Y95" s="138"/>
      <c r="Z95" s="138"/>
      <c r="AA95" s="28"/>
      <c r="AB95" s="28"/>
      <c r="AC95" s="29"/>
      <c r="AD95" s="29"/>
      <c r="AE95" s="29"/>
      <c r="AF95" s="29"/>
      <c r="AG95" s="29"/>
      <c r="AH95" s="29"/>
    </row>
    <row r="96" spans="1:34" ht="12.75">
      <c r="A96" s="29"/>
      <c r="B96" s="34"/>
      <c r="C96" s="35"/>
      <c r="D96" s="36"/>
      <c r="E96" s="136"/>
      <c r="F96" s="136"/>
      <c r="G96" s="36"/>
      <c r="H96" s="36"/>
      <c r="I96" s="36"/>
      <c r="J96" s="36"/>
      <c r="K96" s="36"/>
      <c r="L96" s="36"/>
      <c r="M96" s="36"/>
      <c r="N96" s="137"/>
      <c r="O96" s="137"/>
      <c r="P96" s="137"/>
      <c r="Q96" s="137"/>
      <c r="R96" s="138"/>
      <c r="S96" s="138"/>
      <c r="T96" s="138"/>
      <c r="U96" s="138"/>
      <c r="V96" s="138"/>
      <c r="W96" s="138"/>
      <c r="X96" s="138"/>
      <c r="Y96" s="138"/>
      <c r="Z96" s="138"/>
      <c r="AA96" s="28"/>
      <c r="AB96" s="28"/>
      <c r="AC96" s="29"/>
      <c r="AD96" s="29"/>
      <c r="AE96" s="29"/>
      <c r="AF96" s="29"/>
      <c r="AG96" s="29"/>
      <c r="AH96" s="29"/>
    </row>
    <row r="97" spans="1:34" ht="12.75">
      <c r="A97" s="29"/>
      <c r="B97" s="34"/>
      <c r="C97" s="35"/>
      <c r="D97" s="36"/>
      <c r="E97" s="136"/>
      <c r="F97" s="136"/>
      <c r="G97" s="36"/>
      <c r="H97" s="36"/>
      <c r="I97" s="36"/>
      <c r="J97" s="36"/>
      <c r="K97" s="36"/>
      <c r="L97" s="36"/>
      <c r="M97" s="36"/>
      <c r="N97" s="137"/>
      <c r="O97" s="137"/>
      <c r="P97" s="137"/>
      <c r="Q97" s="137"/>
      <c r="R97" s="138"/>
      <c r="S97" s="138"/>
      <c r="T97" s="138"/>
      <c r="U97" s="138"/>
      <c r="V97" s="138"/>
      <c r="W97" s="138"/>
      <c r="X97" s="138"/>
      <c r="Y97" s="138"/>
      <c r="Z97" s="138"/>
      <c r="AA97" s="28"/>
      <c r="AB97" s="28"/>
      <c r="AC97" s="29"/>
      <c r="AD97" s="29"/>
      <c r="AE97" s="29"/>
      <c r="AF97" s="29"/>
      <c r="AG97" s="29"/>
      <c r="AH97" s="29"/>
    </row>
    <row r="98" spans="1:34" ht="12.75">
      <c r="A98" s="29"/>
      <c r="B98" s="34"/>
      <c r="C98" s="35"/>
      <c r="D98" s="36"/>
      <c r="E98" s="136"/>
      <c r="F98" s="136"/>
      <c r="G98" s="36"/>
      <c r="H98" s="36"/>
      <c r="I98" s="36"/>
      <c r="J98" s="36"/>
      <c r="K98" s="36"/>
      <c r="L98" s="36"/>
      <c r="M98" s="36"/>
      <c r="N98" s="137"/>
      <c r="O98" s="137"/>
      <c r="P98" s="137"/>
      <c r="Q98" s="137"/>
      <c r="R98" s="138"/>
      <c r="S98" s="138"/>
      <c r="T98" s="138"/>
      <c r="U98" s="138"/>
      <c r="V98" s="138"/>
      <c r="W98" s="138"/>
      <c r="X98" s="138"/>
      <c r="Y98" s="138"/>
      <c r="Z98" s="138"/>
      <c r="AA98" s="28"/>
      <c r="AB98" s="28"/>
      <c r="AC98" s="29"/>
      <c r="AD98" s="29"/>
      <c r="AE98" s="29"/>
      <c r="AF98" s="29"/>
      <c r="AG98" s="29"/>
      <c r="AH98" s="29"/>
    </row>
    <row r="99" spans="1:34" ht="12.75">
      <c r="A99" s="29"/>
      <c r="B99" s="34"/>
      <c r="C99" s="35"/>
      <c r="D99" s="36"/>
      <c r="E99" s="136"/>
      <c r="F99" s="136"/>
      <c r="G99" s="36"/>
      <c r="H99" s="36"/>
      <c r="I99" s="36"/>
      <c r="J99" s="36"/>
      <c r="K99" s="36"/>
      <c r="L99" s="36"/>
      <c r="M99" s="36"/>
      <c r="N99" s="137"/>
      <c r="O99" s="137"/>
      <c r="P99" s="137"/>
      <c r="Q99" s="137"/>
      <c r="R99" s="138"/>
      <c r="S99" s="138"/>
      <c r="T99" s="138"/>
      <c r="U99" s="138"/>
      <c r="V99" s="138"/>
      <c r="W99" s="138"/>
      <c r="X99" s="138"/>
      <c r="Y99" s="138"/>
      <c r="Z99" s="138"/>
      <c r="AA99" s="28"/>
      <c r="AB99" s="28"/>
      <c r="AC99" s="29"/>
      <c r="AD99" s="29"/>
      <c r="AE99" s="29"/>
      <c r="AF99" s="29"/>
      <c r="AG99" s="29"/>
      <c r="AH99" s="29"/>
    </row>
    <row r="100" spans="1:34" ht="12.75">
      <c r="A100" s="29"/>
      <c r="B100" s="34"/>
      <c r="C100" s="35"/>
      <c r="D100" s="36"/>
      <c r="E100" s="136"/>
      <c r="F100" s="136"/>
      <c r="G100" s="36"/>
      <c r="H100" s="36"/>
      <c r="I100" s="36"/>
      <c r="J100" s="36"/>
      <c r="K100" s="36"/>
      <c r="L100" s="36"/>
      <c r="M100" s="36"/>
      <c r="N100" s="137"/>
      <c r="O100" s="137"/>
      <c r="P100" s="137"/>
      <c r="Q100" s="137"/>
      <c r="R100" s="138"/>
      <c r="S100" s="138"/>
      <c r="T100" s="138"/>
      <c r="U100" s="138"/>
      <c r="V100" s="138"/>
      <c r="W100" s="138"/>
      <c r="X100" s="138"/>
      <c r="Y100" s="138"/>
      <c r="Z100" s="138"/>
      <c r="AA100" s="28"/>
      <c r="AB100" s="28"/>
      <c r="AC100" s="29"/>
      <c r="AD100" s="29"/>
      <c r="AE100" s="29"/>
      <c r="AF100" s="29"/>
      <c r="AG100" s="29"/>
      <c r="AH100" s="29"/>
    </row>
    <row r="101" spans="1:34" ht="12.75">
      <c r="A101" s="29"/>
      <c r="B101" s="34"/>
      <c r="C101" s="35"/>
      <c r="D101" s="36"/>
      <c r="E101" s="136"/>
      <c r="F101" s="136"/>
      <c r="G101" s="36"/>
      <c r="H101" s="36"/>
      <c r="I101" s="36"/>
      <c r="J101" s="36"/>
      <c r="K101" s="36"/>
      <c r="L101" s="36"/>
      <c r="M101" s="36"/>
      <c r="N101" s="137"/>
      <c r="O101" s="137"/>
      <c r="P101" s="137"/>
      <c r="Q101" s="137"/>
      <c r="R101" s="138"/>
      <c r="S101" s="138"/>
      <c r="T101" s="138"/>
      <c r="U101" s="138"/>
      <c r="V101" s="138"/>
      <c r="W101" s="138"/>
      <c r="X101" s="138"/>
      <c r="Y101" s="138"/>
      <c r="Z101" s="138"/>
      <c r="AA101" s="28"/>
      <c r="AB101" s="28"/>
      <c r="AC101" s="29"/>
      <c r="AD101" s="29"/>
      <c r="AE101" s="29"/>
      <c r="AF101" s="29"/>
      <c r="AG101" s="29"/>
      <c r="AH101" s="29"/>
    </row>
    <row r="102" spans="1:34" ht="12.75">
      <c r="A102" s="29"/>
      <c r="B102" s="34"/>
      <c r="C102" s="35"/>
      <c r="D102" s="36"/>
      <c r="E102" s="136"/>
      <c r="F102" s="136"/>
      <c r="G102" s="36"/>
      <c r="H102" s="36"/>
      <c r="I102" s="36"/>
      <c r="J102" s="36"/>
      <c r="K102" s="36"/>
      <c r="L102" s="36"/>
      <c r="M102" s="36"/>
      <c r="N102" s="137"/>
      <c r="O102" s="137"/>
      <c r="P102" s="137"/>
      <c r="Q102" s="137"/>
      <c r="R102" s="138"/>
      <c r="S102" s="138"/>
      <c r="T102" s="138"/>
      <c r="U102" s="138"/>
      <c r="V102" s="138"/>
      <c r="W102" s="138"/>
      <c r="X102" s="138"/>
      <c r="Y102" s="138"/>
      <c r="Z102" s="138"/>
      <c r="AA102" s="28"/>
      <c r="AB102" s="28"/>
      <c r="AC102" s="29"/>
      <c r="AD102" s="29"/>
      <c r="AE102" s="29"/>
      <c r="AF102" s="29"/>
      <c r="AG102" s="29"/>
      <c r="AH102" s="29"/>
    </row>
    <row r="103" spans="1:34" ht="12.75">
      <c r="A103" s="29"/>
      <c r="B103" s="34"/>
      <c r="C103" s="35"/>
      <c r="D103" s="36"/>
      <c r="E103" s="136"/>
      <c r="F103" s="136"/>
      <c r="G103" s="36"/>
      <c r="H103" s="36"/>
      <c r="I103" s="36"/>
      <c r="J103" s="36"/>
      <c r="K103" s="36"/>
      <c r="L103" s="36"/>
      <c r="M103" s="36"/>
      <c r="N103" s="137"/>
      <c r="O103" s="137"/>
      <c r="P103" s="137"/>
      <c r="Q103" s="137"/>
      <c r="R103" s="138"/>
      <c r="S103" s="138"/>
      <c r="T103" s="138"/>
      <c r="U103" s="138"/>
      <c r="V103" s="138"/>
      <c r="W103" s="138"/>
      <c r="X103" s="138"/>
      <c r="Y103" s="138"/>
      <c r="Z103" s="138"/>
      <c r="AA103" s="28"/>
      <c r="AB103" s="28"/>
      <c r="AC103" s="29"/>
      <c r="AD103" s="29"/>
      <c r="AE103" s="29"/>
      <c r="AF103" s="29"/>
      <c r="AG103" s="29"/>
      <c r="AH103" s="29"/>
    </row>
    <row r="104" spans="1:34" ht="12.75">
      <c r="A104" s="29"/>
      <c r="B104" s="34"/>
      <c r="C104" s="35"/>
      <c r="D104" s="36"/>
      <c r="E104" s="136"/>
      <c r="F104" s="136"/>
      <c r="G104" s="36"/>
      <c r="H104" s="36"/>
      <c r="I104" s="36"/>
      <c r="J104" s="36"/>
      <c r="K104" s="36"/>
      <c r="L104" s="36"/>
      <c r="M104" s="36"/>
      <c r="N104" s="137"/>
      <c r="O104" s="137"/>
      <c r="P104" s="137"/>
      <c r="Q104" s="137"/>
      <c r="R104" s="138"/>
      <c r="S104" s="138"/>
      <c r="T104" s="138"/>
      <c r="U104" s="138"/>
      <c r="V104" s="138"/>
      <c r="W104" s="138"/>
      <c r="X104" s="138"/>
      <c r="Y104" s="138"/>
      <c r="Z104" s="138"/>
      <c r="AA104" s="28"/>
      <c r="AB104" s="28"/>
      <c r="AC104" s="29"/>
      <c r="AD104" s="29"/>
      <c r="AE104" s="29"/>
      <c r="AF104" s="29"/>
      <c r="AG104" s="29"/>
      <c r="AH104" s="29"/>
    </row>
    <row r="105" spans="1:34" ht="12.75">
      <c r="A105" s="29"/>
      <c r="B105" s="34"/>
      <c r="C105" s="35"/>
      <c r="D105" s="36"/>
      <c r="E105" s="136"/>
      <c r="F105" s="136"/>
      <c r="G105" s="36"/>
      <c r="H105" s="36"/>
      <c r="I105" s="36"/>
      <c r="J105" s="36"/>
      <c r="K105" s="36"/>
      <c r="L105" s="36"/>
      <c r="M105" s="36"/>
      <c r="N105" s="137"/>
      <c r="O105" s="137"/>
      <c r="P105" s="137"/>
      <c r="Q105" s="137"/>
      <c r="R105" s="138"/>
      <c r="S105" s="138"/>
      <c r="T105" s="138"/>
      <c r="U105" s="138"/>
      <c r="V105" s="138"/>
      <c r="W105" s="138"/>
      <c r="X105" s="138"/>
      <c r="Y105" s="138"/>
      <c r="Z105" s="138"/>
      <c r="AA105" s="28"/>
      <c r="AB105" s="28"/>
      <c r="AC105" s="29"/>
      <c r="AD105" s="29"/>
      <c r="AE105" s="29"/>
      <c r="AF105" s="29"/>
      <c r="AG105" s="29"/>
      <c r="AH105" s="29"/>
    </row>
    <row r="106" spans="1:34" ht="12.75">
      <c r="A106" s="29"/>
      <c r="B106" s="34"/>
      <c r="C106" s="35"/>
      <c r="D106" s="36"/>
      <c r="E106" s="136"/>
      <c r="F106" s="136"/>
      <c r="G106" s="36"/>
      <c r="H106" s="36"/>
      <c r="I106" s="36"/>
      <c r="J106" s="36"/>
      <c r="K106" s="36"/>
      <c r="L106" s="36"/>
      <c r="M106" s="36"/>
      <c r="N106" s="137"/>
      <c r="O106" s="137"/>
      <c r="P106" s="137"/>
      <c r="Q106" s="137"/>
      <c r="R106" s="138"/>
      <c r="S106" s="138"/>
      <c r="T106" s="138"/>
      <c r="U106" s="138"/>
      <c r="V106" s="138"/>
      <c r="W106" s="138"/>
      <c r="X106" s="138"/>
      <c r="Y106" s="138"/>
      <c r="Z106" s="138"/>
      <c r="AA106" s="28"/>
      <c r="AB106" s="28"/>
      <c r="AC106" s="29"/>
      <c r="AD106" s="29"/>
      <c r="AE106" s="29"/>
      <c r="AF106" s="29"/>
      <c r="AG106" s="29"/>
      <c r="AH106" s="29"/>
    </row>
    <row r="107" spans="1:34" ht="12.75">
      <c r="A107" s="29"/>
      <c r="B107" s="34"/>
      <c r="C107" s="35"/>
      <c r="D107" s="36"/>
      <c r="E107" s="136"/>
      <c r="F107" s="136"/>
      <c r="G107" s="36"/>
      <c r="H107" s="36"/>
      <c r="I107" s="36"/>
      <c r="J107" s="36"/>
      <c r="K107" s="36"/>
      <c r="L107" s="36"/>
      <c r="M107" s="36"/>
      <c r="N107" s="137"/>
      <c r="O107" s="137"/>
      <c r="P107" s="137"/>
      <c r="Q107" s="137"/>
      <c r="R107" s="138"/>
      <c r="S107" s="138"/>
      <c r="T107" s="138"/>
      <c r="U107" s="138"/>
      <c r="V107" s="138"/>
      <c r="W107" s="138"/>
      <c r="X107" s="138"/>
      <c r="Y107" s="138"/>
      <c r="Z107" s="138"/>
      <c r="AA107" s="28"/>
      <c r="AB107" s="28"/>
      <c r="AC107" s="29"/>
      <c r="AD107" s="29"/>
      <c r="AE107" s="29"/>
      <c r="AF107" s="29"/>
      <c r="AG107" s="29"/>
      <c r="AH107" s="29"/>
    </row>
    <row r="108" spans="1:34" ht="12.75">
      <c r="A108" s="29"/>
      <c r="B108" s="34"/>
      <c r="C108" s="35"/>
      <c r="D108" s="36"/>
      <c r="E108" s="136"/>
      <c r="F108" s="136"/>
      <c r="G108" s="36"/>
      <c r="H108" s="36"/>
      <c r="I108" s="36"/>
      <c r="J108" s="36"/>
      <c r="K108" s="36"/>
      <c r="L108" s="36"/>
      <c r="M108" s="36"/>
      <c r="N108" s="137"/>
      <c r="O108" s="137"/>
      <c r="P108" s="137"/>
      <c r="Q108" s="137"/>
      <c r="R108" s="138"/>
      <c r="S108" s="138"/>
      <c r="T108" s="138"/>
      <c r="U108" s="138"/>
      <c r="V108" s="138"/>
      <c r="W108" s="138"/>
      <c r="X108" s="138"/>
      <c r="Y108" s="138"/>
      <c r="Z108" s="138"/>
      <c r="AA108" s="28"/>
      <c r="AB108" s="28"/>
      <c r="AC108" s="29"/>
      <c r="AD108" s="29"/>
      <c r="AE108" s="29"/>
      <c r="AF108" s="29"/>
      <c r="AG108" s="29"/>
      <c r="AH108" s="29"/>
    </row>
    <row r="109" spans="1:34" ht="12.75">
      <c r="A109" s="29"/>
      <c r="B109" s="34"/>
      <c r="C109" s="35"/>
      <c r="D109" s="36"/>
      <c r="E109" s="136"/>
      <c r="F109" s="136"/>
      <c r="G109" s="36"/>
      <c r="H109" s="36"/>
      <c r="I109" s="36"/>
      <c r="J109" s="36"/>
      <c r="K109" s="36"/>
      <c r="L109" s="36"/>
      <c r="M109" s="36"/>
      <c r="N109" s="137"/>
      <c r="O109" s="137"/>
      <c r="P109" s="137"/>
      <c r="Q109" s="137"/>
      <c r="R109" s="138"/>
      <c r="S109" s="138"/>
      <c r="T109" s="138"/>
      <c r="U109" s="138"/>
      <c r="V109" s="138"/>
      <c r="W109" s="138"/>
      <c r="X109" s="138"/>
      <c r="Y109" s="138"/>
      <c r="Z109" s="138"/>
      <c r="AA109" s="28"/>
      <c r="AB109" s="28"/>
      <c r="AC109" s="29"/>
      <c r="AD109" s="29"/>
      <c r="AE109" s="29"/>
      <c r="AF109" s="29"/>
      <c r="AG109" s="29"/>
      <c r="AH109" s="29"/>
    </row>
    <row r="110" spans="1:34" ht="12.75">
      <c r="A110" s="29"/>
      <c r="B110" s="34"/>
      <c r="C110" s="35"/>
      <c r="D110" s="36"/>
      <c r="E110" s="136"/>
      <c r="F110" s="136"/>
      <c r="G110" s="36"/>
      <c r="H110" s="36"/>
      <c r="I110" s="36"/>
      <c r="J110" s="36"/>
      <c r="K110" s="36"/>
      <c r="L110" s="36"/>
      <c r="M110" s="36"/>
      <c r="N110" s="137"/>
      <c r="O110" s="137"/>
      <c r="P110" s="137"/>
      <c r="Q110" s="137"/>
      <c r="R110" s="138"/>
      <c r="S110" s="138"/>
      <c r="T110" s="138"/>
      <c r="U110" s="138"/>
      <c r="V110" s="138"/>
      <c r="W110" s="138"/>
      <c r="X110" s="138"/>
      <c r="Y110" s="138"/>
      <c r="Z110" s="138"/>
      <c r="AA110" s="28"/>
      <c r="AB110" s="28"/>
      <c r="AC110" s="29"/>
      <c r="AD110" s="29"/>
      <c r="AE110" s="29"/>
      <c r="AF110" s="29"/>
      <c r="AG110" s="29"/>
      <c r="AH110" s="29"/>
    </row>
    <row r="111" spans="1:34" ht="12.75">
      <c r="A111" s="29"/>
      <c r="B111" s="34"/>
      <c r="C111" s="35"/>
      <c r="D111" s="36"/>
      <c r="E111" s="136"/>
      <c r="F111" s="136"/>
      <c r="G111" s="36"/>
      <c r="H111" s="36"/>
      <c r="I111" s="36"/>
      <c r="J111" s="36"/>
      <c r="K111" s="36"/>
      <c r="L111" s="36"/>
      <c r="M111" s="36"/>
      <c r="N111" s="137"/>
      <c r="O111" s="137"/>
      <c r="P111" s="137"/>
      <c r="Q111" s="137"/>
      <c r="R111" s="138"/>
      <c r="S111" s="138"/>
      <c r="T111" s="138"/>
      <c r="U111" s="138"/>
      <c r="V111" s="138"/>
      <c r="W111" s="138"/>
      <c r="X111" s="138"/>
      <c r="Y111" s="138"/>
      <c r="Z111" s="138"/>
      <c r="AA111" s="28"/>
      <c r="AB111" s="28"/>
      <c r="AC111" s="29"/>
      <c r="AD111" s="29"/>
      <c r="AE111" s="29"/>
      <c r="AF111" s="29"/>
      <c r="AG111" s="29"/>
      <c r="AH111" s="29"/>
    </row>
    <row r="112" spans="1:34" ht="12.75">
      <c r="A112" s="29"/>
      <c r="B112" s="34"/>
      <c r="C112" s="35"/>
      <c r="D112" s="36"/>
      <c r="E112" s="136"/>
      <c r="F112" s="136"/>
      <c r="G112" s="36"/>
      <c r="H112" s="36"/>
      <c r="I112" s="36"/>
      <c r="J112" s="36"/>
      <c r="K112" s="36"/>
      <c r="L112" s="36"/>
      <c r="M112" s="36"/>
      <c r="N112" s="137"/>
      <c r="O112" s="137"/>
      <c r="P112" s="137"/>
      <c r="Q112" s="137"/>
      <c r="R112" s="138"/>
      <c r="S112" s="138"/>
      <c r="T112" s="138"/>
      <c r="U112" s="138"/>
      <c r="V112" s="138"/>
      <c r="W112" s="138"/>
      <c r="X112" s="138"/>
      <c r="Y112" s="138"/>
      <c r="Z112" s="138"/>
      <c r="AA112" s="28"/>
      <c r="AB112" s="28"/>
      <c r="AC112" s="29"/>
      <c r="AD112" s="29"/>
      <c r="AE112" s="29"/>
      <c r="AF112" s="29"/>
      <c r="AG112" s="29"/>
      <c r="AH112" s="29"/>
    </row>
    <row r="113" spans="1:34" ht="12.75">
      <c r="A113" s="29"/>
      <c r="B113" s="34"/>
      <c r="C113" s="35"/>
      <c r="D113" s="36"/>
      <c r="E113" s="136"/>
      <c r="F113" s="136"/>
      <c r="G113" s="36"/>
      <c r="H113" s="36"/>
      <c r="I113" s="36"/>
      <c r="J113" s="36"/>
      <c r="K113" s="36"/>
      <c r="L113" s="36"/>
      <c r="M113" s="36"/>
      <c r="N113" s="137"/>
      <c r="O113" s="137"/>
      <c r="P113" s="137"/>
      <c r="Q113" s="137"/>
      <c r="R113" s="138"/>
      <c r="S113" s="138"/>
      <c r="T113" s="138"/>
      <c r="U113" s="138"/>
      <c r="V113" s="138"/>
      <c r="W113" s="138"/>
      <c r="X113" s="138"/>
      <c r="Y113" s="138"/>
      <c r="Z113" s="138"/>
      <c r="AA113" s="28"/>
      <c r="AB113" s="28"/>
      <c r="AC113" s="29"/>
      <c r="AD113" s="29"/>
      <c r="AE113" s="29"/>
      <c r="AF113" s="29"/>
      <c r="AG113" s="29"/>
      <c r="AH113" s="29"/>
    </row>
    <row r="114" spans="1:34" ht="12.75">
      <c r="A114" s="29"/>
      <c r="B114" s="34"/>
      <c r="C114" s="35"/>
      <c r="D114" s="36"/>
      <c r="E114" s="136"/>
      <c r="F114" s="136"/>
      <c r="G114" s="36"/>
      <c r="H114" s="36"/>
      <c r="I114" s="36"/>
      <c r="J114" s="36"/>
      <c r="K114" s="36"/>
      <c r="L114" s="36"/>
      <c r="M114" s="36"/>
      <c r="N114" s="137"/>
      <c r="O114" s="137"/>
      <c r="P114" s="137"/>
      <c r="Q114" s="137"/>
      <c r="R114" s="138"/>
      <c r="S114" s="138"/>
      <c r="T114" s="138"/>
      <c r="U114" s="138"/>
      <c r="V114" s="138"/>
      <c r="W114" s="138"/>
      <c r="X114" s="138"/>
      <c r="Y114" s="138"/>
      <c r="Z114" s="138"/>
      <c r="AA114" s="28"/>
      <c r="AB114" s="28"/>
      <c r="AC114" s="29"/>
      <c r="AD114" s="29"/>
      <c r="AE114" s="29"/>
      <c r="AF114" s="29"/>
      <c r="AG114" s="29"/>
      <c r="AH114" s="29"/>
    </row>
    <row r="115" spans="1:34" ht="12.75">
      <c r="A115" s="29"/>
      <c r="B115" s="34"/>
      <c r="C115" s="35"/>
      <c r="D115" s="36"/>
      <c r="E115" s="136"/>
      <c r="F115" s="136"/>
      <c r="G115" s="36"/>
      <c r="H115" s="36"/>
      <c r="I115" s="36"/>
      <c r="J115" s="36"/>
      <c r="K115" s="36"/>
      <c r="L115" s="36"/>
      <c r="M115" s="36"/>
      <c r="N115" s="137"/>
      <c r="O115" s="137"/>
      <c r="P115" s="137"/>
      <c r="Q115" s="137"/>
      <c r="R115" s="138"/>
      <c r="S115" s="138"/>
      <c r="T115" s="138"/>
      <c r="U115" s="138"/>
      <c r="V115" s="138"/>
      <c r="W115" s="138"/>
      <c r="X115" s="138"/>
      <c r="Y115" s="138"/>
      <c r="Z115" s="138"/>
      <c r="AA115" s="28"/>
      <c r="AB115" s="28"/>
      <c r="AC115" s="29"/>
      <c r="AD115" s="29"/>
      <c r="AE115" s="29"/>
      <c r="AF115" s="29"/>
      <c r="AG115" s="29"/>
      <c r="AH115" s="29"/>
    </row>
    <row r="116" spans="1:34" ht="12.75">
      <c r="A116" s="29"/>
      <c r="B116" s="34"/>
      <c r="C116" s="35"/>
      <c r="D116" s="36"/>
      <c r="E116" s="136"/>
      <c r="F116" s="136"/>
      <c r="G116" s="36"/>
      <c r="H116" s="36"/>
      <c r="I116" s="36"/>
      <c r="J116" s="36"/>
      <c r="K116" s="36"/>
      <c r="L116" s="36"/>
      <c r="M116" s="36"/>
      <c r="N116" s="137"/>
      <c r="O116" s="137"/>
      <c r="P116" s="137"/>
      <c r="Q116" s="137"/>
      <c r="R116" s="138"/>
      <c r="S116" s="138"/>
      <c r="T116" s="138"/>
      <c r="U116" s="138"/>
      <c r="V116" s="138"/>
      <c r="W116" s="138"/>
      <c r="X116" s="138"/>
      <c r="Y116" s="138"/>
      <c r="Z116" s="138"/>
      <c r="AA116" s="28"/>
      <c r="AB116" s="28"/>
      <c r="AC116" s="29"/>
      <c r="AD116" s="29"/>
      <c r="AE116" s="29"/>
      <c r="AF116" s="29"/>
      <c r="AG116" s="29"/>
      <c r="AH116" s="29"/>
    </row>
    <row r="117" spans="1:34" ht="12.75">
      <c r="A117" s="29"/>
      <c r="B117" s="34"/>
      <c r="C117" s="35"/>
      <c r="D117" s="36"/>
      <c r="E117" s="136"/>
      <c r="F117" s="136"/>
      <c r="G117" s="36"/>
      <c r="H117" s="36"/>
      <c r="I117" s="36"/>
      <c r="J117" s="36"/>
      <c r="K117" s="36"/>
      <c r="L117" s="36"/>
      <c r="M117" s="36"/>
      <c r="N117" s="137"/>
      <c r="O117" s="137"/>
      <c r="P117" s="137"/>
      <c r="Q117" s="137"/>
      <c r="R117" s="138"/>
      <c r="S117" s="138"/>
      <c r="T117" s="138"/>
      <c r="U117" s="138"/>
      <c r="V117" s="138"/>
      <c r="W117" s="138"/>
      <c r="X117" s="138"/>
      <c r="Y117" s="138"/>
      <c r="Z117" s="138"/>
      <c r="AA117" s="28"/>
      <c r="AB117" s="28"/>
      <c r="AC117" s="29"/>
      <c r="AD117" s="29"/>
      <c r="AE117" s="29"/>
      <c r="AF117" s="29"/>
      <c r="AG117" s="29"/>
      <c r="AH117" s="29"/>
    </row>
    <row r="118" spans="1:34" ht="12.75">
      <c r="A118" s="29"/>
      <c r="B118" s="34"/>
      <c r="C118" s="35"/>
      <c r="D118" s="36"/>
      <c r="E118" s="136"/>
      <c r="F118" s="136"/>
      <c r="G118" s="36"/>
      <c r="H118" s="36"/>
      <c r="I118" s="36"/>
      <c r="J118" s="36"/>
      <c r="K118" s="36"/>
      <c r="L118" s="36"/>
      <c r="M118" s="36"/>
      <c r="N118" s="137"/>
      <c r="O118" s="137"/>
      <c r="P118" s="137"/>
      <c r="Q118" s="137"/>
      <c r="R118" s="138"/>
      <c r="S118" s="138"/>
      <c r="T118" s="138"/>
      <c r="U118" s="138"/>
      <c r="V118" s="138"/>
      <c r="W118" s="138"/>
      <c r="X118" s="138"/>
      <c r="Y118" s="138"/>
      <c r="Z118" s="138"/>
      <c r="AA118" s="28"/>
      <c r="AB118" s="28"/>
      <c r="AC118" s="29"/>
      <c r="AD118" s="29"/>
      <c r="AE118" s="29"/>
      <c r="AF118" s="29"/>
      <c r="AG118" s="29"/>
      <c r="AH118" s="29"/>
    </row>
    <row r="119" spans="1:34" ht="12.75">
      <c r="A119" s="29"/>
      <c r="B119" s="34"/>
      <c r="C119" s="35"/>
      <c r="D119" s="36"/>
      <c r="E119" s="136"/>
      <c r="F119" s="136"/>
      <c r="G119" s="36"/>
      <c r="H119" s="36"/>
      <c r="I119" s="36"/>
      <c r="J119" s="36"/>
      <c r="K119" s="36"/>
      <c r="L119" s="36"/>
      <c r="M119" s="36"/>
      <c r="N119" s="137"/>
      <c r="O119" s="137"/>
      <c r="P119" s="137"/>
      <c r="Q119" s="137"/>
      <c r="R119" s="138"/>
      <c r="S119" s="138"/>
      <c r="T119" s="138"/>
      <c r="U119" s="138"/>
      <c r="V119" s="138"/>
      <c r="W119" s="138"/>
      <c r="X119" s="138"/>
      <c r="Y119" s="138"/>
      <c r="Z119" s="138"/>
      <c r="AA119" s="28"/>
      <c r="AB119" s="28"/>
      <c r="AC119" s="29"/>
      <c r="AD119" s="29"/>
      <c r="AE119" s="29"/>
      <c r="AF119" s="29"/>
      <c r="AG119" s="29"/>
      <c r="AH119" s="29"/>
    </row>
    <row r="120" spans="1:34" ht="12.75">
      <c r="A120" s="29"/>
      <c r="B120" s="34"/>
      <c r="C120" s="35"/>
      <c r="D120" s="36"/>
      <c r="E120" s="136"/>
      <c r="F120" s="136"/>
      <c r="G120" s="36"/>
      <c r="H120" s="36"/>
      <c r="I120" s="36"/>
      <c r="J120" s="36"/>
      <c r="K120" s="36"/>
      <c r="L120" s="36"/>
      <c r="M120" s="36"/>
      <c r="N120" s="137"/>
      <c r="O120" s="137"/>
      <c r="P120" s="137"/>
      <c r="Q120" s="137"/>
      <c r="R120" s="138"/>
      <c r="S120" s="138"/>
      <c r="T120" s="138"/>
      <c r="U120" s="138"/>
      <c r="V120" s="138"/>
      <c r="W120" s="138"/>
      <c r="X120" s="138"/>
      <c r="Y120" s="138"/>
      <c r="Z120" s="138"/>
      <c r="AA120" s="28"/>
      <c r="AB120" s="28"/>
      <c r="AC120" s="29"/>
      <c r="AD120" s="29"/>
      <c r="AE120" s="29"/>
      <c r="AF120" s="29"/>
      <c r="AG120" s="29"/>
      <c r="AH120" s="29"/>
    </row>
    <row r="121" spans="1:34" ht="12.75">
      <c r="A121" s="29"/>
      <c r="B121" s="34"/>
      <c r="C121" s="35"/>
      <c r="D121" s="36"/>
      <c r="E121" s="136"/>
      <c r="F121" s="136"/>
      <c r="G121" s="36"/>
      <c r="H121" s="36"/>
      <c r="I121" s="36"/>
      <c r="J121" s="36"/>
      <c r="K121" s="36"/>
      <c r="L121" s="36"/>
      <c r="M121" s="36"/>
      <c r="N121" s="137"/>
      <c r="O121" s="137"/>
      <c r="P121" s="137"/>
      <c r="Q121" s="137"/>
      <c r="R121" s="138"/>
      <c r="S121" s="138"/>
      <c r="T121" s="138"/>
      <c r="U121" s="138"/>
      <c r="V121" s="138"/>
      <c r="W121" s="138"/>
      <c r="X121" s="138"/>
      <c r="Y121" s="138"/>
      <c r="Z121" s="138"/>
      <c r="AA121" s="28"/>
      <c r="AB121" s="28"/>
      <c r="AC121" s="29"/>
      <c r="AD121" s="29"/>
      <c r="AE121" s="29"/>
      <c r="AF121" s="29"/>
      <c r="AG121" s="29"/>
      <c r="AH121" s="29"/>
    </row>
    <row r="122" spans="1:34" ht="12.75">
      <c r="A122" s="29"/>
      <c r="B122" s="34"/>
      <c r="C122" s="35"/>
      <c r="D122" s="36"/>
      <c r="E122" s="136"/>
      <c r="F122" s="136"/>
      <c r="G122" s="36"/>
      <c r="H122" s="36"/>
      <c r="I122" s="36"/>
      <c r="J122" s="36"/>
      <c r="K122" s="36"/>
      <c r="L122" s="36"/>
      <c r="M122" s="36"/>
      <c r="N122" s="137"/>
      <c r="O122" s="137"/>
      <c r="P122" s="137"/>
      <c r="Q122" s="137"/>
      <c r="R122" s="138"/>
      <c r="S122" s="138"/>
      <c r="T122" s="138"/>
      <c r="U122" s="138"/>
      <c r="V122" s="138"/>
      <c r="W122" s="138"/>
      <c r="X122" s="138"/>
      <c r="Y122" s="138"/>
      <c r="Z122" s="138"/>
      <c r="AA122" s="28"/>
      <c r="AB122" s="28"/>
      <c r="AC122" s="29"/>
      <c r="AD122" s="29"/>
      <c r="AE122" s="29"/>
      <c r="AF122" s="29"/>
      <c r="AG122" s="29"/>
      <c r="AH122" s="29"/>
    </row>
    <row r="123" spans="1:34" ht="12.75">
      <c r="A123" s="29"/>
      <c r="B123" s="34"/>
      <c r="C123" s="35"/>
      <c r="D123" s="36"/>
      <c r="E123" s="136"/>
      <c r="F123" s="136"/>
      <c r="G123" s="36"/>
      <c r="H123" s="36"/>
      <c r="I123" s="36"/>
      <c r="J123" s="36"/>
      <c r="K123" s="36"/>
      <c r="L123" s="36"/>
      <c r="M123" s="36"/>
      <c r="N123" s="137"/>
      <c r="O123" s="137"/>
      <c r="P123" s="137"/>
      <c r="Q123" s="137"/>
      <c r="R123" s="138"/>
      <c r="S123" s="138"/>
      <c r="T123" s="138"/>
      <c r="U123" s="138"/>
      <c r="V123" s="138"/>
      <c r="W123" s="138"/>
      <c r="X123" s="138"/>
      <c r="Y123" s="138"/>
      <c r="Z123" s="138"/>
      <c r="AA123" s="28"/>
      <c r="AB123" s="28"/>
      <c r="AC123" s="29"/>
      <c r="AD123" s="29"/>
      <c r="AE123" s="29"/>
      <c r="AF123" s="29"/>
      <c r="AG123" s="29"/>
      <c r="AH123" s="29"/>
    </row>
    <row r="124" spans="1:34" ht="12.75">
      <c r="A124" s="29"/>
      <c r="B124" s="34"/>
      <c r="C124" s="35"/>
      <c r="D124" s="36"/>
      <c r="E124" s="136"/>
      <c r="F124" s="136"/>
      <c r="G124" s="36"/>
      <c r="H124" s="36"/>
      <c r="I124" s="36"/>
      <c r="J124" s="36"/>
      <c r="K124" s="36"/>
      <c r="L124" s="36"/>
      <c r="M124" s="36"/>
      <c r="N124" s="137"/>
      <c r="O124" s="137"/>
      <c r="P124" s="137"/>
      <c r="Q124" s="137"/>
      <c r="R124" s="138"/>
      <c r="S124" s="138"/>
      <c r="T124" s="138"/>
      <c r="U124" s="138"/>
      <c r="V124" s="138"/>
      <c r="W124" s="138"/>
      <c r="X124" s="138"/>
      <c r="Y124" s="138"/>
      <c r="Z124" s="138"/>
      <c r="AA124" s="28"/>
      <c r="AB124" s="28"/>
      <c r="AC124" s="29"/>
      <c r="AD124" s="29"/>
      <c r="AE124" s="29"/>
      <c r="AF124" s="29"/>
      <c r="AG124" s="29"/>
      <c r="AH124" s="29"/>
    </row>
    <row r="125" spans="1:34" ht="12.75">
      <c r="A125" s="29"/>
      <c r="B125" s="34"/>
      <c r="C125" s="35"/>
      <c r="D125" s="36"/>
      <c r="E125" s="136"/>
      <c r="F125" s="136"/>
      <c r="G125" s="36"/>
      <c r="H125" s="36"/>
      <c r="I125" s="36"/>
      <c r="J125" s="36"/>
      <c r="K125" s="36"/>
      <c r="L125" s="36"/>
      <c r="M125" s="36"/>
      <c r="N125" s="137"/>
      <c r="O125" s="137"/>
      <c r="P125" s="137"/>
      <c r="Q125" s="137"/>
      <c r="R125" s="138"/>
      <c r="S125" s="138"/>
      <c r="T125" s="138"/>
      <c r="U125" s="138"/>
      <c r="V125" s="138"/>
      <c r="W125" s="138"/>
      <c r="X125" s="138"/>
      <c r="Y125" s="138"/>
      <c r="Z125" s="138"/>
      <c r="AA125" s="28"/>
      <c r="AB125" s="28"/>
      <c r="AC125" s="29"/>
      <c r="AD125" s="29"/>
      <c r="AE125" s="29"/>
      <c r="AF125" s="29"/>
      <c r="AG125" s="29"/>
      <c r="AH125" s="29"/>
    </row>
    <row r="126" spans="1:34" ht="12.75">
      <c r="A126" s="29"/>
      <c r="B126" s="34"/>
      <c r="C126" s="35"/>
      <c r="D126" s="36"/>
      <c r="E126" s="136"/>
      <c r="F126" s="136"/>
      <c r="G126" s="36"/>
      <c r="H126" s="36"/>
      <c r="I126" s="36"/>
      <c r="J126" s="36"/>
      <c r="K126" s="36"/>
      <c r="L126" s="36"/>
      <c r="M126" s="36"/>
      <c r="N126" s="137"/>
      <c r="O126" s="137"/>
      <c r="P126" s="137"/>
      <c r="Q126" s="137"/>
      <c r="R126" s="138"/>
      <c r="S126" s="138"/>
      <c r="T126" s="138"/>
      <c r="U126" s="138"/>
      <c r="V126" s="138"/>
      <c r="W126" s="138"/>
      <c r="X126" s="138"/>
      <c r="Y126" s="138"/>
      <c r="Z126" s="138"/>
      <c r="AA126" s="28"/>
      <c r="AB126" s="28"/>
      <c r="AC126" s="29"/>
      <c r="AD126" s="29"/>
      <c r="AE126" s="29"/>
      <c r="AF126" s="29"/>
      <c r="AG126" s="29"/>
      <c r="AH126" s="29"/>
    </row>
    <row r="127" spans="1:34" ht="12.75">
      <c r="A127" s="29"/>
      <c r="B127" s="34"/>
      <c r="C127" s="35"/>
      <c r="D127" s="36"/>
      <c r="E127" s="136"/>
      <c r="F127" s="136"/>
      <c r="G127" s="36"/>
      <c r="H127" s="36"/>
      <c r="I127" s="36"/>
      <c r="J127" s="36"/>
      <c r="K127" s="36"/>
      <c r="L127" s="36"/>
      <c r="M127" s="36"/>
      <c r="N127" s="137"/>
      <c r="O127" s="137"/>
      <c r="P127" s="137"/>
      <c r="Q127" s="137"/>
      <c r="R127" s="138"/>
      <c r="S127" s="138"/>
      <c r="T127" s="138"/>
      <c r="U127" s="138"/>
      <c r="V127" s="138"/>
      <c r="W127" s="138"/>
      <c r="X127" s="138"/>
      <c r="Y127" s="138"/>
      <c r="Z127" s="138"/>
      <c r="AA127" s="28"/>
      <c r="AB127" s="28"/>
      <c r="AC127" s="29"/>
      <c r="AD127" s="29"/>
      <c r="AE127" s="29"/>
      <c r="AF127" s="29"/>
      <c r="AG127" s="29"/>
      <c r="AH127" s="29"/>
    </row>
    <row r="128" spans="1:34" ht="12.75">
      <c r="A128" s="29"/>
      <c r="B128" s="34"/>
      <c r="C128" s="35"/>
      <c r="D128" s="36"/>
      <c r="E128" s="136"/>
      <c r="F128" s="136"/>
      <c r="G128" s="36"/>
      <c r="H128" s="36"/>
      <c r="I128" s="36"/>
      <c r="J128" s="36"/>
      <c r="K128" s="36"/>
      <c r="L128" s="36"/>
      <c r="M128" s="36"/>
      <c r="N128" s="137"/>
      <c r="O128" s="137"/>
      <c r="P128" s="137"/>
      <c r="Q128" s="137"/>
      <c r="R128" s="138"/>
      <c r="S128" s="138"/>
      <c r="T128" s="138"/>
      <c r="U128" s="138"/>
      <c r="V128" s="138"/>
      <c r="W128" s="138"/>
      <c r="X128" s="138"/>
      <c r="Y128" s="138"/>
      <c r="Z128" s="138"/>
      <c r="AA128" s="28"/>
      <c r="AB128" s="28"/>
      <c r="AC128" s="29"/>
      <c r="AD128" s="29"/>
      <c r="AE128" s="29"/>
      <c r="AF128" s="29"/>
      <c r="AG128" s="29"/>
      <c r="AH128" s="29"/>
    </row>
    <row r="129" spans="1:34" ht="12.75">
      <c r="A129" s="29"/>
      <c r="B129" s="34"/>
      <c r="C129" s="35"/>
      <c r="D129" s="36"/>
      <c r="E129" s="136"/>
      <c r="F129" s="136"/>
      <c r="G129" s="36"/>
      <c r="H129" s="36"/>
      <c r="I129" s="36"/>
      <c r="J129" s="36"/>
      <c r="K129" s="36"/>
      <c r="L129" s="36"/>
      <c r="M129" s="36"/>
      <c r="N129" s="137"/>
      <c r="O129" s="137"/>
      <c r="P129" s="137"/>
      <c r="Q129" s="137"/>
      <c r="R129" s="138"/>
      <c r="S129" s="138"/>
      <c r="T129" s="138"/>
      <c r="U129" s="138"/>
      <c r="V129" s="138"/>
      <c r="W129" s="138"/>
      <c r="X129" s="138"/>
      <c r="Y129" s="138"/>
      <c r="Z129" s="138"/>
      <c r="AA129" s="28"/>
      <c r="AB129" s="28"/>
      <c r="AC129" s="29"/>
      <c r="AD129" s="29"/>
      <c r="AE129" s="29"/>
      <c r="AF129" s="29"/>
      <c r="AG129" s="29"/>
      <c r="AH129" s="29"/>
    </row>
    <row r="130" spans="1:34" ht="12.75">
      <c r="A130" s="29"/>
      <c r="B130" s="34"/>
      <c r="C130" s="35"/>
      <c r="D130" s="36"/>
      <c r="E130" s="136"/>
      <c r="F130" s="136"/>
      <c r="G130" s="36"/>
      <c r="H130" s="36"/>
      <c r="I130" s="36"/>
      <c r="J130" s="36"/>
      <c r="K130" s="36"/>
      <c r="L130" s="36"/>
      <c r="M130" s="36"/>
      <c r="N130" s="137"/>
      <c r="O130" s="137"/>
      <c r="P130" s="137"/>
      <c r="Q130" s="137"/>
      <c r="R130" s="138"/>
      <c r="S130" s="138"/>
      <c r="T130" s="138"/>
      <c r="U130" s="138"/>
      <c r="V130" s="138"/>
      <c r="W130" s="138"/>
      <c r="X130" s="138"/>
      <c r="Y130" s="138"/>
      <c r="Z130" s="138"/>
      <c r="AA130" s="28"/>
      <c r="AB130" s="28"/>
      <c r="AC130" s="29"/>
      <c r="AD130" s="29"/>
      <c r="AE130" s="29"/>
      <c r="AF130" s="29"/>
      <c r="AG130" s="29"/>
      <c r="AH130" s="29"/>
    </row>
    <row r="131" spans="1:34" ht="12.75">
      <c r="A131" s="29"/>
      <c r="B131" s="34"/>
      <c r="C131" s="35"/>
      <c r="D131" s="36"/>
      <c r="E131" s="136"/>
      <c r="F131" s="136"/>
      <c r="G131" s="36"/>
      <c r="H131" s="36"/>
      <c r="I131" s="36"/>
      <c r="J131" s="36"/>
      <c r="K131" s="36"/>
      <c r="L131" s="36"/>
      <c r="M131" s="36"/>
      <c r="N131" s="137"/>
      <c r="O131" s="137"/>
      <c r="P131" s="137"/>
      <c r="Q131" s="137"/>
      <c r="R131" s="138"/>
      <c r="S131" s="138"/>
      <c r="T131" s="138"/>
      <c r="U131" s="138"/>
      <c r="V131" s="138"/>
      <c r="W131" s="138"/>
      <c r="X131" s="138"/>
      <c r="Y131" s="138"/>
      <c r="Z131" s="138"/>
      <c r="AA131" s="28"/>
      <c r="AB131" s="28"/>
      <c r="AC131" s="29"/>
      <c r="AD131" s="29"/>
      <c r="AE131" s="29"/>
      <c r="AF131" s="29"/>
      <c r="AG131" s="29"/>
      <c r="AH131" s="29"/>
    </row>
    <row r="132" spans="1:34" ht="12.75">
      <c r="A132" s="29"/>
      <c r="B132" s="34"/>
      <c r="C132" s="35"/>
      <c r="D132" s="36"/>
      <c r="E132" s="136"/>
      <c r="F132" s="136"/>
      <c r="G132" s="36"/>
      <c r="H132" s="36"/>
      <c r="I132" s="36"/>
      <c r="J132" s="36"/>
      <c r="K132" s="36"/>
      <c r="L132" s="36"/>
      <c r="M132" s="36"/>
      <c r="N132" s="137"/>
      <c r="O132" s="137"/>
      <c r="P132" s="137"/>
      <c r="Q132" s="137"/>
      <c r="R132" s="138"/>
      <c r="S132" s="138"/>
      <c r="T132" s="138"/>
      <c r="U132" s="138"/>
      <c r="V132" s="138"/>
      <c r="W132" s="138"/>
      <c r="X132" s="138"/>
      <c r="Y132" s="138"/>
      <c r="Z132" s="138"/>
      <c r="AA132" s="28"/>
      <c r="AB132" s="28"/>
      <c r="AC132" s="29"/>
      <c r="AD132" s="29"/>
      <c r="AE132" s="29"/>
      <c r="AF132" s="29"/>
      <c r="AG132" s="29"/>
      <c r="AH132" s="29"/>
    </row>
    <row r="133" spans="1:34" ht="12.75">
      <c r="A133" s="29"/>
      <c r="B133" s="34"/>
      <c r="C133" s="35"/>
      <c r="D133" s="36"/>
      <c r="E133" s="136"/>
      <c r="F133" s="136"/>
      <c r="G133" s="36"/>
      <c r="H133" s="36"/>
      <c r="I133" s="36"/>
      <c r="J133" s="36"/>
      <c r="K133" s="36"/>
      <c r="L133" s="36"/>
      <c r="M133" s="36"/>
      <c r="N133" s="137"/>
      <c r="O133" s="137"/>
      <c r="P133" s="137"/>
      <c r="Q133" s="137"/>
      <c r="R133" s="138"/>
      <c r="S133" s="138"/>
      <c r="T133" s="138"/>
      <c r="U133" s="138"/>
      <c r="V133" s="138"/>
      <c r="W133" s="138"/>
      <c r="X133" s="138"/>
      <c r="Y133" s="138"/>
      <c r="Z133" s="138"/>
      <c r="AA133" s="28"/>
      <c r="AB133" s="28"/>
      <c r="AC133" s="29"/>
      <c r="AD133" s="29"/>
      <c r="AE133" s="29"/>
      <c r="AF133" s="29"/>
      <c r="AG133" s="29"/>
      <c r="AH133" s="29"/>
    </row>
    <row r="134" spans="1:34" ht="12.75">
      <c r="A134" s="29"/>
      <c r="B134" s="34"/>
      <c r="C134" s="35"/>
      <c r="D134" s="36"/>
      <c r="E134" s="136"/>
      <c r="F134" s="136"/>
      <c r="G134" s="36"/>
      <c r="H134" s="36"/>
      <c r="I134" s="36"/>
      <c r="J134" s="36"/>
      <c r="K134" s="36"/>
      <c r="L134" s="36"/>
      <c r="M134" s="36"/>
      <c r="N134" s="137"/>
      <c r="O134" s="137"/>
      <c r="P134" s="137"/>
      <c r="Q134" s="137"/>
      <c r="R134" s="138"/>
      <c r="S134" s="138"/>
      <c r="T134" s="138"/>
      <c r="U134" s="138"/>
      <c r="V134" s="138"/>
      <c r="W134" s="138"/>
      <c r="X134" s="138"/>
      <c r="Y134" s="138"/>
      <c r="Z134" s="138"/>
      <c r="AA134" s="28"/>
      <c r="AB134" s="28"/>
      <c r="AC134" s="29"/>
      <c r="AD134" s="29"/>
      <c r="AE134" s="29"/>
      <c r="AF134" s="29"/>
      <c r="AG134" s="29"/>
      <c r="AH134" s="29"/>
    </row>
    <row r="135" spans="1:34" ht="12.75">
      <c r="A135" s="29"/>
      <c r="B135" s="34"/>
      <c r="C135" s="35"/>
      <c r="D135" s="36"/>
      <c r="E135" s="136"/>
      <c r="F135" s="136"/>
      <c r="G135" s="36"/>
      <c r="H135" s="36"/>
      <c r="I135" s="36"/>
      <c r="J135" s="36"/>
      <c r="K135" s="36"/>
      <c r="L135" s="36"/>
      <c r="M135" s="36"/>
      <c r="N135" s="137"/>
      <c r="O135" s="137"/>
      <c r="P135" s="137"/>
      <c r="Q135" s="137"/>
      <c r="R135" s="138"/>
      <c r="S135" s="138"/>
      <c r="T135" s="138"/>
      <c r="U135" s="138"/>
      <c r="V135" s="138"/>
      <c r="W135" s="138"/>
      <c r="X135" s="138"/>
      <c r="Y135" s="138"/>
      <c r="Z135" s="138"/>
      <c r="AA135" s="28"/>
      <c r="AB135" s="28"/>
      <c r="AC135" s="29"/>
      <c r="AD135" s="29"/>
      <c r="AE135" s="29"/>
      <c r="AF135" s="29"/>
      <c r="AG135" s="29"/>
      <c r="AH135" s="29"/>
    </row>
    <row r="136" spans="1:34" ht="12.75">
      <c r="A136" s="29"/>
      <c r="B136" s="34"/>
      <c r="C136" s="35"/>
      <c r="D136" s="36"/>
      <c r="E136" s="136"/>
      <c r="F136" s="136"/>
      <c r="G136" s="36"/>
      <c r="H136" s="36"/>
      <c r="I136" s="36"/>
      <c r="J136" s="36"/>
      <c r="K136" s="36"/>
      <c r="L136" s="36"/>
      <c r="M136" s="36"/>
      <c r="N136" s="137"/>
      <c r="O136" s="137"/>
      <c r="P136" s="137"/>
      <c r="Q136" s="137"/>
      <c r="R136" s="138"/>
      <c r="S136" s="138"/>
      <c r="T136" s="138"/>
      <c r="U136" s="138"/>
      <c r="V136" s="138"/>
      <c r="W136" s="138"/>
      <c r="X136" s="138"/>
      <c r="Y136" s="138"/>
      <c r="Z136" s="138"/>
      <c r="AA136" s="28"/>
      <c r="AB136" s="28"/>
      <c r="AC136" s="29"/>
      <c r="AD136" s="29"/>
      <c r="AE136" s="29"/>
      <c r="AF136" s="29"/>
      <c r="AG136" s="29"/>
      <c r="AH136" s="29"/>
    </row>
    <row r="137" spans="1:34" ht="12.75">
      <c r="A137" s="29"/>
      <c r="B137" s="34"/>
      <c r="C137" s="35"/>
      <c r="D137" s="36"/>
      <c r="E137" s="136"/>
      <c r="F137" s="136"/>
      <c r="G137" s="36"/>
      <c r="H137" s="36"/>
      <c r="I137" s="36"/>
      <c r="J137" s="36"/>
      <c r="K137" s="36"/>
      <c r="L137" s="36"/>
      <c r="M137" s="36"/>
      <c r="N137" s="137"/>
      <c r="O137" s="137"/>
      <c r="P137" s="137"/>
      <c r="Q137" s="137"/>
      <c r="R137" s="138"/>
      <c r="S137" s="138"/>
      <c r="T137" s="138"/>
      <c r="U137" s="138"/>
      <c r="V137" s="138"/>
      <c r="W137" s="138"/>
      <c r="X137" s="138"/>
      <c r="Y137" s="138"/>
      <c r="Z137" s="138"/>
      <c r="AA137" s="28"/>
      <c r="AB137" s="28"/>
      <c r="AC137" s="29"/>
      <c r="AD137" s="29"/>
      <c r="AE137" s="29"/>
      <c r="AF137" s="29"/>
      <c r="AG137" s="29"/>
      <c r="AH137" s="29"/>
    </row>
    <row r="138" spans="1:34" ht="12.75">
      <c r="A138" s="29"/>
      <c r="B138" s="34"/>
      <c r="C138" s="35"/>
      <c r="D138" s="36"/>
      <c r="E138" s="136"/>
      <c r="F138" s="136"/>
      <c r="G138" s="36"/>
      <c r="H138" s="36"/>
      <c r="I138" s="36"/>
      <c r="J138" s="36"/>
      <c r="K138" s="36"/>
      <c r="L138" s="36"/>
      <c r="M138" s="36"/>
      <c r="N138" s="137"/>
      <c r="O138" s="137"/>
      <c r="P138" s="137"/>
      <c r="Q138" s="137"/>
      <c r="R138" s="138"/>
      <c r="S138" s="138"/>
      <c r="T138" s="138"/>
      <c r="U138" s="138"/>
      <c r="V138" s="138"/>
      <c r="W138" s="138"/>
      <c r="X138" s="138"/>
      <c r="Y138" s="138"/>
      <c r="Z138" s="138"/>
      <c r="AA138" s="28"/>
      <c r="AB138" s="28"/>
      <c r="AC138" s="29"/>
      <c r="AD138" s="29"/>
      <c r="AE138" s="29"/>
      <c r="AF138" s="29"/>
      <c r="AG138" s="29"/>
      <c r="AH138" s="29"/>
    </row>
    <row r="139" spans="1:34" ht="12.75">
      <c r="A139" s="29"/>
      <c r="B139" s="34"/>
      <c r="C139" s="35"/>
      <c r="D139" s="36"/>
      <c r="E139" s="136"/>
      <c r="F139" s="136"/>
      <c r="G139" s="36"/>
      <c r="H139" s="36"/>
      <c r="I139" s="36"/>
      <c r="J139" s="36"/>
      <c r="K139" s="36"/>
      <c r="L139" s="36"/>
      <c r="M139" s="36"/>
      <c r="N139" s="137"/>
      <c r="O139" s="137"/>
      <c r="P139" s="137"/>
      <c r="Q139" s="137"/>
      <c r="R139" s="138"/>
      <c r="S139" s="138"/>
      <c r="T139" s="138"/>
      <c r="U139" s="138"/>
      <c r="V139" s="138"/>
      <c r="W139" s="138"/>
      <c r="X139" s="138"/>
      <c r="Y139" s="138"/>
      <c r="Z139" s="138"/>
      <c r="AA139" s="28"/>
      <c r="AB139" s="28"/>
      <c r="AC139" s="29"/>
      <c r="AD139" s="29"/>
      <c r="AE139" s="29"/>
      <c r="AF139" s="29"/>
      <c r="AG139" s="29"/>
      <c r="AH139" s="29"/>
    </row>
    <row r="140" spans="1:34" ht="12.75">
      <c r="A140" s="29"/>
      <c r="B140" s="34"/>
      <c r="C140" s="35"/>
      <c r="D140" s="36"/>
      <c r="E140" s="136"/>
      <c r="F140" s="136"/>
      <c r="G140" s="36"/>
      <c r="H140" s="36"/>
      <c r="I140" s="36"/>
      <c r="J140" s="36"/>
      <c r="K140" s="36"/>
      <c r="L140" s="36"/>
      <c r="M140" s="36"/>
      <c r="N140" s="137"/>
      <c r="O140" s="137"/>
      <c r="P140" s="137"/>
      <c r="Q140" s="137"/>
      <c r="R140" s="138"/>
      <c r="S140" s="138"/>
      <c r="T140" s="138"/>
      <c r="U140" s="138"/>
      <c r="V140" s="138"/>
      <c r="W140" s="138"/>
      <c r="X140" s="138"/>
      <c r="Y140" s="138"/>
      <c r="Z140" s="138"/>
      <c r="AA140" s="28"/>
      <c r="AB140" s="28"/>
      <c r="AC140" s="29"/>
      <c r="AD140" s="29"/>
      <c r="AE140" s="29"/>
      <c r="AF140" s="29"/>
      <c r="AG140" s="29"/>
      <c r="AH140" s="29"/>
    </row>
    <row r="141" spans="1:34" ht="12.75">
      <c r="A141" s="29"/>
      <c r="B141" s="34"/>
      <c r="C141" s="35"/>
      <c r="D141" s="36"/>
      <c r="E141" s="136"/>
      <c r="F141" s="136"/>
      <c r="G141" s="36"/>
      <c r="H141" s="36"/>
      <c r="I141" s="36"/>
      <c r="J141" s="36"/>
      <c r="K141" s="36"/>
      <c r="L141" s="36"/>
      <c r="M141" s="36"/>
      <c r="N141" s="137"/>
      <c r="O141" s="137"/>
      <c r="P141" s="137"/>
      <c r="Q141" s="137"/>
      <c r="R141" s="138"/>
      <c r="S141" s="138"/>
      <c r="T141" s="138"/>
      <c r="U141" s="138"/>
      <c r="V141" s="138"/>
      <c r="W141" s="138"/>
      <c r="X141" s="138"/>
      <c r="Y141" s="138"/>
      <c r="Z141" s="138"/>
      <c r="AA141" s="28"/>
      <c r="AB141" s="28"/>
      <c r="AC141" s="29"/>
      <c r="AD141" s="29"/>
      <c r="AE141" s="29"/>
      <c r="AF141" s="29"/>
      <c r="AG141" s="29"/>
      <c r="AH141" s="29"/>
    </row>
    <row r="142" spans="1:34" ht="12.75">
      <c r="A142" s="29"/>
      <c r="B142" s="34"/>
      <c r="C142" s="35"/>
      <c r="D142" s="36"/>
      <c r="E142" s="136"/>
      <c r="F142" s="136"/>
      <c r="G142" s="36"/>
      <c r="H142" s="36"/>
      <c r="I142" s="36"/>
      <c r="J142" s="36"/>
      <c r="K142" s="36"/>
      <c r="L142" s="36"/>
      <c r="M142" s="36"/>
      <c r="N142" s="137"/>
      <c r="O142" s="137"/>
      <c r="P142" s="137"/>
      <c r="Q142" s="137"/>
      <c r="R142" s="138"/>
      <c r="S142" s="138"/>
      <c r="T142" s="138"/>
      <c r="U142" s="138"/>
      <c r="V142" s="138"/>
      <c r="W142" s="138"/>
      <c r="X142" s="138"/>
      <c r="Y142" s="138"/>
      <c r="Z142" s="138"/>
      <c r="AA142" s="28"/>
      <c r="AB142" s="28"/>
      <c r="AC142" s="29"/>
      <c r="AD142" s="29"/>
      <c r="AE142" s="29"/>
      <c r="AF142" s="29"/>
      <c r="AG142" s="29"/>
      <c r="AH142" s="29"/>
    </row>
    <row r="143" spans="1:34" ht="12.75">
      <c r="A143" s="29"/>
      <c r="B143" s="34"/>
      <c r="C143" s="35"/>
      <c r="D143" s="36"/>
      <c r="E143" s="136"/>
      <c r="F143" s="136"/>
      <c r="G143" s="36"/>
      <c r="H143" s="36"/>
      <c r="I143" s="36"/>
      <c r="J143" s="36"/>
      <c r="K143" s="36"/>
      <c r="L143" s="36"/>
      <c r="M143" s="36"/>
      <c r="N143" s="137"/>
      <c r="O143" s="137"/>
      <c r="P143" s="137"/>
      <c r="Q143" s="137"/>
      <c r="R143" s="138"/>
      <c r="S143" s="138"/>
      <c r="T143" s="138"/>
      <c r="U143" s="138"/>
      <c r="V143" s="138"/>
      <c r="W143" s="138"/>
      <c r="X143" s="138"/>
      <c r="Y143" s="138"/>
      <c r="Z143" s="138"/>
      <c r="AA143" s="28"/>
      <c r="AB143" s="28"/>
      <c r="AC143" s="29"/>
      <c r="AD143" s="29"/>
      <c r="AE143" s="29"/>
      <c r="AF143" s="29"/>
      <c r="AG143" s="29"/>
      <c r="AH143" s="29"/>
    </row>
    <row r="144" spans="1:34" ht="12.75">
      <c r="A144" s="29"/>
      <c r="B144" s="34"/>
      <c r="C144" s="35"/>
      <c r="D144" s="36"/>
      <c r="E144" s="136"/>
      <c r="F144" s="136"/>
      <c r="G144" s="36"/>
      <c r="H144" s="36"/>
      <c r="I144" s="36"/>
      <c r="J144" s="36"/>
      <c r="K144" s="36"/>
      <c r="L144" s="36"/>
      <c r="M144" s="36"/>
      <c r="N144" s="137"/>
      <c r="O144" s="137"/>
      <c r="P144" s="137"/>
      <c r="Q144" s="137"/>
      <c r="R144" s="138"/>
      <c r="S144" s="138"/>
      <c r="T144" s="138"/>
      <c r="U144" s="138"/>
      <c r="V144" s="138"/>
      <c r="W144" s="138"/>
      <c r="X144" s="138"/>
      <c r="Y144" s="138"/>
      <c r="Z144" s="138"/>
      <c r="AA144" s="28"/>
      <c r="AB144" s="28"/>
      <c r="AC144" s="29"/>
      <c r="AD144" s="29"/>
      <c r="AE144" s="29"/>
      <c r="AF144" s="29"/>
      <c r="AG144" s="29"/>
      <c r="AH144" s="29"/>
    </row>
    <row r="145" spans="1:34" ht="12.75">
      <c r="A145" s="29"/>
      <c r="B145" s="34"/>
      <c r="C145" s="35"/>
      <c r="D145" s="36"/>
      <c r="E145" s="136"/>
      <c r="F145" s="136"/>
      <c r="G145" s="36"/>
      <c r="H145" s="36"/>
      <c r="I145" s="36"/>
      <c r="J145" s="36"/>
      <c r="K145" s="36"/>
      <c r="L145" s="36"/>
      <c r="M145" s="36"/>
      <c r="N145" s="137"/>
      <c r="O145" s="137"/>
      <c r="P145" s="137"/>
      <c r="Q145" s="137"/>
      <c r="R145" s="138"/>
      <c r="S145" s="138"/>
      <c r="T145" s="138"/>
      <c r="U145" s="138"/>
      <c r="V145" s="138"/>
      <c r="W145" s="138"/>
      <c r="X145" s="138"/>
      <c r="Y145" s="138"/>
      <c r="Z145" s="138"/>
      <c r="AA145" s="28"/>
      <c r="AB145" s="28"/>
      <c r="AC145" s="29"/>
      <c r="AD145" s="29"/>
      <c r="AE145" s="29"/>
      <c r="AF145" s="29"/>
      <c r="AG145" s="29"/>
      <c r="AH145" s="29"/>
    </row>
    <row r="146" spans="1:34" ht="12.75">
      <c r="A146" s="29"/>
      <c r="B146" s="34"/>
      <c r="C146" s="35"/>
      <c r="D146" s="36"/>
      <c r="E146" s="136"/>
      <c r="F146" s="136"/>
      <c r="G146" s="36"/>
      <c r="H146" s="36"/>
      <c r="I146" s="36"/>
      <c r="J146" s="36"/>
      <c r="K146" s="36"/>
      <c r="L146" s="36"/>
      <c r="M146" s="36"/>
      <c r="N146" s="137"/>
      <c r="O146" s="137"/>
      <c r="P146" s="137"/>
      <c r="Q146" s="137"/>
      <c r="R146" s="138"/>
      <c r="S146" s="138"/>
      <c r="T146" s="138"/>
      <c r="U146" s="138"/>
      <c r="V146" s="138"/>
      <c r="W146" s="138"/>
      <c r="X146" s="138"/>
      <c r="Y146" s="138"/>
      <c r="Z146" s="138"/>
      <c r="AA146" s="28"/>
      <c r="AB146" s="28"/>
      <c r="AC146" s="29"/>
      <c r="AD146" s="29"/>
      <c r="AE146" s="29"/>
      <c r="AF146" s="29"/>
      <c r="AG146" s="29"/>
      <c r="AH146" s="29"/>
    </row>
    <row r="147" spans="1:34" ht="12.75">
      <c r="A147" s="29"/>
      <c r="B147" s="34"/>
      <c r="C147" s="35"/>
      <c r="D147" s="36"/>
      <c r="E147" s="136"/>
      <c r="F147" s="136"/>
      <c r="G147" s="36"/>
      <c r="H147" s="36"/>
      <c r="I147" s="36"/>
      <c r="J147" s="36"/>
      <c r="K147" s="36"/>
      <c r="L147" s="36"/>
      <c r="M147" s="36"/>
      <c r="N147" s="137"/>
      <c r="O147" s="137"/>
      <c r="P147" s="137"/>
      <c r="Q147" s="137"/>
      <c r="R147" s="138"/>
      <c r="S147" s="138"/>
      <c r="T147" s="138"/>
      <c r="U147" s="138"/>
      <c r="V147" s="138"/>
      <c r="W147" s="138"/>
      <c r="X147" s="138"/>
      <c r="Y147" s="138"/>
      <c r="Z147" s="138"/>
      <c r="AA147" s="28"/>
      <c r="AB147" s="28"/>
      <c r="AC147" s="29"/>
      <c r="AD147" s="29"/>
      <c r="AE147" s="29"/>
      <c r="AF147" s="29"/>
      <c r="AG147" s="29"/>
      <c r="AH147" s="29"/>
    </row>
    <row r="148" spans="1:34" ht="12.75">
      <c r="A148" s="29"/>
      <c r="B148" s="34"/>
      <c r="C148" s="35"/>
      <c r="D148" s="36"/>
      <c r="E148" s="136"/>
      <c r="F148" s="136"/>
      <c r="G148" s="36"/>
      <c r="H148" s="36"/>
      <c r="I148" s="36"/>
      <c r="J148" s="36"/>
      <c r="K148" s="36"/>
      <c r="L148" s="36"/>
      <c r="M148" s="36"/>
      <c r="N148" s="137"/>
      <c r="O148" s="137"/>
      <c r="P148" s="137"/>
      <c r="Q148" s="137"/>
      <c r="R148" s="138"/>
      <c r="S148" s="138"/>
      <c r="T148" s="138"/>
      <c r="U148" s="138"/>
      <c r="V148" s="138"/>
      <c r="W148" s="138"/>
      <c r="X148" s="138"/>
      <c r="Y148" s="138"/>
      <c r="Z148" s="138"/>
      <c r="AA148" s="28"/>
      <c r="AB148" s="28"/>
      <c r="AC148" s="29"/>
      <c r="AD148" s="29"/>
      <c r="AE148" s="29"/>
      <c r="AF148" s="29"/>
      <c r="AG148" s="29"/>
      <c r="AH148" s="29"/>
    </row>
    <row r="149" spans="1:34" ht="12.75">
      <c r="A149" s="29"/>
      <c r="B149" s="34"/>
      <c r="C149" s="35"/>
      <c r="D149" s="36"/>
      <c r="E149" s="136"/>
      <c r="F149" s="136"/>
      <c r="G149" s="36"/>
      <c r="H149" s="36"/>
      <c r="I149" s="36"/>
      <c r="J149" s="36"/>
      <c r="K149" s="36"/>
      <c r="L149" s="36"/>
      <c r="M149" s="36"/>
      <c r="N149" s="137"/>
      <c r="O149" s="137"/>
      <c r="P149" s="137"/>
      <c r="Q149" s="137"/>
      <c r="R149" s="138"/>
      <c r="S149" s="138"/>
      <c r="T149" s="138"/>
      <c r="U149" s="138"/>
      <c r="V149" s="138"/>
      <c r="W149" s="138"/>
      <c r="X149" s="138"/>
      <c r="Y149" s="138"/>
      <c r="Z149" s="138"/>
      <c r="AA149" s="28"/>
      <c r="AB149" s="28"/>
      <c r="AC149" s="29"/>
      <c r="AD149" s="29"/>
      <c r="AE149" s="29"/>
      <c r="AF149" s="29"/>
      <c r="AG149" s="29"/>
      <c r="AH149" s="29"/>
    </row>
    <row r="150" spans="1:34" ht="12.75">
      <c r="A150" s="29"/>
      <c r="B150" s="34"/>
      <c r="C150" s="35"/>
      <c r="D150" s="36"/>
      <c r="E150" s="136"/>
      <c r="F150" s="136"/>
      <c r="G150" s="36"/>
      <c r="H150" s="36"/>
      <c r="I150" s="36"/>
      <c r="J150" s="36"/>
      <c r="K150" s="36"/>
      <c r="L150" s="36"/>
      <c r="M150" s="36"/>
      <c r="N150" s="137"/>
      <c r="O150" s="137"/>
      <c r="P150" s="137"/>
      <c r="Q150" s="137"/>
      <c r="R150" s="138"/>
      <c r="S150" s="138"/>
      <c r="T150" s="138"/>
      <c r="U150" s="138"/>
      <c r="V150" s="138"/>
      <c r="W150" s="138"/>
      <c r="X150" s="138"/>
      <c r="Y150" s="138"/>
      <c r="Z150" s="138"/>
      <c r="AA150" s="28"/>
      <c r="AB150" s="28"/>
      <c r="AC150" s="29"/>
      <c r="AD150" s="29"/>
      <c r="AE150" s="29"/>
      <c r="AF150" s="29"/>
      <c r="AG150" s="29"/>
      <c r="AH150" s="29"/>
    </row>
    <row r="151" spans="1:34" ht="12.75">
      <c r="A151" s="29"/>
      <c r="B151" s="34"/>
      <c r="C151" s="35"/>
      <c r="D151" s="36"/>
      <c r="E151" s="136"/>
      <c r="F151" s="136"/>
      <c r="G151" s="36"/>
      <c r="H151" s="36"/>
      <c r="I151" s="36"/>
      <c r="J151" s="36"/>
      <c r="K151" s="36"/>
      <c r="L151" s="36"/>
      <c r="M151" s="36"/>
      <c r="N151" s="137"/>
      <c r="O151" s="137"/>
      <c r="P151" s="137"/>
      <c r="Q151" s="137"/>
      <c r="R151" s="138"/>
      <c r="S151" s="138"/>
      <c r="T151" s="138"/>
      <c r="U151" s="138"/>
      <c r="V151" s="138"/>
      <c r="W151" s="138"/>
      <c r="X151" s="138"/>
      <c r="Y151" s="138"/>
      <c r="Z151" s="138"/>
      <c r="AA151" s="28"/>
      <c r="AB151" s="28"/>
      <c r="AC151" s="29"/>
      <c r="AD151" s="29"/>
      <c r="AE151" s="29"/>
      <c r="AF151" s="29"/>
      <c r="AG151" s="29"/>
      <c r="AH151" s="29"/>
    </row>
    <row r="152" spans="1:34" ht="12.75">
      <c r="A152" s="29"/>
      <c r="B152" s="34"/>
      <c r="C152" s="35"/>
      <c r="D152" s="36"/>
      <c r="E152" s="136"/>
      <c r="F152" s="136"/>
      <c r="G152" s="36"/>
      <c r="H152" s="36"/>
      <c r="I152" s="36"/>
      <c r="J152" s="36"/>
      <c r="K152" s="36"/>
      <c r="L152" s="36"/>
      <c r="M152" s="36"/>
      <c r="N152" s="137"/>
      <c r="O152" s="137"/>
      <c r="P152" s="137"/>
      <c r="Q152" s="137"/>
      <c r="R152" s="138"/>
      <c r="S152" s="138"/>
      <c r="T152" s="138"/>
      <c r="U152" s="138"/>
      <c r="V152" s="138"/>
      <c r="W152" s="138"/>
      <c r="X152" s="138"/>
      <c r="Y152" s="138"/>
      <c r="Z152" s="138"/>
      <c r="AA152" s="28"/>
      <c r="AB152" s="28"/>
      <c r="AC152" s="29"/>
      <c r="AD152" s="29"/>
      <c r="AE152" s="29"/>
      <c r="AF152" s="29"/>
      <c r="AG152" s="29"/>
      <c r="AH152" s="29"/>
    </row>
    <row r="153" spans="1:34" ht="12.75">
      <c r="A153" s="29"/>
      <c r="B153" s="34"/>
      <c r="C153" s="35"/>
      <c r="D153" s="36"/>
      <c r="E153" s="136"/>
      <c r="F153" s="136"/>
      <c r="G153" s="36"/>
      <c r="H153" s="36"/>
      <c r="I153" s="36"/>
      <c r="J153" s="36"/>
      <c r="K153" s="36"/>
      <c r="L153" s="36"/>
      <c r="M153" s="36"/>
      <c r="N153" s="137"/>
      <c r="O153" s="137"/>
      <c r="P153" s="137"/>
      <c r="Q153" s="137"/>
      <c r="R153" s="138"/>
      <c r="S153" s="138"/>
      <c r="T153" s="138"/>
      <c r="U153" s="138"/>
      <c r="V153" s="138"/>
      <c r="W153" s="138"/>
      <c r="X153" s="138"/>
      <c r="Y153" s="138"/>
      <c r="Z153" s="138"/>
      <c r="AA153" s="28"/>
      <c r="AB153" s="28"/>
      <c r="AC153" s="29"/>
      <c r="AD153" s="29"/>
      <c r="AE153" s="29"/>
      <c r="AF153" s="29"/>
      <c r="AG153" s="29"/>
      <c r="AH153" s="29"/>
    </row>
    <row r="154" spans="1:34" ht="12.75">
      <c r="A154" s="29"/>
      <c r="B154" s="34"/>
      <c r="C154" s="35"/>
      <c r="D154" s="36"/>
      <c r="E154" s="136"/>
      <c r="F154" s="136"/>
      <c r="G154" s="36"/>
      <c r="H154" s="36"/>
      <c r="I154" s="36"/>
      <c r="J154" s="36"/>
      <c r="K154" s="36"/>
      <c r="L154" s="36"/>
      <c r="M154" s="36"/>
      <c r="N154" s="137"/>
      <c r="O154" s="137"/>
      <c r="P154" s="137"/>
      <c r="Q154" s="137"/>
      <c r="R154" s="138"/>
      <c r="S154" s="138"/>
      <c r="T154" s="138"/>
      <c r="U154" s="138"/>
      <c r="V154" s="138"/>
      <c r="W154" s="138"/>
      <c r="X154" s="138"/>
      <c r="Y154" s="138"/>
      <c r="Z154" s="138"/>
      <c r="AA154" s="28"/>
      <c r="AB154" s="28"/>
      <c r="AC154" s="29"/>
      <c r="AD154" s="29"/>
      <c r="AE154" s="29"/>
      <c r="AF154" s="29"/>
      <c r="AG154" s="29"/>
      <c r="AH154" s="29"/>
    </row>
    <row r="155" spans="1:34" ht="12.75">
      <c r="A155" s="29"/>
      <c r="B155" s="34"/>
      <c r="C155" s="35"/>
      <c r="D155" s="36"/>
      <c r="E155" s="136"/>
      <c r="F155" s="136"/>
      <c r="G155" s="36"/>
      <c r="H155" s="36"/>
      <c r="I155" s="36"/>
      <c r="J155" s="36"/>
      <c r="K155" s="36"/>
      <c r="L155" s="36"/>
      <c r="M155" s="36"/>
      <c r="N155" s="137"/>
      <c r="O155" s="137"/>
      <c r="P155" s="137"/>
      <c r="Q155" s="137"/>
      <c r="R155" s="138"/>
      <c r="S155" s="138"/>
      <c r="T155" s="138"/>
      <c r="U155" s="138"/>
      <c r="V155" s="138"/>
      <c r="W155" s="138"/>
      <c r="X155" s="138"/>
      <c r="Y155" s="138"/>
      <c r="Z155" s="138"/>
      <c r="AA155" s="28"/>
      <c r="AB155" s="28"/>
      <c r="AC155" s="29"/>
      <c r="AD155" s="29"/>
      <c r="AE155" s="29"/>
      <c r="AF155" s="29"/>
      <c r="AG155" s="29"/>
      <c r="AH155" s="29"/>
    </row>
    <row r="156" spans="1:34" ht="12.75">
      <c r="A156" s="29"/>
      <c r="B156" s="34"/>
      <c r="C156" s="35"/>
      <c r="D156" s="36"/>
      <c r="E156" s="136"/>
      <c r="F156" s="136"/>
      <c r="G156" s="36"/>
      <c r="H156" s="36"/>
      <c r="I156" s="36"/>
      <c r="J156" s="36"/>
      <c r="K156" s="36"/>
      <c r="L156" s="36"/>
      <c r="M156" s="36"/>
      <c r="N156" s="137"/>
      <c r="O156" s="137"/>
      <c r="P156" s="137"/>
      <c r="Q156" s="137"/>
      <c r="R156" s="138"/>
      <c r="S156" s="138"/>
      <c r="T156" s="138"/>
      <c r="U156" s="138"/>
      <c r="V156" s="138"/>
      <c r="W156" s="138"/>
      <c r="X156" s="138"/>
      <c r="Y156" s="138"/>
      <c r="Z156" s="138"/>
      <c r="AA156" s="28"/>
      <c r="AB156" s="28"/>
      <c r="AC156" s="29"/>
      <c r="AD156" s="29"/>
      <c r="AE156" s="29"/>
      <c r="AF156" s="29"/>
      <c r="AG156" s="29"/>
      <c r="AH156" s="29"/>
    </row>
    <row r="157" spans="1:34" ht="12.75">
      <c r="A157" s="29"/>
      <c r="B157" s="34"/>
      <c r="C157" s="35"/>
      <c r="D157" s="36"/>
      <c r="E157" s="136"/>
      <c r="F157" s="136"/>
      <c r="G157" s="36"/>
      <c r="H157" s="36"/>
      <c r="I157" s="36"/>
      <c r="J157" s="36"/>
      <c r="K157" s="36"/>
      <c r="L157" s="36"/>
      <c r="M157" s="36"/>
      <c r="N157" s="137"/>
      <c r="O157" s="137"/>
      <c r="P157" s="137"/>
      <c r="Q157" s="137"/>
      <c r="R157" s="138"/>
      <c r="S157" s="138"/>
      <c r="T157" s="138"/>
      <c r="U157" s="138"/>
      <c r="V157" s="138"/>
      <c r="W157" s="138"/>
      <c r="X157" s="138"/>
      <c r="Y157" s="138"/>
      <c r="Z157" s="138"/>
      <c r="AA157" s="28"/>
      <c r="AB157" s="28"/>
      <c r="AC157" s="29"/>
      <c r="AD157" s="29"/>
      <c r="AE157" s="29"/>
      <c r="AF157" s="29"/>
      <c r="AG157" s="29"/>
      <c r="AH157" s="29"/>
    </row>
    <row r="158" spans="1:34" ht="12.75">
      <c r="A158" s="29"/>
      <c r="B158" s="34"/>
      <c r="C158" s="35"/>
      <c r="D158" s="36"/>
      <c r="E158" s="136"/>
      <c r="F158" s="136"/>
      <c r="G158" s="36"/>
      <c r="H158" s="36"/>
      <c r="I158" s="36"/>
      <c r="J158" s="36"/>
      <c r="K158" s="36"/>
      <c r="L158" s="36"/>
      <c r="M158" s="36"/>
      <c r="N158" s="137"/>
      <c r="O158" s="137"/>
      <c r="P158" s="137"/>
      <c r="Q158" s="137"/>
      <c r="R158" s="138"/>
      <c r="S158" s="138"/>
      <c r="T158" s="138"/>
      <c r="U158" s="138"/>
      <c r="V158" s="138"/>
      <c r="W158" s="138"/>
      <c r="X158" s="138"/>
      <c r="Y158" s="138"/>
      <c r="Z158" s="138"/>
      <c r="AA158" s="28"/>
      <c r="AB158" s="28"/>
      <c r="AC158" s="29"/>
      <c r="AD158" s="29"/>
      <c r="AE158" s="29"/>
      <c r="AF158" s="29"/>
      <c r="AG158" s="29"/>
      <c r="AH158" s="29"/>
    </row>
    <row r="159" spans="1:34" ht="12.75">
      <c r="A159" s="29"/>
      <c r="B159" s="34"/>
      <c r="C159" s="35"/>
      <c r="D159" s="36"/>
      <c r="E159" s="136"/>
      <c r="F159" s="136"/>
      <c r="G159" s="36"/>
      <c r="H159" s="36"/>
      <c r="I159" s="36"/>
      <c r="J159" s="36"/>
      <c r="K159" s="36"/>
      <c r="L159" s="36"/>
      <c r="M159" s="36"/>
      <c r="N159" s="137"/>
      <c r="O159" s="137"/>
      <c r="P159" s="137"/>
      <c r="Q159" s="137"/>
      <c r="R159" s="138"/>
      <c r="S159" s="138"/>
      <c r="T159" s="138"/>
      <c r="U159" s="138"/>
      <c r="V159" s="138"/>
      <c r="W159" s="138"/>
      <c r="X159" s="138"/>
      <c r="Y159" s="138"/>
      <c r="Z159" s="138"/>
      <c r="AA159" s="28"/>
      <c r="AB159" s="28"/>
      <c r="AC159" s="29"/>
      <c r="AD159" s="29"/>
      <c r="AE159" s="29"/>
      <c r="AF159" s="29"/>
      <c r="AG159" s="29"/>
      <c r="AH159" s="29"/>
    </row>
    <row r="160" spans="1:34" ht="12.75">
      <c r="A160" s="29"/>
      <c r="B160" s="34"/>
      <c r="C160" s="35"/>
      <c r="D160" s="36"/>
      <c r="E160" s="136"/>
      <c r="F160" s="136"/>
      <c r="G160" s="36"/>
      <c r="H160" s="36"/>
      <c r="I160" s="36"/>
      <c r="J160" s="36"/>
      <c r="K160" s="36"/>
      <c r="L160" s="36"/>
      <c r="M160" s="36"/>
      <c r="N160" s="137"/>
      <c r="O160" s="137"/>
      <c r="P160" s="137"/>
      <c r="Q160" s="137"/>
      <c r="R160" s="138"/>
      <c r="S160" s="138"/>
      <c r="T160" s="138"/>
      <c r="U160" s="138"/>
      <c r="V160" s="138"/>
      <c r="W160" s="138"/>
      <c r="X160" s="138"/>
      <c r="Y160" s="138"/>
      <c r="Z160" s="138"/>
      <c r="AA160" s="28"/>
      <c r="AB160" s="28"/>
      <c r="AC160" s="29"/>
      <c r="AD160" s="29"/>
      <c r="AE160" s="29"/>
      <c r="AF160" s="29"/>
      <c r="AG160" s="29"/>
      <c r="AH160" s="29"/>
    </row>
    <row r="161" spans="1:34" ht="12.75">
      <c r="A161" s="29"/>
      <c r="B161" s="34"/>
      <c r="C161" s="35"/>
      <c r="D161" s="36"/>
      <c r="E161" s="136"/>
      <c r="F161" s="136"/>
      <c r="G161" s="36"/>
      <c r="H161" s="36"/>
      <c r="I161" s="36"/>
      <c r="J161" s="36"/>
      <c r="K161" s="36"/>
      <c r="L161" s="36"/>
      <c r="M161" s="36"/>
      <c r="N161" s="137"/>
      <c r="O161" s="137"/>
      <c r="P161" s="137"/>
      <c r="Q161" s="137"/>
      <c r="R161" s="138"/>
      <c r="S161" s="138"/>
      <c r="T161" s="138"/>
      <c r="U161" s="138"/>
      <c r="V161" s="138"/>
      <c r="W161" s="138"/>
      <c r="X161" s="138"/>
      <c r="Y161" s="138"/>
      <c r="Z161" s="138"/>
      <c r="AA161" s="28"/>
      <c r="AB161" s="28"/>
      <c r="AC161" s="29"/>
      <c r="AD161" s="29"/>
      <c r="AE161" s="29"/>
      <c r="AF161" s="29"/>
      <c r="AG161" s="29"/>
      <c r="AH161" s="29"/>
    </row>
    <row r="162" spans="1:34" ht="12.75">
      <c r="A162" s="29"/>
      <c r="B162" s="34"/>
      <c r="C162" s="35"/>
      <c r="D162" s="36"/>
      <c r="E162" s="136"/>
      <c r="F162" s="136"/>
      <c r="G162" s="36"/>
      <c r="H162" s="36"/>
      <c r="I162" s="36"/>
      <c r="J162" s="36"/>
      <c r="K162" s="36"/>
      <c r="L162" s="36"/>
      <c r="M162" s="36"/>
      <c r="N162" s="137"/>
      <c r="O162" s="137"/>
      <c r="P162" s="137"/>
      <c r="Q162" s="137"/>
      <c r="R162" s="138"/>
      <c r="S162" s="138"/>
      <c r="T162" s="138"/>
      <c r="U162" s="138"/>
      <c r="V162" s="138"/>
      <c r="W162" s="138"/>
      <c r="X162" s="138"/>
      <c r="Y162" s="138"/>
      <c r="Z162" s="138"/>
      <c r="AA162" s="28"/>
      <c r="AB162" s="28"/>
      <c r="AC162" s="29"/>
      <c r="AD162" s="29"/>
      <c r="AE162" s="29"/>
      <c r="AF162" s="29"/>
      <c r="AG162" s="29"/>
      <c r="AH162" s="29"/>
    </row>
    <row r="163" spans="1:34" ht="12.75">
      <c r="A163" s="29"/>
      <c r="B163" s="34"/>
      <c r="C163" s="35"/>
      <c r="D163" s="36"/>
      <c r="E163" s="136"/>
      <c r="F163" s="136"/>
      <c r="G163" s="36"/>
      <c r="H163" s="36"/>
      <c r="I163" s="36"/>
      <c r="J163" s="36"/>
      <c r="K163" s="36"/>
      <c r="L163" s="36"/>
      <c r="M163" s="36"/>
      <c r="N163" s="137"/>
      <c r="O163" s="137"/>
      <c r="P163" s="137"/>
      <c r="Q163" s="137"/>
      <c r="R163" s="138"/>
      <c r="S163" s="138"/>
      <c r="T163" s="138"/>
      <c r="U163" s="138"/>
      <c r="V163" s="138"/>
      <c r="W163" s="138"/>
      <c r="X163" s="138"/>
      <c r="Y163" s="138"/>
      <c r="Z163" s="138"/>
      <c r="AA163" s="28"/>
      <c r="AB163" s="28"/>
      <c r="AC163" s="29"/>
      <c r="AD163" s="29"/>
      <c r="AE163" s="29"/>
      <c r="AF163" s="29"/>
      <c r="AG163" s="29"/>
      <c r="AH163" s="29"/>
    </row>
    <row r="164" spans="1:34" ht="12.75">
      <c r="A164" s="29"/>
      <c r="B164" s="34"/>
      <c r="C164" s="35"/>
      <c r="D164" s="36"/>
      <c r="E164" s="136"/>
      <c r="F164" s="136"/>
      <c r="G164" s="36"/>
      <c r="H164" s="36"/>
      <c r="I164" s="36"/>
      <c r="J164" s="36"/>
      <c r="K164" s="36"/>
      <c r="L164" s="36"/>
      <c r="M164" s="36"/>
      <c r="N164" s="137"/>
      <c r="O164" s="137"/>
      <c r="P164" s="137"/>
      <c r="Q164" s="137"/>
      <c r="R164" s="138"/>
      <c r="S164" s="138"/>
      <c r="T164" s="138"/>
      <c r="U164" s="138"/>
      <c r="V164" s="138"/>
      <c r="W164" s="138"/>
      <c r="X164" s="138"/>
      <c r="Y164" s="138"/>
      <c r="Z164" s="138"/>
      <c r="AA164" s="28"/>
      <c r="AB164" s="28"/>
      <c r="AC164" s="29"/>
      <c r="AD164" s="29"/>
      <c r="AE164" s="29"/>
      <c r="AF164" s="29"/>
      <c r="AG164" s="29"/>
      <c r="AH164" s="29"/>
    </row>
    <row r="165" spans="1:34" ht="12.75">
      <c r="A165" s="29"/>
      <c r="B165" s="34"/>
      <c r="C165" s="35"/>
      <c r="D165" s="36"/>
      <c r="E165" s="136"/>
      <c r="F165" s="136"/>
      <c r="G165" s="36"/>
      <c r="H165" s="36"/>
      <c r="I165" s="36"/>
      <c r="J165" s="36"/>
      <c r="K165" s="36"/>
      <c r="L165" s="36"/>
      <c r="M165" s="36"/>
      <c r="N165" s="137"/>
      <c r="O165" s="137"/>
      <c r="P165" s="137"/>
      <c r="Q165" s="137"/>
      <c r="R165" s="138"/>
      <c r="S165" s="138"/>
      <c r="T165" s="138"/>
      <c r="U165" s="138"/>
      <c r="V165" s="138"/>
      <c r="W165" s="138"/>
      <c r="X165" s="138"/>
      <c r="Y165" s="138"/>
      <c r="Z165" s="138"/>
      <c r="AA165" s="28"/>
      <c r="AB165" s="28"/>
      <c r="AC165" s="29"/>
      <c r="AD165" s="29"/>
      <c r="AE165" s="29"/>
      <c r="AF165" s="29"/>
      <c r="AG165" s="29"/>
      <c r="AH165" s="29"/>
    </row>
    <row r="166" spans="1:34" ht="12.75">
      <c r="A166" s="29"/>
      <c r="B166" s="34"/>
      <c r="C166" s="35"/>
      <c r="D166" s="36"/>
      <c r="E166" s="136"/>
      <c r="F166" s="136"/>
      <c r="G166" s="36"/>
      <c r="H166" s="36"/>
      <c r="I166" s="36"/>
      <c r="J166" s="36"/>
      <c r="K166" s="36"/>
      <c r="L166" s="36"/>
      <c r="M166" s="36"/>
      <c r="N166" s="137"/>
      <c r="O166" s="137"/>
      <c r="P166" s="137"/>
      <c r="Q166" s="137"/>
      <c r="R166" s="138"/>
      <c r="S166" s="138"/>
      <c r="T166" s="138"/>
      <c r="U166" s="138"/>
      <c r="V166" s="138"/>
      <c r="W166" s="138"/>
      <c r="X166" s="138"/>
      <c r="Y166" s="138"/>
      <c r="Z166" s="138"/>
      <c r="AA166" s="28"/>
      <c r="AB166" s="28"/>
      <c r="AC166" s="29"/>
      <c r="AD166" s="29"/>
      <c r="AE166" s="29"/>
      <c r="AF166" s="29"/>
      <c r="AG166" s="29"/>
      <c r="AH166" s="29"/>
    </row>
    <row r="167" spans="1:34" ht="12.75">
      <c r="A167" s="29"/>
      <c r="B167" s="34"/>
      <c r="C167" s="35"/>
      <c r="D167" s="36"/>
      <c r="E167" s="136"/>
      <c r="F167" s="136"/>
      <c r="G167" s="36"/>
      <c r="H167" s="36"/>
      <c r="I167" s="36"/>
      <c r="J167" s="36"/>
      <c r="K167" s="36"/>
      <c r="L167" s="36"/>
      <c r="M167" s="36"/>
      <c r="N167" s="137"/>
      <c r="O167" s="137"/>
      <c r="P167" s="137"/>
      <c r="Q167" s="137"/>
      <c r="R167" s="138"/>
      <c r="S167" s="138"/>
      <c r="T167" s="138"/>
      <c r="U167" s="138"/>
      <c r="V167" s="138"/>
      <c r="W167" s="138"/>
      <c r="X167" s="138"/>
      <c r="Y167" s="138"/>
      <c r="Z167" s="138"/>
      <c r="AA167" s="28"/>
      <c r="AB167" s="28"/>
      <c r="AC167" s="29"/>
      <c r="AD167" s="29"/>
      <c r="AE167" s="29"/>
      <c r="AF167" s="29"/>
      <c r="AG167" s="29"/>
      <c r="AH167" s="29"/>
    </row>
    <row r="168" spans="1:34" ht="12.75">
      <c r="A168" s="29"/>
      <c r="B168" s="34"/>
      <c r="C168" s="35"/>
      <c r="D168" s="36"/>
      <c r="E168" s="136"/>
      <c r="F168" s="136"/>
      <c r="G168" s="36"/>
      <c r="H168" s="36"/>
      <c r="I168" s="36"/>
      <c r="J168" s="36"/>
      <c r="K168" s="36"/>
      <c r="L168" s="36"/>
      <c r="M168" s="36"/>
      <c r="N168" s="137"/>
      <c r="O168" s="137"/>
      <c r="P168" s="137"/>
      <c r="Q168" s="137"/>
      <c r="R168" s="138"/>
      <c r="S168" s="138"/>
      <c r="T168" s="138"/>
      <c r="U168" s="138"/>
      <c r="V168" s="138"/>
      <c r="W168" s="138"/>
      <c r="X168" s="138"/>
      <c r="Y168" s="138"/>
      <c r="Z168" s="138"/>
      <c r="AA168" s="28"/>
      <c r="AB168" s="28"/>
      <c r="AC168" s="29"/>
      <c r="AD168" s="29"/>
      <c r="AE168" s="29"/>
      <c r="AF168" s="29"/>
      <c r="AG168" s="29"/>
      <c r="AH168" s="29"/>
    </row>
    <row r="169" spans="1:34" ht="12.75">
      <c r="A169" s="29"/>
      <c r="B169" s="34"/>
      <c r="C169" s="35"/>
      <c r="D169" s="36"/>
      <c r="E169" s="136"/>
      <c r="F169" s="136"/>
      <c r="G169" s="36"/>
      <c r="H169" s="36"/>
      <c r="I169" s="36"/>
      <c r="J169" s="36"/>
      <c r="K169" s="36"/>
      <c r="L169" s="36"/>
      <c r="M169" s="36"/>
      <c r="N169" s="137"/>
      <c r="O169" s="137"/>
      <c r="P169" s="137"/>
      <c r="Q169" s="137"/>
      <c r="R169" s="138"/>
      <c r="S169" s="138"/>
      <c r="T169" s="138"/>
      <c r="U169" s="138"/>
      <c r="V169" s="138"/>
      <c r="W169" s="138"/>
      <c r="X169" s="138"/>
      <c r="Y169" s="138"/>
      <c r="Z169" s="138"/>
      <c r="AA169" s="28"/>
      <c r="AB169" s="28"/>
      <c r="AC169" s="29"/>
      <c r="AD169" s="29"/>
      <c r="AE169" s="29"/>
      <c r="AF169" s="29"/>
      <c r="AG169" s="29"/>
      <c r="AH169" s="29"/>
    </row>
    <row r="170" spans="1:34" ht="12.75">
      <c r="A170" s="29"/>
      <c r="B170" s="34"/>
      <c r="C170" s="35"/>
      <c r="D170" s="36"/>
      <c r="E170" s="136"/>
      <c r="F170" s="136"/>
      <c r="G170" s="36"/>
      <c r="H170" s="36"/>
      <c r="I170" s="36"/>
      <c r="J170" s="36"/>
      <c r="K170" s="36"/>
      <c r="L170" s="36"/>
      <c r="M170" s="36"/>
      <c r="N170" s="137"/>
      <c r="O170" s="137"/>
      <c r="P170" s="137"/>
      <c r="Q170" s="137"/>
      <c r="R170" s="138"/>
      <c r="S170" s="138"/>
      <c r="T170" s="138"/>
      <c r="U170" s="138"/>
      <c r="V170" s="138"/>
      <c r="W170" s="138"/>
      <c r="X170" s="138"/>
      <c r="Y170" s="138"/>
      <c r="Z170" s="138"/>
      <c r="AA170" s="28"/>
      <c r="AB170" s="28"/>
      <c r="AC170" s="29"/>
      <c r="AD170" s="29"/>
      <c r="AE170" s="29"/>
      <c r="AF170" s="29"/>
      <c r="AG170" s="29"/>
      <c r="AH170" s="29"/>
    </row>
    <row r="171" spans="1:34" ht="12.75">
      <c r="A171" s="29"/>
      <c r="B171" s="34"/>
      <c r="C171" s="35"/>
      <c r="D171" s="36"/>
      <c r="E171" s="136"/>
      <c r="F171" s="136"/>
      <c r="G171" s="36"/>
      <c r="H171" s="36"/>
      <c r="I171" s="36"/>
      <c r="J171" s="36"/>
      <c r="K171" s="36"/>
      <c r="L171" s="36"/>
      <c r="M171" s="36"/>
      <c r="N171" s="137"/>
      <c r="O171" s="137"/>
      <c r="P171" s="137"/>
      <c r="Q171" s="137"/>
      <c r="R171" s="138"/>
      <c r="S171" s="138"/>
      <c r="T171" s="138"/>
      <c r="U171" s="138"/>
      <c r="V171" s="138"/>
      <c r="W171" s="138"/>
      <c r="X171" s="138"/>
      <c r="Y171" s="138"/>
      <c r="Z171" s="138"/>
      <c r="AA171" s="28"/>
      <c r="AB171" s="28"/>
      <c r="AC171" s="29"/>
      <c r="AD171" s="29"/>
      <c r="AE171" s="29"/>
      <c r="AF171" s="29"/>
      <c r="AG171" s="29"/>
      <c r="AH171" s="29"/>
    </row>
    <row r="172" spans="1:34" ht="12.75">
      <c r="A172" s="29"/>
      <c r="B172" s="34"/>
      <c r="C172" s="35"/>
      <c r="D172" s="36"/>
      <c r="E172" s="136"/>
      <c r="F172" s="136"/>
      <c r="G172" s="36"/>
      <c r="H172" s="36"/>
      <c r="I172" s="36"/>
      <c r="J172" s="36"/>
      <c r="K172" s="36"/>
      <c r="L172" s="36"/>
      <c r="M172" s="36"/>
      <c r="N172" s="137"/>
      <c r="O172" s="137"/>
      <c r="P172" s="137"/>
      <c r="Q172" s="137"/>
      <c r="R172" s="138"/>
      <c r="S172" s="138"/>
      <c r="T172" s="138"/>
      <c r="U172" s="138"/>
      <c r="V172" s="138"/>
      <c r="W172" s="138"/>
      <c r="X172" s="138"/>
      <c r="Y172" s="138"/>
      <c r="Z172" s="138"/>
      <c r="AA172" s="28"/>
      <c r="AB172" s="28"/>
      <c r="AC172" s="29"/>
      <c r="AD172" s="29"/>
      <c r="AE172" s="29"/>
      <c r="AF172" s="29"/>
      <c r="AG172" s="29"/>
      <c r="AH172" s="29"/>
    </row>
    <row r="173" spans="1:34" ht="12.75">
      <c r="A173" s="29"/>
      <c r="B173" s="34"/>
      <c r="C173" s="35"/>
      <c r="D173" s="36"/>
      <c r="E173" s="136"/>
      <c r="F173" s="136"/>
      <c r="G173" s="36"/>
      <c r="H173" s="36"/>
      <c r="I173" s="36"/>
      <c r="J173" s="36"/>
      <c r="K173" s="36"/>
      <c r="L173" s="36"/>
      <c r="M173" s="36"/>
      <c r="N173" s="137"/>
      <c r="O173" s="137"/>
      <c r="P173" s="137"/>
      <c r="Q173" s="137"/>
      <c r="R173" s="138"/>
      <c r="S173" s="138"/>
      <c r="T173" s="138"/>
      <c r="U173" s="138"/>
      <c r="V173" s="138"/>
      <c r="W173" s="138"/>
      <c r="X173" s="138"/>
      <c r="Y173" s="138"/>
      <c r="Z173" s="138"/>
      <c r="AA173" s="28"/>
      <c r="AB173" s="28"/>
      <c r="AC173" s="29"/>
      <c r="AD173" s="29"/>
      <c r="AE173" s="29"/>
      <c r="AF173" s="29"/>
      <c r="AG173" s="29"/>
      <c r="AH173" s="29"/>
    </row>
    <row r="174" spans="1:34" ht="12.75">
      <c r="A174" s="29"/>
      <c r="B174" s="34"/>
      <c r="C174" s="35"/>
      <c r="D174" s="36"/>
      <c r="E174" s="136"/>
      <c r="F174" s="136"/>
      <c r="G174" s="36"/>
      <c r="H174" s="36"/>
      <c r="I174" s="36"/>
      <c r="J174" s="36"/>
      <c r="K174" s="36"/>
      <c r="L174" s="36"/>
      <c r="M174" s="36"/>
      <c r="N174" s="137"/>
      <c r="O174" s="137"/>
      <c r="P174" s="137"/>
      <c r="Q174" s="137"/>
      <c r="R174" s="138"/>
      <c r="S174" s="138"/>
      <c r="T174" s="138"/>
      <c r="U174" s="138"/>
      <c r="V174" s="138"/>
      <c r="W174" s="138"/>
      <c r="X174" s="138"/>
      <c r="Y174" s="138"/>
      <c r="Z174" s="138"/>
      <c r="AA174" s="28"/>
      <c r="AB174" s="28"/>
      <c r="AC174" s="29"/>
      <c r="AD174" s="29"/>
      <c r="AE174" s="29"/>
      <c r="AF174" s="29"/>
      <c r="AG174" s="29"/>
      <c r="AH174" s="29"/>
    </row>
    <row r="175" spans="1:34" ht="12.75">
      <c r="A175" s="29"/>
      <c r="B175" s="34"/>
      <c r="C175" s="35"/>
      <c r="D175" s="36"/>
      <c r="E175" s="136"/>
      <c r="F175" s="136"/>
      <c r="G175" s="36"/>
      <c r="H175" s="36"/>
      <c r="I175" s="36"/>
      <c r="J175" s="36"/>
      <c r="K175" s="36"/>
      <c r="L175" s="36"/>
      <c r="M175" s="36"/>
      <c r="N175" s="137"/>
      <c r="O175" s="137"/>
      <c r="P175" s="137"/>
      <c r="Q175" s="137"/>
      <c r="R175" s="138"/>
      <c r="S175" s="138"/>
      <c r="T175" s="138"/>
      <c r="U175" s="138"/>
      <c r="V175" s="138"/>
      <c r="W175" s="138"/>
      <c r="X175" s="138"/>
      <c r="Y175" s="138"/>
      <c r="Z175" s="138"/>
      <c r="AA175" s="28"/>
      <c r="AB175" s="28"/>
      <c r="AC175" s="29"/>
      <c r="AD175" s="29"/>
      <c r="AE175" s="29"/>
      <c r="AF175" s="29"/>
      <c r="AG175" s="29"/>
      <c r="AH175" s="29"/>
    </row>
    <row r="176" spans="1:34" ht="12.75">
      <c r="A176" s="29"/>
      <c r="B176" s="34"/>
      <c r="C176" s="35"/>
      <c r="D176" s="36"/>
      <c r="E176" s="136"/>
      <c r="F176" s="136"/>
      <c r="G176" s="36"/>
      <c r="H176" s="36"/>
      <c r="I176" s="36"/>
      <c r="J176" s="36"/>
      <c r="K176" s="36"/>
      <c r="L176" s="36"/>
      <c r="M176" s="36"/>
      <c r="N176" s="137"/>
      <c r="O176" s="137"/>
      <c r="P176" s="137"/>
      <c r="Q176" s="137"/>
      <c r="R176" s="138"/>
      <c r="S176" s="138"/>
      <c r="T176" s="138"/>
      <c r="U176" s="138"/>
      <c r="V176" s="138"/>
      <c r="W176" s="138"/>
      <c r="X176" s="138"/>
      <c r="Y176" s="138"/>
      <c r="Z176" s="138"/>
      <c r="AA176" s="28"/>
      <c r="AB176" s="28"/>
      <c r="AC176" s="29"/>
      <c r="AD176" s="29"/>
      <c r="AE176" s="29"/>
      <c r="AF176" s="29"/>
      <c r="AG176" s="29"/>
      <c r="AH176" s="29"/>
    </row>
    <row r="177" spans="1:34" ht="12.75">
      <c r="A177" s="29"/>
      <c r="B177" s="34"/>
      <c r="C177" s="35"/>
      <c r="D177" s="36"/>
      <c r="E177" s="136"/>
      <c r="F177" s="136"/>
      <c r="G177" s="36"/>
      <c r="H177" s="36"/>
      <c r="I177" s="36"/>
      <c r="J177" s="36"/>
      <c r="K177" s="36"/>
      <c r="L177" s="36"/>
      <c r="M177" s="36"/>
      <c r="N177" s="137"/>
      <c r="O177" s="137"/>
      <c r="P177" s="137"/>
      <c r="Q177" s="137"/>
      <c r="R177" s="138"/>
      <c r="S177" s="138"/>
      <c r="T177" s="138"/>
      <c r="U177" s="138"/>
      <c r="V177" s="138"/>
      <c r="W177" s="138"/>
      <c r="X177" s="138"/>
      <c r="Y177" s="138"/>
      <c r="Z177" s="138"/>
      <c r="AA177" s="28"/>
      <c r="AB177" s="28"/>
      <c r="AC177" s="29"/>
      <c r="AD177" s="29"/>
      <c r="AE177" s="29"/>
      <c r="AF177" s="29"/>
      <c r="AG177" s="29"/>
      <c r="AH177" s="29"/>
    </row>
    <row r="178" spans="1:34" ht="12.75">
      <c r="A178" s="29"/>
      <c r="B178" s="34"/>
      <c r="C178" s="35"/>
      <c r="D178" s="36"/>
      <c r="E178" s="136"/>
      <c r="F178" s="136"/>
      <c r="G178" s="36"/>
      <c r="H178" s="36"/>
      <c r="I178" s="36"/>
      <c r="J178" s="36"/>
      <c r="K178" s="36"/>
      <c r="L178" s="36"/>
      <c r="M178" s="36"/>
      <c r="N178" s="137"/>
      <c r="O178" s="137"/>
      <c r="P178" s="137"/>
      <c r="Q178" s="137"/>
      <c r="R178" s="138"/>
      <c r="S178" s="138"/>
      <c r="T178" s="138"/>
      <c r="U178" s="138"/>
      <c r="V178" s="138"/>
      <c r="W178" s="138"/>
      <c r="X178" s="138"/>
      <c r="Y178" s="138"/>
      <c r="Z178" s="138"/>
      <c r="AA178" s="28"/>
      <c r="AB178" s="28"/>
      <c r="AC178" s="29"/>
      <c r="AD178" s="29"/>
      <c r="AE178" s="29"/>
      <c r="AF178" s="29"/>
      <c r="AG178" s="29"/>
      <c r="AH178" s="29"/>
    </row>
    <row r="179" spans="1:34" ht="12.75">
      <c r="A179" s="29"/>
      <c r="B179" s="34"/>
      <c r="C179" s="35"/>
      <c r="D179" s="36"/>
      <c r="E179" s="136"/>
      <c r="F179" s="136"/>
      <c r="G179" s="36"/>
      <c r="H179" s="36"/>
      <c r="I179" s="36"/>
      <c r="J179" s="36"/>
      <c r="K179" s="36"/>
      <c r="L179" s="36"/>
      <c r="M179" s="36"/>
      <c r="N179" s="137"/>
      <c r="O179" s="137"/>
      <c r="P179" s="137"/>
      <c r="Q179" s="137"/>
      <c r="R179" s="138"/>
      <c r="S179" s="138"/>
      <c r="T179" s="138"/>
      <c r="U179" s="138"/>
      <c r="V179" s="138"/>
      <c r="W179" s="138"/>
      <c r="X179" s="138"/>
      <c r="Y179" s="138"/>
      <c r="Z179" s="138"/>
      <c r="AA179" s="28"/>
      <c r="AB179" s="28"/>
      <c r="AC179" s="29"/>
      <c r="AD179" s="29"/>
      <c r="AE179" s="29"/>
      <c r="AF179" s="29"/>
      <c r="AG179" s="29"/>
      <c r="AH179" s="29"/>
    </row>
    <row r="180" spans="1:34" ht="12.75">
      <c r="A180" s="29"/>
      <c r="B180" s="34"/>
      <c r="C180" s="35"/>
      <c r="D180" s="36"/>
      <c r="E180" s="136"/>
      <c r="F180" s="136"/>
      <c r="G180" s="36"/>
      <c r="H180" s="36"/>
      <c r="I180" s="36"/>
      <c r="J180" s="36"/>
      <c r="K180" s="36"/>
      <c r="L180" s="36"/>
      <c r="M180" s="36"/>
      <c r="N180" s="137"/>
      <c r="O180" s="137"/>
      <c r="P180" s="137"/>
      <c r="Q180" s="137"/>
      <c r="R180" s="138"/>
      <c r="S180" s="138"/>
      <c r="T180" s="138"/>
      <c r="U180" s="138"/>
      <c r="V180" s="138"/>
      <c r="W180" s="138"/>
      <c r="X180" s="138"/>
      <c r="Y180" s="138"/>
      <c r="Z180" s="138"/>
      <c r="AA180" s="28"/>
      <c r="AB180" s="28"/>
      <c r="AC180" s="29"/>
      <c r="AD180" s="29"/>
      <c r="AE180" s="29"/>
      <c r="AF180" s="29"/>
      <c r="AG180" s="29"/>
      <c r="AH180" s="29"/>
    </row>
    <row r="181" spans="1:34" ht="12.75">
      <c r="A181" s="29"/>
      <c r="B181" s="34"/>
      <c r="C181" s="35"/>
      <c r="D181" s="36"/>
      <c r="E181" s="136"/>
      <c r="F181" s="136"/>
      <c r="G181" s="36"/>
      <c r="H181" s="36"/>
      <c r="I181" s="36"/>
      <c r="J181" s="36"/>
      <c r="K181" s="36"/>
      <c r="L181" s="36"/>
      <c r="M181" s="36"/>
      <c r="N181" s="137"/>
      <c r="O181" s="137"/>
      <c r="P181" s="137"/>
      <c r="Q181" s="137"/>
      <c r="R181" s="138"/>
      <c r="S181" s="138"/>
      <c r="T181" s="138"/>
      <c r="U181" s="138"/>
      <c r="V181" s="138"/>
      <c r="W181" s="138"/>
      <c r="X181" s="138"/>
      <c r="Y181" s="138"/>
      <c r="Z181" s="138"/>
      <c r="AA181" s="28"/>
      <c r="AB181" s="28"/>
      <c r="AC181" s="29"/>
      <c r="AD181" s="29"/>
      <c r="AE181" s="29"/>
      <c r="AF181" s="29"/>
      <c r="AG181" s="29"/>
      <c r="AH181" s="29"/>
    </row>
    <row r="182" spans="1:34" ht="12.75">
      <c r="A182" s="29"/>
      <c r="B182" s="34"/>
      <c r="C182" s="35"/>
      <c r="D182" s="36"/>
      <c r="E182" s="136"/>
      <c r="F182" s="136"/>
      <c r="G182" s="36"/>
      <c r="H182" s="36"/>
      <c r="I182" s="36"/>
      <c r="J182" s="36"/>
      <c r="K182" s="36"/>
      <c r="L182" s="36"/>
      <c r="M182" s="36"/>
      <c r="N182" s="137"/>
      <c r="O182" s="137"/>
      <c r="P182" s="137"/>
      <c r="Q182" s="137"/>
      <c r="R182" s="138"/>
      <c r="S182" s="138"/>
      <c r="T182" s="138"/>
      <c r="U182" s="138"/>
      <c r="V182" s="138"/>
      <c r="W182" s="138"/>
      <c r="X182" s="138"/>
      <c r="Y182" s="138"/>
      <c r="Z182" s="138"/>
      <c r="AA182" s="28"/>
      <c r="AB182" s="28"/>
      <c r="AC182" s="29"/>
      <c r="AD182" s="29"/>
      <c r="AE182" s="29"/>
      <c r="AF182" s="29"/>
      <c r="AG182" s="29"/>
      <c r="AH182" s="29"/>
    </row>
    <row r="183" spans="1:34" ht="12.75">
      <c r="A183" s="29"/>
      <c r="B183" s="34"/>
      <c r="C183" s="35"/>
      <c r="D183" s="36"/>
      <c r="E183" s="136"/>
      <c r="F183" s="136"/>
      <c r="G183" s="36"/>
      <c r="H183" s="36"/>
      <c r="I183" s="36"/>
      <c r="J183" s="36"/>
      <c r="K183" s="36"/>
      <c r="L183" s="36"/>
      <c r="M183" s="36"/>
      <c r="N183" s="137"/>
      <c r="O183" s="137"/>
      <c r="P183" s="137"/>
      <c r="Q183" s="137"/>
      <c r="R183" s="138"/>
      <c r="S183" s="138"/>
      <c r="T183" s="138"/>
      <c r="U183" s="138"/>
      <c r="V183" s="138"/>
      <c r="W183" s="138"/>
      <c r="X183" s="138"/>
      <c r="Y183" s="138"/>
      <c r="Z183" s="138"/>
      <c r="AA183" s="28"/>
      <c r="AB183" s="28"/>
      <c r="AC183" s="29"/>
      <c r="AD183" s="29"/>
      <c r="AE183" s="29"/>
      <c r="AF183" s="29"/>
      <c r="AG183" s="29"/>
      <c r="AH183" s="29"/>
    </row>
    <row r="184" spans="1:34" ht="12.75">
      <c r="A184" s="29"/>
      <c r="B184" s="34"/>
      <c r="C184" s="35"/>
      <c r="D184" s="36"/>
      <c r="E184" s="136"/>
      <c r="F184" s="136"/>
      <c r="G184" s="36"/>
      <c r="H184" s="36"/>
      <c r="I184" s="36"/>
      <c r="J184" s="36"/>
      <c r="K184" s="36"/>
      <c r="L184" s="36"/>
      <c r="M184" s="36"/>
      <c r="N184" s="137"/>
      <c r="O184" s="137"/>
      <c r="P184" s="137"/>
      <c r="Q184" s="137"/>
      <c r="R184" s="138"/>
      <c r="S184" s="138"/>
      <c r="T184" s="138"/>
      <c r="U184" s="138"/>
      <c r="V184" s="138"/>
      <c r="W184" s="138"/>
      <c r="X184" s="138"/>
      <c r="Y184" s="138"/>
      <c r="Z184" s="138"/>
      <c r="AA184" s="28"/>
      <c r="AB184" s="28"/>
      <c r="AC184" s="29"/>
      <c r="AD184" s="29"/>
      <c r="AE184" s="29"/>
      <c r="AF184" s="29"/>
      <c r="AG184" s="29"/>
      <c r="AH184" s="29"/>
    </row>
    <row r="185" spans="1:34" ht="12.75">
      <c r="A185" s="29"/>
      <c r="B185" s="34"/>
      <c r="C185" s="35"/>
      <c r="D185" s="36"/>
      <c r="E185" s="136"/>
      <c r="F185" s="136"/>
      <c r="G185" s="36"/>
      <c r="H185" s="36"/>
      <c r="I185" s="36"/>
      <c r="J185" s="36"/>
      <c r="K185" s="36"/>
      <c r="L185" s="36"/>
      <c r="M185" s="36"/>
      <c r="N185" s="137"/>
      <c r="O185" s="137"/>
      <c r="P185" s="137"/>
      <c r="Q185" s="137"/>
      <c r="R185" s="138"/>
      <c r="S185" s="138"/>
      <c r="T185" s="138"/>
      <c r="U185" s="138"/>
      <c r="V185" s="138"/>
      <c r="W185" s="138"/>
      <c r="X185" s="138"/>
      <c r="Y185" s="138"/>
      <c r="Z185" s="138"/>
      <c r="AA185" s="28"/>
      <c r="AB185" s="28"/>
      <c r="AC185" s="29"/>
      <c r="AD185" s="29"/>
      <c r="AE185" s="29"/>
      <c r="AF185" s="29"/>
      <c r="AG185" s="29"/>
      <c r="AH185" s="29"/>
    </row>
    <row r="186" spans="1:34" ht="12.75">
      <c r="A186" s="29"/>
      <c r="B186" s="34"/>
      <c r="C186" s="35"/>
      <c r="D186" s="36"/>
      <c r="E186" s="136"/>
      <c r="F186" s="136"/>
      <c r="G186" s="36"/>
      <c r="H186" s="36"/>
      <c r="I186" s="36"/>
      <c r="J186" s="36"/>
      <c r="K186" s="36"/>
      <c r="L186" s="36"/>
      <c r="M186" s="36"/>
      <c r="N186" s="137"/>
      <c r="O186" s="137"/>
      <c r="P186" s="137"/>
      <c r="Q186" s="137"/>
      <c r="R186" s="138"/>
      <c r="S186" s="138"/>
      <c r="T186" s="138"/>
      <c r="U186" s="138"/>
      <c r="V186" s="138"/>
      <c r="W186" s="138"/>
      <c r="X186" s="138"/>
      <c r="Y186" s="138"/>
      <c r="Z186" s="138"/>
      <c r="AA186" s="28"/>
      <c r="AB186" s="28"/>
      <c r="AC186" s="29"/>
      <c r="AD186" s="29"/>
      <c r="AE186" s="29"/>
      <c r="AF186" s="29"/>
      <c r="AG186" s="29"/>
      <c r="AH186" s="29"/>
    </row>
    <row r="187" spans="1:34" ht="12.75">
      <c r="A187" s="29"/>
      <c r="B187" s="34"/>
      <c r="C187" s="35"/>
      <c r="D187" s="36"/>
      <c r="E187" s="136"/>
      <c r="F187" s="136"/>
      <c r="G187" s="36"/>
      <c r="H187" s="36"/>
      <c r="I187" s="36"/>
      <c r="J187" s="36"/>
      <c r="K187" s="36"/>
      <c r="L187" s="36"/>
      <c r="M187" s="36"/>
      <c r="N187" s="137"/>
      <c r="O187" s="137"/>
      <c r="P187" s="137"/>
      <c r="Q187" s="137"/>
      <c r="R187" s="138"/>
      <c r="S187" s="138"/>
      <c r="T187" s="138"/>
      <c r="U187" s="138"/>
      <c r="V187" s="138"/>
      <c r="W187" s="138"/>
      <c r="X187" s="138"/>
      <c r="Y187" s="138"/>
      <c r="Z187" s="138"/>
      <c r="AA187" s="28"/>
      <c r="AB187" s="28"/>
      <c r="AC187" s="29"/>
      <c r="AD187" s="29"/>
      <c r="AE187" s="29"/>
      <c r="AF187" s="29"/>
      <c r="AG187" s="29"/>
      <c r="AH187" s="29"/>
    </row>
    <row r="188" spans="1:34" ht="12.75">
      <c r="A188" s="29"/>
      <c r="B188" s="34"/>
      <c r="C188" s="35"/>
      <c r="D188" s="36"/>
      <c r="E188" s="136"/>
      <c r="F188" s="136"/>
      <c r="G188" s="36"/>
      <c r="H188" s="36"/>
      <c r="I188" s="36"/>
      <c r="J188" s="36"/>
      <c r="K188" s="36"/>
      <c r="L188" s="36"/>
      <c r="M188" s="36"/>
      <c r="N188" s="137"/>
      <c r="O188" s="137"/>
      <c r="P188" s="137"/>
      <c r="Q188" s="137"/>
      <c r="R188" s="138"/>
      <c r="S188" s="138"/>
      <c r="T188" s="138"/>
      <c r="U188" s="138"/>
      <c r="V188" s="138"/>
      <c r="W188" s="138"/>
      <c r="X188" s="138"/>
      <c r="Y188" s="138"/>
      <c r="Z188" s="138"/>
      <c r="AA188" s="28"/>
      <c r="AB188" s="28"/>
      <c r="AC188" s="29"/>
      <c r="AD188" s="29"/>
      <c r="AE188" s="29"/>
      <c r="AF188" s="29"/>
      <c r="AG188" s="29"/>
      <c r="AH188" s="29"/>
    </row>
    <row r="189" spans="1:34" ht="12.75">
      <c r="A189" s="29"/>
      <c r="B189" s="34"/>
      <c r="C189" s="35"/>
      <c r="D189" s="36"/>
      <c r="E189" s="136"/>
      <c r="F189" s="136"/>
      <c r="G189" s="36"/>
      <c r="H189" s="36"/>
      <c r="I189" s="36"/>
      <c r="J189" s="36"/>
      <c r="K189" s="36"/>
      <c r="L189" s="36"/>
      <c r="M189" s="36"/>
      <c r="N189" s="137"/>
      <c r="O189" s="137"/>
      <c r="P189" s="137"/>
      <c r="Q189" s="137"/>
      <c r="R189" s="138"/>
      <c r="S189" s="138"/>
      <c r="T189" s="138"/>
      <c r="U189" s="138"/>
      <c r="V189" s="138"/>
      <c r="W189" s="138"/>
      <c r="X189" s="138"/>
      <c r="Y189" s="138"/>
      <c r="Z189" s="138"/>
      <c r="AA189" s="28"/>
      <c r="AB189" s="28"/>
      <c r="AC189" s="29"/>
      <c r="AD189" s="29"/>
      <c r="AE189" s="29"/>
      <c r="AF189" s="29"/>
      <c r="AG189" s="29"/>
      <c r="AH189" s="29"/>
    </row>
    <row r="190" spans="1:34" ht="12.75">
      <c r="A190" s="29"/>
      <c r="B190" s="34"/>
      <c r="C190" s="35"/>
      <c r="D190" s="36"/>
      <c r="E190" s="136"/>
      <c r="F190" s="136"/>
      <c r="G190" s="36"/>
      <c r="H190" s="36"/>
      <c r="I190" s="36"/>
      <c r="J190" s="36"/>
      <c r="K190" s="36"/>
      <c r="L190" s="36"/>
      <c r="M190" s="36"/>
      <c r="N190" s="137"/>
      <c r="O190" s="137"/>
      <c r="P190" s="137"/>
      <c r="Q190" s="137"/>
      <c r="R190" s="138"/>
      <c r="S190" s="138"/>
      <c r="T190" s="138"/>
      <c r="U190" s="138"/>
      <c r="V190" s="138"/>
      <c r="W190" s="138"/>
      <c r="X190" s="138"/>
      <c r="Y190" s="138"/>
      <c r="Z190" s="138"/>
      <c r="AA190" s="28"/>
      <c r="AB190" s="28"/>
      <c r="AC190" s="29"/>
      <c r="AD190" s="29"/>
      <c r="AE190" s="29"/>
      <c r="AF190" s="29"/>
      <c r="AG190" s="29"/>
      <c r="AH190" s="29"/>
    </row>
    <row r="191" spans="1:34" ht="12.75">
      <c r="A191" s="29"/>
      <c r="B191" s="34"/>
      <c r="C191" s="35"/>
      <c r="D191" s="36"/>
      <c r="E191" s="136"/>
      <c r="F191" s="136"/>
      <c r="G191" s="36"/>
      <c r="H191" s="36"/>
      <c r="I191" s="36"/>
      <c r="J191" s="36"/>
      <c r="K191" s="36"/>
      <c r="L191" s="36"/>
      <c r="M191" s="36"/>
      <c r="N191" s="137"/>
      <c r="O191" s="137"/>
      <c r="P191" s="137"/>
      <c r="Q191" s="137"/>
      <c r="R191" s="138"/>
      <c r="S191" s="138"/>
      <c r="T191" s="138"/>
      <c r="U191" s="138"/>
      <c r="V191" s="138"/>
      <c r="W191" s="138"/>
      <c r="X191" s="138"/>
      <c r="Y191" s="138"/>
      <c r="Z191" s="138"/>
      <c r="AA191" s="28"/>
      <c r="AB191" s="28"/>
      <c r="AC191" s="29"/>
      <c r="AD191" s="29"/>
      <c r="AE191" s="29"/>
      <c r="AF191" s="29"/>
      <c r="AG191" s="29"/>
      <c r="AH191" s="29"/>
    </row>
    <row r="192" spans="1:34" ht="12.75">
      <c r="A192" s="29"/>
      <c r="B192" s="34"/>
      <c r="C192" s="35"/>
      <c r="D192" s="36"/>
      <c r="E192" s="136"/>
      <c r="F192" s="136"/>
      <c r="G192" s="36"/>
      <c r="H192" s="36"/>
      <c r="I192" s="36"/>
      <c r="J192" s="36"/>
      <c r="K192" s="36"/>
      <c r="L192" s="36"/>
      <c r="M192" s="36"/>
      <c r="N192" s="137"/>
      <c r="O192" s="137"/>
      <c r="P192" s="137"/>
      <c r="Q192" s="137"/>
      <c r="R192" s="138"/>
      <c r="S192" s="138"/>
      <c r="T192" s="138"/>
      <c r="U192" s="138"/>
      <c r="V192" s="138"/>
      <c r="W192" s="138"/>
      <c r="X192" s="138"/>
      <c r="Y192" s="138"/>
      <c r="Z192" s="138"/>
      <c r="AA192" s="28"/>
      <c r="AB192" s="28"/>
      <c r="AC192" s="29"/>
      <c r="AD192" s="29"/>
      <c r="AE192" s="29"/>
      <c r="AF192" s="29"/>
      <c r="AG192" s="29"/>
      <c r="AH192" s="29"/>
    </row>
    <row r="193" spans="1:34" ht="12.75">
      <c r="A193" s="29"/>
      <c r="B193" s="34"/>
      <c r="C193" s="35"/>
      <c r="D193" s="36"/>
      <c r="E193" s="136"/>
      <c r="F193" s="136"/>
      <c r="G193" s="36"/>
      <c r="H193" s="36"/>
      <c r="I193" s="36"/>
      <c r="J193" s="36"/>
      <c r="K193" s="36"/>
      <c r="L193" s="36"/>
      <c r="M193" s="36"/>
      <c r="N193" s="137"/>
      <c r="O193" s="137"/>
      <c r="P193" s="137"/>
      <c r="Q193" s="137"/>
      <c r="R193" s="138"/>
      <c r="S193" s="138"/>
      <c r="T193" s="138"/>
      <c r="U193" s="138"/>
      <c r="V193" s="138"/>
      <c r="W193" s="138"/>
      <c r="X193" s="138"/>
      <c r="Y193" s="138"/>
      <c r="Z193" s="138"/>
      <c r="AA193" s="28"/>
      <c r="AB193" s="28"/>
      <c r="AC193" s="29"/>
      <c r="AD193" s="29"/>
      <c r="AE193" s="29"/>
      <c r="AF193" s="29"/>
      <c r="AG193" s="29"/>
      <c r="AH193" s="29"/>
    </row>
    <row r="194" spans="1:34" ht="12.75">
      <c r="A194" s="29"/>
      <c r="B194" s="34"/>
      <c r="C194" s="35"/>
      <c r="D194" s="36"/>
      <c r="E194" s="136"/>
      <c r="F194" s="136"/>
      <c r="G194" s="36"/>
      <c r="H194" s="36"/>
      <c r="I194" s="36"/>
      <c r="J194" s="36"/>
      <c r="K194" s="36"/>
      <c r="L194" s="36"/>
      <c r="M194" s="36"/>
      <c r="N194" s="137"/>
      <c r="O194" s="137"/>
      <c r="P194" s="137"/>
      <c r="Q194" s="137"/>
      <c r="R194" s="138"/>
      <c r="S194" s="138"/>
      <c r="T194" s="138"/>
      <c r="U194" s="138"/>
      <c r="V194" s="138"/>
      <c r="W194" s="138"/>
      <c r="X194" s="138"/>
      <c r="Y194" s="138"/>
      <c r="Z194" s="138"/>
      <c r="AA194" s="28"/>
      <c r="AB194" s="28"/>
      <c r="AC194" s="29"/>
      <c r="AD194" s="29"/>
      <c r="AE194" s="29"/>
      <c r="AF194" s="29"/>
      <c r="AG194" s="29"/>
      <c r="AH194" s="29"/>
    </row>
    <row r="195" spans="1:34" ht="12.75">
      <c r="A195" s="29"/>
      <c r="B195" s="34"/>
      <c r="C195" s="35"/>
      <c r="D195" s="36"/>
      <c r="E195" s="136"/>
      <c r="F195" s="136"/>
      <c r="G195" s="36"/>
      <c r="H195" s="36"/>
      <c r="I195" s="36"/>
      <c r="J195" s="36"/>
      <c r="K195" s="36"/>
      <c r="L195" s="36"/>
      <c r="M195" s="36"/>
      <c r="N195" s="137"/>
      <c r="O195" s="137"/>
      <c r="P195" s="137"/>
      <c r="Q195" s="137"/>
      <c r="R195" s="138"/>
      <c r="S195" s="138"/>
      <c r="T195" s="138"/>
      <c r="U195" s="138"/>
      <c r="V195" s="138"/>
      <c r="W195" s="138"/>
      <c r="X195" s="138"/>
      <c r="Y195" s="138"/>
      <c r="Z195" s="138"/>
      <c r="AA195" s="28"/>
      <c r="AB195" s="28"/>
      <c r="AC195" s="29"/>
      <c r="AD195" s="29"/>
      <c r="AE195" s="29"/>
      <c r="AF195" s="29"/>
      <c r="AG195" s="29"/>
      <c r="AH195" s="29"/>
    </row>
    <row r="196" spans="1:34" ht="12.75">
      <c r="A196" s="29"/>
      <c r="B196" s="34"/>
      <c r="C196" s="35"/>
      <c r="D196" s="36"/>
      <c r="E196" s="136"/>
      <c r="F196" s="136"/>
      <c r="G196" s="36"/>
      <c r="H196" s="36"/>
      <c r="I196" s="36"/>
      <c r="J196" s="36"/>
      <c r="K196" s="36"/>
      <c r="L196" s="36"/>
      <c r="M196" s="36"/>
      <c r="N196" s="137"/>
      <c r="O196" s="137"/>
      <c r="P196" s="137"/>
      <c r="Q196" s="137"/>
      <c r="R196" s="138"/>
      <c r="S196" s="138"/>
      <c r="T196" s="138"/>
      <c r="U196" s="138"/>
      <c r="V196" s="138"/>
      <c r="W196" s="138"/>
      <c r="X196" s="138"/>
      <c r="Y196" s="138"/>
      <c r="Z196" s="138"/>
      <c r="AA196" s="28"/>
      <c r="AB196" s="28"/>
      <c r="AC196" s="29"/>
      <c r="AD196" s="29"/>
      <c r="AE196" s="29"/>
      <c r="AF196" s="29"/>
      <c r="AG196" s="29"/>
      <c r="AH196" s="29"/>
    </row>
    <row r="197" spans="1:34" ht="12.75">
      <c r="A197" s="29"/>
      <c r="B197" s="34"/>
      <c r="C197" s="35"/>
      <c r="D197" s="36"/>
      <c r="E197" s="136"/>
      <c r="F197" s="136"/>
      <c r="G197" s="36"/>
      <c r="H197" s="36"/>
      <c r="I197" s="36"/>
      <c r="J197" s="36"/>
      <c r="K197" s="36"/>
      <c r="L197" s="36"/>
      <c r="M197" s="36"/>
      <c r="N197" s="137"/>
      <c r="O197" s="137"/>
      <c r="P197" s="137"/>
      <c r="Q197" s="137"/>
      <c r="R197" s="138"/>
      <c r="S197" s="138"/>
      <c r="T197" s="138"/>
      <c r="U197" s="138"/>
      <c r="V197" s="138"/>
      <c r="W197" s="138"/>
      <c r="X197" s="138"/>
      <c r="Y197" s="138"/>
      <c r="Z197" s="138"/>
      <c r="AA197" s="28"/>
      <c r="AB197" s="28"/>
      <c r="AC197" s="29"/>
      <c r="AD197" s="29"/>
      <c r="AE197" s="29"/>
      <c r="AF197" s="29"/>
      <c r="AG197" s="29"/>
      <c r="AH197" s="29"/>
    </row>
    <row r="198" spans="1:34" ht="12.75">
      <c r="A198" s="29"/>
      <c r="B198" s="34"/>
      <c r="C198" s="35"/>
      <c r="D198" s="36"/>
      <c r="E198" s="136"/>
      <c r="F198" s="136"/>
      <c r="G198" s="36"/>
      <c r="H198" s="36"/>
      <c r="I198" s="36"/>
      <c r="J198" s="36"/>
      <c r="K198" s="36"/>
      <c r="L198" s="36"/>
      <c r="M198" s="36"/>
      <c r="N198" s="137"/>
      <c r="O198" s="137"/>
      <c r="P198" s="137"/>
      <c r="Q198" s="137"/>
      <c r="R198" s="138"/>
      <c r="S198" s="138"/>
      <c r="T198" s="138"/>
      <c r="U198" s="138"/>
      <c r="V198" s="138"/>
      <c r="W198" s="138"/>
      <c r="X198" s="138"/>
      <c r="Y198" s="138"/>
      <c r="Z198" s="138"/>
      <c r="AA198" s="28"/>
      <c r="AB198" s="28"/>
      <c r="AC198" s="29"/>
      <c r="AD198" s="29"/>
      <c r="AE198" s="29"/>
      <c r="AF198" s="29"/>
      <c r="AG198" s="29"/>
      <c r="AH198" s="29"/>
    </row>
    <row r="199" spans="1:34" ht="12.75">
      <c r="A199" s="29"/>
      <c r="B199" s="34"/>
      <c r="C199" s="35"/>
      <c r="D199" s="36"/>
      <c r="E199" s="136"/>
      <c r="F199" s="136"/>
      <c r="G199" s="36"/>
      <c r="H199" s="36"/>
      <c r="I199" s="36"/>
      <c r="J199" s="36"/>
      <c r="K199" s="36"/>
      <c r="L199" s="36"/>
      <c r="M199" s="36"/>
      <c r="N199" s="137"/>
      <c r="O199" s="137"/>
      <c r="P199" s="137"/>
      <c r="Q199" s="137"/>
      <c r="R199" s="138"/>
      <c r="S199" s="138"/>
      <c r="T199" s="138"/>
      <c r="U199" s="138"/>
      <c r="V199" s="138"/>
      <c r="W199" s="138"/>
      <c r="X199" s="138"/>
      <c r="Y199" s="138"/>
      <c r="Z199" s="138"/>
      <c r="AA199" s="28"/>
      <c r="AB199" s="28"/>
      <c r="AC199" s="29"/>
      <c r="AD199" s="29"/>
      <c r="AE199" s="29"/>
      <c r="AF199" s="29"/>
      <c r="AG199" s="29"/>
      <c r="AH199" s="29"/>
    </row>
    <row r="200" spans="1:34" ht="12.75">
      <c r="A200" s="29"/>
      <c r="B200" s="34"/>
      <c r="C200" s="35"/>
      <c r="D200" s="36"/>
      <c r="E200" s="136"/>
      <c r="F200" s="136"/>
      <c r="G200" s="36"/>
      <c r="H200" s="36"/>
      <c r="I200" s="36"/>
      <c r="J200" s="36"/>
      <c r="K200" s="36"/>
      <c r="L200" s="36"/>
      <c r="M200" s="36"/>
      <c r="N200" s="137"/>
      <c r="O200" s="137"/>
      <c r="P200" s="137"/>
      <c r="Q200" s="137"/>
      <c r="R200" s="138"/>
      <c r="S200" s="138"/>
      <c r="T200" s="138"/>
      <c r="U200" s="138"/>
      <c r="V200" s="138"/>
      <c r="W200" s="138"/>
      <c r="X200" s="138"/>
      <c r="Y200" s="138"/>
      <c r="Z200" s="138"/>
      <c r="AA200" s="28"/>
      <c r="AB200" s="28"/>
      <c r="AC200" s="29"/>
      <c r="AD200" s="29"/>
      <c r="AE200" s="29"/>
      <c r="AF200" s="29"/>
      <c r="AG200" s="29"/>
      <c r="AH200" s="29"/>
    </row>
    <row r="201" spans="1:34" ht="12.75">
      <c r="A201" s="29"/>
      <c r="B201" s="34"/>
      <c r="C201" s="35"/>
      <c r="D201" s="36"/>
      <c r="E201" s="136"/>
      <c r="F201" s="136"/>
      <c r="G201" s="36"/>
      <c r="H201" s="36"/>
      <c r="I201" s="36"/>
      <c r="J201" s="36"/>
      <c r="K201" s="36"/>
      <c r="L201" s="36"/>
      <c r="M201" s="36"/>
      <c r="N201" s="137"/>
      <c r="O201" s="137"/>
      <c r="P201" s="137"/>
      <c r="Q201" s="137"/>
      <c r="R201" s="138"/>
      <c r="S201" s="138"/>
      <c r="T201" s="138"/>
      <c r="U201" s="138"/>
      <c r="V201" s="138"/>
      <c r="W201" s="138"/>
      <c r="X201" s="138"/>
      <c r="Y201" s="138"/>
      <c r="Z201" s="138"/>
      <c r="AA201" s="28"/>
      <c r="AB201" s="28"/>
      <c r="AC201" s="29"/>
      <c r="AD201" s="29"/>
      <c r="AE201" s="29"/>
      <c r="AF201" s="29"/>
      <c r="AG201" s="29"/>
      <c r="AH201" s="29"/>
    </row>
    <row r="202" spans="1:34" ht="12.75">
      <c r="A202" s="29"/>
      <c r="B202" s="34"/>
      <c r="C202" s="35"/>
      <c r="D202" s="36"/>
      <c r="E202" s="136"/>
      <c r="F202" s="136"/>
      <c r="G202" s="36"/>
      <c r="H202" s="36"/>
      <c r="I202" s="36"/>
      <c r="J202" s="36"/>
      <c r="K202" s="36"/>
      <c r="L202" s="36"/>
      <c r="M202" s="36"/>
      <c r="N202" s="137"/>
      <c r="O202" s="137"/>
      <c r="P202" s="137"/>
      <c r="Q202" s="137"/>
      <c r="R202" s="138"/>
      <c r="S202" s="138"/>
      <c r="T202" s="138"/>
      <c r="U202" s="138"/>
      <c r="V202" s="138"/>
      <c r="W202" s="138"/>
      <c r="X202" s="138"/>
      <c r="Y202" s="138"/>
      <c r="Z202" s="138"/>
      <c r="AA202" s="28"/>
      <c r="AB202" s="28"/>
      <c r="AC202" s="29"/>
      <c r="AD202" s="29"/>
      <c r="AE202" s="29"/>
      <c r="AF202" s="29"/>
      <c r="AG202" s="29"/>
      <c r="AH202" s="29"/>
    </row>
    <row r="203" spans="1:34" ht="12.75">
      <c r="A203" s="29"/>
      <c r="B203" s="34"/>
      <c r="C203" s="35"/>
      <c r="D203" s="36"/>
      <c r="E203" s="136"/>
      <c r="F203" s="136"/>
      <c r="G203" s="36"/>
      <c r="H203" s="36"/>
      <c r="I203" s="36"/>
      <c r="J203" s="36"/>
      <c r="K203" s="36"/>
      <c r="L203" s="36"/>
      <c r="M203" s="36"/>
      <c r="N203" s="137"/>
      <c r="O203" s="137"/>
      <c r="P203" s="137"/>
      <c r="Q203" s="137"/>
      <c r="R203" s="138"/>
      <c r="S203" s="138"/>
      <c r="T203" s="138"/>
      <c r="U203" s="138"/>
      <c r="V203" s="138"/>
      <c r="W203" s="138"/>
      <c r="X203" s="138"/>
      <c r="Y203" s="138"/>
      <c r="Z203" s="138"/>
      <c r="AA203" s="28"/>
      <c r="AB203" s="28"/>
      <c r="AC203" s="29"/>
      <c r="AD203" s="29"/>
      <c r="AE203" s="29"/>
      <c r="AF203" s="29"/>
      <c r="AG203" s="29"/>
      <c r="AH203" s="29"/>
    </row>
    <row r="204" spans="1:34" ht="12.75">
      <c r="A204" s="29"/>
      <c r="B204" s="34"/>
      <c r="C204" s="35"/>
      <c r="D204" s="36"/>
      <c r="E204" s="136"/>
      <c r="F204" s="136"/>
      <c r="G204" s="36"/>
      <c r="H204" s="36"/>
      <c r="I204" s="36"/>
      <c r="J204" s="36"/>
      <c r="K204" s="36"/>
      <c r="L204" s="36"/>
      <c r="M204" s="36"/>
      <c r="N204" s="137"/>
      <c r="O204" s="137"/>
      <c r="P204" s="137"/>
      <c r="Q204" s="137"/>
      <c r="R204" s="138"/>
      <c r="S204" s="138"/>
      <c r="T204" s="138"/>
      <c r="U204" s="138"/>
      <c r="V204" s="138"/>
      <c r="W204" s="138"/>
      <c r="X204" s="138"/>
      <c r="Y204" s="138"/>
      <c r="Z204" s="138"/>
      <c r="AA204" s="28"/>
      <c r="AB204" s="28"/>
      <c r="AC204" s="29"/>
      <c r="AD204" s="29"/>
      <c r="AE204" s="29"/>
      <c r="AF204" s="29"/>
      <c r="AG204" s="29"/>
      <c r="AH204" s="29"/>
    </row>
    <row r="205" spans="1:34" ht="12.75">
      <c r="A205" s="29"/>
      <c r="B205" s="34"/>
      <c r="C205" s="35"/>
      <c r="D205" s="36"/>
      <c r="E205" s="136"/>
      <c r="F205" s="136"/>
      <c r="G205" s="36"/>
      <c r="H205" s="36"/>
      <c r="I205" s="36"/>
      <c r="J205" s="36"/>
      <c r="K205" s="36"/>
      <c r="L205" s="36"/>
      <c r="M205" s="36"/>
      <c r="N205" s="137"/>
      <c r="O205" s="137"/>
      <c r="P205" s="137"/>
      <c r="Q205" s="137"/>
      <c r="R205" s="138"/>
      <c r="S205" s="138"/>
      <c r="T205" s="138"/>
      <c r="U205" s="138"/>
      <c r="V205" s="138"/>
      <c r="W205" s="138"/>
      <c r="X205" s="138"/>
      <c r="Y205" s="138"/>
      <c r="Z205" s="138"/>
      <c r="AA205" s="28"/>
      <c r="AB205" s="28"/>
      <c r="AC205" s="29"/>
      <c r="AD205" s="29"/>
      <c r="AE205" s="29"/>
      <c r="AF205" s="29"/>
      <c r="AG205" s="29"/>
      <c r="AH205" s="29"/>
    </row>
    <row r="206" spans="1:34" ht="12.75">
      <c r="A206" s="29"/>
      <c r="B206" s="34"/>
      <c r="C206" s="35"/>
      <c r="D206" s="36"/>
      <c r="E206" s="136"/>
      <c r="F206" s="136"/>
      <c r="G206" s="36"/>
      <c r="H206" s="36"/>
      <c r="I206" s="36"/>
      <c r="J206" s="36"/>
      <c r="K206" s="36"/>
      <c r="L206" s="36"/>
      <c r="M206" s="36"/>
      <c r="N206" s="137"/>
      <c r="O206" s="137"/>
      <c r="P206" s="137"/>
      <c r="Q206" s="137"/>
      <c r="R206" s="138"/>
      <c r="S206" s="138"/>
      <c r="T206" s="138"/>
      <c r="U206" s="138"/>
      <c r="V206" s="138"/>
      <c r="W206" s="138"/>
      <c r="X206" s="138"/>
      <c r="Y206" s="138"/>
      <c r="Z206" s="138"/>
      <c r="AA206" s="28"/>
      <c r="AB206" s="28"/>
      <c r="AC206" s="29"/>
      <c r="AD206" s="29"/>
      <c r="AE206" s="29"/>
      <c r="AF206" s="29"/>
      <c r="AG206" s="29"/>
      <c r="AH206" s="29"/>
    </row>
    <row r="207" spans="1:34" ht="12.75">
      <c r="A207" s="29"/>
      <c r="B207" s="34"/>
      <c r="C207" s="35"/>
      <c r="D207" s="36"/>
      <c r="E207" s="136"/>
      <c r="F207" s="136"/>
      <c r="G207" s="36"/>
      <c r="H207" s="36"/>
      <c r="I207" s="36"/>
      <c r="J207" s="36"/>
      <c r="K207" s="36"/>
      <c r="L207" s="36"/>
      <c r="M207" s="36"/>
      <c r="N207" s="137"/>
      <c r="O207" s="137"/>
      <c r="P207" s="137"/>
      <c r="Q207" s="137"/>
      <c r="R207" s="138"/>
      <c r="S207" s="138"/>
      <c r="T207" s="138"/>
      <c r="U207" s="138"/>
      <c r="V207" s="138"/>
      <c r="W207" s="138"/>
      <c r="X207" s="138"/>
      <c r="Y207" s="138"/>
      <c r="Z207" s="138"/>
      <c r="AA207" s="28"/>
      <c r="AB207" s="28"/>
      <c r="AC207" s="29"/>
      <c r="AD207" s="29"/>
      <c r="AE207" s="29"/>
      <c r="AF207" s="29"/>
      <c r="AG207" s="29"/>
      <c r="AH207" s="29"/>
    </row>
    <row r="208" spans="1:34" ht="12.75">
      <c r="A208" s="29"/>
      <c r="B208" s="34"/>
      <c r="C208" s="35"/>
      <c r="D208" s="36"/>
      <c r="E208" s="136"/>
      <c r="F208" s="136"/>
      <c r="G208" s="36"/>
      <c r="H208" s="36"/>
      <c r="I208" s="36"/>
      <c r="J208" s="36"/>
      <c r="K208" s="36"/>
      <c r="L208" s="36"/>
      <c r="M208" s="36"/>
      <c r="N208" s="137"/>
      <c r="O208" s="137"/>
      <c r="P208" s="137"/>
      <c r="Q208" s="137"/>
      <c r="R208" s="138"/>
      <c r="S208" s="138"/>
      <c r="T208" s="138"/>
      <c r="U208" s="138"/>
      <c r="V208" s="138"/>
      <c r="W208" s="138"/>
      <c r="X208" s="138"/>
      <c r="Y208" s="138"/>
      <c r="Z208" s="138"/>
      <c r="AA208" s="28"/>
      <c r="AB208" s="28"/>
      <c r="AC208" s="29"/>
      <c r="AD208" s="29"/>
      <c r="AE208" s="29"/>
      <c r="AF208" s="29"/>
      <c r="AG208" s="29"/>
      <c r="AH208" s="29"/>
    </row>
    <row r="209" spans="1:34" ht="12.75">
      <c r="A209" s="29"/>
      <c r="B209" s="34"/>
      <c r="C209" s="35"/>
      <c r="D209" s="36"/>
      <c r="E209" s="136"/>
      <c r="F209" s="136"/>
      <c r="G209" s="36"/>
      <c r="H209" s="36"/>
      <c r="I209" s="36"/>
      <c r="J209" s="36"/>
      <c r="K209" s="36"/>
      <c r="L209" s="36"/>
      <c r="M209" s="36"/>
      <c r="N209" s="137"/>
      <c r="O209" s="137"/>
      <c r="P209" s="137"/>
      <c r="Q209" s="137"/>
      <c r="R209" s="138"/>
      <c r="S209" s="138"/>
      <c r="T209" s="138"/>
      <c r="U209" s="138"/>
      <c r="V209" s="138"/>
      <c r="W209" s="138"/>
      <c r="X209" s="138"/>
      <c r="Y209" s="138"/>
      <c r="Z209" s="138"/>
      <c r="AA209" s="28"/>
      <c r="AB209" s="28"/>
      <c r="AC209" s="29"/>
      <c r="AD209" s="29"/>
      <c r="AE209" s="29"/>
      <c r="AF209" s="29"/>
      <c r="AG209" s="29"/>
      <c r="AH209" s="29"/>
    </row>
    <row r="210" spans="1:34" ht="12.75">
      <c r="A210" s="29"/>
      <c r="B210" s="34"/>
      <c r="C210" s="35"/>
      <c r="D210" s="36"/>
      <c r="E210" s="136"/>
      <c r="F210" s="136"/>
      <c r="G210" s="36"/>
      <c r="H210" s="36"/>
      <c r="I210" s="36"/>
      <c r="J210" s="36"/>
      <c r="K210" s="36"/>
      <c r="L210" s="36"/>
      <c r="M210" s="36"/>
      <c r="N210" s="137"/>
      <c r="O210" s="137"/>
      <c r="P210" s="137"/>
      <c r="Q210" s="137"/>
      <c r="R210" s="138"/>
      <c r="S210" s="138"/>
      <c r="T210" s="138"/>
      <c r="U210" s="138"/>
      <c r="V210" s="138"/>
      <c r="W210" s="138"/>
      <c r="X210" s="138"/>
      <c r="Y210" s="138"/>
      <c r="Z210" s="138"/>
      <c r="AA210" s="28"/>
      <c r="AB210" s="28"/>
      <c r="AC210" s="29"/>
      <c r="AD210" s="29"/>
      <c r="AE210" s="29"/>
      <c r="AF210" s="29"/>
      <c r="AG210" s="29"/>
      <c r="AH210" s="29"/>
    </row>
    <row r="211" spans="1:34" ht="12.75">
      <c r="A211" s="29"/>
      <c r="B211" s="34"/>
      <c r="C211" s="35"/>
      <c r="D211" s="36"/>
      <c r="E211" s="136"/>
      <c r="F211" s="136"/>
      <c r="G211" s="36"/>
      <c r="H211" s="36"/>
      <c r="I211" s="36"/>
      <c r="J211" s="36"/>
      <c r="K211" s="36"/>
      <c r="L211" s="36"/>
      <c r="M211" s="36"/>
      <c r="N211" s="137"/>
      <c r="O211" s="137"/>
      <c r="P211" s="137"/>
      <c r="Q211" s="137"/>
      <c r="R211" s="138"/>
      <c r="S211" s="138"/>
      <c r="T211" s="138"/>
      <c r="U211" s="138"/>
      <c r="V211" s="138"/>
      <c r="W211" s="138"/>
      <c r="X211" s="138"/>
      <c r="Y211" s="138"/>
      <c r="Z211" s="138"/>
      <c r="AA211" s="28"/>
      <c r="AB211" s="28"/>
      <c r="AC211" s="29"/>
      <c r="AD211" s="29"/>
      <c r="AE211" s="29"/>
      <c r="AF211" s="29"/>
      <c r="AG211" s="29"/>
      <c r="AH211" s="29"/>
    </row>
    <row r="212" spans="1:34" ht="12.75">
      <c r="A212" s="29"/>
      <c r="B212" s="34"/>
      <c r="C212" s="35"/>
      <c r="D212" s="36"/>
      <c r="E212" s="136"/>
      <c r="F212" s="136"/>
      <c r="G212" s="36"/>
      <c r="H212" s="36"/>
      <c r="I212" s="36"/>
      <c r="J212" s="36"/>
      <c r="K212" s="36"/>
      <c r="L212" s="36"/>
      <c r="M212" s="36"/>
      <c r="N212" s="137"/>
      <c r="O212" s="137"/>
      <c r="P212" s="137"/>
      <c r="Q212" s="137"/>
      <c r="R212" s="138"/>
      <c r="S212" s="138"/>
      <c r="T212" s="138"/>
      <c r="U212" s="138"/>
      <c r="V212" s="138"/>
      <c r="W212" s="138"/>
      <c r="X212" s="138"/>
      <c r="Y212" s="138"/>
      <c r="Z212" s="138"/>
      <c r="AA212" s="28"/>
      <c r="AB212" s="28"/>
      <c r="AC212" s="29"/>
      <c r="AD212" s="29"/>
      <c r="AE212" s="29"/>
      <c r="AF212" s="29"/>
      <c r="AG212" s="29"/>
      <c r="AH212" s="29"/>
    </row>
    <row r="213" spans="1:34" ht="12.75">
      <c r="A213" s="29"/>
      <c r="B213" s="34"/>
      <c r="C213" s="35"/>
      <c r="D213" s="36"/>
      <c r="E213" s="136"/>
      <c r="F213" s="136"/>
      <c r="G213" s="36"/>
      <c r="H213" s="36"/>
      <c r="I213" s="36"/>
      <c r="J213" s="36"/>
      <c r="K213" s="36"/>
      <c r="L213" s="36"/>
      <c r="M213" s="36"/>
      <c r="N213" s="137"/>
      <c r="O213" s="137"/>
      <c r="P213" s="137"/>
      <c r="Q213" s="137"/>
      <c r="R213" s="138"/>
      <c r="S213" s="138"/>
      <c r="T213" s="138"/>
      <c r="U213" s="138"/>
      <c r="V213" s="138"/>
      <c r="W213" s="138"/>
      <c r="X213" s="138"/>
      <c r="Y213" s="138"/>
      <c r="Z213" s="138"/>
      <c r="AA213" s="28"/>
      <c r="AB213" s="28"/>
      <c r="AC213" s="29"/>
      <c r="AD213" s="29"/>
      <c r="AE213" s="29"/>
      <c r="AF213" s="29"/>
      <c r="AG213" s="29"/>
      <c r="AH213" s="29"/>
    </row>
    <row r="214" spans="1:34" ht="12.75">
      <c r="A214" s="29"/>
      <c r="B214" s="34"/>
      <c r="C214" s="35"/>
      <c r="D214" s="36"/>
      <c r="E214" s="136"/>
      <c r="F214" s="136"/>
      <c r="G214" s="36"/>
      <c r="H214" s="36"/>
      <c r="I214" s="36"/>
      <c r="J214" s="36"/>
      <c r="K214" s="36"/>
      <c r="L214" s="36"/>
      <c r="M214" s="36"/>
      <c r="N214" s="137"/>
      <c r="O214" s="137"/>
      <c r="P214" s="137"/>
      <c r="Q214" s="137"/>
      <c r="R214" s="138"/>
      <c r="S214" s="138"/>
      <c r="T214" s="138"/>
      <c r="U214" s="138"/>
      <c r="V214" s="138"/>
      <c r="W214" s="138"/>
      <c r="X214" s="138"/>
      <c r="Y214" s="138"/>
      <c r="Z214" s="138"/>
      <c r="AA214" s="28"/>
      <c r="AB214" s="28"/>
      <c r="AC214" s="29"/>
      <c r="AD214" s="29"/>
      <c r="AE214" s="29"/>
      <c r="AF214" s="29"/>
      <c r="AG214" s="29"/>
      <c r="AH214" s="29"/>
    </row>
    <row r="215" spans="1:34" ht="12.75">
      <c r="A215" s="29"/>
      <c r="B215" s="34"/>
      <c r="C215" s="35"/>
      <c r="D215" s="36"/>
      <c r="E215" s="136"/>
      <c r="F215" s="136"/>
      <c r="G215" s="36"/>
      <c r="H215" s="36"/>
      <c r="I215" s="36"/>
      <c r="J215" s="36"/>
      <c r="K215" s="36"/>
      <c r="L215" s="36"/>
      <c r="M215" s="36"/>
      <c r="N215" s="137"/>
      <c r="O215" s="137"/>
      <c r="P215" s="137"/>
      <c r="Q215" s="137"/>
      <c r="R215" s="138"/>
      <c r="S215" s="138"/>
      <c r="T215" s="138"/>
      <c r="U215" s="138"/>
      <c r="V215" s="138"/>
      <c r="W215" s="138"/>
      <c r="X215" s="138"/>
      <c r="Y215" s="138"/>
      <c r="Z215" s="138"/>
      <c r="AA215" s="28"/>
      <c r="AB215" s="28"/>
      <c r="AC215" s="29"/>
      <c r="AD215" s="29"/>
      <c r="AE215" s="29"/>
      <c r="AF215" s="29"/>
      <c r="AG215" s="29"/>
      <c r="AH215" s="29"/>
    </row>
    <row r="216" spans="1:34" ht="12.75">
      <c r="A216" s="29"/>
      <c r="B216" s="34"/>
      <c r="C216" s="35"/>
      <c r="D216" s="36"/>
      <c r="E216" s="136"/>
      <c r="F216" s="136"/>
      <c r="G216" s="36"/>
      <c r="H216" s="36"/>
      <c r="I216" s="36"/>
      <c r="J216" s="36"/>
      <c r="K216" s="36"/>
      <c r="L216" s="36"/>
      <c r="M216" s="36"/>
      <c r="N216" s="137"/>
      <c r="O216" s="137"/>
      <c r="P216" s="137"/>
      <c r="Q216" s="137"/>
      <c r="R216" s="138"/>
      <c r="S216" s="138"/>
      <c r="T216" s="138"/>
      <c r="U216" s="138"/>
      <c r="V216" s="138"/>
      <c r="W216" s="138"/>
      <c r="X216" s="138"/>
      <c r="Y216" s="138"/>
      <c r="Z216" s="138"/>
      <c r="AA216" s="28"/>
      <c r="AB216" s="28"/>
      <c r="AC216" s="29"/>
      <c r="AD216" s="29"/>
      <c r="AE216" s="29"/>
      <c r="AF216" s="29"/>
      <c r="AG216" s="29"/>
      <c r="AH216" s="29"/>
    </row>
    <row r="217" spans="1:34" ht="12.75">
      <c r="A217" s="29"/>
      <c r="B217" s="34"/>
      <c r="C217" s="35"/>
      <c r="D217" s="36"/>
      <c r="E217" s="136"/>
      <c r="F217" s="136"/>
      <c r="G217" s="36"/>
      <c r="H217" s="36"/>
      <c r="I217" s="36"/>
      <c r="J217" s="36"/>
      <c r="K217" s="36"/>
      <c r="L217" s="36"/>
      <c r="M217" s="36"/>
      <c r="N217" s="137"/>
      <c r="O217" s="137"/>
      <c r="P217" s="137"/>
      <c r="Q217" s="137"/>
      <c r="R217" s="138"/>
      <c r="S217" s="138"/>
      <c r="T217" s="138"/>
      <c r="U217" s="138"/>
      <c r="V217" s="138"/>
      <c r="W217" s="138"/>
      <c r="X217" s="138"/>
      <c r="Y217" s="138"/>
      <c r="Z217" s="138"/>
      <c r="AA217" s="28"/>
      <c r="AB217" s="28"/>
      <c r="AC217" s="29"/>
      <c r="AD217" s="29"/>
      <c r="AE217" s="29"/>
      <c r="AF217" s="29"/>
      <c r="AG217" s="29"/>
      <c r="AH217" s="29"/>
    </row>
    <row r="218" spans="1:34" ht="12.75">
      <c r="A218" s="29"/>
      <c r="B218" s="34"/>
      <c r="C218" s="35"/>
      <c r="D218" s="36"/>
      <c r="E218" s="136"/>
      <c r="F218" s="136"/>
      <c r="G218" s="36"/>
      <c r="H218" s="36"/>
      <c r="I218" s="36"/>
      <c r="J218" s="36"/>
      <c r="K218" s="36"/>
      <c r="L218" s="36"/>
      <c r="M218" s="36"/>
      <c r="N218" s="137"/>
      <c r="O218" s="137"/>
      <c r="P218" s="137"/>
      <c r="Q218" s="137"/>
      <c r="R218" s="138"/>
      <c r="S218" s="138"/>
      <c r="T218" s="138"/>
      <c r="U218" s="138"/>
      <c r="V218" s="138"/>
      <c r="W218" s="138"/>
      <c r="X218" s="138"/>
      <c r="Y218" s="138"/>
      <c r="Z218" s="138"/>
      <c r="AA218" s="28"/>
      <c r="AB218" s="28"/>
      <c r="AC218" s="29"/>
      <c r="AD218" s="29"/>
      <c r="AE218" s="29"/>
      <c r="AF218" s="29"/>
      <c r="AG218" s="29"/>
      <c r="AH218" s="29"/>
    </row>
    <row r="219" spans="1:34" ht="12.75">
      <c r="A219" s="29"/>
      <c r="B219" s="34"/>
      <c r="C219" s="35"/>
      <c r="D219" s="36"/>
      <c r="E219" s="136"/>
      <c r="F219" s="136"/>
      <c r="G219" s="36"/>
      <c r="H219" s="36"/>
      <c r="I219" s="36"/>
      <c r="J219" s="36"/>
      <c r="K219" s="36"/>
      <c r="L219" s="36"/>
      <c r="M219" s="36"/>
      <c r="N219" s="137"/>
      <c r="O219" s="137"/>
      <c r="P219" s="137"/>
      <c r="Q219" s="137"/>
      <c r="R219" s="138"/>
      <c r="S219" s="138"/>
      <c r="T219" s="138"/>
      <c r="U219" s="138"/>
      <c r="V219" s="138"/>
      <c r="W219" s="138"/>
      <c r="X219" s="138"/>
      <c r="Y219" s="138"/>
      <c r="Z219" s="138"/>
      <c r="AA219" s="28"/>
      <c r="AB219" s="28"/>
      <c r="AC219" s="29"/>
      <c r="AD219" s="29"/>
      <c r="AE219" s="29"/>
      <c r="AF219" s="29"/>
      <c r="AG219" s="29"/>
      <c r="AH219" s="29"/>
    </row>
    <row r="220" spans="1:34" ht="12.75">
      <c r="A220" s="29"/>
      <c r="B220" s="34"/>
      <c r="C220" s="35"/>
      <c r="D220" s="36"/>
      <c r="E220" s="136"/>
      <c r="F220" s="136"/>
      <c r="G220" s="36"/>
      <c r="H220" s="36"/>
      <c r="I220" s="36"/>
      <c r="J220" s="36"/>
      <c r="K220" s="36"/>
      <c r="L220" s="36"/>
      <c r="M220" s="36"/>
      <c r="N220" s="137"/>
      <c r="O220" s="137"/>
      <c r="P220" s="137"/>
      <c r="Q220" s="137"/>
      <c r="R220" s="138"/>
      <c r="S220" s="138"/>
      <c r="T220" s="138"/>
      <c r="U220" s="138"/>
      <c r="V220" s="138"/>
      <c r="W220" s="138"/>
      <c r="X220" s="138"/>
      <c r="Y220" s="138"/>
      <c r="Z220" s="138"/>
      <c r="AA220" s="28"/>
      <c r="AB220" s="28"/>
      <c r="AC220" s="29"/>
      <c r="AD220" s="29"/>
      <c r="AE220" s="29"/>
      <c r="AF220" s="29"/>
      <c r="AG220" s="29"/>
      <c r="AH220" s="29"/>
    </row>
    <row r="221" spans="1:34" ht="12.75">
      <c r="A221" s="29"/>
      <c r="B221" s="34"/>
      <c r="C221" s="35"/>
      <c r="D221" s="36"/>
      <c r="E221" s="136"/>
      <c r="F221" s="136"/>
      <c r="G221" s="36"/>
      <c r="H221" s="36"/>
      <c r="I221" s="36"/>
      <c r="J221" s="36"/>
      <c r="K221" s="36"/>
      <c r="L221" s="36"/>
      <c r="M221" s="36"/>
      <c r="N221" s="137"/>
      <c r="O221" s="137"/>
      <c r="P221" s="137"/>
      <c r="Q221" s="137"/>
      <c r="R221" s="138"/>
      <c r="S221" s="138"/>
      <c r="T221" s="138"/>
      <c r="U221" s="138"/>
      <c r="V221" s="138"/>
      <c r="W221" s="138"/>
      <c r="X221" s="138"/>
      <c r="Y221" s="138"/>
      <c r="Z221" s="138"/>
      <c r="AA221" s="28"/>
      <c r="AB221" s="28"/>
      <c r="AC221" s="29"/>
      <c r="AD221" s="29"/>
      <c r="AE221" s="29"/>
      <c r="AF221" s="29"/>
      <c r="AG221" s="29"/>
      <c r="AH221" s="29"/>
    </row>
    <row r="222" spans="1:34" ht="12.75">
      <c r="A222" s="29"/>
      <c r="B222" s="34"/>
      <c r="C222" s="35"/>
      <c r="D222" s="36"/>
      <c r="E222" s="136"/>
      <c r="F222" s="136"/>
      <c r="G222" s="36"/>
      <c r="H222" s="36"/>
      <c r="I222" s="36"/>
      <c r="J222" s="36"/>
      <c r="K222" s="36"/>
      <c r="L222" s="36"/>
      <c r="M222" s="36"/>
      <c r="N222" s="137"/>
      <c r="O222" s="137"/>
      <c r="P222" s="137"/>
      <c r="Q222" s="137"/>
      <c r="R222" s="138"/>
      <c r="S222" s="138"/>
      <c r="T222" s="138"/>
      <c r="U222" s="138"/>
      <c r="V222" s="138"/>
      <c r="W222" s="138"/>
      <c r="X222" s="138"/>
      <c r="Y222" s="138"/>
      <c r="Z222" s="138"/>
      <c r="AA222" s="28"/>
      <c r="AB222" s="28"/>
      <c r="AC222" s="29"/>
      <c r="AD222" s="29"/>
      <c r="AE222" s="29"/>
      <c r="AF222" s="29"/>
      <c r="AG222" s="29"/>
      <c r="AH222" s="29"/>
    </row>
    <row r="223" spans="1:34" ht="12.75">
      <c r="A223" s="29"/>
      <c r="B223" s="34"/>
      <c r="C223" s="35"/>
      <c r="D223" s="36"/>
      <c r="E223" s="136"/>
      <c r="F223" s="136"/>
      <c r="G223" s="36"/>
      <c r="H223" s="36"/>
      <c r="I223" s="36"/>
      <c r="J223" s="36"/>
      <c r="K223" s="36"/>
      <c r="L223" s="36"/>
      <c r="M223" s="36"/>
      <c r="N223" s="137"/>
      <c r="O223" s="137"/>
      <c r="P223" s="137"/>
      <c r="Q223" s="137"/>
      <c r="R223" s="138"/>
      <c r="S223" s="138"/>
      <c r="T223" s="138"/>
      <c r="U223" s="138"/>
      <c r="V223" s="138"/>
      <c r="W223" s="138"/>
      <c r="X223" s="138"/>
      <c r="Y223" s="138"/>
      <c r="Z223" s="138"/>
      <c r="AA223" s="28"/>
      <c r="AB223" s="28"/>
      <c r="AC223" s="29"/>
      <c r="AD223" s="29"/>
      <c r="AE223" s="29"/>
      <c r="AF223" s="29"/>
      <c r="AG223" s="29"/>
      <c r="AH223" s="29"/>
    </row>
    <row r="224" spans="1:34" ht="12.75">
      <c r="A224" s="29"/>
      <c r="B224" s="34"/>
      <c r="C224" s="35"/>
      <c r="D224" s="36"/>
      <c r="E224" s="136"/>
      <c r="F224" s="136"/>
      <c r="G224" s="36"/>
      <c r="H224" s="36"/>
      <c r="I224" s="36"/>
      <c r="J224" s="36"/>
      <c r="K224" s="36"/>
      <c r="L224" s="36"/>
      <c r="M224" s="36"/>
      <c r="N224" s="137"/>
      <c r="O224" s="137"/>
      <c r="P224" s="137"/>
      <c r="Q224" s="137"/>
      <c r="R224" s="138"/>
      <c r="S224" s="138"/>
      <c r="T224" s="138"/>
      <c r="U224" s="138"/>
      <c r="V224" s="138"/>
      <c r="W224" s="138"/>
      <c r="X224" s="138"/>
      <c r="Y224" s="138"/>
      <c r="Z224" s="138"/>
      <c r="AA224" s="28"/>
      <c r="AB224" s="28"/>
      <c r="AC224" s="29"/>
      <c r="AD224" s="29"/>
      <c r="AE224" s="29"/>
      <c r="AF224" s="29"/>
      <c r="AG224" s="29"/>
      <c r="AH224" s="29"/>
    </row>
    <row r="225" spans="1:34" ht="12.75">
      <c r="A225" s="29"/>
      <c r="B225" s="34"/>
      <c r="C225" s="35"/>
      <c r="D225" s="36"/>
      <c r="E225" s="136"/>
      <c r="F225" s="136"/>
      <c r="G225" s="36"/>
      <c r="H225" s="36"/>
      <c r="I225" s="36"/>
      <c r="J225" s="36"/>
      <c r="K225" s="36"/>
      <c r="L225" s="36"/>
      <c r="M225" s="36"/>
      <c r="N225" s="137"/>
      <c r="O225" s="137"/>
      <c r="P225" s="137"/>
      <c r="Q225" s="137"/>
      <c r="R225" s="138"/>
      <c r="S225" s="138"/>
      <c r="T225" s="138"/>
      <c r="U225" s="138"/>
      <c r="V225" s="138"/>
      <c r="W225" s="138"/>
      <c r="X225" s="138"/>
      <c r="Y225" s="138"/>
      <c r="Z225" s="138"/>
      <c r="AA225" s="28"/>
      <c r="AB225" s="28"/>
      <c r="AC225" s="29"/>
      <c r="AD225" s="29"/>
      <c r="AE225" s="29"/>
      <c r="AF225" s="29"/>
      <c r="AG225" s="29"/>
      <c r="AH225" s="29"/>
    </row>
    <row r="226" spans="1:34" ht="12.75">
      <c r="A226" s="29"/>
      <c r="B226" s="34"/>
      <c r="C226" s="35"/>
      <c r="D226" s="36"/>
      <c r="E226" s="136"/>
      <c r="F226" s="136"/>
      <c r="G226" s="36"/>
      <c r="H226" s="36"/>
      <c r="I226" s="36"/>
      <c r="J226" s="36"/>
      <c r="K226" s="36"/>
      <c r="L226" s="36"/>
      <c r="M226" s="36"/>
      <c r="N226" s="137"/>
      <c r="O226" s="137"/>
      <c r="P226" s="137"/>
      <c r="Q226" s="137"/>
      <c r="R226" s="138"/>
      <c r="S226" s="138"/>
      <c r="T226" s="138"/>
      <c r="U226" s="138"/>
      <c r="V226" s="138"/>
      <c r="W226" s="138"/>
      <c r="X226" s="138"/>
      <c r="Y226" s="138"/>
      <c r="Z226" s="138"/>
      <c r="AA226" s="28"/>
      <c r="AB226" s="28"/>
      <c r="AC226" s="29"/>
      <c r="AD226" s="29"/>
      <c r="AE226" s="29"/>
      <c r="AF226" s="29"/>
      <c r="AG226" s="29"/>
      <c r="AH226" s="29"/>
    </row>
    <row r="227" spans="1:34" ht="12.75">
      <c r="A227" s="29"/>
      <c r="B227" s="34"/>
      <c r="C227" s="35"/>
      <c r="D227" s="36"/>
      <c r="E227" s="136"/>
      <c r="F227" s="136"/>
      <c r="G227" s="36"/>
      <c r="H227" s="36"/>
      <c r="I227" s="36"/>
      <c r="J227" s="36"/>
      <c r="K227" s="36"/>
      <c r="L227" s="36"/>
      <c r="M227" s="36"/>
      <c r="N227" s="137"/>
      <c r="O227" s="137"/>
      <c r="P227" s="137"/>
      <c r="Q227" s="137"/>
      <c r="R227" s="138"/>
      <c r="S227" s="138"/>
      <c r="T227" s="138"/>
      <c r="U227" s="138"/>
      <c r="V227" s="138"/>
      <c r="W227" s="138"/>
      <c r="X227" s="138"/>
      <c r="Y227" s="138"/>
      <c r="Z227" s="138"/>
      <c r="AA227" s="28"/>
      <c r="AB227" s="28"/>
      <c r="AC227" s="29"/>
      <c r="AD227" s="29"/>
      <c r="AE227" s="29"/>
      <c r="AF227" s="29"/>
      <c r="AG227" s="29"/>
      <c r="AH227" s="29"/>
    </row>
    <row r="228" spans="1:34" ht="12.75">
      <c r="A228" s="29"/>
      <c r="B228" s="34"/>
      <c r="C228" s="35"/>
      <c r="D228" s="36"/>
      <c r="E228" s="136"/>
      <c r="F228" s="136"/>
      <c r="G228" s="36"/>
      <c r="H228" s="36"/>
      <c r="I228" s="36"/>
      <c r="J228" s="36"/>
      <c r="K228" s="36"/>
      <c r="L228" s="36"/>
      <c r="M228" s="36"/>
      <c r="N228" s="137"/>
      <c r="O228" s="137"/>
      <c r="P228" s="137"/>
      <c r="Q228" s="137"/>
      <c r="R228" s="138"/>
      <c r="S228" s="138"/>
      <c r="T228" s="138"/>
      <c r="U228" s="138"/>
      <c r="V228" s="138"/>
      <c r="W228" s="138"/>
      <c r="X228" s="138"/>
      <c r="Y228" s="138"/>
      <c r="Z228" s="138"/>
      <c r="AA228" s="28"/>
      <c r="AB228" s="28"/>
      <c r="AC228" s="29"/>
      <c r="AD228" s="29"/>
      <c r="AE228" s="29"/>
      <c r="AF228" s="29"/>
      <c r="AG228" s="29"/>
      <c r="AH228" s="29"/>
    </row>
    <row r="229" spans="1:34" ht="12.75">
      <c r="A229" s="29"/>
      <c r="B229" s="34"/>
      <c r="C229" s="35"/>
      <c r="D229" s="36"/>
      <c r="E229" s="136"/>
      <c r="F229" s="136"/>
      <c r="G229" s="36"/>
      <c r="H229" s="36"/>
      <c r="I229" s="36"/>
      <c r="J229" s="36"/>
      <c r="K229" s="36"/>
      <c r="L229" s="36"/>
      <c r="M229" s="36"/>
      <c r="N229" s="137"/>
      <c r="O229" s="137"/>
      <c r="P229" s="137"/>
      <c r="Q229" s="137"/>
      <c r="R229" s="138"/>
      <c r="S229" s="138"/>
      <c r="T229" s="138"/>
      <c r="U229" s="138"/>
      <c r="V229" s="138"/>
      <c r="W229" s="138"/>
      <c r="X229" s="138"/>
      <c r="Y229" s="138"/>
      <c r="Z229" s="138"/>
      <c r="AA229" s="28"/>
      <c r="AB229" s="28"/>
      <c r="AC229" s="29"/>
      <c r="AD229" s="29"/>
      <c r="AE229" s="29"/>
      <c r="AF229" s="29"/>
      <c r="AG229" s="29"/>
      <c r="AH229" s="29"/>
    </row>
    <row r="230" spans="1:34" ht="12.75">
      <c r="A230" s="29"/>
      <c r="B230" s="34"/>
      <c r="C230" s="35"/>
      <c r="D230" s="36"/>
      <c r="E230" s="136"/>
      <c r="F230" s="136"/>
      <c r="G230" s="36"/>
      <c r="H230" s="36"/>
      <c r="I230" s="36"/>
      <c r="J230" s="36"/>
      <c r="K230" s="36"/>
      <c r="L230" s="36"/>
      <c r="M230" s="36"/>
      <c r="N230" s="137"/>
      <c r="O230" s="137"/>
      <c r="P230" s="137"/>
      <c r="Q230" s="137"/>
      <c r="R230" s="138"/>
      <c r="S230" s="138"/>
      <c r="T230" s="138"/>
      <c r="U230" s="138"/>
      <c r="V230" s="138"/>
      <c r="W230" s="138"/>
      <c r="X230" s="138"/>
      <c r="Y230" s="138"/>
      <c r="Z230" s="138"/>
      <c r="AA230" s="28"/>
      <c r="AB230" s="28"/>
      <c r="AC230" s="29"/>
      <c r="AD230" s="29"/>
      <c r="AE230" s="29"/>
      <c r="AF230" s="29"/>
      <c r="AG230" s="29"/>
      <c r="AH230" s="29"/>
    </row>
    <row r="231" spans="1:34" ht="12.75">
      <c r="A231" s="29"/>
      <c r="B231" s="34"/>
      <c r="C231" s="35"/>
      <c r="D231" s="36"/>
      <c r="E231" s="136"/>
      <c r="F231" s="136"/>
      <c r="G231" s="36"/>
      <c r="H231" s="36"/>
      <c r="I231" s="36"/>
      <c r="J231" s="36"/>
      <c r="K231" s="36"/>
      <c r="L231" s="36"/>
      <c r="M231" s="36"/>
      <c r="N231" s="137"/>
      <c r="O231" s="137"/>
      <c r="P231" s="137"/>
      <c r="Q231" s="137"/>
      <c r="R231" s="138"/>
      <c r="S231" s="138"/>
      <c r="T231" s="138"/>
      <c r="U231" s="138"/>
      <c r="V231" s="138"/>
      <c r="W231" s="138"/>
      <c r="X231" s="138"/>
      <c r="Y231" s="138"/>
      <c r="Z231" s="138"/>
      <c r="AA231" s="28"/>
      <c r="AB231" s="28"/>
      <c r="AC231" s="29"/>
      <c r="AD231" s="29"/>
      <c r="AE231" s="29"/>
      <c r="AF231" s="29"/>
      <c r="AG231" s="29"/>
      <c r="AH231" s="29"/>
    </row>
    <row r="232" spans="1:34" ht="12.75">
      <c r="A232" s="29"/>
      <c r="B232" s="34"/>
      <c r="C232" s="35"/>
      <c r="D232" s="36"/>
      <c r="E232" s="136"/>
      <c r="F232" s="136"/>
      <c r="G232" s="36"/>
      <c r="H232" s="36"/>
      <c r="I232" s="36"/>
      <c r="J232" s="36"/>
      <c r="K232" s="36"/>
      <c r="L232" s="36"/>
      <c r="M232" s="36"/>
      <c r="N232" s="137"/>
      <c r="O232" s="137"/>
      <c r="P232" s="137"/>
      <c r="Q232" s="137"/>
      <c r="R232" s="138"/>
      <c r="S232" s="138"/>
      <c r="T232" s="138"/>
      <c r="U232" s="138"/>
      <c r="V232" s="138"/>
      <c r="W232" s="138"/>
      <c r="X232" s="138"/>
      <c r="Y232" s="138"/>
      <c r="Z232" s="138"/>
      <c r="AA232" s="28"/>
      <c r="AB232" s="28"/>
      <c r="AC232" s="29"/>
      <c r="AD232" s="29"/>
      <c r="AE232" s="29"/>
      <c r="AF232" s="29"/>
      <c r="AG232" s="29"/>
      <c r="AH232" s="29"/>
    </row>
    <row r="233" spans="1:34" ht="12.75">
      <c r="A233" s="29"/>
      <c r="B233" s="34"/>
      <c r="C233" s="35"/>
      <c r="D233" s="36"/>
      <c r="E233" s="136"/>
      <c r="F233" s="136"/>
      <c r="G233" s="36"/>
      <c r="H233" s="36"/>
      <c r="I233" s="36"/>
      <c r="J233" s="36"/>
      <c r="K233" s="36"/>
      <c r="L233" s="36"/>
      <c r="M233" s="36"/>
      <c r="N233" s="137"/>
      <c r="O233" s="137"/>
      <c r="P233" s="137"/>
      <c r="Q233" s="137"/>
      <c r="R233" s="138"/>
      <c r="S233" s="138"/>
      <c r="T233" s="138"/>
      <c r="U233" s="138"/>
      <c r="V233" s="138"/>
      <c r="W233" s="138"/>
      <c r="X233" s="138"/>
      <c r="Y233" s="138"/>
      <c r="Z233" s="138"/>
      <c r="AA233" s="28"/>
      <c r="AB233" s="28"/>
      <c r="AC233" s="29"/>
      <c r="AD233" s="29"/>
      <c r="AE233" s="29"/>
      <c r="AF233" s="29"/>
      <c r="AG233" s="29"/>
      <c r="AH233" s="29"/>
    </row>
    <row r="234" spans="1:34" ht="12.75">
      <c r="A234" s="29"/>
      <c r="B234" s="34"/>
      <c r="C234" s="35"/>
      <c r="D234" s="36"/>
      <c r="E234" s="136"/>
      <c r="F234" s="136"/>
      <c r="G234" s="36"/>
      <c r="H234" s="36"/>
      <c r="I234" s="36"/>
      <c r="J234" s="36"/>
      <c r="K234" s="36"/>
      <c r="L234" s="36"/>
      <c r="M234" s="36"/>
      <c r="N234" s="137"/>
      <c r="O234" s="137"/>
      <c r="P234" s="137"/>
      <c r="Q234" s="137"/>
      <c r="R234" s="138"/>
      <c r="S234" s="138"/>
      <c r="T234" s="138"/>
      <c r="U234" s="138"/>
      <c r="V234" s="138"/>
      <c r="W234" s="138"/>
      <c r="X234" s="138"/>
      <c r="Y234" s="138"/>
      <c r="Z234" s="138"/>
      <c r="AA234" s="28"/>
      <c r="AB234" s="28"/>
      <c r="AC234" s="29"/>
      <c r="AD234" s="29"/>
      <c r="AE234" s="29"/>
      <c r="AF234" s="29"/>
      <c r="AG234" s="29"/>
      <c r="AH234" s="29"/>
    </row>
    <row r="235" spans="1:34" ht="12.75">
      <c r="A235" s="29"/>
      <c r="B235" s="34"/>
      <c r="C235" s="35"/>
      <c r="D235" s="36"/>
      <c r="E235" s="136"/>
      <c r="F235" s="136"/>
      <c r="G235" s="36"/>
      <c r="H235" s="36"/>
      <c r="I235" s="36"/>
      <c r="J235" s="36"/>
      <c r="K235" s="36"/>
      <c r="L235" s="36"/>
      <c r="M235" s="36"/>
      <c r="N235" s="137"/>
      <c r="O235" s="137"/>
      <c r="P235" s="137"/>
      <c r="Q235" s="137"/>
      <c r="R235" s="138"/>
      <c r="S235" s="138"/>
      <c r="T235" s="138"/>
      <c r="U235" s="138"/>
      <c r="V235" s="138"/>
      <c r="W235" s="138"/>
      <c r="X235" s="138"/>
      <c r="Y235" s="138"/>
      <c r="Z235" s="138"/>
      <c r="AA235" s="28"/>
      <c r="AB235" s="28"/>
      <c r="AC235" s="29"/>
      <c r="AD235" s="29"/>
      <c r="AE235" s="29"/>
      <c r="AF235" s="29"/>
      <c r="AG235" s="29"/>
      <c r="AH235" s="29"/>
    </row>
    <row r="236" spans="1:34" ht="12.75">
      <c r="A236" s="29"/>
      <c r="B236" s="34"/>
      <c r="C236" s="35"/>
      <c r="D236" s="36"/>
      <c r="E236" s="136"/>
      <c r="F236" s="136"/>
      <c r="G236" s="36"/>
      <c r="H236" s="36"/>
      <c r="I236" s="36"/>
      <c r="J236" s="36"/>
      <c r="K236" s="36"/>
      <c r="L236" s="36"/>
      <c r="M236" s="36"/>
      <c r="N236" s="137"/>
      <c r="O236" s="137"/>
      <c r="P236" s="137"/>
      <c r="Q236" s="137"/>
      <c r="R236" s="138"/>
      <c r="S236" s="138"/>
      <c r="T236" s="138"/>
      <c r="U236" s="138"/>
      <c r="V236" s="138"/>
      <c r="W236" s="138"/>
      <c r="X236" s="138"/>
      <c r="Y236" s="138"/>
      <c r="Z236" s="138"/>
      <c r="AA236" s="28"/>
      <c r="AB236" s="28"/>
      <c r="AC236" s="29"/>
      <c r="AD236" s="29"/>
      <c r="AE236" s="29"/>
      <c r="AF236" s="29"/>
      <c r="AG236" s="29"/>
      <c r="AH236" s="29"/>
    </row>
    <row r="237" spans="1:34" ht="12.75">
      <c r="A237" s="29"/>
      <c r="B237" s="34"/>
      <c r="C237" s="35"/>
      <c r="D237" s="36"/>
      <c r="E237" s="136"/>
      <c r="F237" s="136"/>
      <c r="G237" s="36"/>
      <c r="H237" s="36"/>
      <c r="I237" s="36"/>
      <c r="J237" s="36"/>
      <c r="K237" s="36"/>
      <c r="L237" s="36"/>
      <c r="M237" s="36"/>
      <c r="N237" s="137"/>
      <c r="O237" s="137"/>
      <c r="P237" s="137"/>
      <c r="Q237" s="137"/>
      <c r="R237" s="138"/>
      <c r="S237" s="138"/>
      <c r="T237" s="138"/>
      <c r="U237" s="138"/>
      <c r="V237" s="138"/>
      <c r="W237" s="138"/>
      <c r="X237" s="138"/>
      <c r="Y237" s="138"/>
      <c r="Z237" s="138"/>
      <c r="AA237" s="28"/>
      <c r="AB237" s="28"/>
      <c r="AC237" s="29"/>
      <c r="AD237" s="29"/>
      <c r="AE237" s="29"/>
      <c r="AF237" s="29"/>
      <c r="AG237" s="29"/>
      <c r="AH237" s="29"/>
    </row>
    <row r="238" spans="1:34" ht="12.75">
      <c r="A238" s="29"/>
      <c r="B238" s="34"/>
      <c r="C238" s="35"/>
      <c r="D238" s="36"/>
      <c r="E238" s="136"/>
      <c r="F238" s="136"/>
      <c r="G238" s="36"/>
      <c r="H238" s="36"/>
      <c r="I238" s="36"/>
      <c r="J238" s="36"/>
      <c r="K238" s="36"/>
      <c r="L238" s="36"/>
      <c r="M238" s="36"/>
      <c r="N238" s="137"/>
      <c r="O238" s="137"/>
      <c r="P238" s="137"/>
      <c r="Q238" s="137"/>
      <c r="R238" s="138"/>
      <c r="S238" s="138"/>
      <c r="T238" s="138"/>
      <c r="U238" s="138"/>
      <c r="V238" s="138"/>
      <c r="W238" s="138"/>
      <c r="X238" s="138"/>
      <c r="Y238" s="138"/>
      <c r="Z238" s="138"/>
      <c r="AA238" s="28"/>
      <c r="AB238" s="28"/>
      <c r="AC238" s="29"/>
      <c r="AD238" s="29"/>
      <c r="AE238" s="29"/>
      <c r="AF238" s="29"/>
      <c r="AG238" s="29"/>
      <c r="AH238" s="29"/>
    </row>
    <row r="239" spans="1:34" ht="12.75">
      <c r="A239" s="29"/>
      <c r="B239" s="34"/>
      <c r="C239" s="35"/>
      <c r="D239" s="36"/>
      <c r="E239" s="136"/>
      <c r="F239" s="136"/>
      <c r="G239" s="36"/>
      <c r="H239" s="36"/>
      <c r="I239" s="36"/>
      <c r="J239" s="36"/>
      <c r="K239" s="36"/>
      <c r="L239" s="36"/>
      <c r="M239" s="36"/>
      <c r="N239" s="137"/>
      <c r="O239" s="137"/>
      <c r="P239" s="137"/>
      <c r="Q239" s="137"/>
      <c r="R239" s="138"/>
      <c r="S239" s="138"/>
      <c r="T239" s="138"/>
      <c r="U239" s="138"/>
      <c r="V239" s="138"/>
      <c r="W239" s="138"/>
      <c r="X239" s="138"/>
      <c r="Y239" s="138"/>
      <c r="Z239" s="138"/>
      <c r="AA239" s="28"/>
      <c r="AB239" s="28"/>
      <c r="AC239" s="29"/>
      <c r="AD239" s="29"/>
      <c r="AE239" s="29"/>
      <c r="AF239" s="29"/>
      <c r="AG239" s="29"/>
      <c r="AH239" s="29"/>
    </row>
    <row r="240" spans="1:34" ht="12.75">
      <c r="A240" s="29"/>
      <c r="B240" s="34"/>
      <c r="C240" s="35"/>
      <c r="D240" s="36"/>
      <c r="E240" s="136"/>
      <c r="F240" s="136"/>
      <c r="G240" s="36"/>
      <c r="H240" s="36"/>
      <c r="I240" s="36"/>
      <c r="J240" s="36"/>
      <c r="K240" s="36"/>
      <c r="L240" s="36"/>
      <c r="M240" s="36"/>
      <c r="N240" s="137"/>
      <c r="O240" s="137"/>
      <c r="P240" s="137"/>
      <c r="Q240" s="137"/>
      <c r="R240" s="138"/>
      <c r="S240" s="138"/>
      <c r="T240" s="138"/>
      <c r="U240" s="138"/>
      <c r="V240" s="138"/>
      <c r="W240" s="138"/>
      <c r="X240" s="138"/>
      <c r="Y240" s="138"/>
      <c r="Z240" s="138"/>
      <c r="AA240" s="28"/>
      <c r="AB240" s="28"/>
      <c r="AC240" s="29"/>
      <c r="AD240" s="29"/>
      <c r="AE240" s="29"/>
      <c r="AF240" s="29"/>
      <c r="AG240" s="29"/>
      <c r="AH240" s="29"/>
    </row>
    <row r="241" spans="1:34" ht="12.75">
      <c r="A241" s="29"/>
      <c r="B241" s="34"/>
      <c r="C241" s="35"/>
      <c r="D241" s="36"/>
      <c r="E241" s="136"/>
      <c r="F241" s="136"/>
      <c r="G241" s="36"/>
      <c r="H241" s="36"/>
      <c r="I241" s="36"/>
      <c r="J241" s="36"/>
      <c r="K241" s="36"/>
      <c r="L241" s="36"/>
      <c r="M241" s="36"/>
      <c r="N241" s="137"/>
      <c r="O241" s="137"/>
      <c r="P241" s="137"/>
      <c r="Q241" s="137"/>
      <c r="R241" s="138"/>
      <c r="S241" s="138"/>
      <c r="T241" s="138"/>
      <c r="U241" s="138"/>
      <c r="V241" s="138"/>
      <c r="W241" s="138"/>
      <c r="X241" s="138"/>
      <c r="Y241" s="138"/>
      <c r="Z241" s="138"/>
      <c r="AA241" s="28"/>
      <c r="AB241" s="28"/>
      <c r="AC241" s="29"/>
      <c r="AD241" s="29"/>
      <c r="AE241" s="29"/>
      <c r="AF241" s="29"/>
      <c r="AG241" s="29"/>
      <c r="AH241" s="29"/>
    </row>
    <row r="242" spans="1:34" ht="12.75">
      <c r="A242" s="29"/>
      <c r="B242" s="34"/>
      <c r="C242" s="35"/>
      <c r="D242" s="36"/>
      <c r="E242" s="136"/>
      <c r="F242" s="136"/>
      <c r="G242" s="36"/>
      <c r="H242" s="36"/>
      <c r="I242" s="36"/>
      <c r="J242" s="36"/>
      <c r="K242" s="36"/>
      <c r="L242" s="36"/>
      <c r="M242" s="36"/>
      <c r="N242" s="137"/>
      <c r="O242" s="137"/>
      <c r="P242" s="137"/>
      <c r="Q242" s="137"/>
      <c r="R242" s="138"/>
      <c r="S242" s="138"/>
      <c r="T242" s="138"/>
      <c r="U242" s="138"/>
      <c r="V242" s="138"/>
      <c r="W242" s="138"/>
      <c r="X242" s="138"/>
      <c r="Y242" s="138"/>
      <c r="Z242" s="138"/>
      <c r="AA242" s="28"/>
      <c r="AB242" s="28"/>
      <c r="AC242" s="29"/>
      <c r="AD242" s="29"/>
      <c r="AE242" s="29"/>
      <c r="AF242" s="29"/>
      <c r="AG242" s="29"/>
      <c r="AH242" s="29"/>
    </row>
    <row r="243" spans="1:34" ht="12.75">
      <c r="A243" s="29"/>
      <c r="B243" s="34"/>
      <c r="C243" s="35"/>
      <c r="D243" s="36"/>
      <c r="E243" s="136"/>
      <c r="F243" s="136"/>
      <c r="G243" s="36"/>
      <c r="H243" s="36"/>
      <c r="I243" s="36"/>
      <c r="J243" s="36"/>
      <c r="K243" s="36"/>
      <c r="L243" s="36"/>
      <c r="M243" s="36"/>
      <c r="N243" s="137"/>
      <c r="O243" s="137"/>
      <c r="P243" s="137"/>
      <c r="Q243" s="137"/>
      <c r="R243" s="138"/>
      <c r="S243" s="138"/>
      <c r="T243" s="138"/>
      <c r="U243" s="138"/>
      <c r="V243" s="138"/>
      <c r="W243" s="138"/>
      <c r="X243" s="138"/>
      <c r="Y243" s="138"/>
      <c r="Z243" s="138"/>
      <c r="AA243" s="28"/>
      <c r="AB243" s="28"/>
      <c r="AC243" s="29"/>
      <c r="AD243" s="29"/>
      <c r="AE243" s="29"/>
      <c r="AF243" s="29"/>
      <c r="AG243" s="29"/>
      <c r="AH243" s="29"/>
    </row>
    <row r="244" spans="1:34" ht="12.75">
      <c r="A244" s="29"/>
      <c r="B244" s="34"/>
      <c r="C244" s="35"/>
      <c r="D244" s="36"/>
      <c r="E244" s="136"/>
      <c r="F244" s="136"/>
      <c r="G244" s="36"/>
      <c r="H244" s="36"/>
      <c r="I244" s="36"/>
      <c r="J244" s="36"/>
      <c r="K244" s="36"/>
      <c r="L244" s="36"/>
      <c r="M244" s="36"/>
      <c r="N244" s="137"/>
      <c r="O244" s="137"/>
      <c r="P244" s="137"/>
      <c r="Q244" s="137"/>
      <c r="R244" s="138"/>
      <c r="S244" s="138"/>
      <c r="T244" s="138"/>
      <c r="U244" s="138"/>
      <c r="V244" s="138"/>
      <c r="W244" s="138"/>
      <c r="X244" s="138"/>
      <c r="Y244" s="138"/>
      <c r="Z244" s="138"/>
      <c r="AA244" s="28"/>
      <c r="AB244" s="28"/>
      <c r="AC244" s="29"/>
      <c r="AD244" s="29"/>
      <c r="AE244" s="29"/>
      <c r="AF244" s="29"/>
      <c r="AG244" s="29"/>
      <c r="AH244" s="29"/>
    </row>
    <row r="245" spans="1:34" ht="12.75">
      <c r="A245" s="29"/>
      <c r="B245" s="34"/>
      <c r="C245" s="35"/>
      <c r="D245" s="36"/>
      <c r="E245" s="136"/>
      <c r="F245" s="136"/>
      <c r="G245" s="36"/>
      <c r="H245" s="36"/>
      <c r="I245" s="36"/>
      <c r="J245" s="36"/>
      <c r="K245" s="36"/>
      <c r="L245" s="36"/>
      <c r="M245" s="36"/>
      <c r="N245" s="137"/>
      <c r="O245" s="137"/>
      <c r="P245" s="137"/>
      <c r="Q245" s="137"/>
      <c r="R245" s="138"/>
      <c r="S245" s="138"/>
      <c r="T245" s="138"/>
      <c r="U245" s="138"/>
      <c r="V245" s="138"/>
      <c r="W245" s="138"/>
      <c r="X245" s="138"/>
      <c r="Y245" s="138"/>
      <c r="Z245" s="138"/>
      <c r="AA245" s="28"/>
      <c r="AB245" s="28"/>
      <c r="AC245" s="29"/>
      <c r="AD245" s="29"/>
      <c r="AE245" s="29"/>
      <c r="AF245" s="29"/>
      <c r="AG245" s="29"/>
      <c r="AH245" s="29"/>
    </row>
    <row r="246" spans="1:34" ht="12.75">
      <c r="A246" s="29"/>
      <c r="B246" s="34"/>
      <c r="C246" s="35"/>
      <c r="D246" s="36"/>
      <c r="E246" s="136"/>
      <c r="F246" s="136"/>
      <c r="G246" s="36"/>
      <c r="H246" s="36"/>
      <c r="I246" s="36"/>
      <c r="J246" s="36"/>
      <c r="K246" s="36"/>
      <c r="L246" s="36"/>
      <c r="M246" s="36"/>
      <c r="N246" s="137"/>
      <c r="O246" s="137"/>
      <c r="P246" s="137"/>
      <c r="Q246" s="137"/>
      <c r="R246" s="138"/>
      <c r="S246" s="138"/>
      <c r="T246" s="138"/>
      <c r="U246" s="138"/>
      <c r="V246" s="138"/>
      <c r="W246" s="138"/>
      <c r="X246" s="138"/>
      <c r="Y246" s="138"/>
      <c r="Z246" s="138"/>
      <c r="AA246" s="28"/>
      <c r="AB246" s="28"/>
      <c r="AC246" s="29"/>
      <c r="AD246" s="29"/>
      <c r="AE246" s="29"/>
      <c r="AF246" s="29"/>
      <c r="AG246" s="29"/>
      <c r="AH246" s="29"/>
    </row>
    <row r="247" spans="1:34" ht="12.75">
      <c r="A247" s="29"/>
      <c r="B247" s="34"/>
      <c r="C247" s="35"/>
      <c r="D247" s="36"/>
      <c r="E247" s="136"/>
      <c r="F247" s="136"/>
      <c r="G247" s="36"/>
      <c r="H247" s="36"/>
      <c r="I247" s="36"/>
      <c r="J247" s="36"/>
      <c r="K247" s="36"/>
      <c r="L247" s="36"/>
      <c r="M247" s="36"/>
      <c r="N247" s="137"/>
      <c r="O247" s="137"/>
      <c r="P247" s="137"/>
      <c r="Q247" s="137"/>
      <c r="R247" s="138"/>
      <c r="S247" s="138"/>
      <c r="T247" s="138"/>
      <c r="U247" s="138"/>
      <c r="V247" s="138"/>
      <c r="W247" s="138"/>
      <c r="X247" s="138"/>
      <c r="Y247" s="138"/>
      <c r="Z247" s="138"/>
      <c r="AA247" s="28"/>
      <c r="AB247" s="28"/>
      <c r="AC247" s="29"/>
      <c r="AD247" s="29"/>
      <c r="AE247" s="29"/>
      <c r="AF247" s="29"/>
      <c r="AG247" s="29"/>
      <c r="AH247" s="29"/>
    </row>
    <row r="248" spans="1:34" ht="12.75">
      <c r="A248" s="29"/>
      <c r="B248" s="34"/>
      <c r="C248" s="35"/>
      <c r="D248" s="36"/>
      <c r="E248" s="136"/>
      <c r="F248" s="136"/>
      <c r="G248" s="36"/>
      <c r="H248" s="36"/>
      <c r="I248" s="36"/>
      <c r="J248" s="36"/>
      <c r="K248" s="36"/>
      <c r="L248" s="36"/>
      <c r="M248" s="36"/>
      <c r="N248" s="137"/>
      <c r="O248" s="137"/>
      <c r="P248" s="137"/>
      <c r="Q248" s="137"/>
      <c r="R248" s="138"/>
      <c r="S248" s="138"/>
      <c r="T248" s="138"/>
      <c r="U248" s="138"/>
      <c r="V248" s="138"/>
      <c r="W248" s="138"/>
      <c r="X248" s="138"/>
      <c r="Y248" s="138"/>
      <c r="Z248" s="138"/>
      <c r="AA248" s="28"/>
      <c r="AB248" s="28"/>
      <c r="AC248" s="29"/>
      <c r="AD248" s="29"/>
      <c r="AE248" s="29"/>
      <c r="AF248" s="29"/>
      <c r="AG248" s="29"/>
      <c r="AH248" s="29"/>
    </row>
    <row r="249" spans="1:34" ht="12.75">
      <c r="A249" s="29"/>
      <c r="B249" s="34"/>
      <c r="C249" s="35"/>
      <c r="D249" s="36"/>
      <c r="E249" s="136"/>
      <c r="F249" s="136"/>
      <c r="G249" s="36"/>
      <c r="H249" s="36"/>
      <c r="I249" s="36"/>
      <c r="J249" s="36"/>
      <c r="K249" s="36"/>
      <c r="L249" s="36"/>
      <c r="M249" s="36"/>
      <c r="N249" s="137"/>
      <c r="O249" s="137"/>
      <c r="P249" s="137"/>
      <c r="Q249" s="137"/>
      <c r="R249" s="138"/>
      <c r="S249" s="138"/>
      <c r="T249" s="138"/>
      <c r="U249" s="138"/>
      <c r="V249" s="138"/>
      <c r="W249" s="138"/>
      <c r="X249" s="138"/>
      <c r="Y249" s="138"/>
      <c r="Z249" s="138"/>
      <c r="AA249" s="28"/>
      <c r="AB249" s="28"/>
      <c r="AC249" s="29"/>
      <c r="AD249" s="29"/>
      <c r="AE249" s="29"/>
      <c r="AF249" s="29"/>
      <c r="AG249" s="29"/>
      <c r="AH249" s="29"/>
    </row>
    <row r="250" spans="1:34" ht="12.75">
      <c r="A250" s="29"/>
      <c r="B250" s="34"/>
      <c r="C250" s="35"/>
      <c r="D250" s="36"/>
      <c r="E250" s="136"/>
      <c r="F250" s="136"/>
      <c r="G250" s="36"/>
      <c r="H250" s="36"/>
      <c r="I250" s="36"/>
      <c r="J250" s="36"/>
      <c r="K250" s="36"/>
      <c r="L250" s="36"/>
      <c r="M250" s="36"/>
      <c r="N250" s="137"/>
      <c r="O250" s="137"/>
      <c r="P250" s="137"/>
      <c r="Q250" s="137"/>
      <c r="R250" s="138"/>
      <c r="S250" s="138"/>
      <c r="T250" s="138"/>
      <c r="U250" s="138"/>
      <c r="V250" s="138"/>
      <c r="W250" s="138"/>
      <c r="X250" s="138"/>
      <c r="Y250" s="138"/>
      <c r="Z250" s="138"/>
      <c r="AA250" s="28"/>
      <c r="AB250" s="28"/>
      <c r="AC250" s="29"/>
      <c r="AD250" s="29"/>
      <c r="AE250" s="29"/>
      <c r="AF250" s="29"/>
      <c r="AG250" s="29"/>
      <c r="AH250" s="29"/>
    </row>
    <row r="251" spans="1:34" ht="12.75">
      <c r="A251" s="29"/>
      <c r="B251" s="34"/>
      <c r="C251" s="35"/>
      <c r="D251" s="36"/>
      <c r="E251" s="136"/>
      <c r="F251" s="136"/>
      <c r="G251" s="36"/>
      <c r="H251" s="36"/>
      <c r="I251" s="36"/>
      <c r="J251" s="36"/>
      <c r="K251" s="36"/>
      <c r="L251" s="36"/>
      <c r="M251" s="36"/>
      <c r="N251" s="137"/>
      <c r="O251" s="137"/>
      <c r="P251" s="137"/>
      <c r="Q251" s="137"/>
      <c r="R251" s="138"/>
      <c r="S251" s="138"/>
      <c r="T251" s="138"/>
      <c r="U251" s="138"/>
      <c r="V251" s="138"/>
      <c r="W251" s="138"/>
      <c r="X251" s="138"/>
      <c r="Y251" s="138"/>
      <c r="Z251" s="138"/>
      <c r="AA251" s="28"/>
      <c r="AB251" s="28"/>
      <c r="AC251" s="29"/>
      <c r="AD251" s="29"/>
      <c r="AE251" s="29"/>
      <c r="AF251" s="29"/>
      <c r="AG251" s="29"/>
      <c r="AH251" s="29"/>
    </row>
    <row r="252" spans="1:34" ht="12.75">
      <c r="A252" s="29"/>
      <c r="B252" s="34"/>
      <c r="C252" s="35"/>
      <c r="D252" s="36"/>
      <c r="E252" s="136"/>
      <c r="F252" s="136"/>
      <c r="G252" s="36"/>
      <c r="H252" s="36"/>
      <c r="I252" s="36"/>
      <c r="J252" s="36"/>
      <c r="K252" s="36"/>
      <c r="L252" s="36"/>
      <c r="M252" s="36"/>
      <c r="N252" s="137"/>
      <c r="O252" s="137"/>
      <c r="P252" s="137"/>
      <c r="Q252" s="137"/>
      <c r="R252" s="138"/>
      <c r="S252" s="138"/>
      <c r="T252" s="138"/>
      <c r="U252" s="138"/>
      <c r="V252" s="138"/>
      <c r="W252" s="138"/>
      <c r="X252" s="138"/>
      <c r="Y252" s="138"/>
      <c r="Z252" s="138"/>
      <c r="AA252" s="28"/>
      <c r="AB252" s="28"/>
      <c r="AC252" s="29"/>
      <c r="AD252" s="29"/>
      <c r="AE252" s="29"/>
      <c r="AF252" s="29"/>
      <c r="AG252" s="29"/>
      <c r="AH252" s="29"/>
    </row>
    <row r="253" spans="1:34" ht="12.75">
      <c r="A253" s="29"/>
      <c r="B253" s="34"/>
      <c r="C253" s="35"/>
      <c r="D253" s="36"/>
      <c r="E253" s="136"/>
      <c r="F253" s="136"/>
      <c r="G253" s="36"/>
      <c r="H253" s="36"/>
      <c r="I253" s="36"/>
      <c r="J253" s="36"/>
      <c r="K253" s="36"/>
      <c r="L253" s="36"/>
      <c r="M253" s="36"/>
      <c r="N253" s="137"/>
      <c r="O253" s="137"/>
      <c r="P253" s="137"/>
      <c r="Q253" s="137"/>
      <c r="R253" s="138"/>
      <c r="S253" s="138"/>
      <c r="T253" s="138"/>
      <c r="U253" s="138"/>
      <c r="V253" s="138"/>
      <c r="W253" s="138"/>
      <c r="X253" s="138"/>
      <c r="Y253" s="138"/>
      <c r="Z253" s="138"/>
      <c r="AA253" s="28"/>
      <c r="AB253" s="28"/>
      <c r="AC253" s="29"/>
      <c r="AD253" s="29"/>
      <c r="AE253" s="29"/>
      <c r="AF253" s="29"/>
      <c r="AG253" s="29"/>
      <c r="AH253" s="29"/>
    </row>
    <row r="254" spans="1:34" ht="12.75">
      <c r="A254" s="29"/>
      <c r="B254" s="34"/>
      <c r="C254" s="35"/>
      <c r="D254" s="36"/>
      <c r="E254" s="136"/>
      <c r="F254" s="136"/>
      <c r="G254" s="36"/>
      <c r="H254" s="36"/>
      <c r="I254" s="36"/>
      <c r="J254" s="36"/>
      <c r="K254" s="36"/>
      <c r="L254" s="36"/>
      <c r="M254" s="36"/>
      <c r="N254" s="137"/>
      <c r="O254" s="137"/>
      <c r="P254" s="137"/>
      <c r="Q254" s="137"/>
      <c r="R254" s="138"/>
      <c r="S254" s="138"/>
      <c r="T254" s="138"/>
      <c r="U254" s="138"/>
      <c r="V254" s="138"/>
      <c r="W254" s="138"/>
      <c r="X254" s="138"/>
      <c r="Y254" s="138"/>
      <c r="Z254" s="138"/>
      <c r="AA254" s="28"/>
      <c r="AB254" s="28"/>
      <c r="AC254" s="29"/>
      <c r="AD254" s="29"/>
      <c r="AE254" s="29"/>
      <c r="AF254" s="29"/>
      <c r="AG254" s="29"/>
      <c r="AH254" s="29"/>
    </row>
    <row r="255" spans="1:34" ht="12.75">
      <c r="A255" s="29"/>
      <c r="B255" s="34"/>
      <c r="C255" s="35"/>
      <c r="D255" s="36"/>
      <c r="E255" s="136"/>
      <c r="F255" s="136"/>
      <c r="G255" s="36"/>
      <c r="H255" s="36"/>
      <c r="I255" s="36"/>
      <c r="J255" s="36"/>
      <c r="K255" s="36"/>
      <c r="L255" s="36"/>
      <c r="M255" s="36"/>
      <c r="N255" s="137"/>
      <c r="O255" s="137"/>
      <c r="P255" s="137"/>
      <c r="Q255" s="137"/>
      <c r="R255" s="138"/>
      <c r="S255" s="138"/>
      <c r="T255" s="138"/>
      <c r="U255" s="138"/>
      <c r="V255" s="138"/>
      <c r="W255" s="138"/>
      <c r="X255" s="138"/>
      <c r="Y255" s="138"/>
      <c r="Z255" s="138"/>
      <c r="AA255" s="28"/>
      <c r="AB255" s="28"/>
      <c r="AC255" s="29"/>
      <c r="AD255" s="29"/>
      <c r="AE255" s="29"/>
      <c r="AF255" s="29"/>
      <c r="AG255" s="29"/>
      <c r="AH255" s="29"/>
    </row>
    <row r="256" spans="1:34" ht="12.75">
      <c r="A256" s="29"/>
      <c r="B256" s="34"/>
      <c r="C256" s="35"/>
      <c r="D256" s="36"/>
      <c r="E256" s="136"/>
      <c r="F256" s="136"/>
      <c r="G256" s="36"/>
      <c r="H256" s="36"/>
      <c r="I256" s="36"/>
      <c r="J256" s="36"/>
      <c r="K256" s="36"/>
      <c r="L256" s="36"/>
      <c r="M256" s="36"/>
      <c r="N256" s="137"/>
      <c r="O256" s="137"/>
      <c r="P256" s="137"/>
      <c r="Q256" s="137"/>
      <c r="R256" s="138"/>
      <c r="S256" s="138"/>
      <c r="T256" s="138"/>
      <c r="U256" s="138"/>
      <c r="V256" s="138"/>
      <c r="W256" s="138"/>
      <c r="X256" s="138"/>
      <c r="Y256" s="138"/>
      <c r="Z256" s="138"/>
      <c r="AA256" s="28"/>
      <c r="AB256" s="28"/>
      <c r="AC256" s="29"/>
      <c r="AD256" s="29"/>
      <c r="AE256" s="29"/>
      <c r="AF256" s="29"/>
      <c r="AG256" s="29"/>
      <c r="AH256" s="29"/>
    </row>
    <row r="257" spans="1:34" ht="12.75">
      <c r="A257" s="29"/>
      <c r="B257" s="34"/>
      <c r="C257" s="35"/>
      <c r="D257" s="36"/>
      <c r="E257" s="136"/>
      <c r="F257" s="136"/>
      <c r="G257" s="36"/>
      <c r="H257" s="36"/>
      <c r="I257" s="36"/>
      <c r="J257" s="36"/>
      <c r="K257" s="36"/>
      <c r="L257" s="36"/>
      <c r="M257" s="36"/>
      <c r="N257" s="137"/>
      <c r="O257" s="137"/>
      <c r="P257" s="137"/>
      <c r="Q257" s="137"/>
      <c r="R257" s="138"/>
      <c r="S257" s="138"/>
      <c r="T257" s="138"/>
      <c r="U257" s="138"/>
      <c r="V257" s="138"/>
      <c r="W257" s="138"/>
      <c r="X257" s="138"/>
      <c r="Y257" s="138"/>
      <c r="Z257" s="138"/>
      <c r="AA257" s="28"/>
      <c r="AB257" s="28"/>
      <c r="AC257" s="29"/>
      <c r="AD257" s="29"/>
      <c r="AE257" s="29"/>
      <c r="AF257" s="29"/>
      <c r="AG257" s="29"/>
      <c r="AH257" s="29"/>
    </row>
    <row r="258" spans="1:34" ht="12.75">
      <c r="A258" s="29"/>
      <c r="B258" s="34"/>
      <c r="C258" s="35"/>
      <c r="D258" s="36"/>
      <c r="E258" s="136"/>
      <c r="F258" s="136"/>
      <c r="G258" s="36"/>
      <c r="H258" s="36"/>
      <c r="I258" s="36"/>
      <c r="J258" s="36"/>
      <c r="K258" s="36"/>
      <c r="L258" s="36"/>
      <c r="M258" s="36"/>
      <c r="N258" s="137"/>
      <c r="O258" s="137"/>
      <c r="P258" s="137"/>
      <c r="Q258" s="137"/>
      <c r="R258" s="138"/>
      <c r="S258" s="138"/>
      <c r="T258" s="138"/>
      <c r="U258" s="138"/>
      <c r="V258" s="138"/>
      <c r="W258" s="138"/>
      <c r="X258" s="138"/>
      <c r="Y258" s="138"/>
      <c r="Z258" s="138"/>
      <c r="AA258" s="28"/>
      <c r="AB258" s="28"/>
      <c r="AC258" s="29"/>
      <c r="AD258" s="29"/>
      <c r="AE258" s="29"/>
      <c r="AF258" s="29"/>
      <c r="AG258" s="29"/>
      <c r="AH258" s="29"/>
    </row>
    <row r="259" spans="1:34" ht="12.75">
      <c r="A259" s="29"/>
      <c r="B259" s="34"/>
      <c r="C259" s="35"/>
      <c r="D259" s="36"/>
      <c r="E259" s="136"/>
      <c r="F259" s="136"/>
      <c r="G259" s="36"/>
      <c r="H259" s="36"/>
      <c r="I259" s="36"/>
      <c r="J259" s="36"/>
      <c r="K259" s="36"/>
      <c r="L259" s="36"/>
      <c r="M259" s="36"/>
      <c r="N259" s="137"/>
      <c r="O259" s="137"/>
      <c r="P259" s="137"/>
      <c r="Q259" s="137"/>
      <c r="R259" s="138"/>
      <c r="S259" s="138"/>
      <c r="T259" s="138"/>
      <c r="U259" s="138"/>
      <c r="V259" s="138"/>
      <c r="W259" s="138"/>
      <c r="X259" s="138"/>
      <c r="Y259" s="138"/>
      <c r="Z259" s="138"/>
      <c r="AA259" s="28"/>
      <c r="AB259" s="28"/>
      <c r="AC259" s="29"/>
      <c r="AD259" s="29"/>
      <c r="AE259" s="29"/>
      <c r="AF259" s="29"/>
      <c r="AG259" s="29"/>
      <c r="AH259" s="29"/>
    </row>
    <row r="260" spans="1:34" ht="12.75">
      <c r="A260" s="29"/>
      <c r="B260" s="34"/>
      <c r="C260" s="35"/>
      <c r="D260" s="36"/>
      <c r="E260" s="136"/>
      <c r="F260" s="136"/>
      <c r="G260" s="36"/>
      <c r="H260" s="36"/>
      <c r="I260" s="36"/>
      <c r="J260" s="36"/>
      <c r="K260" s="36"/>
      <c r="L260" s="36"/>
      <c r="M260" s="36"/>
      <c r="N260" s="137"/>
      <c r="O260" s="137"/>
      <c r="P260" s="137"/>
      <c r="Q260" s="137"/>
      <c r="R260" s="138"/>
      <c r="S260" s="138"/>
      <c r="T260" s="138"/>
      <c r="U260" s="138"/>
      <c r="V260" s="138"/>
      <c r="W260" s="138"/>
      <c r="X260" s="138"/>
      <c r="Y260" s="138"/>
      <c r="Z260" s="138"/>
      <c r="AA260" s="28"/>
      <c r="AB260" s="28"/>
      <c r="AC260" s="29"/>
      <c r="AD260" s="29"/>
      <c r="AE260" s="29"/>
      <c r="AF260" s="29"/>
      <c r="AG260" s="29"/>
      <c r="AH260" s="29"/>
    </row>
    <row r="261" spans="1:34" ht="12.75">
      <c r="A261" s="29"/>
      <c r="B261" s="34"/>
      <c r="C261" s="35"/>
      <c r="D261" s="36"/>
      <c r="E261" s="136"/>
      <c r="F261" s="136"/>
      <c r="G261" s="36"/>
      <c r="H261" s="36"/>
      <c r="I261" s="36"/>
      <c r="J261" s="36"/>
      <c r="K261" s="36"/>
      <c r="L261" s="36"/>
      <c r="M261" s="36"/>
      <c r="N261" s="137"/>
      <c r="O261" s="137"/>
      <c r="P261" s="137"/>
      <c r="Q261" s="137"/>
      <c r="R261" s="138"/>
      <c r="S261" s="138"/>
      <c r="T261" s="138"/>
      <c r="U261" s="138"/>
      <c r="V261" s="138"/>
      <c r="W261" s="138"/>
      <c r="X261" s="138"/>
      <c r="Y261" s="138"/>
      <c r="Z261" s="138"/>
      <c r="AA261" s="28"/>
      <c r="AB261" s="28"/>
      <c r="AC261" s="29"/>
      <c r="AD261" s="29"/>
      <c r="AE261" s="29"/>
      <c r="AF261" s="29"/>
      <c r="AG261" s="29"/>
      <c r="AH261" s="29"/>
    </row>
    <row r="262" spans="1:34" ht="12.75">
      <c r="A262" s="29"/>
      <c r="B262" s="34"/>
      <c r="C262" s="35"/>
      <c r="D262" s="36"/>
      <c r="E262" s="136"/>
      <c r="F262" s="136"/>
      <c r="G262" s="36"/>
      <c r="H262" s="36"/>
      <c r="I262" s="36"/>
      <c r="J262" s="36"/>
      <c r="K262" s="36"/>
      <c r="L262" s="36"/>
      <c r="M262" s="36"/>
      <c r="N262" s="137"/>
      <c r="O262" s="137"/>
      <c r="P262" s="137"/>
      <c r="Q262" s="137"/>
      <c r="R262" s="138"/>
      <c r="S262" s="138"/>
      <c r="T262" s="138"/>
      <c r="U262" s="138"/>
      <c r="V262" s="138"/>
      <c r="W262" s="138"/>
      <c r="X262" s="138"/>
      <c r="Y262" s="138"/>
      <c r="Z262" s="138"/>
      <c r="AA262" s="28"/>
      <c r="AB262" s="28"/>
      <c r="AC262" s="29"/>
      <c r="AD262" s="29"/>
      <c r="AE262" s="29"/>
      <c r="AF262" s="29"/>
      <c r="AG262" s="29"/>
      <c r="AH262" s="29"/>
    </row>
    <row r="263" spans="1:34" ht="12.75">
      <c r="A263" s="29"/>
      <c r="B263" s="34"/>
      <c r="C263" s="35"/>
      <c r="D263" s="36"/>
      <c r="E263" s="136"/>
      <c r="F263" s="136"/>
      <c r="G263" s="36"/>
      <c r="H263" s="36"/>
      <c r="I263" s="36"/>
      <c r="J263" s="36"/>
      <c r="K263" s="36"/>
      <c r="L263" s="36"/>
      <c r="M263" s="36"/>
      <c r="N263" s="137"/>
      <c r="O263" s="137"/>
      <c r="P263" s="137"/>
      <c r="Q263" s="137"/>
      <c r="R263" s="138"/>
      <c r="S263" s="138"/>
      <c r="T263" s="138"/>
      <c r="U263" s="138"/>
      <c r="V263" s="138"/>
      <c r="W263" s="138"/>
      <c r="X263" s="138"/>
      <c r="Y263" s="138"/>
      <c r="Z263" s="138"/>
      <c r="AA263" s="28"/>
      <c r="AB263" s="28"/>
      <c r="AC263" s="29"/>
      <c r="AD263" s="29"/>
      <c r="AE263" s="29"/>
      <c r="AF263" s="29"/>
      <c r="AG263" s="29"/>
      <c r="AH263" s="29"/>
    </row>
    <row r="264" spans="1:34" ht="12.75">
      <c r="A264" s="29"/>
      <c r="B264" s="34"/>
      <c r="C264" s="35"/>
      <c r="D264" s="36"/>
      <c r="E264" s="136"/>
      <c r="F264" s="136"/>
      <c r="G264" s="36"/>
      <c r="H264" s="36"/>
      <c r="I264" s="36"/>
      <c r="J264" s="36"/>
      <c r="K264" s="36"/>
      <c r="L264" s="36"/>
      <c r="M264" s="36"/>
      <c r="N264" s="137"/>
      <c r="O264" s="137"/>
      <c r="P264" s="137"/>
      <c r="Q264" s="137"/>
      <c r="R264" s="138"/>
      <c r="S264" s="138"/>
      <c r="T264" s="138"/>
      <c r="U264" s="138"/>
      <c r="V264" s="138"/>
      <c r="W264" s="138"/>
      <c r="X264" s="138"/>
      <c r="Y264" s="138"/>
      <c r="Z264" s="138"/>
      <c r="AA264" s="28"/>
      <c r="AB264" s="28"/>
      <c r="AC264" s="29"/>
      <c r="AD264" s="29"/>
      <c r="AE264" s="29"/>
      <c r="AF264" s="29"/>
      <c r="AG264" s="29"/>
      <c r="AH264" s="29"/>
    </row>
    <row r="265" spans="1:34" ht="12.75">
      <c r="A265" s="29"/>
      <c r="B265" s="34"/>
      <c r="C265" s="35"/>
      <c r="D265" s="36"/>
      <c r="E265" s="136"/>
      <c r="F265" s="136"/>
      <c r="G265" s="36"/>
      <c r="H265" s="36"/>
      <c r="I265" s="36"/>
      <c r="J265" s="36"/>
      <c r="K265" s="36"/>
      <c r="L265" s="36"/>
      <c r="M265" s="36"/>
      <c r="N265" s="137"/>
      <c r="O265" s="137"/>
      <c r="P265" s="137"/>
      <c r="Q265" s="137"/>
      <c r="R265" s="138"/>
      <c r="S265" s="138"/>
      <c r="T265" s="138"/>
      <c r="U265" s="138"/>
      <c r="V265" s="138"/>
      <c r="W265" s="138"/>
      <c r="X265" s="138"/>
      <c r="Y265" s="138"/>
      <c r="Z265" s="138"/>
      <c r="AA265" s="28"/>
      <c r="AB265" s="28"/>
      <c r="AC265" s="29"/>
      <c r="AD265" s="29"/>
      <c r="AE265" s="29"/>
      <c r="AF265" s="29"/>
      <c r="AG265" s="29"/>
      <c r="AH265" s="29"/>
    </row>
    <row r="266" spans="1:34" ht="12.75">
      <c r="A266" s="29"/>
      <c r="B266" s="34"/>
      <c r="C266" s="35"/>
      <c r="D266" s="36"/>
      <c r="E266" s="136"/>
      <c r="F266" s="136"/>
      <c r="G266" s="36"/>
      <c r="H266" s="36"/>
      <c r="I266" s="36"/>
      <c r="J266" s="36"/>
      <c r="K266" s="36"/>
      <c r="L266" s="36"/>
      <c r="M266" s="36"/>
      <c r="N266" s="137"/>
      <c r="O266" s="137"/>
      <c r="P266" s="137"/>
      <c r="Q266" s="137"/>
      <c r="R266" s="138"/>
      <c r="S266" s="138"/>
      <c r="T266" s="138"/>
      <c r="U266" s="138"/>
      <c r="V266" s="138"/>
      <c r="W266" s="138"/>
      <c r="X266" s="138"/>
      <c r="Y266" s="138"/>
      <c r="Z266" s="138"/>
      <c r="AA266" s="28"/>
      <c r="AB266" s="28"/>
      <c r="AC266" s="29"/>
      <c r="AD266" s="29"/>
      <c r="AE266" s="29"/>
      <c r="AF266" s="29"/>
      <c r="AG266" s="29"/>
      <c r="AH266" s="29"/>
    </row>
    <row r="267" spans="1:34" ht="12.75">
      <c r="A267" s="29"/>
      <c r="B267" s="34"/>
      <c r="C267" s="35"/>
      <c r="D267" s="36"/>
      <c r="E267" s="136"/>
      <c r="F267" s="136"/>
      <c r="G267" s="36"/>
      <c r="H267" s="36"/>
      <c r="I267" s="36"/>
      <c r="J267" s="36"/>
      <c r="K267" s="36"/>
      <c r="L267" s="36"/>
      <c r="M267" s="36"/>
      <c r="N267" s="137"/>
      <c r="O267" s="137"/>
      <c r="P267" s="137"/>
      <c r="Q267" s="137"/>
      <c r="R267" s="138"/>
      <c r="S267" s="138"/>
      <c r="T267" s="138"/>
      <c r="U267" s="138"/>
      <c r="V267" s="138"/>
      <c r="W267" s="138"/>
      <c r="X267" s="138"/>
      <c r="Y267" s="138"/>
      <c r="Z267" s="138"/>
      <c r="AA267" s="28"/>
      <c r="AB267" s="28"/>
      <c r="AC267" s="29"/>
      <c r="AD267" s="29"/>
      <c r="AE267" s="29"/>
      <c r="AF267" s="29"/>
      <c r="AG267" s="29"/>
      <c r="AH267" s="29"/>
    </row>
    <row r="268" spans="1:34" ht="12.75">
      <c r="A268" s="29"/>
      <c r="B268" s="34"/>
      <c r="C268" s="35"/>
      <c r="D268" s="36"/>
      <c r="E268" s="136"/>
      <c r="F268" s="136"/>
      <c r="G268" s="36"/>
      <c r="H268" s="36"/>
      <c r="I268" s="36"/>
      <c r="J268" s="36"/>
      <c r="K268" s="36"/>
      <c r="L268" s="36"/>
      <c r="M268" s="36"/>
      <c r="N268" s="137"/>
      <c r="O268" s="137"/>
      <c r="P268" s="137"/>
      <c r="Q268" s="137"/>
      <c r="R268" s="138"/>
      <c r="S268" s="138"/>
      <c r="T268" s="138"/>
      <c r="U268" s="138"/>
      <c r="V268" s="138"/>
      <c r="W268" s="138"/>
      <c r="X268" s="138"/>
      <c r="Y268" s="138"/>
      <c r="Z268" s="138"/>
      <c r="AA268" s="28"/>
      <c r="AB268" s="28"/>
      <c r="AC268" s="29"/>
      <c r="AD268" s="29"/>
      <c r="AE268" s="29"/>
      <c r="AF268" s="29"/>
      <c r="AG268" s="29"/>
      <c r="AH268" s="29"/>
    </row>
    <row r="269" spans="1:34" ht="12.75">
      <c r="A269" s="29"/>
      <c r="B269" s="34"/>
      <c r="C269" s="35"/>
      <c r="D269" s="36"/>
      <c r="E269" s="136"/>
      <c r="F269" s="136"/>
      <c r="G269" s="36"/>
      <c r="H269" s="36"/>
      <c r="I269" s="36"/>
      <c r="J269" s="36"/>
      <c r="K269" s="36"/>
      <c r="L269" s="36"/>
      <c r="M269" s="36"/>
      <c r="N269" s="137"/>
      <c r="O269" s="137"/>
      <c r="P269" s="137"/>
      <c r="Q269" s="137"/>
      <c r="R269" s="138"/>
      <c r="S269" s="138"/>
      <c r="T269" s="138"/>
      <c r="U269" s="138"/>
      <c r="V269" s="138"/>
      <c r="W269" s="138"/>
      <c r="X269" s="138"/>
      <c r="Y269" s="138"/>
      <c r="Z269" s="138"/>
      <c r="AA269" s="28"/>
      <c r="AB269" s="28"/>
      <c r="AC269" s="29"/>
      <c r="AD269" s="29"/>
      <c r="AE269" s="29"/>
      <c r="AF269" s="29"/>
      <c r="AG269" s="29"/>
      <c r="AH269" s="29"/>
    </row>
    <row r="270" spans="1:34" ht="12.75">
      <c r="A270" s="29"/>
      <c r="B270" s="34"/>
      <c r="C270" s="35"/>
      <c r="D270" s="36"/>
      <c r="E270" s="136"/>
      <c r="F270" s="136"/>
      <c r="G270" s="36"/>
      <c r="H270" s="36"/>
      <c r="I270" s="36"/>
      <c r="J270" s="36"/>
      <c r="K270" s="36"/>
      <c r="L270" s="36"/>
      <c r="M270" s="36"/>
      <c r="N270" s="137"/>
      <c r="O270" s="137"/>
      <c r="P270" s="137"/>
      <c r="Q270" s="137"/>
      <c r="R270" s="138"/>
      <c r="S270" s="138"/>
      <c r="T270" s="138"/>
      <c r="U270" s="138"/>
      <c r="V270" s="138"/>
      <c r="W270" s="138"/>
      <c r="X270" s="138"/>
      <c r="Y270" s="138"/>
      <c r="Z270" s="138"/>
      <c r="AA270" s="28"/>
      <c r="AB270" s="28"/>
      <c r="AC270" s="29"/>
      <c r="AD270" s="29"/>
      <c r="AE270" s="29"/>
      <c r="AF270" s="29"/>
      <c r="AG270" s="29"/>
      <c r="AH270" s="29"/>
    </row>
    <row r="271" spans="1:34" ht="12.75">
      <c r="A271" s="29"/>
      <c r="B271" s="34"/>
      <c r="C271" s="35"/>
      <c r="D271" s="36"/>
      <c r="E271" s="136"/>
      <c r="F271" s="136"/>
      <c r="G271" s="36"/>
      <c r="H271" s="36"/>
      <c r="I271" s="36"/>
      <c r="J271" s="36"/>
      <c r="K271" s="36"/>
      <c r="L271" s="36"/>
      <c r="M271" s="36"/>
      <c r="N271" s="137"/>
      <c r="O271" s="137"/>
      <c r="P271" s="137"/>
      <c r="Q271" s="137"/>
      <c r="R271" s="138"/>
      <c r="S271" s="138"/>
      <c r="T271" s="138"/>
      <c r="U271" s="138"/>
      <c r="V271" s="138"/>
      <c r="W271" s="138"/>
      <c r="X271" s="138"/>
      <c r="Y271" s="138"/>
      <c r="Z271" s="138"/>
      <c r="AA271" s="28"/>
      <c r="AB271" s="28"/>
      <c r="AC271" s="29"/>
      <c r="AD271" s="29"/>
      <c r="AE271" s="29"/>
      <c r="AF271" s="29"/>
      <c r="AG271" s="29"/>
      <c r="AH271" s="29"/>
    </row>
    <row r="272" spans="1:34" ht="12.75">
      <c r="A272" s="29"/>
      <c r="B272" s="34"/>
      <c r="C272" s="35"/>
      <c r="D272" s="36"/>
      <c r="E272" s="136"/>
      <c r="F272" s="136"/>
      <c r="G272" s="36"/>
      <c r="H272" s="36"/>
      <c r="I272" s="36"/>
      <c r="J272" s="36"/>
      <c r="K272" s="36"/>
      <c r="L272" s="36"/>
      <c r="M272" s="36"/>
      <c r="N272" s="137"/>
      <c r="O272" s="137"/>
      <c r="P272" s="137"/>
      <c r="Q272" s="137"/>
      <c r="R272" s="138"/>
      <c r="S272" s="138"/>
      <c r="T272" s="138"/>
      <c r="U272" s="138"/>
      <c r="V272" s="138"/>
      <c r="W272" s="138"/>
      <c r="X272" s="138"/>
      <c r="Y272" s="138"/>
      <c r="Z272" s="138"/>
      <c r="AA272" s="28"/>
      <c r="AB272" s="28"/>
      <c r="AC272" s="29"/>
      <c r="AD272" s="29"/>
      <c r="AE272" s="29"/>
      <c r="AF272" s="29"/>
      <c r="AG272" s="29"/>
      <c r="AH272" s="29"/>
    </row>
    <row r="273" spans="1:34" ht="12.75">
      <c r="A273" s="29"/>
      <c r="B273" s="34"/>
      <c r="C273" s="35"/>
      <c r="D273" s="36"/>
      <c r="E273" s="136"/>
      <c r="F273" s="136"/>
      <c r="G273" s="36"/>
      <c r="H273" s="36"/>
      <c r="I273" s="36"/>
      <c r="J273" s="36"/>
      <c r="K273" s="36"/>
      <c r="L273" s="36"/>
      <c r="M273" s="36"/>
      <c r="N273" s="137"/>
      <c r="O273" s="137"/>
      <c r="P273" s="137"/>
      <c r="Q273" s="137"/>
      <c r="R273" s="138"/>
      <c r="S273" s="138"/>
      <c r="T273" s="138"/>
      <c r="U273" s="138"/>
      <c r="V273" s="138"/>
      <c r="W273" s="138"/>
      <c r="X273" s="138"/>
      <c r="Y273" s="138"/>
      <c r="Z273" s="138"/>
      <c r="AA273" s="28"/>
      <c r="AB273" s="28"/>
      <c r="AC273" s="29"/>
      <c r="AD273" s="29"/>
      <c r="AE273" s="29"/>
      <c r="AF273" s="29"/>
      <c r="AG273" s="29"/>
      <c r="AH273" s="29"/>
    </row>
    <row r="274" spans="1:34" ht="12.75">
      <c r="A274" s="29"/>
      <c r="B274" s="34"/>
      <c r="C274" s="35"/>
      <c r="D274" s="36"/>
      <c r="E274" s="136"/>
      <c r="F274" s="136"/>
      <c r="G274" s="36"/>
      <c r="H274" s="36"/>
      <c r="I274" s="36"/>
      <c r="J274" s="36"/>
      <c r="K274" s="36"/>
      <c r="L274" s="36"/>
      <c r="M274" s="36"/>
      <c r="N274" s="137"/>
      <c r="O274" s="137"/>
      <c r="P274" s="137"/>
      <c r="Q274" s="137"/>
      <c r="R274" s="138"/>
      <c r="S274" s="138"/>
      <c r="T274" s="138"/>
      <c r="U274" s="138"/>
      <c r="V274" s="138"/>
      <c r="W274" s="138"/>
      <c r="X274" s="138"/>
      <c r="Y274" s="138"/>
      <c r="Z274" s="138"/>
      <c r="AA274" s="28"/>
      <c r="AB274" s="28"/>
      <c r="AC274" s="29"/>
      <c r="AD274" s="29"/>
      <c r="AE274" s="29"/>
      <c r="AF274" s="29"/>
      <c r="AG274" s="29"/>
      <c r="AH274" s="29"/>
    </row>
    <row r="275" spans="1:34" ht="12.75">
      <c r="A275" s="29"/>
      <c r="B275" s="34"/>
      <c r="C275" s="35"/>
      <c r="D275" s="36"/>
      <c r="E275" s="136"/>
      <c r="F275" s="136"/>
      <c r="G275" s="36"/>
      <c r="H275" s="36"/>
      <c r="I275" s="36"/>
      <c r="J275" s="36"/>
      <c r="K275" s="36"/>
      <c r="L275" s="36"/>
      <c r="M275" s="36"/>
      <c r="N275" s="137"/>
      <c r="O275" s="137"/>
      <c r="P275" s="137"/>
      <c r="Q275" s="137"/>
      <c r="R275" s="138"/>
      <c r="S275" s="138"/>
      <c r="T275" s="138"/>
      <c r="U275" s="138"/>
      <c r="V275" s="138"/>
      <c r="W275" s="138"/>
      <c r="X275" s="138"/>
      <c r="Y275" s="138"/>
      <c r="Z275" s="138"/>
      <c r="AA275" s="28"/>
      <c r="AB275" s="28"/>
      <c r="AC275" s="29"/>
      <c r="AD275" s="29"/>
      <c r="AE275" s="29"/>
      <c r="AF275" s="29"/>
      <c r="AG275" s="29"/>
      <c r="AH275" s="29"/>
    </row>
    <row r="276" spans="1:34" ht="12.75">
      <c r="A276" s="29"/>
      <c r="B276" s="34"/>
      <c r="C276" s="35"/>
      <c r="D276" s="36"/>
      <c r="E276" s="136"/>
      <c r="F276" s="136"/>
      <c r="G276" s="36"/>
      <c r="H276" s="36"/>
      <c r="I276" s="36"/>
      <c r="J276" s="36"/>
      <c r="K276" s="36"/>
      <c r="L276" s="36"/>
      <c r="M276" s="36"/>
      <c r="N276" s="137"/>
      <c r="O276" s="137"/>
      <c r="P276" s="137"/>
      <c r="Q276" s="137"/>
      <c r="R276" s="138"/>
      <c r="S276" s="138"/>
      <c r="T276" s="138"/>
      <c r="U276" s="138"/>
      <c r="V276" s="138"/>
      <c r="W276" s="138"/>
      <c r="X276" s="138"/>
      <c r="Y276" s="138"/>
      <c r="Z276" s="138"/>
      <c r="AA276" s="28"/>
      <c r="AB276" s="28"/>
      <c r="AC276" s="29"/>
      <c r="AD276" s="29"/>
      <c r="AE276" s="29"/>
      <c r="AF276" s="29"/>
      <c r="AG276" s="29"/>
      <c r="AH276" s="29"/>
    </row>
    <row r="277" spans="1:34" ht="12.75">
      <c r="A277" s="29"/>
      <c r="B277" s="34"/>
      <c r="C277" s="35"/>
      <c r="D277" s="36"/>
      <c r="E277" s="136"/>
      <c r="F277" s="136"/>
      <c r="G277" s="36"/>
      <c r="H277" s="36"/>
      <c r="I277" s="36"/>
      <c r="J277" s="36"/>
      <c r="K277" s="36"/>
      <c r="L277" s="36"/>
      <c r="M277" s="36"/>
      <c r="N277" s="137"/>
      <c r="O277" s="137"/>
      <c r="P277" s="137"/>
      <c r="Q277" s="137"/>
      <c r="R277" s="138"/>
      <c r="S277" s="138"/>
      <c r="T277" s="138"/>
      <c r="U277" s="138"/>
      <c r="V277" s="138"/>
      <c r="W277" s="138"/>
      <c r="X277" s="138"/>
      <c r="Y277" s="138"/>
      <c r="Z277" s="138"/>
      <c r="AA277" s="28"/>
      <c r="AB277" s="28"/>
      <c r="AC277" s="29"/>
      <c r="AD277" s="29"/>
      <c r="AE277" s="29"/>
      <c r="AF277" s="29"/>
      <c r="AG277" s="29"/>
      <c r="AH277" s="29"/>
    </row>
    <row r="278" spans="1:34" ht="12.75">
      <c r="A278" s="29"/>
      <c r="B278" s="34"/>
      <c r="C278" s="35"/>
      <c r="D278" s="36"/>
      <c r="E278" s="136"/>
      <c r="F278" s="136"/>
      <c r="G278" s="36"/>
      <c r="H278" s="36"/>
      <c r="I278" s="36"/>
      <c r="J278" s="36"/>
      <c r="K278" s="36"/>
      <c r="L278" s="36"/>
      <c r="M278" s="36"/>
      <c r="N278" s="137"/>
      <c r="O278" s="137"/>
      <c r="P278" s="137"/>
      <c r="Q278" s="137"/>
      <c r="R278" s="138"/>
      <c r="S278" s="138"/>
      <c r="T278" s="138"/>
      <c r="U278" s="138"/>
      <c r="V278" s="138"/>
      <c r="W278" s="138"/>
      <c r="X278" s="138"/>
      <c r="Y278" s="138"/>
      <c r="Z278" s="138"/>
      <c r="AA278" s="28"/>
      <c r="AB278" s="28"/>
      <c r="AC278" s="29"/>
      <c r="AD278" s="29"/>
      <c r="AE278" s="29"/>
      <c r="AF278" s="29"/>
      <c r="AG278" s="29"/>
      <c r="AH278" s="29"/>
    </row>
    <row r="279" spans="1:34" ht="12.75">
      <c r="A279" s="29"/>
      <c r="B279" s="34"/>
      <c r="C279" s="35"/>
      <c r="D279" s="36"/>
      <c r="E279" s="136"/>
      <c r="F279" s="136"/>
      <c r="G279" s="36"/>
      <c r="H279" s="36"/>
      <c r="I279" s="36"/>
      <c r="J279" s="36"/>
      <c r="K279" s="36"/>
      <c r="L279" s="36"/>
      <c r="M279" s="36"/>
      <c r="N279" s="137"/>
      <c r="O279" s="137"/>
      <c r="P279" s="137"/>
      <c r="Q279" s="137"/>
      <c r="R279" s="138"/>
      <c r="S279" s="138"/>
      <c r="T279" s="138"/>
      <c r="U279" s="138"/>
      <c r="V279" s="138"/>
      <c r="W279" s="138"/>
      <c r="X279" s="138"/>
      <c r="Y279" s="138"/>
      <c r="Z279" s="138"/>
      <c r="AA279" s="28"/>
      <c r="AB279" s="28"/>
      <c r="AC279" s="29"/>
      <c r="AD279" s="29"/>
      <c r="AE279" s="29"/>
      <c r="AF279" s="29"/>
      <c r="AG279" s="29"/>
      <c r="AH279" s="29"/>
    </row>
    <row r="280" spans="1:34" ht="12.75">
      <c r="A280" s="29"/>
      <c r="B280" s="34"/>
      <c r="C280" s="35"/>
      <c r="D280" s="36"/>
      <c r="E280" s="136"/>
      <c r="F280" s="136"/>
      <c r="G280" s="36"/>
      <c r="H280" s="36"/>
      <c r="I280" s="36"/>
      <c r="J280" s="36"/>
      <c r="K280" s="36"/>
      <c r="L280" s="36"/>
      <c r="M280" s="36"/>
      <c r="N280" s="137"/>
      <c r="O280" s="137"/>
      <c r="P280" s="137"/>
      <c r="Q280" s="137"/>
      <c r="R280" s="138"/>
      <c r="S280" s="138"/>
      <c r="T280" s="138"/>
      <c r="U280" s="138"/>
      <c r="V280" s="138"/>
      <c r="W280" s="138"/>
      <c r="X280" s="138"/>
      <c r="Y280" s="138"/>
      <c r="Z280" s="138"/>
      <c r="AA280" s="28"/>
      <c r="AB280" s="28"/>
      <c r="AC280" s="29"/>
      <c r="AD280" s="29"/>
      <c r="AE280" s="29"/>
      <c r="AF280" s="29"/>
      <c r="AG280" s="29"/>
      <c r="AH280" s="29"/>
    </row>
    <row r="281" spans="1:34" ht="12.75">
      <c r="A281" s="29"/>
      <c r="B281" s="34"/>
      <c r="C281" s="35"/>
      <c r="D281" s="36"/>
      <c r="E281" s="136"/>
      <c r="F281" s="136"/>
      <c r="G281" s="36"/>
      <c r="H281" s="36"/>
      <c r="I281" s="36"/>
      <c r="J281" s="36"/>
      <c r="K281" s="36"/>
      <c r="L281" s="36"/>
      <c r="M281" s="36"/>
      <c r="N281" s="137"/>
      <c r="O281" s="137"/>
      <c r="P281" s="137"/>
      <c r="Q281" s="137"/>
      <c r="R281" s="138"/>
      <c r="S281" s="138"/>
      <c r="T281" s="138"/>
      <c r="U281" s="138"/>
      <c r="V281" s="138"/>
      <c r="W281" s="138"/>
      <c r="X281" s="138"/>
      <c r="Y281" s="138"/>
      <c r="Z281" s="138"/>
      <c r="AA281" s="28"/>
      <c r="AB281" s="28"/>
      <c r="AC281" s="29"/>
      <c r="AD281" s="29"/>
      <c r="AE281" s="29"/>
      <c r="AF281" s="29"/>
      <c r="AG281" s="29"/>
      <c r="AH281" s="29"/>
    </row>
    <row r="282" spans="1:34" ht="12.75">
      <c r="A282" s="29"/>
      <c r="B282" s="34"/>
      <c r="C282" s="35"/>
      <c r="D282" s="36"/>
      <c r="E282" s="136"/>
      <c r="F282" s="136"/>
      <c r="G282" s="36"/>
      <c r="H282" s="36"/>
      <c r="I282" s="36"/>
      <c r="J282" s="36"/>
      <c r="K282" s="36"/>
      <c r="L282" s="36"/>
      <c r="M282" s="36"/>
      <c r="N282" s="137"/>
      <c r="O282" s="137"/>
      <c r="P282" s="137"/>
      <c r="Q282" s="137"/>
      <c r="R282" s="138"/>
      <c r="S282" s="138"/>
      <c r="T282" s="138"/>
      <c r="U282" s="138"/>
      <c r="V282" s="138"/>
      <c r="W282" s="138"/>
      <c r="X282" s="138"/>
      <c r="Y282" s="138"/>
      <c r="Z282" s="138"/>
      <c r="AA282" s="28"/>
      <c r="AB282" s="28"/>
      <c r="AC282" s="29"/>
      <c r="AD282" s="29"/>
      <c r="AE282" s="29"/>
      <c r="AF282" s="29"/>
      <c r="AG282" s="29"/>
      <c r="AH282" s="29"/>
    </row>
    <row r="283" spans="1:34" ht="12.75">
      <c r="A283" s="29"/>
      <c r="B283" s="34"/>
      <c r="C283" s="35"/>
      <c r="D283" s="36"/>
      <c r="E283" s="136"/>
      <c r="F283" s="136"/>
      <c r="G283" s="36"/>
      <c r="H283" s="36"/>
      <c r="I283" s="36"/>
      <c r="J283" s="36"/>
      <c r="K283" s="36"/>
      <c r="L283" s="36"/>
      <c r="M283" s="36"/>
      <c r="N283" s="137"/>
      <c r="O283" s="137"/>
      <c r="P283" s="137"/>
      <c r="Q283" s="137"/>
      <c r="R283" s="138"/>
      <c r="S283" s="138"/>
      <c r="T283" s="138"/>
      <c r="U283" s="138"/>
      <c r="V283" s="138"/>
      <c r="W283" s="138"/>
      <c r="X283" s="138"/>
      <c r="Y283" s="138"/>
      <c r="Z283" s="138"/>
      <c r="AA283" s="28"/>
      <c r="AB283" s="28"/>
      <c r="AC283" s="29"/>
      <c r="AD283" s="29"/>
      <c r="AE283" s="29"/>
      <c r="AF283" s="29"/>
      <c r="AG283" s="29"/>
      <c r="AH283" s="29"/>
    </row>
    <row r="284" spans="1:34" ht="12.75">
      <c r="A284" s="29"/>
      <c r="B284" s="34"/>
      <c r="C284" s="35"/>
      <c r="D284" s="36"/>
      <c r="E284" s="136"/>
      <c r="F284" s="136"/>
      <c r="G284" s="36"/>
      <c r="H284" s="36"/>
      <c r="I284" s="36"/>
      <c r="J284" s="36"/>
      <c r="K284" s="36"/>
      <c r="L284" s="36"/>
      <c r="M284" s="36"/>
      <c r="N284" s="137"/>
      <c r="O284" s="137"/>
      <c r="P284" s="137"/>
      <c r="Q284" s="137"/>
      <c r="R284" s="138"/>
      <c r="S284" s="138"/>
      <c r="T284" s="138"/>
      <c r="U284" s="138"/>
      <c r="V284" s="138"/>
      <c r="W284" s="138"/>
      <c r="X284" s="138"/>
      <c r="Y284" s="138"/>
      <c r="Z284" s="138"/>
      <c r="AA284" s="28"/>
      <c r="AB284" s="28"/>
      <c r="AC284" s="29"/>
      <c r="AD284" s="29"/>
      <c r="AE284" s="29"/>
      <c r="AF284" s="29"/>
      <c r="AG284" s="29"/>
      <c r="AH284" s="29"/>
    </row>
    <row r="285" spans="1:34" ht="12.75">
      <c r="A285" s="29"/>
      <c r="B285" s="34"/>
      <c r="C285" s="35"/>
      <c r="D285" s="36"/>
      <c r="E285" s="136"/>
      <c r="F285" s="136"/>
      <c r="G285" s="36"/>
      <c r="H285" s="36"/>
      <c r="I285" s="36"/>
      <c r="J285" s="36"/>
      <c r="K285" s="36"/>
      <c r="L285" s="36"/>
      <c r="M285" s="36"/>
      <c r="N285" s="137"/>
      <c r="O285" s="137"/>
      <c r="P285" s="137"/>
      <c r="Q285" s="137"/>
      <c r="R285" s="138"/>
      <c r="S285" s="138"/>
      <c r="T285" s="138"/>
      <c r="U285" s="138"/>
      <c r="V285" s="138"/>
      <c r="W285" s="138"/>
      <c r="X285" s="138"/>
      <c r="Y285" s="138"/>
      <c r="Z285" s="138"/>
      <c r="AA285" s="28"/>
      <c r="AB285" s="28"/>
      <c r="AC285" s="29"/>
      <c r="AD285" s="29"/>
      <c r="AE285" s="29"/>
      <c r="AF285" s="29"/>
      <c r="AG285" s="29"/>
      <c r="AH285" s="29"/>
    </row>
    <row r="286" spans="1:34" ht="12.75">
      <c r="A286" s="29"/>
      <c r="B286" s="34"/>
      <c r="C286" s="35"/>
      <c r="D286" s="36"/>
      <c r="E286" s="136"/>
      <c r="F286" s="136"/>
      <c r="G286" s="36"/>
      <c r="H286" s="36"/>
      <c r="I286" s="36"/>
      <c r="J286" s="36"/>
      <c r="K286" s="36"/>
      <c r="L286" s="36"/>
      <c r="M286" s="36"/>
      <c r="N286" s="137"/>
      <c r="O286" s="137"/>
      <c r="P286" s="137"/>
      <c r="Q286" s="137"/>
      <c r="R286" s="138"/>
      <c r="S286" s="138"/>
      <c r="T286" s="138"/>
      <c r="U286" s="138"/>
      <c r="V286" s="138"/>
      <c r="W286" s="138"/>
      <c r="X286" s="138"/>
      <c r="Y286" s="138"/>
      <c r="Z286" s="138"/>
      <c r="AA286" s="28"/>
      <c r="AB286" s="28"/>
      <c r="AC286" s="29"/>
      <c r="AD286" s="29"/>
      <c r="AE286" s="29"/>
      <c r="AF286" s="29"/>
      <c r="AG286" s="29"/>
      <c r="AH286" s="29"/>
    </row>
    <row r="287" spans="1:34" ht="12.75">
      <c r="A287" s="29"/>
      <c r="B287" s="34"/>
      <c r="C287" s="35"/>
      <c r="D287" s="36"/>
      <c r="E287" s="136"/>
      <c r="F287" s="136"/>
      <c r="G287" s="36"/>
      <c r="H287" s="36"/>
      <c r="I287" s="36"/>
      <c r="J287" s="36"/>
      <c r="K287" s="36"/>
      <c r="L287" s="36"/>
      <c r="M287" s="36"/>
      <c r="N287" s="137"/>
      <c r="O287" s="137"/>
      <c r="P287" s="137"/>
      <c r="Q287" s="137"/>
      <c r="R287" s="138"/>
      <c r="S287" s="138"/>
      <c r="T287" s="138"/>
      <c r="U287" s="138"/>
      <c r="V287" s="138"/>
      <c r="W287" s="138"/>
      <c r="X287" s="138"/>
      <c r="Y287" s="138"/>
      <c r="Z287" s="138"/>
      <c r="AA287" s="28"/>
      <c r="AB287" s="28"/>
      <c r="AC287" s="29"/>
      <c r="AD287" s="29"/>
      <c r="AE287" s="29"/>
      <c r="AF287" s="29"/>
      <c r="AG287" s="29"/>
      <c r="AH287" s="29"/>
    </row>
    <row r="288" spans="1:34" ht="12.75">
      <c r="A288" s="29"/>
      <c r="B288" s="34"/>
      <c r="C288" s="35"/>
      <c r="D288" s="36"/>
      <c r="E288" s="136"/>
      <c r="F288" s="136"/>
      <c r="G288" s="36"/>
      <c r="H288" s="36"/>
      <c r="I288" s="36"/>
      <c r="J288" s="36"/>
      <c r="K288" s="36"/>
      <c r="L288" s="36"/>
      <c r="M288" s="36"/>
      <c r="N288" s="137"/>
      <c r="O288" s="137"/>
      <c r="P288" s="137"/>
      <c r="Q288" s="137"/>
      <c r="R288" s="138"/>
      <c r="S288" s="138"/>
      <c r="T288" s="138"/>
      <c r="U288" s="138"/>
      <c r="V288" s="138"/>
      <c r="W288" s="138"/>
      <c r="X288" s="138"/>
      <c r="Y288" s="138"/>
      <c r="Z288" s="138"/>
      <c r="AA288" s="28"/>
      <c r="AB288" s="28"/>
      <c r="AC288" s="29"/>
      <c r="AD288" s="29"/>
      <c r="AE288" s="29"/>
      <c r="AF288" s="29"/>
      <c r="AG288" s="29"/>
      <c r="AH288" s="29"/>
    </row>
    <row r="289" spans="1:34" ht="12.75">
      <c r="A289" s="29"/>
      <c r="B289" s="34"/>
      <c r="C289" s="35"/>
      <c r="D289" s="36"/>
      <c r="E289" s="136"/>
      <c r="F289" s="136"/>
      <c r="G289" s="36"/>
      <c r="H289" s="36"/>
      <c r="I289" s="36"/>
      <c r="J289" s="36"/>
      <c r="K289" s="36"/>
      <c r="L289" s="36"/>
      <c r="M289" s="36"/>
      <c r="N289" s="137"/>
      <c r="O289" s="137"/>
      <c r="P289" s="137"/>
      <c r="Q289" s="137"/>
      <c r="R289" s="138"/>
      <c r="S289" s="138"/>
      <c r="T289" s="138"/>
      <c r="U289" s="138"/>
      <c r="V289" s="138"/>
      <c r="W289" s="138"/>
      <c r="X289" s="138"/>
      <c r="Y289" s="138"/>
      <c r="Z289" s="138"/>
      <c r="AA289" s="28"/>
      <c r="AB289" s="28"/>
      <c r="AC289" s="29"/>
      <c r="AD289" s="29"/>
      <c r="AE289" s="29"/>
      <c r="AF289" s="29"/>
      <c r="AG289" s="29"/>
      <c r="AH289" s="29"/>
    </row>
    <row r="290" spans="1:34" ht="12.75">
      <c r="A290" s="29"/>
      <c r="B290" s="34"/>
      <c r="C290" s="35"/>
      <c r="D290" s="36"/>
      <c r="E290" s="136"/>
      <c r="F290" s="136"/>
      <c r="G290" s="36"/>
      <c r="H290" s="36"/>
      <c r="I290" s="36"/>
      <c r="J290" s="36"/>
      <c r="K290" s="36"/>
      <c r="L290" s="36"/>
      <c r="M290" s="36"/>
      <c r="N290" s="137"/>
      <c r="O290" s="137"/>
      <c r="P290" s="137"/>
      <c r="Q290" s="137"/>
      <c r="R290" s="138"/>
      <c r="S290" s="138"/>
      <c r="T290" s="138"/>
      <c r="U290" s="138"/>
      <c r="V290" s="138"/>
      <c r="W290" s="138"/>
      <c r="X290" s="138"/>
      <c r="Y290" s="138"/>
      <c r="Z290" s="138"/>
      <c r="AA290" s="28"/>
      <c r="AB290" s="28"/>
      <c r="AC290" s="29"/>
      <c r="AD290" s="29"/>
      <c r="AE290" s="29"/>
      <c r="AF290" s="29"/>
      <c r="AG290" s="29"/>
      <c r="AH290" s="29"/>
    </row>
    <row r="291" spans="1:34" ht="12.75">
      <c r="A291" s="29"/>
      <c r="B291" s="34"/>
      <c r="C291" s="35"/>
      <c r="D291" s="36"/>
      <c r="E291" s="136"/>
      <c r="F291" s="136"/>
      <c r="G291" s="36"/>
      <c r="H291" s="36"/>
      <c r="I291" s="36"/>
      <c r="J291" s="36"/>
      <c r="K291" s="36"/>
      <c r="L291" s="36"/>
      <c r="M291" s="36"/>
      <c r="N291" s="137"/>
      <c r="O291" s="137"/>
      <c r="P291" s="137"/>
      <c r="Q291" s="137"/>
      <c r="R291" s="138"/>
      <c r="S291" s="138"/>
      <c r="T291" s="138"/>
      <c r="U291" s="138"/>
      <c r="V291" s="138"/>
      <c r="W291" s="138"/>
      <c r="X291" s="138"/>
      <c r="Y291" s="138"/>
      <c r="Z291" s="138"/>
      <c r="AA291" s="28"/>
      <c r="AB291" s="28"/>
      <c r="AC291" s="29"/>
      <c r="AD291" s="29"/>
      <c r="AE291" s="29"/>
      <c r="AF291" s="29"/>
      <c r="AG291" s="29"/>
      <c r="AH291" s="29"/>
    </row>
    <row r="292" spans="1:34" ht="12.75">
      <c r="A292" s="29"/>
      <c r="B292" s="34"/>
      <c r="C292" s="35"/>
      <c r="D292" s="36"/>
      <c r="E292" s="136"/>
      <c r="F292" s="136"/>
      <c r="G292" s="36"/>
      <c r="H292" s="36"/>
      <c r="I292" s="36"/>
      <c r="J292" s="36"/>
      <c r="K292" s="36"/>
      <c r="L292" s="36"/>
      <c r="M292" s="36"/>
      <c r="N292" s="137"/>
      <c r="O292" s="137"/>
      <c r="P292" s="137"/>
      <c r="Q292" s="137"/>
      <c r="R292" s="138"/>
      <c r="S292" s="138"/>
      <c r="T292" s="138"/>
      <c r="U292" s="138"/>
      <c r="V292" s="138"/>
      <c r="W292" s="138"/>
      <c r="X292" s="138"/>
      <c r="Y292" s="138"/>
      <c r="Z292" s="138"/>
      <c r="AA292" s="28"/>
      <c r="AB292" s="28"/>
      <c r="AC292" s="29"/>
      <c r="AD292" s="29"/>
      <c r="AE292" s="29"/>
      <c r="AF292" s="29"/>
      <c r="AG292" s="29"/>
      <c r="AH292" s="29"/>
    </row>
    <row r="293" spans="1:34" ht="12.75">
      <c r="A293" s="29"/>
      <c r="B293" s="34"/>
      <c r="C293" s="35"/>
      <c r="D293" s="36"/>
      <c r="E293" s="136"/>
      <c r="F293" s="136"/>
      <c r="G293" s="36"/>
      <c r="H293" s="36"/>
      <c r="I293" s="36"/>
      <c r="J293" s="36"/>
      <c r="K293" s="36"/>
      <c r="L293" s="36"/>
      <c r="M293" s="36"/>
      <c r="N293" s="137"/>
      <c r="O293" s="137"/>
      <c r="P293" s="137"/>
      <c r="Q293" s="137"/>
      <c r="R293" s="138"/>
      <c r="S293" s="138"/>
      <c r="T293" s="138"/>
      <c r="U293" s="138"/>
      <c r="V293" s="138"/>
      <c r="W293" s="138"/>
      <c r="X293" s="138"/>
      <c r="Y293" s="138"/>
      <c r="Z293" s="138"/>
      <c r="AA293" s="28"/>
      <c r="AB293" s="28"/>
      <c r="AC293" s="29"/>
      <c r="AD293" s="29"/>
      <c r="AE293" s="29"/>
      <c r="AF293" s="29"/>
      <c r="AG293" s="29"/>
      <c r="AH293" s="29"/>
    </row>
    <row r="294" spans="1:34" ht="12.75">
      <c r="A294" s="29"/>
      <c r="B294" s="34"/>
      <c r="C294" s="35"/>
      <c r="D294" s="36"/>
      <c r="E294" s="136"/>
      <c r="F294" s="136"/>
      <c r="G294" s="36"/>
      <c r="H294" s="36"/>
      <c r="I294" s="36"/>
      <c r="J294" s="36"/>
      <c r="K294" s="36"/>
      <c r="L294" s="36"/>
      <c r="M294" s="36"/>
      <c r="N294" s="137"/>
      <c r="O294" s="137"/>
      <c r="P294" s="137"/>
      <c r="Q294" s="137"/>
      <c r="R294" s="138"/>
      <c r="S294" s="138"/>
      <c r="T294" s="138"/>
      <c r="U294" s="138"/>
      <c r="V294" s="138"/>
      <c r="W294" s="138"/>
      <c r="X294" s="138"/>
      <c r="Y294" s="138"/>
      <c r="Z294" s="138"/>
      <c r="AA294" s="28"/>
      <c r="AB294" s="28"/>
      <c r="AC294" s="29"/>
      <c r="AD294" s="29"/>
      <c r="AE294" s="29"/>
      <c r="AF294" s="29"/>
      <c r="AG294" s="29"/>
      <c r="AH294" s="29"/>
    </row>
    <row r="295" spans="1:34" ht="12.75">
      <c r="A295" s="29"/>
      <c r="B295" s="34"/>
      <c r="C295" s="35"/>
      <c r="D295" s="36"/>
      <c r="E295" s="136"/>
      <c r="F295" s="136"/>
      <c r="G295" s="36"/>
      <c r="H295" s="36"/>
      <c r="I295" s="36"/>
      <c r="J295" s="36"/>
      <c r="K295" s="36"/>
      <c r="L295" s="36"/>
      <c r="M295" s="36"/>
      <c r="N295" s="137"/>
      <c r="O295" s="137"/>
      <c r="P295" s="137"/>
      <c r="Q295" s="137"/>
      <c r="R295" s="138"/>
      <c r="S295" s="138"/>
      <c r="T295" s="138"/>
      <c r="U295" s="138"/>
      <c r="V295" s="138"/>
      <c r="W295" s="138"/>
      <c r="X295" s="138"/>
      <c r="Y295" s="138"/>
      <c r="Z295" s="138"/>
      <c r="AA295" s="28"/>
      <c r="AB295" s="28"/>
      <c r="AC295" s="29"/>
      <c r="AD295" s="29"/>
      <c r="AE295" s="29"/>
      <c r="AF295" s="29"/>
      <c r="AG295" s="29"/>
      <c r="AH295" s="29"/>
    </row>
    <row r="296" spans="1:34" ht="12.75">
      <c r="A296" s="29"/>
      <c r="B296" s="34"/>
      <c r="C296" s="35"/>
      <c r="D296" s="36"/>
      <c r="E296" s="136"/>
      <c r="F296" s="136"/>
      <c r="G296" s="36"/>
      <c r="H296" s="36"/>
      <c r="I296" s="36"/>
      <c r="J296" s="36"/>
      <c r="K296" s="36"/>
      <c r="L296" s="36"/>
      <c r="M296" s="36"/>
      <c r="N296" s="137"/>
      <c r="O296" s="137"/>
      <c r="P296" s="137"/>
      <c r="Q296" s="137"/>
      <c r="R296" s="138"/>
      <c r="S296" s="138"/>
      <c r="T296" s="138"/>
      <c r="U296" s="138"/>
      <c r="V296" s="138"/>
      <c r="W296" s="138"/>
      <c r="X296" s="138"/>
      <c r="Y296" s="138"/>
      <c r="Z296" s="138"/>
      <c r="AA296" s="28"/>
      <c r="AB296" s="28"/>
      <c r="AC296" s="29"/>
      <c r="AD296" s="29"/>
      <c r="AE296" s="29"/>
      <c r="AF296" s="29"/>
      <c r="AG296" s="29"/>
      <c r="AH296" s="29"/>
    </row>
    <row r="297" spans="1:34" ht="12.75">
      <c r="A297" s="29"/>
      <c r="B297" s="34"/>
      <c r="C297" s="35"/>
      <c r="D297" s="36"/>
      <c r="E297" s="136"/>
      <c r="F297" s="136"/>
      <c r="G297" s="36"/>
      <c r="H297" s="36"/>
      <c r="I297" s="36"/>
      <c r="J297" s="36"/>
      <c r="K297" s="36"/>
      <c r="L297" s="36"/>
      <c r="M297" s="36"/>
      <c r="N297" s="137"/>
      <c r="O297" s="137"/>
      <c r="P297" s="137"/>
      <c r="Q297" s="137"/>
      <c r="R297" s="138"/>
      <c r="S297" s="138"/>
      <c r="T297" s="138"/>
      <c r="U297" s="138"/>
      <c r="V297" s="138"/>
      <c r="W297" s="138"/>
      <c r="X297" s="138"/>
      <c r="Y297" s="138"/>
      <c r="Z297" s="138"/>
      <c r="AA297" s="28"/>
      <c r="AB297" s="28"/>
      <c r="AC297" s="29"/>
      <c r="AD297" s="29"/>
      <c r="AE297" s="29"/>
      <c r="AF297" s="29"/>
      <c r="AG297" s="29"/>
      <c r="AH297" s="29"/>
    </row>
    <row r="298" spans="1:34" ht="12.75">
      <c r="A298" s="29"/>
      <c r="B298" s="34"/>
      <c r="C298" s="35"/>
      <c r="D298" s="36"/>
      <c r="E298" s="136"/>
      <c r="F298" s="136"/>
      <c r="G298" s="36"/>
      <c r="H298" s="36"/>
      <c r="I298" s="36"/>
      <c r="J298" s="36"/>
      <c r="K298" s="36"/>
      <c r="L298" s="36"/>
      <c r="M298" s="36"/>
      <c r="N298" s="137"/>
      <c r="O298" s="137"/>
      <c r="P298" s="137"/>
      <c r="Q298" s="137"/>
      <c r="R298" s="138"/>
      <c r="S298" s="138"/>
      <c r="T298" s="138"/>
      <c r="U298" s="138"/>
      <c r="V298" s="138"/>
      <c r="W298" s="138"/>
      <c r="X298" s="138"/>
      <c r="Y298" s="138"/>
      <c r="Z298" s="138"/>
      <c r="AA298" s="28"/>
      <c r="AB298" s="28"/>
      <c r="AC298" s="29"/>
      <c r="AD298" s="29"/>
      <c r="AE298" s="29"/>
      <c r="AF298" s="29"/>
      <c r="AG298" s="29"/>
      <c r="AH298" s="29"/>
    </row>
    <row r="299" spans="1:34" ht="12.75">
      <c r="A299" s="29"/>
      <c r="B299" s="34"/>
      <c r="C299" s="35"/>
      <c r="D299" s="36"/>
      <c r="E299" s="136"/>
      <c r="F299" s="136"/>
      <c r="G299" s="36"/>
      <c r="H299" s="36"/>
      <c r="I299" s="36"/>
      <c r="J299" s="36"/>
      <c r="K299" s="36"/>
      <c r="L299" s="36"/>
      <c r="M299" s="36"/>
      <c r="N299" s="137"/>
      <c r="O299" s="137"/>
      <c r="P299" s="137"/>
      <c r="Q299" s="137"/>
      <c r="R299" s="138"/>
      <c r="S299" s="138"/>
      <c r="T299" s="138"/>
      <c r="U299" s="138"/>
      <c r="V299" s="138"/>
      <c r="W299" s="138"/>
      <c r="X299" s="138"/>
      <c r="Y299" s="138"/>
      <c r="Z299" s="138"/>
      <c r="AA299" s="28"/>
      <c r="AB299" s="28"/>
      <c r="AC299" s="29"/>
      <c r="AD299" s="29"/>
      <c r="AE299" s="29"/>
      <c r="AF299" s="29"/>
      <c r="AG299" s="29"/>
      <c r="AH299" s="29"/>
    </row>
    <row r="300" spans="1:34" ht="12.75">
      <c r="A300" s="29"/>
      <c r="B300" s="34"/>
      <c r="C300" s="35"/>
      <c r="D300" s="36"/>
      <c r="E300" s="136"/>
      <c r="F300" s="136"/>
      <c r="G300" s="36"/>
      <c r="H300" s="36"/>
      <c r="I300" s="36"/>
      <c r="J300" s="36"/>
      <c r="K300" s="36"/>
      <c r="L300" s="36"/>
      <c r="M300" s="36"/>
      <c r="N300" s="137"/>
      <c r="O300" s="137"/>
      <c r="P300" s="137"/>
      <c r="Q300" s="137"/>
      <c r="R300" s="138"/>
      <c r="S300" s="138"/>
      <c r="T300" s="138"/>
      <c r="U300" s="138"/>
      <c r="V300" s="138"/>
      <c r="W300" s="138"/>
      <c r="X300" s="138"/>
      <c r="Y300" s="138"/>
      <c r="Z300" s="138"/>
      <c r="AA300" s="28"/>
      <c r="AB300" s="28"/>
      <c r="AC300" s="29"/>
      <c r="AD300" s="29"/>
      <c r="AE300" s="29"/>
      <c r="AF300" s="29"/>
      <c r="AG300" s="29"/>
      <c r="AH300" s="29"/>
    </row>
    <row r="301" spans="1:34" ht="12.75">
      <c r="A301" s="29"/>
      <c r="B301" s="34"/>
      <c r="C301" s="35"/>
      <c r="D301" s="36"/>
      <c r="E301" s="136"/>
      <c r="F301" s="136"/>
      <c r="G301" s="36"/>
      <c r="H301" s="36"/>
      <c r="I301" s="36"/>
      <c r="J301" s="36"/>
      <c r="K301" s="36"/>
      <c r="L301" s="36"/>
      <c r="M301" s="36"/>
      <c r="N301" s="137"/>
      <c r="O301" s="137"/>
      <c r="P301" s="137"/>
      <c r="Q301" s="137"/>
      <c r="R301" s="138"/>
      <c r="S301" s="138"/>
      <c r="T301" s="138"/>
      <c r="U301" s="138"/>
      <c r="V301" s="138"/>
      <c r="W301" s="138"/>
      <c r="X301" s="138"/>
      <c r="Y301" s="138"/>
      <c r="Z301" s="138"/>
      <c r="AA301" s="28"/>
      <c r="AB301" s="28"/>
      <c r="AC301" s="29"/>
      <c r="AD301" s="29"/>
      <c r="AE301" s="29"/>
      <c r="AF301" s="29"/>
      <c r="AG301" s="29"/>
      <c r="AH301" s="29"/>
    </row>
    <row r="302" spans="1:34" ht="12.75">
      <c r="A302" s="29"/>
      <c r="B302" s="34"/>
      <c r="C302" s="35"/>
      <c r="D302" s="36"/>
      <c r="E302" s="136"/>
      <c r="F302" s="136"/>
      <c r="G302" s="36"/>
      <c r="H302" s="36"/>
      <c r="I302" s="36"/>
      <c r="J302" s="36"/>
      <c r="K302" s="36"/>
      <c r="L302" s="36"/>
      <c r="M302" s="36"/>
      <c r="N302" s="137"/>
      <c r="O302" s="137"/>
      <c r="P302" s="137"/>
      <c r="Q302" s="137"/>
      <c r="R302" s="138"/>
      <c r="S302" s="138"/>
      <c r="T302" s="138"/>
      <c r="U302" s="138"/>
      <c r="V302" s="138"/>
      <c r="W302" s="138"/>
      <c r="X302" s="138"/>
      <c r="Y302" s="138"/>
      <c r="Z302" s="138"/>
      <c r="AA302" s="28"/>
      <c r="AB302" s="28"/>
      <c r="AC302" s="29"/>
      <c r="AD302" s="29"/>
      <c r="AE302" s="29"/>
      <c r="AF302" s="29"/>
      <c r="AG302" s="29"/>
      <c r="AH302" s="29"/>
    </row>
    <row r="303" spans="1:34" ht="12.75">
      <c r="A303" s="29"/>
      <c r="B303" s="34"/>
      <c r="C303" s="35"/>
      <c r="D303" s="36"/>
      <c r="E303" s="136"/>
      <c r="F303" s="136"/>
      <c r="G303" s="36"/>
      <c r="H303" s="36"/>
      <c r="I303" s="36"/>
      <c r="J303" s="36"/>
      <c r="K303" s="36"/>
      <c r="L303" s="36"/>
      <c r="M303" s="36"/>
      <c r="N303" s="137"/>
      <c r="O303" s="137"/>
      <c r="P303" s="137"/>
      <c r="Q303" s="137"/>
      <c r="R303" s="138"/>
      <c r="S303" s="138"/>
      <c r="T303" s="138"/>
      <c r="U303" s="138"/>
      <c r="V303" s="138"/>
      <c r="W303" s="138"/>
      <c r="X303" s="138"/>
      <c r="Y303" s="138"/>
      <c r="Z303" s="138"/>
      <c r="AA303" s="28"/>
      <c r="AB303" s="28"/>
      <c r="AC303" s="29"/>
      <c r="AD303" s="29"/>
      <c r="AE303" s="29"/>
      <c r="AF303" s="29"/>
      <c r="AG303" s="29"/>
      <c r="AH303" s="29"/>
    </row>
    <row r="304" spans="1:34" ht="12.75">
      <c r="A304" s="29"/>
      <c r="B304" s="34"/>
      <c r="C304" s="35"/>
      <c r="D304" s="36"/>
      <c r="E304" s="136"/>
      <c r="F304" s="136"/>
      <c r="G304" s="36"/>
      <c r="H304" s="36"/>
      <c r="I304" s="36"/>
      <c r="J304" s="36"/>
      <c r="K304" s="36"/>
      <c r="L304" s="36"/>
      <c r="M304" s="36"/>
      <c r="N304" s="137"/>
      <c r="O304" s="137"/>
      <c r="P304" s="137"/>
      <c r="Q304" s="137"/>
      <c r="R304" s="138"/>
      <c r="S304" s="138"/>
      <c r="T304" s="138"/>
      <c r="U304" s="138"/>
      <c r="V304" s="138"/>
      <c r="W304" s="138"/>
      <c r="X304" s="138"/>
      <c r="Y304" s="138"/>
      <c r="Z304" s="138"/>
      <c r="AA304" s="28"/>
      <c r="AB304" s="28"/>
      <c r="AC304" s="29"/>
      <c r="AD304" s="29"/>
      <c r="AE304" s="29"/>
      <c r="AF304" s="29"/>
      <c r="AG304" s="29"/>
      <c r="AH304" s="29"/>
    </row>
    <row r="305" spans="1:34" ht="12.75">
      <c r="A305" s="29"/>
      <c r="B305" s="34"/>
      <c r="C305" s="35"/>
      <c r="D305" s="36"/>
      <c r="E305" s="136"/>
      <c r="F305" s="136"/>
      <c r="G305" s="36"/>
      <c r="H305" s="36"/>
      <c r="I305" s="36"/>
      <c r="J305" s="36"/>
      <c r="K305" s="36"/>
      <c r="L305" s="36"/>
      <c r="M305" s="36"/>
      <c r="N305" s="137"/>
      <c r="O305" s="137"/>
      <c r="P305" s="137"/>
      <c r="Q305" s="137"/>
      <c r="R305" s="138"/>
      <c r="S305" s="138"/>
      <c r="T305" s="138"/>
      <c r="U305" s="138"/>
      <c r="V305" s="138"/>
      <c r="W305" s="138"/>
      <c r="X305" s="138"/>
      <c r="Y305" s="138"/>
      <c r="Z305" s="138"/>
      <c r="AA305" s="28"/>
      <c r="AB305" s="28"/>
      <c r="AC305" s="29"/>
      <c r="AD305" s="29"/>
      <c r="AE305" s="29"/>
      <c r="AF305" s="29"/>
      <c r="AG305" s="29"/>
      <c r="AH305" s="29"/>
    </row>
    <row r="306" spans="1:34" ht="12.75">
      <c r="A306" s="29"/>
      <c r="B306" s="34"/>
      <c r="C306" s="35"/>
      <c r="D306" s="36"/>
      <c r="E306" s="136"/>
      <c r="F306" s="136"/>
      <c r="G306" s="36"/>
      <c r="H306" s="36"/>
      <c r="I306" s="36"/>
      <c r="J306" s="36"/>
      <c r="K306" s="36"/>
      <c r="L306" s="36"/>
      <c r="M306" s="36"/>
      <c r="N306" s="137"/>
      <c r="O306" s="137"/>
      <c r="P306" s="137"/>
      <c r="Q306" s="137"/>
      <c r="R306" s="138"/>
      <c r="S306" s="138"/>
      <c r="T306" s="138"/>
      <c r="U306" s="138"/>
      <c r="V306" s="138"/>
      <c r="W306" s="138"/>
      <c r="X306" s="138"/>
      <c r="Y306" s="138"/>
      <c r="Z306" s="138"/>
      <c r="AA306" s="28"/>
      <c r="AB306" s="28"/>
      <c r="AC306" s="29"/>
      <c r="AD306" s="29"/>
      <c r="AE306" s="29"/>
      <c r="AF306" s="29"/>
      <c r="AG306" s="29"/>
      <c r="AH306" s="29"/>
    </row>
    <row r="307" spans="1:34" ht="12.75">
      <c r="A307" s="29"/>
      <c r="B307" s="34"/>
      <c r="C307" s="35"/>
      <c r="D307" s="36"/>
      <c r="E307" s="136"/>
      <c r="F307" s="136"/>
      <c r="G307" s="36"/>
      <c r="H307" s="36"/>
      <c r="I307" s="36"/>
      <c r="J307" s="36"/>
      <c r="K307" s="36"/>
      <c r="L307" s="36"/>
      <c r="M307" s="36"/>
      <c r="N307" s="137"/>
      <c r="O307" s="137"/>
      <c r="P307" s="137"/>
      <c r="Q307" s="137"/>
      <c r="R307" s="138"/>
      <c r="S307" s="138"/>
      <c r="T307" s="138"/>
      <c r="U307" s="138"/>
      <c r="V307" s="138"/>
      <c r="W307" s="138"/>
      <c r="X307" s="138"/>
      <c r="Y307" s="138"/>
      <c r="Z307" s="138"/>
      <c r="AA307" s="28"/>
      <c r="AB307" s="28"/>
      <c r="AC307" s="29"/>
      <c r="AD307" s="29"/>
      <c r="AE307" s="29"/>
      <c r="AF307" s="29"/>
      <c r="AG307" s="29"/>
      <c r="AH307" s="29"/>
    </row>
    <row r="308" spans="1:34" ht="12.75">
      <c r="A308" s="29"/>
      <c r="B308" s="34"/>
      <c r="C308" s="35"/>
      <c r="D308" s="36"/>
      <c r="E308" s="136"/>
      <c r="F308" s="136"/>
      <c r="G308" s="36"/>
      <c r="H308" s="36"/>
      <c r="I308" s="36"/>
      <c r="J308" s="36"/>
      <c r="K308" s="36"/>
      <c r="L308" s="36"/>
      <c r="M308" s="36"/>
      <c r="N308" s="137"/>
      <c r="O308" s="137"/>
      <c r="P308" s="137"/>
      <c r="Q308" s="137"/>
      <c r="R308" s="138"/>
      <c r="S308" s="138"/>
      <c r="T308" s="138"/>
      <c r="U308" s="138"/>
      <c r="V308" s="138"/>
      <c r="W308" s="138"/>
      <c r="X308" s="138"/>
      <c r="Y308" s="138"/>
      <c r="Z308" s="138"/>
      <c r="AA308" s="28"/>
      <c r="AB308" s="28"/>
      <c r="AC308" s="29"/>
      <c r="AD308" s="29"/>
      <c r="AE308" s="29"/>
      <c r="AF308" s="29"/>
      <c r="AG308" s="29"/>
      <c r="AH308" s="29"/>
    </row>
    <row r="309" spans="1:34" ht="12.75">
      <c r="A309" s="29"/>
      <c r="B309" s="34"/>
      <c r="C309" s="35"/>
      <c r="D309" s="36"/>
      <c r="E309" s="136"/>
      <c r="F309" s="136"/>
      <c r="G309" s="36"/>
      <c r="H309" s="36"/>
      <c r="I309" s="36"/>
      <c r="J309" s="36"/>
      <c r="K309" s="36"/>
      <c r="L309" s="36"/>
      <c r="M309" s="36"/>
      <c r="N309" s="137"/>
      <c r="O309" s="137"/>
      <c r="P309" s="137"/>
      <c r="Q309" s="137"/>
      <c r="R309" s="138"/>
      <c r="S309" s="138"/>
      <c r="T309" s="138"/>
      <c r="U309" s="138"/>
      <c r="V309" s="138"/>
      <c r="W309" s="138"/>
      <c r="X309" s="138"/>
      <c r="Y309" s="138"/>
      <c r="Z309" s="138"/>
      <c r="AA309" s="28"/>
      <c r="AB309" s="28"/>
      <c r="AC309" s="29"/>
      <c r="AD309" s="29"/>
      <c r="AE309" s="29"/>
      <c r="AF309" s="29"/>
      <c r="AG309" s="29"/>
      <c r="AH309" s="29"/>
    </row>
    <row r="310" spans="1:34" ht="12.75">
      <c r="A310" s="29"/>
      <c r="B310" s="34"/>
      <c r="C310" s="35"/>
      <c r="D310" s="36"/>
      <c r="E310" s="136"/>
      <c r="F310" s="136"/>
      <c r="G310" s="36"/>
      <c r="H310" s="36"/>
      <c r="I310" s="36"/>
      <c r="J310" s="36"/>
      <c r="K310" s="36"/>
      <c r="L310" s="36"/>
      <c r="M310" s="36"/>
      <c r="N310" s="137"/>
      <c r="O310" s="137"/>
      <c r="P310" s="137"/>
      <c r="Q310" s="137"/>
      <c r="R310" s="138"/>
      <c r="S310" s="138"/>
      <c r="T310" s="138"/>
      <c r="U310" s="138"/>
      <c r="V310" s="138"/>
      <c r="W310" s="138"/>
      <c r="X310" s="138"/>
      <c r="Y310" s="138"/>
      <c r="Z310" s="138"/>
      <c r="AA310" s="28"/>
      <c r="AB310" s="28"/>
      <c r="AC310" s="29"/>
      <c r="AD310" s="29"/>
      <c r="AE310" s="29"/>
      <c r="AF310" s="29"/>
      <c r="AG310" s="29"/>
      <c r="AH310" s="29"/>
    </row>
    <row r="311" spans="1:34" ht="12.75">
      <c r="A311" s="29"/>
      <c r="B311" s="34"/>
      <c r="C311" s="35"/>
      <c r="D311" s="36"/>
      <c r="E311" s="136"/>
      <c r="F311" s="136"/>
      <c r="G311" s="36"/>
      <c r="H311" s="36"/>
      <c r="I311" s="36"/>
      <c r="J311" s="36"/>
      <c r="K311" s="36"/>
      <c r="L311" s="36"/>
      <c r="M311" s="36"/>
      <c r="N311" s="137"/>
      <c r="O311" s="137"/>
      <c r="P311" s="137"/>
      <c r="Q311" s="137"/>
      <c r="R311" s="138"/>
      <c r="S311" s="138"/>
      <c r="T311" s="138"/>
      <c r="U311" s="138"/>
      <c r="V311" s="138"/>
      <c r="W311" s="138"/>
      <c r="X311" s="138"/>
      <c r="Y311" s="138"/>
      <c r="Z311" s="138"/>
      <c r="AA311" s="28"/>
      <c r="AB311" s="28"/>
      <c r="AC311" s="29"/>
      <c r="AD311" s="29"/>
      <c r="AE311" s="29"/>
      <c r="AF311" s="29"/>
      <c r="AG311" s="29"/>
      <c r="AH311" s="29"/>
    </row>
    <row r="312" spans="1:34" ht="12.75">
      <c r="A312" s="29"/>
      <c r="B312" s="34"/>
      <c r="C312" s="35"/>
      <c r="D312" s="36"/>
      <c r="E312" s="136"/>
      <c r="F312" s="136"/>
      <c r="G312" s="36"/>
      <c r="H312" s="36"/>
      <c r="I312" s="36"/>
      <c r="J312" s="36"/>
      <c r="K312" s="36"/>
      <c r="L312" s="36"/>
      <c r="M312" s="36"/>
      <c r="N312" s="137"/>
      <c r="O312" s="137"/>
      <c r="P312" s="137"/>
      <c r="Q312" s="137"/>
      <c r="R312" s="138"/>
      <c r="S312" s="138"/>
      <c r="T312" s="138"/>
      <c r="U312" s="138"/>
      <c r="V312" s="138"/>
      <c r="W312" s="138"/>
      <c r="X312" s="138"/>
      <c r="Y312" s="138"/>
      <c r="Z312" s="138"/>
      <c r="AA312" s="28"/>
      <c r="AB312" s="28"/>
      <c r="AC312" s="29"/>
      <c r="AD312" s="29"/>
      <c r="AE312" s="29"/>
      <c r="AF312" s="29"/>
      <c r="AG312" s="29"/>
      <c r="AH312" s="29"/>
    </row>
    <row r="313" spans="1:34" ht="12.75">
      <c r="A313" s="29"/>
      <c r="B313" s="34"/>
      <c r="C313" s="35"/>
      <c r="D313" s="36"/>
      <c r="E313" s="136"/>
      <c r="F313" s="136"/>
      <c r="G313" s="36"/>
      <c r="H313" s="36"/>
      <c r="I313" s="36"/>
      <c r="J313" s="36"/>
      <c r="K313" s="36"/>
      <c r="L313" s="36"/>
      <c r="M313" s="36"/>
      <c r="N313" s="137"/>
      <c r="O313" s="137"/>
      <c r="P313" s="137"/>
      <c r="Q313" s="137"/>
      <c r="R313" s="138"/>
      <c r="S313" s="138"/>
      <c r="T313" s="138"/>
      <c r="U313" s="138"/>
      <c r="V313" s="138"/>
      <c r="W313" s="138"/>
      <c r="X313" s="138"/>
      <c r="Y313" s="138"/>
      <c r="Z313" s="138"/>
      <c r="AA313" s="28"/>
      <c r="AB313" s="28"/>
      <c r="AC313" s="29"/>
      <c r="AD313" s="29"/>
      <c r="AE313" s="29"/>
      <c r="AF313" s="29"/>
      <c r="AG313" s="29"/>
      <c r="AH313" s="29"/>
    </row>
    <row r="314" spans="1:34" ht="12.75">
      <c r="A314" s="29"/>
      <c r="B314" s="34"/>
      <c r="C314" s="35"/>
      <c r="D314" s="36"/>
      <c r="E314" s="136"/>
      <c r="F314" s="136"/>
      <c r="G314" s="36"/>
      <c r="H314" s="36"/>
      <c r="I314" s="36"/>
      <c r="J314" s="36"/>
      <c r="K314" s="36"/>
      <c r="L314" s="36"/>
      <c r="M314" s="36"/>
      <c r="N314" s="137"/>
      <c r="O314" s="137"/>
      <c r="P314" s="137"/>
      <c r="Q314" s="137"/>
      <c r="R314" s="138"/>
      <c r="S314" s="138"/>
      <c r="T314" s="138"/>
      <c r="U314" s="138"/>
      <c r="V314" s="138"/>
      <c r="W314" s="138"/>
      <c r="X314" s="138"/>
      <c r="Y314" s="138"/>
      <c r="Z314" s="138"/>
      <c r="AA314" s="28"/>
      <c r="AB314" s="28"/>
      <c r="AC314" s="29"/>
      <c r="AD314" s="29"/>
      <c r="AE314" s="29"/>
      <c r="AF314" s="29"/>
      <c r="AG314" s="29"/>
      <c r="AH314" s="29"/>
    </row>
    <row r="315" spans="1:34" ht="12.75">
      <c r="A315" s="29"/>
      <c r="B315" s="34"/>
      <c r="C315" s="35"/>
      <c r="D315" s="36"/>
      <c r="E315" s="136"/>
      <c r="F315" s="136"/>
      <c r="G315" s="36"/>
      <c r="H315" s="36"/>
      <c r="I315" s="36"/>
      <c r="J315" s="36"/>
      <c r="K315" s="36"/>
      <c r="L315" s="36"/>
      <c r="M315" s="36"/>
      <c r="N315" s="137"/>
      <c r="O315" s="137"/>
      <c r="P315" s="137"/>
      <c r="Q315" s="137"/>
      <c r="R315" s="138"/>
      <c r="S315" s="138"/>
      <c r="T315" s="138"/>
      <c r="U315" s="138"/>
      <c r="V315" s="138"/>
      <c r="W315" s="138"/>
      <c r="X315" s="138"/>
      <c r="Y315" s="138"/>
      <c r="Z315" s="138"/>
      <c r="AA315" s="28"/>
      <c r="AB315" s="28"/>
      <c r="AC315" s="29"/>
      <c r="AD315" s="29"/>
      <c r="AE315" s="29"/>
      <c r="AF315" s="29"/>
      <c r="AG315" s="29"/>
      <c r="AH315" s="29"/>
    </row>
    <row r="316" spans="1:34" ht="12.75">
      <c r="A316" s="29"/>
      <c r="B316" s="34"/>
      <c r="C316" s="35"/>
      <c r="D316" s="36"/>
      <c r="E316" s="136"/>
      <c r="F316" s="136"/>
      <c r="G316" s="36"/>
      <c r="H316" s="36"/>
      <c r="I316" s="36"/>
      <c r="J316" s="36"/>
      <c r="K316" s="36"/>
      <c r="L316" s="36"/>
      <c r="M316" s="36"/>
      <c r="N316" s="137"/>
      <c r="O316" s="137"/>
      <c r="P316" s="137"/>
      <c r="Q316" s="137"/>
      <c r="R316" s="138"/>
      <c r="S316" s="138"/>
      <c r="T316" s="138"/>
      <c r="U316" s="138"/>
      <c r="V316" s="138"/>
      <c r="W316" s="138"/>
      <c r="X316" s="138"/>
      <c r="Y316" s="138"/>
      <c r="Z316" s="138"/>
      <c r="AA316" s="28"/>
      <c r="AB316" s="28"/>
      <c r="AC316" s="29"/>
      <c r="AD316" s="29"/>
      <c r="AE316" s="29"/>
      <c r="AF316" s="29"/>
      <c r="AG316" s="29"/>
      <c r="AH316" s="29"/>
    </row>
    <row r="317" spans="1:34" ht="12.75">
      <c r="A317" s="29"/>
      <c r="B317" s="34"/>
      <c r="C317" s="35"/>
      <c r="D317" s="36"/>
      <c r="E317" s="136"/>
      <c r="F317" s="136"/>
      <c r="G317" s="36"/>
      <c r="H317" s="36"/>
      <c r="I317" s="36"/>
      <c r="J317" s="36"/>
      <c r="K317" s="36"/>
      <c r="L317" s="36"/>
      <c r="M317" s="36"/>
      <c r="N317" s="137"/>
      <c r="O317" s="137"/>
      <c r="P317" s="137"/>
      <c r="Q317" s="137"/>
      <c r="R317" s="138"/>
      <c r="S317" s="138"/>
      <c r="T317" s="138"/>
      <c r="U317" s="138"/>
      <c r="V317" s="138"/>
      <c r="W317" s="138"/>
      <c r="X317" s="138"/>
      <c r="Y317" s="138"/>
      <c r="Z317" s="138"/>
      <c r="AA317" s="28"/>
      <c r="AB317" s="28"/>
      <c r="AC317" s="29"/>
      <c r="AD317" s="29"/>
      <c r="AE317" s="29"/>
      <c r="AF317" s="29"/>
      <c r="AG317" s="29"/>
      <c r="AH317" s="29"/>
    </row>
    <row r="318" spans="1:34" ht="12.75">
      <c r="A318" s="29"/>
      <c r="B318" s="34"/>
      <c r="C318" s="35"/>
      <c r="D318" s="36"/>
      <c r="E318" s="136"/>
      <c r="F318" s="136"/>
      <c r="G318" s="36"/>
      <c r="H318" s="36"/>
      <c r="I318" s="36"/>
      <c r="J318" s="36"/>
      <c r="K318" s="36"/>
      <c r="L318" s="36"/>
      <c r="M318" s="36"/>
      <c r="N318" s="137"/>
      <c r="O318" s="137"/>
      <c r="P318" s="137"/>
      <c r="Q318" s="137"/>
      <c r="R318" s="138"/>
      <c r="S318" s="138"/>
      <c r="T318" s="138"/>
      <c r="U318" s="138"/>
      <c r="V318" s="138"/>
      <c r="W318" s="138"/>
      <c r="X318" s="138"/>
      <c r="Y318" s="138"/>
      <c r="Z318" s="138"/>
      <c r="AA318" s="28"/>
      <c r="AB318" s="28"/>
      <c r="AC318" s="29"/>
      <c r="AD318" s="29"/>
      <c r="AE318" s="29"/>
      <c r="AF318" s="29"/>
      <c r="AG318" s="29"/>
      <c r="AH318" s="29"/>
    </row>
    <row r="319" spans="1:34" ht="12.75">
      <c r="A319" s="29"/>
      <c r="B319" s="34"/>
      <c r="C319" s="35"/>
      <c r="D319" s="36"/>
      <c r="E319" s="136"/>
      <c r="F319" s="136"/>
      <c r="G319" s="36"/>
      <c r="H319" s="36"/>
      <c r="I319" s="36"/>
      <c r="J319" s="36"/>
      <c r="K319" s="36"/>
      <c r="L319" s="36"/>
      <c r="M319" s="36"/>
      <c r="N319" s="137"/>
      <c r="O319" s="137"/>
      <c r="P319" s="137"/>
      <c r="Q319" s="137"/>
      <c r="R319" s="138"/>
      <c r="S319" s="138"/>
      <c r="T319" s="138"/>
      <c r="U319" s="138"/>
      <c r="V319" s="138"/>
      <c r="W319" s="138"/>
      <c r="X319" s="138"/>
      <c r="Y319" s="138"/>
      <c r="Z319" s="138"/>
      <c r="AA319" s="28"/>
      <c r="AB319" s="28"/>
      <c r="AC319" s="29"/>
      <c r="AD319" s="29"/>
      <c r="AE319" s="29"/>
      <c r="AF319" s="29"/>
      <c r="AG319" s="29"/>
      <c r="AH319" s="29"/>
    </row>
    <row r="320" spans="1:34" ht="12.75">
      <c r="A320" s="29"/>
      <c r="B320" s="34"/>
      <c r="C320" s="35"/>
      <c r="D320" s="36"/>
      <c r="E320" s="136"/>
      <c r="F320" s="136"/>
      <c r="G320" s="36"/>
      <c r="H320" s="36"/>
      <c r="I320" s="36"/>
      <c r="J320" s="36"/>
      <c r="K320" s="36"/>
      <c r="L320" s="36"/>
      <c r="M320" s="36"/>
      <c r="N320" s="137"/>
      <c r="O320" s="137"/>
      <c r="P320" s="137"/>
      <c r="Q320" s="137"/>
      <c r="R320" s="138"/>
      <c r="S320" s="138"/>
      <c r="T320" s="138"/>
      <c r="U320" s="138"/>
      <c r="V320" s="138"/>
      <c r="W320" s="138"/>
      <c r="X320" s="138"/>
      <c r="Y320" s="138"/>
      <c r="Z320" s="138"/>
      <c r="AA320" s="28"/>
      <c r="AB320" s="28"/>
      <c r="AC320" s="29"/>
      <c r="AD320" s="29"/>
      <c r="AE320" s="29"/>
      <c r="AF320" s="29"/>
      <c r="AG320" s="29"/>
      <c r="AH320" s="29"/>
    </row>
    <row r="321" spans="1:34" ht="12.75">
      <c r="A321" s="29"/>
      <c r="B321" s="34"/>
      <c r="C321" s="35"/>
      <c r="D321" s="36"/>
      <c r="E321" s="136"/>
      <c r="F321" s="136"/>
      <c r="G321" s="36"/>
      <c r="H321" s="36"/>
      <c r="I321" s="36"/>
      <c r="J321" s="36"/>
      <c r="K321" s="36"/>
      <c r="L321" s="36"/>
      <c r="M321" s="36"/>
      <c r="N321" s="137"/>
      <c r="O321" s="137"/>
      <c r="P321" s="137"/>
      <c r="Q321" s="137"/>
      <c r="R321" s="138"/>
      <c r="S321" s="138"/>
      <c r="T321" s="138"/>
      <c r="U321" s="138"/>
      <c r="V321" s="138"/>
      <c r="W321" s="138"/>
      <c r="X321" s="138"/>
      <c r="Y321" s="138"/>
      <c r="Z321" s="138"/>
      <c r="AA321" s="28"/>
      <c r="AB321" s="28"/>
      <c r="AC321" s="29"/>
      <c r="AD321" s="29"/>
      <c r="AE321" s="29"/>
      <c r="AF321" s="29"/>
      <c r="AG321" s="29"/>
      <c r="AH321" s="29"/>
    </row>
    <row r="322" spans="1:34" ht="12.75">
      <c r="A322" s="29"/>
      <c r="B322" s="34"/>
      <c r="C322" s="35"/>
      <c r="D322" s="36"/>
      <c r="E322" s="136"/>
      <c r="F322" s="136"/>
      <c r="G322" s="36"/>
      <c r="H322" s="36"/>
      <c r="I322" s="36"/>
      <c r="J322" s="36"/>
      <c r="K322" s="36"/>
      <c r="L322" s="36"/>
      <c r="M322" s="36"/>
      <c r="N322" s="137"/>
      <c r="O322" s="137"/>
      <c r="P322" s="137"/>
      <c r="Q322" s="137"/>
      <c r="R322" s="138"/>
      <c r="S322" s="138"/>
      <c r="T322" s="138"/>
      <c r="U322" s="138"/>
      <c r="V322" s="138"/>
      <c r="W322" s="138"/>
      <c r="X322" s="138"/>
      <c r="Y322" s="138"/>
      <c r="Z322" s="138"/>
      <c r="AA322" s="28"/>
      <c r="AB322" s="28"/>
      <c r="AC322" s="29"/>
      <c r="AD322" s="29"/>
      <c r="AE322" s="29"/>
      <c r="AF322" s="29"/>
      <c r="AG322" s="29"/>
      <c r="AH322" s="29"/>
    </row>
    <row r="323" spans="1:34" ht="12.75">
      <c r="A323" s="29"/>
      <c r="B323" s="34"/>
      <c r="C323" s="35"/>
      <c r="D323" s="36"/>
      <c r="E323" s="136"/>
      <c r="F323" s="136"/>
      <c r="G323" s="36"/>
      <c r="H323" s="36"/>
      <c r="I323" s="36"/>
      <c r="J323" s="36"/>
      <c r="K323" s="36"/>
      <c r="L323" s="36"/>
      <c r="M323" s="36"/>
      <c r="N323" s="137"/>
      <c r="O323" s="137"/>
      <c r="P323" s="137"/>
      <c r="Q323" s="137"/>
      <c r="R323" s="138"/>
      <c r="S323" s="138"/>
      <c r="T323" s="138"/>
      <c r="U323" s="138"/>
      <c r="V323" s="138"/>
      <c r="W323" s="138"/>
      <c r="X323" s="138"/>
      <c r="Y323" s="138"/>
      <c r="Z323" s="138"/>
      <c r="AA323" s="28"/>
      <c r="AB323" s="28"/>
      <c r="AC323" s="29"/>
      <c r="AD323" s="29"/>
      <c r="AE323" s="29"/>
      <c r="AF323" s="29"/>
      <c r="AG323" s="29"/>
      <c r="AH323" s="29"/>
    </row>
    <row r="324" spans="1:34" ht="12.75">
      <c r="A324" s="29"/>
      <c r="B324" s="34"/>
      <c r="C324" s="35"/>
      <c r="D324" s="36"/>
      <c r="E324" s="136"/>
      <c r="F324" s="136"/>
      <c r="G324" s="36"/>
      <c r="H324" s="36"/>
      <c r="I324" s="36"/>
      <c r="J324" s="36"/>
      <c r="K324" s="36"/>
      <c r="L324" s="36"/>
      <c r="M324" s="36"/>
      <c r="N324" s="137"/>
      <c r="O324" s="137"/>
      <c r="P324" s="137"/>
      <c r="Q324" s="137"/>
      <c r="R324" s="138"/>
      <c r="S324" s="138"/>
      <c r="T324" s="138"/>
      <c r="U324" s="138"/>
      <c r="V324" s="138"/>
      <c r="W324" s="138"/>
      <c r="X324" s="138"/>
      <c r="Y324" s="138"/>
      <c r="Z324" s="138"/>
      <c r="AA324" s="28"/>
      <c r="AB324" s="28"/>
      <c r="AC324" s="29"/>
      <c r="AD324" s="29"/>
      <c r="AE324" s="29"/>
      <c r="AF324" s="29"/>
      <c r="AG324" s="29"/>
      <c r="AH324" s="29"/>
    </row>
    <row r="325" spans="1:34" ht="12.75">
      <c r="A325" s="29"/>
      <c r="B325" s="34"/>
      <c r="C325" s="35"/>
      <c r="D325" s="36"/>
      <c r="E325" s="136"/>
      <c r="F325" s="136"/>
      <c r="G325" s="36"/>
      <c r="H325" s="36"/>
      <c r="I325" s="36"/>
      <c r="J325" s="36"/>
      <c r="K325" s="36"/>
      <c r="L325" s="36"/>
      <c r="M325" s="36"/>
      <c r="N325" s="137"/>
      <c r="O325" s="137"/>
      <c r="P325" s="137"/>
      <c r="Q325" s="137"/>
      <c r="R325" s="138"/>
      <c r="S325" s="138"/>
      <c r="T325" s="138"/>
      <c r="U325" s="138"/>
      <c r="V325" s="138"/>
      <c r="W325" s="138"/>
      <c r="X325" s="138"/>
      <c r="Y325" s="138"/>
      <c r="Z325" s="138"/>
      <c r="AA325" s="28"/>
      <c r="AB325" s="28"/>
      <c r="AC325" s="29"/>
      <c r="AD325" s="29"/>
      <c r="AE325" s="29"/>
      <c r="AF325" s="29"/>
      <c r="AG325" s="29"/>
      <c r="AH325" s="29"/>
    </row>
    <row r="326" spans="1:34" ht="12.75">
      <c r="A326" s="29"/>
      <c r="B326" s="34"/>
      <c r="C326" s="35"/>
      <c r="D326" s="36"/>
      <c r="E326" s="136"/>
      <c r="F326" s="136"/>
      <c r="G326" s="36"/>
      <c r="H326" s="36"/>
      <c r="I326" s="36"/>
      <c r="J326" s="36"/>
      <c r="K326" s="36"/>
      <c r="L326" s="36"/>
      <c r="M326" s="36"/>
      <c r="N326" s="137"/>
      <c r="O326" s="137"/>
      <c r="P326" s="137"/>
      <c r="Q326" s="137"/>
      <c r="R326" s="138"/>
      <c r="S326" s="138"/>
      <c r="T326" s="138"/>
      <c r="U326" s="138"/>
      <c r="V326" s="138"/>
      <c r="W326" s="138"/>
      <c r="X326" s="138"/>
      <c r="Y326" s="138"/>
      <c r="Z326" s="138"/>
      <c r="AA326" s="28"/>
      <c r="AB326" s="28"/>
      <c r="AC326" s="29"/>
      <c r="AD326" s="29"/>
      <c r="AE326" s="29"/>
      <c r="AF326" s="29"/>
      <c r="AG326" s="29"/>
      <c r="AH326" s="29"/>
    </row>
    <row r="327" spans="1:34" ht="12.75">
      <c r="A327" s="29"/>
      <c r="B327" s="34"/>
      <c r="C327" s="35"/>
      <c r="D327" s="36"/>
      <c r="E327" s="136"/>
      <c r="F327" s="136"/>
      <c r="G327" s="36"/>
      <c r="H327" s="36"/>
      <c r="I327" s="36"/>
      <c r="J327" s="36"/>
      <c r="K327" s="36"/>
      <c r="L327" s="36"/>
      <c r="M327" s="36"/>
      <c r="N327" s="137"/>
      <c r="O327" s="137"/>
      <c r="P327" s="137"/>
      <c r="Q327" s="137"/>
      <c r="R327" s="138"/>
      <c r="S327" s="138"/>
      <c r="T327" s="138"/>
      <c r="U327" s="138"/>
      <c r="V327" s="138"/>
      <c r="W327" s="138"/>
      <c r="X327" s="138"/>
      <c r="Y327" s="138"/>
      <c r="Z327" s="138"/>
      <c r="AA327" s="28"/>
      <c r="AB327" s="28"/>
      <c r="AC327" s="29"/>
      <c r="AD327" s="29"/>
      <c r="AE327" s="29"/>
      <c r="AF327" s="29"/>
      <c r="AG327" s="29"/>
      <c r="AH327" s="29"/>
    </row>
    <row r="328" spans="1:34" ht="12.75">
      <c r="A328" s="29"/>
      <c r="B328" s="34"/>
      <c r="C328" s="35"/>
      <c r="D328" s="36"/>
      <c r="E328" s="136"/>
      <c r="F328" s="136"/>
      <c r="G328" s="36"/>
      <c r="H328" s="36"/>
      <c r="I328" s="36"/>
      <c r="J328" s="36"/>
      <c r="K328" s="36"/>
      <c r="L328" s="36"/>
      <c r="M328" s="36"/>
      <c r="N328" s="137"/>
      <c r="O328" s="137"/>
      <c r="P328" s="137"/>
      <c r="Q328" s="137"/>
      <c r="R328" s="138"/>
      <c r="S328" s="138"/>
      <c r="T328" s="138"/>
      <c r="U328" s="138"/>
      <c r="V328" s="138"/>
      <c r="W328" s="138"/>
      <c r="X328" s="138"/>
      <c r="Y328" s="138"/>
      <c r="Z328" s="138"/>
      <c r="AA328" s="28"/>
      <c r="AB328" s="28"/>
      <c r="AC328" s="29"/>
      <c r="AD328" s="29"/>
      <c r="AE328" s="29"/>
      <c r="AF328" s="29"/>
      <c r="AG328" s="29"/>
      <c r="AH328" s="29"/>
    </row>
    <row r="329" spans="1:34" ht="12.75">
      <c r="A329" s="29"/>
      <c r="B329" s="34"/>
      <c r="C329" s="35"/>
      <c r="D329" s="36"/>
      <c r="E329" s="136"/>
      <c r="F329" s="136"/>
      <c r="G329" s="36"/>
      <c r="H329" s="36"/>
      <c r="I329" s="36"/>
      <c r="J329" s="36"/>
      <c r="K329" s="36"/>
      <c r="L329" s="36"/>
      <c r="M329" s="36"/>
      <c r="N329" s="137"/>
      <c r="O329" s="137"/>
      <c r="P329" s="137"/>
      <c r="Q329" s="137"/>
      <c r="R329" s="138"/>
      <c r="S329" s="138"/>
      <c r="T329" s="138"/>
      <c r="U329" s="138"/>
      <c r="V329" s="138"/>
      <c r="W329" s="138"/>
      <c r="X329" s="138"/>
      <c r="Y329" s="138"/>
      <c r="Z329" s="138"/>
      <c r="AA329" s="28"/>
      <c r="AB329" s="28"/>
      <c r="AC329" s="29"/>
      <c r="AD329" s="29"/>
      <c r="AE329" s="29"/>
      <c r="AF329" s="29"/>
      <c r="AG329" s="29"/>
      <c r="AH329" s="29"/>
    </row>
    <row r="330" spans="1:34" ht="12.75">
      <c r="A330" s="29"/>
      <c r="B330" s="34"/>
      <c r="C330" s="35"/>
      <c r="D330" s="36"/>
      <c r="E330" s="136"/>
      <c r="F330" s="136"/>
      <c r="G330" s="36"/>
      <c r="H330" s="36"/>
      <c r="I330" s="36"/>
      <c r="J330" s="36"/>
      <c r="K330" s="36"/>
      <c r="L330" s="36"/>
      <c r="M330" s="36"/>
      <c r="N330" s="137"/>
      <c r="O330" s="137"/>
      <c r="P330" s="137"/>
      <c r="Q330" s="137"/>
      <c r="R330" s="138"/>
      <c r="S330" s="138"/>
      <c r="T330" s="138"/>
      <c r="U330" s="138"/>
      <c r="V330" s="138"/>
      <c r="W330" s="138"/>
      <c r="X330" s="138"/>
      <c r="Y330" s="138"/>
      <c r="Z330" s="138"/>
      <c r="AA330" s="28"/>
      <c r="AB330" s="28"/>
      <c r="AC330" s="29"/>
      <c r="AD330" s="29"/>
      <c r="AE330" s="29"/>
      <c r="AF330" s="29"/>
      <c r="AG330" s="29"/>
      <c r="AH330" s="29"/>
    </row>
    <row r="331" spans="1:34" ht="12.75">
      <c r="A331" s="29"/>
      <c r="B331" s="34"/>
      <c r="C331" s="35"/>
      <c r="D331" s="36"/>
      <c r="E331" s="136"/>
      <c r="F331" s="136"/>
      <c r="G331" s="36"/>
      <c r="H331" s="36"/>
      <c r="I331" s="36"/>
      <c r="J331" s="36"/>
      <c r="K331" s="36"/>
      <c r="L331" s="36"/>
      <c r="M331" s="36"/>
      <c r="N331" s="137"/>
      <c r="O331" s="137"/>
      <c r="P331" s="137"/>
      <c r="Q331" s="137"/>
      <c r="R331" s="138"/>
      <c r="S331" s="138"/>
      <c r="T331" s="138"/>
      <c r="U331" s="138"/>
      <c r="V331" s="138"/>
      <c r="W331" s="138"/>
      <c r="X331" s="138"/>
      <c r="Y331" s="138"/>
      <c r="Z331" s="138"/>
      <c r="AA331" s="28"/>
      <c r="AB331" s="28"/>
      <c r="AC331" s="29"/>
      <c r="AD331" s="29"/>
      <c r="AE331" s="29"/>
      <c r="AF331" s="29"/>
      <c r="AG331" s="29"/>
      <c r="AH331" s="29"/>
    </row>
    <row r="332" spans="1:34" ht="12.75">
      <c r="A332" s="29"/>
      <c r="B332" s="34"/>
      <c r="C332" s="35"/>
      <c r="D332" s="36"/>
      <c r="E332" s="136"/>
      <c r="F332" s="136"/>
      <c r="G332" s="36"/>
      <c r="H332" s="36"/>
      <c r="I332" s="36"/>
      <c r="J332" s="36"/>
      <c r="K332" s="36"/>
      <c r="L332" s="36"/>
      <c r="M332" s="36"/>
      <c r="N332" s="137"/>
      <c r="O332" s="137"/>
      <c r="P332" s="137"/>
      <c r="Q332" s="137"/>
      <c r="R332" s="138"/>
      <c r="S332" s="138"/>
      <c r="T332" s="138"/>
      <c r="U332" s="138"/>
      <c r="V332" s="138"/>
      <c r="W332" s="138"/>
      <c r="X332" s="138"/>
      <c r="Y332" s="138"/>
      <c r="Z332" s="138"/>
      <c r="AA332" s="28"/>
      <c r="AB332" s="28"/>
      <c r="AC332" s="29"/>
      <c r="AD332" s="29"/>
      <c r="AE332" s="29"/>
      <c r="AF332" s="29"/>
      <c r="AG332" s="29"/>
      <c r="AH332" s="29"/>
    </row>
    <row r="333" spans="1:34" ht="12.75">
      <c r="A333" s="29"/>
      <c r="B333" s="34"/>
      <c r="C333" s="35"/>
      <c r="D333" s="36"/>
      <c r="E333" s="136"/>
      <c r="F333" s="136"/>
      <c r="G333" s="36"/>
      <c r="H333" s="36"/>
      <c r="I333" s="36"/>
      <c r="J333" s="36"/>
      <c r="K333" s="36"/>
      <c r="L333" s="36"/>
      <c r="M333" s="36"/>
      <c r="N333" s="137"/>
      <c r="O333" s="137"/>
      <c r="P333" s="137"/>
      <c r="Q333" s="137"/>
      <c r="R333" s="138"/>
      <c r="S333" s="138"/>
      <c r="T333" s="138"/>
      <c r="U333" s="138"/>
      <c r="V333" s="138"/>
      <c r="W333" s="138"/>
      <c r="X333" s="138"/>
      <c r="Y333" s="138"/>
      <c r="Z333" s="138"/>
      <c r="AA333" s="28"/>
      <c r="AB333" s="28"/>
      <c r="AC333" s="29"/>
      <c r="AD333" s="29"/>
      <c r="AE333" s="29"/>
      <c r="AF333" s="29"/>
      <c r="AG333" s="29"/>
      <c r="AH333" s="29"/>
    </row>
    <row r="334" spans="1:34" ht="12.75">
      <c r="A334" s="29"/>
      <c r="B334" s="34"/>
      <c r="C334" s="35"/>
      <c r="D334" s="36"/>
      <c r="E334" s="136"/>
      <c r="F334" s="136"/>
      <c r="G334" s="36"/>
      <c r="H334" s="36"/>
      <c r="I334" s="36"/>
      <c r="J334" s="36"/>
      <c r="K334" s="36"/>
      <c r="L334" s="36"/>
      <c r="M334" s="36"/>
      <c r="N334" s="137"/>
      <c r="O334" s="137"/>
      <c r="P334" s="137"/>
      <c r="Q334" s="137"/>
      <c r="R334" s="138"/>
      <c r="S334" s="138"/>
      <c r="T334" s="138"/>
      <c r="U334" s="138"/>
      <c r="V334" s="138"/>
      <c r="W334" s="138"/>
      <c r="X334" s="138"/>
      <c r="Y334" s="138"/>
      <c r="Z334" s="138"/>
      <c r="AA334" s="28"/>
      <c r="AB334" s="28"/>
      <c r="AC334" s="29"/>
      <c r="AD334" s="29"/>
      <c r="AE334" s="29"/>
      <c r="AF334" s="29"/>
      <c r="AG334" s="29"/>
      <c r="AH334" s="29"/>
    </row>
    <row r="335" spans="1:34" ht="12.75">
      <c r="A335" s="29"/>
      <c r="B335" s="34"/>
      <c r="C335" s="35"/>
      <c r="D335" s="36"/>
      <c r="E335" s="136"/>
      <c r="F335" s="136"/>
      <c r="G335" s="36"/>
      <c r="H335" s="36"/>
      <c r="I335" s="36"/>
      <c r="J335" s="36"/>
      <c r="K335" s="36"/>
      <c r="L335" s="36"/>
      <c r="M335" s="36"/>
      <c r="N335" s="137"/>
      <c r="O335" s="137"/>
      <c r="P335" s="137"/>
      <c r="Q335" s="137"/>
      <c r="R335" s="138"/>
      <c r="S335" s="138"/>
      <c r="T335" s="138"/>
      <c r="U335" s="138"/>
      <c r="V335" s="138"/>
      <c r="W335" s="138"/>
      <c r="X335" s="138"/>
      <c r="Y335" s="138"/>
      <c r="Z335" s="138"/>
      <c r="AA335" s="28"/>
      <c r="AB335" s="28"/>
      <c r="AC335" s="29"/>
      <c r="AD335" s="29"/>
      <c r="AE335" s="29"/>
      <c r="AF335" s="29"/>
      <c r="AG335" s="29"/>
      <c r="AH335" s="29"/>
    </row>
    <row r="336" spans="1:34" ht="12.75">
      <c r="A336" s="29"/>
      <c r="B336" s="34"/>
      <c r="C336" s="35"/>
      <c r="D336" s="36"/>
      <c r="E336" s="136"/>
      <c r="F336" s="136"/>
      <c r="G336" s="36"/>
      <c r="H336" s="36"/>
      <c r="I336" s="36"/>
      <c r="J336" s="36"/>
      <c r="K336" s="36"/>
      <c r="L336" s="36"/>
      <c r="M336" s="36"/>
      <c r="N336" s="137"/>
      <c r="O336" s="137"/>
      <c r="P336" s="137"/>
      <c r="Q336" s="137"/>
      <c r="R336" s="138"/>
      <c r="S336" s="138"/>
      <c r="T336" s="138"/>
      <c r="U336" s="138"/>
      <c r="V336" s="138"/>
      <c r="W336" s="138"/>
      <c r="X336" s="138"/>
      <c r="Y336" s="138"/>
      <c r="Z336" s="138"/>
      <c r="AA336" s="28"/>
      <c r="AB336" s="28"/>
      <c r="AC336" s="29"/>
      <c r="AD336" s="29"/>
      <c r="AE336" s="29"/>
      <c r="AF336" s="29"/>
      <c r="AG336" s="29"/>
      <c r="AH336" s="29"/>
    </row>
    <row r="337" spans="1:34" ht="12.75">
      <c r="A337" s="29"/>
      <c r="B337" s="34"/>
      <c r="C337" s="35"/>
      <c r="D337" s="36"/>
      <c r="E337" s="136"/>
      <c r="F337" s="136"/>
      <c r="G337" s="36"/>
      <c r="H337" s="36"/>
      <c r="I337" s="36"/>
      <c r="J337" s="36"/>
      <c r="K337" s="36"/>
      <c r="L337" s="36"/>
      <c r="M337" s="36"/>
      <c r="N337" s="137"/>
      <c r="O337" s="137"/>
      <c r="P337" s="137"/>
      <c r="Q337" s="137"/>
      <c r="R337" s="138"/>
      <c r="S337" s="138"/>
      <c r="T337" s="138"/>
      <c r="U337" s="138"/>
      <c r="V337" s="138"/>
      <c r="W337" s="138"/>
      <c r="X337" s="138"/>
      <c r="Y337" s="138"/>
      <c r="Z337" s="138"/>
      <c r="AA337" s="28"/>
      <c r="AB337" s="28"/>
      <c r="AC337" s="29"/>
      <c r="AD337" s="29"/>
      <c r="AE337" s="29"/>
      <c r="AF337" s="29"/>
      <c r="AG337" s="29"/>
      <c r="AH337" s="29"/>
    </row>
    <row r="338" spans="1:34" ht="12.75">
      <c r="A338" s="29"/>
      <c r="B338" s="34"/>
      <c r="C338" s="35"/>
      <c r="D338" s="36"/>
      <c r="E338" s="136"/>
      <c r="F338" s="136"/>
      <c r="G338" s="36"/>
      <c r="H338" s="36"/>
      <c r="I338" s="36"/>
      <c r="J338" s="36"/>
      <c r="K338" s="36"/>
      <c r="L338" s="36"/>
      <c r="M338" s="36"/>
      <c r="N338" s="137"/>
      <c r="O338" s="137"/>
      <c r="P338" s="137"/>
      <c r="Q338" s="137"/>
      <c r="R338" s="138"/>
      <c r="S338" s="138"/>
      <c r="T338" s="138"/>
      <c r="U338" s="138"/>
      <c r="V338" s="138"/>
      <c r="W338" s="138"/>
      <c r="X338" s="138"/>
      <c r="Y338" s="138"/>
      <c r="Z338" s="138"/>
      <c r="AA338" s="28"/>
      <c r="AB338" s="28"/>
      <c r="AC338" s="29"/>
      <c r="AD338" s="29"/>
      <c r="AE338" s="29"/>
      <c r="AF338" s="29"/>
      <c r="AG338" s="29"/>
      <c r="AH338" s="29"/>
    </row>
    <row r="339" spans="1:34" ht="12.75">
      <c r="A339" s="29"/>
      <c r="B339" s="34"/>
      <c r="C339" s="35"/>
      <c r="D339" s="36"/>
      <c r="E339" s="136"/>
      <c r="F339" s="136"/>
      <c r="G339" s="36"/>
      <c r="H339" s="36"/>
      <c r="I339" s="36"/>
      <c r="J339" s="36"/>
      <c r="K339" s="36"/>
      <c r="L339" s="36"/>
      <c r="M339" s="36"/>
      <c r="N339" s="137"/>
      <c r="O339" s="137"/>
      <c r="P339" s="137"/>
      <c r="Q339" s="137"/>
      <c r="R339" s="138"/>
      <c r="S339" s="138"/>
      <c r="T339" s="138"/>
      <c r="U339" s="138"/>
      <c r="V339" s="138"/>
      <c r="W339" s="138"/>
      <c r="X339" s="138"/>
      <c r="Y339" s="138"/>
      <c r="Z339" s="138"/>
      <c r="AA339" s="28"/>
      <c r="AB339" s="28"/>
      <c r="AC339" s="29"/>
      <c r="AD339" s="29"/>
      <c r="AE339" s="29"/>
      <c r="AF339" s="29"/>
      <c r="AG339" s="29"/>
      <c r="AH339" s="29"/>
    </row>
    <row r="340" spans="1:34" ht="12.75">
      <c r="A340" s="29"/>
      <c r="B340" s="34"/>
      <c r="C340" s="35"/>
      <c r="D340" s="36"/>
      <c r="E340" s="136"/>
      <c r="F340" s="136"/>
      <c r="G340" s="36"/>
      <c r="H340" s="36"/>
      <c r="I340" s="36"/>
      <c r="J340" s="36"/>
      <c r="K340" s="36"/>
      <c r="L340" s="36"/>
      <c r="M340" s="36"/>
      <c r="N340" s="137"/>
      <c r="O340" s="137"/>
      <c r="P340" s="137"/>
      <c r="Q340" s="137"/>
      <c r="R340" s="138"/>
      <c r="S340" s="138"/>
      <c r="T340" s="138"/>
      <c r="U340" s="138"/>
      <c r="V340" s="138"/>
      <c r="W340" s="138"/>
      <c r="X340" s="138"/>
      <c r="Y340" s="138"/>
      <c r="Z340" s="138"/>
      <c r="AA340" s="28"/>
      <c r="AB340" s="28"/>
      <c r="AC340" s="29"/>
      <c r="AD340" s="29"/>
      <c r="AE340" s="29"/>
      <c r="AF340" s="29"/>
      <c r="AG340" s="29"/>
      <c r="AH340" s="29"/>
    </row>
    <row r="341" spans="1:34" ht="12.75">
      <c r="A341" s="29"/>
      <c r="B341" s="34"/>
      <c r="C341" s="35"/>
      <c r="D341" s="36"/>
      <c r="E341" s="136"/>
      <c r="F341" s="136"/>
      <c r="G341" s="36"/>
      <c r="H341" s="36"/>
      <c r="I341" s="36"/>
      <c r="J341" s="36"/>
      <c r="K341" s="36"/>
      <c r="L341" s="36"/>
      <c r="M341" s="36"/>
      <c r="N341" s="137"/>
      <c r="O341" s="137"/>
      <c r="P341" s="137"/>
      <c r="Q341" s="137"/>
      <c r="R341" s="138"/>
      <c r="S341" s="138"/>
      <c r="T341" s="138"/>
      <c r="U341" s="138"/>
      <c r="V341" s="138"/>
      <c r="W341" s="138"/>
      <c r="X341" s="138"/>
      <c r="Y341" s="138"/>
      <c r="Z341" s="138"/>
      <c r="AA341" s="28"/>
      <c r="AB341" s="28"/>
      <c r="AC341" s="29"/>
      <c r="AD341" s="29"/>
      <c r="AE341" s="29"/>
      <c r="AF341" s="29"/>
      <c r="AG341" s="29"/>
      <c r="AH341" s="29"/>
    </row>
    <row r="342" spans="1:34" ht="12.75">
      <c r="A342" s="29"/>
      <c r="B342" s="34"/>
      <c r="C342" s="35"/>
      <c r="D342" s="36"/>
      <c r="E342" s="136"/>
      <c r="F342" s="136"/>
      <c r="G342" s="36"/>
      <c r="H342" s="36"/>
      <c r="I342" s="36"/>
      <c r="J342" s="36"/>
      <c r="K342" s="36"/>
      <c r="L342" s="36"/>
      <c r="M342" s="36"/>
      <c r="N342" s="137"/>
      <c r="O342" s="137"/>
      <c r="P342" s="137"/>
      <c r="Q342" s="137"/>
      <c r="R342" s="138"/>
      <c r="S342" s="138"/>
      <c r="T342" s="138"/>
      <c r="U342" s="138"/>
      <c r="V342" s="138"/>
      <c r="W342" s="138"/>
      <c r="X342" s="138"/>
      <c r="Y342" s="138"/>
      <c r="Z342" s="138"/>
      <c r="AA342" s="28"/>
      <c r="AB342" s="28"/>
      <c r="AC342" s="29"/>
      <c r="AD342" s="29"/>
      <c r="AE342" s="29"/>
      <c r="AF342" s="29"/>
      <c r="AG342" s="29"/>
      <c r="AH342" s="29"/>
    </row>
    <row r="343" spans="1:34" ht="12.75">
      <c r="A343" s="29"/>
      <c r="B343" s="34"/>
      <c r="C343" s="35"/>
      <c r="D343" s="36"/>
      <c r="E343" s="136"/>
      <c r="F343" s="136"/>
      <c r="G343" s="36"/>
      <c r="H343" s="36"/>
      <c r="I343" s="36"/>
      <c r="J343" s="36"/>
      <c r="K343" s="36"/>
      <c r="L343" s="36"/>
      <c r="M343" s="36"/>
      <c r="N343" s="137"/>
      <c r="O343" s="137"/>
      <c r="P343" s="137"/>
      <c r="Q343" s="137"/>
      <c r="R343" s="138"/>
      <c r="S343" s="138"/>
      <c r="T343" s="138"/>
      <c r="U343" s="138"/>
      <c r="V343" s="138"/>
      <c r="W343" s="138"/>
      <c r="X343" s="138"/>
      <c r="Y343" s="138"/>
      <c r="Z343" s="138"/>
      <c r="AA343" s="28"/>
      <c r="AB343" s="28"/>
      <c r="AC343" s="29"/>
      <c r="AD343" s="29"/>
      <c r="AE343" s="29"/>
      <c r="AF343" s="29"/>
      <c r="AG343" s="29"/>
      <c r="AH343" s="29"/>
    </row>
    <row r="344" spans="1:34" ht="12.75">
      <c r="A344" s="29"/>
      <c r="B344" s="34"/>
      <c r="C344" s="35"/>
      <c r="D344" s="36"/>
      <c r="E344" s="136"/>
      <c r="F344" s="136"/>
      <c r="G344" s="36"/>
      <c r="H344" s="36"/>
      <c r="I344" s="36"/>
      <c r="J344" s="36"/>
      <c r="K344" s="36"/>
      <c r="L344" s="36"/>
      <c r="M344" s="36"/>
      <c r="N344" s="137"/>
      <c r="O344" s="137"/>
      <c r="P344" s="137"/>
      <c r="Q344" s="137"/>
      <c r="R344" s="138"/>
      <c r="S344" s="138"/>
      <c r="T344" s="138"/>
      <c r="U344" s="138"/>
      <c r="V344" s="138"/>
      <c r="W344" s="138"/>
      <c r="X344" s="138"/>
      <c r="Y344" s="138"/>
      <c r="Z344" s="138"/>
      <c r="AA344" s="28"/>
      <c r="AB344" s="28"/>
      <c r="AC344" s="29"/>
      <c r="AD344" s="29"/>
      <c r="AE344" s="29"/>
      <c r="AF344" s="29"/>
      <c r="AG344" s="29"/>
      <c r="AH344" s="29"/>
    </row>
    <row r="345" spans="1:34" ht="12.75">
      <c r="A345" s="29"/>
      <c r="B345" s="34"/>
      <c r="C345" s="35"/>
      <c r="D345" s="36"/>
      <c r="E345" s="136"/>
      <c r="F345" s="136"/>
      <c r="G345" s="36"/>
      <c r="H345" s="36"/>
      <c r="I345" s="36"/>
      <c r="J345" s="36"/>
      <c r="K345" s="36"/>
      <c r="L345" s="36"/>
      <c r="M345" s="36"/>
      <c r="N345" s="137"/>
      <c r="O345" s="137"/>
      <c r="P345" s="137"/>
      <c r="Q345" s="137"/>
      <c r="R345" s="138"/>
      <c r="S345" s="138"/>
      <c r="T345" s="138"/>
      <c r="U345" s="138"/>
      <c r="V345" s="138"/>
      <c r="W345" s="138"/>
      <c r="X345" s="138"/>
      <c r="Y345" s="138"/>
      <c r="Z345" s="138"/>
      <c r="AA345" s="28"/>
      <c r="AB345" s="28"/>
      <c r="AC345" s="29"/>
      <c r="AD345" s="29"/>
      <c r="AE345" s="29"/>
      <c r="AF345" s="29"/>
      <c r="AG345" s="29"/>
      <c r="AH345" s="29"/>
    </row>
    <row r="346" spans="1:34" ht="12.75">
      <c r="A346" s="29"/>
      <c r="B346" s="34"/>
      <c r="C346" s="35"/>
      <c r="D346" s="36"/>
      <c r="E346" s="136"/>
      <c r="F346" s="136"/>
      <c r="G346" s="36"/>
      <c r="H346" s="36"/>
      <c r="I346" s="36"/>
      <c r="J346" s="36"/>
      <c r="K346" s="36"/>
      <c r="L346" s="36"/>
      <c r="M346" s="36"/>
      <c r="N346" s="137"/>
      <c r="O346" s="137"/>
      <c r="P346" s="137"/>
      <c r="Q346" s="137"/>
      <c r="R346" s="138"/>
      <c r="S346" s="138"/>
      <c r="T346" s="138"/>
      <c r="U346" s="138"/>
      <c r="V346" s="138"/>
      <c r="W346" s="138"/>
      <c r="X346" s="138"/>
      <c r="Y346" s="138"/>
      <c r="Z346" s="138"/>
      <c r="AA346" s="28"/>
      <c r="AB346" s="28"/>
      <c r="AC346" s="29"/>
      <c r="AD346" s="29"/>
      <c r="AE346" s="29"/>
      <c r="AF346" s="29"/>
      <c r="AG346" s="29"/>
      <c r="AH346" s="29"/>
    </row>
    <row r="347" spans="1:34" ht="12.75">
      <c r="A347" s="29"/>
      <c r="B347" s="34"/>
      <c r="C347" s="35"/>
      <c r="D347" s="36"/>
      <c r="E347" s="136"/>
      <c r="F347" s="136"/>
      <c r="G347" s="36"/>
      <c r="H347" s="36"/>
      <c r="I347" s="36"/>
      <c r="J347" s="36"/>
      <c r="K347" s="36"/>
      <c r="L347" s="36"/>
      <c r="M347" s="36"/>
      <c r="N347" s="137"/>
      <c r="O347" s="137"/>
      <c r="P347" s="137"/>
      <c r="Q347" s="137"/>
      <c r="R347" s="138"/>
      <c r="S347" s="138"/>
      <c r="T347" s="138"/>
      <c r="U347" s="138"/>
      <c r="V347" s="138"/>
      <c r="W347" s="138"/>
      <c r="X347" s="138"/>
      <c r="Y347" s="138"/>
      <c r="Z347" s="138"/>
      <c r="AA347" s="28"/>
      <c r="AB347" s="28"/>
      <c r="AC347" s="29"/>
      <c r="AD347" s="29"/>
      <c r="AE347" s="29"/>
      <c r="AF347" s="29"/>
      <c r="AG347" s="29"/>
      <c r="AH347" s="29"/>
    </row>
    <row r="348" spans="1:34" ht="12.75">
      <c r="A348" s="29"/>
      <c r="B348" s="34"/>
      <c r="C348" s="35"/>
      <c r="D348" s="36"/>
      <c r="E348" s="136"/>
      <c r="F348" s="136"/>
      <c r="G348" s="36"/>
      <c r="H348" s="36"/>
      <c r="I348" s="36"/>
      <c r="J348" s="36"/>
      <c r="K348" s="36"/>
      <c r="L348" s="36"/>
      <c r="M348" s="36"/>
      <c r="N348" s="137"/>
      <c r="O348" s="137"/>
      <c r="P348" s="137"/>
      <c r="Q348" s="137"/>
      <c r="R348" s="138"/>
      <c r="S348" s="138"/>
      <c r="T348" s="138"/>
      <c r="U348" s="138"/>
      <c r="V348" s="138"/>
      <c r="W348" s="138"/>
      <c r="X348" s="138"/>
      <c r="Y348" s="138"/>
      <c r="Z348" s="138"/>
      <c r="AA348" s="28"/>
      <c r="AB348" s="28"/>
      <c r="AC348" s="29"/>
      <c r="AD348" s="29"/>
      <c r="AE348" s="29"/>
      <c r="AF348" s="29"/>
      <c r="AG348" s="29"/>
      <c r="AH348" s="29"/>
    </row>
    <row r="349" spans="1:34" ht="12.75">
      <c r="A349" s="29"/>
      <c r="B349" s="34"/>
      <c r="C349" s="35"/>
      <c r="D349" s="36"/>
      <c r="E349" s="136"/>
      <c r="F349" s="136"/>
      <c r="G349" s="36"/>
      <c r="H349" s="36"/>
      <c r="I349" s="36"/>
      <c r="J349" s="36"/>
      <c r="K349" s="36"/>
      <c r="L349" s="36"/>
      <c r="M349" s="36"/>
      <c r="N349" s="137"/>
      <c r="O349" s="137"/>
      <c r="P349" s="137"/>
      <c r="Q349" s="137"/>
      <c r="R349" s="138"/>
      <c r="S349" s="138"/>
      <c r="T349" s="138"/>
      <c r="U349" s="138"/>
      <c r="V349" s="138"/>
      <c r="W349" s="138"/>
      <c r="X349" s="138"/>
      <c r="Y349" s="138"/>
      <c r="Z349" s="138"/>
      <c r="AA349" s="28"/>
      <c r="AB349" s="28"/>
      <c r="AC349" s="29"/>
      <c r="AD349" s="29"/>
      <c r="AE349" s="29"/>
      <c r="AF349" s="29"/>
      <c r="AG349" s="29"/>
      <c r="AH349" s="29"/>
    </row>
    <row r="350" spans="1:34" ht="12.75">
      <c r="A350" s="29"/>
      <c r="B350" s="34"/>
      <c r="C350" s="35"/>
      <c r="D350" s="36"/>
      <c r="E350" s="136"/>
      <c r="F350" s="136"/>
      <c r="G350" s="36"/>
      <c r="H350" s="36"/>
      <c r="I350" s="36"/>
      <c r="J350" s="36"/>
      <c r="K350" s="36"/>
      <c r="L350" s="36"/>
      <c r="M350" s="36"/>
      <c r="N350" s="137"/>
      <c r="O350" s="137"/>
      <c r="P350" s="137"/>
      <c r="Q350" s="137"/>
      <c r="R350" s="138"/>
      <c r="S350" s="138"/>
      <c r="T350" s="138"/>
      <c r="U350" s="138"/>
      <c r="V350" s="138"/>
      <c r="W350" s="138"/>
      <c r="X350" s="138"/>
      <c r="Y350" s="138"/>
      <c r="Z350" s="138"/>
      <c r="AA350" s="28"/>
      <c r="AB350" s="28"/>
      <c r="AC350" s="29"/>
      <c r="AD350" s="29"/>
      <c r="AE350" s="29"/>
      <c r="AF350" s="29"/>
      <c r="AG350" s="29"/>
      <c r="AH350" s="29"/>
    </row>
    <row r="351" spans="1:34" ht="12.75">
      <c r="A351" s="29"/>
      <c r="B351" s="34"/>
      <c r="C351" s="35"/>
      <c r="D351" s="36"/>
      <c r="E351" s="136"/>
      <c r="F351" s="136"/>
      <c r="G351" s="36"/>
      <c r="H351" s="36"/>
      <c r="I351" s="36"/>
      <c r="J351" s="36"/>
      <c r="K351" s="36"/>
      <c r="L351" s="36"/>
      <c r="M351" s="36"/>
      <c r="N351" s="137"/>
      <c r="O351" s="137"/>
      <c r="P351" s="137"/>
      <c r="Q351" s="137"/>
      <c r="R351" s="138"/>
      <c r="S351" s="138"/>
      <c r="T351" s="138"/>
      <c r="U351" s="138"/>
      <c r="V351" s="138"/>
      <c r="W351" s="138"/>
      <c r="X351" s="138"/>
      <c r="Y351" s="138"/>
      <c r="Z351" s="138"/>
      <c r="AA351" s="28"/>
      <c r="AB351" s="28"/>
      <c r="AC351" s="29"/>
      <c r="AD351" s="29"/>
      <c r="AE351" s="29"/>
      <c r="AF351" s="29"/>
      <c r="AG351" s="29"/>
      <c r="AH351" s="29"/>
    </row>
    <row r="352" spans="1:34" ht="12.75">
      <c r="A352" s="29"/>
      <c r="B352" s="34"/>
      <c r="C352" s="35"/>
      <c r="D352" s="36"/>
      <c r="E352" s="136"/>
      <c r="F352" s="136"/>
      <c r="G352" s="36"/>
      <c r="H352" s="36"/>
      <c r="I352" s="36"/>
      <c r="J352" s="36"/>
      <c r="K352" s="36"/>
      <c r="L352" s="36"/>
      <c r="M352" s="36"/>
      <c r="N352" s="137"/>
      <c r="O352" s="137"/>
      <c r="P352" s="137"/>
      <c r="Q352" s="137"/>
      <c r="R352" s="138"/>
      <c r="S352" s="138"/>
      <c r="T352" s="138"/>
      <c r="U352" s="138"/>
      <c r="V352" s="138"/>
      <c r="W352" s="138"/>
      <c r="X352" s="138"/>
      <c r="Y352" s="138"/>
      <c r="Z352" s="138"/>
      <c r="AA352" s="28"/>
      <c r="AB352" s="28"/>
      <c r="AC352" s="29"/>
      <c r="AD352" s="29"/>
      <c r="AE352" s="29"/>
      <c r="AF352" s="29"/>
      <c r="AG352" s="29"/>
      <c r="AH352" s="29"/>
    </row>
    <row r="353" spans="1:34" ht="12.75">
      <c r="A353" s="29"/>
      <c r="B353" s="34"/>
      <c r="C353" s="35"/>
      <c r="D353" s="36"/>
      <c r="E353" s="136"/>
      <c r="F353" s="136"/>
      <c r="G353" s="36"/>
      <c r="H353" s="36"/>
      <c r="I353" s="36"/>
      <c r="J353" s="36"/>
      <c r="K353" s="36"/>
      <c r="L353" s="36"/>
      <c r="M353" s="36"/>
      <c r="N353" s="137"/>
      <c r="O353" s="137"/>
      <c r="P353" s="137"/>
      <c r="Q353" s="137"/>
      <c r="R353" s="138"/>
      <c r="S353" s="138"/>
      <c r="T353" s="138"/>
      <c r="U353" s="138"/>
      <c r="V353" s="138"/>
      <c r="W353" s="138"/>
      <c r="X353" s="138"/>
      <c r="Y353" s="138"/>
      <c r="Z353" s="138"/>
      <c r="AA353" s="28"/>
      <c r="AB353" s="28"/>
      <c r="AC353" s="29"/>
      <c r="AD353" s="29"/>
      <c r="AE353" s="29"/>
      <c r="AF353" s="29"/>
      <c r="AG353" s="29"/>
      <c r="AH353" s="29"/>
    </row>
    <row r="354" spans="1:34" ht="12.75">
      <c r="A354" s="29"/>
      <c r="B354" s="34"/>
      <c r="C354" s="35"/>
      <c r="D354" s="36"/>
      <c r="E354" s="136"/>
      <c r="F354" s="136"/>
      <c r="G354" s="36"/>
      <c r="H354" s="36"/>
      <c r="I354" s="36"/>
      <c r="J354" s="36"/>
      <c r="K354" s="36"/>
      <c r="L354" s="36"/>
      <c r="M354" s="36"/>
      <c r="N354" s="137"/>
      <c r="O354" s="137"/>
      <c r="P354" s="137"/>
      <c r="Q354" s="137"/>
      <c r="R354" s="138"/>
      <c r="S354" s="138"/>
      <c r="T354" s="138"/>
      <c r="U354" s="138"/>
      <c r="V354" s="138"/>
      <c r="W354" s="138"/>
      <c r="X354" s="138"/>
      <c r="Y354" s="138"/>
      <c r="Z354" s="138"/>
      <c r="AA354" s="28"/>
      <c r="AB354" s="28"/>
      <c r="AC354" s="29"/>
      <c r="AD354" s="29"/>
      <c r="AE354" s="29"/>
      <c r="AF354" s="29"/>
      <c r="AG354" s="29"/>
      <c r="AH354" s="29"/>
    </row>
    <row r="355" spans="1:34" ht="12.75">
      <c r="A355" s="29"/>
      <c r="B355" s="34"/>
      <c r="C355" s="35"/>
      <c r="D355" s="36"/>
      <c r="E355" s="136"/>
      <c r="F355" s="136"/>
      <c r="G355" s="36"/>
      <c r="H355" s="36"/>
      <c r="I355" s="36"/>
      <c r="J355" s="36"/>
      <c r="K355" s="36"/>
      <c r="L355" s="36"/>
      <c r="M355" s="36"/>
      <c r="N355" s="137"/>
      <c r="O355" s="137"/>
      <c r="P355" s="137"/>
      <c r="Q355" s="137"/>
      <c r="R355" s="138"/>
      <c r="S355" s="138"/>
      <c r="T355" s="138"/>
      <c r="U355" s="138"/>
      <c r="V355" s="138"/>
      <c r="W355" s="138"/>
      <c r="X355" s="138"/>
      <c r="Y355" s="138"/>
      <c r="Z355" s="138"/>
      <c r="AA355" s="28"/>
      <c r="AB355" s="28"/>
      <c r="AC355" s="29"/>
      <c r="AD355" s="29"/>
      <c r="AE355" s="29"/>
      <c r="AF355" s="29"/>
      <c r="AG355" s="29"/>
      <c r="AH355" s="29"/>
    </row>
    <row r="356" spans="1:34" ht="12.75">
      <c r="A356" s="29"/>
      <c r="B356" s="34"/>
      <c r="C356" s="35"/>
      <c r="D356" s="36"/>
      <c r="E356" s="136"/>
      <c r="F356" s="136"/>
      <c r="G356" s="36"/>
      <c r="H356" s="36"/>
      <c r="I356" s="36"/>
      <c r="J356" s="36"/>
      <c r="K356" s="36"/>
      <c r="L356" s="36"/>
      <c r="M356" s="36"/>
      <c r="N356" s="137"/>
      <c r="O356" s="137"/>
      <c r="P356" s="137"/>
      <c r="Q356" s="137"/>
      <c r="R356" s="138"/>
      <c r="S356" s="138"/>
      <c r="T356" s="138"/>
      <c r="U356" s="138"/>
      <c r="V356" s="138"/>
      <c r="W356" s="138"/>
      <c r="X356" s="138"/>
      <c r="Y356" s="138"/>
      <c r="Z356" s="138"/>
      <c r="AA356" s="28"/>
      <c r="AB356" s="28"/>
      <c r="AC356" s="29"/>
      <c r="AD356" s="29"/>
      <c r="AE356" s="29"/>
      <c r="AF356" s="29"/>
      <c r="AG356" s="29"/>
      <c r="AH356" s="29"/>
    </row>
    <row r="357" spans="1:34" ht="12.75">
      <c r="A357" s="29"/>
      <c r="B357" s="34"/>
      <c r="C357" s="35"/>
      <c r="D357" s="36"/>
      <c r="E357" s="136"/>
      <c r="F357" s="136"/>
      <c r="G357" s="36"/>
      <c r="H357" s="36"/>
      <c r="I357" s="36"/>
      <c r="J357" s="36"/>
      <c r="K357" s="36"/>
      <c r="L357" s="36"/>
      <c r="M357" s="36"/>
      <c r="N357" s="137"/>
      <c r="O357" s="137"/>
      <c r="P357" s="137"/>
      <c r="Q357" s="137"/>
      <c r="R357" s="138"/>
      <c r="S357" s="138"/>
      <c r="T357" s="138"/>
      <c r="U357" s="138"/>
      <c r="V357" s="138"/>
      <c r="W357" s="138"/>
      <c r="X357" s="138"/>
      <c r="Y357" s="138"/>
      <c r="Z357" s="138"/>
      <c r="AA357" s="28"/>
      <c r="AB357" s="28"/>
      <c r="AC357" s="29"/>
      <c r="AD357" s="29"/>
      <c r="AE357" s="29"/>
      <c r="AF357" s="29"/>
      <c r="AG357" s="29"/>
      <c r="AH357" s="29"/>
    </row>
    <row r="358" spans="1:34" ht="12.75">
      <c r="A358" s="29"/>
      <c r="B358" s="34"/>
      <c r="C358" s="35"/>
      <c r="D358" s="36"/>
      <c r="E358" s="136"/>
      <c r="F358" s="136"/>
      <c r="G358" s="36"/>
      <c r="H358" s="36"/>
      <c r="I358" s="36"/>
      <c r="J358" s="36"/>
      <c r="K358" s="36"/>
      <c r="L358" s="36"/>
      <c r="M358" s="36"/>
      <c r="N358" s="137"/>
      <c r="O358" s="137"/>
      <c r="P358" s="137"/>
      <c r="Q358" s="137"/>
      <c r="R358" s="138"/>
      <c r="S358" s="138"/>
      <c r="T358" s="138"/>
      <c r="U358" s="138"/>
      <c r="V358" s="138"/>
      <c r="W358" s="138"/>
      <c r="X358" s="138"/>
      <c r="Y358" s="138"/>
      <c r="Z358" s="138"/>
      <c r="AA358" s="28"/>
      <c r="AB358" s="28"/>
      <c r="AC358" s="29"/>
      <c r="AD358" s="29"/>
      <c r="AE358" s="29"/>
      <c r="AF358" s="29"/>
      <c r="AG358" s="29"/>
      <c r="AH358" s="29"/>
    </row>
    <row r="359" spans="1:34" ht="12.75">
      <c r="A359" s="29"/>
      <c r="B359" s="34"/>
      <c r="C359" s="35"/>
      <c r="D359" s="36"/>
      <c r="E359" s="136"/>
      <c r="F359" s="136"/>
      <c r="G359" s="36"/>
      <c r="H359" s="36"/>
      <c r="I359" s="36"/>
      <c r="J359" s="36"/>
      <c r="K359" s="36"/>
      <c r="L359" s="36"/>
      <c r="M359" s="36"/>
      <c r="N359" s="137"/>
      <c r="O359" s="137"/>
      <c r="P359" s="137"/>
      <c r="Q359" s="137"/>
      <c r="R359" s="138"/>
      <c r="S359" s="138"/>
      <c r="T359" s="138"/>
      <c r="U359" s="138"/>
      <c r="V359" s="138"/>
      <c r="W359" s="138"/>
      <c r="X359" s="138"/>
      <c r="Y359" s="138"/>
      <c r="Z359" s="138"/>
      <c r="AA359" s="28"/>
      <c r="AB359" s="28"/>
      <c r="AC359" s="29"/>
      <c r="AD359" s="29"/>
      <c r="AE359" s="29"/>
      <c r="AF359" s="29"/>
      <c r="AG359" s="29"/>
      <c r="AH359" s="29"/>
    </row>
    <row r="360" spans="1:34" ht="12.75">
      <c r="A360" s="29"/>
      <c r="B360" s="34"/>
      <c r="C360" s="35"/>
      <c r="D360" s="36"/>
      <c r="E360" s="136"/>
      <c r="F360" s="136"/>
      <c r="G360" s="36"/>
      <c r="H360" s="36"/>
      <c r="I360" s="36"/>
      <c r="J360" s="36"/>
      <c r="K360" s="36"/>
      <c r="L360" s="36"/>
      <c r="M360" s="36"/>
      <c r="N360" s="137"/>
      <c r="O360" s="137"/>
      <c r="P360" s="137"/>
      <c r="Q360" s="137"/>
      <c r="R360" s="138"/>
      <c r="S360" s="138"/>
      <c r="T360" s="138"/>
      <c r="U360" s="138"/>
      <c r="V360" s="138"/>
      <c r="W360" s="138"/>
      <c r="X360" s="138"/>
      <c r="Y360" s="138"/>
      <c r="Z360" s="138"/>
      <c r="AA360" s="28"/>
      <c r="AB360" s="28"/>
      <c r="AC360" s="29"/>
      <c r="AD360" s="29"/>
      <c r="AE360" s="29"/>
      <c r="AF360" s="29"/>
      <c r="AG360" s="29"/>
      <c r="AH360" s="29"/>
    </row>
    <row r="361" spans="1:34" ht="12.75">
      <c r="A361" s="29"/>
      <c r="B361" s="34"/>
      <c r="C361" s="35"/>
      <c r="D361" s="36"/>
      <c r="E361" s="136"/>
      <c r="F361" s="136"/>
      <c r="G361" s="36"/>
      <c r="H361" s="36"/>
      <c r="I361" s="36"/>
      <c r="J361" s="36"/>
      <c r="K361" s="36"/>
      <c r="L361" s="36"/>
      <c r="M361" s="36"/>
      <c r="N361" s="137"/>
      <c r="O361" s="137"/>
      <c r="P361" s="137"/>
      <c r="Q361" s="137"/>
      <c r="R361" s="138"/>
      <c r="S361" s="138"/>
      <c r="T361" s="138"/>
      <c r="U361" s="138"/>
      <c r="V361" s="138"/>
      <c r="W361" s="138"/>
      <c r="X361" s="138"/>
      <c r="Y361" s="138"/>
      <c r="Z361" s="138"/>
      <c r="AA361" s="28"/>
      <c r="AB361" s="28"/>
      <c r="AC361" s="29"/>
      <c r="AD361" s="29"/>
      <c r="AE361" s="29"/>
      <c r="AF361" s="29"/>
      <c r="AG361" s="29"/>
      <c r="AH361" s="29"/>
    </row>
    <row r="362" spans="1:34" ht="12.75">
      <c r="A362" s="29"/>
      <c r="B362" s="34"/>
      <c r="C362" s="35"/>
      <c r="D362" s="36"/>
      <c r="E362" s="136"/>
      <c r="F362" s="136"/>
      <c r="G362" s="36"/>
      <c r="H362" s="36"/>
      <c r="I362" s="36"/>
      <c r="J362" s="36"/>
      <c r="K362" s="36"/>
      <c r="L362" s="36"/>
      <c r="M362" s="36"/>
      <c r="N362" s="137"/>
      <c r="O362" s="137"/>
      <c r="P362" s="137"/>
      <c r="Q362" s="137"/>
      <c r="R362" s="138"/>
      <c r="S362" s="138"/>
      <c r="T362" s="138"/>
      <c r="U362" s="138"/>
      <c r="V362" s="138"/>
      <c r="W362" s="138"/>
      <c r="X362" s="138"/>
      <c r="Y362" s="138"/>
      <c r="Z362" s="138"/>
      <c r="AA362" s="28"/>
      <c r="AB362" s="28"/>
      <c r="AC362" s="29"/>
      <c r="AD362" s="29"/>
      <c r="AE362" s="29"/>
      <c r="AF362" s="29"/>
      <c r="AG362" s="29"/>
      <c r="AH362" s="29"/>
    </row>
    <row r="363" spans="1:34" ht="12.75">
      <c r="A363" s="29"/>
      <c r="B363" s="34"/>
      <c r="C363" s="35"/>
      <c r="D363" s="36"/>
      <c r="E363" s="136"/>
      <c r="F363" s="136"/>
      <c r="G363" s="36"/>
      <c r="H363" s="36"/>
      <c r="I363" s="36"/>
      <c r="J363" s="36"/>
      <c r="K363" s="36"/>
      <c r="L363" s="36"/>
      <c r="M363" s="36"/>
      <c r="N363" s="137"/>
      <c r="O363" s="137"/>
      <c r="P363" s="137"/>
      <c r="Q363" s="137"/>
      <c r="R363" s="138"/>
      <c r="S363" s="138"/>
      <c r="T363" s="138"/>
      <c r="U363" s="138"/>
      <c r="V363" s="138"/>
      <c r="W363" s="138"/>
      <c r="X363" s="138"/>
      <c r="Y363" s="138"/>
      <c r="Z363" s="138"/>
      <c r="AA363" s="28"/>
      <c r="AB363" s="28"/>
      <c r="AC363" s="29"/>
      <c r="AD363" s="29"/>
      <c r="AE363" s="29"/>
      <c r="AF363" s="29"/>
      <c r="AG363" s="29"/>
      <c r="AH363" s="29"/>
    </row>
    <row r="364" spans="1:34" ht="12.75">
      <c r="A364" s="29"/>
      <c r="B364" s="34"/>
      <c r="C364" s="35"/>
      <c r="D364" s="36"/>
      <c r="E364" s="136"/>
      <c r="F364" s="136"/>
      <c r="G364" s="36"/>
      <c r="H364" s="36"/>
      <c r="I364" s="36"/>
      <c r="J364" s="36"/>
      <c r="K364" s="36"/>
      <c r="L364" s="36"/>
      <c r="M364" s="36"/>
      <c r="N364" s="137"/>
      <c r="O364" s="137"/>
      <c r="P364" s="137"/>
      <c r="Q364" s="137"/>
      <c r="R364" s="138"/>
      <c r="S364" s="138"/>
      <c r="T364" s="138"/>
      <c r="U364" s="138"/>
      <c r="V364" s="138"/>
      <c r="W364" s="138"/>
      <c r="X364" s="138"/>
      <c r="Y364" s="138"/>
      <c r="Z364" s="138"/>
      <c r="AA364" s="28"/>
      <c r="AB364" s="28"/>
      <c r="AC364" s="29"/>
      <c r="AD364" s="29"/>
      <c r="AE364" s="29"/>
      <c r="AF364" s="29"/>
      <c r="AG364" s="29"/>
      <c r="AH364" s="29"/>
    </row>
    <row r="365" spans="1:34" ht="12.75">
      <c r="A365" s="29"/>
      <c r="B365" s="34"/>
      <c r="C365" s="35"/>
      <c r="D365" s="36"/>
      <c r="E365" s="136"/>
      <c r="F365" s="136"/>
      <c r="G365" s="36"/>
      <c r="H365" s="36"/>
      <c r="I365" s="36"/>
      <c r="J365" s="36"/>
      <c r="K365" s="36"/>
      <c r="L365" s="36"/>
      <c r="M365" s="36"/>
      <c r="N365" s="137"/>
      <c r="O365" s="137"/>
      <c r="P365" s="137"/>
      <c r="Q365" s="137"/>
      <c r="R365" s="138"/>
      <c r="S365" s="138"/>
      <c r="T365" s="138"/>
      <c r="U365" s="138"/>
      <c r="V365" s="138"/>
      <c r="W365" s="138"/>
      <c r="X365" s="138"/>
      <c r="Y365" s="138"/>
      <c r="Z365" s="138"/>
      <c r="AA365" s="28"/>
      <c r="AB365" s="28"/>
      <c r="AC365" s="29"/>
      <c r="AD365" s="29"/>
      <c r="AE365" s="29"/>
      <c r="AF365" s="29"/>
      <c r="AG365" s="29"/>
      <c r="AH365" s="29"/>
    </row>
    <row r="366" spans="1:34" ht="12.75">
      <c r="A366" s="29"/>
      <c r="B366" s="34"/>
      <c r="C366" s="35"/>
      <c r="D366" s="36"/>
      <c r="E366" s="136"/>
      <c r="F366" s="136"/>
      <c r="G366" s="36"/>
      <c r="H366" s="36"/>
      <c r="I366" s="36"/>
      <c r="J366" s="36"/>
      <c r="K366" s="36"/>
      <c r="L366" s="36"/>
      <c r="M366" s="36"/>
      <c r="N366" s="137"/>
      <c r="O366" s="137"/>
      <c r="P366" s="137"/>
      <c r="Q366" s="137"/>
      <c r="R366" s="138"/>
      <c r="S366" s="138"/>
      <c r="T366" s="138"/>
      <c r="U366" s="138"/>
      <c r="V366" s="138"/>
      <c r="W366" s="138"/>
      <c r="X366" s="138"/>
      <c r="Y366" s="138"/>
      <c r="Z366" s="138"/>
      <c r="AA366" s="28"/>
      <c r="AB366" s="28"/>
      <c r="AC366" s="29"/>
      <c r="AD366" s="29"/>
      <c r="AE366" s="29"/>
      <c r="AF366" s="29"/>
      <c r="AG366" s="29"/>
      <c r="AH366" s="29"/>
    </row>
    <row r="367" spans="1:34" ht="12.75">
      <c r="A367" s="29"/>
      <c r="B367" s="34"/>
      <c r="C367" s="35"/>
      <c r="D367" s="36"/>
      <c r="E367" s="136"/>
      <c r="F367" s="136"/>
      <c r="G367" s="36"/>
      <c r="H367" s="36"/>
      <c r="I367" s="36"/>
      <c r="J367" s="36"/>
      <c r="K367" s="36"/>
      <c r="L367" s="36"/>
      <c r="M367" s="36"/>
      <c r="N367" s="137"/>
      <c r="O367" s="137"/>
      <c r="P367" s="137"/>
      <c r="Q367" s="137"/>
      <c r="R367" s="138"/>
      <c r="S367" s="138"/>
      <c r="T367" s="138"/>
      <c r="U367" s="138"/>
      <c r="V367" s="138"/>
      <c r="W367" s="138"/>
      <c r="X367" s="138"/>
      <c r="Y367" s="138"/>
      <c r="Z367" s="138"/>
      <c r="AA367" s="28"/>
      <c r="AB367" s="28"/>
      <c r="AC367" s="29"/>
      <c r="AD367" s="29"/>
      <c r="AE367" s="29"/>
      <c r="AF367" s="29"/>
      <c r="AG367" s="29"/>
      <c r="AH367" s="29"/>
    </row>
    <row r="368" spans="1:34" ht="12.75">
      <c r="A368" s="29"/>
      <c r="B368" s="34"/>
      <c r="C368" s="35"/>
      <c r="D368" s="36"/>
      <c r="E368" s="136"/>
      <c r="F368" s="136"/>
      <c r="G368" s="36"/>
      <c r="H368" s="36"/>
      <c r="I368" s="36"/>
      <c r="J368" s="36"/>
      <c r="K368" s="36"/>
      <c r="L368" s="36"/>
      <c r="M368" s="36"/>
      <c r="N368" s="137"/>
      <c r="O368" s="137"/>
      <c r="P368" s="137"/>
      <c r="Q368" s="137"/>
      <c r="R368" s="138"/>
      <c r="S368" s="138"/>
      <c r="T368" s="138"/>
      <c r="U368" s="138"/>
      <c r="V368" s="138"/>
      <c r="W368" s="138"/>
      <c r="X368" s="138"/>
      <c r="Y368" s="138"/>
      <c r="Z368" s="138"/>
      <c r="AA368" s="28"/>
      <c r="AB368" s="28"/>
      <c r="AC368" s="29"/>
      <c r="AD368" s="29"/>
      <c r="AE368" s="29"/>
      <c r="AF368" s="29"/>
      <c r="AG368" s="29"/>
      <c r="AH368" s="29"/>
    </row>
    <row r="369" spans="1:34" ht="12.75">
      <c r="A369" s="29"/>
      <c r="B369" s="34"/>
      <c r="C369" s="35"/>
      <c r="D369" s="36"/>
      <c r="E369" s="136"/>
      <c r="F369" s="136"/>
      <c r="G369" s="36"/>
      <c r="H369" s="36"/>
      <c r="I369" s="36"/>
      <c r="J369" s="36"/>
      <c r="K369" s="36"/>
      <c r="L369" s="36"/>
      <c r="M369" s="36"/>
      <c r="N369" s="137"/>
      <c r="O369" s="137"/>
      <c r="P369" s="137"/>
      <c r="Q369" s="137"/>
      <c r="R369" s="138"/>
      <c r="S369" s="138"/>
      <c r="T369" s="138"/>
      <c r="U369" s="138"/>
      <c r="V369" s="138"/>
      <c r="W369" s="138"/>
      <c r="X369" s="138"/>
      <c r="Y369" s="138"/>
      <c r="Z369" s="138"/>
      <c r="AA369" s="28"/>
      <c r="AB369" s="28"/>
      <c r="AC369" s="29"/>
      <c r="AD369" s="29"/>
      <c r="AE369" s="29"/>
      <c r="AF369" s="29"/>
      <c r="AG369" s="29"/>
      <c r="AH369" s="29"/>
    </row>
    <row r="370" spans="1:34" ht="12.75">
      <c r="A370" s="29"/>
      <c r="B370" s="34"/>
      <c r="C370" s="35"/>
      <c r="D370" s="36"/>
      <c r="E370" s="136"/>
      <c r="F370" s="136"/>
      <c r="G370" s="36"/>
      <c r="H370" s="36"/>
      <c r="I370" s="36"/>
      <c r="J370" s="36"/>
      <c r="K370" s="36"/>
      <c r="L370" s="36"/>
      <c r="M370" s="36"/>
      <c r="N370" s="137"/>
      <c r="O370" s="137"/>
      <c r="P370" s="137"/>
      <c r="Q370" s="137"/>
      <c r="R370" s="138"/>
      <c r="S370" s="138"/>
      <c r="T370" s="138"/>
      <c r="U370" s="138"/>
      <c r="V370" s="138"/>
      <c r="W370" s="138"/>
      <c r="X370" s="138"/>
      <c r="Y370" s="138"/>
      <c r="Z370" s="138"/>
      <c r="AA370" s="28"/>
      <c r="AB370" s="28"/>
      <c r="AC370" s="29"/>
      <c r="AD370" s="29"/>
      <c r="AE370" s="29"/>
      <c r="AF370" s="29"/>
      <c r="AG370" s="29"/>
      <c r="AH370" s="29"/>
    </row>
    <row r="371" spans="1:34" ht="12.75">
      <c r="A371" s="29"/>
      <c r="B371" s="34"/>
      <c r="C371" s="35"/>
      <c r="D371" s="36"/>
      <c r="E371" s="136"/>
      <c r="F371" s="136"/>
      <c r="G371" s="36"/>
      <c r="H371" s="36"/>
      <c r="I371" s="36"/>
      <c r="J371" s="36"/>
      <c r="K371" s="36"/>
      <c r="L371" s="36"/>
      <c r="M371" s="36"/>
      <c r="N371" s="137"/>
      <c r="O371" s="137"/>
      <c r="P371" s="137"/>
      <c r="Q371" s="137"/>
      <c r="R371" s="138"/>
      <c r="S371" s="138"/>
      <c r="T371" s="138"/>
      <c r="U371" s="138"/>
      <c r="V371" s="138"/>
      <c r="W371" s="138"/>
      <c r="X371" s="138"/>
      <c r="Y371" s="138"/>
      <c r="Z371" s="138"/>
      <c r="AA371" s="28"/>
      <c r="AB371" s="28"/>
      <c r="AC371" s="29"/>
      <c r="AD371" s="29"/>
      <c r="AE371" s="29"/>
      <c r="AF371" s="29"/>
      <c r="AG371" s="29"/>
      <c r="AH371" s="29"/>
    </row>
    <row r="372" spans="1:34" ht="12.75">
      <c r="A372" s="29"/>
      <c r="B372" s="34"/>
      <c r="C372" s="35"/>
      <c r="D372" s="36"/>
      <c r="E372" s="136"/>
      <c r="F372" s="136"/>
      <c r="G372" s="36"/>
      <c r="H372" s="36"/>
      <c r="I372" s="36"/>
      <c r="J372" s="36"/>
      <c r="K372" s="36"/>
      <c r="L372" s="36"/>
      <c r="M372" s="36"/>
      <c r="N372" s="137"/>
      <c r="O372" s="137"/>
      <c r="P372" s="137"/>
      <c r="Q372" s="137"/>
      <c r="R372" s="138"/>
      <c r="S372" s="138"/>
      <c r="T372" s="138"/>
      <c r="U372" s="138"/>
      <c r="V372" s="138"/>
      <c r="W372" s="138"/>
      <c r="X372" s="138"/>
      <c r="Y372" s="138"/>
      <c r="Z372" s="138"/>
      <c r="AA372" s="28"/>
      <c r="AB372" s="28"/>
      <c r="AC372" s="29"/>
      <c r="AD372" s="29"/>
      <c r="AE372" s="29"/>
      <c r="AF372" s="29"/>
      <c r="AG372" s="29"/>
      <c r="AH372" s="29"/>
    </row>
    <row r="373" spans="1:34" ht="12.75">
      <c r="A373" s="29"/>
      <c r="B373" s="34"/>
      <c r="C373" s="35"/>
      <c r="D373" s="36"/>
      <c r="E373" s="136"/>
      <c r="F373" s="136"/>
      <c r="G373" s="36"/>
      <c r="H373" s="36"/>
      <c r="I373" s="36"/>
      <c r="J373" s="36"/>
      <c r="K373" s="36"/>
      <c r="L373" s="36"/>
      <c r="M373" s="36"/>
      <c r="N373" s="137"/>
      <c r="O373" s="137"/>
      <c r="P373" s="137"/>
      <c r="Q373" s="137"/>
      <c r="R373" s="138"/>
      <c r="S373" s="138"/>
      <c r="T373" s="138"/>
      <c r="U373" s="138"/>
      <c r="V373" s="138"/>
      <c r="W373" s="138"/>
      <c r="X373" s="138"/>
      <c r="Y373" s="138"/>
      <c r="Z373" s="138"/>
      <c r="AA373" s="28"/>
      <c r="AB373" s="28"/>
      <c r="AC373" s="29"/>
      <c r="AD373" s="29"/>
      <c r="AE373" s="29"/>
      <c r="AF373" s="29"/>
      <c r="AG373" s="29"/>
      <c r="AH373" s="29"/>
    </row>
    <row r="374" spans="1:34" ht="12.75">
      <c r="A374" s="29"/>
      <c r="B374" s="34"/>
      <c r="C374" s="35"/>
      <c r="D374" s="36"/>
      <c r="E374" s="136"/>
      <c r="F374" s="136"/>
      <c r="G374" s="36"/>
      <c r="H374" s="36"/>
      <c r="I374" s="36"/>
      <c r="J374" s="36"/>
      <c r="K374" s="36"/>
      <c r="L374" s="36"/>
      <c r="M374" s="36"/>
      <c r="N374" s="137"/>
      <c r="O374" s="137"/>
      <c r="P374" s="137"/>
      <c r="Q374" s="137"/>
      <c r="R374" s="138"/>
      <c r="S374" s="138"/>
      <c r="T374" s="138"/>
      <c r="U374" s="138"/>
      <c r="V374" s="138"/>
      <c r="W374" s="138"/>
      <c r="X374" s="138"/>
      <c r="Y374" s="138"/>
      <c r="Z374" s="138"/>
      <c r="AA374" s="28"/>
      <c r="AB374" s="28"/>
      <c r="AC374" s="29"/>
      <c r="AD374" s="29"/>
      <c r="AE374" s="29"/>
      <c r="AF374" s="29"/>
      <c r="AG374" s="29"/>
      <c r="AH374" s="29"/>
    </row>
    <row r="375" spans="1:34" ht="12.75">
      <c r="A375" s="29"/>
      <c r="B375" s="34"/>
      <c r="C375" s="35"/>
      <c r="D375" s="36"/>
      <c r="E375" s="136"/>
      <c r="F375" s="136"/>
      <c r="G375" s="36"/>
      <c r="H375" s="36"/>
      <c r="I375" s="36"/>
      <c r="J375" s="36"/>
      <c r="K375" s="36"/>
      <c r="L375" s="36"/>
      <c r="M375" s="36"/>
      <c r="N375" s="137"/>
      <c r="O375" s="137"/>
      <c r="P375" s="137"/>
      <c r="Q375" s="137"/>
      <c r="R375" s="138"/>
      <c r="S375" s="138"/>
      <c r="T375" s="138"/>
      <c r="U375" s="138"/>
      <c r="V375" s="138"/>
      <c r="W375" s="138"/>
      <c r="X375" s="138"/>
      <c r="Y375" s="138"/>
      <c r="Z375" s="138"/>
      <c r="AA375" s="28"/>
      <c r="AB375" s="28"/>
      <c r="AC375" s="29"/>
      <c r="AD375" s="29"/>
      <c r="AE375" s="29"/>
      <c r="AF375" s="29"/>
      <c r="AG375" s="29"/>
      <c r="AH375" s="29"/>
    </row>
    <row r="376" spans="1:34" ht="12.75">
      <c r="A376" s="29"/>
      <c r="B376" s="34"/>
      <c r="C376" s="35"/>
      <c r="D376" s="36"/>
      <c r="E376" s="136"/>
      <c r="F376" s="136"/>
      <c r="G376" s="36"/>
      <c r="H376" s="36"/>
      <c r="I376" s="36"/>
      <c r="J376" s="36"/>
      <c r="K376" s="36"/>
      <c r="L376" s="36"/>
      <c r="M376" s="36"/>
      <c r="N376" s="137"/>
      <c r="O376" s="137"/>
      <c r="P376" s="137"/>
      <c r="Q376" s="137"/>
      <c r="R376" s="138"/>
      <c r="S376" s="138"/>
      <c r="T376" s="138"/>
      <c r="U376" s="138"/>
      <c r="V376" s="138"/>
      <c r="W376" s="138"/>
      <c r="X376" s="138"/>
      <c r="Y376" s="138"/>
      <c r="Z376" s="138"/>
      <c r="AA376" s="28"/>
      <c r="AB376" s="28"/>
      <c r="AC376" s="29"/>
      <c r="AD376" s="29"/>
      <c r="AE376" s="29"/>
      <c r="AF376" s="29"/>
      <c r="AG376" s="29"/>
      <c r="AH376" s="29"/>
    </row>
    <row r="377" spans="1:34" ht="12.75">
      <c r="A377" s="29"/>
      <c r="B377" s="34"/>
      <c r="C377" s="35"/>
      <c r="D377" s="36"/>
      <c r="E377" s="136"/>
      <c r="F377" s="136"/>
      <c r="G377" s="36"/>
      <c r="H377" s="36"/>
      <c r="I377" s="36"/>
      <c r="J377" s="36"/>
      <c r="K377" s="36"/>
      <c r="L377" s="36"/>
      <c r="M377" s="36"/>
      <c r="N377" s="137"/>
      <c r="O377" s="137"/>
      <c r="P377" s="137"/>
      <c r="Q377" s="137"/>
      <c r="R377" s="138"/>
      <c r="S377" s="138"/>
      <c r="T377" s="138"/>
      <c r="U377" s="138"/>
      <c r="V377" s="138"/>
      <c r="W377" s="138"/>
      <c r="X377" s="138"/>
      <c r="Y377" s="138"/>
      <c r="Z377" s="138"/>
      <c r="AA377" s="28"/>
      <c r="AB377" s="28"/>
      <c r="AC377" s="29"/>
      <c r="AD377" s="29"/>
      <c r="AE377" s="29"/>
      <c r="AF377" s="29"/>
      <c r="AG377" s="29"/>
      <c r="AH377" s="29"/>
    </row>
    <row r="378" spans="1:34" ht="12.75">
      <c r="A378" s="29"/>
      <c r="B378" s="34"/>
      <c r="C378" s="35"/>
      <c r="D378" s="36"/>
      <c r="E378" s="136"/>
      <c r="F378" s="136"/>
      <c r="G378" s="36"/>
      <c r="H378" s="36"/>
      <c r="I378" s="36"/>
      <c r="J378" s="36"/>
      <c r="K378" s="36"/>
      <c r="L378" s="36"/>
      <c r="M378" s="36"/>
      <c r="N378" s="137"/>
      <c r="O378" s="137"/>
      <c r="P378" s="137"/>
      <c r="Q378" s="137"/>
      <c r="R378" s="138"/>
      <c r="S378" s="138"/>
      <c r="T378" s="138"/>
      <c r="U378" s="138"/>
      <c r="V378" s="138"/>
      <c r="W378" s="138"/>
      <c r="X378" s="138"/>
      <c r="Y378" s="138"/>
      <c r="Z378" s="138"/>
      <c r="AA378" s="28"/>
      <c r="AB378" s="28"/>
      <c r="AC378" s="29"/>
      <c r="AD378" s="29"/>
      <c r="AE378" s="29"/>
      <c r="AF378" s="29"/>
      <c r="AG378" s="29"/>
      <c r="AH378" s="29"/>
    </row>
    <row r="379" spans="1:34" ht="12.75">
      <c r="A379" s="29"/>
      <c r="B379" s="34"/>
      <c r="C379" s="35"/>
      <c r="D379" s="36"/>
      <c r="E379" s="136"/>
      <c r="F379" s="136"/>
      <c r="G379" s="36"/>
      <c r="H379" s="36"/>
      <c r="I379" s="36"/>
      <c r="J379" s="36"/>
      <c r="K379" s="36"/>
      <c r="L379" s="36"/>
      <c r="M379" s="36"/>
      <c r="N379" s="137"/>
      <c r="O379" s="137"/>
      <c r="P379" s="137"/>
      <c r="Q379" s="137"/>
      <c r="R379" s="138"/>
      <c r="S379" s="138"/>
      <c r="T379" s="138"/>
      <c r="U379" s="138"/>
      <c r="V379" s="138"/>
      <c r="W379" s="138"/>
      <c r="X379" s="138"/>
      <c r="Y379" s="138"/>
      <c r="Z379" s="138"/>
      <c r="AA379" s="28"/>
      <c r="AB379" s="28"/>
      <c r="AC379" s="29"/>
      <c r="AD379" s="29"/>
      <c r="AE379" s="29"/>
      <c r="AF379" s="29"/>
      <c r="AG379" s="29"/>
      <c r="AH379" s="29"/>
    </row>
    <row r="380" spans="1:34" ht="12.75">
      <c r="A380" s="29"/>
      <c r="B380" s="34"/>
      <c r="C380" s="35"/>
      <c r="D380" s="36"/>
      <c r="E380" s="136"/>
      <c r="F380" s="136"/>
      <c r="G380" s="36"/>
      <c r="H380" s="36"/>
      <c r="I380" s="36"/>
      <c r="J380" s="36"/>
      <c r="K380" s="36"/>
      <c r="L380" s="36"/>
      <c r="M380" s="36"/>
      <c r="N380" s="137"/>
      <c r="O380" s="137"/>
      <c r="P380" s="137"/>
      <c r="Q380" s="137"/>
      <c r="R380" s="138"/>
      <c r="S380" s="138"/>
      <c r="T380" s="138"/>
      <c r="U380" s="138"/>
      <c r="V380" s="138"/>
      <c r="W380" s="138"/>
      <c r="X380" s="138"/>
      <c r="Y380" s="138"/>
      <c r="Z380" s="138"/>
      <c r="AA380" s="28"/>
      <c r="AB380" s="28"/>
      <c r="AC380" s="29"/>
      <c r="AD380" s="29"/>
      <c r="AE380" s="29"/>
      <c r="AF380" s="29"/>
      <c r="AG380" s="29"/>
      <c r="AH380" s="29"/>
    </row>
    <row r="381" spans="1:34" ht="12.75">
      <c r="A381" s="29"/>
      <c r="B381" s="34"/>
      <c r="C381" s="35"/>
      <c r="D381" s="36"/>
      <c r="E381" s="136"/>
      <c r="F381" s="136"/>
      <c r="G381" s="36"/>
      <c r="H381" s="36"/>
      <c r="I381" s="36"/>
      <c r="J381" s="36"/>
      <c r="K381" s="36"/>
      <c r="L381" s="36"/>
      <c r="M381" s="36"/>
      <c r="N381" s="137"/>
      <c r="O381" s="137"/>
      <c r="P381" s="137"/>
      <c r="Q381" s="137"/>
      <c r="R381" s="138"/>
      <c r="S381" s="138"/>
      <c r="T381" s="138"/>
      <c r="U381" s="138"/>
      <c r="V381" s="138"/>
      <c r="W381" s="138"/>
      <c r="X381" s="138"/>
      <c r="Y381" s="138"/>
      <c r="Z381" s="138"/>
      <c r="AA381" s="28"/>
      <c r="AB381" s="28"/>
      <c r="AC381" s="29"/>
      <c r="AD381" s="29"/>
      <c r="AE381" s="29"/>
      <c r="AF381" s="29"/>
      <c r="AG381" s="29"/>
      <c r="AH381" s="29"/>
    </row>
    <row r="382" spans="1:34" ht="12.75">
      <c r="A382" s="29"/>
      <c r="B382" s="34"/>
      <c r="C382" s="35"/>
      <c r="D382" s="36"/>
      <c r="E382" s="136"/>
      <c r="F382" s="136"/>
      <c r="G382" s="36"/>
      <c r="H382" s="36"/>
      <c r="I382" s="36"/>
      <c r="J382" s="36"/>
      <c r="K382" s="36"/>
      <c r="L382" s="36"/>
      <c r="M382" s="36"/>
      <c r="N382" s="137"/>
      <c r="O382" s="137"/>
      <c r="P382" s="137"/>
      <c r="Q382" s="137"/>
      <c r="R382" s="138"/>
      <c r="S382" s="138"/>
      <c r="T382" s="138"/>
      <c r="U382" s="138"/>
      <c r="V382" s="138"/>
      <c r="W382" s="138"/>
      <c r="X382" s="138"/>
      <c r="Y382" s="138"/>
      <c r="Z382" s="138"/>
      <c r="AA382" s="28"/>
      <c r="AB382" s="28"/>
      <c r="AC382" s="29"/>
      <c r="AD382" s="29"/>
      <c r="AE382" s="29"/>
      <c r="AF382" s="29"/>
      <c r="AG382" s="29"/>
      <c r="AH382" s="29"/>
    </row>
    <row r="383" spans="1:34" ht="12.75">
      <c r="A383" s="29"/>
      <c r="B383" s="34"/>
      <c r="C383" s="35"/>
      <c r="D383" s="36"/>
      <c r="E383" s="136"/>
      <c r="F383" s="136"/>
      <c r="G383" s="36"/>
      <c r="H383" s="36"/>
      <c r="I383" s="36"/>
      <c r="J383" s="36"/>
      <c r="K383" s="36"/>
      <c r="L383" s="36"/>
      <c r="M383" s="36"/>
      <c r="N383" s="137"/>
      <c r="O383" s="137"/>
      <c r="P383" s="137"/>
      <c r="Q383" s="137"/>
      <c r="R383" s="138"/>
      <c r="S383" s="138"/>
      <c r="T383" s="138"/>
      <c r="U383" s="138"/>
      <c r="V383" s="138"/>
      <c r="W383" s="138"/>
      <c r="X383" s="138"/>
      <c r="Y383" s="138"/>
      <c r="Z383" s="138"/>
      <c r="AA383" s="28"/>
      <c r="AB383" s="28"/>
      <c r="AC383" s="29"/>
      <c r="AD383" s="29"/>
      <c r="AE383" s="29"/>
      <c r="AF383" s="29"/>
      <c r="AG383" s="29"/>
      <c r="AH383" s="29"/>
    </row>
    <row r="384" spans="1:34" ht="12.75">
      <c r="A384" s="29"/>
      <c r="B384" s="34"/>
      <c r="C384" s="35"/>
      <c r="D384" s="36"/>
      <c r="E384" s="136"/>
      <c r="F384" s="136"/>
      <c r="G384" s="36"/>
      <c r="H384" s="36"/>
      <c r="I384" s="36"/>
      <c r="J384" s="36"/>
      <c r="K384" s="36"/>
      <c r="L384" s="36"/>
      <c r="M384" s="36"/>
      <c r="N384" s="137"/>
      <c r="O384" s="137"/>
      <c r="P384" s="137"/>
      <c r="Q384" s="137"/>
      <c r="R384" s="138"/>
      <c r="S384" s="138"/>
      <c r="T384" s="138"/>
      <c r="U384" s="138"/>
      <c r="V384" s="138"/>
      <c r="W384" s="138"/>
      <c r="X384" s="138"/>
      <c r="Y384" s="138"/>
      <c r="Z384" s="138"/>
      <c r="AA384" s="28"/>
      <c r="AB384" s="28"/>
      <c r="AC384" s="29"/>
      <c r="AD384" s="29"/>
      <c r="AE384" s="29"/>
      <c r="AF384" s="29"/>
      <c r="AG384" s="29"/>
      <c r="AH384" s="29"/>
    </row>
    <row r="385" spans="1:34" ht="12.75">
      <c r="A385" s="29"/>
      <c r="B385" s="34"/>
      <c r="C385" s="35"/>
      <c r="D385" s="36"/>
      <c r="E385" s="136"/>
      <c r="F385" s="136"/>
      <c r="G385" s="36"/>
      <c r="H385" s="36"/>
      <c r="I385" s="36"/>
      <c r="J385" s="36"/>
      <c r="K385" s="36"/>
      <c r="L385" s="36"/>
      <c r="M385" s="36"/>
      <c r="N385" s="137"/>
      <c r="O385" s="137"/>
      <c r="P385" s="137"/>
      <c r="Q385" s="137"/>
      <c r="R385" s="138"/>
      <c r="S385" s="138"/>
      <c r="T385" s="138"/>
      <c r="U385" s="138"/>
      <c r="V385" s="138"/>
      <c r="W385" s="138"/>
      <c r="X385" s="138"/>
      <c r="Y385" s="138"/>
      <c r="Z385" s="138"/>
      <c r="AA385" s="28"/>
      <c r="AB385" s="28"/>
      <c r="AC385" s="29"/>
      <c r="AD385" s="29"/>
      <c r="AE385" s="29"/>
      <c r="AF385" s="29"/>
      <c r="AG385" s="29"/>
      <c r="AH385" s="29"/>
    </row>
    <row r="386" spans="1:34" ht="12.75">
      <c r="A386" s="29"/>
      <c r="B386" s="34"/>
      <c r="C386" s="35"/>
      <c r="D386" s="36"/>
      <c r="E386" s="136"/>
      <c r="F386" s="136"/>
      <c r="G386" s="36"/>
      <c r="H386" s="36"/>
      <c r="I386" s="36"/>
      <c r="J386" s="36"/>
      <c r="K386" s="36"/>
      <c r="L386" s="36"/>
      <c r="M386" s="36"/>
      <c r="N386" s="137"/>
      <c r="O386" s="137"/>
      <c r="P386" s="137"/>
      <c r="Q386" s="137"/>
      <c r="R386" s="138"/>
      <c r="S386" s="138"/>
      <c r="T386" s="138"/>
      <c r="U386" s="138"/>
      <c r="V386" s="138"/>
      <c r="W386" s="138"/>
      <c r="X386" s="138"/>
      <c r="Y386" s="138"/>
      <c r="Z386" s="138"/>
      <c r="AA386" s="28"/>
      <c r="AB386" s="28"/>
      <c r="AC386" s="29"/>
      <c r="AD386" s="29"/>
      <c r="AE386" s="29"/>
      <c r="AF386" s="29"/>
      <c r="AG386" s="29"/>
      <c r="AH386" s="29"/>
    </row>
    <row r="387" spans="1:34" ht="12.75">
      <c r="A387" s="29"/>
      <c r="B387" s="34"/>
      <c r="C387" s="35"/>
      <c r="D387" s="36"/>
      <c r="E387" s="136"/>
      <c r="F387" s="136"/>
      <c r="G387" s="36"/>
      <c r="H387" s="36"/>
      <c r="I387" s="36"/>
      <c r="J387" s="36"/>
      <c r="K387" s="36"/>
      <c r="L387" s="36"/>
      <c r="M387" s="36"/>
      <c r="N387" s="137"/>
      <c r="O387" s="137"/>
      <c r="P387" s="137"/>
      <c r="Q387" s="137"/>
      <c r="R387" s="138"/>
      <c r="S387" s="138"/>
      <c r="T387" s="138"/>
      <c r="U387" s="138"/>
      <c r="V387" s="138"/>
      <c r="W387" s="138"/>
      <c r="X387" s="138"/>
      <c r="Y387" s="138"/>
      <c r="Z387" s="138"/>
      <c r="AA387" s="28"/>
      <c r="AB387" s="28"/>
      <c r="AC387" s="29"/>
      <c r="AD387" s="29"/>
      <c r="AE387" s="29"/>
      <c r="AF387" s="29"/>
      <c r="AG387" s="29"/>
      <c r="AH387" s="29"/>
    </row>
    <row r="388" spans="1:34" ht="12.75">
      <c r="A388" s="29"/>
      <c r="B388" s="34"/>
      <c r="C388" s="35"/>
      <c r="D388" s="36"/>
      <c r="E388" s="136"/>
      <c r="F388" s="136"/>
      <c r="G388" s="36"/>
      <c r="H388" s="36"/>
      <c r="I388" s="36"/>
      <c r="J388" s="36"/>
      <c r="K388" s="36"/>
      <c r="L388" s="36"/>
      <c r="M388" s="36"/>
      <c r="N388" s="137"/>
      <c r="O388" s="137"/>
      <c r="P388" s="137"/>
      <c r="Q388" s="137"/>
      <c r="R388" s="138"/>
      <c r="S388" s="138"/>
      <c r="T388" s="138"/>
      <c r="U388" s="138"/>
      <c r="V388" s="138"/>
      <c r="W388" s="138"/>
      <c r="X388" s="138"/>
      <c r="Y388" s="138"/>
      <c r="Z388" s="138"/>
      <c r="AA388" s="28"/>
      <c r="AB388" s="28"/>
      <c r="AC388" s="29"/>
      <c r="AD388" s="29"/>
      <c r="AE388" s="29"/>
      <c r="AF388" s="29"/>
      <c r="AG388" s="29"/>
      <c r="AH388" s="29"/>
    </row>
    <row r="389" spans="1:34" ht="12.75">
      <c r="A389" s="29"/>
      <c r="B389" s="34"/>
      <c r="C389" s="35"/>
      <c r="D389" s="36"/>
      <c r="E389" s="136"/>
      <c r="F389" s="136"/>
      <c r="G389" s="36"/>
      <c r="H389" s="36"/>
      <c r="I389" s="36"/>
      <c r="J389" s="36"/>
      <c r="K389" s="36"/>
      <c r="L389" s="36"/>
      <c r="M389" s="36"/>
      <c r="N389" s="137"/>
      <c r="O389" s="137"/>
      <c r="P389" s="137"/>
      <c r="Q389" s="137"/>
      <c r="R389" s="138"/>
      <c r="S389" s="138"/>
      <c r="T389" s="138"/>
      <c r="U389" s="138"/>
      <c r="V389" s="138"/>
      <c r="W389" s="138"/>
      <c r="X389" s="138"/>
      <c r="Y389" s="138"/>
      <c r="Z389" s="138"/>
      <c r="AA389" s="28"/>
      <c r="AB389" s="28"/>
      <c r="AC389" s="29"/>
      <c r="AD389" s="29"/>
      <c r="AE389" s="29"/>
      <c r="AF389" s="29"/>
      <c r="AG389" s="29"/>
      <c r="AH389" s="29"/>
    </row>
    <row r="390" spans="1:34" ht="12.75">
      <c r="A390" s="29"/>
      <c r="B390" s="34"/>
      <c r="C390" s="35"/>
      <c r="D390" s="36"/>
      <c r="E390" s="136"/>
      <c r="F390" s="136"/>
      <c r="G390" s="36"/>
      <c r="H390" s="36"/>
      <c r="I390" s="36"/>
      <c r="J390" s="36"/>
      <c r="K390" s="36"/>
      <c r="L390" s="36"/>
      <c r="M390" s="36"/>
      <c r="N390" s="137"/>
      <c r="O390" s="137"/>
      <c r="P390" s="137"/>
      <c r="Q390" s="137"/>
      <c r="R390" s="138"/>
      <c r="S390" s="138"/>
      <c r="T390" s="138"/>
      <c r="U390" s="138"/>
      <c r="V390" s="138"/>
      <c r="W390" s="138"/>
      <c r="X390" s="138"/>
      <c r="Y390" s="138"/>
      <c r="Z390" s="138"/>
      <c r="AA390" s="28"/>
      <c r="AB390" s="28"/>
      <c r="AC390" s="29"/>
      <c r="AD390" s="29"/>
      <c r="AE390" s="29"/>
      <c r="AF390" s="29"/>
      <c r="AG390" s="29"/>
      <c r="AH390" s="29"/>
    </row>
    <row r="391" spans="1:34" ht="12.75">
      <c r="A391" s="29"/>
      <c r="B391" s="34"/>
      <c r="C391" s="35"/>
      <c r="D391" s="36"/>
      <c r="E391" s="136"/>
      <c r="F391" s="136"/>
      <c r="G391" s="36"/>
      <c r="H391" s="36"/>
      <c r="I391" s="36"/>
      <c r="J391" s="36"/>
      <c r="K391" s="36"/>
      <c r="L391" s="36"/>
      <c r="M391" s="36"/>
      <c r="N391" s="137"/>
      <c r="O391" s="137"/>
      <c r="P391" s="137"/>
      <c r="Q391" s="137"/>
      <c r="R391" s="138"/>
      <c r="S391" s="138"/>
      <c r="T391" s="138"/>
      <c r="U391" s="138"/>
      <c r="V391" s="138"/>
      <c r="W391" s="138"/>
      <c r="X391" s="138"/>
      <c r="Y391" s="138"/>
      <c r="Z391" s="138"/>
      <c r="AA391" s="28"/>
      <c r="AB391" s="28"/>
      <c r="AC391" s="29"/>
      <c r="AD391" s="29"/>
      <c r="AE391" s="29"/>
      <c r="AF391" s="29"/>
      <c r="AG391" s="29"/>
      <c r="AH391" s="29"/>
    </row>
    <row r="392" spans="1:34" ht="12.75">
      <c r="A392" s="29"/>
      <c r="B392" s="34"/>
      <c r="C392" s="35"/>
      <c r="D392" s="36"/>
      <c r="E392" s="136"/>
      <c r="F392" s="136"/>
      <c r="G392" s="36"/>
      <c r="H392" s="36"/>
      <c r="I392" s="36"/>
      <c r="J392" s="36"/>
      <c r="K392" s="36"/>
      <c r="L392" s="36"/>
      <c r="M392" s="36"/>
      <c r="N392" s="137"/>
      <c r="O392" s="137"/>
      <c r="P392" s="137"/>
      <c r="Q392" s="137"/>
      <c r="R392" s="138"/>
      <c r="S392" s="138"/>
      <c r="T392" s="138"/>
      <c r="U392" s="138"/>
      <c r="V392" s="138"/>
      <c r="W392" s="138"/>
      <c r="X392" s="138"/>
      <c r="Y392" s="138"/>
      <c r="Z392" s="138"/>
      <c r="AA392" s="28"/>
      <c r="AB392" s="28"/>
      <c r="AC392" s="29"/>
      <c r="AD392" s="29"/>
      <c r="AE392" s="29"/>
      <c r="AF392" s="29"/>
      <c r="AG392" s="29"/>
      <c r="AH392" s="29"/>
    </row>
    <row r="393" spans="1:34" ht="12.75">
      <c r="A393" s="29"/>
      <c r="B393" s="34"/>
      <c r="C393" s="35"/>
      <c r="D393" s="36"/>
      <c r="E393" s="136"/>
      <c r="F393" s="136"/>
      <c r="G393" s="36"/>
      <c r="H393" s="36"/>
      <c r="I393" s="36"/>
      <c r="J393" s="36"/>
      <c r="K393" s="36"/>
      <c r="L393" s="36"/>
      <c r="M393" s="36"/>
      <c r="N393" s="137"/>
      <c r="O393" s="137"/>
      <c r="P393" s="137"/>
      <c r="Q393" s="137"/>
      <c r="R393" s="138"/>
      <c r="S393" s="138"/>
      <c r="T393" s="138"/>
      <c r="U393" s="138"/>
      <c r="V393" s="138"/>
      <c r="W393" s="138"/>
      <c r="X393" s="138"/>
      <c r="Y393" s="138"/>
      <c r="Z393" s="138"/>
      <c r="AA393" s="28"/>
      <c r="AB393" s="28"/>
      <c r="AC393" s="29"/>
      <c r="AD393" s="29"/>
      <c r="AE393" s="29"/>
      <c r="AF393" s="29"/>
      <c r="AG393" s="29"/>
      <c r="AH393" s="29"/>
    </row>
    <row r="394" spans="1:34" ht="12.75">
      <c r="A394" s="29"/>
      <c r="B394" s="34"/>
      <c r="C394" s="35"/>
      <c r="D394" s="36"/>
      <c r="E394" s="136"/>
      <c r="F394" s="136"/>
      <c r="G394" s="36"/>
      <c r="H394" s="36"/>
      <c r="I394" s="36"/>
      <c r="J394" s="36"/>
      <c r="K394" s="36"/>
      <c r="L394" s="36"/>
      <c r="M394" s="36"/>
      <c r="N394" s="137"/>
      <c r="O394" s="137"/>
      <c r="P394" s="137"/>
      <c r="Q394" s="137"/>
      <c r="R394" s="138"/>
      <c r="S394" s="138"/>
      <c r="T394" s="138"/>
      <c r="U394" s="138"/>
      <c r="V394" s="138"/>
      <c r="W394" s="138"/>
      <c r="X394" s="138"/>
      <c r="Y394" s="138"/>
      <c r="Z394" s="138"/>
      <c r="AA394" s="28"/>
      <c r="AB394" s="28"/>
      <c r="AC394" s="29"/>
      <c r="AD394" s="29"/>
      <c r="AE394" s="29"/>
      <c r="AF394" s="29"/>
      <c r="AG394" s="29"/>
      <c r="AH394" s="29"/>
    </row>
    <row r="395" spans="1:34" ht="12.75">
      <c r="A395" s="29"/>
      <c r="B395" s="34"/>
      <c r="C395" s="35"/>
      <c r="D395" s="36"/>
      <c r="E395" s="136"/>
      <c r="F395" s="136"/>
      <c r="G395" s="36"/>
      <c r="H395" s="36"/>
      <c r="I395" s="36"/>
      <c r="J395" s="36"/>
      <c r="K395" s="36"/>
      <c r="L395" s="36"/>
      <c r="M395" s="36"/>
      <c r="N395" s="137"/>
      <c r="O395" s="137"/>
      <c r="P395" s="137"/>
      <c r="Q395" s="137"/>
      <c r="R395" s="138"/>
      <c r="S395" s="138"/>
      <c r="T395" s="138"/>
      <c r="U395" s="138"/>
      <c r="V395" s="138"/>
      <c r="W395" s="138"/>
      <c r="X395" s="138"/>
      <c r="Y395" s="138"/>
      <c r="Z395" s="138"/>
      <c r="AA395" s="28"/>
      <c r="AB395" s="28"/>
      <c r="AC395" s="29"/>
      <c r="AD395" s="29"/>
      <c r="AE395" s="29"/>
      <c r="AF395" s="29"/>
      <c r="AG395" s="29"/>
      <c r="AH395" s="29"/>
    </row>
    <row r="396" spans="1:34" ht="12.75">
      <c r="A396" s="29"/>
      <c r="B396" s="34"/>
      <c r="C396" s="35"/>
      <c r="D396" s="36"/>
      <c r="E396" s="136"/>
      <c r="F396" s="136"/>
      <c r="G396" s="36"/>
      <c r="H396" s="36"/>
      <c r="I396" s="36"/>
      <c r="J396" s="36"/>
      <c r="K396" s="36"/>
      <c r="L396" s="36"/>
      <c r="M396" s="36"/>
      <c r="N396" s="137"/>
      <c r="O396" s="137"/>
      <c r="P396" s="137"/>
      <c r="Q396" s="137"/>
      <c r="R396" s="138"/>
      <c r="S396" s="138"/>
      <c r="T396" s="138"/>
      <c r="U396" s="138"/>
      <c r="V396" s="138"/>
      <c r="W396" s="138"/>
      <c r="X396" s="138"/>
      <c r="Y396" s="138"/>
      <c r="Z396" s="138"/>
      <c r="AA396" s="28"/>
      <c r="AB396" s="28"/>
      <c r="AC396" s="29"/>
      <c r="AD396" s="29"/>
      <c r="AE396" s="29"/>
      <c r="AF396" s="29"/>
      <c r="AG396" s="29"/>
      <c r="AH396" s="29"/>
    </row>
    <row r="397" spans="1:34" ht="12.75">
      <c r="A397" s="29"/>
      <c r="B397" s="34"/>
      <c r="C397" s="35"/>
      <c r="D397" s="36"/>
      <c r="E397" s="136"/>
      <c r="F397" s="136"/>
      <c r="G397" s="36"/>
      <c r="H397" s="36"/>
      <c r="I397" s="36"/>
      <c r="J397" s="36"/>
      <c r="K397" s="36"/>
      <c r="L397" s="36"/>
      <c r="M397" s="36"/>
      <c r="N397" s="137"/>
      <c r="O397" s="137"/>
      <c r="P397" s="137"/>
      <c r="Q397" s="137"/>
      <c r="R397" s="138"/>
      <c r="S397" s="138"/>
      <c r="T397" s="138"/>
      <c r="U397" s="138"/>
      <c r="V397" s="138"/>
      <c r="W397" s="138"/>
      <c r="X397" s="138"/>
      <c r="Y397" s="138"/>
      <c r="Z397" s="138"/>
      <c r="AA397" s="28"/>
      <c r="AB397" s="28"/>
      <c r="AC397" s="29"/>
      <c r="AD397" s="29"/>
      <c r="AE397" s="29"/>
      <c r="AF397" s="29"/>
      <c r="AG397" s="29"/>
      <c r="AH397" s="29"/>
    </row>
    <row r="398" spans="1:34" ht="12.75">
      <c r="A398" s="29"/>
      <c r="B398" s="34"/>
      <c r="C398" s="35"/>
      <c r="D398" s="36"/>
      <c r="E398" s="136"/>
      <c r="F398" s="136"/>
      <c r="G398" s="36"/>
      <c r="H398" s="36"/>
      <c r="I398" s="36"/>
      <c r="J398" s="36"/>
      <c r="K398" s="36"/>
      <c r="L398" s="36"/>
      <c r="M398" s="36"/>
      <c r="N398" s="137"/>
      <c r="O398" s="137"/>
      <c r="P398" s="137"/>
      <c r="Q398" s="137"/>
      <c r="R398" s="138"/>
      <c r="S398" s="138"/>
      <c r="T398" s="138"/>
      <c r="U398" s="138"/>
      <c r="V398" s="138"/>
      <c r="W398" s="138"/>
      <c r="X398" s="138"/>
      <c r="Y398" s="138"/>
      <c r="Z398" s="138"/>
      <c r="AA398" s="28"/>
      <c r="AB398" s="28"/>
      <c r="AC398" s="29"/>
      <c r="AD398" s="29"/>
      <c r="AE398" s="29"/>
      <c r="AF398" s="29"/>
      <c r="AG398" s="29"/>
      <c r="AH398" s="29"/>
    </row>
    <row r="399" spans="1:34" ht="12.75">
      <c r="A399" s="29"/>
      <c r="B399" s="34"/>
      <c r="C399" s="35"/>
      <c r="D399" s="36"/>
      <c r="E399" s="136"/>
      <c r="F399" s="136"/>
      <c r="G399" s="36"/>
      <c r="H399" s="36"/>
      <c r="I399" s="36"/>
      <c r="J399" s="36"/>
      <c r="K399" s="36"/>
      <c r="L399" s="36"/>
      <c r="M399" s="36"/>
      <c r="N399" s="137"/>
      <c r="O399" s="137"/>
      <c r="P399" s="137"/>
      <c r="Q399" s="137"/>
      <c r="R399" s="138"/>
      <c r="S399" s="138"/>
      <c r="T399" s="138"/>
      <c r="U399" s="138"/>
      <c r="V399" s="138"/>
      <c r="W399" s="138"/>
      <c r="X399" s="138"/>
      <c r="Y399" s="138"/>
      <c r="Z399" s="138"/>
      <c r="AA399" s="28"/>
      <c r="AB399" s="28"/>
      <c r="AC399" s="29"/>
      <c r="AD399" s="29"/>
      <c r="AE399" s="29"/>
      <c r="AF399" s="29"/>
      <c r="AG399" s="29"/>
      <c r="AH399" s="29"/>
    </row>
    <row r="400" spans="1:34" ht="12.75">
      <c r="A400" s="29"/>
      <c r="B400" s="34"/>
      <c r="C400" s="35"/>
      <c r="D400" s="36"/>
      <c r="E400" s="136"/>
      <c r="F400" s="136"/>
      <c r="G400" s="36"/>
      <c r="H400" s="36"/>
      <c r="I400" s="36"/>
      <c r="J400" s="36"/>
      <c r="K400" s="36"/>
      <c r="L400" s="36"/>
      <c r="M400" s="36"/>
      <c r="N400" s="137"/>
      <c r="O400" s="137"/>
      <c r="P400" s="137"/>
      <c r="Q400" s="137"/>
      <c r="R400" s="138"/>
      <c r="S400" s="138"/>
      <c r="T400" s="138"/>
      <c r="U400" s="138"/>
      <c r="V400" s="138"/>
      <c r="W400" s="138"/>
      <c r="X400" s="138"/>
      <c r="Y400" s="138"/>
      <c r="Z400" s="138"/>
      <c r="AA400" s="28"/>
      <c r="AB400" s="28"/>
      <c r="AC400" s="29"/>
      <c r="AD400" s="29"/>
      <c r="AE400" s="29"/>
      <c r="AF400" s="29"/>
      <c r="AG400" s="29"/>
      <c r="AH400" s="29"/>
    </row>
    <row r="401" spans="1:34" ht="12.75">
      <c r="A401" s="29"/>
      <c r="B401" s="34"/>
      <c r="C401" s="35"/>
      <c r="D401" s="36"/>
      <c r="E401" s="136"/>
      <c r="F401" s="136"/>
      <c r="G401" s="36"/>
      <c r="H401" s="36"/>
      <c r="I401" s="36"/>
      <c r="J401" s="36"/>
      <c r="K401" s="36"/>
      <c r="L401" s="36"/>
      <c r="M401" s="36"/>
      <c r="N401" s="137"/>
      <c r="O401" s="137"/>
      <c r="P401" s="137"/>
      <c r="Q401" s="137"/>
      <c r="R401" s="138"/>
      <c r="S401" s="138"/>
      <c r="T401" s="138"/>
      <c r="U401" s="138"/>
      <c r="V401" s="138"/>
      <c r="W401" s="138"/>
      <c r="X401" s="138"/>
      <c r="Y401" s="138"/>
      <c r="Z401" s="138"/>
      <c r="AA401" s="28"/>
      <c r="AB401" s="28"/>
      <c r="AC401" s="29"/>
      <c r="AD401" s="29"/>
      <c r="AE401" s="29"/>
      <c r="AF401" s="29"/>
      <c r="AG401" s="29"/>
      <c r="AH401" s="29"/>
    </row>
    <row r="402" spans="1:34" ht="12.75">
      <c r="A402" s="29"/>
      <c r="B402" s="34"/>
      <c r="C402" s="35"/>
      <c r="D402" s="36"/>
      <c r="E402" s="136"/>
      <c r="F402" s="136"/>
      <c r="G402" s="36"/>
      <c r="H402" s="36"/>
      <c r="I402" s="36"/>
      <c r="J402" s="36"/>
      <c r="K402" s="36"/>
      <c r="L402" s="36"/>
      <c r="M402" s="36"/>
      <c r="N402" s="137"/>
      <c r="O402" s="137"/>
      <c r="P402" s="137"/>
      <c r="Q402" s="137"/>
      <c r="R402" s="138"/>
      <c r="S402" s="138"/>
      <c r="T402" s="138"/>
      <c r="U402" s="138"/>
      <c r="V402" s="138"/>
      <c r="W402" s="138"/>
      <c r="X402" s="138"/>
      <c r="Y402" s="138"/>
      <c r="Z402" s="138"/>
      <c r="AA402" s="28"/>
      <c r="AB402" s="28"/>
      <c r="AC402" s="29"/>
      <c r="AD402" s="29"/>
      <c r="AE402" s="29"/>
      <c r="AF402" s="29"/>
      <c r="AG402" s="29"/>
      <c r="AH402" s="29"/>
    </row>
    <row r="403" spans="1:34" ht="12.75">
      <c r="A403" s="29"/>
      <c r="B403" s="34"/>
      <c r="C403" s="35"/>
      <c r="D403" s="36"/>
      <c r="E403" s="136"/>
      <c r="F403" s="136"/>
      <c r="G403" s="36"/>
      <c r="H403" s="36"/>
      <c r="I403" s="36"/>
      <c r="J403" s="36"/>
      <c r="K403" s="36"/>
      <c r="L403" s="36"/>
      <c r="M403" s="36"/>
      <c r="N403" s="137"/>
      <c r="O403" s="137"/>
      <c r="P403" s="137"/>
      <c r="Q403" s="137"/>
      <c r="R403" s="138"/>
      <c r="S403" s="138"/>
      <c r="T403" s="138"/>
      <c r="U403" s="138"/>
      <c r="V403" s="138"/>
      <c r="W403" s="138"/>
      <c r="X403" s="138"/>
      <c r="Y403" s="138"/>
      <c r="Z403" s="138"/>
      <c r="AA403" s="28"/>
      <c r="AB403" s="28"/>
      <c r="AC403" s="29"/>
      <c r="AD403" s="29"/>
      <c r="AE403" s="29"/>
      <c r="AF403" s="29"/>
      <c r="AG403" s="29"/>
      <c r="AH403" s="29"/>
    </row>
    <row r="404" spans="1:34" ht="12.75">
      <c r="A404" s="29"/>
      <c r="B404" s="34"/>
      <c r="C404" s="35"/>
      <c r="D404" s="36"/>
      <c r="E404" s="136"/>
      <c r="F404" s="136"/>
      <c r="G404" s="36"/>
      <c r="H404" s="36"/>
      <c r="I404" s="36"/>
      <c r="J404" s="36"/>
      <c r="K404" s="36"/>
      <c r="L404" s="36"/>
      <c r="M404" s="36"/>
      <c r="N404" s="137"/>
      <c r="O404" s="137"/>
      <c r="P404" s="137"/>
      <c r="Q404" s="137"/>
      <c r="R404" s="138"/>
      <c r="S404" s="138"/>
      <c r="T404" s="138"/>
      <c r="U404" s="138"/>
      <c r="V404" s="138"/>
      <c r="W404" s="138"/>
      <c r="X404" s="138"/>
      <c r="Y404" s="138"/>
      <c r="Z404" s="138"/>
      <c r="AA404" s="28"/>
      <c r="AB404" s="28"/>
      <c r="AC404" s="29"/>
      <c r="AD404" s="29"/>
      <c r="AE404" s="29"/>
      <c r="AF404" s="29"/>
      <c r="AG404" s="29"/>
      <c r="AH404" s="29"/>
    </row>
    <row r="405" spans="1:34" ht="12.75">
      <c r="A405" s="29"/>
      <c r="B405" s="34"/>
      <c r="C405" s="35"/>
      <c r="D405" s="36"/>
      <c r="E405" s="136"/>
      <c r="F405" s="136"/>
      <c r="G405" s="36"/>
      <c r="H405" s="36"/>
      <c r="I405" s="36"/>
      <c r="J405" s="36"/>
      <c r="K405" s="36"/>
      <c r="L405" s="36"/>
      <c r="M405" s="36"/>
      <c r="N405" s="137"/>
      <c r="O405" s="137"/>
      <c r="P405" s="137"/>
      <c r="Q405" s="137"/>
      <c r="R405" s="138"/>
      <c r="S405" s="138"/>
      <c r="T405" s="138"/>
      <c r="U405" s="138"/>
      <c r="V405" s="138"/>
      <c r="W405" s="138"/>
      <c r="X405" s="138"/>
      <c r="Y405" s="138"/>
      <c r="Z405" s="138"/>
      <c r="AA405" s="28"/>
      <c r="AB405" s="28"/>
      <c r="AC405" s="29"/>
      <c r="AD405" s="29"/>
      <c r="AE405" s="29"/>
      <c r="AF405" s="29"/>
      <c r="AG405" s="29"/>
      <c r="AH405" s="29"/>
    </row>
    <row r="406" spans="1:34" ht="12.75">
      <c r="A406" s="29"/>
      <c r="B406" s="34"/>
      <c r="C406" s="35"/>
      <c r="D406" s="36"/>
      <c r="E406" s="136"/>
      <c r="F406" s="136"/>
      <c r="G406" s="36"/>
      <c r="H406" s="36"/>
      <c r="I406" s="36"/>
      <c r="J406" s="36"/>
      <c r="K406" s="36"/>
      <c r="L406" s="36"/>
      <c r="M406" s="36"/>
      <c r="N406" s="137"/>
      <c r="O406" s="137"/>
      <c r="P406" s="137"/>
      <c r="Q406" s="137"/>
      <c r="R406" s="138"/>
      <c r="S406" s="138"/>
      <c r="T406" s="138"/>
      <c r="U406" s="138"/>
      <c r="V406" s="138"/>
      <c r="W406" s="138"/>
      <c r="X406" s="138"/>
      <c r="Y406" s="138"/>
      <c r="Z406" s="138"/>
      <c r="AA406" s="28"/>
      <c r="AB406" s="28"/>
      <c r="AC406" s="29"/>
      <c r="AD406" s="29"/>
      <c r="AE406" s="29"/>
      <c r="AF406" s="29"/>
      <c r="AG406" s="29"/>
      <c r="AH406" s="29"/>
    </row>
    <row r="407" spans="1:34" ht="12.75">
      <c r="A407" s="29"/>
      <c r="B407" s="34"/>
      <c r="C407" s="35"/>
      <c r="D407" s="36"/>
      <c r="E407" s="136"/>
      <c r="F407" s="136"/>
      <c r="G407" s="36"/>
      <c r="H407" s="36"/>
      <c r="I407" s="36"/>
      <c r="J407" s="36"/>
      <c r="K407" s="36"/>
      <c r="L407" s="36"/>
      <c r="M407" s="36"/>
      <c r="N407" s="137"/>
      <c r="O407" s="137"/>
      <c r="P407" s="137"/>
      <c r="Q407" s="137"/>
      <c r="R407" s="138"/>
      <c r="S407" s="138"/>
      <c r="T407" s="138"/>
      <c r="U407" s="138"/>
      <c r="V407" s="138"/>
      <c r="W407" s="138"/>
      <c r="X407" s="138"/>
      <c r="Y407" s="138"/>
      <c r="Z407" s="138"/>
      <c r="AA407" s="28"/>
      <c r="AB407" s="28"/>
      <c r="AC407" s="29"/>
      <c r="AD407" s="29"/>
      <c r="AE407" s="29"/>
      <c r="AF407" s="29"/>
      <c r="AG407" s="29"/>
      <c r="AH407" s="29"/>
    </row>
    <row r="408" spans="1:34" ht="12.75">
      <c r="A408" s="29"/>
      <c r="B408" s="34"/>
      <c r="C408" s="35"/>
      <c r="D408" s="36"/>
      <c r="E408" s="136"/>
      <c r="F408" s="136"/>
      <c r="G408" s="36"/>
      <c r="H408" s="36"/>
      <c r="I408" s="36"/>
      <c r="J408" s="36"/>
      <c r="K408" s="36"/>
      <c r="L408" s="36"/>
      <c r="M408" s="36"/>
      <c r="N408" s="137"/>
      <c r="O408" s="137"/>
      <c r="P408" s="137"/>
      <c r="Q408" s="137"/>
      <c r="R408" s="138"/>
      <c r="S408" s="138"/>
      <c r="T408" s="138"/>
      <c r="U408" s="138"/>
      <c r="V408" s="138"/>
      <c r="W408" s="138"/>
      <c r="X408" s="138"/>
      <c r="Y408" s="138"/>
      <c r="Z408" s="138"/>
      <c r="AA408" s="28"/>
      <c r="AB408" s="28"/>
      <c r="AC408" s="29"/>
      <c r="AD408" s="29"/>
      <c r="AE408" s="29"/>
      <c r="AF408" s="29"/>
      <c r="AG408" s="29"/>
      <c r="AH408" s="29"/>
    </row>
    <row r="409" spans="1:34" ht="12.75">
      <c r="A409" s="29"/>
      <c r="B409" s="34"/>
      <c r="C409" s="35"/>
      <c r="D409" s="36"/>
      <c r="E409" s="136"/>
      <c r="F409" s="136"/>
      <c r="G409" s="36"/>
      <c r="H409" s="36"/>
      <c r="I409" s="36"/>
      <c r="J409" s="36"/>
      <c r="K409" s="36"/>
      <c r="L409" s="36"/>
      <c r="M409" s="36"/>
      <c r="N409" s="137"/>
      <c r="O409" s="137"/>
      <c r="P409" s="137"/>
      <c r="Q409" s="137"/>
      <c r="R409" s="138"/>
      <c r="S409" s="138"/>
      <c r="T409" s="138"/>
      <c r="U409" s="138"/>
      <c r="V409" s="138"/>
      <c r="W409" s="138"/>
      <c r="X409" s="138"/>
      <c r="Y409" s="138"/>
      <c r="Z409" s="138"/>
      <c r="AA409" s="28"/>
      <c r="AB409" s="28"/>
      <c r="AC409" s="29"/>
      <c r="AD409" s="29"/>
      <c r="AE409" s="29"/>
      <c r="AF409" s="29"/>
      <c r="AG409" s="29"/>
      <c r="AH409" s="29"/>
    </row>
    <row r="410" spans="1:34" ht="12.75">
      <c r="A410" s="29"/>
      <c r="B410" s="34"/>
      <c r="C410" s="35"/>
      <c r="D410" s="36"/>
      <c r="E410" s="136"/>
      <c r="F410" s="136"/>
      <c r="G410" s="36"/>
      <c r="H410" s="36"/>
      <c r="I410" s="36"/>
      <c r="J410" s="36"/>
      <c r="K410" s="36"/>
      <c r="L410" s="36"/>
      <c r="M410" s="36"/>
      <c r="N410" s="137"/>
      <c r="O410" s="137"/>
      <c r="P410" s="137"/>
      <c r="Q410" s="137"/>
      <c r="R410" s="138"/>
      <c r="S410" s="138"/>
      <c r="T410" s="138"/>
      <c r="U410" s="138"/>
      <c r="V410" s="138"/>
      <c r="W410" s="138"/>
      <c r="X410" s="138"/>
      <c r="Y410" s="138"/>
      <c r="Z410" s="138"/>
      <c r="AA410" s="28"/>
      <c r="AB410" s="28"/>
      <c r="AC410" s="29"/>
      <c r="AD410" s="29"/>
      <c r="AE410" s="29"/>
      <c r="AF410" s="29"/>
      <c r="AG410" s="29"/>
      <c r="AH410" s="29"/>
    </row>
    <row r="411" spans="1:34" ht="12.75">
      <c r="A411" s="29"/>
      <c r="B411" s="34"/>
      <c r="C411" s="35"/>
      <c r="D411" s="36"/>
      <c r="E411" s="136"/>
      <c r="F411" s="136"/>
      <c r="G411" s="36"/>
      <c r="H411" s="36"/>
      <c r="I411" s="36"/>
      <c r="J411" s="36"/>
      <c r="K411" s="36"/>
      <c r="L411" s="36"/>
      <c r="M411" s="36"/>
      <c r="N411" s="137"/>
      <c r="O411" s="137"/>
      <c r="P411" s="137"/>
      <c r="Q411" s="137"/>
      <c r="R411" s="138"/>
      <c r="S411" s="138"/>
      <c r="T411" s="138"/>
      <c r="U411" s="138"/>
      <c r="V411" s="138"/>
      <c r="W411" s="138"/>
      <c r="X411" s="138"/>
      <c r="Y411" s="138"/>
      <c r="Z411" s="138"/>
      <c r="AA411" s="28"/>
      <c r="AB411" s="28"/>
      <c r="AC411" s="29"/>
      <c r="AD411" s="29"/>
      <c r="AE411" s="29"/>
      <c r="AF411" s="29"/>
      <c r="AG411" s="29"/>
      <c r="AH411" s="29"/>
    </row>
    <row r="412" spans="1:34" ht="12.75">
      <c r="A412" s="29"/>
      <c r="B412" s="34"/>
      <c r="C412" s="35"/>
      <c r="D412" s="36"/>
      <c r="E412" s="136"/>
      <c r="F412" s="136"/>
      <c r="G412" s="36"/>
      <c r="H412" s="36"/>
      <c r="I412" s="36"/>
      <c r="J412" s="36"/>
      <c r="K412" s="36"/>
      <c r="L412" s="36"/>
      <c r="M412" s="36"/>
      <c r="N412" s="137"/>
      <c r="O412" s="137"/>
      <c r="P412" s="137"/>
      <c r="Q412" s="137"/>
      <c r="R412" s="138"/>
      <c r="S412" s="138"/>
      <c r="T412" s="138"/>
      <c r="U412" s="138"/>
      <c r="V412" s="138"/>
      <c r="W412" s="138"/>
      <c r="X412" s="138"/>
      <c r="Y412" s="138"/>
      <c r="Z412" s="138"/>
      <c r="AA412" s="28"/>
      <c r="AB412" s="28"/>
      <c r="AC412" s="29"/>
      <c r="AD412" s="29"/>
      <c r="AE412" s="29"/>
      <c r="AF412" s="29"/>
      <c r="AG412" s="29"/>
      <c r="AH412" s="29"/>
    </row>
    <row r="413" spans="1:34" ht="12.75">
      <c r="A413" s="29"/>
      <c r="B413" s="34"/>
      <c r="C413" s="35"/>
      <c r="D413" s="36"/>
      <c r="E413" s="136"/>
      <c r="F413" s="136"/>
      <c r="G413" s="36"/>
      <c r="H413" s="36"/>
      <c r="I413" s="36"/>
      <c r="J413" s="36"/>
      <c r="K413" s="36"/>
      <c r="L413" s="36"/>
      <c r="M413" s="36"/>
      <c r="N413" s="137"/>
      <c r="O413" s="137"/>
      <c r="P413" s="137"/>
      <c r="Q413" s="137"/>
      <c r="R413" s="138"/>
      <c r="S413" s="138"/>
      <c r="T413" s="138"/>
      <c r="U413" s="138"/>
      <c r="V413" s="138"/>
      <c r="W413" s="138"/>
      <c r="X413" s="138"/>
      <c r="Y413" s="138"/>
      <c r="Z413" s="138"/>
      <c r="AA413" s="28"/>
      <c r="AB413" s="28"/>
      <c r="AC413" s="29"/>
      <c r="AD413" s="29"/>
      <c r="AE413" s="29"/>
      <c r="AF413" s="29"/>
      <c r="AG413" s="29"/>
      <c r="AH413" s="29"/>
    </row>
    <row r="414" spans="1:34" ht="12.75">
      <c r="A414" s="29"/>
      <c r="B414" s="34"/>
      <c r="C414" s="35"/>
      <c r="D414" s="36"/>
      <c r="E414" s="136"/>
      <c r="F414" s="136"/>
      <c r="G414" s="36"/>
      <c r="H414" s="36"/>
      <c r="I414" s="36"/>
      <c r="J414" s="36"/>
      <c r="K414" s="36"/>
      <c r="L414" s="36"/>
      <c r="M414" s="36"/>
      <c r="N414" s="137"/>
      <c r="O414" s="137"/>
      <c r="P414" s="137"/>
      <c r="Q414" s="137"/>
      <c r="R414" s="138"/>
      <c r="S414" s="138"/>
      <c r="T414" s="138"/>
      <c r="U414" s="138"/>
      <c r="V414" s="138"/>
      <c r="W414" s="138"/>
      <c r="X414" s="138"/>
      <c r="Y414" s="138"/>
      <c r="Z414" s="138"/>
      <c r="AA414" s="28"/>
      <c r="AB414" s="28"/>
      <c r="AC414" s="29"/>
      <c r="AD414" s="29"/>
      <c r="AE414" s="29"/>
      <c r="AF414" s="29"/>
      <c r="AG414" s="29"/>
      <c r="AH414" s="29"/>
    </row>
    <row r="415" spans="1:34" ht="12.75">
      <c r="A415" s="29"/>
      <c r="B415" s="34"/>
      <c r="C415" s="35"/>
      <c r="D415" s="36"/>
      <c r="E415" s="136"/>
      <c r="F415" s="136"/>
      <c r="G415" s="36"/>
      <c r="H415" s="36"/>
      <c r="I415" s="36"/>
      <c r="J415" s="36"/>
      <c r="K415" s="36"/>
      <c r="L415" s="36"/>
      <c r="M415" s="36"/>
      <c r="N415" s="137"/>
      <c r="O415" s="137"/>
      <c r="P415" s="137"/>
      <c r="Q415" s="137"/>
      <c r="R415" s="138"/>
      <c r="S415" s="138"/>
      <c r="T415" s="138"/>
      <c r="U415" s="138"/>
      <c r="V415" s="138"/>
      <c r="W415" s="138"/>
      <c r="X415" s="138"/>
      <c r="Y415" s="138"/>
      <c r="Z415" s="138"/>
      <c r="AA415" s="28"/>
      <c r="AB415" s="28"/>
      <c r="AC415" s="29"/>
      <c r="AD415" s="29"/>
      <c r="AE415" s="29"/>
      <c r="AF415" s="29"/>
      <c r="AG415" s="29"/>
      <c r="AH415" s="29"/>
    </row>
    <row r="416" spans="1:34" ht="12.75">
      <c r="A416" s="29"/>
      <c r="B416" s="34"/>
      <c r="C416" s="35"/>
      <c r="D416" s="36"/>
      <c r="E416" s="136"/>
      <c r="F416" s="136"/>
      <c r="G416" s="36"/>
      <c r="H416" s="36"/>
      <c r="I416" s="36"/>
      <c r="J416" s="36"/>
      <c r="K416" s="36"/>
      <c r="L416" s="36"/>
      <c r="M416" s="36"/>
      <c r="N416" s="137"/>
      <c r="O416" s="137"/>
      <c r="P416" s="137"/>
      <c r="Q416" s="137"/>
      <c r="R416" s="138"/>
      <c r="S416" s="138"/>
      <c r="T416" s="138"/>
      <c r="U416" s="138"/>
      <c r="V416" s="138"/>
      <c r="W416" s="138"/>
      <c r="X416" s="138"/>
      <c r="Y416" s="138"/>
      <c r="Z416" s="138"/>
      <c r="AA416" s="28"/>
      <c r="AB416" s="28"/>
      <c r="AC416" s="29"/>
      <c r="AD416" s="29"/>
      <c r="AE416" s="29"/>
      <c r="AF416" s="29"/>
      <c r="AG416" s="29"/>
      <c r="AH416" s="29"/>
    </row>
    <row r="417" spans="1:34" ht="12.75">
      <c r="A417" s="29"/>
      <c r="B417" s="34"/>
      <c r="C417" s="35"/>
      <c r="D417" s="36"/>
      <c r="E417" s="136"/>
      <c r="F417" s="136"/>
      <c r="G417" s="36"/>
      <c r="H417" s="36"/>
      <c r="I417" s="36"/>
      <c r="J417" s="36"/>
      <c r="K417" s="36"/>
      <c r="L417" s="36"/>
      <c r="M417" s="36"/>
      <c r="N417" s="137"/>
      <c r="O417" s="137"/>
      <c r="P417" s="137"/>
      <c r="Q417" s="137"/>
      <c r="R417" s="138"/>
      <c r="S417" s="138"/>
      <c r="T417" s="138"/>
      <c r="U417" s="138"/>
      <c r="V417" s="138"/>
      <c r="W417" s="138"/>
      <c r="X417" s="138"/>
      <c r="Y417" s="138"/>
      <c r="Z417" s="138"/>
      <c r="AA417" s="28"/>
      <c r="AB417" s="28"/>
      <c r="AC417" s="29"/>
      <c r="AD417" s="29"/>
      <c r="AE417" s="29"/>
      <c r="AF417" s="29"/>
      <c r="AG417" s="29"/>
      <c r="AH417" s="29"/>
    </row>
    <row r="418" spans="1:34" ht="12.75">
      <c r="A418" s="29"/>
      <c r="B418" s="34"/>
      <c r="C418" s="35"/>
      <c r="D418" s="36"/>
      <c r="E418" s="136"/>
      <c r="F418" s="136"/>
      <c r="G418" s="36"/>
      <c r="H418" s="36"/>
      <c r="I418" s="36"/>
      <c r="J418" s="36"/>
      <c r="K418" s="36"/>
      <c r="L418" s="36"/>
      <c r="M418" s="36"/>
      <c r="N418" s="137"/>
      <c r="O418" s="137"/>
      <c r="P418" s="137"/>
      <c r="Q418" s="137"/>
      <c r="R418" s="138"/>
      <c r="S418" s="138"/>
      <c r="T418" s="138"/>
      <c r="U418" s="138"/>
      <c r="V418" s="138"/>
      <c r="W418" s="138"/>
      <c r="X418" s="138"/>
      <c r="Y418" s="138"/>
      <c r="Z418" s="138"/>
      <c r="AA418" s="28"/>
      <c r="AB418" s="28"/>
      <c r="AC418" s="29"/>
      <c r="AD418" s="29"/>
      <c r="AE418" s="29"/>
      <c r="AF418" s="29"/>
      <c r="AG418" s="29"/>
      <c r="AH418" s="29"/>
    </row>
    <row r="419" spans="1:34" ht="12.75">
      <c r="A419" s="29"/>
      <c r="B419" s="34"/>
      <c r="C419" s="35"/>
      <c r="D419" s="36"/>
      <c r="E419" s="136"/>
      <c r="F419" s="136"/>
      <c r="G419" s="36"/>
      <c r="H419" s="36"/>
      <c r="I419" s="36"/>
      <c r="J419" s="36"/>
      <c r="K419" s="36"/>
      <c r="L419" s="36"/>
      <c r="M419" s="36"/>
      <c r="N419" s="137"/>
      <c r="O419" s="137"/>
      <c r="P419" s="137"/>
      <c r="Q419" s="137"/>
      <c r="R419" s="138"/>
      <c r="S419" s="138"/>
      <c r="T419" s="138"/>
      <c r="U419" s="138"/>
      <c r="V419" s="138"/>
      <c r="W419" s="138"/>
      <c r="X419" s="138"/>
      <c r="Y419" s="138"/>
      <c r="Z419" s="138"/>
      <c r="AA419" s="28"/>
      <c r="AB419" s="28"/>
      <c r="AC419" s="29"/>
      <c r="AD419" s="29"/>
      <c r="AE419" s="29"/>
      <c r="AF419" s="29"/>
      <c r="AG419" s="29"/>
      <c r="AH419" s="29"/>
    </row>
    <row r="420" spans="1:34" ht="12.75">
      <c r="A420" s="29"/>
      <c r="B420" s="34"/>
      <c r="C420" s="35"/>
      <c r="D420" s="36"/>
      <c r="E420" s="136"/>
      <c r="F420" s="136"/>
      <c r="G420" s="36"/>
      <c r="H420" s="36"/>
      <c r="I420" s="36"/>
      <c r="J420" s="36"/>
      <c r="K420" s="36"/>
      <c r="L420" s="36"/>
      <c r="M420" s="36"/>
      <c r="N420" s="137"/>
      <c r="O420" s="137"/>
      <c r="P420" s="137"/>
      <c r="Q420" s="137"/>
      <c r="R420" s="138"/>
      <c r="S420" s="138"/>
      <c r="T420" s="138"/>
      <c r="U420" s="138"/>
      <c r="V420" s="138"/>
      <c r="W420" s="138"/>
      <c r="X420" s="138"/>
      <c r="Y420" s="138"/>
      <c r="Z420" s="138"/>
      <c r="AA420" s="28"/>
      <c r="AB420" s="28"/>
      <c r="AC420" s="29"/>
      <c r="AD420" s="29"/>
      <c r="AE420" s="29"/>
      <c r="AF420" s="29"/>
      <c r="AG420" s="29"/>
      <c r="AH420" s="29"/>
    </row>
    <row r="421" spans="1:34" ht="12.75">
      <c r="A421" s="29"/>
      <c r="B421" s="34"/>
      <c r="C421" s="35"/>
      <c r="D421" s="36"/>
      <c r="E421" s="136"/>
      <c r="F421" s="136"/>
      <c r="G421" s="36"/>
      <c r="H421" s="36"/>
      <c r="I421" s="36"/>
      <c r="J421" s="36"/>
      <c r="K421" s="36"/>
      <c r="L421" s="36"/>
      <c r="M421" s="36"/>
      <c r="N421" s="137"/>
      <c r="O421" s="137"/>
      <c r="P421" s="137"/>
      <c r="Q421" s="137"/>
      <c r="R421" s="138"/>
      <c r="S421" s="138"/>
      <c r="T421" s="138"/>
      <c r="U421" s="138"/>
      <c r="V421" s="138"/>
      <c r="W421" s="138"/>
      <c r="X421" s="138"/>
      <c r="Y421" s="138"/>
      <c r="Z421" s="138"/>
      <c r="AA421" s="28"/>
      <c r="AB421" s="28"/>
      <c r="AC421" s="29"/>
      <c r="AD421" s="29"/>
      <c r="AE421" s="29"/>
      <c r="AF421" s="29"/>
      <c r="AG421" s="29"/>
      <c r="AH421" s="29"/>
    </row>
    <row r="422" spans="1:34" ht="12.75">
      <c r="A422" s="29"/>
      <c r="B422" s="34"/>
      <c r="C422" s="35"/>
      <c r="D422" s="36"/>
      <c r="E422" s="136"/>
      <c r="F422" s="136"/>
      <c r="G422" s="36"/>
      <c r="H422" s="36"/>
      <c r="I422" s="36"/>
      <c r="J422" s="36"/>
      <c r="K422" s="36"/>
      <c r="L422" s="36"/>
      <c r="M422" s="36"/>
      <c r="N422" s="137"/>
      <c r="O422" s="137"/>
      <c r="P422" s="137"/>
      <c r="Q422" s="137"/>
      <c r="R422" s="138"/>
      <c r="S422" s="138"/>
      <c r="T422" s="138"/>
      <c r="U422" s="138"/>
      <c r="V422" s="138"/>
      <c r="W422" s="138"/>
      <c r="X422" s="138"/>
      <c r="Y422" s="138"/>
      <c r="Z422" s="138"/>
      <c r="AA422" s="28"/>
      <c r="AB422" s="28"/>
      <c r="AC422" s="29"/>
      <c r="AD422" s="29"/>
      <c r="AE422" s="29"/>
      <c r="AF422" s="29"/>
      <c r="AG422" s="29"/>
      <c r="AH422" s="29"/>
    </row>
    <row r="423" spans="1:34" ht="12.75">
      <c r="A423" s="29"/>
      <c r="B423" s="34"/>
      <c r="C423" s="35"/>
      <c r="D423" s="36"/>
      <c r="E423" s="136"/>
      <c r="F423" s="136"/>
      <c r="G423" s="36"/>
      <c r="H423" s="36"/>
      <c r="I423" s="36"/>
      <c r="J423" s="36"/>
      <c r="K423" s="36"/>
      <c r="L423" s="36"/>
      <c r="M423" s="36"/>
      <c r="N423" s="137"/>
      <c r="O423" s="137"/>
      <c r="P423" s="137"/>
      <c r="Q423" s="137"/>
      <c r="R423" s="138"/>
      <c r="S423" s="138"/>
      <c r="T423" s="138"/>
      <c r="U423" s="138"/>
      <c r="V423" s="138"/>
      <c r="W423" s="138"/>
      <c r="X423" s="138"/>
      <c r="Y423" s="138"/>
      <c r="Z423" s="138"/>
      <c r="AA423" s="28"/>
      <c r="AB423" s="28"/>
      <c r="AC423" s="29"/>
      <c r="AD423" s="29"/>
      <c r="AE423" s="29"/>
      <c r="AF423" s="29"/>
      <c r="AG423" s="29"/>
      <c r="AH423" s="29"/>
    </row>
    <row r="424" spans="1:34" ht="12.75">
      <c r="A424" s="29"/>
      <c r="B424" s="34"/>
      <c r="C424" s="35"/>
      <c r="D424" s="36"/>
      <c r="E424" s="136"/>
      <c r="F424" s="136"/>
      <c r="G424" s="36"/>
      <c r="H424" s="36"/>
      <c r="I424" s="36"/>
      <c r="J424" s="36"/>
      <c r="K424" s="36"/>
      <c r="L424" s="36"/>
      <c r="M424" s="36"/>
      <c r="N424" s="137"/>
      <c r="O424" s="137"/>
      <c r="P424" s="137"/>
      <c r="Q424" s="137"/>
      <c r="R424" s="138"/>
      <c r="S424" s="138"/>
      <c r="T424" s="138"/>
      <c r="U424" s="138"/>
      <c r="V424" s="138"/>
      <c r="W424" s="138"/>
      <c r="X424" s="138"/>
      <c r="Y424" s="138"/>
      <c r="Z424" s="138"/>
      <c r="AA424" s="28"/>
      <c r="AB424" s="28"/>
      <c r="AC424" s="29"/>
      <c r="AD424" s="29"/>
      <c r="AE424" s="29"/>
      <c r="AF424" s="29"/>
      <c r="AG424" s="29"/>
      <c r="AH424" s="29"/>
    </row>
    <row r="425" spans="1:34" ht="12.75">
      <c r="A425" s="29"/>
      <c r="B425" s="34"/>
      <c r="C425" s="35"/>
      <c r="D425" s="36"/>
      <c r="E425" s="136"/>
      <c r="F425" s="136"/>
      <c r="G425" s="36"/>
      <c r="H425" s="36"/>
      <c r="I425" s="36"/>
      <c r="J425" s="36"/>
      <c r="K425" s="36"/>
      <c r="L425" s="36"/>
      <c r="M425" s="36"/>
      <c r="N425" s="137"/>
      <c r="O425" s="137"/>
      <c r="P425" s="137"/>
      <c r="Q425" s="137"/>
      <c r="R425" s="138"/>
      <c r="S425" s="138"/>
      <c r="T425" s="138"/>
      <c r="U425" s="138"/>
      <c r="V425" s="138"/>
      <c r="W425" s="138"/>
      <c r="X425" s="138"/>
      <c r="Y425" s="138"/>
      <c r="Z425" s="138"/>
      <c r="AA425" s="28"/>
      <c r="AB425" s="28"/>
      <c r="AC425" s="29"/>
      <c r="AD425" s="29"/>
      <c r="AE425" s="29"/>
      <c r="AF425" s="29"/>
      <c r="AG425" s="29"/>
      <c r="AH425" s="29"/>
    </row>
    <row r="426" spans="1:34" ht="12.75">
      <c r="A426" s="29"/>
      <c r="B426" s="34"/>
      <c r="C426" s="35"/>
      <c r="D426" s="36"/>
      <c r="E426" s="136"/>
      <c r="F426" s="136"/>
      <c r="G426" s="36"/>
      <c r="H426" s="36"/>
      <c r="I426" s="36"/>
      <c r="J426" s="36"/>
      <c r="K426" s="36"/>
      <c r="L426" s="36"/>
      <c r="M426" s="36"/>
      <c r="N426" s="137"/>
      <c r="O426" s="137"/>
      <c r="P426" s="137"/>
      <c r="Q426" s="137"/>
      <c r="R426" s="138"/>
      <c r="S426" s="138"/>
      <c r="T426" s="138"/>
      <c r="U426" s="138"/>
      <c r="V426" s="138"/>
      <c r="W426" s="138"/>
      <c r="X426" s="138"/>
      <c r="Y426" s="138"/>
      <c r="Z426" s="138"/>
      <c r="AA426" s="28"/>
      <c r="AB426" s="28"/>
      <c r="AC426" s="29"/>
      <c r="AD426" s="29"/>
      <c r="AE426" s="29"/>
      <c r="AF426" s="29"/>
      <c r="AG426" s="29"/>
      <c r="AH426" s="29"/>
    </row>
    <row r="427" spans="1:34" ht="12.75">
      <c r="A427" s="29"/>
      <c r="B427" s="34"/>
      <c r="C427" s="35"/>
      <c r="D427" s="36"/>
      <c r="E427" s="136"/>
      <c r="F427" s="136"/>
      <c r="G427" s="36"/>
      <c r="H427" s="36"/>
      <c r="I427" s="36"/>
      <c r="J427" s="36"/>
      <c r="K427" s="36"/>
      <c r="L427" s="36"/>
      <c r="M427" s="36"/>
      <c r="N427" s="137"/>
      <c r="O427" s="137"/>
      <c r="P427" s="137"/>
      <c r="Q427" s="137"/>
      <c r="R427" s="138"/>
      <c r="S427" s="138"/>
      <c r="T427" s="138"/>
      <c r="U427" s="138"/>
      <c r="V427" s="138"/>
      <c r="W427" s="138"/>
      <c r="X427" s="138"/>
      <c r="Y427" s="138"/>
      <c r="Z427" s="138"/>
      <c r="AA427" s="28"/>
      <c r="AB427" s="28"/>
      <c r="AC427" s="29"/>
      <c r="AD427" s="29"/>
      <c r="AE427" s="29"/>
      <c r="AF427" s="29"/>
      <c r="AG427" s="29"/>
      <c r="AH427" s="29"/>
    </row>
    <row r="428" spans="1:34" ht="12.75">
      <c r="A428" s="29"/>
      <c r="B428" s="34"/>
      <c r="C428" s="35"/>
      <c r="D428" s="36"/>
      <c r="E428" s="136"/>
      <c r="F428" s="136"/>
      <c r="G428" s="36"/>
      <c r="H428" s="36"/>
      <c r="I428" s="36"/>
      <c r="J428" s="36"/>
      <c r="K428" s="36"/>
      <c r="L428" s="36"/>
      <c r="M428" s="36"/>
      <c r="N428" s="137"/>
      <c r="O428" s="137"/>
      <c r="P428" s="137"/>
      <c r="Q428" s="137"/>
      <c r="R428" s="138"/>
      <c r="S428" s="138"/>
      <c r="T428" s="138"/>
      <c r="U428" s="138"/>
      <c r="V428" s="138"/>
      <c r="W428" s="138"/>
      <c r="X428" s="138"/>
      <c r="Y428" s="138"/>
      <c r="Z428" s="138"/>
      <c r="AA428" s="28"/>
      <c r="AB428" s="28"/>
      <c r="AC428" s="29"/>
      <c r="AD428" s="29"/>
      <c r="AE428" s="29"/>
      <c r="AF428" s="29"/>
      <c r="AG428" s="29"/>
      <c r="AH428" s="29"/>
    </row>
    <row r="429" spans="1:34" ht="12.75">
      <c r="A429" s="29"/>
      <c r="B429" s="34"/>
      <c r="C429" s="35"/>
      <c r="D429" s="36"/>
      <c r="E429" s="136"/>
      <c r="F429" s="136"/>
      <c r="G429" s="36"/>
      <c r="H429" s="36"/>
      <c r="I429" s="36"/>
      <c r="J429" s="36"/>
      <c r="K429" s="36"/>
      <c r="L429" s="36"/>
      <c r="M429" s="36"/>
      <c r="N429" s="137"/>
      <c r="O429" s="137"/>
      <c r="P429" s="137"/>
      <c r="Q429" s="137"/>
      <c r="R429" s="138"/>
      <c r="S429" s="138"/>
      <c r="T429" s="138"/>
      <c r="U429" s="138"/>
      <c r="V429" s="138"/>
      <c r="W429" s="138"/>
      <c r="X429" s="138"/>
      <c r="Y429" s="138"/>
      <c r="Z429" s="138"/>
      <c r="AA429" s="28"/>
      <c r="AB429" s="28"/>
      <c r="AC429" s="29"/>
      <c r="AD429" s="29"/>
      <c r="AE429" s="29"/>
      <c r="AF429" s="29"/>
      <c r="AG429" s="29"/>
      <c r="AH429" s="29"/>
    </row>
    <row r="430" spans="1:34" ht="12.75">
      <c r="A430" s="29"/>
      <c r="B430" s="34"/>
      <c r="C430" s="35"/>
      <c r="D430" s="36"/>
      <c r="E430" s="136"/>
      <c r="F430" s="136"/>
      <c r="G430" s="36"/>
      <c r="H430" s="36"/>
      <c r="I430" s="36"/>
      <c r="J430" s="36"/>
      <c r="K430" s="36"/>
      <c r="L430" s="36"/>
      <c r="M430" s="36"/>
      <c r="N430" s="137"/>
      <c r="O430" s="137"/>
      <c r="P430" s="137"/>
      <c r="Q430" s="137"/>
      <c r="R430" s="138"/>
      <c r="S430" s="138"/>
      <c r="T430" s="138"/>
      <c r="U430" s="138"/>
      <c r="V430" s="138"/>
      <c r="W430" s="138"/>
      <c r="X430" s="138"/>
      <c r="Y430" s="138"/>
      <c r="Z430" s="138"/>
      <c r="AA430" s="28"/>
      <c r="AB430" s="28"/>
      <c r="AC430" s="29"/>
      <c r="AD430" s="29"/>
      <c r="AE430" s="29"/>
      <c r="AF430" s="29"/>
      <c r="AG430" s="29"/>
      <c r="AH430" s="29"/>
    </row>
    <row r="431" spans="1:34" ht="12.75">
      <c r="A431" s="29"/>
      <c r="B431" s="34"/>
      <c r="C431" s="35"/>
      <c r="D431" s="36"/>
      <c r="E431" s="136"/>
      <c r="F431" s="136"/>
      <c r="G431" s="36"/>
      <c r="H431" s="36"/>
      <c r="I431" s="36"/>
      <c r="J431" s="36"/>
      <c r="K431" s="36"/>
      <c r="L431" s="36"/>
      <c r="M431" s="36"/>
      <c r="N431" s="137"/>
      <c r="O431" s="137"/>
      <c r="P431" s="137"/>
      <c r="Q431" s="137"/>
      <c r="R431" s="138"/>
      <c r="S431" s="138"/>
      <c r="T431" s="138"/>
      <c r="U431" s="138"/>
      <c r="V431" s="138"/>
      <c r="W431" s="138"/>
      <c r="X431" s="138"/>
      <c r="Y431" s="138"/>
      <c r="Z431" s="138"/>
      <c r="AA431" s="28"/>
      <c r="AB431" s="28"/>
      <c r="AC431" s="29"/>
      <c r="AD431" s="29"/>
      <c r="AE431" s="29"/>
      <c r="AF431" s="29"/>
      <c r="AG431" s="29"/>
      <c r="AH431" s="29"/>
    </row>
    <row r="432" spans="1:34" ht="12.75">
      <c r="A432" s="29"/>
      <c r="B432" s="34"/>
      <c r="C432" s="35"/>
      <c r="D432" s="36"/>
      <c r="E432" s="136"/>
      <c r="F432" s="136"/>
      <c r="G432" s="36"/>
      <c r="H432" s="36"/>
      <c r="I432" s="36"/>
      <c r="J432" s="36"/>
      <c r="K432" s="36"/>
      <c r="L432" s="36"/>
      <c r="M432" s="36"/>
      <c r="N432" s="137"/>
      <c r="O432" s="137"/>
      <c r="P432" s="137"/>
      <c r="Q432" s="137"/>
      <c r="R432" s="138"/>
      <c r="S432" s="138"/>
      <c r="T432" s="138"/>
      <c r="U432" s="138"/>
      <c r="V432" s="138"/>
      <c r="W432" s="138"/>
      <c r="X432" s="138"/>
      <c r="Y432" s="138"/>
      <c r="Z432" s="138"/>
      <c r="AA432" s="28"/>
      <c r="AB432" s="28"/>
      <c r="AC432" s="29"/>
      <c r="AD432" s="29"/>
      <c r="AE432" s="29"/>
      <c r="AF432" s="29"/>
      <c r="AG432" s="29"/>
      <c r="AH432" s="29"/>
    </row>
    <row r="433" spans="1:34" ht="12.75">
      <c r="A433" s="29"/>
      <c r="B433" s="34"/>
      <c r="C433" s="35"/>
      <c r="D433" s="36"/>
      <c r="E433" s="136"/>
      <c r="F433" s="136"/>
      <c r="G433" s="36"/>
      <c r="H433" s="36"/>
      <c r="I433" s="36"/>
      <c r="J433" s="36"/>
      <c r="K433" s="36"/>
      <c r="L433" s="36"/>
      <c r="M433" s="36"/>
      <c r="N433" s="137"/>
      <c r="O433" s="137"/>
      <c r="P433" s="137"/>
      <c r="Q433" s="137"/>
      <c r="R433" s="138"/>
      <c r="S433" s="138"/>
      <c r="T433" s="138"/>
      <c r="U433" s="138"/>
      <c r="V433" s="138"/>
      <c r="W433" s="138"/>
      <c r="X433" s="138"/>
      <c r="Y433" s="138"/>
      <c r="Z433" s="138"/>
      <c r="AA433" s="28"/>
      <c r="AB433" s="28"/>
      <c r="AC433" s="29"/>
      <c r="AD433" s="29"/>
      <c r="AE433" s="29"/>
      <c r="AF433" s="29"/>
      <c r="AG433" s="29"/>
      <c r="AH433" s="29"/>
    </row>
    <row r="434" spans="1:34" ht="12.75">
      <c r="A434" s="29"/>
      <c r="B434" s="34"/>
      <c r="C434" s="35"/>
      <c r="D434" s="36"/>
      <c r="E434" s="136"/>
      <c r="F434" s="136"/>
      <c r="G434" s="36"/>
      <c r="H434" s="36"/>
      <c r="I434" s="36"/>
      <c r="J434" s="36"/>
      <c r="K434" s="36"/>
      <c r="L434" s="36"/>
      <c r="M434" s="36"/>
      <c r="N434" s="137"/>
      <c r="O434" s="137"/>
      <c r="P434" s="137"/>
      <c r="Q434" s="137"/>
      <c r="R434" s="138"/>
      <c r="S434" s="138"/>
      <c r="T434" s="138"/>
      <c r="U434" s="138"/>
      <c r="V434" s="138"/>
      <c r="W434" s="138"/>
      <c r="X434" s="138"/>
      <c r="Y434" s="138"/>
      <c r="Z434" s="138"/>
      <c r="AA434" s="28"/>
      <c r="AB434" s="28"/>
      <c r="AC434" s="29"/>
      <c r="AD434" s="29"/>
      <c r="AE434" s="29"/>
      <c r="AF434" s="29"/>
      <c r="AG434" s="29"/>
      <c r="AH434" s="29"/>
    </row>
    <row r="435" spans="1:34" ht="12.75">
      <c r="A435" s="29"/>
      <c r="B435" s="34"/>
      <c r="C435" s="35"/>
      <c r="D435" s="36"/>
      <c r="E435" s="136"/>
      <c r="F435" s="136"/>
      <c r="G435" s="36"/>
      <c r="H435" s="36"/>
      <c r="I435" s="36"/>
      <c r="J435" s="36"/>
      <c r="K435" s="36"/>
      <c r="L435" s="36"/>
      <c r="M435" s="36"/>
      <c r="N435" s="137"/>
      <c r="O435" s="137"/>
      <c r="P435" s="137"/>
      <c r="Q435" s="137"/>
      <c r="R435" s="138"/>
      <c r="S435" s="138"/>
      <c r="T435" s="138"/>
      <c r="U435" s="138"/>
      <c r="V435" s="138"/>
      <c r="W435" s="138"/>
      <c r="X435" s="138"/>
      <c r="Y435" s="138"/>
      <c r="Z435" s="138"/>
      <c r="AA435" s="28"/>
      <c r="AB435" s="28"/>
      <c r="AC435" s="29"/>
      <c r="AD435" s="29"/>
      <c r="AE435" s="29"/>
      <c r="AF435" s="29"/>
      <c r="AG435" s="29"/>
      <c r="AH435" s="29"/>
    </row>
    <row r="436" spans="1:34" ht="12.75">
      <c r="A436" s="29"/>
      <c r="B436" s="34"/>
      <c r="C436" s="35"/>
      <c r="D436" s="36"/>
      <c r="E436" s="136"/>
      <c r="F436" s="136"/>
      <c r="G436" s="36"/>
      <c r="H436" s="36"/>
      <c r="I436" s="36"/>
      <c r="J436" s="36"/>
      <c r="K436" s="36"/>
      <c r="L436" s="36"/>
      <c r="M436" s="36"/>
      <c r="N436" s="137"/>
      <c r="O436" s="137"/>
      <c r="P436" s="137"/>
      <c r="Q436" s="137"/>
      <c r="R436" s="138"/>
      <c r="S436" s="138"/>
      <c r="T436" s="138"/>
      <c r="U436" s="138"/>
      <c r="V436" s="138"/>
      <c r="W436" s="138"/>
      <c r="X436" s="138"/>
      <c r="Y436" s="138"/>
      <c r="Z436" s="138"/>
      <c r="AA436" s="28"/>
      <c r="AB436" s="28"/>
      <c r="AC436" s="29"/>
      <c r="AD436" s="29"/>
      <c r="AE436" s="29"/>
      <c r="AF436" s="29"/>
      <c r="AG436" s="29"/>
      <c r="AH436" s="29"/>
    </row>
    <row r="437" spans="1:34" ht="12.75">
      <c r="A437" s="29"/>
      <c r="B437" s="34"/>
      <c r="C437" s="35"/>
      <c r="D437" s="36"/>
      <c r="E437" s="136"/>
      <c r="F437" s="136"/>
      <c r="G437" s="36"/>
      <c r="H437" s="36"/>
      <c r="I437" s="36"/>
      <c r="J437" s="36"/>
      <c r="K437" s="36"/>
      <c r="L437" s="36"/>
      <c r="M437" s="36"/>
      <c r="N437" s="137"/>
      <c r="O437" s="137"/>
      <c r="P437" s="137"/>
      <c r="Q437" s="137"/>
      <c r="R437" s="138"/>
      <c r="S437" s="138"/>
      <c r="T437" s="138"/>
      <c r="U437" s="138"/>
      <c r="V437" s="138"/>
      <c r="W437" s="138"/>
      <c r="X437" s="138"/>
      <c r="Y437" s="138"/>
      <c r="Z437" s="138"/>
      <c r="AA437" s="28"/>
      <c r="AB437" s="28"/>
      <c r="AC437" s="29"/>
      <c r="AD437" s="29"/>
      <c r="AE437" s="29"/>
      <c r="AF437" s="29"/>
      <c r="AG437" s="29"/>
      <c r="AH437" s="29"/>
    </row>
    <row r="438" spans="1:34" ht="12.75">
      <c r="A438" s="29"/>
      <c r="B438" s="34"/>
      <c r="C438" s="35"/>
      <c r="D438" s="36"/>
      <c r="E438" s="136"/>
      <c r="F438" s="136"/>
      <c r="G438" s="36"/>
      <c r="H438" s="36"/>
      <c r="I438" s="36"/>
      <c r="J438" s="36"/>
      <c r="K438" s="36"/>
      <c r="L438" s="36"/>
      <c r="M438" s="36"/>
      <c r="N438" s="137"/>
      <c r="O438" s="137"/>
      <c r="P438" s="137"/>
      <c r="Q438" s="137"/>
      <c r="R438" s="138"/>
      <c r="S438" s="138"/>
      <c r="T438" s="138"/>
      <c r="U438" s="138"/>
      <c r="V438" s="138"/>
      <c r="W438" s="138"/>
      <c r="X438" s="138"/>
      <c r="Y438" s="138"/>
      <c r="Z438" s="138"/>
      <c r="AA438" s="28"/>
      <c r="AB438" s="28"/>
      <c r="AC438" s="29"/>
      <c r="AD438" s="29"/>
      <c r="AE438" s="29"/>
      <c r="AF438" s="29"/>
      <c r="AG438" s="29"/>
      <c r="AH438" s="29"/>
    </row>
    <row r="439" spans="1:34" ht="12.75">
      <c r="A439" s="29"/>
      <c r="B439" s="34"/>
      <c r="C439" s="35"/>
      <c r="D439" s="36"/>
      <c r="E439" s="136"/>
      <c r="F439" s="136"/>
      <c r="G439" s="36"/>
      <c r="H439" s="36"/>
      <c r="I439" s="36"/>
      <c r="J439" s="36"/>
      <c r="K439" s="36"/>
      <c r="L439" s="36"/>
      <c r="M439" s="36"/>
      <c r="N439" s="137"/>
      <c r="O439" s="137"/>
      <c r="P439" s="137"/>
      <c r="Q439" s="137"/>
      <c r="R439" s="138"/>
      <c r="S439" s="138"/>
      <c r="T439" s="138"/>
      <c r="U439" s="138"/>
      <c r="V439" s="138"/>
      <c r="W439" s="138"/>
      <c r="X439" s="138"/>
      <c r="Y439" s="138"/>
      <c r="Z439" s="138"/>
      <c r="AA439" s="28"/>
      <c r="AB439" s="28"/>
      <c r="AC439" s="29"/>
      <c r="AD439" s="29"/>
      <c r="AE439" s="29"/>
      <c r="AF439" s="29"/>
      <c r="AG439" s="29"/>
      <c r="AH439" s="29"/>
    </row>
    <row r="440" spans="1:34" ht="12.75">
      <c r="A440" s="29"/>
      <c r="B440" s="34"/>
      <c r="C440" s="35"/>
      <c r="D440" s="36"/>
      <c r="E440" s="136"/>
      <c r="F440" s="136"/>
      <c r="G440" s="36"/>
      <c r="H440" s="36"/>
      <c r="I440" s="36"/>
      <c r="J440" s="36"/>
      <c r="K440" s="36"/>
      <c r="L440" s="36"/>
      <c r="M440" s="36"/>
      <c r="N440" s="137"/>
      <c r="O440" s="137"/>
      <c r="P440" s="137"/>
      <c r="Q440" s="137"/>
      <c r="R440" s="138"/>
      <c r="S440" s="138"/>
      <c r="T440" s="138"/>
      <c r="U440" s="138"/>
      <c r="V440" s="138"/>
      <c r="W440" s="138"/>
      <c r="X440" s="138"/>
      <c r="Y440" s="138"/>
      <c r="Z440" s="138"/>
      <c r="AA440" s="28"/>
      <c r="AB440" s="28"/>
      <c r="AC440" s="29"/>
      <c r="AD440" s="29"/>
      <c r="AE440" s="29"/>
      <c r="AF440" s="29"/>
      <c r="AG440" s="29"/>
      <c r="AH440" s="29"/>
    </row>
    <row r="441" spans="1:34" ht="12.75">
      <c r="A441" s="29"/>
      <c r="B441" s="34"/>
      <c r="C441" s="35"/>
      <c r="D441" s="36"/>
      <c r="E441" s="136"/>
      <c r="F441" s="136"/>
      <c r="G441" s="36"/>
      <c r="H441" s="36"/>
      <c r="I441" s="36"/>
      <c r="J441" s="36"/>
      <c r="K441" s="36"/>
      <c r="L441" s="36"/>
      <c r="M441" s="36"/>
      <c r="N441" s="137"/>
      <c r="O441" s="137"/>
      <c r="P441" s="137"/>
      <c r="Q441" s="137"/>
      <c r="R441" s="138"/>
      <c r="S441" s="138"/>
      <c r="T441" s="138"/>
      <c r="U441" s="138"/>
      <c r="V441" s="138"/>
      <c r="W441" s="138"/>
      <c r="X441" s="138"/>
      <c r="Y441" s="138"/>
      <c r="Z441" s="138"/>
      <c r="AA441" s="28"/>
      <c r="AB441" s="28"/>
      <c r="AC441" s="29"/>
      <c r="AD441" s="29"/>
      <c r="AE441" s="29"/>
      <c r="AF441" s="29"/>
      <c r="AG441" s="29"/>
      <c r="AH441" s="29"/>
    </row>
    <row r="442" spans="1:34" ht="12.75">
      <c r="A442" s="29"/>
      <c r="B442" s="34"/>
      <c r="C442" s="35"/>
      <c r="D442" s="36"/>
      <c r="E442" s="136"/>
      <c r="F442" s="136"/>
      <c r="G442" s="36"/>
      <c r="H442" s="36"/>
      <c r="I442" s="36"/>
      <c r="J442" s="36"/>
      <c r="K442" s="36"/>
      <c r="L442" s="36"/>
      <c r="M442" s="36"/>
      <c r="N442" s="137"/>
      <c r="O442" s="137"/>
      <c r="P442" s="137"/>
      <c r="Q442" s="137"/>
      <c r="R442" s="138"/>
      <c r="S442" s="138"/>
      <c r="T442" s="138"/>
      <c r="U442" s="138"/>
      <c r="V442" s="138"/>
      <c r="W442" s="138"/>
      <c r="X442" s="138"/>
      <c r="Y442" s="138"/>
      <c r="Z442" s="138"/>
      <c r="AA442" s="28"/>
      <c r="AB442" s="28"/>
      <c r="AC442" s="29"/>
      <c r="AD442" s="29"/>
      <c r="AE442" s="29"/>
      <c r="AF442" s="29"/>
      <c r="AG442" s="29"/>
      <c r="AH442" s="29"/>
    </row>
    <row r="443" spans="1:34" ht="12.75">
      <c r="A443" s="29"/>
      <c r="B443" s="34"/>
      <c r="C443" s="35"/>
      <c r="D443" s="36"/>
      <c r="E443" s="136"/>
      <c r="F443" s="136"/>
      <c r="G443" s="36"/>
      <c r="H443" s="36"/>
      <c r="I443" s="36"/>
      <c r="J443" s="36"/>
      <c r="K443" s="36"/>
      <c r="L443" s="36"/>
      <c r="M443" s="36"/>
      <c r="N443" s="137"/>
      <c r="O443" s="137"/>
      <c r="P443" s="137"/>
      <c r="Q443" s="137"/>
      <c r="R443" s="138"/>
      <c r="S443" s="138"/>
      <c r="T443" s="138"/>
      <c r="U443" s="138"/>
      <c r="V443" s="138"/>
      <c r="W443" s="138"/>
      <c r="X443" s="138"/>
      <c r="Y443" s="138"/>
      <c r="Z443" s="138"/>
      <c r="AA443" s="28"/>
      <c r="AB443" s="28"/>
      <c r="AC443" s="29"/>
      <c r="AD443" s="29"/>
      <c r="AE443" s="29"/>
      <c r="AF443" s="29"/>
      <c r="AG443" s="29"/>
      <c r="AH443" s="29"/>
    </row>
    <row r="444" spans="1:34" ht="12.75">
      <c r="A444" s="29"/>
      <c r="B444" s="34"/>
      <c r="C444" s="35"/>
      <c r="D444" s="36"/>
      <c r="E444" s="136"/>
      <c r="F444" s="136"/>
      <c r="G444" s="36"/>
      <c r="H444" s="36"/>
      <c r="I444" s="36"/>
      <c r="J444" s="36"/>
      <c r="K444" s="36"/>
      <c r="L444" s="36"/>
      <c r="M444" s="36"/>
      <c r="N444" s="137"/>
      <c r="O444" s="137"/>
      <c r="P444" s="137"/>
      <c r="Q444" s="137"/>
      <c r="R444" s="138"/>
      <c r="S444" s="138"/>
      <c r="T444" s="138"/>
      <c r="U444" s="138"/>
      <c r="V444" s="138"/>
      <c r="W444" s="138"/>
      <c r="X444" s="138"/>
      <c r="Y444" s="138"/>
      <c r="Z444" s="138"/>
      <c r="AA444" s="28"/>
      <c r="AB444" s="28"/>
      <c r="AC444" s="29"/>
      <c r="AD444" s="29"/>
      <c r="AE444" s="29"/>
      <c r="AF444" s="29"/>
      <c r="AG444" s="29"/>
      <c r="AH444" s="29"/>
    </row>
    <row r="445" spans="1:34" ht="12.75">
      <c r="A445" s="29"/>
      <c r="B445" s="34"/>
      <c r="C445" s="35"/>
      <c r="D445" s="36"/>
      <c r="E445" s="136"/>
      <c r="F445" s="136"/>
      <c r="G445" s="36"/>
      <c r="H445" s="36"/>
      <c r="I445" s="36"/>
      <c r="J445" s="36"/>
      <c r="K445" s="36"/>
      <c r="L445" s="36"/>
      <c r="M445" s="36"/>
      <c r="N445" s="137"/>
      <c r="O445" s="137"/>
      <c r="P445" s="137"/>
      <c r="Q445" s="137"/>
      <c r="R445" s="138"/>
      <c r="S445" s="138"/>
      <c r="T445" s="138"/>
      <c r="U445" s="138"/>
      <c r="V445" s="138"/>
      <c r="W445" s="138"/>
      <c r="X445" s="138"/>
      <c r="Y445" s="138"/>
      <c r="Z445" s="138"/>
      <c r="AA445" s="28"/>
      <c r="AB445" s="28"/>
      <c r="AC445" s="29"/>
      <c r="AD445" s="29"/>
      <c r="AE445" s="29"/>
      <c r="AF445" s="29"/>
      <c r="AG445" s="29"/>
      <c r="AH445" s="29"/>
    </row>
    <row r="446" spans="1:34" ht="12.75">
      <c r="A446" s="29"/>
      <c r="B446" s="34"/>
      <c r="C446" s="35"/>
      <c r="D446" s="36"/>
      <c r="E446" s="136"/>
      <c r="F446" s="136"/>
      <c r="G446" s="36"/>
      <c r="H446" s="36"/>
      <c r="I446" s="36"/>
      <c r="J446" s="36"/>
      <c r="K446" s="36"/>
      <c r="L446" s="36"/>
      <c r="M446" s="36"/>
      <c r="N446" s="137"/>
      <c r="O446" s="137"/>
      <c r="P446" s="137"/>
      <c r="Q446" s="137"/>
      <c r="R446" s="138"/>
      <c r="S446" s="138"/>
      <c r="T446" s="138"/>
      <c r="U446" s="138"/>
      <c r="V446" s="138"/>
      <c r="W446" s="138"/>
      <c r="X446" s="138"/>
      <c r="Y446" s="138"/>
      <c r="Z446" s="138"/>
      <c r="AA446" s="28"/>
      <c r="AB446" s="28"/>
      <c r="AC446" s="29"/>
      <c r="AD446" s="29"/>
      <c r="AE446" s="29"/>
      <c r="AF446" s="29"/>
      <c r="AG446" s="29"/>
      <c r="AH446" s="29"/>
    </row>
    <row r="447" spans="1:34" ht="12.75">
      <c r="A447" s="29"/>
      <c r="B447" s="34"/>
      <c r="C447" s="35"/>
      <c r="D447" s="36"/>
      <c r="E447" s="136"/>
      <c r="F447" s="136"/>
      <c r="G447" s="36"/>
      <c r="H447" s="36"/>
      <c r="I447" s="36"/>
      <c r="J447" s="36"/>
      <c r="K447" s="36"/>
      <c r="L447" s="36"/>
      <c r="M447" s="36"/>
      <c r="N447" s="137"/>
      <c r="O447" s="137"/>
      <c r="P447" s="137"/>
      <c r="Q447" s="137"/>
      <c r="R447" s="138"/>
      <c r="S447" s="138"/>
      <c r="T447" s="138"/>
      <c r="U447" s="138"/>
      <c r="V447" s="138"/>
      <c r="W447" s="138"/>
      <c r="X447" s="138"/>
      <c r="Y447" s="138"/>
      <c r="Z447" s="138"/>
      <c r="AA447" s="28"/>
      <c r="AB447" s="28"/>
      <c r="AC447" s="29"/>
      <c r="AD447" s="29"/>
      <c r="AE447" s="29"/>
      <c r="AF447" s="29"/>
      <c r="AG447" s="29"/>
      <c r="AH447" s="29"/>
    </row>
    <row r="448" spans="1:34" ht="12.75">
      <c r="A448" s="29"/>
      <c r="B448" s="34"/>
      <c r="C448" s="35"/>
      <c r="D448" s="36"/>
      <c r="E448" s="136"/>
      <c r="F448" s="136"/>
      <c r="G448" s="36"/>
      <c r="H448" s="36"/>
      <c r="I448" s="36"/>
      <c r="J448" s="36"/>
      <c r="K448" s="36"/>
      <c r="L448" s="36"/>
      <c r="M448" s="36"/>
      <c r="N448" s="137"/>
      <c r="O448" s="137"/>
      <c r="P448" s="137"/>
      <c r="Q448" s="137"/>
      <c r="R448" s="138"/>
      <c r="S448" s="138"/>
      <c r="T448" s="138"/>
      <c r="U448" s="138"/>
      <c r="V448" s="138"/>
      <c r="W448" s="138"/>
      <c r="X448" s="138"/>
      <c r="Y448" s="138"/>
      <c r="Z448" s="138"/>
      <c r="AA448" s="28"/>
      <c r="AB448" s="28"/>
      <c r="AC448" s="29"/>
      <c r="AD448" s="29"/>
      <c r="AE448" s="29"/>
      <c r="AF448" s="29"/>
      <c r="AG448" s="29"/>
      <c r="AH448" s="29"/>
    </row>
    <row r="449" spans="1:34" ht="12.75">
      <c r="A449" s="29"/>
      <c r="B449" s="34"/>
      <c r="C449" s="35"/>
      <c r="D449" s="36"/>
      <c r="E449" s="136"/>
      <c r="F449" s="136"/>
      <c r="G449" s="36"/>
      <c r="H449" s="36"/>
      <c r="I449" s="36"/>
      <c r="J449" s="36"/>
      <c r="K449" s="36"/>
      <c r="L449" s="36"/>
      <c r="M449" s="36"/>
      <c r="N449" s="137"/>
      <c r="O449" s="137"/>
      <c r="P449" s="137"/>
      <c r="Q449" s="137"/>
      <c r="R449" s="138"/>
      <c r="S449" s="138"/>
      <c r="T449" s="138"/>
      <c r="U449" s="138"/>
      <c r="V449" s="138"/>
      <c r="W449" s="138"/>
      <c r="X449" s="138"/>
      <c r="Y449" s="138"/>
      <c r="Z449" s="138"/>
      <c r="AA449" s="28"/>
      <c r="AB449" s="28"/>
      <c r="AC449" s="29"/>
      <c r="AD449" s="29"/>
      <c r="AE449" s="29"/>
      <c r="AF449" s="29"/>
      <c r="AG449" s="29"/>
      <c r="AH449" s="29"/>
    </row>
    <row r="450" spans="1:34" ht="12.75">
      <c r="A450" s="29"/>
      <c r="B450" s="34"/>
      <c r="C450" s="35"/>
      <c r="D450" s="36"/>
      <c r="E450" s="136"/>
      <c r="F450" s="136"/>
      <c r="G450" s="36"/>
      <c r="H450" s="36"/>
      <c r="I450" s="36"/>
      <c r="J450" s="36"/>
      <c r="K450" s="36"/>
      <c r="L450" s="36"/>
      <c r="M450" s="36"/>
      <c r="N450" s="137"/>
      <c r="O450" s="137"/>
      <c r="P450" s="137"/>
      <c r="Q450" s="137"/>
      <c r="R450" s="138"/>
      <c r="S450" s="138"/>
      <c r="T450" s="138"/>
      <c r="U450" s="138"/>
      <c r="V450" s="138"/>
      <c r="W450" s="138"/>
      <c r="X450" s="138"/>
      <c r="Y450" s="138"/>
      <c r="Z450" s="138"/>
      <c r="AA450" s="28"/>
      <c r="AB450" s="28"/>
      <c r="AC450" s="29"/>
      <c r="AD450" s="29"/>
      <c r="AE450" s="29"/>
      <c r="AF450" s="29"/>
      <c r="AG450" s="29"/>
      <c r="AH450" s="29"/>
    </row>
    <row r="451" spans="1:34" ht="12.75">
      <c r="A451" s="29"/>
      <c r="B451" s="34"/>
      <c r="C451" s="35"/>
      <c r="D451" s="36"/>
      <c r="E451" s="136"/>
      <c r="F451" s="136"/>
      <c r="G451" s="36"/>
      <c r="H451" s="36"/>
      <c r="I451" s="36"/>
      <c r="J451" s="36"/>
      <c r="K451" s="36"/>
      <c r="L451" s="36"/>
      <c r="M451" s="36"/>
      <c r="N451" s="137"/>
      <c r="O451" s="137"/>
      <c r="P451" s="137"/>
      <c r="Q451" s="137"/>
      <c r="R451" s="138"/>
      <c r="S451" s="138"/>
      <c r="T451" s="138"/>
      <c r="U451" s="138"/>
      <c r="V451" s="138"/>
      <c r="W451" s="138"/>
      <c r="X451" s="138"/>
      <c r="Y451" s="138"/>
      <c r="Z451" s="138"/>
      <c r="AA451" s="28"/>
      <c r="AB451" s="28"/>
      <c r="AC451" s="29"/>
      <c r="AD451" s="29"/>
      <c r="AE451" s="29"/>
      <c r="AF451" s="29"/>
      <c r="AG451" s="29"/>
      <c r="AH451" s="29"/>
    </row>
    <row r="452" spans="1:34" ht="12.75">
      <c r="A452" s="29"/>
      <c r="B452" s="34"/>
      <c r="C452" s="35"/>
      <c r="D452" s="36"/>
      <c r="E452" s="136"/>
      <c r="F452" s="136"/>
      <c r="G452" s="36"/>
      <c r="H452" s="36"/>
      <c r="I452" s="36"/>
      <c r="J452" s="36"/>
      <c r="K452" s="36"/>
      <c r="L452" s="36"/>
      <c r="M452" s="36"/>
      <c r="N452" s="137"/>
      <c r="O452" s="137"/>
      <c r="P452" s="137"/>
      <c r="Q452" s="137"/>
      <c r="R452" s="138"/>
      <c r="S452" s="138"/>
      <c r="T452" s="138"/>
      <c r="U452" s="138"/>
      <c r="V452" s="138"/>
      <c r="W452" s="138"/>
      <c r="X452" s="138"/>
      <c r="Y452" s="138"/>
      <c r="Z452" s="138"/>
      <c r="AA452" s="28"/>
      <c r="AB452" s="28"/>
      <c r="AC452" s="29"/>
      <c r="AD452" s="29"/>
      <c r="AE452" s="29"/>
      <c r="AF452" s="29"/>
      <c r="AG452" s="29"/>
      <c r="AH452" s="29"/>
    </row>
    <row r="453" spans="1:34" ht="12.75">
      <c r="A453" s="29"/>
      <c r="B453" s="34"/>
      <c r="C453" s="35"/>
      <c r="D453" s="36"/>
      <c r="E453" s="136"/>
      <c r="F453" s="136"/>
      <c r="G453" s="36"/>
      <c r="H453" s="36"/>
      <c r="I453" s="36"/>
      <c r="J453" s="36"/>
      <c r="K453" s="36"/>
      <c r="L453" s="36"/>
      <c r="M453" s="36"/>
      <c r="N453" s="137"/>
      <c r="O453" s="137"/>
      <c r="P453" s="137"/>
      <c r="Q453" s="137"/>
      <c r="R453" s="138"/>
      <c r="S453" s="138"/>
      <c r="T453" s="138"/>
      <c r="U453" s="138"/>
      <c r="V453" s="138"/>
      <c r="W453" s="138"/>
      <c r="X453" s="138"/>
      <c r="Y453" s="138"/>
      <c r="Z453" s="138"/>
      <c r="AA453" s="28"/>
      <c r="AB453" s="28"/>
      <c r="AC453" s="29"/>
      <c r="AD453" s="29"/>
      <c r="AE453" s="29"/>
      <c r="AF453" s="29"/>
      <c r="AG453" s="29"/>
      <c r="AH453" s="29"/>
    </row>
    <row r="454" spans="1:34" ht="12.75">
      <c r="A454" s="29"/>
      <c r="B454" s="34"/>
      <c r="C454" s="35"/>
      <c r="D454" s="36"/>
      <c r="E454" s="136"/>
      <c r="F454" s="136"/>
      <c r="G454" s="36"/>
      <c r="H454" s="36"/>
      <c r="I454" s="36"/>
      <c r="J454" s="36"/>
      <c r="K454" s="36"/>
      <c r="L454" s="36"/>
      <c r="M454" s="36"/>
      <c r="N454" s="137"/>
      <c r="O454" s="137"/>
      <c r="P454" s="137"/>
      <c r="Q454" s="137"/>
      <c r="R454" s="138"/>
      <c r="S454" s="138"/>
      <c r="T454" s="138"/>
      <c r="U454" s="138"/>
      <c r="V454" s="138"/>
      <c r="W454" s="138"/>
      <c r="X454" s="138"/>
      <c r="Y454" s="138"/>
      <c r="Z454" s="138"/>
      <c r="AA454" s="28"/>
      <c r="AB454" s="28"/>
      <c r="AC454" s="29"/>
      <c r="AD454" s="29"/>
      <c r="AE454" s="29"/>
      <c r="AF454" s="29"/>
      <c r="AG454" s="29"/>
      <c r="AH454" s="29"/>
    </row>
    <row r="455" spans="1:34" ht="12.75">
      <c r="A455" s="29"/>
      <c r="B455" s="34"/>
      <c r="C455" s="35"/>
      <c r="D455" s="36"/>
      <c r="E455" s="136"/>
      <c r="F455" s="136"/>
      <c r="G455" s="36"/>
      <c r="H455" s="36"/>
      <c r="I455" s="36"/>
      <c r="J455" s="36"/>
      <c r="K455" s="36"/>
      <c r="L455" s="36"/>
      <c r="M455" s="36"/>
      <c r="N455" s="137"/>
      <c r="O455" s="137"/>
      <c r="P455" s="137"/>
      <c r="Q455" s="137"/>
      <c r="R455" s="138"/>
      <c r="S455" s="138"/>
      <c r="T455" s="138"/>
      <c r="U455" s="138"/>
      <c r="V455" s="138"/>
      <c r="W455" s="138"/>
      <c r="X455" s="138"/>
      <c r="Y455" s="138"/>
      <c r="Z455" s="138"/>
      <c r="AA455" s="28"/>
      <c r="AB455" s="28"/>
      <c r="AC455" s="29"/>
      <c r="AD455" s="29"/>
      <c r="AE455" s="29"/>
      <c r="AF455" s="29"/>
      <c r="AG455" s="29"/>
      <c r="AH455" s="29"/>
    </row>
    <row r="456" spans="1:34" ht="12.75">
      <c r="A456" s="29"/>
      <c r="B456" s="34"/>
      <c r="C456" s="35"/>
      <c r="D456" s="36"/>
      <c r="E456" s="136"/>
      <c r="F456" s="136"/>
      <c r="G456" s="36"/>
      <c r="H456" s="36"/>
      <c r="I456" s="36"/>
      <c r="J456" s="36"/>
      <c r="K456" s="36"/>
      <c r="L456" s="36"/>
      <c r="M456" s="36"/>
      <c r="N456" s="137"/>
      <c r="O456" s="137"/>
      <c r="P456" s="137"/>
      <c r="Q456" s="137"/>
      <c r="R456" s="138"/>
      <c r="S456" s="138"/>
      <c r="T456" s="138"/>
      <c r="U456" s="138"/>
      <c r="V456" s="138"/>
      <c r="W456" s="138"/>
      <c r="X456" s="138"/>
      <c r="Y456" s="138"/>
      <c r="Z456" s="138"/>
      <c r="AA456" s="28"/>
      <c r="AB456" s="28"/>
      <c r="AC456" s="29"/>
      <c r="AD456" s="29"/>
      <c r="AE456" s="29"/>
      <c r="AF456" s="29"/>
      <c r="AG456" s="29"/>
      <c r="AH456" s="29"/>
    </row>
    <row r="457" spans="1:34" ht="12.75">
      <c r="A457" s="29"/>
      <c r="B457" s="34"/>
      <c r="C457" s="35"/>
      <c r="D457" s="36"/>
      <c r="E457" s="136"/>
      <c r="F457" s="136"/>
      <c r="G457" s="36"/>
      <c r="H457" s="36"/>
      <c r="I457" s="36"/>
      <c r="J457" s="36"/>
      <c r="K457" s="36"/>
      <c r="L457" s="36"/>
      <c r="M457" s="36"/>
      <c r="N457" s="137"/>
      <c r="O457" s="137"/>
      <c r="P457" s="137"/>
      <c r="Q457" s="137"/>
      <c r="R457" s="138"/>
      <c r="S457" s="138"/>
      <c r="T457" s="138"/>
      <c r="U457" s="138"/>
      <c r="V457" s="138"/>
      <c r="W457" s="138"/>
      <c r="X457" s="138"/>
      <c r="Y457" s="138"/>
      <c r="Z457" s="138"/>
      <c r="AA457" s="28"/>
      <c r="AB457" s="28"/>
      <c r="AC457" s="29"/>
      <c r="AD457" s="29"/>
      <c r="AE457" s="29"/>
      <c r="AF457" s="29"/>
      <c r="AG457" s="29"/>
      <c r="AH457" s="29"/>
    </row>
    <row r="458" spans="1:34" ht="12.75">
      <c r="A458" s="29"/>
      <c r="B458" s="34"/>
      <c r="C458" s="35"/>
      <c r="D458" s="36"/>
      <c r="E458" s="136"/>
      <c r="F458" s="136"/>
      <c r="G458" s="36"/>
      <c r="H458" s="36"/>
      <c r="I458" s="36"/>
      <c r="J458" s="36"/>
      <c r="K458" s="36"/>
      <c r="L458" s="36"/>
      <c r="M458" s="36"/>
      <c r="N458" s="137"/>
      <c r="O458" s="137"/>
      <c r="P458" s="137"/>
      <c r="Q458" s="137"/>
      <c r="R458" s="138"/>
      <c r="S458" s="138"/>
      <c r="T458" s="138"/>
      <c r="U458" s="138"/>
      <c r="V458" s="138"/>
      <c r="W458" s="138"/>
      <c r="X458" s="138"/>
      <c r="Y458" s="138"/>
      <c r="Z458" s="138"/>
      <c r="AA458" s="28"/>
      <c r="AB458" s="28"/>
      <c r="AC458" s="29"/>
      <c r="AD458" s="29"/>
      <c r="AE458" s="29"/>
      <c r="AF458" s="29"/>
      <c r="AG458" s="29"/>
      <c r="AH458" s="29"/>
    </row>
    <row r="459" spans="1:34" ht="12.75">
      <c r="A459" s="29"/>
      <c r="B459" s="34"/>
      <c r="C459" s="35"/>
      <c r="D459" s="36"/>
      <c r="E459" s="136"/>
      <c r="F459" s="136"/>
      <c r="G459" s="36"/>
      <c r="H459" s="36"/>
      <c r="I459" s="36"/>
      <c r="J459" s="36"/>
      <c r="K459" s="36"/>
      <c r="L459" s="36"/>
      <c r="M459" s="36"/>
      <c r="N459" s="137"/>
      <c r="O459" s="137"/>
      <c r="P459" s="137"/>
      <c r="Q459" s="137"/>
      <c r="R459" s="138"/>
      <c r="S459" s="138"/>
      <c r="T459" s="138"/>
      <c r="U459" s="138"/>
      <c r="V459" s="138"/>
      <c r="W459" s="138"/>
      <c r="X459" s="138"/>
      <c r="Y459" s="138"/>
      <c r="Z459" s="138"/>
      <c r="AA459" s="28"/>
      <c r="AB459" s="28"/>
      <c r="AC459" s="29"/>
      <c r="AD459" s="29"/>
      <c r="AE459" s="29"/>
      <c r="AF459" s="29"/>
      <c r="AG459" s="29"/>
      <c r="AH459" s="29"/>
    </row>
    <row r="460" spans="1:34" ht="12.75">
      <c r="A460" s="29"/>
      <c r="B460" s="34"/>
      <c r="C460" s="35"/>
      <c r="D460" s="36"/>
      <c r="E460" s="136"/>
      <c r="F460" s="136"/>
      <c r="G460" s="36"/>
      <c r="H460" s="36"/>
      <c r="I460" s="36"/>
      <c r="J460" s="36"/>
      <c r="K460" s="36"/>
      <c r="L460" s="36"/>
      <c r="M460" s="36"/>
      <c r="N460" s="137"/>
      <c r="O460" s="137"/>
      <c r="P460" s="137"/>
      <c r="Q460" s="137"/>
      <c r="R460" s="138"/>
      <c r="S460" s="138"/>
      <c r="T460" s="138"/>
      <c r="U460" s="138"/>
      <c r="V460" s="138"/>
      <c r="W460" s="138"/>
      <c r="X460" s="138"/>
      <c r="Y460" s="138"/>
      <c r="Z460" s="138"/>
      <c r="AA460" s="28"/>
      <c r="AB460" s="28"/>
      <c r="AC460" s="29"/>
      <c r="AD460" s="29"/>
      <c r="AE460" s="29"/>
      <c r="AF460" s="29"/>
      <c r="AG460" s="29"/>
      <c r="AH460" s="29"/>
    </row>
    <row r="461" spans="1:34" ht="12.75">
      <c r="A461" s="29"/>
      <c r="B461" s="34"/>
      <c r="C461" s="35"/>
      <c r="D461" s="36"/>
      <c r="E461" s="136"/>
      <c r="F461" s="136"/>
      <c r="G461" s="36"/>
      <c r="H461" s="36"/>
      <c r="I461" s="36"/>
      <c r="J461" s="36"/>
      <c r="K461" s="36"/>
      <c r="L461" s="36"/>
      <c r="M461" s="36"/>
      <c r="N461" s="137"/>
      <c r="O461" s="137"/>
      <c r="P461" s="137"/>
      <c r="Q461" s="137"/>
      <c r="R461" s="138"/>
      <c r="S461" s="138"/>
      <c r="T461" s="138"/>
      <c r="U461" s="138"/>
      <c r="V461" s="138"/>
      <c r="W461" s="138"/>
      <c r="X461" s="138"/>
      <c r="Y461" s="138"/>
      <c r="Z461" s="138"/>
      <c r="AA461" s="28"/>
      <c r="AB461" s="28"/>
      <c r="AC461" s="29"/>
      <c r="AD461" s="29"/>
      <c r="AE461" s="29"/>
      <c r="AF461" s="29"/>
      <c r="AG461" s="29"/>
      <c r="AH461" s="29"/>
    </row>
    <row r="462" spans="1:34" ht="12.75">
      <c r="A462" s="29"/>
      <c r="B462" s="34"/>
      <c r="C462" s="35"/>
      <c r="D462" s="36"/>
      <c r="E462" s="136"/>
      <c r="F462" s="136"/>
      <c r="G462" s="36"/>
      <c r="H462" s="36"/>
      <c r="I462" s="36"/>
      <c r="J462" s="36"/>
      <c r="K462" s="36"/>
      <c r="L462" s="36"/>
      <c r="M462" s="36"/>
      <c r="N462" s="137"/>
      <c r="O462" s="137"/>
      <c r="P462" s="137"/>
      <c r="Q462" s="137"/>
      <c r="R462" s="138"/>
      <c r="S462" s="138"/>
      <c r="T462" s="138"/>
      <c r="U462" s="138"/>
      <c r="V462" s="138"/>
      <c r="W462" s="138"/>
      <c r="X462" s="138"/>
      <c r="Y462" s="138"/>
      <c r="Z462" s="138"/>
      <c r="AA462" s="28"/>
      <c r="AB462" s="28"/>
      <c r="AC462" s="29"/>
      <c r="AD462" s="29"/>
      <c r="AE462" s="29"/>
      <c r="AF462" s="29"/>
      <c r="AG462" s="29"/>
      <c r="AH462" s="29"/>
    </row>
    <row r="463" spans="1:34" ht="12.75">
      <c r="A463" s="29"/>
      <c r="B463" s="34"/>
      <c r="C463" s="35"/>
      <c r="D463" s="36"/>
      <c r="E463" s="136"/>
      <c r="F463" s="136"/>
      <c r="G463" s="36"/>
      <c r="H463" s="36"/>
      <c r="I463" s="36"/>
      <c r="J463" s="36"/>
      <c r="K463" s="36"/>
      <c r="L463" s="36"/>
      <c r="M463" s="36"/>
      <c r="N463" s="137"/>
      <c r="O463" s="137"/>
      <c r="P463" s="137"/>
      <c r="Q463" s="137"/>
      <c r="R463" s="138"/>
      <c r="S463" s="138"/>
      <c r="T463" s="138"/>
      <c r="U463" s="138"/>
      <c r="V463" s="138"/>
      <c r="W463" s="138"/>
      <c r="X463" s="138"/>
      <c r="Y463" s="138"/>
      <c r="Z463" s="138"/>
      <c r="AA463" s="28"/>
      <c r="AB463" s="28"/>
      <c r="AC463" s="29"/>
      <c r="AD463" s="29"/>
      <c r="AE463" s="29"/>
      <c r="AF463" s="29"/>
      <c r="AG463" s="29"/>
      <c r="AH463" s="29"/>
    </row>
    <row r="464" spans="1:34" ht="12.75">
      <c r="A464" s="29"/>
      <c r="B464" s="34"/>
      <c r="C464" s="35"/>
      <c r="D464" s="36"/>
      <c r="E464" s="136"/>
      <c r="F464" s="136"/>
      <c r="G464" s="36"/>
      <c r="H464" s="36"/>
      <c r="I464" s="36"/>
      <c r="J464" s="36"/>
      <c r="K464" s="36"/>
      <c r="L464" s="36"/>
      <c r="M464" s="36"/>
      <c r="N464" s="137"/>
      <c r="O464" s="137"/>
      <c r="P464" s="137"/>
      <c r="Q464" s="137"/>
      <c r="R464" s="138"/>
      <c r="S464" s="138"/>
      <c r="T464" s="138"/>
      <c r="U464" s="138"/>
      <c r="V464" s="138"/>
      <c r="W464" s="138"/>
      <c r="X464" s="138"/>
      <c r="Y464" s="138"/>
      <c r="Z464" s="138"/>
      <c r="AA464" s="28"/>
      <c r="AB464" s="28"/>
      <c r="AC464" s="29"/>
      <c r="AD464" s="29"/>
      <c r="AE464" s="29"/>
      <c r="AF464" s="29"/>
      <c r="AG464" s="29"/>
      <c r="AH464" s="29"/>
    </row>
    <row r="465" spans="1:34" ht="12.75">
      <c r="A465" s="29"/>
      <c r="B465" s="34"/>
      <c r="C465" s="35"/>
      <c r="D465" s="36"/>
      <c r="E465" s="136"/>
      <c r="F465" s="136"/>
      <c r="G465" s="36"/>
      <c r="H465" s="36"/>
      <c r="I465" s="36"/>
      <c r="J465" s="36"/>
      <c r="K465" s="36"/>
      <c r="L465" s="36"/>
      <c r="M465" s="36"/>
      <c r="N465" s="137"/>
      <c r="O465" s="137"/>
      <c r="P465" s="137"/>
      <c r="Q465" s="137"/>
      <c r="R465" s="138"/>
      <c r="S465" s="138"/>
      <c r="T465" s="138"/>
      <c r="U465" s="138"/>
      <c r="V465" s="138"/>
      <c r="W465" s="138"/>
      <c r="X465" s="138"/>
      <c r="Y465" s="138"/>
      <c r="Z465" s="138"/>
      <c r="AA465" s="28"/>
      <c r="AB465" s="28"/>
      <c r="AC465" s="29"/>
      <c r="AD465" s="29"/>
      <c r="AE465" s="29"/>
      <c r="AF465" s="29"/>
      <c r="AG465" s="29"/>
      <c r="AH465" s="29"/>
    </row>
    <row r="466" spans="1:34" ht="12.75">
      <c r="A466" s="29"/>
      <c r="B466" s="34"/>
      <c r="C466" s="35"/>
      <c r="D466" s="36"/>
      <c r="E466" s="136"/>
      <c r="F466" s="136"/>
      <c r="G466" s="36"/>
      <c r="H466" s="36"/>
      <c r="I466" s="36"/>
      <c r="J466" s="36"/>
      <c r="K466" s="36"/>
      <c r="L466" s="36"/>
      <c r="M466" s="36"/>
      <c r="N466" s="137"/>
      <c r="O466" s="137"/>
      <c r="P466" s="137"/>
      <c r="Q466" s="137"/>
      <c r="R466" s="138"/>
      <c r="S466" s="138"/>
      <c r="T466" s="138"/>
      <c r="U466" s="138"/>
      <c r="V466" s="138"/>
      <c r="W466" s="138"/>
      <c r="X466" s="138"/>
      <c r="Y466" s="138"/>
      <c r="Z466" s="138"/>
      <c r="AA466" s="28"/>
      <c r="AB466" s="28"/>
      <c r="AC466" s="29"/>
      <c r="AD466" s="29"/>
      <c r="AE466" s="29"/>
      <c r="AF466" s="29"/>
      <c r="AG466" s="29"/>
      <c r="AH466" s="29"/>
    </row>
    <row r="467" spans="1:34" ht="12.75">
      <c r="A467" s="29"/>
      <c r="B467" s="34"/>
      <c r="C467" s="35"/>
      <c r="D467" s="36"/>
      <c r="E467" s="136"/>
      <c r="F467" s="136"/>
      <c r="G467" s="36"/>
      <c r="H467" s="36"/>
      <c r="I467" s="36"/>
      <c r="J467" s="36"/>
      <c r="K467" s="36"/>
      <c r="L467" s="36"/>
      <c r="M467" s="36"/>
      <c r="N467" s="137"/>
      <c r="O467" s="137"/>
      <c r="P467" s="137"/>
      <c r="Q467" s="137"/>
      <c r="R467" s="138"/>
      <c r="S467" s="138"/>
      <c r="T467" s="138"/>
      <c r="U467" s="138"/>
      <c r="V467" s="138"/>
      <c r="W467" s="138"/>
      <c r="X467" s="138"/>
      <c r="Y467" s="138"/>
      <c r="Z467" s="138"/>
      <c r="AA467" s="28"/>
      <c r="AB467" s="28"/>
      <c r="AC467" s="29"/>
      <c r="AD467" s="29"/>
      <c r="AE467" s="29"/>
      <c r="AF467" s="29"/>
      <c r="AG467" s="29"/>
      <c r="AH467" s="29"/>
    </row>
    <row r="468" spans="1:34" ht="12.75">
      <c r="A468" s="29"/>
      <c r="B468" s="34"/>
      <c r="C468" s="35"/>
      <c r="D468" s="36"/>
      <c r="E468" s="136"/>
      <c r="F468" s="136"/>
      <c r="G468" s="36"/>
      <c r="H468" s="36"/>
      <c r="I468" s="36"/>
      <c r="J468" s="36"/>
      <c r="K468" s="36"/>
      <c r="L468" s="36"/>
      <c r="M468" s="36"/>
      <c r="N468" s="137"/>
      <c r="O468" s="137"/>
      <c r="P468" s="137"/>
      <c r="Q468" s="137"/>
      <c r="R468" s="138"/>
      <c r="S468" s="138"/>
      <c r="T468" s="138"/>
      <c r="U468" s="138"/>
      <c r="V468" s="138"/>
      <c r="W468" s="138"/>
      <c r="X468" s="138"/>
      <c r="Y468" s="138"/>
      <c r="Z468" s="138"/>
      <c r="AA468" s="28"/>
      <c r="AB468" s="28"/>
      <c r="AC468" s="29"/>
      <c r="AD468" s="29"/>
      <c r="AE468" s="29"/>
      <c r="AF468" s="29"/>
      <c r="AG468" s="29"/>
      <c r="AH468" s="29"/>
    </row>
    <row r="469" spans="1:34" ht="12.75">
      <c r="A469" s="29"/>
      <c r="B469" s="34"/>
      <c r="C469" s="35"/>
      <c r="D469" s="36"/>
      <c r="E469" s="136"/>
      <c r="F469" s="136"/>
      <c r="G469" s="36"/>
      <c r="H469" s="36"/>
      <c r="I469" s="36"/>
      <c r="J469" s="36"/>
      <c r="K469" s="36"/>
      <c r="L469" s="36"/>
      <c r="M469" s="36"/>
      <c r="N469" s="137"/>
      <c r="O469" s="137"/>
      <c r="P469" s="137"/>
      <c r="Q469" s="137"/>
      <c r="R469" s="138"/>
      <c r="S469" s="138"/>
      <c r="T469" s="138"/>
      <c r="U469" s="138"/>
      <c r="V469" s="138"/>
      <c r="W469" s="138"/>
      <c r="X469" s="138"/>
      <c r="Y469" s="138"/>
      <c r="Z469" s="138"/>
      <c r="AA469" s="28"/>
      <c r="AB469" s="28"/>
      <c r="AC469" s="29"/>
      <c r="AD469" s="29"/>
      <c r="AE469" s="29"/>
      <c r="AF469" s="29"/>
      <c r="AG469" s="29"/>
      <c r="AH469" s="29"/>
    </row>
    <row r="470" spans="1:34" ht="12.75">
      <c r="A470" s="29"/>
      <c r="B470" s="34"/>
      <c r="C470" s="35"/>
      <c r="D470" s="36"/>
      <c r="E470" s="136"/>
      <c r="F470" s="136"/>
      <c r="G470" s="36"/>
      <c r="H470" s="36"/>
      <c r="I470" s="36"/>
      <c r="J470" s="36"/>
      <c r="K470" s="36"/>
      <c r="L470" s="36"/>
      <c r="M470" s="36"/>
      <c r="N470" s="137"/>
      <c r="O470" s="137"/>
      <c r="P470" s="137"/>
      <c r="Q470" s="137"/>
      <c r="R470" s="138"/>
      <c r="S470" s="138"/>
      <c r="T470" s="138"/>
      <c r="U470" s="138"/>
      <c r="V470" s="138"/>
      <c r="W470" s="138"/>
      <c r="X470" s="138"/>
      <c r="Y470" s="138"/>
      <c r="Z470" s="138"/>
      <c r="AA470" s="28"/>
      <c r="AB470" s="28"/>
      <c r="AC470" s="29"/>
      <c r="AD470" s="29"/>
      <c r="AE470" s="29"/>
      <c r="AF470" s="29"/>
      <c r="AG470" s="29"/>
      <c r="AH470" s="29"/>
    </row>
    <row r="471" spans="1:34" ht="12.75">
      <c r="A471" s="29"/>
      <c r="B471" s="34"/>
      <c r="C471" s="35"/>
      <c r="D471" s="36"/>
      <c r="E471" s="136"/>
      <c r="F471" s="136"/>
      <c r="G471" s="36"/>
      <c r="H471" s="36"/>
      <c r="I471" s="36"/>
      <c r="J471" s="36"/>
      <c r="K471" s="36"/>
      <c r="L471" s="36"/>
      <c r="M471" s="36"/>
      <c r="N471" s="137"/>
      <c r="O471" s="137"/>
      <c r="P471" s="137"/>
      <c r="Q471" s="137"/>
      <c r="R471" s="138"/>
      <c r="S471" s="138"/>
      <c r="T471" s="138"/>
      <c r="U471" s="138"/>
      <c r="V471" s="138"/>
      <c r="W471" s="138"/>
      <c r="X471" s="138"/>
      <c r="Y471" s="138"/>
      <c r="Z471" s="138"/>
      <c r="AA471" s="28"/>
      <c r="AB471" s="28"/>
      <c r="AC471" s="29"/>
      <c r="AD471" s="29"/>
      <c r="AE471" s="29"/>
      <c r="AF471" s="29"/>
      <c r="AG471" s="29"/>
      <c r="AH471" s="29"/>
    </row>
    <row r="472" spans="1:34" ht="12.75">
      <c r="A472" s="29"/>
      <c r="B472" s="34"/>
      <c r="C472" s="35"/>
      <c r="D472" s="36"/>
      <c r="E472" s="136"/>
      <c r="F472" s="136"/>
      <c r="G472" s="36"/>
      <c r="H472" s="36"/>
      <c r="I472" s="36"/>
      <c r="J472" s="36"/>
      <c r="K472" s="36"/>
      <c r="L472" s="36"/>
      <c r="M472" s="36"/>
      <c r="N472" s="137"/>
      <c r="O472" s="137"/>
      <c r="P472" s="137"/>
      <c r="Q472" s="137"/>
      <c r="R472" s="138"/>
      <c r="S472" s="138"/>
      <c r="T472" s="138"/>
      <c r="U472" s="138"/>
      <c r="V472" s="138"/>
      <c r="W472" s="138"/>
      <c r="X472" s="138"/>
      <c r="Y472" s="138"/>
      <c r="Z472" s="138"/>
      <c r="AA472" s="28"/>
      <c r="AB472" s="28"/>
      <c r="AC472" s="29"/>
      <c r="AD472" s="29"/>
      <c r="AE472" s="29"/>
      <c r="AF472" s="29"/>
      <c r="AG472" s="29"/>
      <c r="AH472" s="29"/>
    </row>
    <row r="473" spans="1:34" ht="12.75">
      <c r="A473" s="29"/>
      <c r="B473" s="34"/>
      <c r="C473" s="35"/>
      <c r="D473" s="36"/>
      <c r="E473" s="136"/>
      <c r="F473" s="136"/>
      <c r="G473" s="36"/>
      <c r="H473" s="36"/>
      <c r="I473" s="36"/>
      <c r="J473" s="36"/>
      <c r="K473" s="36"/>
      <c r="L473" s="36"/>
      <c r="M473" s="36"/>
      <c r="N473" s="137"/>
      <c r="O473" s="137"/>
      <c r="P473" s="137"/>
      <c r="Q473" s="137"/>
      <c r="R473" s="138"/>
      <c r="S473" s="138"/>
      <c r="T473" s="138"/>
      <c r="U473" s="138"/>
      <c r="V473" s="138"/>
      <c r="W473" s="138"/>
      <c r="X473" s="138"/>
      <c r="Y473" s="138"/>
      <c r="Z473" s="138"/>
      <c r="AA473" s="28"/>
      <c r="AB473" s="28"/>
      <c r="AC473" s="29"/>
      <c r="AD473" s="29"/>
      <c r="AE473" s="29"/>
      <c r="AF473" s="29"/>
      <c r="AG473" s="29"/>
      <c r="AH473" s="29"/>
    </row>
    <row r="474" spans="1:34" ht="12.75">
      <c r="A474" s="29"/>
      <c r="B474" s="34"/>
      <c r="C474" s="35"/>
      <c r="D474" s="36"/>
      <c r="E474" s="136"/>
      <c r="F474" s="136"/>
      <c r="G474" s="36"/>
      <c r="H474" s="36"/>
      <c r="I474" s="36"/>
      <c r="J474" s="36"/>
      <c r="K474" s="36"/>
      <c r="L474" s="36"/>
      <c r="M474" s="36"/>
      <c r="N474" s="137"/>
      <c r="O474" s="137"/>
      <c r="P474" s="137"/>
      <c r="Q474" s="137"/>
      <c r="R474" s="138"/>
      <c r="S474" s="138"/>
      <c r="T474" s="138"/>
      <c r="U474" s="138"/>
      <c r="V474" s="138"/>
      <c r="W474" s="138"/>
      <c r="X474" s="138"/>
      <c r="Y474" s="138"/>
      <c r="Z474" s="138"/>
      <c r="AA474" s="28"/>
      <c r="AB474" s="28"/>
      <c r="AC474" s="29"/>
      <c r="AD474" s="29"/>
      <c r="AE474" s="29"/>
      <c r="AF474" s="29"/>
      <c r="AG474" s="29"/>
      <c r="AH474" s="29"/>
    </row>
    <row r="475" spans="1:34" ht="12.75">
      <c r="A475" s="29"/>
      <c r="B475" s="34"/>
      <c r="C475" s="35"/>
      <c r="D475" s="36"/>
      <c r="E475" s="136"/>
      <c r="F475" s="136"/>
      <c r="G475" s="36"/>
      <c r="H475" s="36"/>
      <c r="I475" s="36"/>
      <c r="J475" s="36"/>
      <c r="K475" s="36"/>
      <c r="L475" s="36"/>
      <c r="M475" s="36"/>
      <c r="N475" s="137"/>
      <c r="O475" s="137"/>
      <c r="P475" s="137"/>
      <c r="Q475" s="137"/>
      <c r="R475" s="138"/>
      <c r="S475" s="138"/>
      <c r="T475" s="138"/>
      <c r="U475" s="138"/>
      <c r="V475" s="138"/>
      <c r="W475" s="138"/>
      <c r="X475" s="138"/>
      <c r="Y475" s="138"/>
      <c r="Z475" s="138"/>
      <c r="AA475" s="28"/>
      <c r="AB475" s="28"/>
      <c r="AC475" s="29"/>
      <c r="AD475" s="29"/>
      <c r="AE475" s="29"/>
      <c r="AF475" s="29"/>
      <c r="AG475" s="29"/>
      <c r="AH475" s="29"/>
    </row>
    <row r="476" spans="1:34" ht="12.75">
      <c r="A476" s="29"/>
      <c r="B476" s="34"/>
      <c r="C476" s="35"/>
      <c r="D476" s="36"/>
      <c r="E476" s="136"/>
      <c r="F476" s="136"/>
      <c r="G476" s="36"/>
      <c r="H476" s="36"/>
      <c r="I476" s="36"/>
      <c r="J476" s="36"/>
      <c r="K476" s="36"/>
      <c r="L476" s="36"/>
      <c r="M476" s="36"/>
      <c r="N476" s="137"/>
      <c r="O476" s="137"/>
      <c r="P476" s="137"/>
      <c r="Q476" s="137"/>
      <c r="R476" s="138"/>
      <c r="S476" s="138"/>
      <c r="T476" s="138"/>
      <c r="U476" s="138"/>
      <c r="V476" s="138"/>
      <c r="W476" s="138"/>
      <c r="X476" s="138"/>
      <c r="Y476" s="138"/>
      <c r="Z476" s="138"/>
      <c r="AA476" s="28"/>
      <c r="AB476" s="28"/>
      <c r="AC476" s="29"/>
      <c r="AD476" s="29"/>
      <c r="AE476" s="29"/>
      <c r="AF476" s="29"/>
      <c r="AG476" s="29"/>
      <c r="AH476" s="29"/>
    </row>
    <row r="477" spans="1:34" ht="12.75">
      <c r="A477" s="29"/>
      <c r="B477" s="34"/>
      <c r="C477" s="35"/>
      <c r="D477" s="36"/>
      <c r="E477" s="136"/>
      <c r="F477" s="136"/>
      <c r="G477" s="36"/>
      <c r="H477" s="36"/>
      <c r="I477" s="36"/>
      <c r="J477" s="36"/>
      <c r="K477" s="36"/>
      <c r="L477" s="36"/>
      <c r="M477" s="36"/>
      <c r="N477" s="137"/>
      <c r="O477" s="137"/>
      <c r="P477" s="137"/>
      <c r="Q477" s="137"/>
      <c r="R477" s="138"/>
      <c r="S477" s="138"/>
      <c r="T477" s="138"/>
      <c r="U477" s="138"/>
      <c r="V477" s="138"/>
      <c r="W477" s="138"/>
      <c r="X477" s="138"/>
      <c r="Y477" s="138"/>
      <c r="Z477" s="138"/>
      <c r="AA477" s="28"/>
      <c r="AB477" s="28"/>
      <c r="AC477" s="29"/>
      <c r="AD477" s="29"/>
      <c r="AE477" s="29"/>
      <c r="AF477" s="29"/>
      <c r="AG477" s="29"/>
      <c r="AH477" s="29"/>
    </row>
    <row r="478" spans="1:34" ht="12.75">
      <c r="A478" s="29"/>
      <c r="B478" s="34"/>
      <c r="C478" s="35"/>
      <c r="D478" s="36"/>
      <c r="E478" s="136"/>
      <c r="F478" s="136"/>
      <c r="G478" s="36"/>
      <c r="H478" s="36"/>
      <c r="I478" s="36"/>
      <c r="J478" s="36"/>
      <c r="K478" s="36"/>
      <c r="L478" s="36"/>
      <c r="M478" s="36"/>
      <c r="N478" s="137"/>
      <c r="O478" s="137"/>
      <c r="P478" s="137"/>
      <c r="Q478" s="137"/>
      <c r="R478" s="138"/>
      <c r="S478" s="138"/>
      <c r="T478" s="138"/>
      <c r="U478" s="138"/>
      <c r="V478" s="138"/>
      <c r="W478" s="138"/>
      <c r="X478" s="138"/>
      <c r="Y478" s="138"/>
      <c r="Z478" s="138"/>
      <c r="AA478" s="28"/>
      <c r="AB478" s="28"/>
      <c r="AC478" s="29"/>
      <c r="AD478" s="29"/>
      <c r="AE478" s="29"/>
      <c r="AF478" s="29"/>
      <c r="AG478" s="29"/>
      <c r="AH478" s="29"/>
    </row>
    <row r="479" spans="1:34" ht="12.75">
      <c r="A479" s="29"/>
      <c r="B479" s="34"/>
      <c r="C479" s="35"/>
      <c r="D479" s="36"/>
      <c r="E479" s="136"/>
      <c r="F479" s="136"/>
      <c r="G479" s="36"/>
      <c r="H479" s="36"/>
      <c r="I479" s="36"/>
      <c r="J479" s="36"/>
      <c r="K479" s="36"/>
      <c r="L479" s="36"/>
      <c r="M479" s="36"/>
      <c r="N479" s="137"/>
      <c r="O479" s="137"/>
      <c r="P479" s="137"/>
      <c r="Q479" s="137"/>
      <c r="R479" s="138"/>
      <c r="S479" s="138"/>
      <c r="T479" s="138"/>
      <c r="U479" s="138"/>
      <c r="V479" s="138"/>
      <c r="W479" s="138"/>
      <c r="X479" s="138"/>
      <c r="Y479" s="138"/>
      <c r="Z479" s="138"/>
      <c r="AA479" s="28"/>
      <c r="AB479" s="28"/>
      <c r="AC479" s="29"/>
      <c r="AD479" s="29"/>
      <c r="AE479" s="29"/>
      <c r="AF479" s="29"/>
      <c r="AG479" s="29"/>
      <c r="AH479" s="29"/>
    </row>
    <row r="480" spans="1:34" ht="12.75">
      <c r="A480" s="29"/>
      <c r="B480" s="34"/>
      <c r="C480" s="35"/>
      <c r="D480" s="36"/>
      <c r="E480" s="136"/>
      <c r="F480" s="136"/>
      <c r="G480" s="36"/>
      <c r="H480" s="36"/>
      <c r="I480" s="36"/>
      <c r="J480" s="36"/>
      <c r="K480" s="36"/>
      <c r="L480" s="36"/>
      <c r="M480" s="36"/>
      <c r="N480" s="137"/>
      <c r="O480" s="137"/>
      <c r="P480" s="137"/>
      <c r="Q480" s="137"/>
      <c r="R480" s="138"/>
      <c r="S480" s="138"/>
      <c r="T480" s="138"/>
      <c r="U480" s="138"/>
      <c r="V480" s="138"/>
      <c r="W480" s="138"/>
      <c r="X480" s="138"/>
      <c r="Y480" s="138"/>
      <c r="Z480" s="138"/>
      <c r="AA480" s="28"/>
      <c r="AB480" s="28"/>
      <c r="AC480" s="29"/>
      <c r="AD480" s="29"/>
      <c r="AE480" s="29"/>
      <c r="AF480" s="29"/>
      <c r="AG480" s="29"/>
      <c r="AH480" s="29"/>
    </row>
    <row r="481" spans="1:34" ht="12.75">
      <c r="A481" s="29"/>
      <c r="B481" s="34"/>
      <c r="C481" s="35"/>
      <c r="D481" s="36"/>
      <c r="E481" s="136"/>
      <c r="F481" s="136"/>
      <c r="G481" s="36"/>
      <c r="H481" s="36"/>
      <c r="I481" s="36"/>
      <c r="J481" s="36"/>
      <c r="K481" s="36"/>
      <c r="L481" s="36"/>
      <c r="M481" s="36"/>
      <c r="N481" s="137"/>
      <c r="O481" s="137"/>
      <c r="P481" s="137"/>
      <c r="Q481" s="137"/>
      <c r="R481" s="138"/>
      <c r="S481" s="138"/>
      <c r="T481" s="138"/>
      <c r="U481" s="138"/>
      <c r="V481" s="138"/>
      <c r="W481" s="138"/>
      <c r="X481" s="138"/>
      <c r="Y481" s="138"/>
      <c r="Z481" s="138"/>
      <c r="AA481" s="28"/>
      <c r="AB481" s="28"/>
      <c r="AC481" s="29"/>
      <c r="AD481" s="29"/>
      <c r="AE481" s="29"/>
      <c r="AF481" s="29"/>
      <c r="AG481" s="29"/>
      <c r="AH481" s="29"/>
    </row>
    <row r="482" spans="1:34" ht="12.75">
      <c r="A482" s="29"/>
      <c r="B482" s="34"/>
      <c r="C482" s="35"/>
      <c r="D482" s="36"/>
      <c r="E482" s="136"/>
      <c r="F482" s="136"/>
      <c r="G482" s="36"/>
      <c r="H482" s="36"/>
      <c r="I482" s="36"/>
      <c r="J482" s="36"/>
      <c r="K482" s="36"/>
      <c r="L482" s="36"/>
      <c r="M482" s="36"/>
      <c r="N482" s="137"/>
      <c r="O482" s="137"/>
      <c r="P482" s="137"/>
      <c r="Q482" s="137"/>
      <c r="R482" s="138"/>
      <c r="S482" s="138"/>
      <c r="T482" s="138"/>
      <c r="U482" s="138"/>
      <c r="V482" s="138"/>
      <c r="W482" s="138"/>
      <c r="X482" s="138"/>
      <c r="Y482" s="138"/>
      <c r="Z482" s="138"/>
      <c r="AA482" s="28"/>
      <c r="AB482" s="28"/>
      <c r="AC482" s="29"/>
      <c r="AD482" s="29"/>
      <c r="AE482" s="29"/>
      <c r="AF482" s="29"/>
      <c r="AG482" s="29"/>
      <c r="AH482" s="29"/>
    </row>
    <row r="483" spans="1:34" ht="12.75">
      <c r="A483" s="29"/>
      <c r="B483" s="34"/>
      <c r="C483" s="35"/>
      <c r="D483" s="36"/>
      <c r="E483" s="136"/>
      <c r="F483" s="136"/>
      <c r="G483" s="36"/>
      <c r="H483" s="36"/>
      <c r="I483" s="36"/>
      <c r="J483" s="36"/>
      <c r="K483" s="36"/>
      <c r="L483" s="36"/>
      <c r="M483" s="36"/>
      <c r="N483" s="137"/>
      <c r="O483" s="137"/>
      <c r="P483" s="137"/>
      <c r="Q483" s="137"/>
      <c r="R483" s="138"/>
      <c r="S483" s="138"/>
      <c r="T483" s="138"/>
      <c r="U483" s="138"/>
      <c r="V483" s="138"/>
      <c r="W483" s="138"/>
      <c r="X483" s="138"/>
      <c r="Y483" s="138"/>
      <c r="Z483" s="138"/>
      <c r="AA483" s="28"/>
      <c r="AB483" s="28"/>
      <c r="AC483" s="29"/>
      <c r="AD483" s="29"/>
      <c r="AE483" s="29"/>
      <c r="AF483" s="29"/>
      <c r="AG483" s="29"/>
      <c r="AH483" s="29"/>
    </row>
    <row r="484" spans="1:34" ht="12.75">
      <c r="A484" s="29"/>
      <c r="B484" s="34"/>
      <c r="C484" s="35"/>
      <c r="D484" s="36"/>
      <c r="E484" s="136"/>
      <c r="F484" s="136"/>
      <c r="G484" s="36"/>
      <c r="H484" s="36"/>
      <c r="I484" s="36"/>
      <c r="J484" s="36"/>
      <c r="K484" s="36"/>
      <c r="L484" s="36"/>
      <c r="M484" s="36"/>
      <c r="N484" s="137"/>
      <c r="O484" s="137"/>
      <c r="P484" s="137"/>
      <c r="Q484" s="137"/>
      <c r="R484" s="138"/>
      <c r="S484" s="138"/>
      <c r="T484" s="138"/>
      <c r="U484" s="138"/>
      <c r="V484" s="138"/>
      <c r="W484" s="138"/>
      <c r="X484" s="138"/>
      <c r="Y484" s="138"/>
      <c r="Z484" s="138"/>
      <c r="AA484" s="28"/>
      <c r="AB484" s="28"/>
      <c r="AC484" s="29"/>
      <c r="AD484" s="29"/>
      <c r="AE484" s="29"/>
      <c r="AF484" s="29"/>
      <c r="AG484" s="29"/>
      <c r="AH484" s="29"/>
    </row>
    <row r="485" spans="1:34" ht="12.75">
      <c r="A485" s="29"/>
      <c r="B485" s="34"/>
      <c r="C485" s="35"/>
      <c r="D485" s="36"/>
      <c r="E485" s="136"/>
      <c r="F485" s="136"/>
      <c r="G485" s="36"/>
      <c r="H485" s="36"/>
      <c r="I485" s="36"/>
      <c r="J485" s="36"/>
      <c r="K485" s="36"/>
      <c r="L485" s="36"/>
      <c r="M485" s="36"/>
      <c r="N485" s="137"/>
      <c r="O485" s="137"/>
      <c r="P485" s="137"/>
      <c r="Q485" s="137"/>
      <c r="R485" s="138"/>
      <c r="S485" s="138"/>
      <c r="T485" s="138"/>
      <c r="U485" s="138"/>
      <c r="V485" s="138"/>
      <c r="W485" s="138"/>
      <c r="X485" s="138"/>
      <c r="Y485" s="138"/>
      <c r="Z485" s="138"/>
      <c r="AA485" s="28"/>
      <c r="AB485" s="28"/>
      <c r="AC485" s="29"/>
      <c r="AD485" s="29"/>
      <c r="AE485" s="29"/>
      <c r="AF485" s="29"/>
      <c r="AG485" s="29"/>
      <c r="AH485" s="29"/>
    </row>
    <row r="486" spans="1:34" ht="12.75">
      <c r="A486" s="29"/>
      <c r="B486" s="34"/>
      <c r="C486" s="35"/>
      <c r="D486" s="36"/>
      <c r="E486" s="136"/>
      <c r="F486" s="136"/>
      <c r="G486" s="36"/>
      <c r="H486" s="36"/>
      <c r="I486" s="36"/>
      <c r="J486" s="36"/>
      <c r="K486" s="36"/>
      <c r="L486" s="36"/>
      <c r="M486" s="36"/>
      <c r="N486" s="137"/>
      <c r="O486" s="137"/>
      <c r="P486" s="137"/>
      <c r="Q486" s="137"/>
      <c r="R486" s="138"/>
      <c r="S486" s="138"/>
      <c r="T486" s="138"/>
      <c r="U486" s="138"/>
      <c r="V486" s="138"/>
      <c r="W486" s="138"/>
      <c r="X486" s="138"/>
      <c r="Y486" s="138"/>
      <c r="Z486" s="138"/>
      <c r="AA486" s="28"/>
      <c r="AB486" s="28"/>
      <c r="AC486" s="29"/>
      <c r="AD486" s="29"/>
      <c r="AE486" s="29"/>
      <c r="AF486" s="29"/>
      <c r="AG486" s="29"/>
      <c r="AH486" s="29"/>
    </row>
    <row r="487" spans="1:34" ht="12.75">
      <c r="A487" s="29"/>
      <c r="B487" s="34"/>
      <c r="C487" s="35"/>
      <c r="D487" s="36"/>
      <c r="E487" s="136"/>
      <c r="F487" s="136"/>
      <c r="G487" s="36"/>
      <c r="H487" s="36"/>
      <c r="I487" s="36"/>
      <c r="J487" s="36"/>
      <c r="K487" s="36"/>
      <c r="L487" s="36"/>
      <c r="M487" s="36"/>
      <c r="N487" s="137"/>
      <c r="O487" s="137"/>
      <c r="P487" s="137"/>
      <c r="Q487" s="137"/>
      <c r="R487" s="138"/>
      <c r="S487" s="138"/>
      <c r="T487" s="138"/>
      <c r="U487" s="138"/>
      <c r="V487" s="138"/>
      <c r="W487" s="138"/>
      <c r="X487" s="138"/>
      <c r="Y487" s="138"/>
      <c r="Z487" s="138"/>
      <c r="AA487" s="28"/>
      <c r="AB487" s="28"/>
      <c r="AC487" s="29"/>
      <c r="AD487" s="29"/>
      <c r="AE487" s="29"/>
      <c r="AF487" s="29"/>
      <c r="AG487" s="29"/>
      <c r="AH487" s="29"/>
    </row>
    <row r="488" spans="1:34" ht="12.75">
      <c r="A488" s="29"/>
      <c r="B488" s="34"/>
      <c r="C488" s="35"/>
      <c r="D488" s="36"/>
      <c r="E488" s="136"/>
      <c r="F488" s="136"/>
      <c r="G488" s="36"/>
      <c r="H488" s="36"/>
      <c r="I488" s="36"/>
      <c r="J488" s="36"/>
      <c r="K488" s="36"/>
      <c r="L488" s="36"/>
      <c r="M488" s="36"/>
      <c r="N488" s="137"/>
      <c r="O488" s="137"/>
      <c r="P488" s="137"/>
      <c r="Q488" s="137"/>
      <c r="R488" s="138"/>
      <c r="S488" s="138"/>
      <c r="T488" s="138"/>
      <c r="U488" s="138"/>
      <c r="V488" s="138"/>
      <c r="W488" s="138"/>
      <c r="X488" s="138"/>
      <c r="Y488" s="138"/>
      <c r="Z488" s="138"/>
      <c r="AA488" s="28"/>
      <c r="AB488" s="28"/>
      <c r="AC488" s="29"/>
      <c r="AD488" s="29"/>
      <c r="AE488" s="29"/>
      <c r="AF488" s="29"/>
      <c r="AG488" s="29"/>
      <c r="AH488" s="29"/>
    </row>
    <row r="489" spans="1:34" ht="12.75">
      <c r="A489" s="29"/>
      <c r="B489" s="34"/>
      <c r="C489" s="35"/>
      <c r="D489" s="36"/>
      <c r="E489" s="136"/>
      <c r="F489" s="136"/>
      <c r="G489" s="36"/>
      <c r="H489" s="36"/>
      <c r="I489" s="36"/>
      <c r="J489" s="36"/>
      <c r="K489" s="36"/>
      <c r="L489" s="36"/>
      <c r="M489" s="36"/>
      <c r="N489" s="137"/>
      <c r="O489" s="137"/>
      <c r="P489" s="137"/>
      <c r="Q489" s="137"/>
      <c r="R489" s="138"/>
      <c r="S489" s="138"/>
      <c r="T489" s="138"/>
      <c r="U489" s="138"/>
      <c r="V489" s="138"/>
      <c r="W489" s="138"/>
      <c r="X489" s="138"/>
      <c r="Y489" s="138"/>
      <c r="Z489" s="138"/>
      <c r="AA489" s="28"/>
      <c r="AB489" s="28"/>
      <c r="AC489" s="29"/>
      <c r="AD489" s="29"/>
      <c r="AE489" s="29"/>
      <c r="AF489" s="29"/>
      <c r="AG489" s="29"/>
      <c r="AH489" s="29"/>
    </row>
    <row r="490" spans="1:34" ht="12.75">
      <c r="A490" s="29"/>
      <c r="B490" s="34"/>
      <c r="C490" s="35"/>
      <c r="D490" s="36"/>
      <c r="E490" s="136"/>
      <c r="F490" s="136"/>
      <c r="G490" s="36"/>
      <c r="H490" s="36"/>
      <c r="I490" s="36"/>
      <c r="J490" s="36"/>
      <c r="K490" s="36"/>
      <c r="L490" s="36"/>
      <c r="M490" s="36"/>
      <c r="N490" s="137"/>
      <c r="O490" s="137"/>
      <c r="P490" s="137"/>
      <c r="Q490" s="137"/>
      <c r="R490" s="138"/>
      <c r="S490" s="138"/>
      <c r="T490" s="138"/>
      <c r="U490" s="138"/>
      <c r="V490" s="138"/>
      <c r="W490" s="138"/>
      <c r="X490" s="138"/>
      <c r="Y490" s="138"/>
      <c r="Z490" s="138"/>
      <c r="AA490" s="28"/>
      <c r="AB490" s="28"/>
      <c r="AC490" s="29"/>
      <c r="AD490" s="29"/>
      <c r="AE490" s="29"/>
      <c r="AF490" s="29"/>
      <c r="AG490" s="29"/>
      <c r="AH490" s="29"/>
    </row>
    <row r="491" spans="1:34" ht="12.75">
      <c r="A491" s="29"/>
      <c r="B491" s="34"/>
      <c r="C491" s="35"/>
      <c r="D491" s="36"/>
      <c r="E491" s="136"/>
      <c r="F491" s="136"/>
      <c r="G491" s="36"/>
      <c r="H491" s="36"/>
      <c r="I491" s="36"/>
      <c r="J491" s="36"/>
      <c r="K491" s="36"/>
      <c r="L491" s="36"/>
      <c r="M491" s="36"/>
      <c r="N491" s="137"/>
      <c r="O491" s="137"/>
      <c r="P491" s="137"/>
      <c r="Q491" s="137"/>
      <c r="R491" s="138"/>
      <c r="S491" s="138"/>
      <c r="T491" s="138"/>
      <c r="U491" s="138"/>
      <c r="V491" s="138"/>
      <c r="W491" s="138"/>
      <c r="X491" s="138"/>
      <c r="Y491" s="138"/>
      <c r="Z491" s="138"/>
      <c r="AA491" s="28"/>
      <c r="AB491" s="28"/>
      <c r="AC491" s="29"/>
      <c r="AD491" s="29"/>
      <c r="AE491" s="29"/>
      <c r="AF491" s="29"/>
      <c r="AG491" s="29"/>
      <c r="AH491" s="29"/>
    </row>
    <row r="492" spans="1:34" ht="12.75">
      <c r="A492" s="29"/>
      <c r="B492" s="34"/>
      <c r="C492" s="35"/>
      <c r="D492" s="36"/>
      <c r="E492" s="136"/>
      <c r="F492" s="136"/>
      <c r="G492" s="36"/>
      <c r="H492" s="36"/>
      <c r="I492" s="36"/>
      <c r="J492" s="36"/>
      <c r="K492" s="36"/>
      <c r="L492" s="36"/>
      <c r="M492" s="36"/>
      <c r="N492" s="137"/>
      <c r="O492" s="137"/>
      <c r="P492" s="137"/>
      <c r="Q492" s="137"/>
      <c r="R492" s="138"/>
      <c r="S492" s="138"/>
      <c r="T492" s="138"/>
      <c r="U492" s="138"/>
      <c r="V492" s="138"/>
      <c r="W492" s="138"/>
      <c r="X492" s="138"/>
      <c r="Y492" s="138"/>
      <c r="Z492" s="138"/>
      <c r="AA492" s="28"/>
      <c r="AB492" s="28"/>
      <c r="AC492" s="29"/>
      <c r="AD492" s="29"/>
      <c r="AE492" s="29"/>
      <c r="AF492" s="29"/>
      <c r="AG492" s="29"/>
      <c r="AH492" s="29"/>
    </row>
    <row r="493" spans="1:34" ht="12.75">
      <c r="A493" s="29"/>
      <c r="B493" s="34"/>
      <c r="C493" s="35"/>
      <c r="D493" s="36"/>
      <c r="E493" s="136"/>
      <c r="F493" s="136"/>
      <c r="G493" s="36"/>
      <c r="H493" s="36"/>
      <c r="I493" s="36"/>
      <c r="J493" s="36"/>
      <c r="K493" s="36"/>
      <c r="L493" s="36"/>
      <c r="M493" s="36"/>
      <c r="N493" s="137"/>
      <c r="O493" s="137"/>
      <c r="P493" s="137"/>
      <c r="Q493" s="137"/>
      <c r="R493" s="138"/>
      <c r="S493" s="138"/>
      <c r="T493" s="138"/>
      <c r="U493" s="138"/>
      <c r="V493" s="138"/>
      <c r="W493" s="138"/>
      <c r="X493" s="138"/>
      <c r="Y493" s="138"/>
      <c r="Z493" s="138"/>
      <c r="AA493" s="28"/>
      <c r="AB493" s="28"/>
      <c r="AC493" s="29"/>
      <c r="AD493" s="29"/>
      <c r="AE493" s="29"/>
      <c r="AF493" s="29"/>
      <c r="AG493" s="29"/>
      <c r="AH493" s="29"/>
    </row>
    <row r="494" spans="1:34" ht="12.75">
      <c r="A494" s="29"/>
      <c r="B494" s="34"/>
      <c r="C494" s="35"/>
      <c r="D494" s="36"/>
      <c r="E494" s="136"/>
      <c r="F494" s="136"/>
      <c r="G494" s="36"/>
      <c r="H494" s="36"/>
      <c r="I494" s="36"/>
      <c r="J494" s="36"/>
      <c r="K494" s="36"/>
      <c r="L494" s="36"/>
      <c r="M494" s="36"/>
      <c r="N494" s="137"/>
      <c r="O494" s="137"/>
      <c r="P494" s="137"/>
      <c r="Q494" s="137"/>
      <c r="R494" s="138"/>
      <c r="S494" s="138"/>
      <c r="T494" s="138"/>
      <c r="U494" s="138"/>
      <c r="V494" s="138"/>
      <c r="W494" s="138"/>
      <c r="X494" s="138"/>
      <c r="Y494" s="138"/>
      <c r="Z494" s="138"/>
      <c r="AA494" s="28"/>
      <c r="AB494" s="28"/>
      <c r="AC494" s="29"/>
      <c r="AD494" s="29"/>
      <c r="AE494" s="29"/>
      <c r="AF494" s="29"/>
      <c r="AG494" s="29"/>
      <c r="AH494" s="29"/>
    </row>
    <row r="495" spans="1:34" ht="12.75">
      <c r="A495" s="29"/>
      <c r="B495" s="34"/>
      <c r="C495" s="35"/>
      <c r="D495" s="36"/>
      <c r="E495" s="136"/>
      <c r="F495" s="136"/>
      <c r="G495" s="36"/>
      <c r="H495" s="36"/>
      <c r="I495" s="36"/>
      <c r="J495" s="36"/>
      <c r="K495" s="36"/>
      <c r="L495" s="36"/>
      <c r="M495" s="36"/>
      <c r="N495" s="137"/>
      <c r="O495" s="137"/>
      <c r="P495" s="137"/>
      <c r="Q495" s="137"/>
      <c r="R495" s="138"/>
      <c r="S495" s="138"/>
      <c r="T495" s="138"/>
      <c r="U495" s="138"/>
      <c r="V495" s="138"/>
      <c r="W495" s="138"/>
      <c r="X495" s="138"/>
      <c r="Y495" s="138"/>
      <c r="Z495" s="138"/>
      <c r="AA495" s="28"/>
      <c r="AB495" s="28"/>
      <c r="AC495" s="29"/>
      <c r="AD495" s="29"/>
      <c r="AE495" s="29"/>
      <c r="AF495" s="29"/>
      <c r="AG495" s="29"/>
      <c r="AH495" s="29"/>
    </row>
    <row r="496" spans="1:34" ht="12.75">
      <c r="A496" s="29"/>
      <c r="B496" s="34"/>
      <c r="C496" s="35"/>
      <c r="D496" s="36"/>
      <c r="E496" s="136"/>
      <c r="F496" s="136"/>
      <c r="G496" s="36"/>
      <c r="H496" s="36"/>
      <c r="I496" s="36"/>
      <c r="J496" s="36"/>
      <c r="K496" s="36"/>
      <c r="L496" s="36"/>
      <c r="M496" s="36"/>
      <c r="N496" s="137"/>
      <c r="O496" s="137"/>
      <c r="P496" s="137"/>
      <c r="Q496" s="137"/>
      <c r="R496" s="138"/>
      <c r="S496" s="138"/>
      <c r="T496" s="138"/>
      <c r="U496" s="138"/>
      <c r="V496" s="138"/>
      <c r="W496" s="138"/>
      <c r="X496" s="138"/>
      <c r="Y496" s="138"/>
      <c r="Z496" s="138"/>
      <c r="AA496" s="28"/>
      <c r="AB496" s="28"/>
      <c r="AC496" s="29"/>
      <c r="AD496" s="29"/>
      <c r="AE496" s="29"/>
      <c r="AF496" s="29"/>
      <c r="AG496" s="29"/>
      <c r="AH496" s="29"/>
    </row>
    <row r="497" spans="1:34" ht="12.75">
      <c r="A497" s="29"/>
      <c r="B497" s="34"/>
      <c r="C497" s="35"/>
      <c r="D497" s="36"/>
      <c r="E497" s="136"/>
      <c r="F497" s="136"/>
      <c r="G497" s="36"/>
      <c r="H497" s="36"/>
      <c r="I497" s="36"/>
      <c r="J497" s="36"/>
      <c r="K497" s="36"/>
      <c r="L497" s="36"/>
      <c r="M497" s="36"/>
      <c r="N497" s="137"/>
      <c r="O497" s="137"/>
      <c r="P497" s="137"/>
      <c r="Q497" s="137"/>
      <c r="R497" s="138"/>
      <c r="S497" s="138"/>
      <c r="T497" s="138"/>
      <c r="U497" s="138"/>
      <c r="V497" s="138"/>
      <c r="W497" s="138"/>
      <c r="X497" s="138"/>
      <c r="Y497" s="138"/>
      <c r="Z497" s="138"/>
      <c r="AA497" s="28"/>
      <c r="AB497" s="28"/>
      <c r="AC497" s="29"/>
      <c r="AD497" s="29"/>
      <c r="AE497" s="29"/>
      <c r="AF497" s="29"/>
      <c r="AG497" s="29"/>
      <c r="AH497" s="29"/>
    </row>
    <row r="498" spans="1:34" ht="12.75">
      <c r="A498" s="29"/>
      <c r="B498" s="34"/>
      <c r="C498" s="35"/>
      <c r="D498" s="36"/>
      <c r="E498" s="136"/>
      <c r="F498" s="136"/>
      <c r="G498" s="36"/>
      <c r="H498" s="36"/>
      <c r="I498" s="36"/>
      <c r="J498" s="36"/>
      <c r="K498" s="36"/>
      <c r="L498" s="36"/>
      <c r="M498" s="36"/>
      <c r="N498" s="137"/>
      <c r="O498" s="137"/>
      <c r="P498" s="137"/>
      <c r="Q498" s="137"/>
      <c r="R498" s="138"/>
      <c r="S498" s="138"/>
      <c r="T498" s="138"/>
      <c r="U498" s="138"/>
      <c r="V498" s="138"/>
      <c r="W498" s="138"/>
      <c r="X498" s="138"/>
      <c r="Y498" s="138"/>
      <c r="Z498" s="138"/>
      <c r="AA498" s="28"/>
      <c r="AB498" s="28"/>
      <c r="AC498" s="29"/>
      <c r="AD498" s="29"/>
      <c r="AE498" s="29"/>
      <c r="AF498" s="29"/>
      <c r="AG498" s="29"/>
      <c r="AH498" s="29"/>
    </row>
    <row r="499" spans="1:34" ht="12.75">
      <c r="A499" s="29"/>
      <c r="B499" s="34"/>
      <c r="C499" s="35"/>
      <c r="D499" s="36"/>
      <c r="E499" s="136"/>
      <c r="F499" s="136"/>
      <c r="G499" s="36"/>
      <c r="H499" s="36"/>
      <c r="I499" s="36"/>
      <c r="J499" s="36"/>
      <c r="K499" s="36"/>
      <c r="L499" s="36"/>
      <c r="M499" s="36"/>
      <c r="N499" s="137"/>
      <c r="O499" s="137"/>
      <c r="P499" s="137"/>
      <c r="Q499" s="137"/>
      <c r="R499" s="138"/>
      <c r="S499" s="138"/>
      <c r="T499" s="138"/>
      <c r="U499" s="138"/>
      <c r="V499" s="138"/>
      <c r="W499" s="138"/>
      <c r="X499" s="138"/>
      <c r="Y499" s="138"/>
      <c r="Z499" s="138"/>
      <c r="AA499" s="28"/>
      <c r="AB499" s="28"/>
      <c r="AC499" s="29"/>
      <c r="AD499" s="29"/>
      <c r="AE499" s="29"/>
      <c r="AF499" s="29"/>
      <c r="AG499" s="29"/>
      <c r="AH499" s="29"/>
    </row>
    <row r="500" spans="1:34" ht="12.75">
      <c r="A500" s="29"/>
      <c r="B500" s="34"/>
      <c r="C500" s="35"/>
      <c r="D500" s="36"/>
      <c r="E500" s="136"/>
      <c r="F500" s="136"/>
      <c r="G500" s="36"/>
      <c r="H500" s="36"/>
      <c r="I500" s="36"/>
      <c r="J500" s="36"/>
      <c r="K500" s="36"/>
      <c r="L500" s="36"/>
      <c r="M500" s="36"/>
      <c r="N500" s="137"/>
      <c r="O500" s="137"/>
      <c r="P500" s="137"/>
      <c r="Q500" s="137"/>
      <c r="R500" s="138"/>
      <c r="S500" s="138"/>
      <c r="T500" s="138"/>
      <c r="U500" s="138"/>
      <c r="V500" s="138"/>
      <c r="W500" s="138"/>
      <c r="X500" s="138"/>
      <c r="Y500" s="138"/>
      <c r="Z500" s="138"/>
      <c r="AA500" s="28"/>
      <c r="AB500" s="28"/>
      <c r="AC500" s="29"/>
      <c r="AD500" s="29"/>
      <c r="AE500" s="29"/>
      <c r="AF500" s="29"/>
      <c r="AG500" s="29"/>
      <c r="AH500" s="29"/>
    </row>
    <row r="501" spans="1:34" ht="12.75">
      <c r="A501" s="29"/>
      <c r="B501" s="34"/>
      <c r="C501" s="35"/>
      <c r="D501" s="36"/>
      <c r="E501" s="136"/>
      <c r="F501" s="136"/>
      <c r="G501" s="36"/>
      <c r="H501" s="36"/>
      <c r="I501" s="36"/>
      <c r="J501" s="36"/>
      <c r="K501" s="36"/>
      <c r="L501" s="36"/>
      <c r="M501" s="36"/>
      <c r="N501" s="137"/>
      <c r="O501" s="137"/>
      <c r="P501" s="137"/>
      <c r="Q501" s="137"/>
      <c r="R501" s="138"/>
      <c r="S501" s="138"/>
      <c r="T501" s="138"/>
      <c r="U501" s="138"/>
      <c r="V501" s="138"/>
      <c r="W501" s="138"/>
      <c r="X501" s="138"/>
      <c r="Y501" s="138"/>
      <c r="Z501" s="138"/>
      <c r="AA501" s="28"/>
      <c r="AB501" s="28"/>
      <c r="AC501" s="29"/>
      <c r="AD501" s="29"/>
      <c r="AE501" s="29"/>
      <c r="AF501" s="29"/>
      <c r="AG501" s="29"/>
      <c r="AH501" s="29"/>
    </row>
    <row r="502" spans="1:34" ht="12.75">
      <c r="A502" s="29"/>
      <c r="B502" s="34"/>
      <c r="C502" s="35"/>
      <c r="D502" s="36"/>
      <c r="E502" s="136"/>
      <c r="F502" s="136"/>
      <c r="G502" s="36"/>
      <c r="H502" s="36"/>
      <c r="I502" s="36"/>
      <c r="J502" s="36"/>
      <c r="K502" s="36"/>
      <c r="L502" s="36"/>
      <c r="M502" s="36"/>
      <c r="N502" s="137"/>
      <c r="O502" s="137"/>
      <c r="P502" s="137"/>
      <c r="Q502" s="137"/>
      <c r="R502" s="138"/>
      <c r="S502" s="138"/>
      <c r="T502" s="138"/>
      <c r="U502" s="138"/>
      <c r="V502" s="138"/>
      <c r="W502" s="138"/>
      <c r="X502" s="138"/>
      <c r="Y502" s="138"/>
      <c r="Z502" s="138"/>
      <c r="AA502" s="28"/>
      <c r="AB502" s="28"/>
      <c r="AC502" s="29"/>
      <c r="AD502" s="29"/>
      <c r="AE502" s="29"/>
      <c r="AF502" s="29"/>
      <c r="AG502" s="29"/>
      <c r="AH502" s="29"/>
    </row>
    <row r="503" spans="1:34" ht="12.75">
      <c r="A503" s="29"/>
      <c r="B503" s="34"/>
      <c r="C503" s="35"/>
      <c r="D503" s="36"/>
      <c r="E503" s="136"/>
      <c r="F503" s="136"/>
      <c r="G503" s="36"/>
      <c r="H503" s="36"/>
      <c r="I503" s="36"/>
      <c r="J503" s="36"/>
      <c r="K503" s="36"/>
      <c r="L503" s="36"/>
      <c r="M503" s="36"/>
      <c r="N503" s="137"/>
      <c r="O503" s="137"/>
      <c r="P503" s="137"/>
      <c r="Q503" s="137"/>
      <c r="R503" s="138"/>
      <c r="S503" s="138"/>
      <c r="T503" s="138"/>
      <c r="U503" s="138"/>
      <c r="V503" s="138"/>
      <c r="W503" s="138"/>
      <c r="X503" s="138"/>
      <c r="Y503" s="138"/>
      <c r="Z503" s="138"/>
      <c r="AA503" s="28"/>
      <c r="AB503" s="28"/>
      <c r="AC503" s="29"/>
      <c r="AD503" s="29"/>
      <c r="AE503" s="29"/>
      <c r="AF503" s="29"/>
      <c r="AG503" s="29"/>
      <c r="AH503" s="29"/>
    </row>
    <row r="504" spans="1:34" ht="12.75">
      <c r="A504" s="29"/>
      <c r="B504" s="34"/>
      <c r="C504" s="35"/>
      <c r="D504" s="36"/>
      <c r="E504" s="136"/>
      <c r="F504" s="136"/>
      <c r="G504" s="36"/>
      <c r="H504" s="36"/>
      <c r="I504" s="36"/>
      <c r="J504" s="36"/>
      <c r="K504" s="36"/>
      <c r="L504" s="36"/>
      <c r="M504" s="36"/>
      <c r="N504" s="137"/>
      <c r="O504" s="137"/>
      <c r="P504" s="137"/>
      <c r="Q504" s="137"/>
      <c r="R504" s="138"/>
      <c r="S504" s="138"/>
      <c r="T504" s="138"/>
      <c r="U504" s="138"/>
      <c r="V504" s="138"/>
      <c r="W504" s="138"/>
      <c r="X504" s="138"/>
      <c r="Y504" s="138"/>
      <c r="Z504" s="138"/>
      <c r="AA504" s="28"/>
      <c r="AB504" s="28"/>
      <c r="AC504" s="29"/>
      <c r="AD504" s="29"/>
      <c r="AE504" s="29"/>
      <c r="AF504" s="29"/>
      <c r="AG504" s="29"/>
      <c r="AH504" s="29"/>
    </row>
    <row r="505" spans="1:34" ht="12.75">
      <c r="A505" s="29"/>
      <c r="B505" s="34"/>
      <c r="C505" s="35"/>
      <c r="D505" s="36"/>
      <c r="E505" s="136"/>
      <c r="F505" s="136"/>
      <c r="G505" s="36"/>
      <c r="H505" s="36"/>
      <c r="I505" s="36"/>
      <c r="J505" s="36"/>
      <c r="K505" s="36"/>
      <c r="L505" s="36"/>
      <c r="M505" s="36"/>
      <c r="N505" s="137"/>
      <c r="O505" s="137"/>
      <c r="P505" s="137"/>
      <c r="Q505" s="137"/>
      <c r="R505" s="138"/>
      <c r="S505" s="138"/>
      <c r="T505" s="138"/>
      <c r="U505" s="138"/>
      <c r="V505" s="138"/>
      <c r="W505" s="138"/>
      <c r="X505" s="138"/>
      <c r="Y505" s="138"/>
      <c r="Z505" s="138"/>
      <c r="AA505" s="28"/>
      <c r="AB505" s="28"/>
      <c r="AC505" s="29"/>
      <c r="AD505" s="29"/>
      <c r="AE505" s="29"/>
      <c r="AF505" s="29"/>
      <c r="AG505" s="29"/>
      <c r="AH505" s="29"/>
    </row>
    <row r="506" spans="1:34" ht="12.75">
      <c r="A506" s="29"/>
      <c r="B506" s="34"/>
      <c r="C506" s="35"/>
      <c r="D506" s="36"/>
      <c r="E506" s="136"/>
      <c r="F506" s="136"/>
      <c r="G506" s="36"/>
      <c r="H506" s="36"/>
      <c r="I506" s="36"/>
      <c r="J506" s="36"/>
      <c r="K506" s="36"/>
      <c r="L506" s="36"/>
      <c r="M506" s="36"/>
      <c r="N506" s="137"/>
      <c r="O506" s="137"/>
      <c r="P506" s="137"/>
      <c r="Q506" s="137"/>
      <c r="R506" s="138"/>
      <c r="S506" s="138"/>
      <c r="T506" s="138"/>
      <c r="U506" s="138"/>
      <c r="V506" s="138"/>
      <c r="W506" s="138"/>
      <c r="X506" s="138"/>
      <c r="Y506" s="138"/>
      <c r="Z506" s="138"/>
      <c r="AA506" s="28"/>
      <c r="AB506" s="28"/>
      <c r="AC506" s="29"/>
      <c r="AD506" s="29"/>
      <c r="AE506" s="29"/>
      <c r="AF506" s="29"/>
      <c r="AG506" s="29"/>
      <c r="AH506" s="29"/>
    </row>
    <row r="507" spans="1:34" ht="12.75">
      <c r="A507" s="29"/>
      <c r="B507" s="34"/>
      <c r="C507" s="35"/>
      <c r="D507" s="36"/>
      <c r="E507" s="136"/>
      <c r="F507" s="136"/>
      <c r="G507" s="36"/>
      <c r="H507" s="36"/>
      <c r="I507" s="36"/>
      <c r="J507" s="36"/>
      <c r="K507" s="36"/>
      <c r="L507" s="36"/>
      <c r="M507" s="36"/>
      <c r="N507" s="137"/>
      <c r="O507" s="137"/>
      <c r="P507" s="137"/>
      <c r="Q507" s="137"/>
      <c r="R507" s="138"/>
      <c r="S507" s="138"/>
      <c r="T507" s="138"/>
      <c r="U507" s="138"/>
      <c r="V507" s="138"/>
      <c r="W507" s="138"/>
      <c r="X507" s="138"/>
      <c r="Y507" s="138"/>
      <c r="Z507" s="138"/>
      <c r="AA507" s="28"/>
      <c r="AB507" s="28"/>
      <c r="AC507" s="29"/>
      <c r="AD507" s="29"/>
      <c r="AE507" s="29"/>
      <c r="AF507" s="29"/>
      <c r="AG507" s="29"/>
      <c r="AH507" s="29"/>
    </row>
    <row r="508" spans="1:34" ht="12.75">
      <c r="A508" s="29"/>
      <c r="B508" s="34"/>
      <c r="C508" s="35"/>
      <c r="D508" s="36"/>
      <c r="E508" s="136"/>
      <c r="F508" s="136"/>
      <c r="G508" s="36"/>
      <c r="H508" s="36"/>
      <c r="I508" s="36"/>
      <c r="J508" s="36"/>
      <c r="K508" s="36"/>
      <c r="L508" s="36"/>
      <c r="M508" s="36"/>
      <c r="N508" s="137"/>
      <c r="O508" s="137"/>
      <c r="P508" s="137"/>
      <c r="Q508" s="137"/>
      <c r="R508" s="138"/>
      <c r="S508" s="138"/>
      <c r="T508" s="138"/>
      <c r="U508" s="138"/>
      <c r="V508" s="138"/>
      <c r="W508" s="138"/>
      <c r="X508" s="138"/>
      <c r="Y508" s="138"/>
      <c r="Z508" s="138"/>
      <c r="AA508" s="28"/>
      <c r="AB508" s="28"/>
      <c r="AC508" s="29"/>
      <c r="AD508" s="29"/>
      <c r="AE508" s="29"/>
      <c r="AF508" s="29"/>
      <c r="AG508" s="29"/>
      <c r="AH508" s="29"/>
    </row>
    <row r="509" spans="1:34" ht="12.75">
      <c r="A509" s="29"/>
      <c r="B509" s="34"/>
      <c r="C509" s="35"/>
      <c r="D509" s="36"/>
      <c r="E509" s="136"/>
      <c r="F509" s="136"/>
      <c r="G509" s="36"/>
      <c r="H509" s="36"/>
      <c r="I509" s="36"/>
      <c r="J509" s="36"/>
      <c r="K509" s="36"/>
      <c r="L509" s="36"/>
      <c r="M509" s="36"/>
      <c r="N509" s="137"/>
      <c r="O509" s="137"/>
      <c r="P509" s="137"/>
      <c r="Q509" s="137"/>
      <c r="R509" s="138"/>
      <c r="S509" s="138"/>
      <c r="T509" s="138"/>
      <c r="U509" s="138"/>
      <c r="V509" s="138"/>
      <c r="W509" s="138"/>
      <c r="X509" s="138"/>
      <c r="Y509" s="138"/>
      <c r="Z509" s="138"/>
      <c r="AA509" s="28"/>
      <c r="AB509" s="28"/>
      <c r="AC509" s="29"/>
      <c r="AD509" s="29"/>
      <c r="AE509" s="29"/>
      <c r="AF509" s="29"/>
      <c r="AG509" s="29"/>
      <c r="AH509" s="29"/>
    </row>
    <row r="510" spans="1:34" ht="12.75">
      <c r="A510" s="29"/>
      <c r="B510" s="34"/>
      <c r="C510" s="35"/>
      <c r="D510" s="36"/>
      <c r="E510" s="136"/>
      <c r="F510" s="136"/>
      <c r="G510" s="36"/>
      <c r="H510" s="36"/>
      <c r="I510" s="36"/>
      <c r="J510" s="36"/>
      <c r="K510" s="36"/>
      <c r="L510" s="36"/>
      <c r="M510" s="36"/>
      <c r="N510" s="137"/>
      <c r="O510" s="137"/>
      <c r="P510" s="137"/>
      <c r="Q510" s="137"/>
      <c r="R510" s="138"/>
      <c r="S510" s="138"/>
      <c r="T510" s="138"/>
      <c r="U510" s="138"/>
      <c r="V510" s="138"/>
      <c r="W510" s="138"/>
      <c r="X510" s="138"/>
      <c r="Y510" s="138"/>
      <c r="Z510" s="138"/>
      <c r="AA510" s="28"/>
      <c r="AB510" s="28"/>
      <c r="AC510" s="29"/>
      <c r="AD510" s="29"/>
      <c r="AE510" s="29"/>
      <c r="AF510" s="29"/>
      <c r="AG510" s="29"/>
      <c r="AH510" s="29"/>
    </row>
    <row r="511" spans="1:34" ht="12.75">
      <c r="A511" s="29"/>
      <c r="B511" s="34"/>
      <c r="C511" s="35"/>
      <c r="D511" s="36"/>
      <c r="E511" s="136"/>
      <c r="F511" s="136"/>
      <c r="G511" s="36"/>
      <c r="H511" s="36"/>
      <c r="I511" s="36"/>
      <c r="J511" s="36"/>
      <c r="K511" s="36"/>
      <c r="L511" s="36"/>
      <c r="M511" s="36"/>
      <c r="N511" s="137"/>
      <c r="O511" s="137"/>
      <c r="P511" s="137"/>
      <c r="Q511" s="137"/>
      <c r="R511" s="138"/>
      <c r="S511" s="138"/>
      <c r="T511" s="138"/>
      <c r="U511" s="138"/>
      <c r="V511" s="138"/>
      <c r="W511" s="138"/>
      <c r="X511" s="138"/>
      <c r="Y511" s="138"/>
      <c r="Z511" s="138"/>
      <c r="AA511" s="28"/>
      <c r="AB511" s="28"/>
      <c r="AC511" s="29"/>
      <c r="AD511" s="29"/>
      <c r="AE511" s="29"/>
      <c r="AF511" s="29"/>
      <c r="AG511" s="29"/>
      <c r="AH511" s="29"/>
    </row>
    <row r="512" spans="1:34" ht="12.75">
      <c r="A512" s="29"/>
      <c r="B512" s="34"/>
      <c r="C512" s="35"/>
      <c r="D512" s="36"/>
      <c r="E512" s="136"/>
      <c r="F512" s="136"/>
      <c r="G512" s="36"/>
      <c r="H512" s="36"/>
      <c r="I512" s="36"/>
      <c r="J512" s="36"/>
      <c r="K512" s="36"/>
      <c r="L512" s="36"/>
      <c r="M512" s="36"/>
      <c r="N512" s="137"/>
      <c r="O512" s="137"/>
      <c r="P512" s="137"/>
      <c r="Q512" s="137"/>
      <c r="R512" s="138"/>
      <c r="S512" s="138"/>
      <c r="T512" s="138"/>
      <c r="U512" s="138"/>
      <c r="V512" s="138"/>
      <c r="W512" s="138"/>
      <c r="X512" s="138"/>
      <c r="Y512" s="138"/>
      <c r="Z512" s="138"/>
      <c r="AA512" s="28"/>
      <c r="AB512" s="28"/>
      <c r="AC512" s="29"/>
      <c r="AD512" s="29"/>
      <c r="AE512" s="29"/>
      <c r="AF512" s="29"/>
      <c r="AG512" s="29"/>
      <c r="AH512" s="29"/>
    </row>
    <row r="513" spans="1:34" ht="12.75">
      <c r="A513" s="29"/>
      <c r="B513" s="34"/>
      <c r="C513" s="35"/>
      <c r="D513" s="36"/>
      <c r="E513" s="136"/>
      <c r="F513" s="136"/>
      <c r="G513" s="36"/>
      <c r="H513" s="36"/>
      <c r="I513" s="36"/>
      <c r="J513" s="36"/>
      <c r="K513" s="36"/>
      <c r="L513" s="36"/>
      <c r="M513" s="36"/>
      <c r="N513" s="137"/>
      <c r="O513" s="137"/>
      <c r="P513" s="137"/>
      <c r="Q513" s="137"/>
      <c r="R513" s="138"/>
      <c r="S513" s="138"/>
      <c r="T513" s="138"/>
      <c r="U513" s="138"/>
      <c r="V513" s="138"/>
      <c r="W513" s="138"/>
      <c r="X513" s="138"/>
      <c r="Y513" s="138"/>
      <c r="Z513" s="138"/>
      <c r="AA513" s="28"/>
      <c r="AB513" s="28"/>
      <c r="AC513" s="29"/>
      <c r="AD513" s="29"/>
      <c r="AE513" s="29"/>
      <c r="AF513" s="29"/>
      <c r="AG513" s="29"/>
      <c r="AH513" s="29"/>
    </row>
    <row r="514" spans="1:34" ht="12.75">
      <c r="A514" s="29"/>
      <c r="B514" s="34"/>
      <c r="C514" s="35"/>
      <c r="D514" s="36"/>
      <c r="E514" s="136"/>
      <c r="F514" s="136"/>
      <c r="G514" s="36"/>
      <c r="H514" s="36"/>
      <c r="I514" s="36"/>
      <c r="J514" s="36"/>
      <c r="K514" s="36"/>
      <c r="L514" s="36"/>
      <c r="M514" s="36"/>
      <c r="N514" s="137"/>
      <c r="O514" s="137"/>
      <c r="P514" s="137"/>
      <c r="Q514" s="137"/>
      <c r="R514" s="138"/>
      <c r="S514" s="138"/>
      <c r="T514" s="138"/>
      <c r="U514" s="138"/>
      <c r="V514" s="138"/>
      <c r="W514" s="138"/>
      <c r="X514" s="138"/>
      <c r="Y514" s="138"/>
      <c r="Z514" s="138"/>
      <c r="AA514" s="28"/>
      <c r="AB514" s="28"/>
      <c r="AC514" s="29"/>
      <c r="AD514" s="29"/>
      <c r="AE514" s="29"/>
      <c r="AF514" s="29"/>
      <c r="AG514" s="29"/>
      <c r="AH514" s="29"/>
    </row>
    <row r="515" spans="1:34" ht="12.75">
      <c r="A515" s="29"/>
      <c r="B515" s="34"/>
      <c r="C515" s="35"/>
      <c r="D515" s="36"/>
      <c r="E515" s="136"/>
      <c r="F515" s="136"/>
      <c r="G515" s="36"/>
      <c r="H515" s="36"/>
      <c r="I515" s="36"/>
      <c r="J515" s="36"/>
      <c r="K515" s="36"/>
      <c r="L515" s="36"/>
      <c r="M515" s="36"/>
      <c r="N515" s="137"/>
      <c r="O515" s="137"/>
      <c r="P515" s="137"/>
      <c r="Q515" s="137"/>
      <c r="R515" s="138"/>
      <c r="S515" s="138"/>
      <c r="T515" s="138"/>
      <c r="U515" s="138"/>
      <c r="V515" s="138"/>
      <c r="W515" s="138"/>
      <c r="X515" s="138"/>
      <c r="Y515" s="138"/>
      <c r="Z515" s="138"/>
      <c r="AA515" s="28"/>
      <c r="AB515" s="28"/>
      <c r="AC515" s="29"/>
      <c r="AD515" s="29"/>
      <c r="AE515" s="29"/>
      <c r="AF515" s="29"/>
      <c r="AG515" s="29"/>
      <c r="AH515" s="29"/>
    </row>
    <row r="516" spans="1:34" ht="12.75">
      <c r="A516" s="29"/>
      <c r="B516" s="34"/>
      <c r="C516" s="35"/>
      <c r="D516" s="36"/>
      <c r="E516" s="136"/>
      <c r="F516" s="136"/>
      <c r="G516" s="36"/>
      <c r="H516" s="36"/>
      <c r="I516" s="36"/>
      <c r="J516" s="36"/>
      <c r="K516" s="36"/>
      <c r="L516" s="36"/>
      <c r="M516" s="36"/>
      <c r="N516" s="137"/>
      <c r="O516" s="137"/>
      <c r="P516" s="137"/>
      <c r="Q516" s="137"/>
      <c r="R516" s="138"/>
      <c r="S516" s="138"/>
      <c r="T516" s="138"/>
      <c r="U516" s="138"/>
      <c r="V516" s="138"/>
      <c r="W516" s="138"/>
      <c r="X516" s="138"/>
      <c r="Y516" s="138"/>
      <c r="Z516" s="138"/>
      <c r="AA516" s="28"/>
      <c r="AB516" s="28"/>
      <c r="AC516" s="29"/>
      <c r="AD516" s="29"/>
      <c r="AE516" s="29"/>
      <c r="AF516" s="29"/>
      <c r="AG516" s="29"/>
      <c r="AH516" s="29"/>
    </row>
    <row r="517" spans="1:34" ht="12.75">
      <c r="A517" s="29"/>
      <c r="B517" s="34"/>
      <c r="C517" s="35"/>
      <c r="D517" s="36"/>
      <c r="E517" s="136"/>
      <c r="F517" s="136"/>
      <c r="G517" s="36"/>
      <c r="H517" s="36"/>
      <c r="I517" s="36"/>
      <c r="J517" s="36"/>
      <c r="K517" s="36"/>
      <c r="L517" s="36"/>
      <c r="M517" s="36"/>
      <c r="N517" s="137"/>
      <c r="O517" s="137"/>
      <c r="P517" s="137"/>
      <c r="Q517" s="137"/>
      <c r="R517" s="138"/>
      <c r="S517" s="138"/>
      <c r="T517" s="138"/>
      <c r="U517" s="138"/>
      <c r="V517" s="138"/>
      <c r="W517" s="138"/>
      <c r="X517" s="138"/>
      <c r="Y517" s="138"/>
      <c r="Z517" s="138"/>
      <c r="AA517" s="28"/>
      <c r="AB517" s="28"/>
      <c r="AC517" s="29"/>
      <c r="AD517" s="29"/>
      <c r="AE517" s="29"/>
      <c r="AF517" s="29"/>
      <c r="AG517" s="29"/>
      <c r="AH517" s="29"/>
    </row>
    <row r="518" spans="1:34" ht="12.75">
      <c r="A518" s="29"/>
      <c r="B518" s="34"/>
      <c r="C518" s="35"/>
      <c r="D518" s="36"/>
      <c r="E518" s="136"/>
      <c r="F518" s="136"/>
      <c r="G518" s="36"/>
      <c r="H518" s="36"/>
      <c r="I518" s="36"/>
      <c r="J518" s="36"/>
      <c r="K518" s="36"/>
      <c r="L518" s="36"/>
      <c r="M518" s="36"/>
      <c r="N518" s="137"/>
      <c r="O518" s="137"/>
      <c r="P518" s="137"/>
      <c r="Q518" s="137"/>
      <c r="R518" s="138"/>
      <c r="S518" s="138"/>
      <c r="T518" s="138"/>
      <c r="U518" s="138"/>
      <c r="V518" s="138"/>
      <c r="W518" s="138"/>
      <c r="X518" s="138"/>
      <c r="Y518" s="138"/>
      <c r="Z518" s="138"/>
      <c r="AA518" s="28"/>
      <c r="AB518" s="28"/>
      <c r="AC518" s="29"/>
      <c r="AD518" s="29"/>
      <c r="AE518" s="29"/>
      <c r="AF518" s="29"/>
      <c r="AG518" s="29"/>
      <c r="AH518" s="29"/>
    </row>
    <row r="519" spans="1:34" ht="12.75">
      <c r="A519" s="29"/>
      <c r="B519" s="34"/>
      <c r="C519" s="35"/>
      <c r="D519" s="36"/>
      <c r="E519" s="136"/>
      <c r="F519" s="136"/>
      <c r="G519" s="36"/>
      <c r="H519" s="36"/>
      <c r="I519" s="36"/>
      <c r="J519" s="36"/>
      <c r="K519" s="36"/>
      <c r="L519" s="36"/>
      <c r="M519" s="36"/>
      <c r="N519" s="137"/>
      <c r="O519" s="137"/>
      <c r="P519" s="137"/>
      <c r="Q519" s="137"/>
      <c r="R519" s="138"/>
      <c r="S519" s="138"/>
      <c r="T519" s="138"/>
      <c r="U519" s="138"/>
      <c r="V519" s="138"/>
      <c r="W519" s="138"/>
      <c r="X519" s="138"/>
      <c r="Y519" s="138"/>
      <c r="Z519" s="138"/>
      <c r="AA519" s="28"/>
      <c r="AB519" s="28"/>
      <c r="AC519" s="29"/>
      <c r="AD519" s="29"/>
      <c r="AE519" s="29"/>
      <c r="AF519" s="29"/>
      <c r="AG519" s="29"/>
      <c r="AH519" s="29"/>
    </row>
    <row r="520" spans="1:34" ht="12.75">
      <c r="A520" s="29"/>
      <c r="B520" s="34"/>
      <c r="C520" s="35"/>
      <c r="D520" s="36"/>
      <c r="E520" s="136"/>
      <c r="F520" s="136"/>
      <c r="G520" s="36"/>
      <c r="H520" s="36"/>
      <c r="I520" s="36"/>
      <c r="J520" s="36"/>
      <c r="K520" s="36"/>
      <c r="L520" s="36"/>
      <c r="M520" s="36"/>
      <c r="N520" s="137"/>
      <c r="O520" s="137"/>
      <c r="P520" s="137"/>
      <c r="Q520" s="137"/>
      <c r="R520" s="138"/>
      <c r="S520" s="138"/>
      <c r="T520" s="138"/>
      <c r="U520" s="138"/>
      <c r="V520" s="138"/>
      <c r="W520" s="138"/>
      <c r="X520" s="138"/>
      <c r="Y520" s="138"/>
      <c r="Z520" s="138"/>
      <c r="AA520" s="28"/>
      <c r="AB520" s="28"/>
      <c r="AC520" s="29"/>
      <c r="AD520" s="29"/>
      <c r="AE520" s="29"/>
      <c r="AF520" s="29"/>
      <c r="AG520" s="29"/>
      <c r="AH520" s="29"/>
    </row>
    <row r="521" spans="1:34" ht="12.75">
      <c r="A521" s="29"/>
      <c r="B521" s="34"/>
      <c r="C521" s="35"/>
      <c r="D521" s="36"/>
      <c r="E521" s="136"/>
      <c r="F521" s="136"/>
      <c r="G521" s="36"/>
      <c r="H521" s="36"/>
      <c r="I521" s="36"/>
      <c r="J521" s="36"/>
      <c r="K521" s="36"/>
      <c r="L521" s="36"/>
      <c r="M521" s="36"/>
      <c r="N521" s="137"/>
      <c r="O521" s="137"/>
      <c r="P521" s="137"/>
      <c r="Q521" s="137"/>
      <c r="R521" s="138"/>
      <c r="S521" s="138"/>
      <c r="T521" s="138"/>
      <c r="U521" s="138"/>
      <c r="V521" s="138"/>
      <c r="W521" s="138"/>
      <c r="X521" s="138"/>
      <c r="Y521" s="138"/>
      <c r="Z521" s="138"/>
      <c r="AA521" s="28"/>
      <c r="AB521" s="28"/>
      <c r="AC521" s="29"/>
      <c r="AD521" s="29"/>
      <c r="AE521" s="29"/>
      <c r="AF521" s="29"/>
      <c r="AG521" s="29"/>
      <c r="AH521" s="29"/>
    </row>
    <row r="522" spans="1:34" ht="12.75">
      <c r="A522" s="29"/>
      <c r="B522" s="34"/>
      <c r="C522" s="35"/>
      <c r="D522" s="36"/>
      <c r="E522" s="136"/>
      <c r="F522" s="136"/>
      <c r="G522" s="36"/>
      <c r="H522" s="36"/>
      <c r="I522" s="36"/>
      <c r="J522" s="36"/>
      <c r="K522" s="36"/>
      <c r="L522" s="36"/>
      <c r="M522" s="36"/>
      <c r="N522" s="137"/>
      <c r="O522" s="137"/>
      <c r="P522" s="137"/>
      <c r="Q522" s="137"/>
      <c r="R522" s="138"/>
      <c r="S522" s="138"/>
      <c r="T522" s="138"/>
      <c r="U522" s="138"/>
      <c r="V522" s="138"/>
      <c r="W522" s="138"/>
      <c r="X522" s="138"/>
      <c r="Y522" s="138"/>
      <c r="Z522" s="138"/>
      <c r="AA522" s="28"/>
      <c r="AB522" s="28"/>
      <c r="AC522" s="29"/>
      <c r="AD522" s="29"/>
      <c r="AE522" s="29"/>
      <c r="AF522" s="29"/>
      <c r="AG522" s="29"/>
      <c r="AH522" s="29"/>
    </row>
    <row r="523" spans="1:34" ht="12.75">
      <c r="A523" s="29"/>
      <c r="B523" s="34"/>
      <c r="C523" s="35"/>
      <c r="D523" s="36"/>
      <c r="E523" s="136"/>
      <c r="F523" s="136"/>
      <c r="G523" s="36"/>
      <c r="H523" s="36"/>
      <c r="I523" s="36"/>
      <c r="J523" s="36"/>
      <c r="K523" s="36"/>
      <c r="L523" s="36"/>
      <c r="M523" s="36"/>
      <c r="N523" s="137"/>
      <c r="O523" s="137"/>
      <c r="P523" s="137"/>
      <c r="Q523" s="137"/>
      <c r="R523" s="138"/>
      <c r="S523" s="138"/>
      <c r="T523" s="138"/>
      <c r="U523" s="138"/>
      <c r="V523" s="138"/>
      <c r="W523" s="138"/>
      <c r="X523" s="138"/>
      <c r="Y523" s="138"/>
      <c r="Z523" s="138"/>
      <c r="AA523" s="28"/>
      <c r="AB523" s="28"/>
      <c r="AC523" s="29"/>
      <c r="AD523" s="29"/>
      <c r="AE523" s="29"/>
      <c r="AF523" s="29"/>
      <c r="AG523" s="29"/>
      <c r="AH523" s="29"/>
    </row>
    <row r="524" spans="1:34" ht="12.75">
      <c r="A524" s="29"/>
      <c r="B524" s="34"/>
      <c r="C524" s="35"/>
      <c r="D524" s="36"/>
      <c r="E524" s="136"/>
      <c r="F524" s="136"/>
      <c r="G524" s="36"/>
      <c r="H524" s="36"/>
      <c r="I524" s="36"/>
      <c r="J524" s="36"/>
      <c r="K524" s="36"/>
      <c r="L524" s="36"/>
      <c r="M524" s="36"/>
      <c r="N524" s="137"/>
      <c r="O524" s="137"/>
      <c r="P524" s="137"/>
      <c r="Q524" s="137"/>
      <c r="R524" s="138"/>
      <c r="S524" s="138"/>
      <c r="T524" s="138"/>
      <c r="U524" s="138"/>
      <c r="V524" s="138"/>
      <c r="W524" s="138"/>
      <c r="X524" s="138"/>
      <c r="Y524" s="138"/>
      <c r="Z524" s="138"/>
      <c r="AA524" s="28"/>
      <c r="AB524" s="28"/>
      <c r="AC524" s="29"/>
      <c r="AD524" s="29"/>
      <c r="AE524" s="29"/>
      <c r="AF524" s="29"/>
      <c r="AG524" s="29"/>
      <c r="AH524" s="29"/>
    </row>
    <row r="525" spans="1:34" ht="12.75">
      <c r="A525" s="29"/>
      <c r="B525" s="34"/>
      <c r="C525" s="35"/>
      <c r="D525" s="36"/>
      <c r="E525" s="136"/>
      <c r="F525" s="136"/>
      <c r="G525" s="36"/>
      <c r="H525" s="36"/>
      <c r="I525" s="36"/>
      <c r="J525" s="36"/>
      <c r="K525" s="36"/>
      <c r="L525" s="36"/>
      <c r="M525" s="36"/>
      <c r="N525" s="137"/>
      <c r="O525" s="137"/>
      <c r="P525" s="137"/>
      <c r="Q525" s="137"/>
      <c r="R525" s="138"/>
      <c r="S525" s="138"/>
      <c r="T525" s="138"/>
      <c r="U525" s="138"/>
      <c r="V525" s="138"/>
      <c r="W525" s="138"/>
      <c r="X525" s="138"/>
      <c r="Y525" s="138"/>
      <c r="Z525" s="138"/>
      <c r="AA525" s="28"/>
      <c r="AB525" s="28"/>
      <c r="AC525" s="29"/>
      <c r="AD525" s="29"/>
      <c r="AE525" s="29"/>
      <c r="AF525" s="29"/>
      <c r="AG525" s="29"/>
      <c r="AH525" s="29"/>
    </row>
    <row r="526" spans="1:34" ht="12.75">
      <c r="A526" s="29"/>
      <c r="B526" s="34"/>
      <c r="C526" s="35"/>
      <c r="D526" s="36"/>
      <c r="E526" s="136"/>
      <c r="F526" s="136"/>
      <c r="G526" s="36"/>
      <c r="H526" s="36"/>
      <c r="I526" s="36"/>
      <c r="J526" s="36"/>
      <c r="K526" s="36"/>
      <c r="L526" s="36"/>
      <c r="M526" s="36"/>
      <c r="N526" s="137"/>
      <c r="O526" s="137"/>
      <c r="P526" s="137"/>
      <c r="Q526" s="137"/>
      <c r="R526" s="138"/>
      <c r="S526" s="138"/>
      <c r="T526" s="138"/>
      <c r="U526" s="138"/>
      <c r="V526" s="138"/>
      <c r="W526" s="138"/>
      <c r="X526" s="138"/>
      <c r="Y526" s="138"/>
      <c r="Z526" s="138"/>
      <c r="AA526" s="28"/>
      <c r="AB526" s="28"/>
      <c r="AC526" s="29"/>
      <c r="AD526" s="29"/>
      <c r="AE526" s="29"/>
      <c r="AF526" s="29"/>
      <c r="AG526" s="29"/>
      <c r="AH526" s="29"/>
    </row>
    <row r="527" spans="1:34" ht="12.75">
      <c r="A527" s="29"/>
      <c r="B527" s="34"/>
      <c r="C527" s="35"/>
      <c r="D527" s="36"/>
      <c r="E527" s="136"/>
      <c r="F527" s="136"/>
      <c r="G527" s="36"/>
      <c r="H527" s="36"/>
      <c r="I527" s="36"/>
      <c r="J527" s="36"/>
      <c r="K527" s="36"/>
      <c r="L527" s="36"/>
      <c r="M527" s="36"/>
      <c r="N527" s="137"/>
      <c r="O527" s="137"/>
      <c r="P527" s="137"/>
      <c r="Q527" s="137"/>
      <c r="R527" s="138"/>
      <c r="S527" s="138"/>
      <c r="T527" s="138"/>
      <c r="U527" s="138"/>
      <c r="V527" s="138"/>
      <c r="W527" s="138"/>
      <c r="X527" s="138"/>
      <c r="Y527" s="138"/>
      <c r="Z527" s="138"/>
      <c r="AA527" s="28"/>
      <c r="AB527" s="28"/>
      <c r="AC527" s="29"/>
      <c r="AD527" s="29"/>
      <c r="AE527" s="29"/>
      <c r="AF527" s="29"/>
      <c r="AG527" s="29"/>
      <c r="AH527" s="29"/>
    </row>
    <row r="528" spans="1:34" ht="12.75">
      <c r="A528" s="29"/>
      <c r="B528" s="34"/>
      <c r="C528" s="35"/>
      <c r="D528" s="36"/>
      <c r="E528" s="136"/>
      <c r="F528" s="136"/>
      <c r="G528" s="36"/>
      <c r="H528" s="36"/>
      <c r="I528" s="36"/>
      <c r="J528" s="36"/>
      <c r="K528" s="36"/>
      <c r="L528" s="36"/>
      <c r="M528" s="36"/>
      <c r="N528" s="137"/>
      <c r="O528" s="137"/>
      <c r="P528" s="137"/>
      <c r="Q528" s="137"/>
      <c r="R528" s="138"/>
      <c r="S528" s="138"/>
      <c r="T528" s="138"/>
      <c r="U528" s="138"/>
      <c r="V528" s="138"/>
      <c r="W528" s="138"/>
      <c r="X528" s="138"/>
      <c r="Y528" s="138"/>
      <c r="Z528" s="138"/>
      <c r="AA528" s="28"/>
      <c r="AB528" s="28"/>
      <c r="AC528" s="29"/>
      <c r="AD528" s="29"/>
      <c r="AE528" s="29"/>
      <c r="AF528" s="29"/>
      <c r="AG528" s="29"/>
      <c r="AH528" s="29"/>
    </row>
    <row r="529" spans="1:34" ht="12.75">
      <c r="A529" s="29"/>
      <c r="B529" s="34"/>
      <c r="C529" s="35"/>
      <c r="D529" s="36"/>
      <c r="E529" s="136"/>
      <c r="F529" s="136"/>
      <c r="G529" s="36"/>
      <c r="H529" s="36"/>
      <c r="I529" s="36"/>
      <c r="J529" s="36"/>
      <c r="K529" s="36"/>
      <c r="L529" s="36"/>
      <c r="M529" s="36"/>
      <c r="N529" s="137"/>
      <c r="O529" s="137"/>
      <c r="P529" s="137"/>
      <c r="Q529" s="137"/>
      <c r="R529" s="138"/>
      <c r="S529" s="138"/>
      <c r="T529" s="138"/>
      <c r="U529" s="138"/>
      <c r="V529" s="138"/>
      <c r="W529" s="138"/>
      <c r="X529" s="138"/>
      <c r="Y529" s="138"/>
      <c r="Z529" s="138"/>
      <c r="AA529" s="28"/>
      <c r="AB529" s="28"/>
      <c r="AC529" s="29"/>
      <c r="AD529" s="29"/>
      <c r="AE529" s="29"/>
      <c r="AF529" s="29"/>
      <c r="AG529" s="29"/>
      <c r="AH529" s="29"/>
    </row>
    <row r="530" spans="1:34" ht="12.75">
      <c r="A530" s="29"/>
      <c r="B530" s="34"/>
      <c r="C530" s="35"/>
      <c r="D530" s="36"/>
      <c r="E530" s="136"/>
      <c r="F530" s="136"/>
      <c r="G530" s="36"/>
      <c r="H530" s="36"/>
      <c r="I530" s="36"/>
      <c r="J530" s="36"/>
      <c r="K530" s="36"/>
      <c r="L530" s="36"/>
      <c r="M530" s="36"/>
      <c r="N530" s="137"/>
      <c r="O530" s="137"/>
      <c r="P530" s="137"/>
      <c r="Q530" s="137"/>
      <c r="R530" s="138"/>
      <c r="S530" s="138"/>
      <c r="T530" s="138"/>
      <c r="U530" s="138"/>
      <c r="V530" s="138"/>
      <c r="W530" s="138"/>
      <c r="X530" s="138"/>
      <c r="Y530" s="138"/>
      <c r="Z530" s="138"/>
      <c r="AA530" s="28"/>
      <c r="AB530" s="28"/>
      <c r="AC530" s="29"/>
      <c r="AD530" s="29"/>
      <c r="AE530" s="29"/>
      <c r="AF530" s="29"/>
      <c r="AG530" s="29"/>
      <c r="AH530" s="29"/>
    </row>
    <row r="531" spans="1:34" ht="12.75">
      <c r="A531" s="29"/>
      <c r="B531" s="34"/>
      <c r="C531" s="35"/>
      <c r="D531" s="36"/>
      <c r="E531" s="136"/>
      <c r="F531" s="136"/>
      <c r="G531" s="36"/>
      <c r="H531" s="36"/>
      <c r="I531" s="36"/>
      <c r="J531" s="36"/>
      <c r="K531" s="36"/>
      <c r="L531" s="36"/>
      <c r="M531" s="36"/>
      <c r="N531" s="137"/>
      <c r="O531" s="137"/>
      <c r="P531" s="137"/>
      <c r="Q531" s="137"/>
      <c r="R531" s="138"/>
      <c r="S531" s="138"/>
      <c r="T531" s="138"/>
      <c r="U531" s="138"/>
      <c r="V531" s="138"/>
      <c r="W531" s="138"/>
      <c r="X531" s="138"/>
      <c r="Y531" s="138"/>
      <c r="Z531" s="138"/>
      <c r="AA531" s="28"/>
      <c r="AB531" s="28"/>
      <c r="AC531" s="29"/>
      <c r="AD531" s="29"/>
      <c r="AE531" s="29"/>
      <c r="AF531" s="29"/>
      <c r="AG531" s="29"/>
      <c r="AH531" s="29"/>
    </row>
    <row r="532" spans="1:34" ht="12.75">
      <c r="A532" s="29"/>
      <c r="B532" s="34"/>
      <c r="C532" s="35"/>
      <c r="D532" s="36"/>
      <c r="E532" s="136"/>
      <c r="F532" s="136"/>
      <c r="G532" s="36"/>
      <c r="H532" s="36"/>
      <c r="I532" s="36"/>
      <c r="J532" s="36"/>
      <c r="K532" s="36"/>
      <c r="L532" s="36"/>
      <c r="M532" s="36"/>
      <c r="N532" s="137"/>
      <c r="O532" s="137"/>
      <c r="P532" s="137"/>
      <c r="Q532" s="137"/>
      <c r="R532" s="138"/>
      <c r="S532" s="138"/>
      <c r="T532" s="138"/>
      <c r="U532" s="138"/>
      <c r="V532" s="138"/>
      <c r="W532" s="138"/>
      <c r="X532" s="138"/>
      <c r="Y532" s="138"/>
      <c r="Z532" s="138"/>
      <c r="AA532" s="28"/>
      <c r="AB532" s="28"/>
      <c r="AC532" s="29"/>
      <c r="AD532" s="29"/>
      <c r="AE532" s="29"/>
      <c r="AF532" s="29"/>
      <c r="AG532" s="29"/>
      <c r="AH532" s="29"/>
    </row>
    <row r="533" spans="1:34" ht="12.75">
      <c r="A533" s="29"/>
      <c r="B533" s="34"/>
      <c r="C533" s="35"/>
      <c r="D533" s="36"/>
      <c r="E533" s="136"/>
      <c r="F533" s="136"/>
      <c r="G533" s="36"/>
      <c r="H533" s="36"/>
      <c r="I533" s="36"/>
      <c r="J533" s="36"/>
      <c r="K533" s="36"/>
      <c r="L533" s="36"/>
      <c r="M533" s="36"/>
      <c r="N533" s="137"/>
      <c r="O533" s="137"/>
      <c r="P533" s="137"/>
      <c r="Q533" s="137"/>
      <c r="R533" s="138"/>
      <c r="S533" s="138"/>
      <c r="T533" s="138"/>
      <c r="U533" s="138"/>
      <c r="V533" s="138"/>
      <c r="W533" s="138"/>
      <c r="X533" s="138"/>
      <c r="Y533" s="138"/>
      <c r="Z533" s="138"/>
      <c r="AA533" s="28"/>
      <c r="AB533" s="28"/>
      <c r="AC533" s="29"/>
      <c r="AD533" s="29"/>
      <c r="AE533" s="29"/>
      <c r="AF533" s="29"/>
      <c r="AG533" s="29"/>
      <c r="AH533" s="29"/>
    </row>
    <row r="534" spans="1:34" ht="12.75">
      <c r="A534" s="29"/>
      <c r="B534" s="34"/>
      <c r="C534" s="35"/>
      <c r="D534" s="36"/>
      <c r="E534" s="136"/>
      <c r="F534" s="136"/>
      <c r="G534" s="36"/>
      <c r="H534" s="36"/>
      <c r="I534" s="36"/>
      <c r="J534" s="36"/>
      <c r="K534" s="36"/>
      <c r="L534" s="36"/>
      <c r="M534" s="36"/>
      <c r="N534" s="137"/>
      <c r="O534" s="137"/>
      <c r="P534" s="137"/>
      <c r="Q534" s="137"/>
      <c r="R534" s="138"/>
      <c r="S534" s="138"/>
      <c r="T534" s="138"/>
      <c r="U534" s="138"/>
      <c r="V534" s="138"/>
      <c r="W534" s="138"/>
      <c r="X534" s="138"/>
      <c r="Y534" s="138"/>
      <c r="Z534" s="138"/>
      <c r="AA534" s="28"/>
      <c r="AB534" s="28"/>
      <c r="AC534" s="29"/>
      <c r="AD534" s="29"/>
      <c r="AE534" s="29"/>
      <c r="AF534" s="29"/>
      <c r="AG534" s="29"/>
      <c r="AH534" s="29"/>
    </row>
    <row r="535" spans="1:34" ht="12.75">
      <c r="A535" s="29"/>
      <c r="B535" s="34"/>
      <c r="C535" s="35"/>
      <c r="D535" s="36"/>
      <c r="E535" s="136"/>
      <c r="F535" s="136"/>
      <c r="G535" s="36"/>
      <c r="H535" s="36"/>
      <c r="I535" s="36"/>
      <c r="J535" s="36"/>
      <c r="K535" s="36"/>
      <c r="L535" s="36"/>
      <c r="M535" s="36"/>
      <c r="N535" s="137"/>
      <c r="O535" s="137"/>
      <c r="P535" s="137"/>
      <c r="Q535" s="137"/>
      <c r="R535" s="138"/>
      <c r="S535" s="138"/>
      <c r="T535" s="138"/>
      <c r="U535" s="138"/>
      <c r="V535" s="138"/>
      <c r="W535" s="138"/>
      <c r="X535" s="138"/>
      <c r="Y535" s="138"/>
      <c r="Z535" s="138"/>
      <c r="AA535" s="28"/>
      <c r="AB535" s="28"/>
      <c r="AC535" s="29"/>
      <c r="AD535" s="29"/>
      <c r="AE535" s="29"/>
      <c r="AF535" s="29"/>
      <c r="AG535" s="29"/>
      <c r="AH535" s="29"/>
    </row>
    <row r="536" spans="1:34" ht="12.75">
      <c r="A536" s="29"/>
      <c r="B536" s="34"/>
      <c r="C536" s="35"/>
      <c r="D536" s="36"/>
      <c r="E536" s="136"/>
      <c r="F536" s="136"/>
      <c r="G536" s="36"/>
      <c r="H536" s="36"/>
      <c r="I536" s="36"/>
      <c r="J536" s="36"/>
      <c r="K536" s="36"/>
      <c r="L536" s="36"/>
      <c r="M536" s="36"/>
      <c r="N536" s="137"/>
      <c r="O536" s="137"/>
      <c r="P536" s="137"/>
      <c r="Q536" s="137"/>
      <c r="R536" s="138"/>
      <c r="S536" s="138"/>
      <c r="T536" s="138"/>
      <c r="U536" s="138"/>
      <c r="V536" s="138"/>
      <c r="W536" s="138"/>
      <c r="X536" s="138"/>
      <c r="Y536" s="138"/>
      <c r="Z536" s="138"/>
      <c r="AA536" s="28"/>
      <c r="AB536" s="28"/>
      <c r="AC536" s="29"/>
      <c r="AD536" s="29"/>
      <c r="AE536" s="29"/>
      <c r="AF536" s="29"/>
      <c r="AG536" s="29"/>
      <c r="AH536" s="29"/>
    </row>
    <row r="537" spans="1:34" ht="12.75">
      <c r="A537" s="29"/>
      <c r="B537" s="34"/>
      <c r="C537" s="35"/>
      <c r="D537" s="36"/>
      <c r="E537" s="136"/>
      <c r="F537" s="136"/>
      <c r="G537" s="36"/>
      <c r="H537" s="36"/>
      <c r="I537" s="36"/>
      <c r="J537" s="36"/>
      <c r="K537" s="36"/>
      <c r="L537" s="36"/>
      <c r="M537" s="36"/>
      <c r="N537" s="137"/>
      <c r="O537" s="137"/>
      <c r="P537" s="137"/>
      <c r="Q537" s="137"/>
      <c r="R537" s="138"/>
      <c r="S537" s="138"/>
      <c r="T537" s="138"/>
      <c r="U537" s="138"/>
      <c r="V537" s="138"/>
      <c r="W537" s="138"/>
      <c r="X537" s="138"/>
      <c r="Y537" s="138"/>
      <c r="Z537" s="138"/>
      <c r="AA537" s="28"/>
      <c r="AB537" s="28"/>
      <c r="AC537" s="29"/>
      <c r="AD537" s="29"/>
      <c r="AE537" s="29"/>
      <c r="AF537" s="29"/>
      <c r="AG537" s="29"/>
      <c r="AH537" s="29"/>
    </row>
    <row r="538" spans="1:34" ht="12.75">
      <c r="A538" s="29"/>
      <c r="B538" s="34"/>
      <c r="C538" s="35"/>
      <c r="D538" s="36"/>
      <c r="E538" s="136"/>
      <c r="F538" s="136"/>
      <c r="G538" s="36"/>
      <c r="H538" s="36"/>
      <c r="I538" s="36"/>
      <c r="J538" s="36"/>
      <c r="K538" s="36"/>
      <c r="L538" s="36"/>
      <c r="M538" s="36"/>
      <c r="N538" s="137"/>
      <c r="O538" s="137"/>
      <c r="P538" s="137"/>
      <c r="Q538" s="137"/>
      <c r="R538" s="138"/>
      <c r="S538" s="138"/>
      <c r="T538" s="138"/>
      <c r="U538" s="138"/>
      <c r="V538" s="138"/>
      <c r="W538" s="138"/>
      <c r="X538" s="138"/>
      <c r="Y538" s="138"/>
      <c r="Z538" s="138"/>
      <c r="AA538" s="28"/>
      <c r="AB538" s="28"/>
      <c r="AC538" s="29"/>
      <c r="AD538" s="29"/>
      <c r="AE538" s="29"/>
      <c r="AF538" s="29"/>
      <c r="AG538" s="29"/>
      <c r="AH538" s="29"/>
    </row>
    <row r="539" spans="1:34" ht="12.75">
      <c r="A539" s="29"/>
      <c r="B539" s="34"/>
      <c r="C539" s="35"/>
      <c r="D539" s="36"/>
      <c r="E539" s="136"/>
      <c r="F539" s="136"/>
      <c r="G539" s="36"/>
      <c r="H539" s="36"/>
      <c r="I539" s="36"/>
      <c r="J539" s="36"/>
      <c r="K539" s="36"/>
      <c r="L539" s="36"/>
      <c r="M539" s="36"/>
      <c r="N539" s="137"/>
      <c r="O539" s="137"/>
      <c r="P539" s="137"/>
      <c r="Q539" s="137"/>
      <c r="R539" s="138"/>
      <c r="S539" s="138"/>
      <c r="T539" s="138"/>
      <c r="U539" s="138"/>
      <c r="V539" s="138"/>
      <c r="W539" s="138"/>
      <c r="X539" s="138"/>
      <c r="Y539" s="138"/>
      <c r="Z539" s="138"/>
      <c r="AA539" s="28"/>
      <c r="AB539" s="28"/>
      <c r="AC539" s="29"/>
      <c r="AD539" s="29"/>
      <c r="AE539" s="29"/>
      <c r="AF539" s="29"/>
      <c r="AG539" s="29"/>
      <c r="AH539" s="29"/>
    </row>
    <row r="540" spans="1:34" ht="12.75">
      <c r="A540" s="29"/>
      <c r="B540" s="34"/>
      <c r="C540" s="35"/>
      <c r="D540" s="36"/>
      <c r="E540" s="136"/>
      <c r="F540" s="136"/>
      <c r="G540" s="36"/>
      <c r="H540" s="36"/>
      <c r="I540" s="36"/>
      <c r="J540" s="36"/>
      <c r="K540" s="36"/>
      <c r="L540" s="36"/>
      <c r="M540" s="36"/>
      <c r="N540" s="137"/>
      <c r="O540" s="137"/>
      <c r="P540" s="137"/>
      <c r="Q540" s="137"/>
      <c r="R540" s="138"/>
      <c r="S540" s="138"/>
      <c r="T540" s="138"/>
      <c r="U540" s="138"/>
      <c r="V540" s="138"/>
      <c r="W540" s="138"/>
      <c r="X540" s="138"/>
      <c r="Y540" s="138"/>
      <c r="Z540" s="138"/>
      <c r="AA540" s="28"/>
      <c r="AB540" s="28"/>
      <c r="AC540" s="29"/>
      <c r="AD540" s="29"/>
      <c r="AE540" s="29"/>
      <c r="AF540" s="29"/>
      <c r="AG540" s="29"/>
      <c r="AH540" s="29"/>
    </row>
    <row r="541" spans="1:34" ht="12.75">
      <c r="A541" s="29"/>
      <c r="B541" s="34"/>
      <c r="C541" s="35"/>
      <c r="D541" s="36"/>
      <c r="E541" s="136"/>
      <c r="F541" s="136"/>
      <c r="G541" s="36"/>
      <c r="H541" s="36"/>
      <c r="I541" s="36"/>
      <c r="J541" s="36"/>
      <c r="K541" s="36"/>
      <c r="L541" s="36"/>
      <c r="M541" s="36"/>
      <c r="N541" s="137"/>
      <c r="O541" s="137"/>
      <c r="P541" s="137"/>
      <c r="Q541" s="137"/>
      <c r="R541" s="138"/>
      <c r="S541" s="138"/>
      <c r="T541" s="138"/>
      <c r="U541" s="138"/>
      <c r="V541" s="138"/>
      <c r="W541" s="138"/>
      <c r="X541" s="138"/>
      <c r="Y541" s="138"/>
      <c r="Z541" s="138"/>
      <c r="AA541" s="28"/>
      <c r="AB541" s="28"/>
      <c r="AC541" s="29"/>
      <c r="AD541" s="29"/>
      <c r="AE541" s="29"/>
      <c r="AF541" s="29"/>
      <c r="AG541" s="29"/>
      <c r="AH541" s="29"/>
    </row>
    <row r="542" spans="1:34" ht="12.75">
      <c r="A542" s="29"/>
      <c r="B542" s="34"/>
      <c r="C542" s="35"/>
      <c r="D542" s="36"/>
      <c r="E542" s="136"/>
      <c r="F542" s="136"/>
      <c r="G542" s="36"/>
      <c r="H542" s="36"/>
      <c r="I542" s="36"/>
      <c r="J542" s="36"/>
      <c r="K542" s="36"/>
      <c r="L542" s="36"/>
      <c r="M542" s="36"/>
      <c r="N542" s="137"/>
      <c r="O542" s="137"/>
      <c r="P542" s="137"/>
      <c r="Q542" s="137"/>
      <c r="R542" s="138"/>
      <c r="S542" s="138"/>
      <c r="T542" s="138"/>
      <c r="U542" s="138"/>
      <c r="V542" s="138"/>
      <c r="W542" s="138"/>
      <c r="X542" s="138"/>
      <c r="Y542" s="138"/>
      <c r="Z542" s="138"/>
      <c r="AA542" s="28"/>
      <c r="AB542" s="28"/>
      <c r="AC542" s="29"/>
      <c r="AD542" s="29"/>
      <c r="AE542" s="29"/>
      <c r="AF542" s="29"/>
      <c r="AG542" s="29"/>
      <c r="AH542" s="29"/>
    </row>
    <row r="543" spans="1:34" ht="12.75">
      <c r="A543" s="29"/>
      <c r="B543" s="34"/>
      <c r="C543" s="35"/>
      <c r="D543" s="36"/>
      <c r="E543" s="136"/>
      <c r="F543" s="136"/>
      <c r="G543" s="36"/>
      <c r="H543" s="36"/>
      <c r="I543" s="36"/>
      <c r="J543" s="36"/>
      <c r="K543" s="36"/>
      <c r="L543" s="36"/>
      <c r="M543" s="36"/>
      <c r="N543" s="137"/>
      <c r="O543" s="137"/>
      <c r="P543" s="137"/>
      <c r="Q543" s="137"/>
      <c r="R543" s="138"/>
      <c r="S543" s="138"/>
      <c r="T543" s="138"/>
      <c r="U543" s="138"/>
      <c r="V543" s="138"/>
      <c r="W543" s="138"/>
      <c r="X543" s="138"/>
      <c r="Y543" s="138"/>
      <c r="Z543" s="138"/>
      <c r="AA543" s="28"/>
      <c r="AB543" s="28"/>
      <c r="AC543" s="29"/>
      <c r="AD543" s="29"/>
      <c r="AE543" s="29"/>
      <c r="AF543" s="29"/>
      <c r="AG543" s="29"/>
      <c r="AH543" s="29"/>
    </row>
    <row r="544" spans="1:34" ht="12.75">
      <c r="A544" s="29"/>
      <c r="B544" s="34"/>
      <c r="C544" s="35"/>
      <c r="D544" s="36"/>
      <c r="E544" s="136"/>
      <c r="F544" s="136"/>
      <c r="G544" s="36"/>
      <c r="H544" s="36"/>
      <c r="I544" s="36"/>
      <c r="J544" s="36"/>
      <c r="K544" s="36"/>
      <c r="L544" s="36"/>
      <c r="M544" s="36"/>
      <c r="N544" s="137"/>
      <c r="O544" s="137"/>
      <c r="P544" s="137"/>
      <c r="Q544" s="137"/>
      <c r="R544" s="138"/>
      <c r="S544" s="138"/>
      <c r="T544" s="138"/>
      <c r="U544" s="138"/>
      <c r="V544" s="138"/>
      <c r="W544" s="138"/>
      <c r="X544" s="138"/>
      <c r="Y544" s="138"/>
      <c r="Z544" s="138"/>
      <c r="AA544" s="28"/>
      <c r="AB544" s="28"/>
      <c r="AC544" s="29"/>
      <c r="AD544" s="29"/>
      <c r="AE544" s="29"/>
      <c r="AF544" s="29"/>
      <c r="AG544" s="29"/>
      <c r="AH544" s="29"/>
    </row>
    <row r="545" spans="1:34" ht="12.75">
      <c r="A545" s="29"/>
      <c r="B545" s="34"/>
      <c r="C545" s="35"/>
      <c r="D545" s="36"/>
      <c r="E545" s="136"/>
      <c r="F545" s="136"/>
      <c r="G545" s="36"/>
      <c r="H545" s="36"/>
      <c r="I545" s="36"/>
      <c r="J545" s="36"/>
      <c r="K545" s="36"/>
      <c r="L545" s="36"/>
      <c r="M545" s="36"/>
      <c r="N545" s="137"/>
      <c r="O545" s="137"/>
      <c r="P545" s="137"/>
      <c r="Q545" s="137"/>
      <c r="R545" s="138"/>
      <c r="S545" s="138"/>
      <c r="T545" s="138"/>
      <c r="U545" s="138"/>
      <c r="V545" s="138"/>
      <c r="W545" s="138"/>
      <c r="X545" s="138"/>
      <c r="Y545" s="138"/>
      <c r="Z545" s="138"/>
      <c r="AA545" s="28"/>
      <c r="AB545" s="28"/>
      <c r="AC545" s="29"/>
      <c r="AD545" s="29"/>
      <c r="AE545" s="29"/>
      <c r="AF545" s="29"/>
      <c r="AG545" s="29"/>
      <c r="AH545" s="29"/>
    </row>
    <row r="546" spans="1:34" ht="12.75">
      <c r="A546" s="29"/>
      <c r="B546" s="34"/>
      <c r="C546" s="35"/>
      <c r="D546" s="36"/>
      <c r="E546" s="136"/>
      <c r="F546" s="136"/>
      <c r="G546" s="36"/>
      <c r="H546" s="36"/>
      <c r="I546" s="36"/>
      <c r="J546" s="36"/>
      <c r="K546" s="36"/>
      <c r="L546" s="36"/>
      <c r="M546" s="36"/>
      <c r="N546" s="137"/>
      <c r="O546" s="137"/>
      <c r="P546" s="137"/>
      <c r="Q546" s="137"/>
      <c r="R546" s="138"/>
      <c r="S546" s="138"/>
      <c r="T546" s="138"/>
      <c r="U546" s="138"/>
      <c r="V546" s="138"/>
      <c r="W546" s="138"/>
      <c r="X546" s="138"/>
      <c r="Y546" s="138"/>
      <c r="Z546" s="138"/>
      <c r="AA546" s="28"/>
      <c r="AB546" s="28"/>
      <c r="AC546" s="29"/>
      <c r="AD546" s="29"/>
      <c r="AE546" s="29"/>
      <c r="AF546" s="29"/>
      <c r="AG546" s="29"/>
      <c r="AH546" s="29"/>
    </row>
    <row r="547" spans="1:34" ht="12.75">
      <c r="A547" s="29"/>
      <c r="B547" s="34"/>
      <c r="C547" s="35"/>
      <c r="D547" s="36"/>
      <c r="E547" s="136"/>
      <c r="F547" s="136"/>
      <c r="G547" s="36"/>
      <c r="H547" s="36"/>
      <c r="I547" s="36"/>
      <c r="J547" s="36"/>
      <c r="K547" s="36"/>
      <c r="L547" s="36"/>
      <c r="M547" s="36"/>
      <c r="N547" s="137"/>
      <c r="O547" s="137"/>
      <c r="P547" s="137"/>
      <c r="Q547" s="137"/>
      <c r="R547" s="138"/>
      <c r="S547" s="138"/>
      <c r="T547" s="138"/>
      <c r="U547" s="138"/>
      <c r="V547" s="138"/>
      <c r="W547" s="138"/>
      <c r="X547" s="138"/>
      <c r="Y547" s="138"/>
      <c r="Z547" s="138"/>
      <c r="AA547" s="28"/>
      <c r="AB547" s="28"/>
      <c r="AC547" s="29"/>
      <c r="AD547" s="29"/>
      <c r="AE547" s="29"/>
      <c r="AF547" s="29"/>
      <c r="AG547" s="29"/>
      <c r="AH547" s="29"/>
    </row>
    <row r="548" spans="1:34" ht="12.75">
      <c r="A548" s="29"/>
      <c r="B548" s="34"/>
      <c r="C548" s="35"/>
      <c r="D548" s="36"/>
      <c r="E548" s="136"/>
      <c r="F548" s="136"/>
      <c r="G548" s="36"/>
      <c r="H548" s="36"/>
      <c r="I548" s="36"/>
      <c r="J548" s="36"/>
      <c r="K548" s="36"/>
      <c r="L548" s="36"/>
      <c r="M548" s="36"/>
      <c r="N548" s="137"/>
      <c r="O548" s="137"/>
      <c r="P548" s="137"/>
      <c r="Q548" s="137"/>
      <c r="R548" s="138"/>
      <c r="S548" s="138"/>
      <c r="T548" s="138"/>
      <c r="U548" s="138"/>
      <c r="V548" s="138"/>
      <c r="W548" s="138"/>
      <c r="X548" s="138"/>
      <c r="Y548" s="138"/>
      <c r="Z548" s="138"/>
      <c r="AA548" s="28"/>
      <c r="AB548" s="28"/>
      <c r="AC548" s="29"/>
      <c r="AD548" s="29"/>
      <c r="AE548" s="29"/>
      <c r="AF548" s="29"/>
      <c r="AG548" s="29"/>
      <c r="AH548" s="29"/>
    </row>
    <row r="549" spans="1:34" ht="12.75">
      <c r="A549" s="29"/>
      <c r="B549" s="34"/>
      <c r="C549" s="35"/>
      <c r="D549" s="36"/>
      <c r="E549" s="136"/>
      <c r="F549" s="136"/>
      <c r="G549" s="36"/>
      <c r="H549" s="36"/>
      <c r="I549" s="36"/>
      <c r="J549" s="36"/>
      <c r="K549" s="36"/>
      <c r="L549" s="36"/>
      <c r="M549" s="36"/>
      <c r="N549" s="137"/>
      <c r="O549" s="137"/>
      <c r="P549" s="137"/>
      <c r="Q549" s="137"/>
      <c r="R549" s="138"/>
      <c r="S549" s="138"/>
      <c r="T549" s="138"/>
      <c r="U549" s="138"/>
      <c r="V549" s="138"/>
      <c r="W549" s="138"/>
      <c r="X549" s="138"/>
      <c r="Y549" s="138"/>
      <c r="Z549" s="138"/>
      <c r="AA549" s="28"/>
      <c r="AB549" s="28"/>
      <c r="AC549" s="29"/>
      <c r="AD549" s="29"/>
      <c r="AE549" s="29"/>
      <c r="AF549" s="29"/>
      <c r="AG549" s="29"/>
      <c r="AH549" s="29"/>
    </row>
    <row r="550" spans="1:34" ht="12.75">
      <c r="A550" s="29"/>
      <c r="B550" s="34"/>
      <c r="C550" s="35"/>
      <c r="D550" s="36"/>
      <c r="E550" s="136"/>
      <c r="F550" s="136"/>
      <c r="G550" s="36"/>
      <c r="H550" s="36"/>
      <c r="I550" s="36"/>
      <c r="J550" s="36"/>
      <c r="K550" s="36"/>
      <c r="L550" s="36"/>
      <c r="M550" s="36"/>
      <c r="N550" s="137"/>
      <c r="O550" s="137"/>
      <c r="P550" s="137"/>
      <c r="Q550" s="137"/>
      <c r="R550" s="138"/>
      <c r="S550" s="138"/>
      <c r="T550" s="138"/>
      <c r="U550" s="138"/>
      <c r="V550" s="138"/>
      <c r="W550" s="138"/>
      <c r="X550" s="138"/>
      <c r="Y550" s="138"/>
      <c r="Z550" s="138"/>
      <c r="AA550" s="28"/>
      <c r="AB550" s="28"/>
      <c r="AC550" s="29"/>
      <c r="AD550" s="29"/>
      <c r="AE550" s="29"/>
      <c r="AF550" s="29"/>
      <c r="AG550" s="29"/>
      <c r="AH550" s="29"/>
    </row>
    <row r="551" spans="1:34" ht="12.75">
      <c r="A551" s="29"/>
      <c r="B551" s="34"/>
      <c r="C551" s="35"/>
      <c r="D551" s="36"/>
      <c r="E551" s="136"/>
      <c r="F551" s="136"/>
      <c r="G551" s="36"/>
      <c r="H551" s="36"/>
      <c r="I551" s="36"/>
      <c r="J551" s="36"/>
      <c r="K551" s="36"/>
      <c r="L551" s="36"/>
      <c r="M551" s="36"/>
      <c r="N551" s="137"/>
      <c r="O551" s="137"/>
      <c r="P551" s="137"/>
      <c r="Q551" s="137"/>
      <c r="R551" s="138"/>
      <c r="S551" s="138"/>
      <c r="T551" s="138"/>
      <c r="U551" s="138"/>
      <c r="V551" s="138"/>
      <c r="W551" s="138"/>
      <c r="X551" s="138"/>
      <c r="Y551" s="138"/>
      <c r="Z551" s="138"/>
      <c r="AA551" s="28"/>
      <c r="AB551" s="28"/>
      <c r="AC551" s="29"/>
      <c r="AD551" s="29"/>
      <c r="AE551" s="29"/>
      <c r="AF551" s="29"/>
      <c r="AG551" s="29"/>
      <c r="AH551" s="29"/>
    </row>
    <row r="552" spans="1:34" ht="12.75">
      <c r="A552" s="29"/>
      <c r="B552" s="34"/>
      <c r="C552" s="35"/>
      <c r="D552" s="36"/>
      <c r="E552" s="136"/>
      <c r="F552" s="136"/>
      <c r="G552" s="36"/>
      <c r="H552" s="36"/>
      <c r="I552" s="36"/>
      <c r="J552" s="36"/>
      <c r="K552" s="36"/>
      <c r="L552" s="36"/>
      <c r="M552" s="36"/>
      <c r="N552" s="137"/>
      <c r="O552" s="137"/>
      <c r="P552" s="137"/>
      <c r="Q552" s="137"/>
      <c r="R552" s="138"/>
      <c r="S552" s="138"/>
      <c r="T552" s="138"/>
      <c r="U552" s="138"/>
      <c r="V552" s="138"/>
      <c r="W552" s="138"/>
      <c r="X552" s="138"/>
      <c r="Y552" s="138"/>
      <c r="Z552" s="138"/>
      <c r="AA552" s="28"/>
      <c r="AB552" s="28"/>
      <c r="AC552" s="29"/>
      <c r="AD552" s="29"/>
      <c r="AE552" s="29"/>
      <c r="AF552" s="29"/>
      <c r="AG552" s="29"/>
      <c r="AH552" s="29"/>
    </row>
    <row r="553" spans="1:34" ht="12.75">
      <c r="A553" s="29"/>
      <c r="B553" s="34"/>
      <c r="C553" s="35"/>
      <c r="D553" s="36"/>
      <c r="E553" s="136"/>
      <c r="F553" s="136"/>
      <c r="G553" s="36"/>
      <c r="H553" s="36"/>
      <c r="I553" s="36"/>
      <c r="J553" s="36"/>
      <c r="K553" s="36"/>
      <c r="L553" s="36"/>
      <c r="M553" s="36"/>
      <c r="N553" s="137"/>
      <c r="O553" s="137"/>
      <c r="P553" s="137"/>
      <c r="Q553" s="137"/>
      <c r="R553" s="138"/>
      <c r="S553" s="138"/>
      <c r="T553" s="138"/>
      <c r="U553" s="138"/>
      <c r="V553" s="138"/>
      <c r="W553" s="138"/>
      <c r="X553" s="138"/>
      <c r="Y553" s="138"/>
      <c r="Z553" s="138"/>
      <c r="AA553" s="28"/>
      <c r="AB553" s="28"/>
      <c r="AC553" s="29"/>
      <c r="AD553" s="29"/>
      <c r="AE553" s="29"/>
      <c r="AF553" s="29"/>
      <c r="AG553" s="29"/>
      <c r="AH553" s="29"/>
    </row>
    <row r="554" spans="1:34" ht="12.75">
      <c r="A554" s="29"/>
      <c r="B554" s="34"/>
      <c r="C554" s="35"/>
      <c r="D554" s="36"/>
      <c r="E554" s="136"/>
      <c r="F554" s="136"/>
      <c r="G554" s="36"/>
      <c r="H554" s="36"/>
      <c r="I554" s="36"/>
      <c r="J554" s="36"/>
      <c r="K554" s="36"/>
      <c r="L554" s="36"/>
      <c r="M554" s="36"/>
      <c r="N554" s="137"/>
      <c r="O554" s="137"/>
      <c r="P554" s="137"/>
      <c r="Q554" s="137"/>
      <c r="R554" s="138"/>
      <c r="S554" s="138"/>
      <c r="T554" s="138"/>
      <c r="U554" s="138"/>
      <c r="V554" s="138"/>
      <c r="W554" s="138"/>
      <c r="X554" s="138"/>
      <c r="Y554" s="138"/>
      <c r="Z554" s="138"/>
      <c r="AA554" s="28"/>
      <c r="AB554" s="28"/>
      <c r="AC554" s="29"/>
      <c r="AD554" s="29"/>
      <c r="AE554" s="29"/>
      <c r="AF554" s="29"/>
      <c r="AG554" s="29"/>
      <c r="AH554" s="29"/>
    </row>
    <row r="555" spans="1:34" ht="12.75">
      <c r="A555" s="29"/>
      <c r="B555" s="34"/>
      <c r="C555" s="35"/>
      <c r="D555" s="36"/>
      <c r="E555" s="136"/>
      <c r="F555" s="136"/>
      <c r="G555" s="36"/>
      <c r="H555" s="36"/>
      <c r="I555" s="36"/>
      <c r="J555" s="36"/>
      <c r="K555" s="36"/>
      <c r="L555" s="36"/>
      <c r="M555" s="36"/>
      <c r="N555" s="137"/>
      <c r="O555" s="137"/>
      <c r="P555" s="137"/>
      <c r="Q555" s="137"/>
      <c r="R555" s="138"/>
      <c r="S555" s="138"/>
      <c r="T555" s="138"/>
      <c r="U555" s="138"/>
      <c r="V555" s="138"/>
      <c r="W555" s="138"/>
      <c r="X555" s="138"/>
      <c r="Y555" s="138"/>
      <c r="Z555" s="138"/>
      <c r="AA555" s="28"/>
      <c r="AB555" s="28"/>
      <c r="AC555" s="29"/>
      <c r="AD555" s="29"/>
      <c r="AE555" s="29"/>
      <c r="AF555" s="29"/>
      <c r="AG555" s="29"/>
      <c r="AH555" s="29"/>
    </row>
    <row r="556" spans="1:34" ht="12.75">
      <c r="A556" s="29"/>
      <c r="B556" s="34"/>
      <c r="C556" s="35"/>
      <c r="D556" s="36"/>
      <c r="E556" s="136"/>
      <c r="F556" s="136"/>
      <c r="G556" s="36"/>
      <c r="H556" s="36"/>
      <c r="I556" s="36"/>
      <c r="J556" s="36"/>
      <c r="K556" s="36"/>
      <c r="L556" s="36"/>
      <c r="M556" s="36"/>
      <c r="N556" s="137"/>
      <c r="O556" s="137"/>
      <c r="P556" s="137"/>
      <c r="Q556" s="137"/>
      <c r="R556" s="138"/>
      <c r="S556" s="138"/>
      <c r="T556" s="138"/>
      <c r="U556" s="138"/>
      <c r="V556" s="138"/>
      <c r="W556" s="138"/>
      <c r="X556" s="138"/>
      <c r="Y556" s="138"/>
      <c r="Z556" s="138"/>
      <c r="AA556" s="28"/>
      <c r="AB556" s="28"/>
      <c r="AC556" s="29"/>
      <c r="AD556" s="29"/>
      <c r="AE556" s="29"/>
      <c r="AF556" s="29"/>
      <c r="AG556" s="29"/>
      <c r="AH556" s="29"/>
    </row>
    <row r="557" spans="1:34" ht="12.75">
      <c r="A557" s="29"/>
      <c r="B557" s="34"/>
      <c r="C557" s="35"/>
      <c r="D557" s="36"/>
      <c r="E557" s="136"/>
      <c r="F557" s="136"/>
      <c r="G557" s="36"/>
      <c r="H557" s="36"/>
      <c r="I557" s="36"/>
      <c r="J557" s="36"/>
      <c r="K557" s="36"/>
      <c r="L557" s="36"/>
      <c r="M557" s="36"/>
      <c r="N557" s="137"/>
      <c r="O557" s="137"/>
      <c r="P557" s="137"/>
      <c r="Q557" s="137"/>
      <c r="R557" s="138"/>
      <c r="S557" s="138"/>
      <c r="T557" s="138"/>
      <c r="U557" s="138"/>
      <c r="V557" s="138"/>
      <c r="W557" s="138"/>
      <c r="X557" s="138"/>
      <c r="Y557" s="138"/>
      <c r="Z557" s="138"/>
      <c r="AA557" s="28"/>
      <c r="AB557" s="28"/>
      <c r="AC557" s="29"/>
      <c r="AD557" s="29"/>
      <c r="AE557" s="29"/>
      <c r="AF557" s="29"/>
      <c r="AG557" s="29"/>
      <c r="AH557" s="29"/>
    </row>
    <row r="558" spans="1:34" ht="12.75">
      <c r="A558" s="29"/>
      <c r="B558" s="34"/>
      <c r="C558" s="35"/>
      <c r="D558" s="36"/>
      <c r="E558" s="136"/>
      <c r="F558" s="136"/>
      <c r="G558" s="36"/>
      <c r="H558" s="36"/>
      <c r="I558" s="36"/>
      <c r="J558" s="36"/>
      <c r="K558" s="36"/>
      <c r="L558" s="36"/>
      <c r="M558" s="36"/>
      <c r="N558" s="137"/>
      <c r="O558" s="137"/>
      <c r="P558" s="137"/>
      <c r="Q558" s="137"/>
      <c r="R558" s="138"/>
      <c r="S558" s="138"/>
      <c r="T558" s="138"/>
      <c r="U558" s="138"/>
      <c r="V558" s="138"/>
      <c r="W558" s="138"/>
      <c r="X558" s="138"/>
      <c r="Y558" s="138"/>
      <c r="Z558" s="138"/>
      <c r="AA558" s="28"/>
      <c r="AB558" s="28"/>
      <c r="AC558" s="29"/>
      <c r="AD558" s="29"/>
      <c r="AE558" s="29"/>
      <c r="AF558" s="29"/>
      <c r="AG558" s="29"/>
      <c r="AH558" s="29"/>
    </row>
    <row r="559" spans="1:34" ht="12.75">
      <c r="A559" s="29"/>
      <c r="B559" s="34"/>
      <c r="C559" s="35"/>
      <c r="D559" s="36"/>
      <c r="E559" s="136"/>
      <c r="F559" s="136"/>
      <c r="G559" s="36"/>
      <c r="H559" s="36"/>
      <c r="I559" s="36"/>
      <c r="J559" s="36"/>
      <c r="K559" s="36"/>
      <c r="L559" s="36"/>
      <c r="M559" s="36"/>
      <c r="N559" s="137"/>
      <c r="O559" s="137"/>
      <c r="P559" s="137"/>
      <c r="Q559" s="137"/>
      <c r="R559" s="138"/>
      <c r="S559" s="138"/>
      <c r="T559" s="138"/>
      <c r="U559" s="138"/>
      <c r="V559" s="138"/>
      <c r="W559" s="138"/>
      <c r="X559" s="138"/>
      <c r="Y559" s="138"/>
      <c r="Z559" s="138"/>
      <c r="AA559" s="28"/>
      <c r="AB559" s="28"/>
      <c r="AC559" s="29"/>
      <c r="AD559" s="29"/>
      <c r="AE559" s="29"/>
      <c r="AF559" s="29"/>
      <c r="AG559" s="29"/>
      <c r="AH559" s="29"/>
    </row>
    <row r="560" spans="1:34" ht="12.75">
      <c r="A560" s="29"/>
      <c r="B560" s="34"/>
      <c r="C560" s="35"/>
      <c r="D560" s="36"/>
      <c r="E560" s="136"/>
      <c r="F560" s="136"/>
      <c r="G560" s="36"/>
      <c r="H560" s="36"/>
      <c r="I560" s="36"/>
      <c r="J560" s="36"/>
      <c r="K560" s="36"/>
      <c r="L560" s="36"/>
      <c r="M560" s="36"/>
      <c r="N560" s="137"/>
      <c r="O560" s="137"/>
      <c r="P560" s="137"/>
      <c r="Q560" s="137"/>
      <c r="R560" s="138"/>
      <c r="S560" s="138"/>
      <c r="T560" s="138"/>
      <c r="U560" s="138"/>
      <c r="V560" s="138"/>
      <c r="W560" s="138"/>
      <c r="X560" s="138"/>
      <c r="Y560" s="138"/>
      <c r="Z560" s="138"/>
      <c r="AA560" s="28"/>
      <c r="AB560" s="28"/>
      <c r="AC560" s="29"/>
      <c r="AD560" s="29"/>
      <c r="AE560" s="29"/>
      <c r="AF560" s="29"/>
      <c r="AG560" s="29"/>
      <c r="AH560" s="29"/>
    </row>
    <row r="561" spans="1:34" ht="12.75">
      <c r="A561" s="29"/>
      <c r="B561" s="34"/>
      <c r="C561" s="35"/>
      <c r="D561" s="36"/>
      <c r="E561" s="136"/>
      <c r="F561" s="136"/>
      <c r="G561" s="36"/>
      <c r="H561" s="36"/>
      <c r="I561" s="36"/>
      <c r="J561" s="36"/>
      <c r="K561" s="36"/>
      <c r="L561" s="36"/>
      <c r="M561" s="36"/>
      <c r="N561" s="137"/>
      <c r="O561" s="137"/>
      <c r="P561" s="137"/>
      <c r="Q561" s="137"/>
      <c r="R561" s="138"/>
      <c r="S561" s="138"/>
      <c r="T561" s="138"/>
      <c r="U561" s="138"/>
      <c r="V561" s="138"/>
      <c r="W561" s="138"/>
      <c r="X561" s="138"/>
      <c r="Y561" s="138"/>
      <c r="Z561" s="138"/>
      <c r="AA561" s="28"/>
      <c r="AB561" s="28"/>
      <c r="AC561" s="29"/>
      <c r="AD561" s="29"/>
      <c r="AE561" s="29"/>
      <c r="AF561" s="29"/>
      <c r="AG561" s="29"/>
      <c r="AH561" s="29"/>
    </row>
    <row r="562" spans="1:34" ht="12.75">
      <c r="A562" s="29"/>
      <c r="B562" s="34"/>
      <c r="C562" s="35"/>
      <c r="D562" s="36"/>
      <c r="E562" s="136"/>
      <c r="F562" s="136"/>
      <c r="G562" s="36"/>
      <c r="H562" s="36"/>
      <c r="I562" s="36"/>
      <c r="J562" s="36"/>
      <c r="K562" s="36"/>
      <c r="L562" s="36"/>
      <c r="M562" s="36"/>
      <c r="N562" s="137"/>
      <c r="O562" s="137"/>
      <c r="P562" s="137"/>
      <c r="Q562" s="137"/>
      <c r="R562" s="138"/>
      <c r="S562" s="138"/>
      <c r="T562" s="138"/>
      <c r="U562" s="138"/>
      <c r="V562" s="138"/>
      <c r="W562" s="138"/>
      <c r="X562" s="138"/>
      <c r="Y562" s="138"/>
      <c r="Z562" s="138"/>
      <c r="AA562" s="28"/>
      <c r="AB562" s="28"/>
      <c r="AC562" s="29"/>
      <c r="AD562" s="29"/>
      <c r="AE562" s="29"/>
      <c r="AF562" s="29"/>
      <c r="AG562" s="29"/>
      <c r="AH562" s="29"/>
    </row>
    <row r="563" spans="1:34" ht="12.75">
      <c r="A563" s="29"/>
      <c r="B563" s="34"/>
      <c r="C563" s="35"/>
      <c r="D563" s="36"/>
      <c r="E563" s="136"/>
      <c r="F563" s="136"/>
      <c r="G563" s="36"/>
      <c r="H563" s="36"/>
      <c r="I563" s="36"/>
      <c r="J563" s="36"/>
      <c r="K563" s="36"/>
      <c r="L563" s="36"/>
      <c r="M563" s="36"/>
      <c r="N563" s="137"/>
      <c r="O563" s="137"/>
      <c r="P563" s="137"/>
      <c r="Q563" s="137"/>
      <c r="R563" s="138"/>
      <c r="S563" s="138"/>
      <c r="T563" s="138"/>
      <c r="U563" s="138"/>
      <c r="V563" s="138"/>
      <c r="W563" s="138"/>
      <c r="X563" s="138"/>
      <c r="Y563" s="138"/>
      <c r="Z563" s="138"/>
      <c r="AA563" s="28"/>
      <c r="AB563" s="28"/>
      <c r="AC563" s="29"/>
      <c r="AD563" s="29"/>
      <c r="AE563" s="29"/>
      <c r="AF563" s="29"/>
      <c r="AG563" s="29"/>
      <c r="AH563" s="29"/>
    </row>
    <row r="564" spans="1:34" ht="12.75">
      <c r="A564" s="29"/>
      <c r="B564" s="34"/>
      <c r="C564" s="35"/>
      <c r="D564" s="36"/>
      <c r="E564" s="136"/>
      <c r="F564" s="136"/>
      <c r="G564" s="36"/>
      <c r="H564" s="36"/>
      <c r="I564" s="36"/>
      <c r="J564" s="36"/>
      <c r="K564" s="36"/>
      <c r="L564" s="36"/>
      <c r="M564" s="36"/>
      <c r="N564" s="137"/>
      <c r="O564" s="137"/>
      <c r="P564" s="137"/>
      <c r="Q564" s="137"/>
      <c r="R564" s="138"/>
      <c r="S564" s="138"/>
      <c r="T564" s="138"/>
      <c r="U564" s="138"/>
      <c r="V564" s="138"/>
      <c r="W564" s="138"/>
      <c r="X564" s="138"/>
      <c r="Y564" s="138"/>
      <c r="Z564" s="138"/>
      <c r="AA564" s="28"/>
      <c r="AB564" s="28"/>
      <c r="AC564" s="29"/>
      <c r="AD564" s="29"/>
      <c r="AE564" s="29"/>
      <c r="AF564" s="29"/>
      <c r="AG564" s="29"/>
      <c r="AH564" s="29"/>
    </row>
    <row r="565" spans="1:34" ht="12.75">
      <c r="A565" s="29"/>
      <c r="B565" s="34"/>
      <c r="C565" s="35"/>
      <c r="D565" s="36"/>
      <c r="E565" s="136"/>
      <c r="F565" s="136"/>
      <c r="G565" s="36"/>
      <c r="H565" s="36"/>
      <c r="I565" s="36"/>
      <c r="J565" s="36"/>
      <c r="K565" s="36"/>
      <c r="L565" s="36"/>
      <c r="M565" s="36"/>
      <c r="N565" s="137"/>
      <c r="O565" s="137"/>
      <c r="P565" s="137"/>
      <c r="Q565" s="137"/>
      <c r="R565" s="138"/>
      <c r="S565" s="138"/>
      <c r="T565" s="138"/>
      <c r="U565" s="138"/>
      <c r="V565" s="138"/>
      <c r="W565" s="138"/>
      <c r="X565" s="138"/>
      <c r="Y565" s="138"/>
      <c r="Z565" s="138"/>
      <c r="AA565" s="28"/>
      <c r="AB565" s="28"/>
      <c r="AC565" s="29"/>
      <c r="AD565" s="29"/>
      <c r="AE565" s="29"/>
      <c r="AF565" s="29"/>
      <c r="AG565" s="29"/>
      <c r="AH565" s="29"/>
    </row>
    <row r="566" spans="1:34" ht="12.75">
      <c r="A566" s="29"/>
      <c r="B566" s="34"/>
      <c r="C566" s="35"/>
      <c r="D566" s="36"/>
      <c r="E566" s="136"/>
      <c r="F566" s="136"/>
      <c r="G566" s="36"/>
      <c r="H566" s="36"/>
      <c r="I566" s="36"/>
      <c r="J566" s="36"/>
      <c r="K566" s="36"/>
      <c r="L566" s="36"/>
      <c r="M566" s="36"/>
      <c r="N566" s="137"/>
      <c r="O566" s="137"/>
      <c r="P566" s="137"/>
      <c r="Q566" s="137"/>
      <c r="R566" s="138"/>
      <c r="S566" s="138"/>
      <c r="T566" s="138"/>
      <c r="U566" s="138"/>
      <c r="V566" s="138"/>
      <c r="W566" s="138"/>
      <c r="X566" s="138"/>
      <c r="Y566" s="138"/>
      <c r="Z566" s="138"/>
      <c r="AA566" s="28"/>
      <c r="AB566" s="28"/>
      <c r="AC566" s="29"/>
      <c r="AD566" s="29"/>
      <c r="AE566" s="29"/>
      <c r="AF566" s="29"/>
      <c r="AG566" s="29"/>
      <c r="AH566" s="29"/>
    </row>
    <row r="567" spans="1:34" ht="12.75">
      <c r="A567" s="29"/>
      <c r="B567" s="34"/>
      <c r="C567" s="35"/>
      <c r="D567" s="36"/>
      <c r="E567" s="136"/>
      <c r="F567" s="136"/>
      <c r="G567" s="36"/>
      <c r="H567" s="36"/>
      <c r="I567" s="36"/>
      <c r="J567" s="36"/>
      <c r="K567" s="36"/>
      <c r="L567" s="36"/>
      <c r="M567" s="36"/>
      <c r="N567" s="137"/>
      <c r="O567" s="137"/>
      <c r="P567" s="137"/>
      <c r="Q567" s="137"/>
      <c r="R567" s="138"/>
      <c r="S567" s="138"/>
      <c r="T567" s="138"/>
      <c r="U567" s="138"/>
      <c r="V567" s="138"/>
      <c r="W567" s="138"/>
      <c r="X567" s="138"/>
      <c r="Y567" s="138"/>
      <c r="Z567" s="138"/>
      <c r="AA567" s="28"/>
      <c r="AB567" s="28"/>
      <c r="AC567" s="29"/>
      <c r="AD567" s="29"/>
      <c r="AE567" s="29"/>
      <c r="AF567" s="29"/>
      <c r="AG567" s="29"/>
      <c r="AH567" s="29"/>
    </row>
    <row r="568" spans="1:34" ht="12.75">
      <c r="A568" s="29"/>
      <c r="B568" s="34"/>
      <c r="C568" s="35"/>
      <c r="D568" s="36"/>
      <c r="E568" s="136"/>
      <c r="F568" s="136"/>
      <c r="G568" s="36"/>
      <c r="H568" s="36"/>
      <c r="I568" s="36"/>
      <c r="J568" s="36"/>
      <c r="K568" s="36"/>
      <c r="L568" s="36"/>
      <c r="M568" s="36"/>
      <c r="N568" s="137"/>
      <c r="O568" s="137"/>
      <c r="P568" s="137"/>
      <c r="Q568" s="137"/>
      <c r="R568" s="138"/>
      <c r="S568" s="138"/>
      <c r="T568" s="138"/>
      <c r="U568" s="138"/>
      <c r="V568" s="138"/>
      <c r="W568" s="138"/>
      <c r="X568" s="138"/>
      <c r="Y568" s="138"/>
      <c r="Z568" s="138"/>
      <c r="AA568" s="28"/>
      <c r="AB568" s="28"/>
      <c r="AC568" s="29"/>
      <c r="AD568" s="29"/>
      <c r="AE568" s="29"/>
      <c r="AF568" s="29"/>
      <c r="AG568" s="29"/>
      <c r="AH568" s="29"/>
    </row>
    <row r="569" spans="1:34" ht="12.75">
      <c r="A569" s="29"/>
      <c r="B569" s="34"/>
      <c r="C569" s="35"/>
      <c r="D569" s="36"/>
      <c r="E569" s="136"/>
      <c r="F569" s="136"/>
      <c r="G569" s="36"/>
      <c r="H569" s="36"/>
      <c r="I569" s="36"/>
      <c r="J569" s="36"/>
      <c r="K569" s="36"/>
      <c r="L569" s="36"/>
      <c r="M569" s="36"/>
      <c r="N569" s="137"/>
      <c r="O569" s="137"/>
      <c r="P569" s="137"/>
      <c r="Q569" s="137"/>
      <c r="R569" s="138"/>
      <c r="S569" s="138"/>
      <c r="T569" s="138"/>
      <c r="U569" s="138"/>
      <c r="V569" s="138"/>
      <c r="W569" s="138"/>
      <c r="X569" s="138"/>
      <c r="Y569" s="138"/>
      <c r="Z569" s="138"/>
      <c r="AA569" s="28"/>
      <c r="AB569" s="28"/>
      <c r="AC569" s="29"/>
      <c r="AD569" s="29"/>
      <c r="AE569" s="29"/>
      <c r="AF569" s="29"/>
      <c r="AG569" s="29"/>
      <c r="AH569" s="29"/>
    </row>
    <row r="570" spans="1:34" ht="12.75">
      <c r="A570" s="29"/>
      <c r="B570" s="34"/>
      <c r="C570" s="35"/>
      <c r="D570" s="36"/>
      <c r="E570" s="136"/>
      <c r="F570" s="136"/>
      <c r="G570" s="36"/>
      <c r="H570" s="36"/>
      <c r="I570" s="36"/>
      <c r="J570" s="36"/>
      <c r="K570" s="36"/>
      <c r="L570" s="36"/>
      <c r="M570" s="36"/>
      <c r="N570" s="137"/>
      <c r="O570" s="137"/>
      <c r="P570" s="137"/>
      <c r="Q570" s="137"/>
      <c r="R570" s="138"/>
      <c r="S570" s="138"/>
      <c r="T570" s="138"/>
      <c r="U570" s="138"/>
      <c r="V570" s="138"/>
      <c r="W570" s="138"/>
      <c r="X570" s="138"/>
      <c r="Y570" s="138"/>
      <c r="Z570" s="138"/>
      <c r="AA570" s="28"/>
      <c r="AB570" s="28"/>
      <c r="AC570" s="29"/>
      <c r="AD570" s="29"/>
      <c r="AE570" s="29"/>
      <c r="AF570" s="29"/>
      <c r="AG570" s="29"/>
      <c r="AH570" s="29"/>
    </row>
    <row r="571" spans="1:34" ht="12.75">
      <c r="A571" s="29"/>
      <c r="B571" s="34"/>
      <c r="C571" s="35"/>
      <c r="D571" s="36"/>
      <c r="E571" s="136"/>
      <c r="F571" s="136"/>
      <c r="G571" s="36"/>
      <c r="H571" s="36"/>
      <c r="I571" s="36"/>
      <c r="J571" s="36"/>
      <c r="K571" s="36"/>
      <c r="L571" s="36"/>
      <c r="M571" s="36"/>
      <c r="N571" s="137"/>
      <c r="O571" s="137"/>
      <c r="P571" s="137"/>
      <c r="Q571" s="137"/>
      <c r="R571" s="138"/>
      <c r="S571" s="138"/>
      <c r="T571" s="138"/>
      <c r="U571" s="138"/>
      <c r="V571" s="138"/>
      <c r="W571" s="138"/>
      <c r="X571" s="138"/>
      <c r="Y571" s="138"/>
      <c r="Z571" s="138"/>
      <c r="AA571" s="28"/>
      <c r="AB571" s="28"/>
      <c r="AC571" s="29"/>
      <c r="AD571" s="29"/>
      <c r="AE571" s="29"/>
      <c r="AF571" s="29"/>
      <c r="AG571" s="29"/>
      <c r="AH571" s="29"/>
    </row>
    <row r="572" spans="1:34" ht="12.75">
      <c r="A572" s="29"/>
      <c r="B572" s="34"/>
      <c r="C572" s="35"/>
      <c r="D572" s="36"/>
      <c r="E572" s="136"/>
      <c r="F572" s="136"/>
      <c r="G572" s="36"/>
      <c r="H572" s="36"/>
      <c r="I572" s="36"/>
      <c r="J572" s="36"/>
      <c r="K572" s="36"/>
      <c r="L572" s="36"/>
      <c r="M572" s="36"/>
      <c r="N572" s="137"/>
      <c r="O572" s="137"/>
      <c r="P572" s="137"/>
      <c r="Q572" s="137"/>
      <c r="R572" s="138"/>
      <c r="S572" s="138"/>
      <c r="T572" s="138"/>
      <c r="U572" s="138"/>
      <c r="V572" s="138"/>
      <c r="W572" s="138"/>
      <c r="X572" s="138"/>
      <c r="Y572" s="138"/>
      <c r="Z572" s="138"/>
      <c r="AA572" s="28"/>
      <c r="AB572" s="28"/>
      <c r="AC572" s="29"/>
      <c r="AD572" s="29"/>
      <c r="AE572" s="29"/>
      <c r="AF572" s="29"/>
      <c r="AG572" s="29"/>
      <c r="AH572" s="29"/>
    </row>
    <row r="573" spans="1:34" ht="12.75">
      <c r="A573" s="29"/>
      <c r="B573" s="34"/>
      <c r="C573" s="35"/>
      <c r="D573" s="36"/>
      <c r="E573" s="136"/>
      <c r="F573" s="136"/>
      <c r="G573" s="36"/>
      <c r="H573" s="36"/>
      <c r="I573" s="36"/>
      <c r="J573" s="36"/>
      <c r="K573" s="36"/>
      <c r="L573" s="36"/>
      <c r="M573" s="36"/>
      <c r="N573" s="137"/>
      <c r="O573" s="137"/>
      <c r="P573" s="137"/>
      <c r="Q573" s="137"/>
      <c r="R573" s="138"/>
      <c r="S573" s="138"/>
      <c r="T573" s="138"/>
      <c r="U573" s="138"/>
      <c r="V573" s="138"/>
      <c r="W573" s="138"/>
      <c r="X573" s="138"/>
      <c r="Y573" s="138"/>
      <c r="Z573" s="138"/>
      <c r="AA573" s="28"/>
      <c r="AB573" s="28"/>
      <c r="AC573" s="29"/>
      <c r="AD573" s="29"/>
      <c r="AE573" s="29"/>
      <c r="AF573" s="29"/>
      <c r="AG573" s="29"/>
      <c r="AH573" s="29"/>
    </row>
    <row r="574" spans="1:34" ht="12.75">
      <c r="A574" s="29"/>
      <c r="B574" s="34"/>
      <c r="C574" s="35"/>
      <c r="D574" s="36"/>
      <c r="E574" s="136"/>
      <c r="F574" s="136"/>
      <c r="G574" s="36"/>
      <c r="H574" s="36"/>
      <c r="I574" s="36"/>
      <c r="J574" s="36"/>
      <c r="K574" s="36"/>
      <c r="L574" s="36"/>
      <c r="M574" s="36"/>
      <c r="N574" s="137"/>
      <c r="O574" s="137"/>
      <c r="P574" s="137"/>
      <c r="Q574" s="137"/>
      <c r="R574" s="138"/>
      <c r="S574" s="138"/>
      <c r="T574" s="138"/>
      <c r="U574" s="138"/>
      <c r="V574" s="138"/>
      <c r="W574" s="138"/>
      <c r="X574" s="138"/>
      <c r="Y574" s="138"/>
      <c r="Z574" s="138"/>
      <c r="AA574" s="28"/>
      <c r="AB574" s="28"/>
      <c r="AC574" s="29"/>
      <c r="AD574" s="29"/>
      <c r="AE574" s="29"/>
      <c r="AF574" s="29"/>
      <c r="AG574" s="29"/>
      <c r="AH574" s="29"/>
    </row>
    <row r="575" spans="1:34" ht="12.75">
      <c r="A575" s="29"/>
      <c r="B575" s="34"/>
      <c r="C575" s="35"/>
      <c r="D575" s="36"/>
      <c r="E575" s="136"/>
      <c r="F575" s="136"/>
      <c r="G575" s="36"/>
      <c r="H575" s="36"/>
      <c r="I575" s="36"/>
      <c r="J575" s="36"/>
      <c r="K575" s="36"/>
      <c r="L575" s="36"/>
      <c r="M575" s="36"/>
      <c r="N575" s="137"/>
      <c r="O575" s="137"/>
      <c r="P575" s="137"/>
      <c r="Q575" s="137"/>
      <c r="R575" s="138"/>
      <c r="S575" s="138"/>
      <c r="T575" s="138"/>
      <c r="U575" s="138"/>
      <c r="V575" s="138"/>
      <c r="W575" s="138"/>
      <c r="X575" s="138"/>
      <c r="Y575" s="138"/>
      <c r="Z575" s="138"/>
      <c r="AA575" s="28"/>
      <c r="AB575" s="28"/>
      <c r="AC575" s="29"/>
      <c r="AD575" s="29"/>
      <c r="AE575" s="29"/>
      <c r="AF575" s="29"/>
      <c r="AG575" s="29"/>
      <c r="AH575" s="29"/>
    </row>
    <row r="576" spans="1:34" ht="12.75">
      <c r="A576" s="29"/>
      <c r="B576" s="34"/>
      <c r="C576" s="35"/>
      <c r="D576" s="36"/>
      <c r="E576" s="136"/>
      <c r="F576" s="136"/>
      <c r="G576" s="36"/>
      <c r="H576" s="36"/>
      <c r="I576" s="36"/>
      <c r="J576" s="36"/>
      <c r="K576" s="36"/>
      <c r="L576" s="36"/>
      <c r="M576" s="36"/>
      <c r="N576" s="137"/>
      <c r="O576" s="137"/>
      <c r="P576" s="137"/>
      <c r="Q576" s="137"/>
      <c r="R576" s="138"/>
      <c r="S576" s="138"/>
      <c r="T576" s="138"/>
      <c r="U576" s="138"/>
      <c r="V576" s="138"/>
      <c r="W576" s="138"/>
      <c r="X576" s="138"/>
      <c r="Y576" s="138"/>
      <c r="Z576" s="138"/>
      <c r="AA576" s="28"/>
      <c r="AB576" s="28"/>
      <c r="AC576" s="29"/>
      <c r="AD576" s="29"/>
      <c r="AE576" s="29"/>
      <c r="AF576" s="29"/>
      <c r="AG576" s="29"/>
      <c r="AH576" s="29"/>
    </row>
    <row r="577" spans="1:34" ht="12.75">
      <c r="A577" s="29"/>
      <c r="B577" s="34"/>
      <c r="C577" s="35"/>
      <c r="D577" s="36"/>
      <c r="E577" s="136"/>
      <c r="F577" s="136"/>
      <c r="G577" s="36"/>
      <c r="H577" s="36"/>
      <c r="I577" s="36"/>
      <c r="J577" s="36"/>
      <c r="K577" s="36"/>
      <c r="L577" s="36"/>
      <c r="M577" s="36"/>
      <c r="N577" s="137"/>
      <c r="O577" s="137"/>
      <c r="P577" s="137"/>
      <c r="Q577" s="137"/>
      <c r="R577" s="138"/>
      <c r="S577" s="138"/>
      <c r="T577" s="138"/>
      <c r="U577" s="138"/>
      <c r="V577" s="138"/>
      <c r="W577" s="138"/>
      <c r="X577" s="138"/>
      <c r="Y577" s="138"/>
      <c r="Z577" s="138"/>
      <c r="AA577" s="28"/>
      <c r="AB577" s="28"/>
      <c r="AC577" s="29"/>
      <c r="AD577" s="29"/>
      <c r="AE577" s="29"/>
      <c r="AF577" s="29"/>
      <c r="AG577" s="29"/>
      <c r="AH577" s="29"/>
    </row>
    <row r="578" spans="1:34" ht="12.75">
      <c r="A578" s="29"/>
      <c r="B578" s="34"/>
      <c r="C578" s="35"/>
      <c r="D578" s="36"/>
      <c r="E578" s="136"/>
      <c r="F578" s="136"/>
      <c r="G578" s="36"/>
      <c r="H578" s="36"/>
      <c r="I578" s="36"/>
      <c r="J578" s="36"/>
      <c r="K578" s="36"/>
      <c r="L578" s="36"/>
      <c r="M578" s="36"/>
      <c r="N578" s="137"/>
      <c r="O578" s="137"/>
      <c r="P578" s="137"/>
      <c r="Q578" s="137"/>
      <c r="R578" s="138"/>
      <c r="S578" s="138"/>
      <c r="T578" s="138"/>
      <c r="U578" s="138"/>
      <c r="V578" s="138"/>
      <c r="W578" s="138"/>
      <c r="X578" s="138"/>
      <c r="Y578" s="138"/>
      <c r="Z578" s="138"/>
      <c r="AA578" s="28"/>
      <c r="AB578" s="28"/>
      <c r="AC578" s="29"/>
      <c r="AD578" s="29"/>
      <c r="AE578" s="29"/>
      <c r="AF578" s="29"/>
      <c r="AG578" s="29"/>
      <c r="AH578" s="29"/>
    </row>
    <row r="579" spans="1:34" ht="12.75">
      <c r="A579" s="29"/>
      <c r="B579" s="34"/>
      <c r="C579" s="35"/>
      <c r="D579" s="36"/>
      <c r="E579" s="136"/>
      <c r="F579" s="136"/>
      <c r="G579" s="36"/>
      <c r="H579" s="36"/>
      <c r="I579" s="36"/>
      <c r="J579" s="36"/>
      <c r="K579" s="36"/>
      <c r="L579" s="36"/>
      <c r="M579" s="36"/>
      <c r="N579" s="137"/>
      <c r="O579" s="137"/>
      <c r="P579" s="137"/>
      <c r="Q579" s="137"/>
      <c r="R579" s="138"/>
      <c r="S579" s="138"/>
      <c r="T579" s="138"/>
      <c r="U579" s="138"/>
      <c r="V579" s="138"/>
      <c r="W579" s="138"/>
      <c r="X579" s="138"/>
      <c r="Y579" s="138"/>
      <c r="Z579" s="138"/>
      <c r="AA579" s="28"/>
      <c r="AB579" s="28"/>
      <c r="AC579" s="29"/>
      <c r="AD579" s="29"/>
      <c r="AE579" s="29"/>
      <c r="AF579" s="29"/>
      <c r="AG579" s="29"/>
      <c r="AH579" s="29"/>
    </row>
    <row r="580" spans="1:34" ht="12.75">
      <c r="A580" s="29"/>
      <c r="B580" s="34"/>
      <c r="C580" s="35"/>
      <c r="D580" s="36"/>
      <c r="E580" s="136"/>
      <c r="F580" s="136"/>
      <c r="G580" s="36"/>
      <c r="H580" s="36"/>
      <c r="I580" s="36"/>
      <c r="J580" s="36"/>
      <c r="K580" s="36"/>
      <c r="L580" s="36"/>
      <c r="M580" s="36"/>
      <c r="N580" s="137"/>
      <c r="O580" s="137"/>
      <c r="P580" s="137"/>
      <c r="Q580" s="137"/>
      <c r="R580" s="138"/>
      <c r="S580" s="138"/>
      <c r="T580" s="138"/>
      <c r="U580" s="138"/>
      <c r="V580" s="138"/>
      <c r="W580" s="138"/>
      <c r="X580" s="138"/>
      <c r="Y580" s="138"/>
      <c r="Z580" s="138"/>
      <c r="AA580" s="28"/>
      <c r="AB580" s="28"/>
      <c r="AC580" s="29"/>
      <c r="AD580" s="29"/>
      <c r="AE580" s="29"/>
      <c r="AF580" s="29"/>
      <c r="AG580" s="29"/>
      <c r="AH580" s="29"/>
    </row>
    <row r="581" spans="1:34" ht="12.75">
      <c r="A581" s="29"/>
      <c r="B581" s="34"/>
      <c r="C581" s="35"/>
      <c r="D581" s="36"/>
      <c r="E581" s="136"/>
      <c r="F581" s="136"/>
      <c r="G581" s="36"/>
      <c r="H581" s="36"/>
      <c r="I581" s="36"/>
      <c r="J581" s="36"/>
      <c r="K581" s="36"/>
      <c r="L581" s="36"/>
      <c r="M581" s="36"/>
      <c r="N581" s="137"/>
      <c r="O581" s="137"/>
      <c r="P581" s="137"/>
      <c r="Q581" s="137"/>
      <c r="R581" s="138"/>
      <c r="S581" s="138"/>
      <c r="T581" s="138"/>
      <c r="U581" s="138"/>
      <c r="V581" s="138"/>
      <c r="W581" s="138"/>
      <c r="X581" s="138"/>
      <c r="Y581" s="138"/>
      <c r="Z581" s="138"/>
      <c r="AA581" s="28"/>
      <c r="AB581" s="28"/>
      <c r="AC581" s="29"/>
      <c r="AD581" s="29"/>
      <c r="AE581" s="29"/>
      <c r="AF581" s="29"/>
      <c r="AG581" s="29"/>
      <c r="AH581" s="29"/>
    </row>
    <row r="582" spans="1:34" ht="12.75">
      <c r="A582" s="29"/>
      <c r="B582" s="34"/>
      <c r="C582" s="35"/>
      <c r="D582" s="36"/>
      <c r="E582" s="136"/>
      <c r="F582" s="136"/>
      <c r="G582" s="36"/>
      <c r="H582" s="36"/>
      <c r="I582" s="36"/>
      <c r="J582" s="36"/>
      <c r="K582" s="36"/>
      <c r="L582" s="36"/>
      <c r="M582" s="36"/>
      <c r="N582" s="137"/>
      <c r="O582" s="137"/>
      <c r="P582" s="137"/>
      <c r="Q582" s="137"/>
      <c r="R582" s="138"/>
      <c r="S582" s="138"/>
      <c r="T582" s="138"/>
      <c r="U582" s="138"/>
      <c r="V582" s="138"/>
      <c r="W582" s="138"/>
      <c r="X582" s="138"/>
      <c r="Y582" s="138"/>
      <c r="Z582" s="138"/>
      <c r="AA582" s="28"/>
      <c r="AB582" s="28"/>
      <c r="AC582" s="29"/>
      <c r="AD582" s="29"/>
      <c r="AE582" s="29"/>
      <c r="AF582" s="29"/>
      <c r="AG582" s="29"/>
      <c r="AH582" s="29"/>
    </row>
    <row r="583" spans="1:34" ht="12.75">
      <c r="A583" s="29"/>
      <c r="B583" s="34"/>
      <c r="C583" s="35"/>
      <c r="D583" s="36"/>
      <c r="E583" s="136"/>
      <c r="F583" s="136"/>
      <c r="G583" s="36"/>
      <c r="H583" s="36"/>
      <c r="I583" s="36"/>
      <c r="J583" s="36"/>
      <c r="K583" s="36"/>
      <c r="L583" s="36"/>
      <c r="M583" s="36"/>
      <c r="N583" s="137"/>
      <c r="O583" s="137"/>
      <c r="P583" s="137"/>
      <c r="Q583" s="137"/>
      <c r="R583" s="138"/>
      <c r="S583" s="138"/>
      <c r="T583" s="138"/>
      <c r="U583" s="138"/>
      <c r="V583" s="138"/>
      <c r="W583" s="138"/>
      <c r="X583" s="138"/>
      <c r="Y583" s="138"/>
      <c r="Z583" s="138"/>
      <c r="AA583" s="28"/>
      <c r="AB583" s="28"/>
      <c r="AC583" s="29"/>
      <c r="AD583" s="29"/>
      <c r="AE583" s="29"/>
      <c r="AF583" s="29"/>
      <c r="AG583" s="29"/>
      <c r="AH583" s="29"/>
    </row>
    <row r="584" spans="1:34" ht="12.75">
      <c r="A584" s="29"/>
      <c r="B584" s="34"/>
      <c r="C584" s="35"/>
      <c r="D584" s="36"/>
      <c r="E584" s="136"/>
      <c r="F584" s="136"/>
      <c r="G584" s="36"/>
      <c r="H584" s="36"/>
      <c r="I584" s="36"/>
      <c r="J584" s="36"/>
      <c r="K584" s="36"/>
      <c r="L584" s="36"/>
      <c r="M584" s="36"/>
      <c r="N584" s="137"/>
      <c r="O584" s="137"/>
      <c r="P584" s="137"/>
      <c r="Q584" s="137"/>
      <c r="R584" s="138"/>
      <c r="S584" s="138"/>
      <c r="T584" s="138"/>
      <c r="U584" s="138"/>
      <c r="V584" s="138"/>
      <c r="W584" s="138"/>
      <c r="X584" s="138"/>
      <c r="Y584" s="138"/>
      <c r="Z584" s="138"/>
      <c r="AA584" s="28"/>
      <c r="AB584" s="28"/>
      <c r="AC584" s="29"/>
      <c r="AD584" s="29"/>
      <c r="AE584" s="29"/>
      <c r="AF584" s="29"/>
      <c r="AG584" s="29"/>
      <c r="AH584" s="29"/>
    </row>
    <row r="585" spans="1:34" ht="12.75">
      <c r="A585" s="29"/>
      <c r="B585" s="34"/>
      <c r="C585" s="35"/>
      <c r="D585" s="36"/>
      <c r="E585" s="136"/>
      <c r="F585" s="136"/>
      <c r="G585" s="36"/>
      <c r="H585" s="36"/>
      <c r="I585" s="36"/>
      <c r="J585" s="36"/>
      <c r="K585" s="36"/>
      <c r="L585" s="36"/>
      <c r="M585" s="36"/>
      <c r="N585" s="137"/>
      <c r="O585" s="137"/>
      <c r="P585" s="137"/>
      <c r="Q585" s="137"/>
      <c r="R585" s="138"/>
      <c r="S585" s="138"/>
      <c r="T585" s="138"/>
      <c r="U585" s="138"/>
      <c r="V585" s="138"/>
      <c r="W585" s="138"/>
      <c r="X585" s="138"/>
      <c r="Y585" s="138"/>
      <c r="Z585" s="138"/>
      <c r="AA585" s="28"/>
      <c r="AB585" s="28"/>
      <c r="AC585" s="29"/>
      <c r="AD585" s="29"/>
      <c r="AE585" s="29"/>
      <c r="AF585" s="29"/>
      <c r="AG585" s="29"/>
      <c r="AH585" s="29"/>
    </row>
    <row r="586" spans="1:34" ht="12.75">
      <c r="A586" s="29"/>
      <c r="B586" s="34"/>
      <c r="C586" s="35"/>
      <c r="D586" s="36"/>
      <c r="E586" s="136"/>
      <c r="F586" s="136"/>
      <c r="G586" s="36"/>
      <c r="H586" s="36"/>
      <c r="I586" s="36"/>
      <c r="J586" s="36"/>
      <c r="K586" s="36"/>
      <c r="L586" s="36"/>
      <c r="M586" s="36"/>
      <c r="N586" s="137"/>
      <c r="O586" s="137"/>
      <c r="P586" s="137"/>
      <c r="Q586" s="137"/>
      <c r="R586" s="138"/>
      <c r="S586" s="138"/>
      <c r="T586" s="138"/>
      <c r="U586" s="138"/>
      <c r="V586" s="138"/>
      <c r="W586" s="138"/>
      <c r="X586" s="138"/>
      <c r="Y586" s="138"/>
      <c r="Z586" s="138"/>
      <c r="AA586" s="28"/>
      <c r="AB586" s="28"/>
      <c r="AC586" s="29"/>
      <c r="AD586" s="29"/>
      <c r="AE586" s="29"/>
      <c r="AF586" s="29"/>
      <c r="AG586" s="29"/>
      <c r="AH586" s="29"/>
    </row>
    <row r="587" spans="1:34" ht="12.75">
      <c r="A587" s="29"/>
      <c r="B587" s="34"/>
      <c r="C587" s="35"/>
      <c r="D587" s="36"/>
      <c r="E587" s="136"/>
      <c r="F587" s="136"/>
      <c r="G587" s="36"/>
      <c r="H587" s="36"/>
      <c r="I587" s="36"/>
      <c r="J587" s="36"/>
      <c r="K587" s="36"/>
      <c r="L587" s="36"/>
      <c r="M587" s="36"/>
      <c r="N587" s="137"/>
      <c r="O587" s="137"/>
      <c r="P587" s="137"/>
      <c r="Q587" s="137"/>
      <c r="R587" s="138"/>
      <c r="S587" s="138"/>
      <c r="T587" s="138"/>
      <c r="U587" s="138"/>
      <c r="V587" s="138"/>
      <c r="W587" s="138"/>
      <c r="X587" s="138"/>
      <c r="Y587" s="138"/>
      <c r="Z587" s="138"/>
      <c r="AA587" s="28"/>
      <c r="AB587" s="28"/>
      <c r="AC587" s="29"/>
      <c r="AD587" s="29"/>
      <c r="AE587" s="29"/>
      <c r="AF587" s="29"/>
      <c r="AG587" s="29"/>
      <c r="AH587" s="29"/>
    </row>
    <row r="588" spans="1:34" ht="12.75">
      <c r="A588" s="29"/>
      <c r="B588" s="34"/>
      <c r="C588" s="35"/>
      <c r="D588" s="36"/>
      <c r="E588" s="136"/>
      <c r="F588" s="136"/>
      <c r="G588" s="36"/>
      <c r="H588" s="36"/>
      <c r="I588" s="36"/>
      <c r="J588" s="36"/>
      <c r="K588" s="36"/>
      <c r="L588" s="36"/>
      <c r="M588" s="36"/>
      <c r="N588" s="137"/>
      <c r="O588" s="137"/>
      <c r="P588" s="137"/>
      <c r="Q588" s="137"/>
      <c r="R588" s="138"/>
      <c r="S588" s="138"/>
      <c r="T588" s="138"/>
      <c r="U588" s="138"/>
      <c r="V588" s="138"/>
      <c r="W588" s="138"/>
      <c r="X588" s="138"/>
      <c r="Y588" s="138"/>
      <c r="Z588" s="138"/>
      <c r="AA588" s="28"/>
      <c r="AB588" s="28"/>
      <c r="AC588" s="29"/>
      <c r="AD588" s="29"/>
      <c r="AE588" s="29"/>
      <c r="AF588" s="29"/>
      <c r="AG588" s="29"/>
      <c r="AH588" s="29"/>
    </row>
    <row r="589" spans="1:34" ht="12.75">
      <c r="A589" s="29"/>
      <c r="B589" s="34"/>
      <c r="C589" s="35"/>
      <c r="D589" s="36"/>
      <c r="E589" s="136"/>
      <c r="F589" s="136"/>
      <c r="G589" s="36"/>
      <c r="H589" s="36"/>
      <c r="I589" s="36"/>
      <c r="J589" s="36"/>
      <c r="K589" s="36"/>
      <c r="L589" s="36"/>
      <c r="M589" s="36"/>
      <c r="N589" s="137"/>
      <c r="O589" s="137"/>
      <c r="P589" s="137"/>
      <c r="Q589" s="137"/>
      <c r="R589" s="138"/>
      <c r="S589" s="138"/>
      <c r="T589" s="138"/>
      <c r="U589" s="138"/>
      <c r="V589" s="138"/>
      <c r="W589" s="138"/>
      <c r="X589" s="138"/>
      <c r="Y589" s="138"/>
      <c r="Z589" s="138"/>
      <c r="AA589" s="28"/>
      <c r="AB589" s="28"/>
      <c r="AC589" s="29"/>
      <c r="AD589" s="29"/>
      <c r="AE589" s="29"/>
      <c r="AF589" s="29"/>
      <c r="AG589" s="29"/>
      <c r="AH589" s="29"/>
    </row>
    <row r="590" spans="1:34" ht="12.75">
      <c r="A590" s="29"/>
      <c r="B590" s="34"/>
      <c r="C590" s="35"/>
      <c r="D590" s="36"/>
      <c r="E590" s="136"/>
      <c r="F590" s="136"/>
      <c r="G590" s="36"/>
      <c r="H590" s="36"/>
      <c r="I590" s="36"/>
      <c r="J590" s="36"/>
      <c r="K590" s="36"/>
      <c r="L590" s="36"/>
      <c r="M590" s="36"/>
      <c r="N590" s="137"/>
      <c r="O590" s="137"/>
      <c r="P590" s="137"/>
      <c r="Q590" s="137"/>
      <c r="R590" s="138"/>
      <c r="S590" s="138"/>
      <c r="T590" s="138"/>
      <c r="U590" s="138"/>
      <c r="V590" s="138"/>
      <c r="W590" s="138"/>
      <c r="X590" s="138"/>
      <c r="Y590" s="138"/>
      <c r="Z590" s="138"/>
      <c r="AA590" s="28"/>
      <c r="AB590" s="28"/>
      <c r="AC590" s="29"/>
      <c r="AD590" s="29"/>
      <c r="AE590" s="29"/>
      <c r="AF590" s="29"/>
      <c r="AG590" s="29"/>
      <c r="AH590" s="29"/>
    </row>
    <row r="591" spans="1:34" ht="12.75">
      <c r="A591" s="29"/>
      <c r="B591" s="34"/>
      <c r="C591" s="35"/>
      <c r="D591" s="36"/>
      <c r="E591" s="136"/>
      <c r="F591" s="136"/>
      <c r="G591" s="36"/>
      <c r="H591" s="36"/>
      <c r="I591" s="36"/>
      <c r="J591" s="36"/>
      <c r="K591" s="36"/>
      <c r="L591" s="36"/>
      <c r="M591" s="36"/>
      <c r="N591" s="137"/>
      <c r="O591" s="137"/>
      <c r="P591" s="137"/>
      <c r="Q591" s="137"/>
      <c r="R591" s="138"/>
      <c r="S591" s="138"/>
      <c r="T591" s="138"/>
      <c r="U591" s="138"/>
      <c r="V591" s="138"/>
      <c r="W591" s="138"/>
      <c r="X591" s="138"/>
      <c r="Y591" s="138"/>
      <c r="Z591" s="138"/>
      <c r="AA591" s="28"/>
      <c r="AB591" s="28"/>
      <c r="AC591" s="29"/>
      <c r="AD591" s="29"/>
      <c r="AE591" s="29"/>
      <c r="AF591" s="29"/>
      <c r="AG591" s="29"/>
      <c r="AH591" s="29"/>
    </row>
    <row r="592" spans="1:34" ht="12.75">
      <c r="A592" s="29"/>
      <c r="B592" s="34"/>
      <c r="C592" s="35"/>
      <c r="D592" s="36"/>
      <c r="E592" s="136"/>
      <c r="F592" s="136"/>
      <c r="G592" s="36"/>
      <c r="H592" s="36"/>
      <c r="I592" s="36"/>
      <c r="J592" s="36"/>
      <c r="K592" s="36"/>
      <c r="L592" s="36"/>
      <c r="M592" s="36"/>
      <c r="N592" s="137"/>
      <c r="O592" s="137"/>
      <c r="P592" s="137"/>
      <c r="Q592" s="137"/>
      <c r="R592" s="138"/>
      <c r="S592" s="138"/>
      <c r="T592" s="138"/>
      <c r="U592" s="138"/>
      <c r="V592" s="138"/>
      <c r="W592" s="138"/>
      <c r="X592" s="138"/>
      <c r="Y592" s="138"/>
      <c r="Z592" s="138"/>
      <c r="AA592" s="28"/>
      <c r="AB592" s="28"/>
      <c r="AC592" s="29"/>
      <c r="AD592" s="29"/>
      <c r="AE592" s="29"/>
      <c r="AF592" s="29"/>
      <c r="AG592" s="29"/>
      <c r="AH592" s="29"/>
    </row>
    <row r="593" spans="1:34" ht="12.75">
      <c r="A593" s="29"/>
      <c r="B593" s="34"/>
      <c r="C593" s="35"/>
      <c r="D593" s="36"/>
      <c r="E593" s="136"/>
      <c r="F593" s="136"/>
      <c r="G593" s="36"/>
      <c r="H593" s="36"/>
      <c r="I593" s="36"/>
      <c r="J593" s="36"/>
      <c r="K593" s="36"/>
      <c r="L593" s="36"/>
      <c r="M593" s="36"/>
      <c r="N593" s="137"/>
      <c r="O593" s="137"/>
      <c r="P593" s="137"/>
      <c r="Q593" s="137"/>
      <c r="R593" s="138"/>
      <c r="S593" s="138"/>
      <c r="T593" s="138"/>
      <c r="U593" s="138"/>
      <c r="V593" s="138"/>
      <c r="W593" s="138"/>
      <c r="X593" s="138"/>
      <c r="Y593" s="138"/>
      <c r="Z593" s="138"/>
      <c r="AA593" s="28"/>
      <c r="AB593" s="28"/>
      <c r="AC593" s="29"/>
      <c r="AD593" s="29"/>
      <c r="AE593" s="29"/>
      <c r="AF593" s="29"/>
      <c r="AG593" s="29"/>
      <c r="AH593" s="29"/>
    </row>
    <row r="594" spans="1:34" ht="12.75">
      <c r="A594" s="29"/>
      <c r="B594" s="34"/>
      <c r="C594" s="35"/>
      <c r="D594" s="36"/>
      <c r="E594" s="136"/>
      <c r="F594" s="136"/>
      <c r="G594" s="36"/>
      <c r="H594" s="36"/>
      <c r="I594" s="36"/>
      <c r="J594" s="36"/>
      <c r="K594" s="36"/>
      <c r="L594" s="36"/>
      <c r="M594" s="36"/>
      <c r="N594" s="137"/>
      <c r="O594" s="137"/>
      <c r="P594" s="137"/>
      <c r="Q594" s="137"/>
      <c r="R594" s="138"/>
      <c r="S594" s="138"/>
      <c r="T594" s="138"/>
      <c r="U594" s="138"/>
      <c r="V594" s="138"/>
      <c r="W594" s="138"/>
      <c r="X594" s="138"/>
      <c r="Y594" s="138"/>
      <c r="Z594" s="138"/>
      <c r="AA594" s="28"/>
      <c r="AB594" s="28"/>
      <c r="AC594" s="29"/>
      <c r="AD594" s="29"/>
      <c r="AE594" s="29"/>
      <c r="AF594" s="29"/>
      <c r="AG594" s="29"/>
      <c r="AH594" s="29"/>
    </row>
    <row r="595" spans="1:34" ht="12.75">
      <c r="A595" s="29"/>
      <c r="B595" s="34"/>
      <c r="C595" s="35"/>
      <c r="D595" s="36"/>
      <c r="E595" s="136"/>
      <c r="F595" s="136"/>
      <c r="G595" s="36"/>
      <c r="H595" s="36"/>
      <c r="I595" s="36"/>
      <c r="J595" s="36"/>
      <c r="K595" s="36"/>
      <c r="L595" s="36"/>
      <c r="M595" s="36"/>
      <c r="N595" s="137"/>
      <c r="O595" s="137"/>
      <c r="P595" s="137"/>
      <c r="Q595" s="137"/>
      <c r="R595" s="138"/>
      <c r="S595" s="138"/>
      <c r="T595" s="138"/>
      <c r="U595" s="138"/>
      <c r="V595" s="138"/>
      <c r="W595" s="138"/>
      <c r="X595" s="138"/>
      <c r="Y595" s="138"/>
      <c r="Z595" s="138"/>
      <c r="AA595" s="28"/>
      <c r="AB595" s="28"/>
      <c r="AC595" s="29"/>
      <c r="AD595" s="29"/>
      <c r="AE595" s="29"/>
      <c r="AF595" s="29"/>
      <c r="AG595" s="29"/>
      <c r="AH595" s="29"/>
    </row>
    <row r="596" spans="1:34" ht="12.75">
      <c r="A596" s="29"/>
      <c r="B596" s="34"/>
      <c r="C596" s="35"/>
      <c r="D596" s="36"/>
      <c r="E596" s="136"/>
      <c r="F596" s="136"/>
      <c r="G596" s="36"/>
      <c r="H596" s="36"/>
      <c r="I596" s="36"/>
      <c r="J596" s="36"/>
      <c r="K596" s="36"/>
      <c r="L596" s="36"/>
      <c r="M596" s="36"/>
      <c r="N596" s="137"/>
      <c r="O596" s="137"/>
      <c r="P596" s="137"/>
      <c r="Q596" s="137"/>
      <c r="R596" s="138"/>
      <c r="S596" s="138"/>
      <c r="T596" s="138"/>
      <c r="U596" s="138"/>
      <c r="V596" s="138"/>
      <c r="W596" s="138"/>
      <c r="X596" s="138"/>
      <c r="Y596" s="138"/>
      <c r="Z596" s="138"/>
      <c r="AA596" s="28"/>
      <c r="AB596" s="28"/>
      <c r="AC596" s="29"/>
      <c r="AD596" s="29"/>
      <c r="AE596" s="29"/>
      <c r="AF596" s="29"/>
      <c r="AG596" s="29"/>
      <c r="AH596" s="29"/>
    </row>
    <row r="597" spans="1:34" ht="12.75">
      <c r="A597" s="29"/>
      <c r="B597" s="34"/>
      <c r="C597" s="35"/>
      <c r="D597" s="36"/>
      <c r="E597" s="136"/>
      <c r="F597" s="136"/>
      <c r="G597" s="36"/>
      <c r="H597" s="36"/>
      <c r="I597" s="36"/>
      <c r="J597" s="36"/>
      <c r="K597" s="36"/>
      <c r="L597" s="36"/>
      <c r="M597" s="36"/>
      <c r="N597" s="137"/>
      <c r="O597" s="137"/>
      <c r="P597" s="137"/>
      <c r="Q597" s="137"/>
      <c r="R597" s="138"/>
      <c r="S597" s="138"/>
      <c r="T597" s="138"/>
      <c r="U597" s="138"/>
      <c r="V597" s="138"/>
      <c r="W597" s="138"/>
      <c r="X597" s="138"/>
      <c r="Y597" s="138"/>
      <c r="Z597" s="138"/>
      <c r="AA597" s="28"/>
      <c r="AB597" s="28"/>
      <c r="AC597" s="29"/>
      <c r="AD597" s="29"/>
      <c r="AE597" s="29"/>
      <c r="AF597" s="29"/>
      <c r="AG597" s="29"/>
      <c r="AH597" s="29"/>
    </row>
    <row r="598" spans="1:34" ht="12.75">
      <c r="A598" s="29"/>
      <c r="B598" s="34"/>
      <c r="C598" s="35"/>
      <c r="D598" s="36"/>
      <c r="E598" s="136"/>
      <c r="F598" s="136"/>
      <c r="G598" s="36"/>
      <c r="H598" s="36"/>
      <c r="I598" s="36"/>
      <c r="J598" s="36"/>
      <c r="K598" s="36"/>
      <c r="L598" s="36"/>
      <c r="M598" s="36"/>
      <c r="N598" s="137"/>
      <c r="O598" s="137"/>
      <c r="P598" s="137"/>
      <c r="Q598" s="137"/>
      <c r="R598" s="138"/>
      <c r="S598" s="138"/>
      <c r="T598" s="138"/>
      <c r="U598" s="138"/>
      <c r="V598" s="138"/>
      <c r="W598" s="138"/>
      <c r="X598" s="138"/>
      <c r="Y598" s="138"/>
      <c r="Z598" s="138"/>
      <c r="AA598" s="28"/>
      <c r="AB598" s="28"/>
      <c r="AC598" s="29"/>
      <c r="AD598" s="29"/>
      <c r="AE598" s="29"/>
      <c r="AF598" s="29"/>
      <c r="AG598" s="29"/>
      <c r="AH598" s="29"/>
    </row>
    <row r="599" spans="1:34" ht="12.75">
      <c r="A599" s="29"/>
      <c r="B599" s="34"/>
      <c r="C599" s="35"/>
      <c r="D599" s="36"/>
      <c r="E599" s="136"/>
      <c r="F599" s="136"/>
      <c r="G599" s="36"/>
      <c r="H599" s="36"/>
      <c r="I599" s="36"/>
      <c r="J599" s="36"/>
      <c r="K599" s="36"/>
      <c r="L599" s="36"/>
      <c r="M599" s="36"/>
      <c r="N599" s="137"/>
      <c r="O599" s="137"/>
      <c r="P599" s="137"/>
      <c r="Q599" s="137"/>
      <c r="R599" s="138"/>
      <c r="S599" s="138"/>
      <c r="T599" s="138"/>
      <c r="U599" s="138"/>
      <c r="V599" s="138"/>
      <c r="W599" s="138"/>
      <c r="X599" s="138"/>
      <c r="Y599" s="138"/>
      <c r="Z599" s="138"/>
      <c r="AA599" s="28"/>
      <c r="AB599" s="28"/>
      <c r="AC599" s="29"/>
      <c r="AD599" s="29"/>
      <c r="AE599" s="29"/>
      <c r="AF599" s="29"/>
      <c r="AG599" s="29"/>
      <c r="AH599" s="29"/>
    </row>
    <row r="600" spans="1:34" ht="12.75">
      <c r="A600" s="29"/>
      <c r="B600" s="34"/>
      <c r="C600" s="35"/>
      <c r="D600" s="36"/>
      <c r="E600" s="136"/>
      <c r="F600" s="136"/>
      <c r="G600" s="36"/>
      <c r="H600" s="36"/>
      <c r="I600" s="36"/>
      <c r="J600" s="36"/>
      <c r="K600" s="36"/>
      <c r="L600" s="36"/>
      <c r="M600" s="36"/>
      <c r="N600" s="137"/>
      <c r="O600" s="137"/>
      <c r="P600" s="137"/>
      <c r="Q600" s="137"/>
      <c r="R600" s="138"/>
      <c r="S600" s="138"/>
      <c r="T600" s="138"/>
      <c r="U600" s="138"/>
      <c r="V600" s="138"/>
      <c r="W600" s="138"/>
      <c r="X600" s="138"/>
      <c r="Y600" s="138"/>
      <c r="Z600" s="138"/>
      <c r="AA600" s="28"/>
      <c r="AB600" s="28"/>
      <c r="AC600" s="29"/>
      <c r="AD600" s="29"/>
      <c r="AE600" s="29"/>
      <c r="AF600" s="29"/>
      <c r="AG600" s="29"/>
      <c r="AH600" s="29"/>
    </row>
    <row r="601" spans="1:34" ht="12.75">
      <c r="A601" s="29"/>
      <c r="B601" s="34"/>
      <c r="C601" s="35"/>
      <c r="D601" s="36"/>
      <c r="E601" s="136"/>
      <c r="F601" s="136"/>
      <c r="G601" s="36"/>
      <c r="H601" s="36"/>
      <c r="I601" s="36"/>
      <c r="J601" s="36"/>
      <c r="K601" s="36"/>
      <c r="L601" s="36"/>
      <c r="M601" s="36"/>
      <c r="N601" s="137"/>
      <c r="O601" s="137"/>
      <c r="P601" s="137"/>
      <c r="Q601" s="137"/>
      <c r="R601" s="138"/>
      <c r="S601" s="138"/>
      <c r="T601" s="138"/>
      <c r="U601" s="138"/>
      <c r="V601" s="138"/>
      <c r="W601" s="138"/>
      <c r="X601" s="138"/>
      <c r="Y601" s="138"/>
      <c r="Z601" s="138"/>
      <c r="AA601" s="28"/>
      <c r="AB601" s="28"/>
      <c r="AC601" s="29"/>
      <c r="AD601" s="29"/>
      <c r="AE601" s="29"/>
      <c r="AF601" s="29"/>
      <c r="AG601" s="29"/>
      <c r="AH601" s="29"/>
    </row>
    <row r="602" spans="1:34" ht="12.75">
      <c r="A602" s="29"/>
      <c r="B602" s="34"/>
      <c r="C602" s="35"/>
      <c r="D602" s="36"/>
      <c r="E602" s="136"/>
      <c r="F602" s="136"/>
      <c r="G602" s="36"/>
      <c r="H602" s="36"/>
      <c r="I602" s="36"/>
      <c r="J602" s="36"/>
      <c r="K602" s="36"/>
      <c r="L602" s="36"/>
      <c r="M602" s="36"/>
      <c r="N602" s="137"/>
      <c r="O602" s="137"/>
      <c r="P602" s="137"/>
      <c r="Q602" s="137"/>
      <c r="R602" s="138"/>
      <c r="S602" s="138"/>
      <c r="T602" s="138"/>
      <c r="U602" s="138"/>
      <c r="V602" s="138"/>
      <c r="W602" s="138"/>
      <c r="X602" s="138"/>
      <c r="Y602" s="138"/>
      <c r="Z602" s="138"/>
      <c r="AA602" s="28"/>
      <c r="AB602" s="28"/>
      <c r="AC602" s="29"/>
      <c r="AD602" s="29"/>
      <c r="AE602" s="29"/>
      <c r="AF602" s="29"/>
      <c r="AG602" s="29"/>
      <c r="AH602" s="29"/>
    </row>
    <row r="603" spans="1:34" ht="12.75">
      <c r="A603" s="29"/>
      <c r="B603" s="34"/>
      <c r="C603" s="35"/>
      <c r="D603" s="36"/>
      <c r="E603" s="136"/>
      <c r="F603" s="136"/>
      <c r="G603" s="36"/>
      <c r="H603" s="36"/>
      <c r="I603" s="36"/>
      <c r="J603" s="36"/>
      <c r="K603" s="36"/>
      <c r="L603" s="36"/>
      <c r="M603" s="36"/>
      <c r="N603" s="137"/>
      <c r="O603" s="137"/>
      <c r="P603" s="137"/>
      <c r="Q603" s="137"/>
      <c r="R603" s="138"/>
      <c r="S603" s="138"/>
      <c r="T603" s="138"/>
      <c r="U603" s="138"/>
      <c r="V603" s="138"/>
      <c r="W603" s="138"/>
      <c r="X603" s="138"/>
      <c r="Y603" s="138"/>
      <c r="Z603" s="138"/>
      <c r="AA603" s="28"/>
      <c r="AB603" s="28"/>
      <c r="AC603" s="29"/>
      <c r="AD603" s="29"/>
      <c r="AE603" s="29"/>
      <c r="AF603" s="29"/>
      <c r="AG603" s="29"/>
      <c r="AH603" s="29"/>
    </row>
    <row r="604" spans="1:34" ht="12.75">
      <c r="A604" s="29"/>
      <c r="B604" s="34"/>
      <c r="C604" s="35"/>
      <c r="D604" s="36"/>
      <c r="E604" s="136"/>
      <c r="F604" s="136"/>
      <c r="G604" s="36"/>
      <c r="H604" s="36"/>
      <c r="I604" s="36"/>
      <c r="J604" s="36"/>
      <c r="K604" s="36"/>
      <c r="L604" s="36"/>
      <c r="M604" s="36"/>
      <c r="N604" s="137"/>
      <c r="O604" s="137"/>
      <c r="P604" s="137"/>
      <c r="Q604" s="137"/>
      <c r="R604" s="138"/>
      <c r="S604" s="138"/>
      <c r="T604" s="138"/>
      <c r="U604" s="138"/>
      <c r="V604" s="138"/>
      <c r="W604" s="138"/>
      <c r="X604" s="138"/>
      <c r="Y604" s="138"/>
      <c r="Z604" s="138"/>
      <c r="AA604" s="28"/>
      <c r="AB604" s="28"/>
      <c r="AC604" s="29"/>
      <c r="AD604" s="29"/>
      <c r="AE604" s="29"/>
      <c r="AF604" s="29"/>
      <c r="AG604" s="29"/>
      <c r="AH604" s="29"/>
    </row>
    <row r="605" spans="1:34" ht="12.75">
      <c r="A605" s="29"/>
      <c r="B605" s="34"/>
      <c r="C605" s="35"/>
      <c r="D605" s="36"/>
      <c r="E605" s="136"/>
      <c r="F605" s="136"/>
      <c r="G605" s="36"/>
      <c r="H605" s="36"/>
      <c r="I605" s="36"/>
      <c r="J605" s="36"/>
      <c r="K605" s="36"/>
      <c r="L605" s="36"/>
      <c r="M605" s="36"/>
      <c r="N605" s="137"/>
      <c r="O605" s="137"/>
      <c r="P605" s="137"/>
      <c r="Q605" s="137"/>
      <c r="R605" s="138"/>
      <c r="S605" s="138"/>
      <c r="T605" s="138"/>
      <c r="U605" s="138"/>
      <c r="V605" s="138"/>
      <c r="W605" s="138"/>
      <c r="X605" s="138"/>
      <c r="Y605" s="138"/>
      <c r="Z605" s="138"/>
      <c r="AA605" s="28"/>
      <c r="AB605" s="28"/>
      <c r="AC605" s="29"/>
      <c r="AD605" s="29"/>
      <c r="AE605" s="29"/>
      <c r="AF605" s="29"/>
      <c r="AG605" s="29"/>
      <c r="AH605" s="29"/>
    </row>
    <row r="606" spans="1:34" ht="12.75">
      <c r="A606" s="29"/>
      <c r="B606" s="34"/>
      <c r="C606" s="35"/>
      <c r="D606" s="36"/>
      <c r="E606" s="136"/>
      <c r="F606" s="136"/>
      <c r="G606" s="36"/>
      <c r="H606" s="36"/>
      <c r="I606" s="36"/>
      <c r="J606" s="36"/>
      <c r="K606" s="36"/>
      <c r="L606" s="36"/>
      <c r="M606" s="36"/>
      <c r="N606" s="137"/>
      <c r="O606" s="137"/>
      <c r="P606" s="137"/>
      <c r="Q606" s="137"/>
      <c r="R606" s="138"/>
      <c r="S606" s="138"/>
      <c r="T606" s="138"/>
      <c r="U606" s="138"/>
      <c r="V606" s="138"/>
      <c r="W606" s="138"/>
      <c r="X606" s="138"/>
      <c r="Y606" s="138"/>
      <c r="Z606" s="138"/>
      <c r="AA606" s="28"/>
      <c r="AB606" s="28"/>
      <c r="AC606" s="29"/>
      <c r="AD606" s="29"/>
      <c r="AE606" s="29"/>
      <c r="AF606" s="29"/>
      <c r="AG606" s="29"/>
      <c r="AH606" s="29"/>
    </row>
    <row r="607" spans="1:34" ht="12.75">
      <c r="A607" s="29"/>
      <c r="B607" s="34"/>
      <c r="C607" s="35"/>
      <c r="D607" s="36"/>
      <c r="E607" s="136"/>
      <c r="F607" s="136"/>
      <c r="G607" s="36"/>
      <c r="H607" s="36"/>
      <c r="I607" s="36"/>
      <c r="J607" s="36"/>
      <c r="K607" s="36"/>
      <c r="L607" s="36"/>
      <c r="M607" s="36"/>
      <c r="N607" s="137"/>
      <c r="O607" s="137"/>
      <c r="P607" s="137"/>
      <c r="Q607" s="137"/>
      <c r="R607" s="138"/>
      <c r="S607" s="138"/>
      <c r="T607" s="138"/>
      <c r="U607" s="138"/>
      <c r="V607" s="138"/>
      <c r="W607" s="138"/>
      <c r="X607" s="138"/>
      <c r="Y607" s="138"/>
      <c r="Z607" s="138"/>
      <c r="AA607" s="28"/>
      <c r="AB607" s="28"/>
      <c r="AC607" s="29"/>
      <c r="AD607" s="29"/>
      <c r="AE607" s="29"/>
      <c r="AF607" s="29"/>
      <c r="AG607" s="29"/>
      <c r="AH607" s="29"/>
    </row>
    <row r="608" spans="1:34" ht="12.75">
      <c r="A608" s="29"/>
      <c r="B608" s="34"/>
      <c r="C608" s="35"/>
      <c r="D608" s="36"/>
      <c r="E608" s="136"/>
      <c r="F608" s="136"/>
      <c r="G608" s="36"/>
      <c r="H608" s="36"/>
      <c r="I608" s="36"/>
      <c r="J608" s="36"/>
      <c r="K608" s="36"/>
      <c r="L608" s="36"/>
      <c r="M608" s="36"/>
      <c r="N608" s="137"/>
      <c r="O608" s="137"/>
      <c r="P608" s="137"/>
      <c r="Q608" s="137"/>
      <c r="R608" s="138"/>
      <c r="S608" s="138"/>
      <c r="T608" s="138"/>
      <c r="U608" s="138"/>
      <c r="V608" s="138"/>
      <c r="W608" s="138"/>
      <c r="X608" s="138"/>
      <c r="Y608" s="138"/>
      <c r="Z608" s="138"/>
      <c r="AA608" s="28"/>
      <c r="AB608" s="28"/>
      <c r="AC608" s="29"/>
      <c r="AD608" s="29"/>
      <c r="AE608" s="29"/>
      <c r="AF608" s="29"/>
      <c r="AG608" s="29"/>
      <c r="AH608" s="29"/>
    </row>
    <row r="609" spans="1:34" ht="12.75">
      <c r="A609" s="29"/>
      <c r="B609" s="34"/>
      <c r="C609" s="35"/>
      <c r="D609" s="36"/>
      <c r="E609" s="136"/>
      <c r="F609" s="136"/>
      <c r="G609" s="36"/>
      <c r="H609" s="36"/>
      <c r="I609" s="36"/>
      <c r="J609" s="36"/>
      <c r="K609" s="36"/>
      <c r="L609" s="36"/>
      <c r="M609" s="36"/>
      <c r="N609" s="137"/>
      <c r="O609" s="137"/>
      <c r="P609" s="137"/>
      <c r="Q609" s="137"/>
      <c r="R609" s="138"/>
      <c r="S609" s="138"/>
      <c r="T609" s="138"/>
      <c r="U609" s="138"/>
      <c r="V609" s="138"/>
      <c r="W609" s="138"/>
      <c r="X609" s="138"/>
      <c r="Y609" s="138"/>
      <c r="Z609" s="138"/>
      <c r="AA609" s="28"/>
      <c r="AB609" s="28"/>
      <c r="AC609" s="29"/>
      <c r="AD609" s="29"/>
      <c r="AE609" s="29"/>
      <c r="AF609" s="29"/>
      <c r="AG609" s="29"/>
      <c r="AH609" s="29"/>
    </row>
    <row r="610" spans="1:34" ht="12.75">
      <c r="A610" s="29"/>
      <c r="B610" s="34"/>
      <c r="C610" s="35"/>
      <c r="D610" s="36"/>
      <c r="E610" s="136"/>
      <c r="F610" s="136"/>
      <c r="G610" s="36"/>
      <c r="H610" s="36"/>
      <c r="I610" s="36"/>
      <c r="J610" s="36"/>
      <c r="K610" s="36"/>
      <c r="L610" s="36"/>
      <c r="M610" s="36"/>
      <c r="N610" s="137"/>
      <c r="O610" s="137"/>
      <c r="P610" s="137"/>
      <c r="Q610" s="137"/>
      <c r="R610" s="138"/>
      <c r="S610" s="138"/>
      <c r="T610" s="138"/>
      <c r="U610" s="138"/>
      <c r="V610" s="138"/>
      <c r="W610" s="138"/>
      <c r="X610" s="138"/>
      <c r="Y610" s="138"/>
      <c r="Z610" s="138"/>
      <c r="AA610" s="28"/>
      <c r="AB610" s="28"/>
      <c r="AC610" s="29"/>
      <c r="AD610" s="29"/>
      <c r="AE610" s="29"/>
      <c r="AF610" s="29"/>
      <c r="AG610" s="29"/>
      <c r="AH610" s="29"/>
    </row>
    <row r="611" spans="1:34" ht="12.75">
      <c r="A611" s="29"/>
      <c r="B611" s="34"/>
      <c r="C611" s="35"/>
      <c r="D611" s="36"/>
      <c r="E611" s="136"/>
      <c r="F611" s="136"/>
      <c r="G611" s="36"/>
      <c r="H611" s="36"/>
      <c r="I611" s="36"/>
      <c r="J611" s="36"/>
      <c r="K611" s="36"/>
      <c r="L611" s="36"/>
      <c r="M611" s="36"/>
      <c r="N611" s="137"/>
      <c r="O611" s="137"/>
      <c r="P611" s="137"/>
      <c r="Q611" s="137"/>
      <c r="R611" s="138"/>
      <c r="S611" s="138"/>
      <c r="T611" s="138"/>
      <c r="U611" s="138"/>
      <c r="V611" s="138"/>
      <c r="W611" s="138"/>
      <c r="X611" s="138"/>
      <c r="Y611" s="138"/>
      <c r="Z611" s="138"/>
      <c r="AA611" s="28"/>
      <c r="AB611" s="28"/>
      <c r="AC611" s="29"/>
      <c r="AD611" s="29"/>
      <c r="AE611" s="29"/>
      <c r="AF611" s="29"/>
      <c r="AG611" s="29"/>
      <c r="AH611" s="29"/>
    </row>
    <row r="612" spans="1:34" ht="12.75">
      <c r="A612" s="29"/>
      <c r="B612" s="34"/>
      <c r="C612" s="35"/>
      <c r="D612" s="36"/>
      <c r="E612" s="136"/>
      <c r="F612" s="136"/>
      <c r="G612" s="36"/>
      <c r="H612" s="36"/>
      <c r="I612" s="36"/>
      <c r="J612" s="36"/>
      <c r="K612" s="36"/>
      <c r="L612" s="36"/>
      <c r="M612" s="36"/>
      <c r="N612" s="137"/>
      <c r="O612" s="137"/>
      <c r="P612" s="137"/>
      <c r="Q612" s="137"/>
      <c r="R612" s="138"/>
      <c r="S612" s="138"/>
      <c r="T612" s="138"/>
      <c r="U612" s="138"/>
      <c r="V612" s="138"/>
      <c r="W612" s="138"/>
      <c r="X612" s="138"/>
      <c r="Y612" s="138"/>
      <c r="Z612" s="138"/>
      <c r="AA612" s="28"/>
      <c r="AB612" s="28"/>
      <c r="AC612" s="29"/>
      <c r="AD612" s="29"/>
      <c r="AE612" s="29"/>
      <c r="AF612" s="29"/>
      <c r="AG612" s="29"/>
      <c r="AH612" s="29"/>
    </row>
    <row r="613" spans="1:34" ht="12.75">
      <c r="A613" s="29"/>
      <c r="B613" s="34"/>
      <c r="C613" s="35"/>
      <c r="D613" s="36"/>
      <c r="E613" s="136"/>
      <c r="F613" s="136"/>
      <c r="G613" s="36"/>
      <c r="H613" s="36"/>
      <c r="I613" s="36"/>
      <c r="J613" s="36"/>
      <c r="K613" s="36"/>
      <c r="L613" s="36"/>
      <c r="M613" s="36"/>
      <c r="N613" s="137"/>
      <c r="O613" s="137"/>
      <c r="P613" s="137"/>
      <c r="Q613" s="137"/>
      <c r="R613" s="138"/>
      <c r="S613" s="138"/>
      <c r="T613" s="138"/>
      <c r="U613" s="138"/>
      <c r="V613" s="138"/>
      <c r="W613" s="138"/>
      <c r="X613" s="138"/>
      <c r="Y613" s="138"/>
      <c r="Z613" s="138"/>
      <c r="AA613" s="28"/>
      <c r="AB613" s="28"/>
      <c r="AC613" s="29"/>
      <c r="AD613" s="29"/>
      <c r="AE613" s="29"/>
      <c r="AF613" s="29"/>
      <c r="AG613" s="29"/>
      <c r="AH613" s="29"/>
    </row>
    <row r="614" spans="1:34" ht="12.75">
      <c r="A614" s="29"/>
      <c r="B614" s="34"/>
      <c r="C614" s="35"/>
      <c r="D614" s="36"/>
      <c r="E614" s="136"/>
      <c r="F614" s="136"/>
      <c r="G614" s="36"/>
      <c r="H614" s="36"/>
      <c r="I614" s="36"/>
      <c r="J614" s="36"/>
      <c r="K614" s="36"/>
      <c r="L614" s="36"/>
      <c r="M614" s="36"/>
      <c r="N614" s="137"/>
      <c r="O614" s="137"/>
      <c r="P614" s="137"/>
      <c r="Q614" s="137"/>
      <c r="R614" s="138"/>
      <c r="S614" s="138"/>
      <c r="T614" s="138"/>
      <c r="U614" s="138"/>
      <c r="V614" s="138"/>
      <c r="W614" s="138"/>
      <c r="X614" s="138"/>
      <c r="Y614" s="138"/>
      <c r="Z614" s="138"/>
      <c r="AA614" s="28"/>
      <c r="AB614" s="28"/>
      <c r="AC614" s="29"/>
      <c r="AD614" s="29"/>
      <c r="AE614" s="29"/>
      <c r="AF614" s="29"/>
      <c r="AG614" s="29"/>
      <c r="AH614" s="29"/>
    </row>
    <row r="615" spans="1:34" ht="12.75">
      <c r="A615" s="29"/>
      <c r="B615" s="34"/>
      <c r="C615" s="35"/>
      <c r="D615" s="36"/>
      <c r="E615" s="136"/>
      <c r="F615" s="136"/>
      <c r="G615" s="36"/>
      <c r="H615" s="36"/>
      <c r="I615" s="36"/>
      <c r="J615" s="36"/>
      <c r="K615" s="36"/>
      <c r="L615" s="36"/>
      <c r="M615" s="36"/>
      <c r="N615" s="137"/>
      <c r="O615" s="137"/>
      <c r="P615" s="137"/>
      <c r="Q615" s="137"/>
      <c r="R615" s="138"/>
      <c r="S615" s="138"/>
      <c r="T615" s="138"/>
      <c r="U615" s="138"/>
      <c r="V615" s="138"/>
      <c r="W615" s="138"/>
      <c r="X615" s="138"/>
      <c r="Y615" s="138"/>
      <c r="Z615" s="138"/>
      <c r="AA615" s="28"/>
      <c r="AB615" s="28"/>
      <c r="AC615" s="29"/>
      <c r="AD615" s="29"/>
      <c r="AE615" s="29"/>
      <c r="AF615" s="29"/>
      <c r="AG615" s="29"/>
      <c r="AH615" s="29"/>
    </row>
    <row r="616" spans="1:34" ht="12.75">
      <c r="A616" s="29"/>
      <c r="B616" s="34"/>
      <c r="C616" s="35"/>
      <c r="D616" s="36"/>
      <c r="E616" s="136"/>
      <c r="F616" s="136"/>
      <c r="G616" s="36"/>
      <c r="H616" s="36"/>
      <c r="I616" s="36"/>
      <c r="J616" s="36"/>
      <c r="K616" s="36"/>
      <c r="L616" s="36"/>
      <c r="M616" s="36"/>
      <c r="N616" s="137"/>
      <c r="O616" s="137"/>
      <c r="P616" s="137"/>
      <c r="Q616" s="137"/>
      <c r="R616" s="138"/>
      <c r="S616" s="138"/>
      <c r="T616" s="138"/>
      <c r="U616" s="138"/>
      <c r="V616" s="138"/>
      <c r="W616" s="138"/>
      <c r="X616" s="138"/>
      <c r="Y616" s="138"/>
      <c r="Z616" s="138"/>
      <c r="AA616" s="28"/>
      <c r="AB616" s="28"/>
      <c r="AC616" s="29"/>
      <c r="AD616" s="29"/>
      <c r="AE616" s="29"/>
      <c r="AF616" s="29"/>
      <c r="AG616" s="29"/>
      <c r="AH616" s="29"/>
    </row>
    <row r="617" spans="1:34" ht="12.75">
      <c r="A617" s="29"/>
      <c r="B617" s="34"/>
      <c r="C617" s="35"/>
      <c r="D617" s="36"/>
      <c r="E617" s="136"/>
      <c r="F617" s="136"/>
      <c r="G617" s="36"/>
      <c r="H617" s="36"/>
      <c r="I617" s="36"/>
      <c r="J617" s="36"/>
      <c r="K617" s="36"/>
      <c r="L617" s="36"/>
      <c r="M617" s="36"/>
      <c r="N617" s="137"/>
      <c r="O617" s="137"/>
      <c r="P617" s="137"/>
      <c r="Q617" s="137"/>
      <c r="R617" s="138"/>
      <c r="S617" s="138"/>
      <c r="T617" s="138"/>
      <c r="U617" s="138"/>
      <c r="V617" s="138"/>
      <c r="W617" s="138"/>
      <c r="X617" s="138"/>
      <c r="Y617" s="138"/>
      <c r="Z617" s="138"/>
      <c r="AA617" s="28"/>
      <c r="AB617" s="28"/>
      <c r="AC617" s="29"/>
      <c r="AD617" s="29"/>
      <c r="AE617" s="29"/>
      <c r="AF617" s="29"/>
      <c r="AG617" s="29"/>
      <c r="AH617" s="29"/>
    </row>
    <row r="618" spans="1:34" ht="12.75">
      <c r="A618" s="29"/>
      <c r="B618" s="34"/>
      <c r="C618" s="35"/>
      <c r="D618" s="36"/>
      <c r="E618" s="136"/>
      <c r="F618" s="136"/>
      <c r="G618" s="36"/>
      <c r="H618" s="36"/>
      <c r="I618" s="36"/>
      <c r="J618" s="36"/>
      <c r="K618" s="36"/>
      <c r="L618" s="36"/>
      <c r="M618" s="36"/>
      <c r="N618" s="137"/>
      <c r="O618" s="137"/>
      <c r="P618" s="137"/>
      <c r="Q618" s="137"/>
      <c r="R618" s="138"/>
      <c r="S618" s="138"/>
      <c r="T618" s="138"/>
      <c r="U618" s="138"/>
      <c r="V618" s="138"/>
      <c r="W618" s="138"/>
      <c r="X618" s="138"/>
      <c r="Y618" s="138"/>
      <c r="Z618" s="138"/>
      <c r="AA618" s="28"/>
      <c r="AB618" s="28"/>
      <c r="AC618" s="29"/>
      <c r="AD618" s="29"/>
      <c r="AE618" s="29"/>
      <c r="AF618" s="29"/>
      <c r="AG618" s="29"/>
      <c r="AH618" s="29"/>
    </row>
    <row r="619" spans="1:34" ht="12.75">
      <c r="A619" s="29"/>
      <c r="B619" s="34"/>
      <c r="C619" s="35"/>
      <c r="D619" s="36"/>
      <c r="E619" s="136"/>
      <c r="F619" s="136"/>
      <c r="G619" s="36"/>
      <c r="H619" s="36"/>
      <c r="I619" s="36"/>
      <c r="J619" s="36"/>
      <c r="K619" s="36"/>
      <c r="L619" s="36"/>
      <c r="M619" s="36"/>
      <c r="N619" s="137"/>
      <c r="O619" s="137"/>
      <c r="P619" s="137"/>
      <c r="Q619" s="137"/>
      <c r="R619" s="138"/>
      <c r="S619" s="138"/>
      <c r="T619" s="138"/>
      <c r="U619" s="138"/>
      <c r="V619" s="138"/>
      <c r="W619" s="138"/>
      <c r="X619" s="138"/>
      <c r="Y619" s="138"/>
      <c r="Z619" s="138"/>
      <c r="AA619" s="28"/>
      <c r="AB619" s="28"/>
      <c r="AC619" s="29"/>
      <c r="AD619" s="29"/>
      <c r="AE619" s="29"/>
      <c r="AF619" s="29"/>
      <c r="AG619" s="29"/>
      <c r="AH619" s="29"/>
    </row>
    <row r="620" spans="1:34" ht="12.75">
      <c r="A620" s="29"/>
      <c r="B620" s="34"/>
      <c r="C620" s="35"/>
      <c r="D620" s="36"/>
      <c r="E620" s="136"/>
      <c r="F620" s="136"/>
      <c r="G620" s="36"/>
      <c r="H620" s="36"/>
      <c r="I620" s="36"/>
      <c r="J620" s="36"/>
      <c r="K620" s="36"/>
      <c r="L620" s="36"/>
      <c r="M620" s="36"/>
      <c r="N620" s="137"/>
      <c r="O620" s="137"/>
      <c r="P620" s="137"/>
      <c r="Q620" s="137"/>
      <c r="R620" s="138"/>
      <c r="S620" s="138"/>
      <c r="T620" s="138"/>
      <c r="U620" s="138"/>
      <c r="V620" s="138"/>
      <c r="W620" s="138"/>
      <c r="X620" s="138"/>
      <c r="Y620" s="138"/>
      <c r="Z620" s="138"/>
      <c r="AA620" s="28"/>
      <c r="AB620" s="28"/>
      <c r="AC620" s="29"/>
      <c r="AD620" s="29"/>
      <c r="AE620" s="29"/>
      <c r="AF620" s="29"/>
      <c r="AG620" s="29"/>
      <c r="AH620" s="29"/>
    </row>
    <row r="621" spans="1:34" ht="12.75">
      <c r="A621" s="29"/>
      <c r="B621" s="34"/>
      <c r="C621" s="35"/>
      <c r="D621" s="36"/>
      <c r="E621" s="136"/>
      <c r="F621" s="136"/>
      <c r="G621" s="36"/>
      <c r="H621" s="36"/>
      <c r="I621" s="36"/>
      <c r="J621" s="36"/>
      <c r="K621" s="36"/>
      <c r="L621" s="36"/>
      <c r="M621" s="36"/>
      <c r="N621" s="137"/>
      <c r="O621" s="137"/>
      <c r="P621" s="137"/>
      <c r="Q621" s="137"/>
      <c r="R621" s="138"/>
      <c r="S621" s="138"/>
      <c r="T621" s="138"/>
      <c r="U621" s="138"/>
      <c r="V621" s="138"/>
      <c r="W621" s="138"/>
      <c r="X621" s="138"/>
      <c r="Y621" s="138"/>
      <c r="Z621" s="138"/>
      <c r="AA621" s="28"/>
      <c r="AB621" s="28"/>
      <c r="AC621" s="29"/>
      <c r="AD621" s="29"/>
      <c r="AE621" s="29"/>
      <c r="AF621" s="29"/>
      <c r="AG621" s="29"/>
      <c r="AH621" s="29"/>
    </row>
    <row r="622" spans="1:34" ht="12.75">
      <c r="A622" s="29"/>
      <c r="B622" s="34"/>
      <c r="C622" s="35"/>
      <c r="D622" s="36"/>
      <c r="E622" s="136"/>
      <c r="F622" s="136"/>
      <c r="G622" s="36"/>
      <c r="H622" s="36"/>
      <c r="I622" s="36"/>
      <c r="J622" s="36"/>
      <c r="K622" s="36"/>
      <c r="L622" s="36"/>
      <c r="M622" s="36"/>
      <c r="N622" s="137"/>
      <c r="O622" s="137"/>
      <c r="P622" s="137"/>
      <c r="Q622" s="137"/>
      <c r="R622" s="138"/>
      <c r="S622" s="138"/>
      <c r="T622" s="138"/>
      <c r="U622" s="138"/>
      <c r="V622" s="138"/>
      <c r="W622" s="138"/>
      <c r="X622" s="138"/>
      <c r="Y622" s="138"/>
      <c r="Z622" s="138"/>
      <c r="AA622" s="28"/>
      <c r="AB622" s="28"/>
      <c r="AC622" s="29"/>
      <c r="AD622" s="29"/>
      <c r="AE622" s="29"/>
      <c r="AF622" s="29"/>
      <c r="AG622" s="29"/>
      <c r="AH622" s="29"/>
    </row>
    <row r="623" spans="1:34" ht="12.75">
      <c r="A623" s="29"/>
      <c r="B623" s="34"/>
      <c r="C623" s="35"/>
      <c r="D623" s="36"/>
      <c r="E623" s="136"/>
      <c r="F623" s="136"/>
      <c r="G623" s="36"/>
      <c r="H623" s="36"/>
      <c r="I623" s="36"/>
      <c r="J623" s="36"/>
      <c r="K623" s="36"/>
      <c r="L623" s="36"/>
      <c r="M623" s="36"/>
      <c r="N623" s="137"/>
      <c r="O623" s="137"/>
      <c r="P623" s="137"/>
      <c r="Q623" s="137"/>
      <c r="R623" s="138"/>
      <c r="S623" s="138"/>
      <c r="T623" s="138"/>
      <c r="U623" s="138"/>
      <c r="V623" s="138"/>
      <c r="W623" s="138"/>
      <c r="X623" s="138"/>
      <c r="Y623" s="138"/>
      <c r="Z623" s="138"/>
      <c r="AA623" s="28"/>
      <c r="AB623" s="28"/>
      <c r="AC623" s="29"/>
      <c r="AD623" s="29"/>
      <c r="AE623" s="29"/>
      <c r="AF623" s="29"/>
      <c r="AG623" s="29"/>
      <c r="AH623" s="29"/>
    </row>
    <row r="624" spans="1:34" ht="12.75">
      <c r="A624" s="29"/>
      <c r="B624" s="34"/>
      <c r="C624" s="35"/>
      <c r="D624" s="36"/>
      <c r="E624" s="136"/>
      <c r="F624" s="136"/>
      <c r="G624" s="36"/>
      <c r="H624" s="36"/>
      <c r="I624" s="36"/>
      <c r="J624" s="36"/>
      <c r="K624" s="36"/>
      <c r="L624" s="36"/>
      <c r="M624" s="36"/>
      <c r="N624" s="137"/>
      <c r="O624" s="137"/>
      <c r="P624" s="137"/>
      <c r="Q624" s="137"/>
      <c r="R624" s="138"/>
      <c r="S624" s="138"/>
      <c r="T624" s="138"/>
      <c r="U624" s="138"/>
      <c r="V624" s="138"/>
      <c r="W624" s="138"/>
      <c r="X624" s="138"/>
      <c r="Y624" s="138"/>
      <c r="Z624" s="138"/>
      <c r="AA624" s="28"/>
      <c r="AB624" s="28"/>
      <c r="AC624" s="29"/>
      <c r="AD624" s="29"/>
      <c r="AE624" s="29"/>
      <c r="AF624" s="29"/>
      <c r="AG624" s="29"/>
      <c r="AH624" s="29"/>
    </row>
    <row r="625" spans="1:34" ht="12.75">
      <c r="A625" s="29"/>
      <c r="B625" s="34"/>
      <c r="C625" s="35"/>
      <c r="D625" s="36"/>
      <c r="E625" s="136"/>
      <c r="F625" s="136"/>
      <c r="G625" s="36"/>
      <c r="H625" s="36"/>
      <c r="I625" s="36"/>
      <c r="J625" s="36"/>
      <c r="K625" s="36"/>
      <c r="L625" s="36"/>
      <c r="M625" s="36"/>
      <c r="N625" s="137"/>
      <c r="O625" s="137"/>
      <c r="P625" s="137"/>
      <c r="Q625" s="137"/>
      <c r="R625" s="138"/>
      <c r="S625" s="138"/>
      <c r="T625" s="138"/>
      <c r="U625" s="138"/>
      <c r="V625" s="138"/>
      <c r="W625" s="138"/>
      <c r="X625" s="138"/>
      <c r="Y625" s="138"/>
      <c r="Z625" s="138"/>
      <c r="AA625" s="28"/>
      <c r="AB625" s="28"/>
      <c r="AC625" s="29"/>
      <c r="AD625" s="29"/>
      <c r="AE625" s="29"/>
      <c r="AF625" s="29"/>
      <c r="AG625" s="29"/>
      <c r="AH625" s="29"/>
    </row>
    <row r="626" spans="1:34" ht="12.75">
      <c r="A626" s="29"/>
      <c r="B626" s="34"/>
      <c r="C626" s="35"/>
      <c r="D626" s="36"/>
      <c r="E626" s="136"/>
      <c r="F626" s="136"/>
      <c r="G626" s="36"/>
      <c r="H626" s="36"/>
      <c r="I626" s="36"/>
      <c r="J626" s="36"/>
      <c r="K626" s="36"/>
      <c r="L626" s="36"/>
      <c r="M626" s="36"/>
      <c r="N626" s="137"/>
      <c r="O626" s="137"/>
      <c r="P626" s="137"/>
      <c r="Q626" s="137"/>
      <c r="R626" s="138"/>
      <c r="S626" s="138"/>
      <c r="T626" s="138"/>
      <c r="U626" s="138"/>
      <c r="V626" s="138"/>
      <c r="W626" s="138"/>
      <c r="X626" s="138"/>
      <c r="Y626" s="138"/>
      <c r="Z626" s="138"/>
      <c r="AA626" s="28"/>
      <c r="AB626" s="28"/>
      <c r="AC626" s="29"/>
      <c r="AD626" s="29"/>
      <c r="AE626" s="29"/>
      <c r="AF626" s="29"/>
      <c r="AG626" s="29"/>
      <c r="AH626" s="29"/>
    </row>
    <row r="627" spans="1:34" ht="12.75">
      <c r="A627" s="29"/>
      <c r="B627" s="34"/>
      <c r="C627" s="35"/>
      <c r="D627" s="36"/>
      <c r="E627" s="136"/>
      <c r="F627" s="136"/>
      <c r="G627" s="36"/>
      <c r="H627" s="36"/>
      <c r="I627" s="36"/>
      <c r="J627" s="36"/>
      <c r="K627" s="36"/>
      <c r="L627" s="36"/>
      <c r="M627" s="36"/>
      <c r="N627" s="137"/>
      <c r="O627" s="137"/>
      <c r="P627" s="137"/>
      <c r="Q627" s="137"/>
      <c r="R627" s="138"/>
      <c r="S627" s="138"/>
      <c r="T627" s="138"/>
      <c r="U627" s="138"/>
      <c r="V627" s="138"/>
      <c r="W627" s="138"/>
      <c r="X627" s="138"/>
      <c r="Y627" s="138"/>
      <c r="Z627" s="138"/>
      <c r="AA627" s="28"/>
      <c r="AB627" s="28"/>
      <c r="AC627" s="29"/>
      <c r="AD627" s="29"/>
      <c r="AE627" s="29"/>
      <c r="AF627" s="29"/>
      <c r="AG627" s="29"/>
      <c r="AH627" s="29"/>
    </row>
    <row r="628" spans="1:34" ht="12.75">
      <c r="A628" s="29"/>
      <c r="B628" s="34"/>
      <c r="C628" s="35"/>
      <c r="D628" s="36"/>
      <c r="E628" s="136"/>
      <c r="F628" s="136"/>
      <c r="G628" s="36"/>
      <c r="H628" s="36"/>
      <c r="I628" s="36"/>
      <c r="J628" s="36"/>
      <c r="K628" s="36"/>
      <c r="L628" s="36"/>
      <c r="M628" s="36"/>
      <c r="N628" s="137"/>
      <c r="O628" s="137"/>
      <c r="P628" s="137"/>
      <c r="Q628" s="137"/>
      <c r="R628" s="138"/>
      <c r="S628" s="138"/>
      <c r="T628" s="138"/>
      <c r="U628" s="138"/>
      <c r="V628" s="138"/>
      <c r="W628" s="138"/>
      <c r="X628" s="138"/>
      <c r="Y628" s="138"/>
      <c r="Z628" s="138"/>
      <c r="AA628" s="28"/>
      <c r="AB628" s="28"/>
      <c r="AC628" s="29"/>
      <c r="AD628" s="29"/>
      <c r="AE628" s="29"/>
      <c r="AF628" s="29"/>
      <c r="AG628" s="29"/>
      <c r="AH628" s="29"/>
    </row>
    <row r="629" spans="1:34" ht="12.75">
      <c r="A629" s="29"/>
      <c r="B629" s="34"/>
      <c r="C629" s="35"/>
      <c r="D629" s="36"/>
      <c r="E629" s="136"/>
      <c r="F629" s="136"/>
      <c r="G629" s="36"/>
      <c r="H629" s="36"/>
      <c r="I629" s="36"/>
      <c r="J629" s="36"/>
      <c r="K629" s="36"/>
      <c r="L629" s="36"/>
      <c r="M629" s="36"/>
      <c r="N629" s="137"/>
      <c r="O629" s="137"/>
      <c r="P629" s="137"/>
      <c r="Q629" s="137"/>
      <c r="R629" s="138"/>
      <c r="S629" s="138"/>
      <c r="T629" s="138"/>
      <c r="U629" s="138"/>
      <c r="V629" s="138"/>
      <c r="W629" s="138"/>
      <c r="X629" s="138"/>
      <c r="Y629" s="138"/>
      <c r="Z629" s="138"/>
      <c r="AA629" s="28"/>
      <c r="AB629" s="28"/>
      <c r="AC629" s="29"/>
      <c r="AD629" s="29"/>
      <c r="AE629" s="29"/>
      <c r="AF629" s="29"/>
      <c r="AG629" s="29"/>
      <c r="AH629" s="29"/>
    </row>
    <row r="630" spans="1:34" ht="12.75">
      <c r="A630" s="29"/>
      <c r="B630" s="34"/>
      <c r="C630" s="35"/>
      <c r="D630" s="36"/>
      <c r="E630" s="136"/>
      <c r="F630" s="136"/>
      <c r="G630" s="36"/>
      <c r="H630" s="36"/>
      <c r="I630" s="36"/>
      <c r="J630" s="36"/>
      <c r="K630" s="36"/>
      <c r="L630" s="36"/>
      <c r="M630" s="36"/>
      <c r="N630" s="137"/>
      <c r="O630" s="137"/>
      <c r="P630" s="137"/>
      <c r="Q630" s="137"/>
      <c r="R630" s="138"/>
      <c r="S630" s="138"/>
      <c r="T630" s="138"/>
      <c r="U630" s="138"/>
      <c r="V630" s="138"/>
      <c r="W630" s="138"/>
      <c r="X630" s="138"/>
      <c r="Y630" s="138"/>
      <c r="Z630" s="138"/>
      <c r="AA630" s="28"/>
      <c r="AB630" s="28"/>
      <c r="AC630" s="29"/>
      <c r="AD630" s="29"/>
      <c r="AE630" s="29"/>
      <c r="AF630" s="29"/>
      <c r="AG630" s="29"/>
      <c r="AH630" s="29"/>
    </row>
    <row r="631" spans="1:34" ht="12.75">
      <c r="A631" s="29"/>
      <c r="B631" s="34"/>
      <c r="C631" s="35"/>
      <c r="D631" s="36"/>
      <c r="E631" s="136"/>
      <c r="F631" s="136"/>
      <c r="G631" s="36"/>
      <c r="H631" s="36"/>
      <c r="I631" s="36"/>
      <c r="J631" s="36"/>
      <c r="K631" s="36"/>
      <c r="L631" s="36"/>
      <c r="M631" s="36"/>
      <c r="N631" s="137"/>
      <c r="O631" s="137"/>
      <c r="P631" s="137"/>
      <c r="Q631" s="137"/>
      <c r="R631" s="138"/>
      <c r="S631" s="138"/>
      <c r="T631" s="138"/>
      <c r="U631" s="138"/>
      <c r="V631" s="138"/>
      <c r="W631" s="138"/>
      <c r="X631" s="138"/>
      <c r="Y631" s="138"/>
      <c r="Z631" s="138"/>
      <c r="AA631" s="28"/>
      <c r="AB631" s="28"/>
      <c r="AC631" s="29"/>
      <c r="AD631" s="29"/>
      <c r="AE631" s="29"/>
      <c r="AF631" s="29"/>
      <c r="AG631" s="29"/>
      <c r="AH631" s="29"/>
    </row>
    <row r="632" spans="1:34" ht="12.75">
      <c r="A632" s="29"/>
      <c r="B632" s="34"/>
      <c r="C632" s="35"/>
      <c r="D632" s="36"/>
      <c r="E632" s="136"/>
      <c r="F632" s="136"/>
      <c r="G632" s="36"/>
      <c r="H632" s="36"/>
      <c r="I632" s="36"/>
      <c r="J632" s="36"/>
      <c r="K632" s="36"/>
      <c r="L632" s="36"/>
      <c r="M632" s="36"/>
      <c r="N632" s="137"/>
      <c r="O632" s="137"/>
      <c r="P632" s="137"/>
      <c r="Q632" s="137"/>
      <c r="R632" s="138"/>
      <c r="S632" s="138"/>
      <c r="T632" s="138"/>
      <c r="U632" s="138"/>
      <c r="V632" s="138"/>
      <c r="W632" s="138"/>
      <c r="X632" s="138"/>
      <c r="Y632" s="138"/>
      <c r="Z632" s="138"/>
      <c r="AA632" s="28"/>
      <c r="AB632" s="28"/>
      <c r="AC632" s="29"/>
      <c r="AD632" s="29"/>
      <c r="AE632" s="29"/>
      <c r="AF632" s="29"/>
      <c r="AG632" s="29"/>
      <c r="AH632" s="29"/>
    </row>
    <row r="633" spans="1:34" ht="12.75">
      <c r="A633" s="29"/>
      <c r="B633" s="34"/>
      <c r="C633" s="35"/>
      <c r="D633" s="36"/>
      <c r="E633" s="136"/>
      <c r="F633" s="136"/>
      <c r="G633" s="36"/>
      <c r="H633" s="36"/>
      <c r="I633" s="36"/>
      <c r="J633" s="36"/>
      <c r="K633" s="36"/>
      <c r="L633" s="36"/>
      <c r="M633" s="36"/>
      <c r="N633" s="137"/>
      <c r="O633" s="137"/>
      <c r="P633" s="137"/>
      <c r="Q633" s="137"/>
      <c r="R633" s="138"/>
      <c r="S633" s="138"/>
      <c r="T633" s="138"/>
      <c r="U633" s="138"/>
      <c r="V633" s="138"/>
      <c r="W633" s="138"/>
      <c r="X633" s="138"/>
      <c r="Y633" s="138"/>
      <c r="Z633" s="138"/>
      <c r="AA633" s="28"/>
      <c r="AB633" s="28"/>
      <c r="AC633" s="29"/>
      <c r="AD633" s="29"/>
      <c r="AE633" s="29"/>
      <c r="AF633" s="29"/>
      <c r="AG633" s="29"/>
      <c r="AH633" s="29"/>
    </row>
    <row r="634" spans="1:34" ht="12.75">
      <c r="A634" s="29"/>
      <c r="B634" s="34"/>
      <c r="C634" s="35"/>
      <c r="D634" s="36"/>
      <c r="E634" s="136"/>
      <c r="F634" s="136"/>
      <c r="G634" s="36"/>
      <c r="H634" s="36"/>
      <c r="I634" s="36"/>
      <c r="J634" s="36"/>
      <c r="K634" s="36"/>
      <c r="L634" s="36"/>
      <c r="M634" s="36"/>
      <c r="N634" s="137"/>
      <c r="O634" s="137"/>
      <c r="P634" s="137"/>
      <c r="Q634" s="137"/>
      <c r="R634" s="138"/>
      <c r="S634" s="138"/>
      <c r="T634" s="138"/>
      <c r="U634" s="138"/>
      <c r="V634" s="138"/>
      <c r="W634" s="138"/>
      <c r="X634" s="138"/>
      <c r="Y634" s="138"/>
      <c r="Z634" s="138"/>
      <c r="AA634" s="28"/>
      <c r="AB634" s="28"/>
      <c r="AC634" s="29"/>
      <c r="AD634" s="29"/>
      <c r="AE634" s="29"/>
      <c r="AF634" s="29"/>
      <c r="AG634" s="29"/>
      <c r="AH634" s="29"/>
    </row>
    <row r="635" spans="1:34" ht="12.75">
      <c r="A635" s="29"/>
      <c r="B635" s="34"/>
      <c r="C635" s="35"/>
      <c r="D635" s="36"/>
      <c r="E635" s="136"/>
      <c r="F635" s="136"/>
      <c r="G635" s="36"/>
      <c r="H635" s="36"/>
      <c r="I635" s="36"/>
      <c r="J635" s="36"/>
      <c r="K635" s="36"/>
      <c r="L635" s="36"/>
      <c r="M635" s="36"/>
      <c r="N635" s="137"/>
      <c r="O635" s="137"/>
      <c r="P635" s="137"/>
      <c r="Q635" s="137"/>
      <c r="R635" s="138"/>
      <c r="S635" s="138"/>
      <c r="T635" s="138"/>
      <c r="U635" s="138"/>
      <c r="V635" s="138"/>
      <c r="W635" s="138"/>
      <c r="X635" s="138"/>
      <c r="Y635" s="138"/>
      <c r="Z635" s="138"/>
      <c r="AA635" s="28"/>
      <c r="AB635" s="28"/>
      <c r="AC635" s="29"/>
      <c r="AD635" s="29"/>
      <c r="AE635" s="29"/>
      <c r="AF635" s="29"/>
      <c r="AG635" s="29"/>
      <c r="AH635" s="29"/>
    </row>
    <row r="636" spans="1:34" ht="12.75">
      <c r="A636" s="29"/>
      <c r="B636" s="34"/>
      <c r="C636" s="35"/>
      <c r="D636" s="36"/>
      <c r="E636" s="136"/>
      <c r="F636" s="136"/>
      <c r="G636" s="36"/>
      <c r="H636" s="36"/>
      <c r="I636" s="36"/>
      <c r="J636" s="36"/>
      <c r="K636" s="36"/>
      <c r="L636" s="36"/>
      <c r="M636" s="36"/>
      <c r="N636" s="137"/>
      <c r="O636" s="137"/>
      <c r="P636" s="137"/>
      <c r="Q636" s="137"/>
      <c r="R636" s="138"/>
      <c r="S636" s="138"/>
      <c r="T636" s="138"/>
      <c r="U636" s="138"/>
      <c r="V636" s="138"/>
      <c r="W636" s="138"/>
      <c r="X636" s="138"/>
      <c r="Y636" s="138"/>
      <c r="Z636" s="138"/>
      <c r="AA636" s="28"/>
      <c r="AB636" s="28"/>
      <c r="AC636" s="29"/>
      <c r="AD636" s="29"/>
      <c r="AE636" s="29"/>
      <c r="AF636" s="29"/>
      <c r="AG636" s="29"/>
      <c r="AH636" s="29"/>
    </row>
    <row r="637" spans="1:34" ht="12.75">
      <c r="A637" s="29"/>
      <c r="B637" s="34"/>
      <c r="C637" s="35"/>
      <c r="D637" s="36"/>
      <c r="E637" s="136"/>
      <c r="F637" s="136"/>
      <c r="G637" s="36"/>
      <c r="H637" s="36"/>
      <c r="I637" s="36"/>
      <c r="J637" s="36"/>
      <c r="K637" s="36"/>
      <c r="L637" s="36"/>
      <c r="M637" s="36"/>
      <c r="N637" s="137"/>
      <c r="O637" s="137"/>
      <c r="P637" s="137"/>
      <c r="Q637" s="137"/>
      <c r="R637" s="138"/>
      <c r="S637" s="138"/>
      <c r="T637" s="138"/>
      <c r="U637" s="138"/>
      <c r="V637" s="138"/>
      <c r="W637" s="138"/>
      <c r="X637" s="138"/>
      <c r="Y637" s="138"/>
      <c r="Z637" s="138"/>
      <c r="AA637" s="28"/>
      <c r="AB637" s="28"/>
      <c r="AC637" s="29"/>
      <c r="AD637" s="29"/>
      <c r="AE637" s="29"/>
      <c r="AF637" s="29"/>
      <c r="AG637" s="29"/>
      <c r="AH637" s="29"/>
    </row>
    <row r="638" spans="1:34" ht="12.75">
      <c r="A638" s="29"/>
      <c r="B638" s="34"/>
      <c r="C638" s="35"/>
      <c r="D638" s="36"/>
      <c r="E638" s="136"/>
      <c r="F638" s="136"/>
      <c r="G638" s="36"/>
      <c r="H638" s="36"/>
      <c r="I638" s="36"/>
      <c r="J638" s="36"/>
      <c r="K638" s="36"/>
      <c r="L638" s="36"/>
      <c r="M638" s="36"/>
      <c r="N638" s="137"/>
      <c r="O638" s="137"/>
      <c r="P638" s="137"/>
      <c r="Q638" s="137"/>
      <c r="R638" s="138"/>
      <c r="S638" s="138"/>
      <c r="T638" s="138"/>
      <c r="U638" s="138"/>
      <c r="V638" s="138"/>
      <c r="W638" s="138"/>
      <c r="X638" s="138"/>
      <c r="Y638" s="138"/>
      <c r="Z638" s="138"/>
      <c r="AA638" s="28"/>
      <c r="AB638" s="28"/>
      <c r="AC638" s="29"/>
      <c r="AD638" s="29"/>
      <c r="AE638" s="29"/>
      <c r="AF638" s="29"/>
      <c r="AG638" s="29"/>
      <c r="AH638" s="29"/>
    </row>
    <row r="639" spans="1:34" ht="12.75">
      <c r="A639" s="29"/>
      <c r="B639" s="34"/>
      <c r="C639" s="35"/>
      <c r="D639" s="36"/>
      <c r="E639" s="136"/>
      <c r="F639" s="136"/>
      <c r="G639" s="36"/>
      <c r="H639" s="36"/>
      <c r="I639" s="36"/>
      <c r="J639" s="36"/>
      <c r="K639" s="36"/>
      <c r="L639" s="36"/>
      <c r="M639" s="36"/>
      <c r="N639" s="137"/>
      <c r="O639" s="137"/>
      <c r="P639" s="137"/>
      <c r="Q639" s="137"/>
      <c r="R639" s="138"/>
      <c r="S639" s="138"/>
      <c r="T639" s="138"/>
      <c r="U639" s="138"/>
      <c r="V639" s="138"/>
      <c r="W639" s="138"/>
      <c r="X639" s="138"/>
      <c r="Y639" s="138"/>
      <c r="Z639" s="138"/>
      <c r="AA639" s="28"/>
      <c r="AB639" s="28"/>
      <c r="AC639" s="29"/>
      <c r="AD639" s="29"/>
      <c r="AE639" s="29"/>
      <c r="AF639" s="29"/>
      <c r="AG639" s="29"/>
      <c r="AH639" s="29"/>
    </row>
    <row r="640" spans="1:34" ht="12.75">
      <c r="A640" s="29"/>
      <c r="B640" s="34"/>
      <c r="C640" s="35"/>
      <c r="D640" s="36"/>
      <c r="E640" s="136"/>
      <c r="F640" s="136"/>
      <c r="G640" s="36"/>
      <c r="H640" s="36"/>
      <c r="I640" s="36"/>
      <c r="J640" s="36"/>
      <c r="K640" s="36"/>
      <c r="L640" s="36"/>
      <c r="M640" s="36"/>
      <c r="N640" s="137"/>
      <c r="O640" s="137"/>
      <c r="P640" s="137"/>
      <c r="Q640" s="137"/>
      <c r="R640" s="138"/>
      <c r="S640" s="138"/>
      <c r="T640" s="138"/>
      <c r="U640" s="138"/>
      <c r="V640" s="138"/>
      <c r="W640" s="138"/>
      <c r="X640" s="138"/>
      <c r="Y640" s="138"/>
      <c r="Z640" s="138"/>
      <c r="AA640" s="28"/>
      <c r="AB640" s="28"/>
      <c r="AC640" s="29"/>
      <c r="AD640" s="29"/>
      <c r="AE640" s="29"/>
      <c r="AF640" s="29"/>
      <c r="AG640" s="29"/>
      <c r="AH640" s="29"/>
    </row>
    <row r="641" spans="1:34" ht="12.75">
      <c r="A641" s="29"/>
      <c r="B641" s="34"/>
      <c r="C641" s="35"/>
      <c r="D641" s="36"/>
      <c r="E641" s="136"/>
      <c r="F641" s="136"/>
      <c r="G641" s="36"/>
      <c r="H641" s="36"/>
      <c r="I641" s="36"/>
      <c r="J641" s="36"/>
      <c r="K641" s="36"/>
      <c r="L641" s="36"/>
      <c r="M641" s="36"/>
      <c r="N641" s="137"/>
      <c r="O641" s="137"/>
      <c r="P641" s="137"/>
      <c r="Q641" s="137"/>
      <c r="R641" s="138"/>
      <c r="S641" s="138"/>
      <c r="T641" s="138"/>
      <c r="U641" s="138"/>
      <c r="V641" s="138"/>
      <c r="W641" s="138"/>
      <c r="X641" s="138"/>
      <c r="Y641" s="138"/>
      <c r="Z641" s="138"/>
      <c r="AA641" s="28"/>
      <c r="AB641" s="28"/>
      <c r="AC641" s="29"/>
      <c r="AD641" s="29"/>
      <c r="AE641" s="29"/>
      <c r="AF641" s="29"/>
      <c r="AG641" s="29"/>
      <c r="AH641" s="29"/>
    </row>
    <row r="642" spans="1:34" ht="12.75">
      <c r="A642" s="29"/>
      <c r="B642" s="34"/>
      <c r="C642" s="35"/>
      <c r="D642" s="36"/>
      <c r="E642" s="136"/>
      <c r="F642" s="136"/>
      <c r="G642" s="36"/>
      <c r="H642" s="36"/>
      <c r="I642" s="36"/>
      <c r="J642" s="36"/>
      <c r="K642" s="36"/>
      <c r="L642" s="36"/>
      <c r="M642" s="36"/>
      <c r="N642" s="137"/>
      <c r="O642" s="137"/>
      <c r="P642" s="137"/>
      <c r="Q642" s="137"/>
      <c r="R642" s="138"/>
      <c r="S642" s="138"/>
      <c r="T642" s="138"/>
      <c r="U642" s="138"/>
      <c r="V642" s="138"/>
      <c r="W642" s="138"/>
      <c r="X642" s="138"/>
      <c r="Y642" s="138"/>
      <c r="Z642" s="138"/>
      <c r="AA642" s="28"/>
      <c r="AB642" s="28"/>
      <c r="AC642" s="29"/>
      <c r="AD642" s="29"/>
      <c r="AE642" s="29"/>
      <c r="AF642" s="29"/>
      <c r="AG642" s="29"/>
      <c r="AH642" s="29"/>
    </row>
    <row r="643" spans="1:34" ht="12.75">
      <c r="A643" s="29"/>
      <c r="B643" s="34"/>
      <c r="C643" s="35"/>
      <c r="D643" s="36"/>
      <c r="E643" s="136"/>
      <c r="F643" s="136"/>
      <c r="G643" s="36"/>
      <c r="H643" s="36"/>
      <c r="I643" s="36"/>
      <c r="J643" s="36"/>
      <c r="K643" s="36"/>
      <c r="L643" s="36"/>
      <c r="M643" s="36"/>
      <c r="N643" s="137"/>
      <c r="O643" s="137"/>
      <c r="P643" s="137"/>
      <c r="Q643" s="137"/>
      <c r="R643" s="138"/>
      <c r="S643" s="138"/>
      <c r="T643" s="138"/>
      <c r="U643" s="138"/>
      <c r="V643" s="138"/>
      <c r="W643" s="138"/>
      <c r="X643" s="138"/>
      <c r="Y643" s="138"/>
      <c r="Z643" s="138"/>
      <c r="AA643" s="28"/>
      <c r="AB643" s="28"/>
      <c r="AC643" s="29"/>
      <c r="AD643" s="29"/>
      <c r="AE643" s="29"/>
      <c r="AF643" s="29"/>
      <c r="AG643" s="29"/>
      <c r="AH643" s="29"/>
    </row>
    <row r="644" spans="1:34" ht="12.75">
      <c r="A644" s="29"/>
      <c r="B644" s="34"/>
      <c r="C644" s="35"/>
      <c r="D644" s="36"/>
      <c r="E644" s="136"/>
      <c r="F644" s="136"/>
      <c r="G644" s="36"/>
      <c r="H644" s="36"/>
      <c r="I644" s="36"/>
      <c r="J644" s="36"/>
      <c r="K644" s="36"/>
      <c r="L644" s="36"/>
      <c r="M644" s="36"/>
      <c r="N644" s="137"/>
      <c r="O644" s="137"/>
      <c r="P644" s="137"/>
      <c r="Q644" s="137"/>
      <c r="R644" s="138"/>
      <c r="S644" s="138"/>
      <c r="T644" s="138"/>
      <c r="U644" s="138"/>
      <c r="V644" s="138"/>
      <c r="W644" s="138"/>
      <c r="X644" s="138"/>
      <c r="Y644" s="138"/>
      <c r="Z644" s="138"/>
      <c r="AA644" s="28"/>
      <c r="AB644" s="28"/>
      <c r="AC644" s="29"/>
      <c r="AD644" s="29"/>
      <c r="AE644" s="29"/>
      <c r="AF644" s="29"/>
      <c r="AG644" s="29"/>
      <c r="AH644" s="29"/>
    </row>
    <row r="645" spans="1:34" ht="12.75">
      <c r="A645" s="29"/>
      <c r="B645" s="34"/>
      <c r="C645" s="35"/>
      <c r="D645" s="36"/>
      <c r="E645" s="136"/>
      <c r="F645" s="136"/>
      <c r="G645" s="36"/>
      <c r="H645" s="36"/>
      <c r="I645" s="36"/>
      <c r="J645" s="36"/>
      <c r="K645" s="36"/>
      <c r="L645" s="36"/>
      <c r="M645" s="36"/>
      <c r="N645" s="137"/>
      <c r="O645" s="137"/>
      <c r="P645" s="137"/>
      <c r="Q645" s="137"/>
      <c r="R645" s="138"/>
      <c r="S645" s="138"/>
      <c r="T645" s="138"/>
      <c r="U645" s="138"/>
      <c r="V645" s="138"/>
      <c r="W645" s="138"/>
      <c r="X645" s="138"/>
      <c r="Y645" s="138"/>
      <c r="Z645" s="138"/>
      <c r="AA645" s="28"/>
      <c r="AB645" s="28"/>
      <c r="AC645" s="29"/>
      <c r="AD645" s="29"/>
      <c r="AE645" s="29"/>
      <c r="AF645" s="29"/>
      <c r="AG645" s="29"/>
      <c r="AH645" s="29"/>
    </row>
    <row r="646" spans="1:34" ht="12.75">
      <c r="A646" s="29"/>
      <c r="B646" s="34"/>
      <c r="C646" s="35"/>
      <c r="D646" s="36"/>
      <c r="E646" s="136"/>
      <c r="F646" s="136"/>
      <c r="G646" s="36"/>
      <c r="H646" s="36"/>
      <c r="I646" s="36"/>
      <c r="J646" s="36"/>
      <c r="K646" s="36"/>
      <c r="L646" s="36"/>
      <c r="M646" s="36"/>
      <c r="N646" s="137"/>
      <c r="O646" s="137"/>
      <c r="P646" s="137"/>
      <c r="Q646" s="137"/>
      <c r="R646" s="138"/>
      <c r="S646" s="138"/>
      <c r="T646" s="138"/>
      <c r="U646" s="138"/>
      <c r="V646" s="138"/>
      <c r="W646" s="138"/>
      <c r="X646" s="138"/>
      <c r="Y646" s="138"/>
      <c r="Z646" s="138"/>
      <c r="AA646" s="28"/>
      <c r="AB646" s="28"/>
      <c r="AC646" s="29"/>
      <c r="AD646" s="29"/>
      <c r="AE646" s="29"/>
      <c r="AF646" s="29"/>
      <c r="AG646" s="29"/>
      <c r="AH646" s="29"/>
    </row>
    <row r="647" spans="1:34" ht="12.75">
      <c r="A647" s="29"/>
      <c r="B647" s="34"/>
      <c r="C647" s="35"/>
      <c r="D647" s="36"/>
      <c r="E647" s="136"/>
      <c r="F647" s="136"/>
      <c r="G647" s="36"/>
      <c r="H647" s="36"/>
      <c r="I647" s="36"/>
      <c r="J647" s="36"/>
      <c r="K647" s="36"/>
      <c r="L647" s="36"/>
      <c r="M647" s="36"/>
      <c r="N647" s="137"/>
      <c r="O647" s="137"/>
      <c r="P647" s="137"/>
      <c r="Q647" s="137"/>
      <c r="R647" s="138"/>
      <c r="S647" s="138"/>
      <c r="T647" s="138"/>
      <c r="U647" s="138"/>
      <c r="V647" s="138"/>
      <c r="W647" s="138"/>
      <c r="X647" s="138"/>
      <c r="Y647" s="138"/>
      <c r="Z647" s="138"/>
      <c r="AA647" s="28"/>
      <c r="AB647" s="28"/>
      <c r="AC647" s="29"/>
      <c r="AD647" s="29"/>
      <c r="AE647" s="29"/>
      <c r="AF647" s="29"/>
      <c r="AG647" s="29"/>
      <c r="AH647" s="29"/>
    </row>
    <row r="648" spans="1:34" ht="12.75">
      <c r="A648" s="29"/>
      <c r="B648" s="34"/>
      <c r="C648" s="35"/>
      <c r="D648" s="36"/>
      <c r="E648" s="136"/>
      <c r="F648" s="136"/>
      <c r="G648" s="36"/>
      <c r="H648" s="36"/>
      <c r="I648" s="36"/>
      <c r="J648" s="36"/>
      <c r="K648" s="36"/>
      <c r="L648" s="36"/>
      <c r="M648" s="36"/>
      <c r="N648" s="137"/>
      <c r="O648" s="137"/>
      <c r="P648" s="137"/>
      <c r="Q648" s="137"/>
      <c r="R648" s="138"/>
      <c r="S648" s="138"/>
      <c r="T648" s="138"/>
      <c r="U648" s="138"/>
      <c r="V648" s="138"/>
      <c r="W648" s="138"/>
      <c r="X648" s="138"/>
      <c r="Y648" s="138"/>
      <c r="Z648" s="138"/>
      <c r="AA648" s="28"/>
      <c r="AB648" s="28"/>
      <c r="AC648" s="29"/>
      <c r="AD648" s="29"/>
      <c r="AE648" s="29"/>
      <c r="AF648" s="29"/>
      <c r="AG648" s="29"/>
      <c r="AH648" s="29"/>
    </row>
    <row r="649" spans="1:34" ht="12.75">
      <c r="A649" s="29"/>
      <c r="B649" s="34"/>
      <c r="C649" s="35"/>
      <c r="D649" s="36"/>
      <c r="E649" s="136"/>
      <c r="F649" s="136"/>
      <c r="G649" s="36"/>
      <c r="H649" s="36"/>
      <c r="I649" s="36"/>
      <c r="J649" s="36"/>
      <c r="K649" s="36"/>
      <c r="L649" s="36"/>
      <c r="M649" s="36"/>
      <c r="N649" s="137"/>
      <c r="O649" s="137"/>
      <c r="P649" s="137"/>
      <c r="Q649" s="137"/>
      <c r="R649" s="138"/>
      <c r="S649" s="138"/>
      <c r="T649" s="138"/>
      <c r="U649" s="138"/>
      <c r="V649" s="138"/>
      <c r="W649" s="138"/>
      <c r="X649" s="138"/>
      <c r="Y649" s="138"/>
      <c r="Z649" s="138"/>
      <c r="AA649" s="28"/>
      <c r="AB649" s="28"/>
      <c r="AC649" s="29"/>
      <c r="AD649" s="29"/>
      <c r="AE649" s="29"/>
      <c r="AF649" s="29"/>
      <c r="AG649" s="29"/>
      <c r="AH649" s="29"/>
    </row>
    <row r="650" spans="1:34" ht="12.75">
      <c r="A650" s="29"/>
      <c r="B650" s="34"/>
      <c r="C650" s="35"/>
      <c r="D650" s="36"/>
      <c r="E650" s="136"/>
      <c r="F650" s="136"/>
      <c r="G650" s="36"/>
      <c r="H650" s="36"/>
      <c r="I650" s="36"/>
      <c r="J650" s="36"/>
      <c r="K650" s="36"/>
      <c r="L650" s="36"/>
      <c r="M650" s="36"/>
      <c r="N650" s="137"/>
      <c r="O650" s="137"/>
      <c r="P650" s="137"/>
      <c r="Q650" s="137"/>
      <c r="R650" s="138"/>
      <c r="S650" s="138"/>
      <c r="T650" s="138"/>
      <c r="U650" s="138"/>
      <c r="V650" s="138"/>
      <c r="W650" s="138"/>
      <c r="X650" s="138"/>
      <c r="Y650" s="138"/>
      <c r="Z650" s="138"/>
      <c r="AA650" s="28"/>
      <c r="AB650" s="28"/>
      <c r="AC650" s="29"/>
      <c r="AD650" s="29"/>
      <c r="AE650" s="29"/>
      <c r="AF650" s="29"/>
      <c r="AG650" s="29"/>
      <c r="AH650" s="29"/>
    </row>
    <row r="651" spans="1:34" ht="12.75">
      <c r="A651" s="29"/>
      <c r="B651" s="34"/>
      <c r="C651" s="35"/>
      <c r="D651" s="36"/>
      <c r="E651" s="136"/>
      <c r="F651" s="136"/>
      <c r="G651" s="36"/>
      <c r="H651" s="36"/>
      <c r="I651" s="36"/>
      <c r="J651" s="36"/>
      <c r="K651" s="36"/>
      <c r="L651" s="36"/>
      <c r="M651" s="36"/>
      <c r="N651" s="137"/>
      <c r="O651" s="137"/>
      <c r="P651" s="137"/>
      <c r="Q651" s="137"/>
      <c r="R651" s="138"/>
      <c r="S651" s="138"/>
      <c r="T651" s="138"/>
      <c r="U651" s="138"/>
      <c r="V651" s="138"/>
      <c r="W651" s="138"/>
      <c r="X651" s="138"/>
      <c r="Y651" s="138"/>
      <c r="Z651" s="138"/>
      <c r="AA651" s="28"/>
      <c r="AB651" s="28"/>
      <c r="AC651" s="29"/>
      <c r="AD651" s="29"/>
      <c r="AE651" s="29"/>
      <c r="AF651" s="29"/>
      <c r="AG651" s="29"/>
      <c r="AH651" s="29"/>
    </row>
    <row r="652" spans="1:34" ht="12.75">
      <c r="A652" s="29"/>
      <c r="B652" s="34"/>
      <c r="C652" s="35"/>
      <c r="D652" s="36"/>
      <c r="E652" s="136"/>
      <c r="F652" s="136"/>
      <c r="G652" s="36"/>
      <c r="H652" s="36"/>
      <c r="I652" s="36"/>
      <c r="J652" s="36"/>
      <c r="K652" s="36"/>
      <c r="L652" s="36"/>
      <c r="M652" s="36"/>
      <c r="N652" s="137"/>
      <c r="O652" s="137"/>
      <c r="P652" s="137"/>
      <c r="Q652" s="137"/>
      <c r="R652" s="138"/>
      <c r="S652" s="138"/>
      <c r="T652" s="138"/>
      <c r="U652" s="138"/>
      <c r="V652" s="138"/>
      <c r="W652" s="138"/>
      <c r="X652" s="138"/>
      <c r="Y652" s="138"/>
      <c r="Z652" s="138"/>
      <c r="AA652" s="28"/>
      <c r="AB652" s="28"/>
      <c r="AC652" s="29"/>
      <c r="AD652" s="29"/>
      <c r="AE652" s="29"/>
      <c r="AF652" s="29"/>
      <c r="AG652" s="29"/>
      <c r="AH652" s="29"/>
    </row>
    <row r="653" spans="1:34" ht="12.75">
      <c r="A653" s="29"/>
      <c r="B653" s="34"/>
      <c r="C653" s="35"/>
      <c r="D653" s="36"/>
      <c r="E653" s="136"/>
      <c r="F653" s="136"/>
      <c r="G653" s="36"/>
      <c r="H653" s="36"/>
      <c r="I653" s="36"/>
      <c r="J653" s="36"/>
      <c r="K653" s="36"/>
      <c r="L653" s="36"/>
      <c r="M653" s="36"/>
      <c r="N653" s="137"/>
      <c r="O653" s="137"/>
      <c r="P653" s="137"/>
      <c r="Q653" s="137"/>
      <c r="R653" s="138"/>
      <c r="S653" s="138"/>
      <c r="T653" s="138"/>
      <c r="U653" s="138"/>
      <c r="V653" s="138"/>
      <c r="W653" s="138"/>
      <c r="X653" s="138"/>
      <c r="Y653" s="138"/>
      <c r="Z653" s="138"/>
      <c r="AA653" s="28"/>
      <c r="AB653" s="28"/>
      <c r="AC653" s="29"/>
      <c r="AD653" s="29"/>
      <c r="AE653" s="29"/>
      <c r="AF653" s="29"/>
      <c r="AG653" s="29"/>
      <c r="AH653" s="29"/>
    </row>
    <row r="654" spans="1:34" ht="12.75">
      <c r="A654" s="29"/>
      <c r="B654" s="34"/>
      <c r="C654" s="35"/>
      <c r="D654" s="36"/>
      <c r="E654" s="136"/>
      <c r="F654" s="136"/>
      <c r="G654" s="36"/>
      <c r="H654" s="36"/>
      <c r="I654" s="36"/>
      <c r="J654" s="36"/>
      <c r="K654" s="36"/>
      <c r="L654" s="36"/>
      <c r="M654" s="36"/>
      <c r="N654" s="137"/>
      <c r="O654" s="137"/>
      <c r="P654" s="137"/>
      <c r="Q654" s="137"/>
      <c r="R654" s="138"/>
      <c r="S654" s="138"/>
      <c r="T654" s="138"/>
      <c r="U654" s="138"/>
      <c r="V654" s="138"/>
      <c r="W654" s="138"/>
      <c r="X654" s="138"/>
      <c r="Y654" s="138"/>
      <c r="Z654" s="138"/>
      <c r="AA654" s="28"/>
      <c r="AB654" s="28"/>
      <c r="AC654" s="29"/>
      <c r="AD654" s="29"/>
      <c r="AE654" s="29"/>
      <c r="AF654" s="29"/>
      <c r="AG654" s="29"/>
      <c r="AH654" s="29"/>
    </row>
    <row r="655" spans="1:34" ht="12.75">
      <c r="A655" s="29"/>
      <c r="B655" s="34"/>
      <c r="C655" s="35"/>
      <c r="D655" s="36"/>
      <c r="E655" s="136"/>
      <c r="F655" s="136"/>
      <c r="G655" s="36"/>
      <c r="H655" s="36"/>
      <c r="I655" s="36"/>
      <c r="J655" s="36"/>
      <c r="K655" s="36"/>
      <c r="L655" s="36"/>
      <c r="M655" s="36"/>
      <c r="N655" s="137"/>
      <c r="O655" s="137"/>
      <c r="P655" s="137"/>
      <c r="Q655" s="137"/>
      <c r="R655" s="138"/>
      <c r="S655" s="138"/>
      <c r="T655" s="138"/>
      <c r="U655" s="138"/>
      <c r="V655" s="138"/>
      <c r="W655" s="138"/>
      <c r="X655" s="138"/>
      <c r="Y655" s="138"/>
      <c r="Z655" s="138"/>
      <c r="AA655" s="28"/>
      <c r="AB655" s="28"/>
      <c r="AC655" s="29"/>
      <c r="AD655" s="29"/>
      <c r="AE655" s="29"/>
      <c r="AF655" s="29"/>
      <c r="AG655" s="29"/>
      <c r="AH655" s="29"/>
    </row>
    <row r="656" spans="1:34" ht="12.75">
      <c r="A656" s="29"/>
      <c r="B656" s="34"/>
      <c r="C656" s="35"/>
      <c r="D656" s="36"/>
      <c r="E656" s="136"/>
      <c r="F656" s="136"/>
      <c r="G656" s="36"/>
      <c r="H656" s="36"/>
      <c r="I656" s="36"/>
      <c r="J656" s="36"/>
      <c r="K656" s="36"/>
      <c r="L656" s="36"/>
      <c r="M656" s="36"/>
      <c r="N656" s="137"/>
      <c r="O656" s="137"/>
      <c r="P656" s="137"/>
      <c r="Q656" s="137"/>
      <c r="R656" s="138"/>
      <c r="S656" s="138"/>
      <c r="T656" s="138"/>
      <c r="U656" s="138"/>
      <c r="V656" s="138"/>
      <c r="W656" s="138"/>
      <c r="X656" s="138"/>
      <c r="Y656" s="138"/>
      <c r="Z656" s="138"/>
      <c r="AA656" s="28"/>
      <c r="AB656" s="28"/>
      <c r="AC656" s="29"/>
      <c r="AD656" s="29"/>
      <c r="AE656" s="29"/>
      <c r="AF656" s="29"/>
      <c r="AG656" s="29"/>
      <c r="AH656" s="29"/>
    </row>
    <row r="657" spans="1:34" ht="12.75">
      <c r="A657" s="29"/>
      <c r="B657" s="34"/>
      <c r="C657" s="35"/>
      <c r="D657" s="36"/>
      <c r="E657" s="136"/>
      <c r="F657" s="136"/>
      <c r="G657" s="36"/>
      <c r="H657" s="36"/>
      <c r="I657" s="36"/>
      <c r="J657" s="36"/>
      <c r="K657" s="36"/>
      <c r="L657" s="36"/>
      <c r="M657" s="36"/>
      <c r="N657" s="137"/>
      <c r="O657" s="137"/>
      <c r="P657" s="137"/>
      <c r="Q657" s="137"/>
      <c r="R657" s="138"/>
      <c r="S657" s="138"/>
      <c r="T657" s="138"/>
      <c r="U657" s="138"/>
      <c r="V657" s="138"/>
      <c r="W657" s="138"/>
      <c r="X657" s="138"/>
      <c r="Y657" s="138"/>
      <c r="Z657" s="138"/>
      <c r="AA657" s="28"/>
      <c r="AB657" s="28"/>
      <c r="AC657" s="29"/>
      <c r="AD657" s="29"/>
      <c r="AE657" s="29"/>
      <c r="AF657" s="29"/>
      <c r="AG657" s="29"/>
      <c r="AH657" s="29"/>
    </row>
    <row r="658" spans="1:34" ht="12.75">
      <c r="A658" s="29"/>
      <c r="B658" s="34"/>
      <c r="C658" s="35"/>
      <c r="D658" s="36"/>
      <c r="E658" s="136"/>
      <c r="F658" s="136"/>
      <c r="G658" s="36"/>
      <c r="H658" s="36"/>
      <c r="I658" s="36"/>
      <c r="J658" s="36"/>
      <c r="K658" s="36"/>
      <c r="L658" s="36"/>
      <c r="M658" s="36"/>
      <c r="N658" s="137"/>
      <c r="O658" s="137"/>
      <c r="P658" s="137"/>
      <c r="Q658" s="137"/>
      <c r="R658" s="138"/>
      <c r="S658" s="138"/>
      <c r="T658" s="138"/>
      <c r="U658" s="138"/>
      <c r="V658" s="138"/>
      <c r="W658" s="138"/>
      <c r="X658" s="138"/>
      <c r="Y658" s="138"/>
      <c r="Z658" s="138"/>
      <c r="AA658" s="28"/>
      <c r="AB658" s="28"/>
      <c r="AC658" s="29"/>
      <c r="AD658" s="29"/>
      <c r="AE658" s="29"/>
      <c r="AF658" s="29"/>
      <c r="AG658" s="29"/>
      <c r="AH658" s="29"/>
    </row>
    <row r="659" spans="1:34" ht="12.75">
      <c r="A659" s="29"/>
      <c r="B659" s="34"/>
      <c r="C659" s="35"/>
      <c r="D659" s="36"/>
      <c r="E659" s="136"/>
      <c r="F659" s="136"/>
      <c r="G659" s="36"/>
      <c r="H659" s="36"/>
      <c r="I659" s="36"/>
      <c r="J659" s="36"/>
      <c r="K659" s="36"/>
      <c r="L659" s="36"/>
      <c r="M659" s="36"/>
      <c r="N659" s="137"/>
      <c r="O659" s="137"/>
      <c r="P659" s="137"/>
      <c r="Q659" s="137"/>
      <c r="R659" s="138"/>
      <c r="S659" s="138"/>
      <c r="T659" s="138"/>
      <c r="U659" s="138"/>
      <c r="V659" s="138"/>
      <c r="W659" s="138"/>
      <c r="X659" s="138"/>
      <c r="Y659" s="138"/>
      <c r="Z659" s="138"/>
      <c r="AA659" s="28"/>
      <c r="AB659" s="28"/>
      <c r="AC659" s="29"/>
      <c r="AD659" s="29"/>
      <c r="AE659" s="29"/>
      <c r="AF659" s="29"/>
      <c r="AG659" s="29"/>
      <c r="AH659" s="29"/>
    </row>
    <row r="660" spans="1:34" ht="12.75">
      <c r="A660" s="29"/>
      <c r="B660" s="34"/>
      <c r="C660" s="35"/>
      <c r="D660" s="36"/>
      <c r="E660" s="136"/>
      <c r="F660" s="136"/>
      <c r="G660" s="36"/>
      <c r="H660" s="36"/>
      <c r="I660" s="36"/>
      <c r="J660" s="36"/>
      <c r="K660" s="36"/>
      <c r="L660" s="36"/>
      <c r="M660" s="36"/>
      <c r="N660" s="137"/>
      <c r="O660" s="137"/>
      <c r="P660" s="137"/>
      <c r="Q660" s="137"/>
      <c r="R660" s="138"/>
      <c r="S660" s="138"/>
      <c r="T660" s="138"/>
      <c r="U660" s="138"/>
      <c r="V660" s="138"/>
      <c r="W660" s="138"/>
      <c r="X660" s="138"/>
      <c r="Y660" s="138"/>
      <c r="Z660" s="138"/>
      <c r="AA660" s="28"/>
      <c r="AB660" s="28"/>
      <c r="AC660" s="29"/>
      <c r="AD660" s="29"/>
      <c r="AE660" s="29"/>
      <c r="AF660" s="29"/>
      <c r="AG660" s="29"/>
      <c r="AH660" s="29"/>
    </row>
    <row r="661" spans="1:34" ht="12.75">
      <c r="A661" s="29"/>
      <c r="B661" s="34"/>
      <c r="C661" s="35"/>
      <c r="D661" s="36"/>
      <c r="E661" s="136"/>
      <c r="F661" s="136"/>
      <c r="G661" s="36"/>
      <c r="H661" s="36"/>
      <c r="I661" s="36"/>
      <c r="J661" s="36"/>
      <c r="K661" s="36"/>
      <c r="L661" s="36"/>
      <c r="M661" s="36"/>
      <c r="N661" s="137"/>
      <c r="O661" s="137"/>
      <c r="P661" s="137"/>
      <c r="Q661" s="137"/>
      <c r="R661" s="138"/>
      <c r="S661" s="138"/>
      <c r="T661" s="138"/>
      <c r="U661" s="138"/>
      <c r="V661" s="138"/>
      <c r="W661" s="138"/>
      <c r="X661" s="138"/>
      <c r="Y661" s="138"/>
      <c r="Z661" s="138"/>
      <c r="AA661" s="28"/>
      <c r="AB661" s="28"/>
      <c r="AC661" s="29"/>
      <c r="AD661" s="29"/>
      <c r="AE661" s="29"/>
      <c r="AF661" s="29"/>
      <c r="AG661" s="29"/>
      <c r="AH661" s="29"/>
    </row>
    <row r="662" spans="1:34" ht="12.75">
      <c r="A662" s="29"/>
      <c r="B662" s="34"/>
      <c r="C662" s="35"/>
      <c r="D662" s="36"/>
      <c r="E662" s="136"/>
      <c r="F662" s="136"/>
      <c r="G662" s="36"/>
      <c r="H662" s="36"/>
      <c r="I662" s="36"/>
      <c r="J662" s="36"/>
      <c r="K662" s="36"/>
      <c r="L662" s="36"/>
      <c r="M662" s="36"/>
      <c r="N662" s="137"/>
      <c r="O662" s="137"/>
      <c r="P662" s="137"/>
      <c r="Q662" s="137"/>
      <c r="R662" s="138"/>
      <c r="S662" s="138"/>
      <c r="T662" s="138"/>
      <c r="U662" s="138"/>
      <c r="V662" s="138"/>
      <c r="W662" s="138"/>
      <c r="X662" s="138"/>
      <c r="Y662" s="138"/>
      <c r="Z662" s="138"/>
      <c r="AA662" s="28"/>
      <c r="AB662" s="28"/>
      <c r="AC662" s="29"/>
      <c r="AD662" s="29"/>
      <c r="AE662" s="29"/>
      <c r="AF662" s="29"/>
      <c r="AG662" s="29"/>
      <c r="AH662" s="29"/>
    </row>
    <row r="663" spans="1:34" ht="12.75">
      <c r="A663" s="29"/>
      <c r="B663" s="34"/>
      <c r="C663" s="35"/>
      <c r="D663" s="36"/>
      <c r="E663" s="136"/>
      <c r="F663" s="136"/>
      <c r="G663" s="36"/>
      <c r="H663" s="36"/>
      <c r="I663" s="36"/>
      <c r="J663" s="36"/>
      <c r="K663" s="36"/>
      <c r="L663" s="36"/>
      <c r="M663" s="36"/>
      <c r="N663" s="137"/>
      <c r="O663" s="137"/>
      <c r="P663" s="137"/>
      <c r="Q663" s="137"/>
      <c r="R663" s="138"/>
      <c r="S663" s="138"/>
      <c r="T663" s="138"/>
      <c r="U663" s="138"/>
      <c r="V663" s="138"/>
      <c r="W663" s="138"/>
      <c r="X663" s="138"/>
      <c r="Y663" s="138"/>
      <c r="Z663" s="138"/>
      <c r="AA663" s="28"/>
      <c r="AB663" s="28"/>
      <c r="AC663" s="29"/>
      <c r="AD663" s="29"/>
      <c r="AE663" s="29"/>
      <c r="AF663" s="29"/>
      <c r="AG663" s="29"/>
      <c r="AH663" s="29"/>
    </row>
    <row r="664" spans="1:34" ht="12.75">
      <c r="A664" s="29"/>
      <c r="B664" s="34"/>
      <c r="C664" s="35"/>
      <c r="D664" s="36"/>
      <c r="E664" s="136"/>
      <c r="F664" s="136"/>
      <c r="G664" s="36"/>
      <c r="H664" s="36"/>
      <c r="I664" s="36"/>
      <c r="J664" s="36"/>
      <c r="K664" s="36"/>
      <c r="L664" s="36"/>
      <c r="M664" s="36"/>
      <c r="N664" s="137"/>
      <c r="O664" s="137"/>
      <c r="P664" s="137"/>
      <c r="Q664" s="137"/>
      <c r="R664" s="138"/>
      <c r="S664" s="138"/>
      <c r="T664" s="138"/>
      <c r="U664" s="138"/>
      <c r="V664" s="138"/>
      <c r="W664" s="138"/>
      <c r="X664" s="138"/>
      <c r="Y664" s="138"/>
      <c r="Z664" s="138"/>
      <c r="AA664" s="28"/>
      <c r="AB664" s="28"/>
      <c r="AC664" s="29"/>
      <c r="AD664" s="29"/>
      <c r="AE664" s="29"/>
      <c r="AF664" s="29"/>
      <c r="AG664" s="29"/>
      <c r="AH664" s="29"/>
    </row>
    <row r="665" spans="1:34" ht="12.75">
      <c r="A665" s="29"/>
      <c r="B665" s="34"/>
      <c r="C665" s="35"/>
      <c r="D665" s="36"/>
      <c r="E665" s="136"/>
      <c r="F665" s="136"/>
      <c r="G665" s="36"/>
      <c r="H665" s="36"/>
      <c r="I665" s="36"/>
      <c r="J665" s="36"/>
      <c r="K665" s="36"/>
      <c r="L665" s="36"/>
      <c r="M665" s="36"/>
      <c r="N665" s="137"/>
      <c r="O665" s="137"/>
      <c r="P665" s="137"/>
      <c r="Q665" s="137"/>
      <c r="R665" s="138"/>
      <c r="S665" s="138"/>
      <c r="T665" s="138"/>
      <c r="U665" s="138"/>
      <c r="V665" s="138"/>
      <c r="W665" s="138"/>
      <c r="X665" s="138"/>
      <c r="Y665" s="138"/>
      <c r="Z665" s="138"/>
      <c r="AA665" s="28"/>
      <c r="AB665" s="28"/>
      <c r="AC665" s="29"/>
      <c r="AD665" s="29"/>
      <c r="AE665" s="29"/>
      <c r="AF665" s="29"/>
      <c r="AG665" s="29"/>
      <c r="AH665" s="29"/>
    </row>
    <row r="666" spans="1:34" ht="12.75">
      <c r="A666" s="29"/>
      <c r="B666" s="34"/>
      <c r="C666" s="35"/>
      <c r="D666" s="36"/>
      <c r="E666" s="136"/>
      <c r="F666" s="136"/>
      <c r="G666" s="36"/>
      <c r="H666" s="36"/>
      <c r="I666" s="36"/>
      <c r="J666" s="36"/>
      <c r="K666" s="36"/>
      <c r="L666" s="36"/>
      <c r="M666" s="36"/>
      <c r="N666" s="137"/>
      <c r="O666" s="137"/>
      <c r="P666" s="137"/>
      <c r="Q666" s="137"/>
      <c r="R666" s="138"/>
      <c r="S666" s="138"/>
      <c r="T666" s="138"/>
      <c r="U666" s="138"/>
      <c r="V666" s="138"/>
      <c r="W666" s="138"/>
      <c r="X666" s="138"/>
      <c r="Y666" s="138"/>
      <c r="Z666" s="138"/>
      <c r="AA666" s="28"/>
      <c r="AB666" s="28"/>
      <c r="AC666" s="29"/>
      <c r="AD666" s="29"/>
      <c r="AE666" s="29"/>
      <c r="AF666" s="29"/>
      <c r="AG666" s="29"/>
      <c r="AH666" s="29"/>
    </row>
    <row r="667" spans="1:34" ht="12.75">
      <c r="A667" s="29"/>
      <c r="B667" s="34"/>
      <c r="C667" s="35"/>
      <c r="D667" s="36"/>
      <c r="E667" s="136"/>
      <c r="F667" s="136"/>
      <c r="G667" s="36"/>
      <c r="H667" s="36"/>
      <c r="I667" s="36"/>
      <c r="J667" s="36"/>
      <c r="K667" s="36"/>
      <c r="L667" s="36"/>
      <c r="M667" s="36"/>
      <c r="N667" s="137"/>
      <c r="O667" s="137"/>
      <c r="P667" s="137"/>
      <c r="Q667" s="137"/>
      <c r="R667" s="138"/>
      <c r="S667" s="138"/>
      <c r="T667" s="138"/>
      <c r="U667" s="138"/>
      <c r="V667" s="138"/>
      <c r="W667" s="138"/>
      <c r="X667" s="138"/>
      <c r="Y667" s="138"/>
      <c r="Z667" s="138"/>
      <c r="AA667" s="28"/>
      <c r="AB667" s="28"/>
      <c r="AC667" s="29"/>
      <c r="AD667" s="29"/>
      <c r="AE667" s="29"/>
      <c r="AF667" s="29"/>
      <c r="AG667" s="29"/>
      <c r="AH667" s="29"/>
    </row>
    <row r="668" spans="1:34" ht="12.75">
      <c r="A668" s="29"/>
      <c r="B668" s="34"/>
      <c r="C668" s="35"/>
      <c r="D668" s="36"/>
      <c r="E668" s="136"/>
      <c r="F668" s="136"/>
      <c r="G668" s="36"/>
      <c r="H668" s="36"/>
      <c r="I668" s="36"/>
      <c r="J668" s="36"/>
      <c r="K668" s="36"/>
      <c r="L668" s="36"/>
      <c r="M668" s="36"/>
      <c r="N668" s="137"/>
      <c r="O668" s="137"/>
      <c r="P668" s="137"/>
      <c r="Q668" s="137"/>
      <c r="R668" s="138"/>
      <c r="S668" s="138"/>
      <c r="T668" s="138"/>
      <c r="U668" s="138"/>
      <c r="V668" s="138"/>
      <c r="W668" s="138"/>
      <c r="X668" s="138"/>
      <c r="Y668" s="138"/>
      <c r="Z668" s="138"/>
      <c r="AA668" s="28"/>
      <c r="AB668" s="28"/>
      <c r="AC668" s="29"/>
      <c r="AD668" s="29"/>
      <c r="AE668" s="29"/>
      <c r="AF668" s="29"/>
      <c r="AG668" s="29"/>
      <c r="AH668" s="29"/>
    </row>
    <row r="669" spans="1:34" ht="12.75">
      <c r="A669" s="29"/>
      <c r="B669" s="34"/>
      <c r="C669" s="35"/>
      <c r="D669" s="36"/>
      <c r="E669" s="136"/>
      <c r="F669" s="136"/>
      <c r="G669" s="36"/>
      <c r="H669" s="36"/>
      <c r="I669" s="36"/>
      <c r="J669" s="36"/>
      <c r="K669" s="36"/>
      <c r="L669" s="36"/>
      <c r="M669" s="36"/>
      <c r="N669" s="137"/>
      <c r="O669" s="137"/>
      <c r="P669" s="137"/>
      <c r="Q669" s="137"/>
      <c r="R669" s="138"/>
      <c r="S669" s="138"/>
      <c r="T669" s="138"/>
      <c r="U669" s="138"/>
      <c r="V669" s="138"/>
      <c r="W669" s="138"/>
      <c r="X669" s="138"/>
      <c r="Y669" s="138"/>
      <c r="Z669" s="138"/>
      <c r="AA669" s="28"/>
      <c r="AB669" s="28"/>
      <c r="AC669" s="29"/>
      <c r="AD669" s="29"/>
      <c r="AE669" s="29"/>
      <c r="AF669" s="29"/>
      <c r="AG669" s="29"/>
      <c r="AH669" s="29"/>
    </row>
    <row r="670" spans="1:34" ht="12.75">
      <c r="A670" s="29"/>
      <c r="B670" s="34"/>
      <c r="C670" s="35"/>
      <c r="D670" s="36"/>
      <c r="E670" s="136"/>
      <c r="F670" s="136"/>
      <c r="G670" s="36"/>
      <c r="H670" s="36"/>
      <c r="I670" s="36"/>
      <c r="J670" s="36"/>
      <c r="K670" s="36"/>
      <c r="L670" s="36"/>
      <c r="M670" s="36"/>
      <c r="N670" s="137"/>
      <c r="O670" s="137"/>
      <c r="P670" s="137"/>
      <c r="Q670" s="137"/>
      <c r="R670" s="138"/>
      <c r="S670" s="138"/>
      <c r="T670" s="138"/>
      <c r="U670" s="138"/>
      <c r="V670" s="138"/>
      <c r="W670" s="138"/>
      <c r="X670" s="138"/>
      <c r="Y670" s="138"/>
      <c r="Z670" s="138"/>
      <c r="AA670" s="28"/>
      <c r="AB670" s="28"/>
      <c r="AC670" s="29"/>
      <c r="AD670" s="29"/>
      <c r="AE670" s="29"/>
      <c r="AF670" s="29"/>
      <c r="AG670" s="29"/>
      <c r="AH670" s="29"/>
    </row>
    <row r="671" spans="1:34" ht="12.75">
      <c r="A671" s="29"/>
      <c r="B671" s="34"/>
      <c r="C671" s="35"/>
      <c r="D671" s="36"/>
      <c r="E671" s="136"/>
      <c r="F671" s="136"/>
      <c r="G671" s="36"/>
      <c r="H671" s="36"/>
      <c r="I671" s="36"/>
      <c r="J671" s="36"/>
      <c r="K671" s="36"/>
      <c r="L671" s="36"/>
      <c r="M671" s="36"/>
      <c r="N671" s="137"/>
      <c r="O671" s="137"/>
      <c r="P671" s="137"/>
      <c r="Q671" s="137"/>
      <c r="R671" s="138"/>
      <c r="S671" s="138"/>
      <c r="T671" s="138"/>
      <c r="U671" s="138"/>
      <c r="V671" s="138"/>
      <c r="W671" s="138"/>
      <c r="X671" s="138"/>
      <c r="Y671" s="138"/>
      <c r="Z671" s="138"/>
      <c r="AA671" s="28"/>
      <c r="AB671" s="28"/>
      <c r="AC671" s="29"/>
      <c r="AD671" s="29"/>
      <c r="AE671" s="29"/>
      <c r="AF671" s="29"/>
      <c r="AG671" s="29"/>
      <c r="AH671" s="29"/>
    </row>
    <row r="672" spans="1:34" ht="12.75">
      <c r="A672" s="29"/>
      <c r="B672" s="34"/>
      <c r="C672" s="35"/>
      <c r="D672" s="36"/>
      <c r="E672" s="136"/>
      <c r="F672" s="136"/>
      <c r="G672" s="36"/>
      <c r="H672" s="36"/>
      <c r="I672" s="36"/>
      <c r="J672" s="36"/>
      <c r="K672" s="36"/>
      <c r="L672" s="36"/>
      <c r="M672" s="36"/>
      <c r="N672" s="137"/>
      <c r="O672" s="137"/>
      <c r="P672" s="137"/>
      <c r="Q672" s="137"/>
      <c r="R672" s="138"/>
      <c r="S672" s="138"/>
      <c r="T672" s="138"/>
      <c r="U672" s="138"/>
      <c r="V672" s="138"/>
      <c r="W672" s="138"/>
      <c r="X672" s="138"/>
      <c r="Y672" s="138"/>
      <c r="Z672" s="138"/>
      <c r="AA672" s="28"/>
      <c r="AB672" s="28"/>
      <c r="AC672" s="29"/>
      <c r="AD672" s="29"/>
      <c r="AE672" s="29"/>
      <c r="AF672" s="29"/>
      <c r="AG672" s="29"/>
      <c r="AH672" s="29"/>
    </row>
    <row r="673" spans="1:34" ht="12.75">
      <c r="A673" s="29"/>
      <c r="B673" s="34"/>
      <c r="C673" s="35"/>
      <c r="D673" s="36"/>
      <c r="E673" s="136"/>
      <c r="F673" s="136"/>
      <c r="G673" s="36"/>
      <c r="H673" s="36"/>
      <c r="I673" s="36"/>
      <c r="J673" s="36"/>
      <c r="K673" s="36"/>
      <c r="L673" s="36"/>
      <c r="M673" s="36"/>
      <c r="N673" s="137"/>
      <c r="O673" s="137"/>
      <c r="P673" s="137"/>
      <c r="Q673" s="137"/>
      <c r="R673" s="138"/>
      <c r="S673" s="138"/>
      <c r="T673" s="138"/>
      <c r="U673" s="138"/>
      <c r="V673" s="138"/>
      <c r="W673" s="138"/>
      <c r="X673" s="138"/>
      <c r="Y673" s="138"/>
      <c r="Z673" s="138"/>
      <c r="AA673" s="28"/>
      <c r="AB673" s="28"/>
      <c r="AC673" s="29"/>
      <c r="AD673" s="29"/>
      <c r="AE673" s="29"/>
      <c r="AF673" s="29"/>
      <c r="AG673" s="29"/>
      <c r="AH673" s="29"/>
    </row>
    <row r="674" spans="1:34" ht="12.75">
      <c r="A674" s="29"/>
      <c r="B674" s="34"/>
      <c r="C674" s="35"/>
      <c r="D674" s="36"/>
      <c r="E674" s="136"/>
      <c r="F674" s="136"/>
      <c r="G674" s="36"/>
      <c r="H674" s="36"/>
      <c r="I674" s="36"/>
      <c r="J674" s="36"/>
      <c r="K674" s="36"/>
      <c r="L674" s="36"/>
      <c r="M674" s="36"/>
      <c r="N674" s="137"/>
      <c r="O674" s="137"/>
      <c r="P674" s="137"/>
      <c r="Q674" s="137"/>
      <c r="R674" s="138"/>
      <c r="S674" s="138"/>
      <c r="T674" s="138"/>
      <c r="U674" s="138"/>
      <c r="V674" s="138"/>
      <c r="W674" s="138"/>
      <c r="X674" s="138"/>
      <c r="Y674" s="138"/>
      <c r="Z674" s="138"/>
      <c r="AA674" s="28"/>
      <c r="AB674" s="28"/>
      <c r="AC674" s="29"/>
      <c r="AD674" s="29"/>
      <c r="AE674" s="29"/>
      <c r="AF674" s="29"/>
      <c r="AG674" s="29"/>
      <c r="AH674" s="29"/>
    </row>
    <row r="675" spans="1:34" ht="12.75">
      <c r="A675" s="29"/>
      <c r="B675" s="34"/>
      <c r="C675" s="35"/>
      <c r="D675" s="36"/>
      <c r="E675" s="136"/>
      <c r="F675" s="136"/>
      <c r="G675" s="36"/>
      <c r="H675" s="36"/>
      <c r="I675" s="36"/>
      <c r="J675" s="36"/>
      <c r="K675" s="36"/>
      <c r="L675" s="36"/>
      <c r="M675" s="36"/>
      <c r="N675" s="137"/>
      <c r="O675" s="137"/>
      <c r="P675" s="137"/>
      <c r="Q675" s="137"/>
      <c r="R675" s="138"/>
      <c r="S675" s="138"/>
      <c r="T675" s="138"/>
      <c r="U675" s="138"/>
      <c r="V675" s="138"/>
      <c r="W675" s="138"/>
      <c r="X675" s="138"/>
      <c r="Y675" s="138"/>
      <c r="Z675" s="138"/>
      <c r="AA675" s="28"/>
      <c r="AB675" s="28"/>
      <c r="AC675" s="29"/>
      <c r="AD675" s="29"/>
      <c r="AE675" s="29"/>
      <c r="AF675" s="29"/>
      <c r="AG675" s="29"/>
      <c r="AH675" s="29"/>
    </row>
    <row r="676" spans="1:34" ht="12.75">
      <c r="A676" s="29"/>
      <c r="B676" s="34"/>
      <c r="C676" s="35"/>
      <c r="D676" s="36"/>
      <c r="E676" s="136"/>
      <c r="F676" s="136"/>
      <c r="G676" s="36"/>
      <c r="H676" s="36"/>
      <c r="I676" s="36"/>
      <c r="J676" s="36"/>
      <c r="K676" s="36"/>
      <c r="L676" s="36"/>
      <c r="M676" s="36"/>
      <c r="N676" s="137"/>
      <c r="O676" s="137"/>
      <c r="P676" s="137"/>
      <c r="Q676" s="137"/>
      <c r="R676" s="138"/>
      <c r="S676" s="138"/>
      <c r="T676" s="138"/>
      <c r="U676" s="138"/>
      <c r="V676" s="138"/>
      <c r="W676" s="138"/>
      <c r="X676" s="138"/>
      <c r="Y676" s="138"/>
      <c r="Z676" s="138"/>
      <c r="AA676" s="28"/>
      <c r="AB676" s="28"/>
      <c r="AC676" s="29"/>
      <c r="AD676" s="29"/>
      <c r="AE676" s="29"/>
      <c r="AF676" s="29"/>
      <c r="AG676" s="29"/>
      <c r="AH676" s="29"/>
    </row>
    <row r="677" spans="1:34" ht="12.75">
      <c r="A677" s="29"/>
      <c r="B677" s="34"/>
      <c r="C677" s="35"/>
      <c r="D677" s="36"/>
      <c r="E677" s="136"/>
      <c r="F677" s="136"/>
      <c r="G677" s="36"/>
      <c r="H677" s="36"/>
      <c r="I677" s="36"/>
      <c r="J677" s="36"/>
      <c r="K677" s="36"/>
      <c r="L677" s="36"/>
      <c r="M677" s="36"/>
      <c r="N677" s="137"/>
      <c r="O677" s="137"/>
      <c r="P677" s="137"/>
      <c r="Q677" s="137"/>
      <c r="R677" s="138"/>
      <c r="S677" s="138"/>
      <c r="T677" s="138"/>
      <c r="U677" s="138"/>
      <c r="V677" s="138"/>
      <c r="W677" s="138"/>
      <c r="X677" s="138"/>
      <c r="Y677" s="138"/>
      <c r="Z677" s="138"/>
      <c r="AA677" s="28"/>
      <c r="AB677" s="28"/>
      <c r="AC677" s="29"/>
      <c r="AD677" s="29"/>
      <c r="AE677" s="29"/>
      <c r="AF677" s="29"/>
      <c r="AG677" s="29"/>
      <c r="AH677" s="29"/>
    </row>
    <row r="678" spans="1:34" ht="12.75">
      <c r="A678" s="29"/>
      <c r="B678" s="34"/>
      <c r="C678" s="35"/>
      <c r="D678" s="36"/>
      <c r="E678" s="136"/>
      <c r="F678" s="136"/>
      <c r="G678" s="36"/>
      <c r="H678" s="36"/>
      <c r="I678" s="36"/>
      <c r="J678" s="36"/>
      <c r="K678" s="36"/>
      <c r="L678" s="36"/>
      <c r="M678" s="36"/>
      <c r="N678" s="137"/>
      <c r="O678" s="137"/>
      <c r="P678" s="137"/>
      <c r="Q678" s="137"/>
      <c r="R678" s="138"/>
      <c r="S678" s="138"/>
      <c r="T678" s="138"/>
      <c r="U678" s="138"/>
      <c r="V678" s="138"/>
      <c r="W678" s="138"/>
      <c r="X678" s="138"/>
      <c r="Y678" s="138"/>
      <c r="Z678" s="138"/>
      <c r="AA678" s="28"/>
      <c r="AB678" s="28"/>
      <c r="AC678" s="29"/>
      <c r="AD678" s="29"/>
      <c r="AE678" s="29"/>
      <c r="AF678" s="29"/>
      <c r="AG678" s="29"/>
      <c r="AH678" s="29"/>
    </row>
    <row r="679" spans="1:34" ht="12.75">
      <c r="A679" s="29"/>
      <c r="B679" s="34"/>
      <c r="C679" s="35"/>
      <c r="D679" s="36"/>
      <c r="E679" s="136"/>
      <c r="F679" s="136"/>
      <c r="G679" s="36"/>
      <c r="H679" s="36"/>
      <c r="I679" s="36"/>
      <c r="J679" s="36"/>
      <c r="K679" s="36"/>
      <c r="L679" s="36"/>
      <c r="M679" s="36"/>
      <c r="N679" s="137"/>
      <c r="O679" s="137"/>
      <c r="P679" s="137"/>
      <c r="Q679" s="137"/>
      <c r="R679" s="138"/>
      <c r="S679" s="138"/>
      <c r="T679" s="138"/>
      <c r="U679" s="138"/>
      <c r="V679" s="138"/>
      <c r="W679" s="138"/>
      <c r="X679" s="138"/>
      <c r="Y679" s="138"/>
      <c r="Z679" s="138"/>
      <c r="AA679" s="28"/>
      <c r="AB679" s="28"/>
      <c r="AC679" s="29"/>
      <c r="AD679" s="29"/>
      <c r="AE679" s="29"/>
      <c r="AF679" s="29"/>
      <c r="AG679" s="29"/>
      <c r="AH679" s="29"/>
    </row>
    <row r="680" spans="1:34" ht="12.75">
      <c r="A680" s="29"/>
      <c r="B680" s="34"/>
      <c r="C680" s="35"/>
      <c r="D680" s="36"/>
      <c r="E680" s="136"/>
      <c r="F680" s="136"/>
      <c r="G680" s="36"/>
      <c r="H680" s="36"/>
      <c r="I680" s="36"/>
      <c r="J680" s="36"/>
      <c r="K680" s="36"/>
      <c r="L680" s="36"/>
      <c r="M680" s="36"/>
      <c r="N680" s="137"/>
      <c r="O680" s="137"/>
      <c r="P680" s="137"/>
      <c r="Q680" s="137"/>
      <c r="R680" s="138"/>
      <c r="S680" s="138"/>
      <c r="T680" s="138"/>
      <c r="U680" s="138"/>
      <c r="V680" s="138"/>
      <c r="W680" s="138"/>
      <c r="X680" s="138"/>
      <c r="Y680" s="138"/>
      <c r="Z680" s="138"/>
      <c r="AA680" s="28"/>
      <c r="AB680" s="28"/>
      <c r="AC680" s="29"/>
      <c r="AD680" s="29"/>
      <c r="AE680" s="29"/>
      <c r="AF680" s="29"/>
      <c r="AG680" s="29"/>
      <c r="AH680" s="29"/>
    </row>
    <row r="681" spans="1:34" ht="12.75">
      <c r="A681" s="29"/>
      <c r="B681" s="34"/>
      <c r="C681" s="35"/>
      <c r="D681" s="36"/>
      <c r="E681" s="136"/>
      <c r="F681" s="136"/>
      <c r="G681" s="36"/>
      <c r="H681" s="36"/>
      <c r="I681" s="36"/>
      <c r="J681" s="36"/>
      <c r="K681" s="36"/>
      <c r="L681" s="36"/>
      <c r="M681" s="36"/>
      <c r="N681" s="137"/>
      <c r="O681" s="137"/>
      <c r="P681" s="137"/>
      <c r="Q681" s="137"/>
      <c r="R681" s="138"/>
      <c r="S681" s="138"/>
      <c r="T681" s="138"/>
      <c r="U681" s="138"/>
      <c r="V681" s="138"/>
      <c r="W681" s="138"/>
      <c r="X681" s="138"/>
      <c r="Y681" s="138"/>
      <c r="Z681" s="138"/>
      <c r="AA681" s="28"/>
      <c r="AB681" s="28"/>
      <c r="AC681" s="29"/>
      <c r="AD681" s="29"/>
      <c r="AE681" s="29"/>
      <c r="AF681" s="29"/>
      <c r="AG681" s="29"/>
      <c r="AH681" s="29"/>
    </row>
    <row r="682" spans="1:34" ht="12.75">
      <c r="A682" s="29"/>
      <c r="B682" s="34"/>
      <c r="C682" s="35"/>
      <c r="D682" s="36"/>
      <c r="E682" s="136"/>
      <c r="F682" s="136"/>
      <c r="G682" s="36"/>
      <c r="H682" s="36"/>
      <c r="I682" s="36"/>
      <c r="J682" s="36"/>
      <c r="K682" s="36"/>
      <c r="L682" s="36"/>
      <c r="M682" s="36"/>
      <c r="N682" s="137"/>
      <c r="O682" s="137"/>
      <c r="P682" s="137"/>
      <c r="Q682" s="137"/>
      <c r="R682" s="138"/>
      <c r="S682" s="138"/>
      <c r="T682" s="138"/>
      <c r="U682" s="138"/>
      <c r="V682" s="138"/>
      <c r="W682" s="138"/>
      <c r="X682" s="138"/>
      <c r="Y682" s="138"/>
      <c r="Z682" s="138"/>
      <c r="AA682" s="28"/>
      <c r="AB682" s="28"/>
      <c r="AC682" s="29"/>
      <c r="AD682" s="29"/>
      <c r="AE682" s="29"/>
      <c r="AF682" s="29"/>
      <c r="AG682" s="29"/>
      <c r="AH682" s="29"/>
    </row>
    <row r="683" spans="1:34" ht="12.75">
      <c r="A683" s="29"/>
      <c r="B683" s="34"/>
      <c r="C683" s="35"/>
      <c r="D683" s="36"/>
      <c r="E683" s="136"/>
      <c r="F683" s="136"/>
      <c r="G683" s="36"/>
      <c r="H683" s="36"/>
      <c r="I683" s="36"/>
      <c r="J683" s="36"/>
      <c r="K683" s="36"/>
      <c r="L683" s="36"/>
      <c r="M683" s="36"/>
      <c r="N683" s="137"/>
      <c r="O683" s="137"/>
      <c r="P683" s="137"/>
      <c r="Q683" s="137"/>
      <c r="R683" s="138"/>
      <c r="S683" s="138"/>
      <c r="T683" s="138"/>
      <c r="U683" s="138"/>
      <c r="V683" s="138"/>
      <c r="W683" s="138"/>
      <c r="X683" s="138"/>
      <c r="Y683" s="138"/>
      <c r="Z683" s="138"/>
      <c r="AA683" s="28"/>
      <c r="AB683" s="28"/>
      <c r="AC683" s="29"/>
      <c r="AD683" s="29"/>
      <c r="AE683" s="29"/>
      <c r="AF683" s="29"/>
      <c r="AG683" s="29"/>
      <c r="AH683" s="29"/>
    </row>
    <row r="684" spans="1:34" ht="12.75">
      <c r="A684" s="29"/>
      <c r="B684" s="34"/>
      <c r="C684" s="35"/>
      <c r="D684" s="36"/>
      <c r="E684" s="136"/>
      <c r="F684" s="136"/>
      <c r="G684" s="36"/>
      <c r="H684" s="36"/>
      <c r="I684" s="36"/>
      <c r="J684" s="36"/>
      <c r="K684" s="36"/>
      <c r="L684" s="36"/>
      <c r="M684" s="36"/>
      <c r="N684" s="137"/>
      <c r="O684" s="137"/>
      <c r="P684" s="137"/>
      <c r="Q684" s="137"/>
      <c r="R684" s="138"/>
      <c r="S684" s="138"/>
      <c r="T684" s="138"/>
      <c r="U684" s="138"/>
      <c r="V684" s="138"/>
      <c r="W684" s="138"/>
      <c r="X684" s="138"/>
      <c r="Y684" s="138"/>
      <c r="Z684" s="138"/>
      <c r="AA684" s="28"/>
      <c r="AB684" s="28"/>
      <c r="AC684" s="29"/>
      <c r="AD684" s="29"/>
      <c r="AE684" s="29"/>
      <c r="AF684" s="29"/>
      <c r="AG684" s="29"/>
      <c r="AH684" s="29"/>
    </row>
    <row r="685" spans="1:34" ht="12.75">
      <c r="A685" s="29"/>
      <c r="B685" s="34"/>
      <c r="C685" s="35"/>
      <c r="D685" s="36"/>
      <c r="E685" s="136"/>
      <c r="F685" s="136"/>
      <c r="G685" s="36"/>
      <c r="H685" s="36"/>
      <c r="I685" s="36"/>
      <c r="J685" s="36"/>
      <c r="K685" s="36"/>
      <c r="L685" s="36"/>
      <c r="M685" s="36"/>
      <c r="N685" s="137"/>
      <c r="O685" s="137"/>
      <c r="P685" s="137"/>
      <c r="Q685" s="137"/>
      <c r="R685" s="138"/>
      <c r="S685" s="138"/>
      <c r="T685" s="138"/>
      <c r="U685" s="138"/>
      <c r="V685" s="138"/>
      <c r="W685" s="138"/>
      <c r="X685" s="138"/>
      <c r="Y685" s="138"/>
      <c r="Z685" s="138"/>
      <c r="AA685" s="28"/>
      <c r="AB685" s="28"/>
      <c r="AC685" s="29"/>
      <c r="AD685" s="29"/>
      <c r="AE685" s="29"/>
      <c r="AF685" s="29"/>
      <c r="AG685" s="29"/>
      <c r="AH685" s="29"/>
    </row>
    <row r="686" spans="1:34" ht="12.75">
      <c r="A686" s="29"/>
      <c r="B686" s="34"/>
      <c r="C686" s="35"/>
      <c r="D686" s="36"/>
      <c r="E686" s="136"/>
      <c r="F686" s="136"/>
      <c r="G686" s="36"/>
      <c r="H686" s="36"/>
      <c r="I686" s="36"/>
      <c r="J686" s="36"/>
      <c r="K686" s="36"/>
      <c r="L686" s="36"/>
      <c r="M686" s="36"/>
      <c r="N686" s="137"/>
      <c r="O686" s="137"/>
      <c r="P686" s="137"/>
      <c r="Q686" s="137"/>
      <c r="R686" s="138"/>
      <c r="S686" s="138"/>
      <c r="T686" s="138"/>
      <c r="U686" s="138"/>
      <c r="V686" s="138"/>
      <c r="W686" s="138"/>
      <c r="X686" s="138"/>
      <c r="Y686" s="138"/>
      <c r="Z686" s="138"/>
      <c r="AA686" s="28"/>
      <c r="AB686" s="28"/>
      <c r="AC686" s="29"/>
      <c r="AD686" s="29"/>
      <c r="AE686" s="29"/>
      <c r="AF686" s="29"/>
      <c r="AG686" s="29"/>
      <c r="AH686" s="29"/>
    </row>
    <row r="687" spans="1:34" ht="12.75">
      <c r="A687" s="29"/>
      <c r="B687" s="34"/>
      <c r="C687" s="35"/>
      <c r="D687" s="36"/>
      <c r="E687" s="136"/>
      <c r="F687" s="136"/>
      <c r="G687" s="36"/>
      <c r="H687" s="36"/>
      <c r="I687" s="36"/>
      <c r="J687" s="36"/>
      <c r="K687" s="36"/>
      <c r="L687" s="36"/>
      <c r="M687" s="36"/>
      <c r="N687" s="137"/>
      <c r="O687" s="137"/>
      <c r="P687" s="137"/>
      <c r="Q687" s="137"/>
      <c r="R687" s="138"/>
      <c r="S687" s="138"/>
      <c r="T687" s="138"/>
      <c r="U687" s="138"/>
      <c r="V687" s="138"/>
      <c r="W687" s="138"/>
      <c r="X687" s="138"/>
      <c r="Y687" s="138"/>
      <c r="Z687" s="138"/>
      <c r="AA687" s="28"/>
      <c r="AB687" s="28"/>
      <c r="AC687" s="29"/>
      <c r="AD687" s="29"/>
      <c r="AE687" s="29"/>
      <c r="AF687" s="29"/>
      <c r="AG687" s="29"/>
      <c r="AH687" s="29"/>
    </row>
    <row r="688" spans="1:34" ht="12.75">
      <c r="A688" s="29"/>
      <c r="B688" s="34"/>
      <c r="C688" s="35"/>
      <c r="D688" s="36"/>
      <c r="E688" s="136"/>
      <c r="F688" s="136"/>
      <c r="G688" s="36"/>
      <c r="H688" s="36"/>
      <c r="I688" s="36"/>
      <c r="J688" s="36"/>
      <c r="K688" s="36"/>
      <c r="L688" s="36"/>
      <c r="M688" s="36"/>
      <c r="N688" s="137"/>
      <c r="O688" s="137"/>
      <c r="P688" s="137"/>
      <c r="Q688" s="137"/>
      <c r="R688" s="138"/>
      <c r="S688" s="138"/>
      <c r="T688" s="138"/>
      <c r="U688" s="138"/>
      <c r="V688" s="138"/>
      <c r="W688" s="138"/>
      <c r="X688" s="138"/>
      <c r="Y688" s="138"/>
      <c r="Z688" s="138"/>
      <c r="AA688" s="28"/>
      <c r="AB688" s="28"/>
      <c r="AC688" s="29"/>
      <c r="AD688" s="29"/>
      <c r="AE688" s="29"/>
      <c r="AF688" s="29"/>
      <c r="AG688" s="29"/>
      <c r="AH688" s="29"/>
    </row>
    <row r="689" spans="1:34" ht="12.75">
      <c r="A689" s="29"/>
      <c r="B689" s="34"/>
      <c r="C689" s="35"/>
      <c r="D689" s="36"/>
      <c r="E689" s="136"/>
      <c r="F689" s="136"/>
      <c r="G689" s="36"/>
      <c r="H689" s="36"/>
      <c r="I689" s="36"/>
      <c r="J689" s="36"/>
      <c r="K689" s="36"/>
      <c r="L689" s="36"/>
      <c r="M689" s="36"/>
      <c r="N689" s="137"/>
      <c r="O689" s="137"/>
      <c r="P689" s="137"/>
      <c r="Q689" s="137"/>
      <c r="R689" s="138"/>
      <c r="S689" s="138"/>
      <c r="T689" s="138"/>
      <c r="U689" s="138"/>
      <c r="V689" s="138"/>
      <c r="W689" s="138"/>
      <c r="X689" s="138"/>
      <c r="Y689" s="138"/>
      <c r="Z689" s="138"/>
      <c r="AA689" s="28"/>
      <c r="AB689" s="28"/>
      <c r="AC689" s="29"/>
      <c r="AD689" s="29"/>
      <c r="AE689" s="29"/>
      <c r="AF689" s="29"/>
      <c r="AG689" s="29"/>
      <c r="AH689" s="29"/>
    </row>
    <row r="690" spans="1:34" ht="12.75">
      <c r="A690" s="29"/>
      <c r="B690" s="34"/>
      <c r="C690" s="35"/>
      <c r="D690" s="36"/>
      <c r="E690" s="136"/>
      <c r="F690" s="136"/>
      <c r="G690" s="36"/>
      <c r="H690" s="36"/>
      <c r="I690" s="36"/>
      <c r="J690" s="36"/>
      <c r="K690" s="36"/>
      <c r="L690" s="36"/>
      <c r="M690" s="36"/>
      <c r="N690" s="137"/>
      <c r="O690" s="137"/>
      <c r="P690" s="137"/>
      <c r="Q690" s="137"/>
      <c r="R690" s="138"/>
      <c r="S690" s="138"/>
      <c r="T690" s="138"/>
      <c r="U690" s="138"/>
      <c r="V690" s="138"/>
      <c r="W690" s="138"/>
      <c r="X690" s="138"/>
      <c r="Y690" s="138"/>
      <c r="Z690" s="138"/>
      <c r="AA690" s="28"/>
      <c r="AB690" s="28"/>
      <c r="AC690" s="29"/>
      <c r="AD690" s="29"/>
      <c r="AE690" s="29"/>
      <c r="AF690" s="29"/>
      <c r="AG690" s="29"/>
      <c r="AH690" s="29"/>
    </row>
    <row r="691" spans="1:34" ht="12.75">
      <c r="A691" s="29"/>
      <c r="B691" s="34"/>
      <c r="C691" s="35"/>
      <c r="D691" s="36"/>
      <c r="E691" s="136"/>
      <c r="F691" s="136"/>
      <c r="G691" s="36"/>
      <c r="H691" s="36"/>
      <c r="I691" s="36"/>
      <c r="J691" s="36"/>
      <c r="K691" s="36"/>
      <c r="L691" s="36"/>
      <c r="M691" s="36"/>
      <c r="N691" s="137"/>
      <c r="O691" s="137"/>
      <c r="P691" s="137"/>
      <c r="Q691" s="137"/>
      <c r="R691" s="138"/>
      <c r="S691" s="138"/>
      <c r="T691" s="138"/>
      <c r="U691" s="138"/>
      <c r="V691" s="138"/>
      <c r="W691" s="138"/>
      <c r="X691" s="138"/>
      <c r="Y691" s="138"/>
      <c r="Z691" s="138"/>
      <c r="AA691" s="28"/>
      <c r="AB691" s="28"/>
      <c r="AC691" s="29"/>
      <c r="AD691" s="29"/>
      <c r="AE691" s="29"/>
      <c r="AF691" s="29"/>
      <c r="AG691" s="29"/>
      <c r="AH691" s="29"/>
    </row>
    <row r="692" spans="1:34" ht="12.75">
      <c r="A692" s="29"/>
      <c r="B692" s="34"/>
      <c r="C692" s="35"/>
      <c r="D692" s="36"/>
      <c r="E692" s="136"/>
      <c r="F692" s="136"/>
      <c r="G692" s="36"/>
      <c r="H692" s="36"/>
      <c r="I692" s="36"/>
      <c r="J692" s="36"/>
      <c r="K692" s="36"/>
      <c r="L692" s="36"/>
      <c r="M692" s="36"/>
      <c r="N692" s="137"/>
      <c r="O692" s="137"/>
      <c r="P692" s="137"/>
      <c r="Q692" s="137"/>
      <c r="R692" s="138"/>
      <c r="S692" s="138"/>
      <c r="T692" s="138"/>
      <c r="U692" s="138"/>
      <c r="V692" s="138"/>
      <c r="W692" s="138"/>
      <c r="X692" s="138"/>
      <c r="Y692" s="138"/>
      <c r="Z692" s="138"/>
      <c r="AA692" s="28"/>
      <c r="AB692" s="28"/>
      <c r="AC692" s="29"/>
      <c r="AD692" s="29"/>
      <c r="AE692" s="29"/>
      <c r="AF692" s="29"/>
      <c r="AG692" s="29"/>
      <c r="AH692" s="29"/>
    </row>
    <row r="693" spans="1:34" ht="12.75">
      <c r="A693" s="29"/>
      <c r="B693" s="34"/>
      <c r="C693" s="35"/>
      <c r="D693" s="36"/>
      <c r="E693" s="136"/>
      <c r="F693" s="136"/>
      <c r="G693" s="36"/>
      <c r="H693" s="36"/>
      <c r="I693" s="36"/>
      <c r="J693" s="36"/>
      <c r="K693" s="36"/>
      <c r="L693" s="36"/>
      <c r="M693" s="36"/>
      <c r="N693" s="137"/>
      <c r="O693" s="137"/>
      <c r="P693" s="137"/>
      <c r="Q693" s="137"/>
      <c r="R693" s="138"/>
      <c r="S693" s="138"/>
      <c r="T693" s="138"/>
      <c r="U693" s="138"/>
      <c r="V693" s="138"/>
      <c r="W693" s="138"/>
      <c r="X693" s="138"/>
      <c r="Y693" s="138"/>
      <c r="Z693" s="138"/>
      <c r="AA693" s="28"/>
      <c r="AB693" s="28"/>
      <c r="AC693" s="29"/>
      <c r="AD693" s="29"/>
      <c r="AE693" s="29"/>
      <c r="AF693" s="29"/>
      <c r="AG693" s="29"/>
      <c r="AH693" s="29"/>
    </row>
    <row r="694" spans="1:34" ht="12.75">
      <c r="A694" s="29"/>
      <c r="B694" s="34"/>
      <c r="C694" s="35"/>
      <c r="D694" s="36"/>
      <c r="E694" s="136"/>
      <c r="F694" s="136"/>
      <c r="G694" s="36"/>
      <c r="H694" s="36"/>
      <c r="I694" s="36"/>
      <c r="J694" s="36"/>
      <c r="K694" s="36"/>
      <c r="L694" s="36"/>
      <c r="M694" s="36"/>
      <c r="N694" s="137"/>
      <c r="O694" s="137"/>
      <c r="P694" s="137"/>
      <c r="Q694" s="137"/>
      <c r="R694" s="138"/>
      <c r="S694" s="138"/>
      <c r="T694" s="138"/>
      <c r="U694" s="138"/>
      <c r="V694" s="138"/>
      <c r="W694" s="138"/>
      <c r="X694" s="138"/>
      <c r="Y694" s="138"/>
      <c r="Z694" s="138"/>
      <c r="AA694" s="28"/>
      <c r="AB694" s="28"/>
      <c r="AC694" s="29"/>
      <c r="AD694" s="29"/>
      <c r="AE694" s="29"/>
      <c r="AF694" s="29"/>
      <c r="AG694" s="29"/>
      <c r="AH694" s="29"/>
    </row>
    <row r="695" spans="1:34" ht="12.75">
      <c r="A695" s="29"/>
      <c r="B695" s="34"/>
      <c r="C695" s="35"/>
      <c r="D695" s="36"/>
      <c r="E695" s="136"/>
      <c r="F695" s="136"/>
      <c r="G695" s="36"/>
      <c r="H695" s="36"/>
      <c r="I695" s="36"/>
      <c r="J695" s="36"/>
      <c r="K695" s="36"/>
      <c r="L695" s="36"/>
      <c r="M695" s="36"/>
      <c r="N695" s="137"/>
      <c r="O695" s="137"/>
      <c r="P695" s="137"/>
      <c r="Q695" s="137"/>
      <c r="R695" s="138"/>
      <c r="S695" s="138"/>
      <c r="T695" s="138"/>
      <c r="U695" s="138"/>
      <c r="V695" s="138"/>
      <c r="W695" s="138"/>
      <c r="X695" s="138"/>
      <c r="Y695" s="138"/>
      <c r="Z695" s="138"/>
      <c r="AA695" s="28"/>
      <c r="AB695" s="28"/>
      <c r="AC695" s="29"/>
      <c r="AD695" s="29"/>
      <c r="AE695" s="29"/>
      <c r="AF695" s="29"/>
      <c r="AG695" s="29"/>
      <c r="AH695" s="29"/>
    </row>
    <row r="696" spans="1:34" ht="12.75">
      <c r="A696" s="29"/>
      <c r="B696" s="34"/>
      <c r="C696" s="35"/>
      <c r="D696" s="36"/>
      <c r="E696" s="136"/>
      <c r="F696" s="136"/>
      <c r="G696" s="36"/>
      <c r="H696" s="36"/>
      <c r="I696" s="36"/>
      <c r="J696" s="36"/>
      <c r="K696" s="36"/>
      <c r="L696" s="36"/>
      <c r="M696" s="36"/>
      <c r="N696" s="137"/>
      <c r="O696" s="137"/>
      <c r="P696" s="137"/>
      <c r="Q696" s="137"/>
      <c r="R696" s="138"/>
      <c r="S696" s="138"/>
      <c r="T696" s="138"/>
      <c r="U696" s="138"/>
      <c r="V696" s="138"/>
      <c r="W696" s="138"/>
      <c r="X696" s="138"/>
      <c r="Y696" s="138"/>
      <c r="Z696" s="138"/>
      <c r="AA696" s="28"/>
      <c r="AB696" s="28"/>
      <c r="AC696" s="29"/>
      <c r="AD696" s="29"/>
      <c r="AE696" s="29"/>
      <c r="AF696" s="29"/>
      <c r="AG696" s="29"/>
      <c r="AH696" s="29"/>
    </row>
    <row r="697" spans="1:34" ht="12.75">
      <c r="A697" s="29"/>
      <c r="B697" s="34"/>
      <c r="C697" s="35"/>
      <c r="D697" s="36"/>
      <c r="E697" s="136"/>
      <c r="F697" s="136"/>
      <c r="G697" s="36"/>
      <c r="H697" s="36"/>
      <c r="I697" s="36"/>
      <c r="J697" s="36"/>
      <c r="K697" s="36"/>
      <c r="L697" s="36"/>
      <c r="M697" s="36"/>
      <c r="N697" s="137"/>
      <c r="O697" s="137"/>
      <c r="P697" s="137"/>
      <c r="Q697" s="137"/>
      <c r="R697" s="138"/>
      <c r="S697" s="138"/>
      <c r="T697" s="138"/>
      <c r="U697" s="138"/>
      <c r="V697" s="138"/>
      <c r="W697" s="138"/>
      <c r="X697" s="138"/>
      <c r="Y697" s="138"/>
      <c r="Z697" s="138"/>
      <c r="AA697" s="28"/>
      <c r="AB697" s="28"/>
      <c r="AC697" s="29"/>
      <c r="AD697" s="29"/>
      <c r="AE697" s="29"/>
      <c r="AF697" s="29"/>
      <c r="AG697" s="29"/>
      <c r="AH697" s="29"/>
    </row>
    <row r="698" spans="1:34" ht="12.75">
      <c r="A698" s="29"/>
      <c r="B698" s="34"/>
      <c r="C698" s="35"/>
      <c r="D698" s="36"/>
      <c r="E698" s="136"/>
      <c r="F698" s="136"/>
      <c r="G698" s="36"/>
      <c r="H698" s="36"/>
      <c r="I698" s="36"/>
      <c r="J698" s="36"/>
      <c r="K698" s="36"/>
      <c r="L698" s="36"/>
      <c r="M698" s="36"/>
      <c r="N698" s="137"/>
      <c r="O698" s="137"/>
      <c r="P698" s="137"/>
      <c r="Q698" s="137"/>
      <c r="R698" s="138"/>
      <c r="S698" s="138"/>
      <c r="T698" s="138"/>
      <c r="U698" s="138"/>
      <c r="V698" s="138"/>
      <c r="W698" s="138"/>
      <c r="X698" s="138"/>
      <c r="Y698" s="138"/>
      <c r="Z698" s="138"/>
      <c r="AA698" s="28"/>
      <c r="AB698" s="28"/>
      <c r="AC698" s="29"/>
      <c r="AD698" s="29"/>
      <c r="AE698" s="29"/>
      <c r="AF698" s="29"/>
      <c r="AG698" s="29"/>
      <c r="AH698" s="29"/>
    </row>
    <row r="699" spans="1:34" ht="12.75">
      <c r="A699" s="29"/>
      <c r="B699" s="34"/>
      <c r="C699" s="35"/>
      <c r="D699" s="36"/>
      <c r="E699" s="136"/>
      <c r="F699" s="136"/>
      <c r="G699" s="36"/>
      <c r="H699" s="36"/>
      <c r="I699" s="36"/>
      <c r="J699" s="36"/>
      <c r="K699" s="36"/>
      <c r="L699" s="36"/>
      <c r="M699" s="36"/>
      <c r="N699" s="137"/>
      <c r="O699" s="137"/>
      <c r="P699" s="137"/>
      <c r="Q699" s="137"/>
      <c r="R699" s="138"/>
      <c r="S699" s="138"/>
      <c r="T699" s="138"/>
      <c r="U699" s="138"/>
      <c r="V699" s="138"/>
      <c r="W699" s="138"/>
      <c r="X699" s="138"/>
      <c r="Y699" s="138"/>
      <c r="Z699" s="138"/>
      <c r="AA699" s="28"/>
      <c r="AB699" s="28"/>
      <c r="AC699" s="29"/>
      <c r="AD699" s="29"/>
      <c r="AE699" s="29"/>
      <c r="AF699" s="29"/>
      <c r="AG699" s="29"/>
      <c r="AH699" s="29"/>
    </row>
    <row r="700" spans="1:34" ht="12.75">
      <c r="A700" s="29"/>
      <c r="B700" s="34"/>
      <c r="C700" s="35"/>
      <c r="D700" s="36"/>
      <c r="E700" s="136"/>
      <c r="F700" s="136"/>
      <c r="G700" s="36"/>
      <c r="H700" s="36"/>
      <c r="I700" s="36"/>
      <c r="J700" s="36"/>
      <c r="K700" s="36"/>
      <c r="L700" s="36"/>
      <c r="M700" s="36"/>
      <c r="N700" s="137"/>
      <c r="O700" s="137"/>
      <c r="P700" s="137"/>
      <c r="Q700" s="137"/>
      <c r="R700" s="138"/>
      <c r="S700" s="138"/>
      <c r="T700" s="138"/>
      <c r="U700" s="138"/>
      <c r="V700" s="138"/>
      <c r="W700" s="138"/>
      <c r="X700" s="138"/>
      <c r="Y700" s="138"/>
      <c r="Z700" s="138"/>
      <c r="AA700" s="28"/>
      <c r="AB700" s="28"/>
      <c r="AC700" s="29"/>
      <c r="AD700" s="29"/>
      <c r="AE700" s="29"/>
      <c r="AF700" s="29"/>
      <c r="AG700" s="29"/>
      <c r="AH700" s="29"/>
    </row>
    <row r="701" spans="1:34" ht="12.75">
      <c r="A701" s="29"/>
      <c r="B701" s="34"/>
      <c r="C701" s="35"/>
      <c r="D701" s="36"/>
      <c r="E701" s="136"/>
      <c r="F701" s="136"/>
      <c r="G701" s="36"/>
      <c r="H701" s="36"/>
      <c r="I701" s="36"/>
      <c r="J701" s="36"/>
      <c r="K701" s="36"/>
      <c r="L701" s="36"/>
      <c r="M701" s="36"/>
      <c r="N701" s="137"/>
      <c r="O701" s="137"/>
      <c r="P701" s="137"/>
      <c r="Q701" s="137"/>
      <c r="R701" s="138"/>
      <c r="S701" s="138"/>
      <c r="T701" s="138"/>
      <c r="U701" s="138"/>
      <c r="V701" s="138"/>
      <c r="W701" s="138"/>
      <c r="X701" s="138"/>
      <c r="Y701" s="138"/>
      <c r="Z701" s="138"/>
      <c r="AA701" s="28"/>
      <c r="AB701" s="28"/>
      <c r="AC701" s="29"/>
      <c r="AD701" s="29"/>
      <c r="AE701" s="29"/>
      <c r="AF701" s="29"/>
      <c r="AG701" s="29"/>
      <c r="AH701" s="29"/>
    </row>
    <row r="702" spans="1:34" ht="12.75">
      <c r="A702" s="29"/>
      <c r="B702" s="34"/>
      <c r="C702" s="35"/>
      <c r="D702" s="36"/>
      <c r="E702" s="136"/>
      <c r="F702" s="136"/>
      <c r="G702" s="36"/>
      <c r="H702" s="36"/>
      <c r="I702" s="36"/>
      <c r="J702" s="36"/>
      <c r="K702" s="36"/>
      <c r="L702" s="36"/>
      <c r="M702" s="36"/>
      <c r="N702" s="137"/>
      <c r="O702" s="137"/>
      <c r="P702" s="137"/>
      <c r="Q702" s="137"/>
      <c r="R702" s="138"/>
      <c r="S702" s="138"/>
      <c r="T702" s="138"/>
      <c r="U702" s="138"/>
      <c r="V702" s="138"/>
      <c r="W702" s="138"/>
      <c r="X702" s="138"/>
      <c r="Y702" s="138"/>
      <c r="Z702" s="138"/>
      <c r="AA702" s="28"/>
      <c r="AB702" s="28"/>
      <c r="AC702" s="29"/>
      <c r="AD702" s="29"/>
      <c r="AE702" s="29"/>
      <c r="AF702" s="29"/>
      <c r="AG702" s="29"/>
      <c r="AH702" s="29"/>
    </row>
    <row r="703" spans="1:34" ht="12.75">
      <c r="A703" s="29"/>
      <c r="B703" s="34"/>
      <c r="C703" s="35"/>
      <c r="D703" s="36"/>
      <c r="E703" s="136"/>
      <c r="F703" s="136"/>
      <c r="G703" s="36"/>
      <c r="H703" s="36"/>
      <c r="I703" s="36"/>
      <c r="J703" s="36"/>
      <c r="K703" s="36"/>
      <c r="L703" s="36"/>
      <c r="M703" s="36"/>
      <c r="N703" s="137"/>
      <c r="O703" s="137"/>
      <c r="P703" s="137"/>
      <c r="Q703" s="137"/>
      <c r="R703" s="138"/>
      <c r="S703" s="138"/>
      <c r="T703" s="138"/>
      <c r="U703" s="138"/>
      <c r="V703" s="138"/>
      <c r="W703" s="138"/>
      <c r="X703" s="138"/>
      <c r="Y703" s="138"/>
      <c r="Z703" s="138"/>
      <c r="AA703" s="28"/>
      <c r="AB703" s="28"/>
      <c r="AC703" s="29"/>
      <c r="AD703" s="29"/>
      <c r="AE703" s="29"/>
      <c r="AF703" s="29"/>
      <c r="AG703" s="29"/>
      <c r="AH703" s="29"/>
    </row>
    <row r="704" spans="1:34" ht="12.75">
      <c r="A704" s="29"/>
      <c r="B704" s="34"/>
      <c r="C704" s="35"/>
      <c r="D704" s="36"/>
      <c r="E704" s="136"/>
      <c r="F704" s="136"/>
      <c r="G704" s="36"/>
      <c r="H704" s="36"/>
      <c r="I704" s="36"/>
      <c r="J704" s="36"/>
      <c r="K704" s="36"/>
      <c r="L704" s="36"/>
      <c r="M704" s="36"/>
      <c r="N704" s="137"/>
      <c r="O704" s="137"/>
      <c r="P704" s="137"/>
      <c r="Q704" s="137"/>
      <c r="R704" s="138"/>
      <c r="S704" s="138"/>
      <c r="T704" s="138"/>
      <c r="U704" s="138"/>
      <c r="V704" s="138"/>
      <c r="W704" s="138"/>
      <c r="X704" s="138"/>
      <c r="Y704" s="138"/>
      <c r="Z704" s="138"/>
      <c r="AA704" s="28"/>
      <c r="AB704" s="28"/>
      <c r="AC704" s="29"/>
      <c r="AD704" s="29"/>
      <c r="AE704" s="29"/>
      <c r="AF704" s="29"/>
      <c r="AG704" s="29"/>
      <c r="AH704" s="29"/>
    </row>
    <row r="705" spans="1:34" ht="12.75">
      <c r="A705" s="29"/>
      <c r="B705" s="34"/>
      <c r="C705" s="35"/>
      <c r="D705" s="36"/>
      <c r="E705" s="136"/>
      <c r="F705" s="136"/>
      <c r="G705" s="36"/>
      <c r="H705" s="36"/>
      <c r="I705" s="36"/>
      <c r="J705" s="36"/>
      <c r="K705" s="36"/>
      <c r="L705" s="36"/>
      <c r="M705" s="36"/>
      <c r="N705" s="137"/>
      <c r="O705" s="137"/>
      <c r="P705" s="137"/>
      <c r="Q705" s="137"/>
      <c r="R705" s="138"/>
      <c r="S705" s="138"/>
      <c r="T705" s="138"/>
      <c r="U705" s="138"/>
      <c r="V705" s="138"/>
      <c r="W705" s="138"/>
      <c r="X705" s="138"/>
      <c r="Y705" s="138"/>
      <c r="Z705" s="138"/>
      <c r="AA705" s="28"/>
      <c r="AB705" s="28"/>
      <c r="AC705" s="29"/>
      <c r="AD705" s="29"/>
      <c r="AE705" s="29"/>
      <c r="AF705" s="29"/>
      <c r="AG705" s="29"/>
      <c r="AH705" s="29"/>
    </row>
    <row r="706" spans="1:34" ht="12.75">
      <c r="A706" s="29"/>
      <c r="B706" s="34"/>
      <c r="C706" s="35"/>
      <c r="D706" s="36"/>
      <c r="E706" s="136"/>
      <c r="F706" s="136"/>
      <c r="G706" s="36"/>
      <c r="H706" s="36"/>
      <c r="I706" s="36"/>
      <c r="J706" s="36"/>
      <c r="K706" s="36"/>
      <c r="L706" s="36"/>
      <c r="M706" s="36"/>
      <c r="N706" s="137"/>
      <c r="O706" s="137"/>
      <c r="P706" s="137"/>
      <c r="Q706" s="137"/>
      <c r="R706" s="138"/>
      <c r="S706" s="138"/>
      <c r="T706" s="138"/>
      <c r="U706" s="138"/>
      <c r="V706" s="138"/>
      <c r="W706" s="138"/>
      <c r="X706" s="138"/>
      <c r="Y706" s="138"/>
      <c r="Z706" s="138"/>
      <c r="AA706" s="28"/>
      <c r="AB706" s="28"/>
      <c r="AC706" s="29"/>
      <c r="AD706" s="29"/>
      <c r="AE706" s="29"/>
      <c r="AF706" s="29"/>
      <c r="AG706" s="29"/>
      <c r="AH706" s="29"/>
    </row>
    <row r="707" spans="1:34" ht="12.75">
      <c r="A707" s="29"/>
      <c r="B707" s="34"/>
      <c r="C707" s="35"/>
      <c r="D707" s="36"/>
      <c r="E707" s="136"/>
      <c r="F707" s="136"/>
      <c r="G707" s="36"/>
      <c r="H707" s="36"/>
      <c r="I707" s="36"/>
      <c r="J707" s="36"/>
      <c r="K707" s="36"/>
      <c r="L707" s="36"/>
      <c r="M707" s="36"/>
      <c r="N707" s="137"/>
      <c r="O707" s="137"/>
      <c r="P707" s="137"/>
      <c r="Q707" s="137"/>
      <c r="R707" s="138"/>
      <c r="S707" s="138"/>
      <c r="T707" s="138"/>
      <c r="U707" s="138"/>
      <c r="V707" s="138"/>
      <c r="W707" s="138"/>
      <c r="X707" s="138"/>
      <c r="Y707" s="138"/>
      <c r="Z707" s="138"/>
      <c r="AA707" s="28"/>
      <c r="AB707" s="28"/>
      <c r="AC707" s="29"/>
      <c r="AD707" s="29"/>
      <c r="AE707" s="29"/>
      <c r="AF707" s="29"/>
      <c r="AG707" s="29"/>
      <c r="AH707" s="29"/>
    </row>
    <row r="708" spans="1:34" ht="12.75">
      <c r="A708" s="29"/>
      <c r="B708" s="34"/>
      <c r="C708" s="35"/>
      <c r="D708" s="36"/>
      <c r="E708" s="136"/>
      <c r="F708" s="136"/>
      <c r="G708" s="36"/>
      <c r="H708" s="36"/>
      <c r="I708" s="36"/>
      <c r="J708" s="36"/>
      <c r="K708" s="36"/>
      <c r="L708" s="36"/>
      <c r="M708" s="36"/>
      <c r="N708" s="137"/>
      <c r="O708" s="137"/>
      <c r="P708" s="137"/>
      <c r="Q708" s="137"/>
      <c r="R708" s="138"/>
      <c r="S708" s="138"/>
      <c r="T708" s="138"/>
      <c r="U708" s="138"/>
      <c r="V708" s="138"/>
      <c r="W708" s="138"/>
      <c r="X708" s="138"/>
      <c r="Y708" s="138"/>
      <c r="Z708" s="138"/>
      <c r="AA708" s="28"/>
      <c r="AB708" s="28"/>
      <c r="AC708" s="29"/>
      <c r="AD708" s="29"/>
      <c r="AE708" s="29"/>
      <c r="AF708" s="29"/>
      <c r="AG708" s="29"/>
      <c r="AH708" s="29"/>
    </row>
    <row r="709" spans="1:34" ht="12.75">
      <c r="A709" s="29"/>
      <c r="B709" s="34"/>
      <c r="C709" s="35"/>
      <c r="D709" s="36"/>
      <c r="E709" s="136"/>
      <c r="F709" s="136"/>
      <c r="G709" s="36"/>
      <c r="H709" s="36"/>
      <c r="I709" s="36"/>
      <c r="J709" s="36"/>
      <c r="K709" s="36"/>
      <c r="L709" s="36"/>
      <c r="M709" s="36"/>
      <c r="N709" s="137"/>
      <c r="O709" s="137"/>
      <c r="P709" s="137"/>
      <c r="Q709" s="137"/>
      <c r="R709" s="138"/>
      <c r="S709" s="138"/>
      <c r="T709" s="138"/>
      <c r="U709" s="138"/>
      <c r="V709" s="138"/>
      <c r="W709" s="138"/>
      <c r="X709" s="138"/>
      <c r="Y709" s="138"/>
      <c r="Z709" s="138"/>
      <c r="AA709" s="28"/>
      <c r="AB709" s="28"/>
      <c r="AC709" s="29"/>
      <c r="AD709" s="29"/>
      <c r="AE709" s="29"/>
      <c r="AF709" s="29"/>
      <c r="AG709" s="29"/>
      <c r="AH709" s="29"/>
    </row>
    <row r="710" spans="1:34" ht="12.75">
      <c r="A710" s="29"/>
      <c r="B710" s="34"/>
      <c r="C710" s="35"/>
      <c r="D710" s="36"/>
      <c r="E710" s="136"/>
      <c r="F710" s="136"/>
      <c r="G710" s="36"/>
      <c r="H710" s="36"/>
      <c r="I710" s="36"/>
      <c r="J710" s="36"/>
      <c r="K710" s="36"/>
      <c r="L710" s="36"/>
      <c r="M710" s="36"/>
      <c r="N710" s="137"/>
      <c r="O710" s="137"/>
      <c r="P710" s="137"/>
      <c r="Q710" s="137"/>
      <c r="R710" s="138"/>
      <c r="S710" s="138"/>
      <c r="T710" s="138"/>
      <c r="U710" s="138"/>
      <c r="V710" s="138"/>
      <c r="W710" s="138"/>
      <c r="X710" s="138"/>
      <c r="Y710" s="138"/>
      <c r="Z710" s="138"/>
      <c r="AA710" s="28"/>
      <c r="AB710" s="28"/>
      <c r="AC710" s="29"/>
      <c r="AD710" s="29"/>
      <c r="AE710" s="29"/>
      <c r="AF710" s="29"/>
      <c r="AG710" s="29"/>
      <c r="AH710" s="29"/>
    </row>
    <row r="711" spans="1:34" ht="12.75">
      <c r="A711" s="29"/>
      <c r="B711" s="34"/>
      <c r="C711" s="35"/>
      <c r="D711" s="36"/>
      <c r="E711" s="136"/>
      <c r="F711" s="136"/>
      <c r="G711" s="36"/>
      <c r="H711" s="36"/>
      <c r="I711" s="36"/>
      <c r="J711" s="36"/>
      <c r="K711" s="36"/>
      <c r="L711" s="36"/>
      <c r="M711" s="36"/>
      <c r="N711" s="137"/>
      <c r="O711" s="137"/>
      <c r="P711" s="137"/>
      <c r="Q711" s="137"/>
      <c r="R711" s="138"/>
      <c r="S711" s="138"/>
      <c r="T711" s="138"/>
      <c r="U711" s="138"/>
      <c r="V711" s="138"/>
      <c r="W711" s="138"/>
      <c r="X711" s="138"/>
      <c r="Y711" s="138"/>
      <c r="Z711" s="138"/>
      <c r="AA711" s="28"/>
      <c r="AB711" s="28"/>
      <c r="AC711" s="29"/>
      <c r="AD711" s="29"/>
      <c r="AE711" s="29"/>
      <c r="AF711" s="29"/>
      <c r="AG711" s="29"/>
      <c r="AH711" s="29"/>
    </row>
    <row r="712" spans="1:34" ht="12.75">
      <c r="A712" s="29"/>
      <c r="B712" s="34"/>
      <c r="C712" s="35"/>
      <c r="D712" s="36"/>
      <c r="E712" s="136"/>
      <c r="F712" s="136"/>
      <c r="G712" s="36"/>
      <c r="H712" s="36"/>
      <c r="I712" s="36"/>
      <c r="J712" s="36"/>
      <c r="K712" s="36"/>
      <c r="L712" s="36"/>
      <c r="M712" s="36"/>
      <c r="N712" s="137"/>
      <c r="O712" s="137"/>
      <c r="P712" s="137"/>
      <c r="Q712" s="137"/>
      <c r="R712" s="138"/>
      <c r="S712" s="138"/>
      <c r="T712" s="138"/>
      <c r="U712" s="138"/>
      <c r="V712" s="138"/>
      <c r="W712" s="138"/>
      <c r="X712" s="138"/>
      <c r="Y712" s="138"/>
      <c r="Z712" s="138"/>
      <c r="AA712" s="28"/>
      <c r="AB712" s="28"/>
      <c r="AC712" s="29"/>
      <c r="AD712" s="29"/>
      <c r="AE712" s="29"/>
      <c r="AF712" s="29"/>
      <c r="AG712" s="29"/>
      <c r="AH712" s="29"/>
    </row>
    <row r="713" spans="1:34" ht="12.75">
      <c r="A713" s="29"/>
      <c r="B713" s="34"/>
      <c r="C713" s="35"/>
      <c r="D713" s="36"/>
      <c r="E713" s="136"/>
      <c r="F713" s="136"/>
      <c r="G713" s="36"/>
      <c r="H713" s="36"/>
      <c r="I713" s="36"/>
      <c r="J713" s="36"/>
      <c r="K713" s="36"/>
      <c r="L713" s="36"/>
      <c r="M713" s="36"/>
      <c r="N713" s="137"/>
      <c r="O713" s="137"/>
      <c r="P713" s="137"/>
      <c r="Q713" s="137"/>
      <c r="R713" s="138"/>
      <c r="S713" s="138"/>
      <c r="T713" s="138"/>
      <c r="U713" s="138"/>
      <c r="V713" s="138"/>
      <c r="W713" s="138"/>
      <c r="X713" s="138"/>
      <c r="Y713" s="138"/>
      <c r="Z713" s="138"/>
      <c r="AA713" s="28"/>
      <c r="AB713" s="28"/>
      <c r="AC713" s="29"/>
      <c r="AD713" s="29"/>
      <c r="AE713" s="29"/>
      <c r="AF713" s="29"/>
      <c r="AG713" s="29"/>
      <c r="AH713" s="29"/>
    </row>
    <row r="714" spans="1:34" ht="12.75">
      <c r="A714" s="29"/>
      <c r="B714" s="34"/>
      <c r="C714" s="35"/>
      <c r="D714" s="36"/>
      <c r="E714" s="136"/>
      <c r="F714" s="136"/>
      <c r="G714" s="36"/>
      <c r="H714" s="36"/>
      <c r="I714" s="36"/>
      <c r="J714" s="36"/>
      <c r="K714" s="36"/>
      <c r="L714" s="36"/>
      <c r="M714" s="36"/>
      <c r="N714" s="137"/>
      <c r="O714" s="137"/>
      <c r="P714" s="137"/>
      <c r="Q714" s="137"/>
      <c r="R714" s="138"/>
      <c r="S714" s="138"/>
      <c r="T714" s="138"/>
      <c r="U714" s="138"/>
      <c r="V714" s="138"/>
      <c r="W714" s="138"/>
      <c r="X714" s="138"/>
      <c r="Y714" s="138"/>
      <c r="Z714" s="138"/>
      <c r="AA714" s="28"/>
      <c r="AB714" s="28"/>
      <c r="AC714" s="29"/>
      <c r="AD714" s="29"/>
      <c r="AE714" s="29"/>
      <c r="AF714" s="29"/>
      <c r="AG714" s="29"/>
      <c r="AH714" s="29"/>
    </row>
    <row r="715" spans="1:34" ht="12.75">
      <c r="A715" s="29"/>
      <c r="B715" s="34"/>
      <c r="C715" s="35"/>
      <c r="D715" s="36"/>
      <c r="E715" s="136"/>
      <c r="F715" s="136"/>
      <c r="G715" s="36"/>
      <c r="H715" s="36"/>
      <c r="I715" s="36"/>
      <c r="J715" s="36"/>
      <c r="K715" s="36"/>
      <c r="L715" s="36"/>
      <c r="M715" s="36"/>
      <c r="N715" s="137"/>
      <c r="O715" s="137"/>
      <c r="P715" s="137"/>
      <c r="Q715" s="137"/>
      <c r="R715" s="138"/>
      <c r="S715" s="138"/>
      <c r="T715" s="138"/>
      <c r="U715" s="138"/>
      <c r="V715" s="138"/>
      <c r="W715" s="138"/>
      <c r="X715" s="138"/>
      <c r="Y715" s="138"/>
      <c r="Z715" s="138"/>
      <c r="AA715" s="28"/>
      <c r="AB715" s="28"/>
      <c r="AC715" s="29"/>
      <c r="AD715" s="29"/>
      <c r="AE715" s="29"/>
      <c r="AF715" s="29"/>
      <c r="AG715" s="29"/>
      <c r="AH715" s="29"/>
    </row>
    <row r="716" spans="1:34" ht="12.75">
      <c r="A716" s="29"/>
      <c r="B716" s="34"/>
      <c r="C716" s="35"/>
      <c r="D716" s="36"/>
      <c r="E716" s="136"/>
      <c r="F716" s="136"/>
      <c r="G716" s="36"/>
      <c r="H716" s="36"/>
      <c r="I716" s="36"/>
      <c r="J716" s="36"/>
      <c r="K716" s="36"/>
      <c r="L716" s="36"/>
      <c r="M716" s="36"/>
      <c r="N716" s="137"/>
      <c r="O716" s="137"/>
      <c r="P716" s="137"/>
      <c r="Q716" s="137"/>
      <c r="R716" s="138"/>
      <c r="S716" s="138"/>
      <c r="T716" s="138"/>
      <c r="U716" s="138"/>
      <c r="V716" s="138"/>
      <c r="W716" s="138"/>
      <c r="X716" s="138"/>
      <c r="Y716" s="138"/>
      <c r="Z716" s="138"/>
      <c r="AA716" s="28"/>
      <c r="AB716" s="28"/>
      <c r="AC716" s="29"/>
      <c r="AD716" s="29"/>
      <c r="AE716" s="29"/>
      <c r="AF716" s="29"/>
      <c r="AG716" s="29"/>
      <c r="AH716" s="29"/>
    </row>
    <row r="717" spans="1:34" ht="12.75">
      <c r="A717" s="29"/>
      <c r="B717" s="34"/>
      <c r="C717" s="35"/>
      <c r="D717" s="36"/>
      <c r="E717" s="136"/>
      <c r="F717" s="136"/>
      <c r="G717" s="36"/>
      <c r="H717" s="36"/>
      <c r="I717" s="36"/>
      <c r="J717" s="36"/>
      <c r="K717" s="36"/>
      <c r="L717" s="36"/>
      <c r="M717" s="36"/>
      <c r="N717" s="137"/>
      <c r="O717" s="137"/>
      <c r="P717" s="137"/>
      <c r="Q717" s="137"/>
      <c r="R717" s="138"/>
      <c r="S717" s="138"/>
      <c r="T717" s="138"/>
      <c r="U717" s="138"/>
      <c r="V717" s="138"/>
      <c r="W717" s="138"/>
      <c r="X717" s="138"/>
      <c r="Y717" s="138"/>
      <c r="Z717" s="138"/>
      <c r="AA717" s="28"/>
      <c r="AB717" s="28"/>
      <c r="AC717" s="29"/>
      <c r="AD717" s="29"/>
      <c r="AE717" s="29"/>
      <c r="AF717" s="29"/>
      <c r="AG717" s="29"/>
      <c r="AH717" s="29"/>
    </row>
    <row r="718" spans="1:34" ht="12.75">
      <c r="A718" s="29"/>
      <c r="B718" s="34"/>
      <c r="C718" s="35"/>
      <c r="D718" s="36"/>
      <c r="E718" s="136"/>
      <c r="F718" s="136"/>
      <c r="G718" s="36"/>
      <c r="H718" s="36"/>
      <c r="I718" s="36"/>
      <c r="J718" s="36"/>
      <c r="K718" s="36"/>
      <c r="L718" s="36"/>
      <c r="M718" s="36"/>
      <c r="N718" s="137"/>
      <c r="O718" s="137"/>
      <c r="P718" s="137"/>
      <c r="Q718" s="137"/>
      <c r="R718" s="138"/>
      <c r="S718" s="138"/>
      <c r="T718" s="138"/>
      <c r="U718" s="138"/>
      <c r="V718" s="138"/>
      <c r="W718" s="138"/>
      <c r="X718" s="138"/>
      <c r="Y718" s="138"/>
      <c r="Z718" s="138"/>
      <c r="AA718" s="28"/>
      <c r="AB718" s="28"/>
      <c r="AC718" s="29"/>
      <c r="AD718" s="29"/>
      <c r="AE718" s="29"/>
      <c r="AF718" s="29"/>
      <c r="AG718" s="29"/>
      <c r="AH718" s="29"/>
    </row>
    <row r="719" spans="1:34" ht="12.75">
      <c r="A719" s="29"/>
      <c r="B719" s="34"/>
      <c r="C719" s="35"/>
      <c r="D719" s="36"/>
      <c r="E719" s="136"/>
      <c r="F719" s="136"/>
      <c r="G719" s="36"/>
      <c r="H719" s="36"/>
      <c r="I719" s="36"/>
      <c r="J719" s="36"/>
      <c r="K719" s="36"/>
      <c r="L719" s="36"/>
      <c r="M719" s="36"/>
      <c r="N719" s="137"/>
      <c r="O719" s="137"/>
      <c r="P719" s="137"/>
      <c r="Q719" s="137"/>
      <c r="R719" s="138"/>
      <c r="S719" s="138"/>
      <c r="T719" s="138"/>
      <c r="U719" s="138"/>
      <c r="V719" s="138"/>
      <c r="W719" s="138"/>
      <c r="X719" s="138"/>
      <c r="Y719" s="138"/>
      <c r="Z719" s="138"/>
      <c r="AA719" s="28"/>
      <c r="AB719" s="28"/>
      <c r="AC719" s="29"/>
      <c r="AD719" s="29"/>
      <c r="AE719" s="29"/>
      <c r="AF719" s="29"/>
      <c r="AG719" s="29"/>
      <c r="AH719" s="29"/>
    </row>
    <row r="720" spans="1:34" ht="12.75">
      <c r="A720" s="29"/>
      <c r="B720" s="34"/>
      <c r="C720" s="35"/>
      <c r="D720" s="36"/>
      <c r="E720" s="136"/>
      <c r="F720" s="136"/>
      <c r="G720" s="36"/>
      <c r="H720" s="36"/>
      <c r="I720" s="36"/>
      <c r="J720" s="36"/>
      <c r="K720" s="36"/>
      <c r="L720" s="36"/>
      <c r="M720" s="36"/>
      <c r="N720" s="137"/>
      <c r="O720" s="137"/>
      <c r="P720" s="137"/>
      <c r="Q720" s="137"/>
      <c r="R720" s="138"/>
      <c r="S720" s="138"/>
      <c r="T720" s="138"/>
      <c r="U720" s="138"/>
      <c r="V720" s="138"/>
      <c r="W720" s="138"/>
      <c r="X720" s="138"/>
      <c r="Y720" s="138"/>
      <c r="Z720" s="138"/>
      <c r="AA720" s="28"/>
      <c r="AB720" s="28"/>
      <c r="AC720" s="29"/>
      <c r="AD720" s="29"/>
      <c r="AE720" s="29"/>
      <c r="AF720" s="29"/>
      <c r="AG720" s="29"/>
      <c r="AH720" s="29"/>
    </row>
    <row r="721" spans="1:34" ht="12.75">
      <c r="A721" s="29"/>
      <c r="B721" s="34"/>
      <c r="C721" s="35"/>
      <c r="D721" s="36"/>
      <c r="E721" s="136"/>
      <c r="F721" s="136"/>
      <c r="G721" s="36"/>
      <c r="H721" s="36"/>
      <c r="I721" s="36"/>
      <c r="J721" s="36"/>
      <c r="K721" s="36"/>
      <c r="L721" s="36"/>
      <c r="M721" s="36"/>
      <c r="N721" s="137"/>
      <c r="O721" s="137"/>
      <c r="P721" s="137"/>
      <c r="Q721" s="137"/>
      <c r="R721" s="138"/>
      <c r="S721" s="138"/>
      <c r="T721" s="138"/>
      <c r="U721" s="138"/>
      <c r="V721" s="138"/>
      <c r="W721" s="138"/>
      <c r="X721" s="138"/>
      <c r="Y721" s="138"/>
      <c r="Z721" s="138"/>
      <c r="AA721" s="28"/>
      <c r="AB721" s="28"/>
      <c r="AC721" s="29"/>
      <c r="AD721" s="29"/>
      <c r="AE721" s="29"/>
      <c r="AF721" s="29"/>
      <c r="AG721" s="29"/>
      <c r="AH721" s="29"/>
    </row>
    <row r="722" spans="1:34" ht="12.75">
      <c r="A722" s="29"/>
      <c r="B722" s="34"/>
      <c r="C722" s="35"/>
      <c r="D722" s="36"/>
      <c r="E722" s="136"/>
      <c r="F722" s="136"/>
      <c r="G722" s="36"/>
      <c r="H722" s="36"/>
      <c r="I722" s="36"/>
      <c r="J722" s="36"/>
      <c r="K722" s="36"/>
      <c r="L722" s="36"/>
      <c r="M722" s="36"/>
      <c r="N722" s="137"/>
      <c r="O722" s="137"/>
      <c r="P722" s="137"/>
      <c r="Q722" s="137"/>
      <c r="R722" s="138"/>
      <c r="S722" s="138"/>
      <c r="T722" s="138"/>
      <c r="U722" s="138"/>
      <c r="V722" s="138"/>
      <c r="W722" s="138"/>
      <c r="X722" s="138"/>
      <c r="Y722" s="138"/>
      <c r="Z722" s="138"/>
      <c r="AA722" s="28"/>
      <c r="AB722" s="28"/>
      <c r="AC722" s="29"/>
      <c r="AD722" s="29"/>
      <c r="AE722" s="29"/>
      <c r="AF722" s="29"/>
      <c r="AG722" s="29"/>
      <c r="AH722" s="29"/>
    </row>
    <row r="723" spans="1:34" ht="12.75">
      <c r="A723" s="29"/>
      <c r="B723" s="34"/>
      <c r="C723" s="35"/>
      <c r="D723" s="36"/>
      <c r="E723" s="136"/>
      <c r="F723" s="136"/>
      <c r="G723" s="36"/>
      <c r="H723" s="36"/>
      <c r="I723" s="36"/>
      <c r="J723" s="36"/>
      <c r="K723" s="36"/>
      <c r="L723" s="36"/>
      <c r="M723" s="36"/>
      <c r="N723" s="137"/>
      <c r="O723" s="137"/>
      <c r="P723" s="137"/>
      <c r="Q723" s="137"/>
      <c r="R723" s="138"/>
      <c r="S723" s="138"/>
      <c r="T723" s="138"/>
      <c r="U723" s="138"/>
      <c r="V723" s="138"/>
      <c r="W723" s="138"/>
      <c r="X723" s="138"/>
      <c r="Y723" s="138"/>
      <c r="Z723" s="138"/>
      <c r="AA723" s="28"/>
      <c r="AB723" s="28"/>
      <c r="AC723" s="29"/>
      <c r="AD723" s="29"/>
      <c r="AE723" s="29"/>
      <c r="AF723" s="29"/>
      <c r="AG723" s="29"/>
      <c r="AH723" s="29"/>
    </row>
    <row r="724" spans="1:34" ht="12.75">
      <c r="A724" s="29"/>
      <c r="B724" s="34"/>
      <c r="C724" s="35"/>
      <c r="D724" s="36"/>
      <c r="E724" s="136"/>
      <c r="F724" s="136"/>
      <c r="G724" s="36"/>
      <c r="H724" s="36"/>
      <c r="I724" s="36"/>
      <c r="J724" s="36"/>
      <c r="K724" s="36"/>
      <c r="L724" s="36"/>
      <c r="M724" s="36"/>
      <c r="N724" s="137"/>
      <c r="O724" s="137"/>
      <c r="P724" s="137"/>
      <c r="Q724" s="137"/>
      <c r="R724" s="138"/>
      <c r="S724" s="138"/>
      <c r="T724" s="138"/>
      <c r="U724" s="138"/>
      <c r="V724" s="138"/>
      <c r="W724" s="138"/>
      <c r="X724" s="138"/>
      <c r="Y724" s="138"/>
      <c r="Z724" s="138"/>
      <c r="AA724" s="28"/>
      <c r="AB724" s="28"/>
      <c r="AC724" s="29"/>
      <c r="AD724" s="29"/>
      <c r="AE724" s="29"/>
      <c r="AF724" s="29"/>
      <c r="AG724" s="29"/>
      <c r="AH724" s="29"/>
    </row>
    <row r="725" spans="1:34" ht="12.75">
      <c r="A725" s="29"/>
      <c r="B725" s="34"/>
      <c r="C725" s="35"/>
      <c r="D725" s="36"/>
      <c r="E725" s="136"/>
      <c r="F725" s="136"/>
      <c r="G725" s="36"/>
      <c r="H725" s="36"/>
      <c r="I725" s="36"/>
      <c r="J725" s="36"/>
      <c r="K725" s="36"/>
      <c r="L725" s="36"/>
      <c r="M725" s="36"/>
      <c r="N725" s="137"/>
      <c r="O725" s="137"/>
      <c r="P725" s="137"/>
      <c r="Q725" s="137"/>
      <c r="R725" s="138"/>
      <c r="S725" s="138"/>
      <c r="T725" s="138"/>
      <c r="U725" s="138"/>
      <c r="V725" s="138"/>
      <c r="W725" s="138"/>
      <c r="X725" s="138"/>
      <c r="Y725" s="138"/>
      <c r="Z725" s="138"/>
      <c r="AA725" s="28"/>
      <c r="AB725" s="28"/>
      <c r="AC725" s="29"/>
      <c r="AD725" s="29"/>
      <c r="AE725" s="29"/>
      <c r="AF725" s="29"/>
      <c r="AG725" s="29"/>
      <c r="AH725" s="29"/>
    </row>
    <row r="726" spans="1:34" ht="12.75">
      <c r="A726" s="29"/>
      <c r="B726" s="34"/>
      <c r="C726" s="35"/>
      <c r="D726" s="36"/>
      <c r="E726" s="136"/>
      <c r="F726" s="136"/>
      <c r="G726" s="36"/>
      <c r="H726" s="36"/>
      <c r="I726" s="36"/>
      <c r="J726" s="36"/>
      <c r="K726" s="36"/>
      <c r="L726" s="36"/>
      <c r="M726" s="36"/>
      <c r="N726" s="137"/>
      <c r="O726" s="137"/>
      <c r="P726" s="137"/>
      <c r="Q726" s="137"/>
      <c r="R726" s="138"/>
      <c r="S726" s="138"/>
      <c r="T726" s="138"/>
      <c r="U726" s="138"/>
      <c r="V726" s="138"/>
      <c r="W726" s="138"/>
      <c r="X726" s="138"/>
      <c r="Y726" s="138"/>
      <c r="Z726" s="138"/>
      <c r="AA726" s="28"/>
      <c r="AB726" s="28"/>
      <c r="AC726" s="29"/>
      <c r="AD726" s="29"/>
      <c r="AE726" s="29"/>
      <c r="AF726" s="29"/>
      <c r="AG726" s="29"/>
      <c r="AH726" s="29"/>
    </row>
    <row r="727" spans="1:34" ht="12.75">
      <c r="A727" s="29"/>
      <c r="B727" s="34"/>
      <c r="C727" s="35"/>
      <c r="D727" s="36"/>
      <c r="E727" s="136"/>
      <c r="F727" s="136"/>
      <c r="G727" s="36"/>
      <c r="H727" s="36"/>
      <c r="I727" s="36"/>
      <c r="J727" s="36"/>
      <c r="K727" s="36"/>
      <c r="L727" s="36"/>
      <c r="M727" s="36"/>
      <c r="N727" s="137"/>
      <c r="O727" s="137"/>
      <c r="P727" s="137"/>
      <c r="Q727" s="137"/>
      <c r="R727" s="138"/>
      <c r="S727" s="138"/>
      <c r="T727" s="138"/>
      <c r="U727" s="138"/>
      <c r="V727" s="138"/>
      <c r="W727" s="138"/>
      <c r="X727" s="138"/>
      <c r="Y727" s="138"/>
      <c r="Z727" s="138"/>
      <c r="AA727" s="28"/>
      <c r="AB727" s="28"/>
      <c r="AC727" s="29"/>
      <c r="AD727" s="29"/>
      <c r="AE727" s="29"/>
      <c r="AF727" s="29"/>
      <c r="AG727" s="29"/>
      <c r="AH727" s="29"/>
    </row>
    <row r="728" spans="1:34" ht="12.75">
      <c r="A728" s="29"/>
      <c r="B728" s="34"/>
      <c r="C728" s="35"/>
      <c r="D728" s="36"/>
      <c r="E728" s="136"/>
      <c r="F728" s="136"/>
      <c r="G728" s="36"/>
      <c r="H728" s="36"/>
      <c r="I728" s="36"/>
      <c r="J728" s="36"/>
      <c r="K728" s="36"/>
      <c r="L728" s="36"/>
      <c r="M728" s="36"/>
      <c r="N728" s="137"/>
      <c r="O728" s="137"/>
      <c r="P728" s="137"/>
      <c r="Q728" s="137"/>
      <c r="R728" s="138"/>
      <c r="S728" s="138"/>
      <c r="T728" s="138"/>
      <c r="U728" s="138"/>
      <c r="V728" s="138"/>
      <c r="W728" s="138"/>
      <c r="X728" s="138"/>
      <c r="Y728" s="138"/>
      <c r="Z728" s="138"/>
      <c r="AA728" s="28"/>
      <c r="AB728" s="28"/>
      <c r="AC728" s="29"/>
      <c r="AD728" s="29"/>
      <c r="AE728" s="29"/>
      <c r="AF728" s="29"/>
      <c r="AG728" s="29"/>
      <c r="AH728" s="29"/>
    </row>
    <row r="729" spans="1:34" ht="12.75">
      <c r="A729" s="29"/>
      <c r="B729" s="34"/>
      <c r="C729" s="35"/>
      <c r="D729" s="36"/>
      <c r="E729" s="136"/>
      <c r="F729" s="136"/>
      <c r="G729" s="36"/>
      <c r="H729" s="36"/>
      <c r="I729" s="36"/>
      <c r="J729" s="36"/>
      <c r="K729" s="36"/>
      <c r="L729" s="36"/>
      <c r="M729" s="36"/>
      <c r="N729" s="137"/>
      <c r="O729" s="137"/>
      <c r="P729" s="137"/>
      <c r="Q729" s="137"/>
      <c r="R729" s="138"/>
      <c r="S729" s="138"/>
      <c r="T729" s="138"/>
      <c r="U729" s="138"/>
      <c r="V729" s="138"/>
      <c r="W729" s="138"/>
      <c r="X729" s="138"/>
      <c r="Y729" s="138"/>
      <c r="Z729" s="138"/>
      <c r="AA729" s="28"/>
      <c r="AB729" s="28"/>
      <c r="AC729" s="29"/>
      <c r="AD729" s="29"/>
      <c r="AE729" s="29"/>
      <c r="AF729" s="29"/>
      <c r="AG729" s="29"/>
      <c r="AH729" s="29"/>
    </row>
    <row r="730" spans="1:34" ht="12.75">
      <c r="A730" s="29"/>
      <c r="B730" s="34"/>
      <c r="C730" s="35"/>
      <c r="D730" s="36"/>
      <c r="E730" s="136"/>
      <c r="F730" s="136"/>
      <c r="G730" s="36"/>
      <c r="H730" s="36"/>
      <c r="I730" s="36"/>
      <c r="J730" s="36"/>
      <c r="K730" s="36"/>
      <c r="L730" s="36"/>
      <c r="M730" s="36"/>
      <c r="N730" s="137"/>
      <c r="O730" s="137"/>
      <c r="P730" s="137"/>
      <c r="Q730" s="137"/>
      <c r="R730" s="138"/>
      <c r="S730" s="138"/>
      <c r="T730" s="138"/>
      <c r="U730" s="138"/>
      <c r="V730" s="138"/>
      <c r="W730" s="138"/>
      <c r="X730" s="138"/>
      <c r="Y730" s="138"/>
      <c r="Z730" s="138"/>
      <c r="AA730" s="28"/>
      <c r="AB730" s="28"/>
      <c r="AC730" s="29"/>
      <c r="AD730" s="29"/>
      <c r="AE730" s="29"/>
      <c r="AF730" s="29"/>
      <c r="AG730" s="29"/>
      <c r="AH730" s="29"/>
    </row>
    <row r="731" spans="1:34" ht="12.75">
      <c r="A731" s="29"/>
      <c r="B731" s="34"/>
      <c r="C731" s="35"/>
      <c r="D731" s="36"/>
      <c r="E731" s="136"/>
      <c r="F731" s="136"/>
      <c r="G731" s="36"/>
      <c r="H731" s="36"/>
      <c r="I731" s="36"/>
      <c r="J731" s="36"/>
      <c r="K731" s="36"/>
      <c r="L731" s="36"/>
      <c r="M731" s="36"/>
      <c r="N731" s="137"/>
      <c r="O731" s="137"/>
      <c r="P731" s="137"/>
      <c r="Q731" s="137"/>
      <c r="R731" s="138"/>
      <c r="S731" s="138"/>
      <c r="T731" s="138"/>
      <c r="U731" s="138"/>
      <c r="V731" s="138"/>
      <c r="W731" s="138"/>
      <c r="X731" s="138"/>
      <c r="Y731" s="138"/>
      <c r="Z731" s="138"/>
      <c r="AA731" s="28"/>
      <c r="AB731" s="28"/>
      <c r="AC731" s="29"/>
      <c r="AD731" s="29"/>
      <c r="AE731" s="29"/>
      <c r="AF731" s="29"/>
      <c r="AG731" s="29"/>
      <c r="AH731" s="29"/>
    </row>
    <row r="732" spans="1:34" ht="12.75">
      <c r="A732" s="29"/>
      <c r="B732" s="34"/>
      <c r="C732" s="35"/>
      <c r="D732" s="36"/>
      <c r="E732" s="136"/>
      <c r="F732" s="136"/>
      <c r="G732" s="36"/>
      <c r="H732" s="36"/>
      <c r="I732" s="36"/>
      <c r="J732" s="36"/>
      <c r="K732" s="36"/>
      <c r="L732" s="36"/>
      <c r="M732" s="36"/>
      <c r="N732" s="137"/>
      <c r="O732" s="137"/>
      <c r="P732" s="137"/>
      <c r="Q732" s="137"/>
      <c r="R732" s="138"/>
      <c r="S732" s="138"/>
      <c r="T732" s="138"/>
      <c r="U732" s="138"/>
      <c r="V732" s="138"/>
      <c r="W732" s="138"/>
      <c r="X732" s="138"/>
      <c r="Y732" s="138"/>
      <c r="Z732" s="138"/>
      <c r="AA732" s="28"/>
      <c r="AB732" s="28"/>
      <c r="AC732" s="29"/>
      <c r="AD732" s="29"/>
      <c r="AE732" s="29"/>
      <c r="AF732" s="29"/>
      <c r="AG732" s="29"/>
      <c r="AH732" s="29"/>
    </row>
    <row r="733" spans="1:34" ht="12.75">
      <c r="A733" s="29"/>
      <c r="B733" s="34"/>
      <c r="C733" s="35"/>
      <c r="D733" s="36"/>
      <c r="E733" s="136"/>
      <c r="F733" s="136"/>
      <c r="G733" s="36"/>
      <c r="H733" s="36"/>
      <c r="I733" s="36"/>
      <c r="J733" s="36"/>
      <c r="K733" s="36"/>
      <c r="L733" s="36"/>
      <c r="M733" s="36"/>
      <c r="N733" s="137"/>
      <c r="O733" s="137"/>
      <c r="P733" s="137"/>
      <c r="Q733" s="137"/>
      <c r="R733" s="138"/>
      <c r="S733" s="138"/>
      <c r="T733" s="138"/>
      <c r="U733" s="138"/>
      <c r="V733" s="138"/>
      <c r="W733" s="138"/>
      <c r="X733" s="138"/>
      <c r="Y733" s="138"/>
      <c r="Z733" s="138"/>
      <c r="AA733" s="28"/>
      <c r="AB733" s="28"/>
      <c r="AC733" s="29"/>
      <c r="AD733" s="29"/>
      <c r="AE733" s="29"/>
      <c r="AF733" s="29"/>
      <c r="AG733" s="29"/>
      <c r="AH733" s="29"/>
    </row>
    <row r="734" spans="1:34" ht="12.75">
      <c r="A734" s="29"/>
      <c r="B734" s="34"/>
      <c r="C734" s="35"/>
      <c r="D734" s="36"/>
      <c r="E734" s="136"/>
      <c r="F734" s="136"/>
      <c r="G734" s="36"/>
      <c r="H734" s="36"/>
      <c r="I734" s="36"/>
      <c r="J734" s="36"/>
      <c r="K734" s="36"/>
      <c r="L734" s="36"/>
      <c r="M734" s="36"/>
      <c r="N734" s="137"/>
      <c r="O734" s="137"/>
      <c r="P734" s="137"/>
      <c r="Q734" s="137"/>
      <c r="R734" s="138"/>
      <c r="S734" s="138"/>
      <c r="T734" s="138"/>
      <c r="U734" s="138"/>
      <c r="V734" s="138"/>
      <c r="W734" s="138"/>
      <c r="X734" s="138"/>
      <c r="Y734" s="138"/>
      <c r="Z734" s="138"/>
      <c r="AA734" s="28"/>
      <c r="AB734" s="28"/>
      <c r="AC734" s="29"/>
      <c r="AD734" s="29"/>
      <c r="AE734" s="29"/>
      <c r="AF734" s="29"/>
      <c r="AG734" s="29"/>
      <c r="AH734" s="29"/>
    </row>
    <row r="735" spans="1:34" ht="12.75">
      <c r="A735" s="29"/>
      <c r="B735" s="34"/>
      <c r="C735" s="35"/>
      <c r="D735" s="36"/>
      <c r="E735" s="136"/>
      <c r="F735" s="136"/>
      <c r="G735" s="36"/>
      <c r="H735" s="36"/>
      <c r="I735" s="36"/>
      <c r="J735" s="36"/>
      <c r="K735" s="36"/>
      <c r="L735" s="36"/>
      <c r="M735" s="36"/>
      <c r="N735" s="137"/>
      <c r="O735" s="137"/>
      <c r="P735" s="137"/>
      <c r="Q735" s="137"/>
      <c r="R735" s="138"/>
      <c r="S735" s="138"/>
      <c r="T735" s="138"/>
      <c r="U735" s="138"/>
      <c r="V735" s="138"/>
      <c r="W735" s="138"/>
      <c r="X735" s="138"/>
      <c r="Y735" s="138"/>
      <c r="Z735" s="138"/>
      <c r="AA735" s="28"/>
      <c r="AB735" s="28"/>
      <c r="AC735" s="29"/>
      <c r="AD735" s="29"/>
      <c r="AE735" s="29"/>
      <c r="AF735" s="29"/>
      <c r="AG735" s="29"/>
      <c r="AH735" s="29"/>
    </row>
    <row r="736" spans="1:34" ht="12.75">
      <c r="A736" s="29"/>
      <c r="B736" s="34"/>
      <c r="C736" s="35"/>
      <c r="D736" s="36"/>
      <c r="E736" s="136"/>
      <c r="F736" s="136"/>
      <c r="G736" s="36"/>
      <c r="H736" s="36"/>
      <c r="I736" s="36"/>
      <c r="J736" s="36"/>
      <c r="K736" s="36"/>
      <c r="L736" s="36"/>
      <c r="M736" s="36"/>
      <c r="N736" s="137"/>
      <c r="O736" s="137"/>
      <c r="P736" s="137"/>
      <c r="Q736" s="137"/>
      <c r="R736" s="138"/>
      <c r="S736" s="138"/>
      <c r="T736" s="138"/>
      <c r="U736" s="138"/>
      <c r="V736" s="138"/>
      <c r="W736" s="138"/>
      <c r="X736" s="138"/>
      <c r="Y736" s="138"/>
      <c r="Z736" s="138"/>
      <c r="AA736" s="28"/>
      <c r="AB736" s="28"/>
      <c r="AC736" s="29"/>
      <c r="AD736" s="29"/>
      <c r="AE736" s="29"/>
      <c r="AF736" s="29"/>
      <c r="AG736" s="29"/>
      <c r="AH736" s="29"/>
    </row>
    <row r="737" spans="1:34" ht="12.75">
      <c r="A737" s="29"/>
      <c r="B737" s="34"/>
      <c r="C737" s="35"/>
      <c r="D737" s="36"/>
      <c r="E737" s="136"/>
      <c r="F737" s="136"/>
      <c r="G737" s="36"/>
      <c r="H737" s="36"/>
      <c r="I737" s="36"/>
      <c r="J737" s="36"/>
      <c r="K737" s="36"/>
      <c r="L737" s="36"/>
      <c r="M737" s="36"/>
      <c r="N737" s="137"/>
      <c r="O737" s="137"/>
      <c r="P737" s="137"/>
      <c r="Q737" s="137"/>
      <c r="R737" s="138"/>
      <c r="S737" s="138"/>
      <c r="T737" s="138"/>
      <c r="U737" s="138"/>
      <c r="V737" s="138"/>
      <c r="W737" s="138"/>
      <c r="X737" s="138"/>
      <c r="Y737" s="138"/>
      <c r="Z737" s="138"/>
      <c r="AA737" s="28"/>
      <c r="AB737" s="28"/>
      <c r="AC737" s="29"/>
      <c r="AD737" s="29"/>
      <c r="AE737" s="29"/>
      <c r="AF737" s="29"/>
      <c r="AG737" s="29"/>
      <c r="AH737" s="29"/>
    </row>
    <row r="738" spans="1:34" ht="12.75">
      <c r="A738" s="29"/>
      <c r="B738" s="34"/>
      <c r="C738" s="35"/>
      <c r="D738" s="36"/>
      <c r="E738" s="136"/>
      <c r="F738" s="136"/>
      <c r="G738" s="36"/>
      <c r="H738" s="36"/>
      <c r="I738" s="36"/>
      <c r="J738" s="36"/>
      <c r="K738" s="36"/>
      <c r="L738" s="36"/>
      <c r="M738" s="36"/>
      <c r="N738" s="137"/>
      <c r="O738" s="137"/>
      <c r="P738" s="137"/>
      <c r="Q738" s="137"/>
      <c r="R738" s="138"/>
      <c r="S738" s="138"/>
      <c r="T738" s="138"/>
      <c r="U738" s="138"/>
      <c r="V738" s="138"/>
      <c r="W738" s="138"/>
      <c r="X738" s="138"/>
      <c r="Y738" s="138"/>
      <c r="Z738" s="138"/>
      <c r="AA738" s="28"/>
      <c r="AB738" s="28"/>
      <c r="AC738" s="29"/>
      <c r="AD738" s="29"/>
      <c r="AE738" s="29"/>
      <c r="AF738" s="29"/>
      <c r="AG738" s="29"/>
      <c r="AH738" s="29"/>
    </row>
    <row r="739" spans="1:34" ht="12.75">
      <c r="A739" s="29"/>
      <c r="B739" s="34"/>
      <c r="C739" s="35"/>
      <c r="D739" s="36"/>
      <c r="E739" s="136"/>
      <c r="F739" s="136"/>
      <c r="G739" s="36"/>
      <c r="H739" s="36"/>
      <c r="I739" s="36"/>
      <c r="J739" s="36"/>
      <c r="K739" s="36"/>
      <c r="L739" s="36"/>
      <c r="M739" s="36"/>
      <c r="N739" s="137"/>
      <c r="O739" s="137"/>
      <c r="P739" s="137"/>
      <c r="Q739" s="137"/>
      <c r="R739" s="138"/>
      <c r="S739" s="138"/>
      <c r="T739" s="138"/>
      <c r="U739" s="138"/>
      <c r="V739" s="138"/>
      <c r="W739" s="138"/>
      <c r="X739" s="138"/>
      <c r="Y739" s="138"/>
      <c r="Z739" s="138"/>
      <c r="AA739" s="28"/>
      <c r="AB739" s="28"/>
      <c r="AC739" s="29"/>
      <c r="AD739" s="29"/>
      <c r="AE739" s="29"/>
      <c r="AF739" s="29"/>
      <c r="AG739" s="29"/>
      <c r="AH739" s="29"/>
    </row>
    <row r="740" spans="1:34" ht="12.75">
      <c r="A740" s="29"/>
      <c r="B740" s="34"/>
      <c r="C740" s="35"/>
      <c r="D740" s="36"/>
      <c r="E740" s="136"/>
      <c r="F740" s="136"/>
      <c r="G740" s="36"/>
      <c r="H740" s="36"/>
      <c r="I740" s="36"/>
      <c r="J740" s="36"/>
      <c r="K740" s="36"/>
      <c r="L740" s="36"/>
      <c r="M740" s="36"/>
      <c r="N740" s="137"/>
      <c r="O740" s="137"/>
      <c r="P740" s="137"/>
      <c r="Q740" s="137"/>
      <c r="R740" s="138"/>
      <c r="S740" s="138"/>
      <c r="T740" s="138"/>
      <c r="U740" s="138"/>
      <c r="V740" s="138"/>
      <c r="W740" s="138"/>
      <c r="X740" s="138"/>
      <c r="Y740" s="138"/>
      <c r="Z740" s="138"/>
      <c r="AA740" s="28"/>
      <c r="AB740" s="28"/>
      <c r="AC740" s="29"/>
      <c r="AD740" s="29"/>
      <c r="AE740" s="29"/>
      <c r="AF740" s="29"/>
      <c r="AG740" s="29"/>
      <c r="AH740" s="29"/>
    </row>
    <row r="741" spans="1:34" ht="12.75">
      <c r="A741" s="29"/>
      <c r="B741" s="34"/>
      <c r="C741" s="35"/>
      <c r="D741" s="36"/>
      <c r="E741" s="136"/>
      <c r="F741" s="136"/>
      <c r="G741" s="36"/>
      <c r="H741" s="36"/>
      <c r="I741" s="36"/>
      <c r="J741" s="36"/>
      <c r="K741" s="36"/>
      <c r="L741" s="36"/>
      <c r="M741" s="36"/>
      <c r="N741" s="137"/>
      <c r="O741" s="137"/>
      <c r="P741" s="137"/>
      <c r="Q741" s="137"/>
      <c r="R741" s="138"/>
      <c r="S741" s="138"/>
      <c r="T741" s="138"/>
      <c r="U741" s="138"/>
      <c r="V741" s="138"/>
      <c r="W741" s="138"/>
      <c r="X741" s="138"/>
      <c r="Y741" s="138"/>
      <c r="Z741" s="138"/>
      <c r="AA741" s="28"/>
      <c r="AB741" s="28"/>
      <c r="AC741" s="29"/>
      <c r="AD741" s="29"/>
      <c r="AE741" s="29"/>
      <c r="AF741" s="29"/>
      <c r="AG741" s="29"/>
      <c r="AH741" s="29"/>
    </row>
    <row r="742" spans="1:34" ht="12.75">
      <c r="A742" s="29"/>
      <c r="B742" s="34"/>
      <c r="C742" s="35"/>
      <c r="D742" s="36"/>
      <c r="E742" s="136"/>
      <c r="F742" s="136"/>
      <c r="G742" s="36"/>
      <c r="H742" s="36"/>
      <c r="I742" s="36"/>
      <c r="J742" s="36"/>
      <c r="K742" s="36"/>
      <c r="L742" s="36"/>
      <c r="M742" s="36"/>
      <c r="N742" s="137"/>
      <c r="O742" s="137"/>
      <c r="P742" s="137"/>
      <c r="Q742" s="137"/>
      <c r="R742" s="138"/>
      <c r="S742" s="138"/>
      <c r="T742" s="138"/>
      <c r="U742" s="138"/>
      <c r="V742" s="138"/>
      <c r="W742" s="138"/>
      <c r="X742" s="138"/>
      <c r="Y742" s="138"/>
      <c r="Z742" s="138"/>
      <c r="AA742" s="28"/>
      <c r="AB742" s="28"/>
      <c r="AC742" s="29"/>
      <c r="AD742" s="29"/>
      <c r="AE742" s="29"/>
      <c r="AF742" s="29"/>
      <c r="AG742" s="29"/>
      <c r="AH742" s="29"/>
    </row>
    <row r="743" spans="1:34" ht="12.75">
      <c r="A743" s="29"/>
      <c r="B743" s="34"/>
      <c r="C743" s="35"/>
      <c r="D743" s="36"/>
      <c r="E743" s="136"/>
      <c r="F743" s="136"/>
      <c r="G743" s="36"/>
      <c r="H743" s="36"/>
      <c r="I743" s="36"/>
      <c r="J743" s="36"/>
      <c r="K743" s="36"/>
      <c r="L743" s="36"/>
      <c r="M743" s="36"/>
      <c r="N743" s="137"/>
      <c r="O743" s="137"/>
      <c r="P743" s="137"/>
      <c r="Q743" s="137"/>
      <c r="R743" s="138"/>
      <c r="S743" s="138"/>
      <c r="T743" s="138"/>
      <c r="U743" s="138"/>
      <c r="V743" s="138"/>
      <c r="W743" s="138"/>
      <c r="X743" s="138"/>
      <c r="Y743" s="138"/>
      <c r="Z743" s="138"/>
      <c r="AA743" s="28"/>
      <c r="AB743" s="28"/>
      <c r="AC743" s="29"/>
      <c r="AD743" s="29"/>
      <c r="AE743" s="29"/>
      <c r="AF743" s="29"/>
      <c r="AG743" s="29"/>
      <c r="AH743" s="29"/>
    </row>
    <row r="744" spans="1:34" ht="12.75">
      <c r="A744" s="29"/>
      <c r="B744" s="34"/>
      <c r="C744" s="35"/>
      <c r="D744" s="36"/>
      <c r="E744" s="136"/>
      <c r="F744" s="136"/>
      <c r="G744" s="36"/>
      <c r="H744" s="36"/>
      <c r="I744" s="36"/>
      <c r="J744" s="36"/>
      <c r="K744" s="36"/>
      <c r="L744" s="36"/>
      <c r="M744" s="36"/>
      <c r="N744" s="137"/>
      <c r="O744" s="137"/>
      <c r="P744" s="137"/>
      <c r="Q744" s="137"/>
      <c r="R744" s="138"/>
      <c r="S744" s="138"/>
      <c r="T744" s="138"/>
      <c r="U744" s="138"/>
      <c r="V744" s="138"/>
      <c r="W744" s="138"/>
      <c r="X744" s="138"/>
      <c r="Y744" s="138"/>
      <c r="Z744" s="138"/>
      <c r="AA744" s="28"/>
      <c r="AB744" s="28"/>
      <c r="AC744" s="29"/>
      <c r="AD744" s="29"/>
      <c r="AE744" s="29"/>
      <c r="AF744" s="29"/>
      <c r="AG744" s="29"/>
      <c r="AH744" s="29"/>
    </row>
    <row r="745" spans="1:34" ht="12.75">
      <c r="A745" s="29"/>
      <c r="B745" s="34"/>
      <c r="C745" s="35"/>
      <c r="D745" s="36"/>
      <c r="E745" s="136"/>
      <c r="F745" s="136"/>
      <c r="G745" s="36"/>
      <c r="H745" s="36"/>
      <c r="I745" s="36"/>
      <c r="J745" s="36"/>
      <c r="K745" s="36"/>
      <c r="L745" s="36"/>
      <c r="M745" s="36"/>
      <c r="N745" s="137"/>
      <c r="O745" s="137"/>
      <c r="P745" s="137"/>
      <c r="Q745" s="137"/>
      <c r="R745" s="138"/>
      <c r="S745" s="138"/>
      <c r="T745" s="138"/>
      <c r="U745" s="138"/>
      <c r="V745" s="138"/>
      <c r="W745" s="138"/>
      <c r="X745" s="138"/>
      <c r="Y745" s="138"/>
      <c r="Z745" s="138"/>
      <c r="AA745" s="28"/>
      <c r="AB745" s="28"/>
      <c r="AC745" s="29"/>
      <c r="AD745" s="29"/>
      <c r="AE745" s="29"/>
      <c r="AF745" s="29"/>
      <c r="AG745" s="29"/>
      <c r="AH745" s="29"/>
    </row>
    <row r="746" spans="1:34" ht="12.75">
      <c r="A746" s="29"/>
      <c r="B746" s="34"/>
      <c r="C746" s="35"/>
      <c r="D746" s="36"/>
      <c r="E746" s="136"/>
      <c r="F746" s="136"/>
      <c r="G746" s="36"/>
      <c r="H746" s="36"/>
      <c r="I746" s="36"/>
      <c r="J746" s="36"/>
      <c r="K746" s="36"/>
      <c r="L746" s="36"/>
      <c r="M746" s="36"/>
      <c r="N746" s="137"/>
      <c r="O746" s="137"/>
      <c r="P746" s="137"/>
      <c r="Q746" s="137"/>
      <c r="R746" s="138"/>
      <c r="S746" s="138"/>
      <c r="T746" s="138"/>
      <c r="U746" s="138"/>
      <c r="V746" s="138"/>
      <c r="W746" s="138"/>
      <c r="X746" s="138"/>
      <c r="Y746" s="138"/>
      <c r="Z746" s="138"/>
      <c r="AA746" s="28"/>
      <c r="AB746" s="28"/>
      <c r="AC746" s="29"/>
      <c r="AD746" s="29"/>
      <c r="AE746" s="29"/>
      <c r="AF746" s="29"/>
      <c r="AG746" s="29"/>
      <c r="AH746" s="29"/>
    </row>
    <row r="747" spans="1:34" ht="12.75">
      <c r="A747" s="29"/>
      <c r="B747" s="34"/>
      <c r="C747" s="35"/>
      <c r="D747" s="36"/>
      <c r="E747" s="136"/>
      <c r="F747" s="136"/>
      <c r="G747" s="36"/>
      <c r="H747" s="36"/>
      <c r="I747" s="36"/>
      <c r="J747" s="36"/>
      <c r="K747" s="36"/>
      <c r="L747" s="36"/>
      <c r="M747" s="36"/>
      <c r="N747" s="137"/>
      <c r="O747" s="137"/>
      <c r="P747" s="137"/>
      <c r="Q747" s="137"/>
      <c r="R747" s="138"/>
      <c r="S747" s="138"/>
      <c r="T747" s="138"/>
      <c r="U747" s="138"/>
      <c r="V747" s="138"/>
      <c r="W747" s="138"/>
      <c r="X747" s="138"/>
      <c r="Y747" s="138"/>
      <c r="Z747" s="138"/>
      <c r="AA747" s="28"/>
      <c r="AB747" s="28"/>
      <c r="AC747" s="29"/>
      <c r="AD747" s="29"/>
      <c r="AE747" s="29"/>
      <c r="AF747" s="29"/>
      <c r="AG747" s="29"/>
      <c r="AH747" s="29"/>
    </row>
    <row r="748" spans="1:34" ht="12.75">
      <c r="A748" s="29"/>
      <c r="B748" s="34"/>
      <c r="C748" s="35"/>
      <c r="D748" s="36"/>
      <c r="E748" s="136"/>
      <c r="F748" s="136"/>
      <c r="G748" s="36"/>
      <c r="H748" s="36"/>
      <c r="I748" s="36"/>
      <c r="J748" s="36"/>
      <c r="K748" s="36"/>
      <c r="L748" s="36"/>
      <c r="M748" s="36"/>
      <c r="N748" s="137"/>
      <c r="O748" s="137"/>
      <c r="P748" s="137"/>
      <c r="Q748" s="137"/>
      <c r="R748" s="138"/>
      <c r="S748" s="138"/>
      <c r="T748" s="138"/>
      <c r="U748" s="138"/>
      <c r="V748" s="138"/>
      <c r="W748" s="138"/>
      <c r="X748" s="138"/>
      <c r="Y748" s="138"/>
      <c r="Z748" s="138"/>
      <c r="AA748" s="28"/>
      <c r="AB748" s="28"/>
      <c r="AC748" s="29"/>
      <c r="AD748" s="29"/>
      <c r="AE748" s="29"/>
      <c r="AF748" s="29"/>
      <c r="AG748" s="29"/>
      <c r="AH748" s="29"/>
    </row>
    <row r="749" spans="1:34" ht="12.75">
      <c r="A749" s="29"/>
      <c r="B749" s="34"/>
      <c r="C749" s="35"/>
      <c r="D749" s="36"/>
      <c r="E749" s="136"/>
      <c r="F749" s="136"/>
      <c r="G749" s="36"/>
      <c r="H749" s="36"/>
      <c r="I749" s="36"/>
      <c r="J749" s="36"/>
      <c r="K749" s="36"/>
      <c r="L749" s="36"/>
      <c r="M749" s="36"/>
      <c r="N749" s="137"/>
      <c r="O749" s="137"/>
      <c r="P749" s="137"/>
      <c r="Q749" s="137"/>
      <c r="R749" s="138"/>
      <c r="S749" s="138"/>
      <c r="T749" s="138"/>
      <c r="U749" s="138"/>
      <c r="V749" s="138"/>
      <c r="W749" s="138"/>
      <c r="X749" s="138"/>
      <c r="Y749" s="138"/>
      <c r="Z749" s="138"/>
      <c r="AA749" s="28"/>
      <c r="AB749" s="28"/>
      <c r="AC749" s="29"/>
      <c r="AD749" s="29"/>
      <c r="AE749" s="29"/>
      <c r="AF749" s="29"/>
      <c r="AG749" s="29"/>
      <c r="AH749" s="29"/>
    </row>
    <row r="750" spans="1:34" ht="12.75">
      <c r="A750" s="29"/>
      <c r="B750" s="34"/>
      <c r="C750" s="35"/>
      <c r="D750" s="36"/>
      <c r="E750" s="136"/>
      <c r="F750" s="136"/>
      <c r="G750" s="36"/>
      <c r="H750" s="36"/>
      <c r="I750" s="36"/>
      <c r="J750" s="36"/>
      <c r="K750" s="36"/>
      <c r="L750" s="36"/>
      <c r="M750" s="36"/>
      <c r="N750" s="137"/>
      <c r="O750" s="137"/>
      <c r="P750" s="137"/>
      <c r="Q750" s="137"/>
      <c r="R750" s="138"/>
      <c r="S750" s="138"/>
      <c r="T750" s="138"/>
      <c r="U750" s="138"/>
      <c r="V750" s="138"/>
      <c r="W750" s="138"/>
      <c r="X750" s="138"/>
      <c r="Y750" s="138"/>
      <c r="Z750" s="138"/>
      <c r="AA750" s="28"/>
      <c r="AB750" s="28"/>
      <c r="AC750" s="29"/>
      <c r="AD750" s="29"/>
      <c r="AE750" s="29"/>
      <c r="AF750" s="29"/>
      <c r="AG750" s="29"/>
      <c r="AH750" s="29"/>
    </row>
    <row r="751" spans="1:34" ht="12.75">
      <c r="A751" s="29"/>
      <c r="B751" s="34"/>
      <c r="C751" s="35"/>
      <c r="D751" s="36"/>
      <c r="E751" s="136"/>
      <c r="F751" s="136"/>
      <c r="G751" s="36"/>
      <c r="H751" s="36"/>
      <c r="I751" s="36"/>
      <c r="J751" s="36"/>
      <c r="K751" s="36"/>
      <c r="L751" s="36"/>
      <c r="M751" s="36"/>
      <c r="N751" s="137"/>
      <c r="O751" s="137"/>
      <c r="P751" s="137"/>
      <c r="Q751" s="137"/>
      <c r="R751" s="138"/>
      <c r="S751" s="138"/>
      <c r="T751" s="138"/>
      <c r="U751" s="138"/>
      <c r="V751" s="138"/>
      <c r="W751" s="138"/>
      <c r="X751" s="138"/>
      <c r="Y751" s="138"/>
      <c r="Z751" s="138"/>
      <c r="AA751" s="28"/>
      <c r="AB751" s="28"/>
      <c r="AC751" s="29"/>
      <c r="AD751" s="29"/>
      <c r="AE751" s="29"/>
      <c r="AF751" s="29"/>
      <c r="AG751" s="29"/>
      <c r="AH751" s="29"/>
    </row>
    <row r="752" spans="1:34" ht="12.75">
      <c r="A752" s="29"/>
      <c r="B752" s="34"/>
      <c r="C752" s="35"/>
      <c r="D752" s="36"/>
      <c r="E752" s="136"/>
      <c r="F752" s="136"/>
      <c r="G752" s="36"/>
      <c r="H752" s="36"/>
      <c r="I752" s="36"/>
      <c r="J752" s="36"/>
      <c r="K752" s="36"/>
      <c r="L752" s="36"/>
      <c r="M752" s="36"/>
      <c r="N752" s="137"/>
      <c r="O752" s="137"/>
      <c r="P752" s="137"/>
      <c r="Q752" s="137"/>
      <c r="R752" s="138"/>
      <c r="S752" s="138"/>
      <c r="T752" s="138"/>
      <c r="U752" s="138"/>
      <c r="V752" s="138"/>
      <c r="W752" s="138"/>
      <c r="X752" s="138"/>
      <c r="Y752" s="138"/>
      <c r="Z752" s="138"/>
      <c r="AA752" s="28"/>
      <c r="AB752" s="28"/>
      <c r="AC752" s="29"/>
      <c r="AD752" s="29"/>
      <c r="AE752" s="29"/>
      <c r="AF752" s="29"/>
      <c r="AG752" s="29"/>
      <c r="AH752" s="29"/>
    </row>
    <row r="753" spans="1:34" ht="12.75">
      <c r="A753" s="29"/>
      <c r="B753" s="34"/>
      <c r="C753" s="35"/>
      <c r="D753" s="36"/>
      <c r="E753" s="136"/>
      <c r="F753" s="136"/>
      <c r="G753" s="36"/>
      <c r="H753" s="36"/>
      <c r="I753" s="36"/>
      <c r="J753" s="36"/>
      <c r="K753" s="36"/>
      <c r="L753" s="36"/>
      <c r="M753" s="36"/>
      <c r="N753" s="137"/>
      <c r="O753" s="137"/>
      <c r="P753" s="137"/>
      <c r="Q753" s="137"/>
      <c r="R753" s="138"/>
      <c r="S753" s="138"/>
      <c r="T753" s="138"/>
      <c r="U753" s="138"/>
      <c r="V753" s="138"/>
      <c r="W753" s="138"/>
      <c r="X753" s="138"/>
      <c r="Y753" s="138"/>
      <c r="Z753" s="138"/>
      <c r="AA753" s="28"/>
      <c r="AB753" s="28"/>
      <c r="AC753" s="29"/>
      <c r="AD753" s="29"/>
      <c r="AE753" s="29"/>
      <c r="AF753" s="29"/>
      <c r="AG753" s="29"/>
      <c r="AH753" s="29"/>
    </row>
    <row r="754" spans="1:34" ht="12.75">
      <c r="A754" s="29"/>
      <c r="B754" s="34"/>
      <c r="C754" s="35"/>
      <c r="D754" s="36"/>
      <c r="E754" s="136"/>
      <c r="F754" s="136"/>
      <c r="G754" s="36"/>
      <c r="H754" s="36"/>
      <c r="I754" s="36"/>
      <c r="J754" s="36"/>
      <c r="K754" s="36"/>
      <c r="L754" s="36"/>
      <c r="M754" s="36"/>
      <c r="N754" s="137"/>
      <c r="O754" s="137"/>
      <c r="P754" s="137"/>
      <c r="Q754" s="137"/>
      <c r="R754" s="138"/>
      <c r="S754" s="138"/>
      <c r="T754" s="138"/>
      <c r="U754" s="138"/>
      <c r="V754" s="138"/>
      <c r="W754" s="138"/>
      <c r="X754" s="138"/>
      <c r="Y754" s="138"/>
      <c r="Z754" s="138"/>
      <c r="AA754" s="28"/>
      <c r="AB754" s="28"/>
      <c r="AC754" s="29"/>
      <c r="AD754" s="29"/>
      <c r="AE754" s="29"/>
      <c r="AF754" s="29"/>
      <c r="AG754" s="29"/>
      <c r="AH754" s="29"/>
    </row>
    <row r="755" spans="1:34" ht="12.75">
      <c r="A755" s="29"/>
      <c r="B755" s="34"/>
      <c r="C755" s="35"/>
      <c r="D755" s="36"/>
      <c r="E755" s="136"/>
      <c r="F755" s="136"/>
      <c r="G755" s="36"/>
      <c r="H755" s="36"/>
      <c r="I755" s="36"/>
      <c r="J755" s="36"/>
      <c r="K755" s="36"/>
      <c r="L755" s="36"/>
      <c r="M755" s="36"/>
      <c r="N755" s="137"/>
      <c r="O755" s="137"/>
      <c r="P755" s="137"/>
      <c r="Q755" s="137"/>
      <c r="R755" s="138"/>
      <c r="S755" s="138"/>
      <c r="T755" s="138"/>
      <c r="U755" s="138"/>
      <c r="V755" s="138"/>
      <c r="W755" s="138"/>
      <c r="X755" s="138"/>
      <c r="Y755" s="138"/>
      <c r="Z755" s="138"/>
      <c r="AA755" s="28"/>
      <c r="AB755" s="28"/>
      <c r="AC755" s="29"/>
      <c r="AD755" s="29"/>
      <c r="AE755" s="29"/>
      <c r="AF755" s="29"/>
      <c r="AG755" s="29"/>
      <c r="AH755" s="29"/>
    </row>
    <row r="756" spans="1:34" ht="12.75">
      <c r="A756" s="29"/>
      <c r="B756" s="34"/>
      <c r="C756" s="35"/>
      <c r="D756" s="36"/>
      <c r="E756" s="136"/>
      <c r="F756" s="136"/>
      <c r="G756" s="36"/>
      <c r="H756" s="36"/>
      <c r="I756" s="36"/>
      <c r="J756" s="36"/>
      <c r="K756" s="36"/>
      <c r="L756" s="36"/>
      <c r="M756" s="36"/>
      <c r="N756" s="137"/>
      <c r="O756" s="137"/>
      <c r="P756" s="137"/>
      <c r="Q756" s="137"/>
      <c r="R756" s="138"/>
      <c r="S756" s="138"/>
      <c r="T756" s="138"/>
      <c r="U756" s="138"/>
      <c r="V756" s="138"/>
      <c r="W756" s="138"/>
      <c r="X756" s="138"/>
      <c r="Y756" s="138"/>
      <c r="Z756" s="138"/>
      <c r="AA756" s="28"/>
      <c r="AB756" s="28"/>
      <c r="AC756" s="29"/>
      <c r="AD756" s="29"/>
      <c r="AE756" s="29"/>
      <c r="AF756" s="29"/>
      <c r="AG756" s="29"/>
      <c r="AH756" s="29"/>
    </row>
    <row r="757" spans="1:34" ht="12.75">
      <c r="A757" s="29"/>
      <c r="B757" s="34"/>
      <c r="C757" s="35"/>
      <c r="D757" s="36"/>
      <c r="E757" s="136"/>
      <c r="F757" s="136"/>
      <c r="G757" s="36"/>
      <c r="H757" s="36"/>
      <c r="I757" s="36"/>
      <c r="J757" s="36"/>
      <c r="K757" s="36"/>
      <c r="L757" s="36"/>
      <c r="M757" s="36"/>
      <c r="N757" s="137"/>
      <c r="O757" s="137"/>
      <c r="P757" s="137"/>
      <c r="Q757" s="137"/>
      <c r="R757" s="138"/>
      <c r="S757" s="138"/>
      <c r="T757" s="138"/>
      <c r="U757" s="138"/>
      <c r="V757" s="138"/>
      <c r="W757" s="138"/>
      <c r="X757" s="138"/>
      <c r="Y757" s="138"/>
      <c r="Z757" s="138"/>
      <c r="AA757" s="28"/>
      <c r="AB757" s="28"/>
      <c r="AC757" s="29"/>
      <c r="AD757" s="29"/>
      <c r="AE757" s="29"/>
      <c r="AF757" s="29"/>
      <c r="AG757" s="29"/>
      <c r="AH757" s="29"/>
    </row>
    <row r="758" spans="1:34" ht="12.75">
      <c r="A758" s="29"/>
      <c r="B758" s="34"/>
      <c r="C758" s="35"/>
      <c r="D758" s="36"/>
      <c r="E758" s="136"/>
      <c r="F758" s="136"/>
      <c r="G758" s="36"/>
      <c r="H758" s="36"/>
      <c r="I758" s="36"/>
      <c r="J758" s="36"/>
      <c r="K758" s="36"/>
      <c r="L758" s="36"/>
      <c r="M758" s="36"/>
      <c r="N758" s="137"/>
      <c r="O758" s="137"/>
      <c r="P758" s="137"/>
      <c r="Q758" s="137"/>
      <c r="R758" s="138"/>
      <c r="S758" s="138"/>
      <c r="T758" s="138"/>
      <c r="U758" s="138"/>
      <c r="V758" s="138"/>
      <c r="W758" s="138"/>
      <c r="X758" s="138"/>
      <c r="Y758" s="138"/>
      <c r="Z758" s="138"/>
      <c r="AA758" s="28"/>
      <c r="AB758" s="28"/>
      <c r="AC758" s="29"/>
      <c r="AD758" s="29"/>
      <c r="AE758" s="29"/>
      <c r="AF758" s="29"/>
      <c r="AG758" s="29"/>
      <c r="AH758" s="29"/>
    </row>
    <row r="759" spans="1:34" ht="12.75">
      <c r="A759" s="29"/>
      <c r="B759" s="34"/>
      <c r="C759" s="35"/>
      <c r="D759" s="36"/>
      <c r="E759" s="136"/>
      <c r="F759" s="136"/>
      <c r="G759" s="36"/>
      <c r="H759" s="36"/>
      <c r="I759" s="36"/>
      <c r="J759" s="36"/>
      <c r="K759" s="36"/>
      <c r="L759" s="36"/>
      <c r="M759" s="36"/>
      <c r="N759" s="137"/>
      <c r="O759" s="137"/>
      <c r="P759" s="137"/>
      <c r="Q759" s="137"/>
      <c r="R759" s="138"/>
      <c r="S759" s="138"/>
      <c r="T759" s="138"/>
      <c r="U759" s="138"/>
      <c r="V759" s="138"/>
      <c r="W759" s="138"/>
      <c r="X759" s="138"/>
      <c r="Y759" s="138"/>
      <c r="Z759" s="138"/>
      <c r="AA759" s="28"/>
      <c r="AB759" s="28"/>
      <c r="AC759" s="29"/>
      <c r="AD759" s="29"/>
      <c r="AE759" s="29"/>
      <c r="AF759" s="29"/>
      <c r="AG759" s="29"/>
      <c r="AH759" s="29"/>
    </row>
    <row r="760" spans="1:34" ht="12.75">
      <c r="A760" s="29"/>
      <c r="B760" s="34"/>
      <c r="C760" s="35"/>
      <c r="D760" s="36"/>
      <c r="E760" s="136"/>
      <c r="F760" s="136"/>
      <c r="G760" s="36"/>
      <c r="H760" s="36"/>
      <c r="I760" s="36"/>
      <c r="J760" s="36"/>
      <c r="K760" s="36"/>
      <c r="L760" s="36"/>
      <c r="M760" s="36"/>
      <c r="N760" s="137"/>
      <c r="O760" s="137"/>
      <c r="P760" s="137"/>
      <c r="Q760" s="137"/>
      <c r="R760" s="138"/>
      <c r="S760" s="138"/>
      <c r="T760" s="138"/>
      <c r="U760" s="138"/>
      <c r="V760" s="138"/>
      <c r="W760" s="138"/>
      <c r="X760" s="138"/>
      <c r="Y760" s="138"/>
      <c r="Z760" s="138"/>
      <c r="AA760" s="28"/>
      <c r="AB760" s="28"/>
      <c r="AC760" s="29"/>
      <c r="AD760" s="29"/>
      <c r="AE760" s="29"/>
      <c r="AF760" s="29"/>
      <c r="AG760" s="29"/>
      <c r="AH760" s="29"/>
    </row>
    <row r="761" spans="1:34" ht="12.75">
      <c r="A761" s="29"/>
      <c r="B761" s="34"/>
      <c r="C761" s="35"/>
      <c r="D761" s="36"/>
      <c r="E761" s="136"/>
      <c r="F761" s="136"/>
      <c r="G761" s="36"/>
      <c r="H761" s="36"/>
      <c r="I761" s="36"/>
      <c r="J761" s="36"/>
      <c r="K761" s="36"/>
      <c r="L761" s="36"/>
      <c r="M761" s="36"/>
      <c r="N761" s="137"/>
      <c r="O761" s="137"/>
      <c r="P761" s="137"/>
      <c r="Q761" s="137"/>
      <c r="R761" s="138"/>
      <c r="S761" s="138"/>
      <c r="T761" s="138"/>
      <c r="U761" s="138"/>
      <c r="V761" s="138"/>
      <c r="W761" s="138"/>
      <c r="X761" s="138"/>
      <c r="Y761" s="138"/>
      <c r="Z761" s="138"/>
      <c r="AA761" s="28"/>
      <c r="AB761" s="28"/>
      <c r="AC761" s="29"/>
      <c r="AD761" s="29"/>
      <c r="AE761" s="29"/>
      <c r="AF761" s="29"/>
      <c r="AG761" s="29"/>
      <c r="AH761" s="29"/>
    </row>
    <row r="762" spans="1:34" ht="12.75">
      <c r="A762" s="29"/>
      <c r="B762" s="34"/>
      <c r="C762" s="35"/>
      <c r="D762" s="36"/>
      <c r="E762" s="136"/>
      <c r="F762" s="136"/>
      <c r="G762" s="36"/>
      <c r="H762" s="36"/>
      <c r="I762" s="36"/>
      <c r="J762" s="36"/>
      <c r="K762" s="36"/>
      <c r="L762" s="36"/>
      <c r="M762" s="36"/>
      <c r="N762" s="137"/>
      <c r="O762" s="137"/>
      <c r="P762" s="137"/>
      <c r="Q762" s="137"/>
      <c r="R762" s="138"/>
      <c r="S762" s="138"/>
      <c r="T762" s="138"/>
      <c r="U762" s="138"/>
      <c r="V762" s="138"/>
      <c r="W762" s="138"/>
      <c r="X762" s="138"/>
      <c r="Y762" s="138"/>
      <c r="Z762" s="138"/>
      <c r="AA762" s="28"/>
      <c r="AB762" s="28"/>
      <c r="AC762" s="29"/>
      <c r="AD762" s="29"/>
      <c r="AE762" s="29"/>
      <c r="AF762" s="29"/>
      <c r="AG762" s="29"/>
      <c r="AH762" s="29"/>
    </row>
    <row r="763" spans="1:34" ht="12.75">
      <c r="A763" s="29"/>
      <c r="B763" s="34"/>
      <c r="C763" s="35"/>
      <c r="D763" s="36"/>
      <c r="E763" s="136"/>
      <c r="F763" s="136"/>
      <c r="G763" s="36"/>
      <c r="H763" s="36"/>
      <c r="I763" s="36"/>
      <c r="J763" s="36"/>
      <c r="K763" s="36"/>
      <c r="L763" s="36"/>
      <c r="M763" s="36"/>
      <c r="N763" s="137"/>
      <c r="O763" s="137"/>
      <c r="P763" s="137"/>
      <c r="Q763" s="137"/>
      <c r="R763" s="138"/>
      <c r="S763" s="138"/>
      <c r="T763" s="138"/>
      <c r="U763" s="138"/>
      <c r="V763" s="138"/>
      <c r="W763" s="138"/>
      <c r="X763" s="138"/>
      <c r="Y763" s="138"/>
      <c r="Z763" s="138"/>
      <c r="AA763" s="28"/>
      <c r="AB763" s="28"/>
      <c r="AC763" s="29"/>
      <c r="AD763" s="29"/>
      <c r="AE763" s="29"/>
      <c r="AF763" s="29"/>
      <c r="AG763" s="29"/>
      <c r="AH763" s="29"/>
    </row>
    <row r="764" spans="1:34" ht="12.75">
      <c r="A764" s="29"/>
      <c r="B764" s="34"/>
      <c r="C764" s="35"/>
      <c r="D764" s="36"/>
      <c r="E764" s="136"/>
      <c r="F764" s="136"/>
      <c r="G764" s="36"/>
      <c r="H764" s="36"/>
      <c r="I764" s="36"/>
      <c r="J764" s="36"/>
      <c r="K764" s="36"/>
      <c r="L764" s="36"/>
      <c r="M764" s="36"/>
      <c r="N764" s="137"/>
      <c r="O764" s="137"/>
      <c r="P764" s="137"/>
      <c r="Q764" s="137"/>
      <c r="R764" s="138"/>
      <c r="S764" s="138"/>
      <c r="T764" s="138"/>
      <c r="U764" s="138"/>
      <c r="V764" s="138"/>
      <c r="W764" s="138"/>
      <c r="X764" s="138"/>
      <c r="Y764" s="138"/>
      <c r="Z764" s="138"/>
      <c r="AA764" s="28"/>
      <c r="AB764" s="28"/>
      <c r="AC764" s="29"/>
      <c r="AD764" s="29"/>
      <c r="AE764" s="29"/>
      <c r="AF764" s="29"/>
      <c r="AG764" s="29"/>
      <c r="AH764" s="29"/>
    </row>
    <row r="765" spans="1:34" ht="12.75">
      <c r="A765" s="29"/>
      <c r="B765" s="34"/>
      <c r="C765" s="35"/>
      <c r="D765" s="36"/>
      <c r="E765" s="136"/>
      <c r="F765" s="136"/>
      <c r="G765" s="36"/>
      <c r="H765" s="36"/>
      <c r="I765" s="36"/>
      <c r="J765" s="36"/>
      <c r="K765" s="36"/>
      <c r="L765" s="36"/>
      <c r="M765" s="36"/>
      <c r="N765" s="137"/>
      <c r="O765" s="137"/>
      <c r="P765" s="137"/>
      <c r="Q765" s="137"/>
      <c r="R765" s="138"/>
      <c r="S765" s="138"/>
      <c r="T765" s="138"/>
      <c r="U765" s="138"/>
      <c r="V765" s="138"/>
      <c r="W765" s="138"/>
      <c r="X765" s="138"/>
      <c r="Y765" s="138"/>
      <c r="Z765" s="138"/>
      <c r="AA765" s="28"/>
      <c r="AB765" s="28"/>
      <c r="AC765" s="29"/>
      <c r="AD765" s="29"/>
      <c r="AE765" s="29"/>
      <c r="AF765" s="29"/>
      <c r="AG765" s="29"/>
      <c r="AH765" s="29"/>
    </row>
    <row r="766" spans="1:34" ht="12.75">
      <c r="A766" s="29"/>
      <c r="B766" s="34"/>
      <c r="C766" s="35"/>
      <c r="D766" s="36"/>
      <c r="E766" s="136"/>
      <c r="F766" s="136"/>
      <c r="G766" s="36"/>
      <c r="H766" s="36"/>
      <c r="I766" s="36"/>
      <c r="J766" s="36"/>
      <c r="K766" s="36"/>
      <c r="L766" s="36"/>
      <c r="M766" s="36"/>
      <c r="N766" s="137"/>
      <c r="O766" s="137"/>
      <c r="P766" s="137"/>
      <c r="Q766" s="137"/>
      <c r="R766" s="138"/>
      <c r="S766" s="138"/>
      <c r="T766" s="138"/>
      <c r="U766" s="138"/>
      <c r="V766" s="138"/>
      <c r="W766" s="138"/>
      <c r="X766" s="138"/>
      <c r="Y766" s="138"/>
      <c r="Z766" s="138"/>
      <c r="AA766" s="28"/>
      <c r="AB766" s="28"/>
      <c r="AC766" s="29"/>
      <c r="AD766" s="29"/>
      <c r="AE766" s="29"/>
      <c r="AF766" s="29"/>
      <c r="AG766" s="29"/>
      <c r="AH766" s="29"/>
    </row>
    <row r="767" spans="1:34" ht="12.75">
      <c r="A767" s="29"/>
      <c r="B767" s="34"/>
      <c r="C767" s="35"/>
      <c r="D767" s="36"/>
      <c r="E767" s="136"/>
      <c r="F767" s="136"/>
      <c r="G767" s="36"/>
      <c r="H767" s="36"/>
      <c r="I767" s="36"/>
      <c r="J767" s="36"/>
      <c r="K767" s="36"/>
      <c r="L767" s="36"/>
      <c r="M767" s="36"/>
      <c r="N767" s="137"/>
      <c r="O767" s="137"/>
      <c r="P767" s="137"/>
      <c r="Q767" s="137"/>
      <c r="R767" s="138"/>
      <c r="S767" s="138"/>
      <c r="T767" s="138"/>
      <c r="U767" s="138"/>
      <c r="V767" s="138"/>
      <c r="W767" s="138"/>
      <c r="X767" s="138"/>
      <c r="Y767" s="138"/>
      <c r="Z767" s="138"/>
      <c r="AA767" s="28"/>
      <c r="AB767" s="28"/>
      <c r="AC767" s="29"/>
      <c r="AD767" s="29"/>
      <c r="AE767" s="29"/>
      <c r="AF767" s="29"/>
      <c r="AG767" s="29"/>
      <c r="AH767" s="29"/>
    </row>
    <row r="768" spans="1:34" ht="12.75">
      <c r="A768" s="29"/>
      <c r="B768" s="34"/>
      <c r="C768" s="35"/>
      <c r="D768" s="36"/>
      <c r="E768" s="136"/>
      <c r="F768" s="136"/>
      <c r="G768" s="36"/>
      <c r="H768" s="36"/>
      <c r="I768" s="36"/>
      <c r="J768" s="36"/>
      <c r="K768" s="36"/>
      <c r="L768" s="36"/>
      <c r="M768" s="36"/>
      <c r="N768" s="137"/>
      <c r="O768" s="137"/>
      <c r="P768" s="137"/>
      <c r="Q768" s="137"/>
      <c r="R768" s="138"/>
      <c r="S768" s="138"/>
      <c r="T768" s="138"/>
      <c r="U768" s="138"/>
      <c r="V768" s="138"/>
      <c r="W768" s="138"/>
      <c r="X768" s="138"/>
      <c r="Y768" s="138"/>
      <c r="Z768" s="138"/>
      <c r="AA768" s="28"/>
      <c r="AB768" s="28"/>
      <c r="AC768" s="29"/>
      <c r="AD768" s="29"/>
      <c r="AE768" s="29"/>
      <c r="AF768" s="29"/>
      <c r="AG768" s="29"/>
      <c r="AH768" s="29"/>
    </row>
    <row r="769" spans="1:34" ht="12.75">
      <c r="A769" s="29"/>
      <c r="B769" s="34"/>
      <c r="C769" s="35"/>
      <c r="D769" s="36"/>
      <c r="E769" s="136"/>
      <c r="F769" s="136"/>
      <c r="G769" s="36"/>
      <c r="H769" s="36"/>
      <c r="I769" s="36"/>
      <c r="J769" s="36"/>
      <c r="K769" s="36"/>
      <c r="L769" s="36"/>
      <c r="M769" s="36"/>
      <c r="N769" s="137"/>
      <c r="O769" s="137"/>
      <c r="P769" s="137"/>
      <c r="Q769" s="137"/>
      <c r="R769" s="138"/>
      <c r="S769" s="138"/>
      <c r="T769" s="138"/>
      <c r="U769" s="138"/>
      <c r="V769" s="138"/>
      <c r="W769" s="138"/>
      <c r="X769" s="138"/>
      <c r="Y769" s="138"/>
      <c r="Z769" s="138"/>
      <c r="AA769" s="28"/>
      <c r="AB769" s="28"/>
      <c r="AC769" s="29"/>
      <c r="AD769" s="29"/>
      <c r="AE769" s="29"/>
      <c r="AF769" s="29"/>
      <c r="AG769" s="29"/>
      <c r="AH769" s="29"/>
    </row>
    <row r="770" spans="1:34" ht="12.75">
      <c r="A770" s="29"/>
      <c r="B770" s="34"/>
      <c r="C770" s="35"/>
      <c r="D770" s="36"/>
      <c r="E770" s="136"/>
      <c r="F770" s="136"/>
      <c r="G770" s="36"/>
      <c r="H770" s="36"/>
      <c r="I770" s="36"/>
      <c r="J770" s="36"/>
      <c r="K770" s="36"/>
      <c r="L770" s="36"/>
      <c r="M770" s="36"/>
      <c r="N770" s="137"/>
      <c r="O770" s="137"/>
      <c r="P770" s="137"/>
      <c r="Q770" s="137"/>
      <c r="R770" s="138"/>
      <c r="S770" s="138"/>
      <c r="T770" s="138"/>
      <c r="U770" s="138"/>
      <c r="V770" s="138"/>
      <c r="W770" s="138"/>
      <c r="X770" s="138"/>
      <c r="Y770" s="138"/>
      <c r="Z770" s="138"/>
      <c r="AA770" s="28"/>
      <c r="AB770" s="28"/>
      <c r="AC770" s="29"/>
      <c r="AD770" s="29"/>
      <c r="AE770" s="29"/>
      <c r="AF770" s="29"/>
      <c r="AG770" s="29"/>
      <c r="AH770" s="29"/>
    </row>
    <row r="771" spans="1:34" ht="12.75">
      <c r="A771" s="29"/>
      <c r="B771" s="34"/>
      <c r="C771" s="35"/>
      <c r="D771" s="36"/>
      <c r="E771" s="136"/>
      <c r="F771" s="136"/>
      <c r="G771" s="36"/>
      <c r="H771" s="36"/>
      <c r="I771" s="36"/>
      <c r="J771" s="36"/>
      <c r="K771" s="36"/>
      <c r="L771" s="36"/>
      <c r="M771" s="36"/>
      <c r="N771" s="137"/>
      <c r="O771" s="137"/>
      <c r="P771" s="137"/>
      <c r="Q771" s="137"/>
      <c r="R771" s="138"/>
      <c r="S771" s="138"/>
      <c r="T771" s="138"/>
      <c r="U771" s="138"/>
      <c r="V771" s="138"/>
      <c r="W771" s="138"/>
      <c r="X771" s="138"/>
      <c r="Y771" s="138"/>
      <c r="Z771" s="138"/>
      <c r="AA771" s="28"/>
      <c r="AB771" s="28"/>
      <c r="AC771" s="29"/>
      <c r="AD771" s="29"/>
      <c r="AE771" s="29"/>
      <c r="AF771" s="29"/>
      <c r="AG771" s="29"/>
      <c r="AH771" s="29"/>
    </row>
    <row r="772" spans="1:34" ht="12.75">
      <c r="A772" s="29"/>
      <c r="B772" s="34"/>
      <c r="C772" s="35"/>
      <c r="D772" s="36"/>
      <c r="E772" s="136"/>
      <c r="F772" s="136"/>
      <c r="G772" s="36"/>
      <c r="H772" s="36"/>
      <c r="I772" s="36"/>
      <c r="J772" s="36"/>
      <c r="K772" s="36"/>
      <c r="L772" s="36"/>
      <c r="M772" s="36"/>
      <c r="N772" s="137"/>
      <c r="O772" s="137"/>
      <c r="P772" s="137"/>
      <c r="Q772" s="137"/>
      <c r="R772" s="138"/>
      <c r="S772" s="138"/>
      <c r="T772" s="138"/>
      <c r="U772" s="138"/>
      <c r="V772" s="138"/>
      <c r="W772" s="138"/>
      <c r="X772" s="138"/>
      <c r="Y772" s="138"/>
      <c r="Z772" s="138"/>
      <c r="AA772" s="28"/>
      <c r="AB772" s="28"/>
      <c r="AC772" s="29"/>
      <c r="AD772" s="29"/>
      <c r="AE772" s="29"/>
      <c r="AF772" s="29"/>
      <c r="AG772" s="29"/>
      <c r="AH772" s="29"/>
    </row>
    <row r="773" spans="1:34" ht="12.75">
      <c r="A773" s="29"/>
      <c r="B773" s="34"/>
      <c r="C773" s="35"/>
      <c r="D773" s="36"/>
      <c r="E773" s="136"/>
      <c r="F773" s="136"/>
      <c r="G773" s="36"/>
      <c r="H773" s="36"/>
      <c r="I773" s="36"/>
      <c r="J773" s="36"/>
      <c r="K773" s="36"/>
      <c r="L773" s="36"/>
      <c r="M773" s="36"/>
      <c r="N773" s="137"/>
      <c r="O773" s="137"/>
      <c r="P773" s="137"/>
      <c r="Q773" s="137"/>
      <c r="R773" s="138"/>
      <c r="S773" s="138"/>
      <c r="T773" s="138"/>
      <c r="U773" s="138"/>
      <c r="V773" s="138"/>
      <c r="W773" s="138"/>
      <c r="X773" s="138"/>
      <c r="Y773" s="138"/>
      <c r="Z773" s="138"/>
      <c r="AA773" s="28"/>
      <c r="AB773" s="28"/>
      <c r="AC773" s="29"/>
      <c r="AD773" s="29"/>
      <c r="AE773" s="29"/>
      <c r="AF773" s="29"/>
      <c r="AG773" s="29"/>
      <c r="AH773" s="29"/>
    </row>
    <row r="774" spans="1:34" ht="12.75">
      <c r="A774" s="29"/>
      <c r="B774" s="34"/>
      <c r="C774" s="35"/>
      <c r="D774" s="36"/>
      <c r="E774" s="136"/>
      <c r="F774" s="136"/>
      <c r="G774" s="36"/>
      <c r="H774" s="36"/>
      <c r="I774" s="36"/>
      <c r="J774" s="36"/>
      <c r="K774" s="36"/>
      <c r="L774" s="36"/>
      <c r="M774" s="36"/>
      <c r="N774" s="137"/>
      <c r="O774" s="137"/>
      <c r="P774" s="137"/>
      <c r="Q774" s="137"/>
      <c r="R774" s="138"/>
      <c r="S774" s="138"/>
      <c r="T774" s="138"/>
      <c r="U774" s="138"/>
      <c r="V774" s="138"/>
      <c r="W774" s="138"/>
      <c r="X774" s="138"/>
      <c r="Y774" s="138"/>
      <c r="Z774" s="138"/>
      <c r="AA774" s="28"/>
      <c r="AB774" s="28"/>
      <c r="AC774" s="29"/>
      <c r="AD774" s="29"/>
      <c r="AE774" s="29"/>
      <c r="AF774" s="29"/>
      <c r="AG774" s="29"/>
      <c r="AH774" s="29"/>
    </row>
    <row r="775" spans="1:34" ht="12.75">
      <c r="A775" s="29"/>
      <c r="B775" s="34"/>
      <c r="C775" s="35"/>
      <c r="D775" s="36"/>
      <c r="E775" s="136"/>
      <c r="F775" s="136"/>
      <c r="G775" s="36"/>
      <c r="H775" s="36"/>
      <c r="I775" s="36"/>
      <c r="J775" s="36"/>
      <c r="K775" s="36"/>
      <c r="L775" s="36"/>
      <c r="M775" s="36"/>
      <c r="N775" s="137"/>
      <c r="O775" s="137"/>
      <c r="P775" s="137"/>
      <c r="Q775" s="137"/>
      <c r="R775" s="138"/>
      <c r="S775" s="138"/>
      <c r="T775" s="138"/>
      <c r="U775" s="138"/>
      <c r="V775" s="138"/>
      <c r="W775" s="138"/>
      <c r="X775" s="138"/>
      <c r="Y775" s="138"/>
      <c r="Z775" s="138"/>
      <c r="AA775" s="28"/>
      <c r="AB775" s="28"/>
      <c r="AC775" s="29"/>
      <c r="AD775" s="29"/>
      <c r="AE775" s="29"/>
      <c r="AF775" s="29"/>
      <c r="AG775" s="29"/>
      <c r="AH775" s="29"/>
    </row>
    <row r="776" spans="1:34" ht="12.75">
      <c r="A776" s="29"/>
      <c r="B776" s="34"/>
      <c r="C776" s="35"/>
      <c r="D776" s="36"/>
      <c r="E776" s="136"/>
      <c r="F776" s="136"/>
      <c r="G776" s="36"/>
      <c r="H776" s="36"/>
      <c r="I776" s="36"/>
      <c r="J776" s="36"/>
      <c r="K776" s="36"/>
      <c r="L776" s="36"/>
      <c r="M776" s="36"/>
      <c r="N776" s="137"/>
      <c r="O776" s="137"/>
      <c r="P776" s="137"/>
      <c r="Q776" s="137"/>
      <c r="R776" s="138"/>
      <c r="S776" s="138"/>
      <c r="T776" s="138"/>
      <c r="U776" s="138"/>
      <c r="V776" s="138"/>
      <c r="W776" s="138"/>
      <c r="X776" s="138"/>
      <c r="Y776" s="138"/>
      <c r="Z776" s="138"/>
      <c r="AA776" s="28"/>
      <c r="AB776" s="28"/>
      <c r="AC776" s="29"/>
      <c r="AD776" s="29"/>
      <c r="AE776" s="29"/>
      <c r="AF776" s="29"/>
      <c r="AG776" s="29"/>
      <c r="AH776" s="29"/>
    </row>
    <row r="777" spans="1:34" ht="12.75">
      <c r="A777" s="29"/>
      <c r="B777" s="34"/>
      <c r="C777" s="35"/>
      <c r="D777" s="36"/>
      <c r="E777" s="136"/>
      <c r="F777" s="136"/>
      <c r="G777" s="36"/>
      <c r="H777" s="36"/>
      <c r="I777" s="36"/>
      <c r="J777" s="36"/>
      <c r="K777" s="36"/>
      <c r="L777" s="36"/>
      <c r="M777" s="36"/>
      <c r="N777" s="137"/>
      <c r="O777" s="137"/>
      <c r="P777" s="137"/>
      <c r="Q777" s="137"/>
      <c r="R777" s="138"/>
      <c r="S777" s="138"/>
      <c r="T777" s="138"/>
      <c r="U777" s="138"/>
      <c r="V777" s="138"/>
      <c r="W777" s="138"/>
      <c r="X777" s="138"/>
      <c r="Y777" s="138"/>
      <c r="Z777" s="138"/>
      <c r="AA777" s="28"/>
      <c r="AB777" s="28"/>
      <c r="AC777" s="29"/>
      <c r="AD777" s="29"/>
      <c r="AE777" s="29"/>
      <c r="AF777" s="29"/>
      <c r="AG777" s="29"/>
      <c r="AH777" s="29"/>
    </row>
    <row r="778" spans="1:34" ht="12.75">
      <c r="A778" s="29"/>
      <c r="B778" s="34"/>
      <c r="C778" s="35"/>
      <c r="D778" s="36"/>
      <c r="E778" s="136"/>
      <c r="F778" s="136"/>
      <c r="G778" s="36"/>
      <c r="H778" s="36"/>
      <c r="I778" s="36"/>
      <c r="J778" s="36"/>
      <c r="K778" s="36"/>
      <c r="L778" s="36"/>
      <c r="M778" s="36"/>
      <c r="N778" s="137"/>
      <c r="O778" s="137"/>
      <c r="P778" s="137"/>
      <c r="Q778" s="137"/>
      <c r="R778" s="138"/>
      <c r="S778" s="138"/>
      <c r="T778" s="138"/>
      <c r="U778" s="138"/>
      <c r="V778" s="138"/>
      <c r="W778" s="138"/>
      <c r="X778" s="138"/>
      <c r="Y778" s="138"/>
      <c r="Z778" s="138"/>
      <c r="AA778" s="28"/>
      <c r="AB778" s="28"/>
      <c r="AC778" s="29"/>
      <c r="AD778" s="29"/>
      <c r="AE778" s="29"/>
      <c r="AF778" s="29"/>
      <c r="AG778" s="29"/>
      <c r="AH778" s="29"/>
    </row>
    <row r="779" spans="1:34" ht="12.75">
      <c r="A779" s="29"/>
      <c r="B779" s="34"/>
      <c r="C779" s="35"/>
      <c r="D779" s="36"/>
      <c r="E779" s="136"/>
      <c r="F779" s="136"/>
      <c r="G779" s="36"/>
      <c r="H779" s="36"/>
      <c r="I779" s="36"/>
      <c r="J779" s="36"/>
      <c r="K779" s="36"/>
      <c r="L779" s="36"/>
      <c r="M779" s="36"/>
      <c r="N779" s="137"/>
      <c r="O779" s="137"/>
      <c r="P779" s="137"/>
      <c r="Q779" s="137"/>
      <c r="R779" s="138"/>
      <c r="S779" s="138"/>
      <c r="T779" s="138"/>
      <c r="U779" s="138"/>
      <c r="V779" s="138"/>
      <c r="W779" s="138"/>
      <c r="X779" s="138"/>
      <c r="Y779" s="138"/>
      <c r="Z779" s="138"/>
      <c r="AA779" s="28"/>
      <c r="AB779" s="28"/>
      <c r="AC779" s="29"/>
      <c r="AD779" s="29"/>
      <c r="AE779" s="29"/>
      <c r="AF779" s="29"/>
      <c r="AG779" s="29"/>
      <c r="AH779" s="29"/>
    </row>
    <row r="780" spans="1:34" ht="12.75">
      <c r="A780" s="29"/>
      <c r="B780" s="34"/>
      <c r="C780" s="35"/>
      <c r="D780" s="36"/>
      <c r="E780" s="136"/>
      <c r="F780" s="136"/>
      <c r="G780" s="36"/>
      <c r="H780" s="36"/>
      <c r="I780" s="36"/>
      <c r="J780" s="36"/>
      <c r="K780" s="36"/>
      <c r="L780" s="36"/>
      <c r="M780" s="36"/>
      <c r="N780" s="137"/>
      <c r="O780" s="137"/>
      <c r="P780" s="137"/>
      <c r="Q780" s="137"/>
      <c r="R780" s="138"/>
      <c r="S780" s="138"/>
      <c r="T780" s="138"/>
      <c r="U780" s="138"/>
      <c r="V780" s="138"/>
      <c r="W780" s="138"/>
      <c r="X780" s="138"/>
      <c r="Y780" s="138"/>
      <c r="Z780" s="138"/>
      <c r="AA780" s="28"/>
      <c r="AB780" s="28"/>
      <c r="AC780" s="29"/>
      <c r="AD780" s="29"/>
      <c r="AE780" s="29"/>
      <c r="AF780" s="29"/>
      <c r="AG780" s="29"/>
      <c r="AH780" s="29"/>
    </row>
    <row r="781" spans="1:34" ht="12.75">
      <c r="A781" s="29"/>
      <c r="B781" s="34"/>
      <c r="C781" s="35"/>
      <c r="D781" s="36"/>
      <c r="E781" s="136"/>
      <c r="F781" s="136"/>
      <c r="G781" s="36"/>
      <c r="H781" s="36"/>
      <c r="I781" s="36"/>
      <c r="J781" s="36"/>
      <c r="K781" s="36"/>
      <c r="L781" s="36"/>
      <c r="M781" s="36"/>
      <c r="N781" s="137"/>
      <c r="O781" s="137"/>
      <c r="P781" s="137"/>
      <c r="Q781" s="137"/>
      <c r="R781" s="138"/>
      <c r="S781" s="138"/>
      <c r="T781" s="138"/>
      <c r="U781" s="138"/>
      <c r="V781" s="138"/>
      <c r="W781" s="138"/>
      <c r="X781" s="138"/>
      <c r="Y781" s="138"/>
      <c r="Z781" s="138"/>
      <c r="AA781" s="28"/>
      <c r="AB781" s="28"/>
      <c r="AC781" s="29"/>
      <c r="AD781" s="29"/>
      <c r="AE781" s="29"/>
      <c r="AF781" s="29"/>
      <c r="AG781" s="29"/>
      <c r="AH781" s="29"/>
    </row>
    <row r="782" spans="1:34" ht="12.75">
      <c r="A782" s="29"/>
      <c r="B782" s="34"/>
      <c r="C782" s="35"/>
      <c r="D782" s="36"/>
      <c r="E782" s="136"/>
      <c r="F782" s="136"/>
      <c r="G782" s="36"/>
      <c r="H782" s="36"/>
      <c r="I782" s="36"/>
      <c r="J782" s="36"/>
      <c r="K782" s="36"/>
      <c r="L782" s="36"/>
      <c r="M782" s="36"/>
      <c r="N782" s="137"/>
      <c r="O782" s="137"/>
      <c r="P782" s="137"/>
      <c r="Q782" s="137"/>
      <c r="R782" s="138"/>
      <c r="S782" s="138"/>
      <c r="T782" s="138"/>
      <c r="U782" s="138"/>
      <c r="V782" s="138"/>
      <c r="W782" s="138"/>
      <c r="X782" s="138"/>
      <c r="Y782" s="138"/>
      <c r="Z782" s="138"/>
      <c r="AA782" s="28"/>
      <c r="AB782" s="28"/>
      <c r="AC782" s="29"/>
      <c r="AD782" s="29"/>
      <c r="AE782" s="29"/>
      <c r="AF782" s="29"/>
      <c r="AG782" s="29"/>
      <c r="AH782" s="29"/>
    </row>
    <row r="783" spans="1:34" ht="12.75">
      <c r="A783" s="29"/>
      <c r="B783" s="34"/>
      <c r="C783" s="35"/>
      <c r="D783" s="36"/>
      <c r="E783" s="136"/>
      <c r="F783" s="136"/>
      <c r="G783" s="36"/>
      <c r="H783" s="36"/>
      <c r="I783" s="36"/>
      <c r="J783" s="36"/>
      <c r="K783" s="36"/>
      <c r="L783" s="36"/>
      <c r="M783" s="36"/>
      <c r="N783" s="137"/>
      <c r="O783" s="137"/>
      <c r="P783" s="137"/>
      <c r="Q783" s="137"/>
      <c r="R783" s="138"/>
      <c r="S783" s="138"/>
      <c r="T783" s="138"/>
      <c r="U783" s="138"/>
      <c r="V783" s="138"/>
      <c r="W783" s="138"/>
      <c r="X783" s="138"/>
      <c r="Y783" s="138"/>
      <c r="Z783" s="138"/>
      <c r="AA783" s="28"/>
      <c r="AB783" s="28"/>
      <c r="AC783" s="29"/>
      <c r="AD783" s="29"/>
      <c r="AE783" s="29"/>
      <c r="AF783" s="29"/>
      <c r="AG783" s="29"/>
      <c r="AH783" s="29"/>
    </row>
    <row r="784" spans="1:34" ht="12.75">
      <c r="A784" s="29"/>
      <c r="B784" s="34"/>
      <c r="C784" s="35"/>
      <c r="D784" s="36"/>
      <c r="E784" s="136"/>
      <c r="F784" s="136"/>
      <c r="G784" s="36"/>
      <c r="H784" s="36"/>
      <c r="I784" s="36"/>
      <c r="J784" s="36"/>
      <c r="K784" s="36"/>
      <c r="L784" s="36"/>
      <c r="M784" s="36"/>
      <c r="N784" s="137"/>
      <c r="O784" s="137"/>
      <c r="P784" s="137"/>
      <c r="Q784" s="137"/>
      <c r="R784" s="138"/>
      <c r="S784" s="138"/>
      <c r="T784" s="138"/>
      <c r="U784" s="138"/>
      <c r="V784" s="138"/>
      <c r="W784" s="138"/>
      <c r="X784" s="138"/>
      <c r="Y784" s="138"/>
      <c r="Z784" s="138"/>
      <c r="AA784" s="28"/>
      <c r="AB784" s="28"/>
      <c r="AC784" s="29"/>
      <c r="AD784" s="29"/>
      <c r="AE784" s="29"/>
      <c r="AF784" s="29"/>
      <c r="AG784" s="29"/>
      <c r="AH784" s="29"/>
    </row>
    <row r="785" spans="1:34" ht="12.75">
      <c r="A785" s="29"/>
      <c r="B785" s="34"/>
      <c r="C785" s="35"/>
      <c r="D785" s="36"/>
      <c r="E785" s="136"/>
      <c r="F785" s="136"/>
      <c r="G785" s="36"/>
      <c r="H785" s="36"/>
      <c r="I785" s="36"/>
      <c r="J785" s="36"/>
      <c r="K785" s="36"/>
      <c r="L785" s="36"/>
      <c r="M785" s="36"/>
      <c r="N785" s="137"/>
      <c r="O785" s="137"/>
      <c r="P785" s="137"/>
      <c r="Q785" s="137"/>
      <c r="R785" s="138"/>
      <c r="S785" s="138"/>
      <c r="T785" s="138"/>
      <c r="U785" s="138"/>
      <c r="V785" s="138"/>
      <c r="W785" s="138"/>
      <c r="X785" s="138"/>
      <c r="Y785" s="138"/>
      <c r="Z785" s="138"/>
      <c r="AA785" s="28"/>
      <c r="AB785" s="28"/>
      <c r="AC785" s="29"/>
      <c r="AD785" s="29"/>
      <c r="AE785" s="29"/>
      <c r="AF785" s="29"/>
      <c r="AG785" s="29"/>
      <c r="AH785" s="29"/>
    </row>
    <row r="786" spans="1:34" ht="12.75">
      <c r="A786" s="29"/>
      <c r="B786" s="34"/>
      <c r="C786" s="35"/>
      <c r="D786" s="36"/>
      <c r="E786" s="136"/>
      <c r="F786" s="136"/>
      <c r="G786" s="36"/>
      <c r="H786" s="36"/>
      <c r="I786" s="36"/>
      <c r="J786" s="36"/>
      <c r="K786" s="36"/>
      <c r="L786" s="36"/>
      <c r="M786" s="36"/>
      <c r="N786" s="137"/>
      <c r="O786" s="137"/>
      <c r="P786" s="137"/>
      <c r="Q786" s="137"/>
      <c r="R786" s="138"/>
      <c r="S786" s="138"/>
      <c r="T786" s="138"/>
      <c r="U786" s="138"/>
      <c r="V786" s="138"/>
      <c r="W786" s="138"/>
      <c r="X786" s="138"/>
      <c r="Y786" s="138"/>
      <c r="Z786" s="138"/>
      <c r="AA786" s="28"/>
      <c r="AB786" s="28"/>
      <c r="AC786" s="29"/>
      <c r="AD786" s="29"/>
      <c r="AE786" s="29"/>
      <c r="AF786" s="29"/>
      <c r="AG786" s="29"/>
      <c r="AH786" s="29"/>
    </row>
    <row r="787" spans="1:34" ht="12.75">
      <c r="A787" s="29"/>
      <c r="B787" s="34"/>
      <c r="C787" s="35"/>
      <c r="D787" s="36"/>
      <c r="E787" s="136"/>
      <c r="F787" s="136"/>
      <c r="G787" s="36"/>
      <c r="H787" s="36"/>
      <c r="I787" s="36"/>
      <c r="J787" s="36"/>
      <c r="K787" s="36"/>
      <c r="L787" s="36"/>
      <c r="M787" s="36"/>
      <c r="N787" s="137"/>
      <c r="O787" s="137"/>
      <c r="P787" s="137"/>
      <c r="Q787" s="137"/>
      <c r="R787" s="138"/>
      <c r="S787" s="138"/>
      <c r="T787" s="138"/>
      <c r="U787" s="138"/>
      <c r="V787" s="138"/>
      <c r="W787" s="138"/>
      <c r="X787" s="138"/>
      <c r="Y787" s="138"/>
      <c r="Z787" s="138"/>
      <c r="AA787" s="28"/>
      <c r="AB787" s="28"/>
      <c r="AC787" s="29"/>
      <c r="AD787" s="29"/>
      <c r="AE787" s="29"/>
      <c r="AF787" s="29"/>
      <c r="AG787" s="29"/>
      <c r="AH787" s="29"/>
    </row>
    <row r="788" spans="1:34" ht="12.75">
      <c r="A788" s="29"/>
      <c r="B788" s="34"/>
      <c r="C788" s="35"/>
      <c r="D788" s="36"/>
      <c r="E788" s="136"/>
      <c r="F788" s="136"/>
      <c r="G788" s="36"/>
      <c r="H788" s="36"/>
      <c r="I788" s="36"/>
      <c r="J788" s="36"/>
      <c r="K788" s="36"/>
      <c r="L788" s="36"/>
      <c r="M788" s="36"/>
      <c r="N788" s="137"/>
      <c r="O788" s="137"/>
      <c r="P788" s="137"/>
      <c r="Q788" s="137"/>
      <c r="R788" s="138"/>
      <c r="S788" s="138"/>
      <c r="T788" s="138"/>
      <c r="U788" s="138"/>
      <c r="V788" s="138"/>
      <c r="W788" s="138"/>
      <c r="X788" s="138"/>
      <c r="Y788" s="138"/>
      <c r="Z788" s="138"/>
      <c r="AA788" s="28"/>
      <c r="AB788" s="28"/>
      <c r="AC788" s="29"/>
      <c r="AD788" s="29"/>
      <c r="AE788" s="29"/>
      <c r="AF788" s="29"/>
      <c r="AG788" s="29"/>
      <c r="AH788" s="29"/>
    </row>
    <row r="789" spans="1:34" ht="12.75">
      <c r="A789" s="29"/>
      <c r="B789" s="34"/>
      <c r="C789" s="35"/>
      <c r="D789" s="36"/>
      <c r="E789" s="136"/>
      <c r="F789" s="136"/>
      <c r="G789" s="36"/>
      <c r="H789" s="36"/>
      <c r="I789" s="36"/>
      <c r="J789" s="36"/>
      <c r="K789" s="36"/>
      <c r="L789" s="36"/>
      <c r="M789" s="36"/>
      <c r="N789" s="137"/>
      <c r="O789" s="137"/>
      <c r="P789" s="137"/>
      <c r="Q789" s="137"/>
      <c r="R789" s="138"/>
      <c r="S789" s="138"/>
      <c r="T789" s="138"/>
      <c r="U789" s="138"/>
      <c r="V789" s="138"/>
      <c r="W789" s="138"/>
      <c r="X789" s="138"/>
      <c r="Y789" s="138"/>
      <c r="Z789" s="138"/>
      <c r="AA789" s="28"/>
      <c r="AB789" s="28"/>
      <c r="AC789" s="29"/>
      <c r="AD789" s="29"/>
      <c r="AE789" s="29"/>
      <c r="AF789" s="29"/>
      <c r="AG789" s="29"/>
      <c r="AH789" s="29"/>
    </row>
    <row r="790" spans="1:34" ht="12.75">
      <c r="A790" s="29"/>
      <c r="B790" s="34"/>
      <c r="C790" s="35"/>
      <c r="D790" s="36"/>
      <c r="E790" s="136"/>
      <c r="F790" s="136"/>
      <c r="G790" s="36"/>
      <c r="H790" s="36"/>
      <c r="I790" s="36"/>
      <c r="J790" s="36"/>
      <c r="K790" s="36"/>
      <c r="L790" s="36"/>
      <c r="M790" s="36"/>
      <c r="N790" s="137"/>
      <c r="O790" s="137"/>
      <c r="P790" s="137"/>
      <c r="Q790" s="137"/>
      <c r="R790" s="138"/>
      <c r="S790" s="138"/>
      <c r="T790" s="138"/>
      <c r="U790" s="138"/>
      <c r="V790" s="138"/>
      <c r="W790" s="138"/>
      <c r="X790" s="138"/>
      <c r="Y790" s="138"/>
      <c r="Z790" s="138"/>
      <c r="AA790" s="28"/>
      <c r="AB790" s="28"/>
      <c r="AC790" s="29"/>
      <c r="AD790" s="29"/>
      <c r="AE790" s="29"/>
      <c r="AF790" s="29"/>
      <c r="AG790" s="29"/>
      <c r="AH790" s="29"/>
    </row>
    <row r="791" spans="1:34" ht="12.75">
      <c r="A791" s="29"/>
      <c r="B791" s="34"/>
      <c r="C791" s="35"/>
      <c r="D791" s="36"/>
      <c r="E791" s="136"/>
      <c r="F791" s="136"/>
      <c r="G791" s="36"/>
      <c r="H791" s="36"/>
      <c r="I791" s="36"/>
      <c r="J791" s="36"/>
      <c r="K791" s="36"/>
      <c r="L791" s="36"/>
      <c r="M791" s="36"/>
      <c r="N791" s="137"/>
      <c r="O791" s="137"/>
      <c r="P791" s="137"/>
      <c r="Q791" s="137"/>
      <c r="R791" s="138"/>
      <c r="S791" s="138"/>
      <c r="T791" s="138"/>
      <c r="U791" s="138"/>
      <c r="V791" s="138"/>
      <c r="W791" s="138"/>
      <c r="X791" s="138"/>
      <c r="Y791" s="138"/>
      <c r="Z791" s="138"/>
      <c r="AA791" s="28"/>
      <c r="AB791" s="28"/>
      <c r="AC791" s="29"/>
      <c r="AD791" s="29"/>
      <c r="AE791" s="29"/>
      <c r="AF791" s="29"/>
      <c r="AG791" s="29"/>
      <c r="AH791" s="29"/>
    </row>
    <row r="792" spans="1:34" ht="12.75">
      <c r="A792" s="29"/>
      <c r="B792" s="34"/>
      <c r="C792" s="35"/>
      <c r="D792" s="36"/>
      <c r="E792" s="136"/>
      <c r="F792" s="136"/>
      <c r="G792" s="36"/>
      <c r="H792" s="36"/>
      <c r="I792" s="36"/>
      <c r="J792" s="36"/>
      <c r="K792" s="36"/>
      <c r="L792" s="36"/>
      <c r="M792" s="36"/>
      <c r="N792" s="137"/>
      <c r="O792" s="137"/>
      <c r="P792" s="137"/>
      <c r="Q792" s="137"/>
      <c r="R792" s="138"/>
      <c r="S792" s="138"/>
      <c r="T792" s="138"/>
      <c r="U792" s="138"/>
      <c r="V792" s="138"/>
      <c r="W792" s="138"/>
      <c r="X792" s="138"/>
      <c r="Y792" s="138"/>
      <c r="Z792" s="138"/>
      <c r="AA792" s="28"/>
      <c r="AB792" s="28"/>
      <c r="AC792" s="29"/>
      <c r="AD792" s="29"/>
      <c r="AE792" s="29"/>
      <c r="AF792" s="29"/>
      <c r="AG792" s="29"/>
      <c r="AH792" s="29"/>
    </row>
    <row r="793" spans="1:34" ht="12.75">
      <c r="A793" s="29"/>
      <c r="B793" s="34"/>
      <c r="C793" s="35"/>
      <c r="D793" s="36"/>
      <c r="E793" s="136"/>
      <c r="F793" s="136"/>
      <c r="G793" s="36"/>
      <c r="H793" s="36"/>
      <c r="I793" s="36"/>
      <c r="J793" s="36"/>
      <c r="K793" s="36"/>
      <c r="L793" s="36"/>
      <c r="M793" s="36"/>
      <c r="N793" s="137"/>
      <c r="O793" s="137"/>
      <c r="P793" s="137"/>
      <c r="Q793" s="137"/>
      <c r="R793" s="138"/>
      <c r="S793" s="138"/>
      <c r="T793" s="138"/>
      <c r="U793" s="138"/>
      <c r="V793" s="138"/>
      <c r="W793" s="138"/>
      <c r="X793" s="138"/>
      <c r="Y793" s="138"/>
      <c r="Z793" s="138"/>
      <c r="AA793" s="28"/>
      <c r="AB793" s="28"/>
      <c r="AC793" s="29"/>
      <c r="AD793" s="29"/>
      <c r="AE793" s="29"/>
      <c r="AF793" s="29"/>
      <c r="AG793" s="29"/>
      <c r="AH793" s="29"/>
    </row>
    <row r="794" spans="1:34" ht="12.75">
      <c r="A794" s="29"/>
      <c r="B794" s="34"/>
      <c r="C794" s="35"/>
      <c r="D794" s="36"/>
      <c r="E794" s="136"/>
      <c r="F794" s="136"/>
      <c r="G794" s="36"/>
      <c r="H794" s="36"/>
      <c r="I794" s="36"/>
      <c r="J794" s="36"/>
      <c r="K794" s="36"/>
      <c r="L794" s="36"/>
      <c r="M794" s="36"/>
      <c r="N794" s="137"/>
      <c r="O794" s="137"/>
      <c r="P794" s="137"/>
      <c r="Q794" s="137"/>
      <c r="R794" s="138"/>
      <c r="S794" s="138"/>
      <c r="T794" s="138"/>
      <c r="U794" s="138"/>
      <c r="V794" s="138"/>
      <c r="W794" s="138"/>
      <c r="X794" s="138"/>
      <c r="Y794" s="138"/>
      <c r="Z794" s="138"/>
      <c r="AA794" s="28"/>
      <c r="AB794" s="28"/>
      <c r="AC794" s="29"/>
      <c r="AD794" s="29"/>
      <c r="AE794" s="29"/>
      <c r="AF794" s="29"/>
      <c r="AG794" s="29"/>
      <c r="AH794" s="29"/>
    </row>
    <row r="795" spans="1:34" ht="12.75">
      <c r="A795" s="29"/>
      <c r="B795" s="34"/>
      <c r="C795" s="35"/>
      <c r="D795" s="36"/>
      <c r="E795" s="136"/>
      <c r="F795" s="136"/>
      <c r="G795" s="36"/>
      <c r="H795" s="36"/>
      <c r="I795" s="36"/>
      <c r="J795" s="36"/>
      <c r="K795" s="36"/>
      <c r="L795" s="36"/>
      <c r="M795" s="36"/>
      <c r="N795" s="137"/>
      <c r="O795" s="137"/>
      <c r="P795" s="137"/>
      <c r="Q795" s="137"/>
      <c r="R795" s="138"/>
      <c r="S795" s="138"/>
      <c r="T795" s="138"/>
      <c r="U795" s="138"/>
      <c r="V795" s="138"/>
      <c r="W795" s="138"/>
      <c r="X795" s="138"/>
      <c r="Y795" s="138"/>
      <c r="Z795" s="138"/>
      <c r="AA795" s="28"/>
      <c r="AB795" s="28"/>
      <c r="AC795" s="29"/>
      <c r="AD795" s="29"/>
      <c r="AE795" s="29"/>
      <c r="AF795" s="29"/>
      <c r="AG795" s="29"/>
      <c r="AH795" s="29"/>
    </row>
    <row r="796" spans="1:34" ht="12.75">
      <c r="A796" s="29"/>
      <c r="B796" s="34"/>
      <c r="C796" s="35"/>
      <c r="D796" s="36"/>
      <c r="E796" s="136"/>
      <c r="F796" s="136"/>
      <c r="G796" s="36"/>
      <c r="H796" s="36"/>
      <c r="I796" s="36"/>
      <c r="J796" s="36"/>
      <c r="K796" s="36"/>
      <c r="L796" s="36"/>
      <c r="M796" s="36"/>
      <c r="N796" s="137"/>
      <c r="O796" s="137"/>
      <c r="P796" s="137"/>
      <c r="Q796" s="137"/>
      <c r="R796" s="138"/>
      <c r="S796" s="138"/>
      <c r="T796" s="138"/>
      <c r="U796" s="138"/>
      <c r="V796" s="138"/>
      <c r="W796" s="138"/>
      <c r="X796" s="138"/>
      <c r="Y796" s="138"/>
      <c r="Z796" s="138"/>
      <c r="AA796" s="28"/>
      <c r="AB796" s="28"/>
      <c r="AC796" s="29"/>
      <c r="AD796" s="29"/>
      <c r="AE796" s="29"/>
      <c r="AF796" s="29"/>
      <c r="AG796" s="29"/>
      <c r="AH796" s="29"/>
    </row>
    <row r="797" spans="1:34" ht="12.75">
      <c r="A797" s="29"/>
      <c r="B797" s="34"/>
      <c r="C797" s="35"/>
      <c r="D797" s="36"/>
      <c r="E797" s="136"/>
      <c r="F797" s="136"/>
      <c r="G797" s="36"/>
      <c r="H797" s="36"/>
      <c r="I797" s="36"/>
      <c r="J797" s="36"/>
      <c r="K797" s="36"/>
      <c r="L797" s="36"/>
      <c r="M797" s="36"/>
      <c r="N797" s="137"/>
      <c r="O797" s="137"/>
      <c r="P797" s="137"/>
      <c r="Q797" s="137"/>
      <c r="R797" s="138"/>
      <c r="S797" s="138"/>
      <c r="T797" s="138"/>
      <c r="U797" s="138"/>
      <c r="V797" s="138"/>
      <c r="W797" s="138"/>
      <c r="X797" s="138"/>
      <c r="Y797" s="138"/>
      <c r="Z797" s="138"/>
      <c r="AA797" s="28"/>
      <c r="AB797" s="28"/>
      <c r="AC797" s="29"/>
      <c r="AD797" s="29"/>
      <c r="AE797" s="29"/>
      <c r="AF797" s="29"/>
      <c r="AG797" s="29"/>
      <c r="AH797" s="29"/>
    </row>
    <row r="798" spans="1:34" ht="12.75">
      <c r="A798" s="29"/>
      <c r="B798" s="34"/>
      <c r="C798" s="35"/>
      <c r="D798" s="36"/>
      <c r="E798" s="136"/>
      <c r="F798" s="136"/>
      <c r="G798" s="36"/>
      <c r="H798" s="36"/>
      <c r="I798" s="36"/>
      <c r="J798" s="36"/>
      <c r="K798" s="36"/>
      <c r="L798" s="36"/>
      <c r="M798" s="36"/>
      <c r="N798" s="137"/>
      <c r="O798" s="137"/>
      <c r="P798" s="137"/>
      <c r="Q798" s="137"/>
      <c r="R798" s="138"/>
      <c r="S798" s="138"/>
      <c r="T798" s="138"/>
      <c r="U798" s="138"/>
      <c r="V798" s="138"/>
      <c r="W798" s="138"/>
      <c r="X798" s="138"/>
      <c r="Y798" s="138"/>
      <c r="Z798" s="138"/>
      <c r="AA798" s="28"/>
      <c r="AB798" s="28"/>
      <c r="AC798" s="29"/>
      <c r="AD798" s="29"/>
      <c r="AE798" s="29"/>
      <c r="AF798" s="29"/>
      <c r="AG798" s="29"/>
      <c r="AH798" s="29"/>
    </row>
    <row r="799" spans="1:34" ht="12.75">
      <c r="A799" s="29"/>
      <c r="B799" s="34"/>
      <c r="C799" s="35"/>
      <c r="D799" s="36"/>
      <c r="E799" s="136"/>
      <c r="F799" s="136"/>
      <c r="G799" s="36"/>
      <c r="H799" s="36"/>
      <c r="I799" s="36"/>
      <c r="J799" s="36"/>
      <c r="K799" s="36"/>
      <c r="L799" s="36"/>
      <c r="M799" s="36"/>
      <c r="N799" s="137"/>
      <c r="O799" s="137"/>
      <c r="P799" s="137"/>
      <c r="Q799" s="137"/>
      <c r="R799" s="138"/>
      <c r="S799" s="138"/>
      <c r="T799" s="138"/>
      <c r="U799" s="138"/>
      <c r="V799" s="138"/>
      <c r="W799" s="138"/>
      <c r="X799" s="138"/>
      <c r="Y799" s="138"/>
      <c r="Z799" s="138"/>
      <c r="AA799" s="28"/>
      <c r="AB799" s="28"/>
      <c r="AC799" s="29"/>
      <c r="AD799" s="29"/>
      <c r="AE799" s="29"/>
      <c r="AF799" s="29"/>
      <c r="AG799" s="29"/>
      <c r="AH799" s="29"/>
    </row>
    <row r="800" spans="1:34" ht="12.75">
      <c r="A800" s="29"/>
      <c r="B800" s="34"/>
      <c r="C800" s="35"/>
      <c r="D800" s="36"/>
      <c r="E800" s="136"/>
      <c r="F800" s="136"/>
      <c r="G800" s="36"/>
      <c r="H800" s="36"/>
      <c r="I800" s="36"/>
      <c r="J800" s="36"/>
      <c r="K800" s="36"/>
      <c r="L800" s="36"/>
      <c r="M800" s="36"/>
      <c r="N800" s="137"/>
      <c r="O800" s="137"/>
      <c r="P800" s="137"/>
      <c r="Q800" s="137"/>
      <c r="R800" s="138"/>
      <c r="S800" s="138"/>
      <c r="T800" s="138"/>
      <c r="U800" s="138"/>
      <c r="V800" s="138"/>
      <c r="W800" s="138"/>
      <c r="X800" s="138"/>
      <c r="Y800" s="138"/>
      <c r="Z800" s="138"/>
      <c r="AA800" s="28"/>
      <c r="AB800" s="28"/>
      <c r="AC800" s="29"/>
      <c r="AD800" s="29"/>
      <c r="AE800" s="29"/>
      <c r="AF800" s="29"/>
      <c r="AG800" s="29"/>
      <c r="AH800" s="29"/>
    </row>
    <row r="801" spans="1:34" ht="12.75">
      <c r="A801" s="29"/>
      <c r="B801" s="34"/>
      <c r="C801" s="35"/>
      <c r="D801" s="36"/>
      <c r="E801" s="136"/>
      <c r="F801" s="136"/>
      <c r="G801" s="36"/>
      <c r="H801" s="36"/>
      <c r="I801" s="36"/>
      <c r="J801" s="36"/>
      <c r="K801" s="36"/>
      <c r="L801" s="36"/>
      <c r="M801" s="36"/>
      <c r="N801" s="137"/>
      <c r="O801" s="137"/>
      <c r="P801" s="137"/>
      <c r="Q801" s="137"/>
      <c r="R801" s="138"/>
      <c r="S801" s="138"/>
      <c r="T801" s="138"/>
      <c r="U801" s="138"/>
      <c r="V801" s="138"/>
      <c r="W801" s="138"/>
      <c r="X801" s="138"/>
      <c r="Y801" s="138"/>
      <c r="Z801" s="138"/>
      <c r="AA801" s="28"/>
      <c r="AB801" s="28"/>
      <c r="AC801" s="29"/>
      <c r="AD801" s="29"/>
      <c r="AE801" s="29"/>
      <c r="AF801" s="29"/>
      <c r="AG801" s="29"/>
      <c r="AH801" s="29"/>
    </row>
    <row r="802" spans="1:34" ht="12.75">
      <c r="A802" s="29"/>
      <c r="B802" s="34"/>
      <c r="C802" s="35"/>
      <c r="D802" s="36"/>
      <c r="E802" s="136"/>
      <c r="F802" s="136"/>
      <c r="G802" s="36"/>
      <c r="H802" s="36"/>
      <c r="I802" s="36"/>
      <c r="J802" s="36"/>
      <c r="K802" s="36"/>
      <c r="L802" s="36"/>
      <c r="M802" s="36"/>
      <c r="N802" s="137"/>
      <c r="O802" s="137"/>
      <c r="P802" s="137"/>
      <c r="Q802" s="137"/>
      <c r="R802" s="138"/>
      <c r="S802" s="138"/>
      <c r="T802" s="138"/>
      <c r="U802" s="138"/>
      <c r="V802" s="138"/>
      <c r="W802" s="138"/>
      <c r="X802" s="138"/>
      <c r="Y802" s="138"/>
      <c r="Z802" s="138"/>
      <c r="AA802" s="28"/>
      <c r="AB802" s="28"/>
      <c r="AC802" s="29"/>
      <c r="AD802" s="29"/>
      <c r="AE802" s="29"/>
      <c r="AF802" s="29"/>
      <c r="AG802" s="29"/>
      <c r="AH802" s="29"/>
    </row>
    <row r="803" spans="1:34" ht="12.75">
      <c r="A803" s="29"/>
      <c r="B803" s="34"/>
      <c r="C803" s="35"/>
      <c r="D803" s="36"/>
      <c r="E803" s="136"/>
      <c r="F803" s="136"/>
      <c r="G803" s="36"/>
      <c r="H803" s="36"/>
      <c r="I803" s="36"/>
      <c r="J803" s="36"/>
      <c r="K803" s="36"/>
      <c r="L803" s="36"/>
      <c r="M803" s="36"/>
      <c r="N803" s="137"/>
      <c r="O803" s="137"/>
      <c r="P803" s="137"/>
      <c r="Q803" s="137"/>
      <c r="R803" s="138"/>
      <c r="S803" s="138"/>
      <c r="T803" s="138"/>
      <c r="U803" s="138"/>
      <c r="V803" s="138"/>
      <c r="W803" s="138"/>
      <c r="X803" s="138"/>
      <c r="Y803" s="138"/>
      <c r="Z803" s="138"/>
      <c r="AA803" s="28"/>
      <c r="AB803" s="28"/>
      <c r="AC803" s="29"/>
      <c r="AD803" s="29"/>
      <c r="AE803" s="29"/>
      <c r="AF803" s="29"/>
      <c r="AG803" s="29"/>
      <c r="AH803" s="29"/>
    </row>
    <row r="804" spans="1:34" ht="12.75">
      <c r="A804" s="29"/>
      <c r="B804" s="34"/>
      <c r="C804" s="35"/>
      <c r="D804" s="36"/>
      <c r="E804" s="136"/>
      <c r="F804" s="136"/>
      <c r="G804" s="36"/>
      <c r="H804" s="36"/>
      <c r="I804" s="36"/>
      <c r="J804" s="36"/>
      <c r="K804" s="36"/>
      <c r="L804" s="36"/>
      <c r="M804" s="36"/>
      <c r="N804" s="137"/>
      <c r="O804" s="137"/>
      <c r="P804" s="137"/>
      <c r="Q804" s="137"/>
      <c r="R804" s="138"/>
      <c r="S804" s="138"/>
      <c r="T804" s="138"/>
      <c r="U804" s="138"/>
      <c r="V804" s="138"/>
      <c r="W804" s="138"/>
      <c r="X804" s="138"/>
      <c r="Y804" s="138"/>
      <c r="Z804" s="138"/>
      <c r="AA804" s="28"/>
      <c r="AB804" s="28"/>
      <c r="AC804" s="29"/>
      <c r="AD804" s="29"/>
      <c r="AE804" s="29"/>
      <c r="AF804" s="29"/>
      <c r="AG804" s="29"/>
      <c r="AH804" s="29"/>
    </row>
    <row r="805" spans="1:34" ht="12.75">
      <c r="A805" s="29"/>
      <c r="B805" s="34"/>
      <c r="C805" s="35"/>
      <c r="D805" s="36"/>
      <c r="E805" s="136"/>
      <c r="F805" s="136"/>
      <c r="G805" s="36"/>
      <c r="H805" s="36"/>
      <c r="I805" s="36"/>
      <c r="J805" s="36"/>
      <c r="K805" s="36"/>
      <c r="L805" s="36"/>
      <c r="M805" s="36"/>
      <c r="N805" s="137"/>
      <c r="O805" s="137"/>
      <c r="P805" s="137"/>
      <c r="Q805" s="137"/>
      <c r="R805" s="138"/>
      <c r="S805" s="138"/>
      <c r="T805" s="138"/>
      <c r="U805" s="138"/>
      <c r="V805" s="138"/>
      <c r="W805" s="138"/>
      <c r="X805" s="138"/>
      <c r="Y805" s="138"/>
      <c r="Z805" s="138"/>
      <c r="AA805" s="28"/>
      <c r="AB805" s="28"/>
      <c r="AC805" s="29"/>
      <c r="AD805" s="29"/>
      <c r="AE805" s="29"/>
      <c r="AF805" s="29"/>
      <c r="AG805" s="29"/>
      <c r="AH805" s="29"/>
    </row>
    <row r="806" spans="1:34" ht="12.75">
      <c r="A806" s="29"/>
      <c r="B806" s="34"/>
      <c r="C806" s="35"/>
      <c r="D806" s="36"/>
      <c r="E806" s="136"/>
      <c r="F806" s="136"/>
      <c r="G806" s="36"/>
      <c r="H806" s="36"/>
      <c r="I806" s="36"/>
      <c r="J806" s="36"/>
      <c r="K806" s="36"/>
      <c r="L806" s="36"/>
      <c r="M806" s="36"/>
      <c r="N806" s="137"/>
      <c r="O806" s="137"/>
      <c r="P806" s="137"/>
      <c r="Q806" s="137"/>
      <c r="R806" s="138"/>
      <c r="S806" s="138"/>
      <c r="T806" s="138"/>
      <c r="U806" s="138"/>
      <c r="V806" s="138"/>
      <c r="W806" s="138"/>
      <c r="X806" s="138"/>
      <c r="Y806" s="138"/>
      <c r="Z806" s="138"/>
      <c r="AA806" s="28"/>
      <c r="AB806" s="28"/>
      <c r="AC806" s="29"/>
      <c r="AD806" s="29"/>
      <c r="AE806" s="29"/>
      <c r="AF806" s="29"/>
      <c r="AG806" s="29"/>
      <c r="AH806" s="29"/>
    </row>
    <row r="807" spans="1:34" ht="12.75">
      <c r="A807" s="29"/>
      <c r="B807" s="34"/>
      <c r="C807" s="35"/>
      <c r="D807" s="36"/>
      <c r="E807" s="136"/>
      <c r="F807" s="136"/>
      <c r="G807" s="36"/>
      <c r="H807" s="36"/>
      <c r="I807" s="36"/>
      <c r="J807" s="36"/>
      <c r="K807" s="36"/>
      <c r="L807" s="36"/>
      <c r="M807" s="36"/>
      <c r="N807" s="137"/>
      <c r="O807" s="137"/>
      <c r="P807" s="137"/>
      <c r="Q807" s="137"/>
      <c r="R807" s="138"/>
      <c r="S807" s="138"/>
      <c r="T807" s="138"/>
      <c r="U807" s="138"/>
      <c r="V807" s="138"/>
      <c r="W807" s="138"/>
      <c r="X807" s="138"/>
      <c r="Y807" s="138"/>
      <c r="Z807" s="138"/>
      <c r="AA807" s="28"/>
      <c r="AB807" s="28"/>
      <c r="AC807" s="29"/>
      <c r="AD807" s="29"/>
      <c r="AE807" s="29"/>
      <c r="AF807" s="29"/>
      <c r="AG807" s="29"/>
      <c r="AH807" s="29"/>
    </row>
    <row r="808" spans="1:34" ht="12.75">
      <c r="A808" s="29"/>
      <c r="B808" s="34"/>
      <c r="C808" s="35"/>
      <c r="D808" s="36"/>
      <c r="E808" s="136"/>
      <c r="F808" s="136"/>
      <c r="G808" s="36"/>
      <c r="H808" s="36"/>
      <c r="I808" s="36"/>
      <c r="J808" s="36"/>
      <c r="K808" s="36"/>
      <c r="L808" s="36"/>
      <c r="M808" s="36"/>
      <c r="N808" s="137"/>
      <c r="O808" s="137"/>
      <c r="P808" s="137"/>
      <c r="Q808" s="137"/>
      <c r="R808" s="138"/>
      <c r="S808" s="138"/>
      <c r="T808" s="138"/>
      <c r="U808" s="138"/>
      <c r="V808" s="138"/>
      <c r="W808" s="138"/>
      <c r="X808" s="138"/>
      <c r="Y808" s="138"/>
      <c r="Z808" s="138"/>
      <c r="AA808" s="28"/>
      <c r="AB808" s="28"/>
      <c r="AC808" s="29"/>
      <c r="AD808" s="29"/>
      <c r="AE808" s="29"/>
      <c r="AF808" s="29"/>
      <c r="AG808" s="29"/>
      <c r="AH808" s="29"/>
    </row>
    <row r="809" spans="1:34" ht="12.75">
      <c r="A809" s="29"/>
      <c r="B809" s="34"/>
      <c r="C809" s="35"/>
      <c r="D809" s="36"/>
      <c r="E809" s="136"/>
      <c r="F809" s="136"/>
      <c r="G809" s="36"/>
      <c r="H809" s="36"/>
      <c r="I809" s="36"/>
      <c r="J809" s="36"/>
      <c r="K809" s="36"/>
      <c r="L809" s="36"/>
      <c r="M809" s="36"/>
      <c r="N809" s="137"/>
      <c r="O809" s="137"/>
      <c r="P809" s="137"/>
      <c r="Q809" s="137"/>
      <c r="R809" s="138"/>
      <c r="S809" s="138"/>
      <c r="T809" s="138"/>
      <c r="U809" s="138"/>
      <c r="V809" s="138"/>
      <c r="W809" s="138"/>
      <c r="X809" s="138"/>
      <c r="Y809" s="138"/>
      <c r="Z809" s="138"/>
      <c r="AA809" s="28"/>
      <c r="AB809" s="28"/>
      <c r="AC809" s="29"/>
      <c r="AD809" s="29"/>
      <c r="AE809" s="29"/>
      <c r="AF809" s="29"/>
      <c r="AG809" s="29"/>
      <c r="AH809" s="29"/>
    </row>
    <row r="810" spans="1:34" ht="12.75">
      <c r="A810" s="29"/>
      <c r="B810" s="34"/>
      <c r="C810" s="35"/>
      <c r="D810" s="36"/>
      <c r="E810" s="136"/>
      <c r="F810" s="136"/>
      <c r="G810" s="36"/>
      <c r="H810" s="36"/>
      <c r="I810" s="36"/>
      <c r="J810" s="36"/>
      <c r="K810" s="36"/>
      <c r="L810" s="36"/>
      <c r="M810" s="36"/>
      <c r="N810" s="137"/>
      <c r="O810" s="137"/>
      <c r="P810" s="137"/>
      <c r="Q810" s="137"/>
      <c r="R810" s="138"/>
      <c r="S810" s="138"/>
      <c r="T810" s="138"/>
      <c r="U810" s="138"/>
      <c r="V810" s="138"/>
      <c r="W810" s="138"/>
      <c r="X810" s="138"/>
      <c r="Y810" s="138"/>
      <c r="Z810" s="138"/>
      <c r="AA810" s="28"/>
      <c r="AB810" s="28"/>
      <c r="AC810" s="29"/>
      <c r="AD810" s="29"/>
      <c r="AE810" s="29"/>
      <c r="AF810" s="29"/>
      <c r="AG810" s="29"/>
      <c r="AH810" s="29"/>
    </row>
    <row r="811" spans="1:34" ht="12.75">
      <c r="A811" s="29"/>
      <c r="B811" s="34"/>
      <c r="C811" s="35"/>
      <c r="D811" s="36"/>
      <c r="E811" s="136"/>
      <c r="F811" s="136"/>
      <c r="G811" s="36"/>
      <c r="H811" s="36"/>
      <c r="I811" s="36"/>
      <c r="J811" s="36"/>
      <c r="K811" s="36"/>
      <c r="L811" s="36"/>
      <c r="M811" s="36"/>
      <c r="N811" s="137"/>
      <c r="O811" s="137"/>
      <c r="P811" s="137"/>
      <c r="Q811" s="137"/>
      <c r="R811" s="138"/>
      <c r="S811" s="138"/>
      <c r="T811" s="138"/>
      <c r="U811" s="138"/>
      <c r="V811" s="138"/>
      <c r="W811" s="138"/>
      <c r="X811" s="138"/>
      <c r="Y811" s="138"/>
      <c r="Z811" s="138"/>
      <c r="AA811" s="28"/>
      <c r="AB811" s="28"/>
      <c r="AC811" s="29"/>
      <c r="AD811" s="29"/>
      <c r="AE811" s="29"/>
      <c r="AF811" s="29"/>
      <c r="AG811" s="29"/>
      <c r="AH811" s="29"/>
    </row>
    <row r="812" spans="1:34" ht="12.75">
      <c r="A812" s="29"/>
      <c r="B812" s="34"/>
      <c r="C812" s="35"/>
      <c r="D812" s="36"/>
      <c r="E812" s="136"/>
      <c r="F812" s="136"/>
      <c r="G812" s="36"/>
      <c r="H812" s="36"/>
      <c r="I812" s="36"/>
      <c r="J812" s="36"/>
      <c r="K812" s="36"/>
      <c r="L812" s="36"/>
      <c r="M812" s="36"/>
      <c r="N812" s="137"/>
      <c r="O812" s="137"/>
      <c r="P812" s="137"/>
      <c r="Q812" s="137"/>
      <c r="R812" s="138"/>
      <c r="S812" s="138"/>
      <c r="T812" s="138"/>
      <c r="U812" s="138"/>
      <c r="V812" s="138"/>
      <c r="W812" s="138"/>
      <c r="X812" s="138"/>
      <c r="Y812" s="138"/>
      <c r="Z812" s="138"/>
      <c r="AA812" s="28"/>
      <c r="AB812" s="28"/>
      <c r="AC812" s="29"/>
      <c r="AD812" s="29"/>
      <c r="AE812" s="29"/>
      <c r="AF812" s="29"/>
      <c r="AG812" s="29"/>
      <c r="AH812" s="29"/>
    </row>
    <row r="813" spans="1:34" ht="12.75">
      <c r="A813" s="29"/>
      <c r="B813" s="34"/>
      <c r="C813" s="35"/>
      <c r="D813" s="36"/>
      <c r="E813" s="136"/>
      <c r="F813" s="136"/>
      <c r="G813" s="36"/>
      <c r="H813" s="36"/>
      <c r="I813" s="36"/>
      <c r="J813" s="36"/>
      <c r="K813" s="36"/>
      <c r="L813" s="36"/>
      <c r="M813" s="36"/>
      <c r="N813" s="137"/>
      <c r="O813" s="137"/>
      <c r="P813" s="137"/>
      <c r="Q813" s="137"/>
      <c r="R813" s="138"/>
      <c r="S813" s="138"/>
      <c r="T813" s="138"/>
      <c r="U813" s="138"/>
      <c r="V813" s="138"/>
      <c r="W813" s="138"/>
      <c r="X813" s="138"/>
      <c r="Y813" s="138"/>
      <c r="Z813" s="138"/>
      <c r="AA813" s="28"/>
      <c r="AB813" s="28"/>
      <c r="AC813" s="29"/>
      <c r="AD813" s="29"/>
      <c r="AE813" s="29"/>
      <c r="AF813" s="29"/>
      <c r="AG813" s="29"/>
      <c r="AH813" s="29"/>
    </row>
    <row r="814" spans="1:34" ht="12.75">
      <c r="A814" s="29"/>
      <c r="B814" s="34"/>
      <c r="C814" s="35"/>
      <c r="D814" s="36"/>
      <c r="E814" s="136"/>
      <c r="F814" s="136"/>
      <c r="G814" s="36"/>
      <c r="H814" s="36"/>
      <c r="I814" s="36"/>
      <c r="J814" s="36"/>
      <c r="K814" s="36"/>
      <c r="L814" s="36"/>
      <c r="M814" s="36"/>
      <c r="N814" s="137"/>
      <c r="O814" s="137"/>
      <c r="P814" s="137"/>
      <c r="Q814" s="137"/>
      <c r="R814" s="138"/>
      <c r="S814" s="138"/>
      <c r="T814" s="138"/>
      <c r="U814" s="138"/>
      <c r="V814" s="138"/>
      <c r="W814" s="138"/>
      <c r="X814" s="138"/>
      <c r="Y814" s="138"/>
      <c r="Z814" s="138"/>
      <c r="AA814" s="28"/>
      <c r="AB814" s="28"/>
      <c r="AC814" s="29"/>
      <c r="AD814" s="29"/>
      <c r="AE814" s="29"/>
      <c r="AF814" s="29"/>
      <c r="AG814" s="29"/>
      <c r="AH814" s="29"/>
    </row>
    <row r="815" spans="1:34" ht="12.75">
      <c r="A815" s="29"/>
      <c r="B815" s="34"/>
      <c r="C815" s="35"/>
      <c r="D815" s="36"/>
      <c r="E815" s="136"/>
      <c r="F815" s="136"/>
      <c r="G815" s="36"/>
      <c r="H815" s="36"/>
      <c r="I815" s="36"/>
      <c r="J815" s="36"/>
      <c r="K815" s="36"/>
      <c r="L815" s="36"/>
      <c r="M815" s="36"/>
      <c r="N815" s="137"/>
      <c r="O815" s="137"/>
      <c r="P815" s="137"/>
      <c r="Q815" s="137"/>
      <c r="R815" s="138"/>
      <c r="S815" s="138"/>
      <c r="T815" s="138"/>
      <c r="U815" s="138"/>
      <c r="V815" s="138"/>
      <c r="W815" s="138"/>
      <c r="X815" s="138"/>
      <c r="Y815" s="138"/>
      <c r="Z815" s="138"/>
      <c r="AA815" s="28"/>
      <c r="AB815" s="28"/>
      <c r="AC815" s="29"/>
      <c r="AD815" s="29"/>
      <c r="AE815" s="29"/>
      <c r="AF815" s="29"/>
      <c r="AG815" s="29"/>
      <c r="AH815" s="29"/>
    </row>
    <row r="816" spans="1:34" ht="12.75">
      <c r="A816" s="29"/>
      <c r="B816" s="34"/>
      <c r="C816" s="35"/>
      <c r="D816" s="36"/>
      <c r="E816" s="136"/>
      <c r="F816" s="136"/>
      <c r="G816" s="36"/>
      <c r="H816" s="36"/>
      <c r="I816" s="36"/>
      <c r="J816" s="36"/>
      <c r="K816" s="36"/>
      <c r="L816" s="36"/>
      <c r="M816" s="36"/>
      <c r="N816" s="137"/>
      <c r="O816" s="137"/>
      <c r="P816" s="137"/>
      <c r="Q816" s="137"/>
      <c r="R816" s="138"/>
      <c r="S816" s="138"/>
      <c r="T816" s="138"/>
      <c r="U816" s="138"/>
      <c r="V816" s="138"/>
      <c r="W816" s="138"/>
      <c r="X816" s="138"/>
      <c r="Y816" s="138"/>
      <c r="Z816" s="138"/>
      <c r="AA816" s="28"/>
      <c r="AB816" s="28"/>
      <c r="AC816" s="29"/>
      <c r="AD816" s="29"/>
      <c r="AE816" s="29"/>
      <c r="AF816" s="29"/>
      <c r="AG816" s="29"/>
      <c r="AH816" s="29"/>
    </row>
    <row r="817" spans="1:34" ht="12.75">
      <c r="A817" s="29"/>
      <c r="B817" s="34"/>
      <c r="C817" s="35"/>
      <c r="D817" s="36"/>
      <c r="E817" s="136"/>
      <c r="F817" s="136"/>
      <c r="G817" s="36"/>
      <c r="H817" s="36"/>
      <c r="I817" s="36"/>
      <c r="J817" s="36"/>
      <c r="K817" s="36"/>
      <c r="L817" s="36"/>
      <c r="M817" s="36"/>
      <c r="N817" s="137"/>
      <c r="O817" s="137"/>
      <c r="P817" s="137"/>
      <c r="Q817" s="137"/>
      <c r="R817" s="138"/>
      <c r="S817" s="138"/>
      <c r="T817" s="138"/>
      <c r="U817" s="138"/>
      <c r="V817" s="138"/>
      <c r="W817" s="138"/>
      <c r="X817" s="138"/>
      <c r="Y817" s="138"/>
      <c r="Z817" s="138"/>
      <c r="AA817" s="28"/>
      <c r="AB817" s="28"/>
      <c r="AC817" s="29"/>
      <c r="AD817" s="29"/>
      <c r="AE817" s="29"/>
      <c r="AF817" s="29"/>
      <c r="AG817" s="29"/>
      <c r="AH817" s="29"/>
    </row>
    <row r="818" spans="1:34" ht="12.75">
      <c r="A818" s="29"/>
      <c r="B818" s="34"/>
      <c r="C818" s="35"/>
      <c r="D818" s="36"/>
      <c r="E818" s="136"/>
      <c r="F818" s="136"/>
      <c r="G818" s="36"/>
      <c r="H818" s="36"/>
      <c r="I818" s="36"/>
      <c r="J818" s="36"/>
      <c r="K818" s="36"/>
      <c r="L818" s="36"/>
      <c r="M818" s="36"/>
      <c r="N818" s="137"/>
      <c r="O818" s="137"/>
      <c r="P818" s="137"/>
      <c r="Q818" s="137"/>
      <c r="R818" s="138"/>
      <c r="S818" s="138"/>
      <c r="T818" s="138"/>
      <c r="U818" s="138"/>
      <c r="V818" s="138"/>
      <c r="W818" s="138"/>
      <c r="X818" s="138"/>
      <c r="Y818" s="138"/>
      <c r="Z818" s="138"/>
      <c r="AA818" s="28"/>
      <c r="AB818" s="28"/>
      <c r="AC818" s="29"/>
      <c r="AD818" s="29"/>
      <c r="AE818" s="29"/>
      <c r="AF818" s="29"/>
      <c r="AG818" s="29"/>
      <c r="AH818" s="29"/>
    </row>
    <row r="819" spans="1:34" ht="12.75">
      <c r="A819" s="29"/>
      <c r="B819" s="34"/>
      <c r="C819" s="35"/>
      <c r="D819" s="36"/>
      <c r="E819" s="136"/>
      <c r="F819" s="136"/>
      <c r="G819" s="36"/>
      <c r="H819" s="36"/>
      <c r="I819" s="36"/>
      <c r="J819" s="36"/>
      <c r="K819" s="36"/>
      <c r="L819" s="36"/>
      <c r="M819" s="36"/>
      <c r="N819" s="137"/>
      <c r="O819" s="137"/>
      <c r="P819" s="137"/>
      <c r="Q819" s="137"/>
      <c r="R819" s="138"/>
      <c r="S819" s="138"/>
      <c r="T819" s="138"/>
      <c r="U819" s="138"/>
      <c r="V819" s="138"/>
      <c r="W819" s="138"/>
      <c r="X819" s="138"/>
      <c r="Y819" s="138"/>
      <c r="Z819" s="138"/>
      <c r="AA819" s="28"/>
      <c r="AB819" s="28"/>
      <c r="AC819" s="29"/>
      <c r="AD819" s="29"/>
      <c r="AE819" s="29"/>
      <c r="AF819" s="29"/>
      <c r="AG819" s="29"/>
      <c r="AH819" s="29"/>
    </row>
    <row r="820" spans="1:34" ht="12.75">
      <c r="A820" s="29"/>
      <c r="B820" s="34"/>
      <c r="C820" s="35"/>
      <c r="D820" s="36"/>
      <c r="E820" s="136"/>
      <c r="F820" s="136"/>
      <c r="G820" s="36"/>
      <c r="H820" s="36"/>
      <c r="I820" s="36"/>
      <c r="J820" s="36"/>
      <c r="K820" s="36"/>
      <c r="L820" s="36"/>
      <c r="M820" s="36"/>
      <c r="N820" s="137"/>
      <c r="O820" s="137"/>
      <c r="P820" s="137"/>
      <c r="Q820" s="137"/>
      <c r="R820" s="138"/>
      <c r="S820" s="138"/>
      <c r="T820" s="138"/>
      <c r="U820" s="138"/>
      <c r="V820" s="138"/>
      <c r="W820" s="138"/>
      <c r="X820" s="138"/>
      <c r="Y820" s="138"/>
      <c r="Z820" s="138"/>
      <c r="AA820" s="28"/>
      <c r="AB820" s="28"/>
      <c r="AC820" s="29"/>
      <c r="AD820" s="29"/>
      <c r="AE820" s="29"/>
      <c r="AF820" s="29"/>
      <c r="AG820" s="29"/>
      <c r="AH820" s="29"/>
    </row>
    <row r="821" spans="1:34" ht="12.75">
      <c r="A821" s="29"/>
      <c r="B821" s="34"/>
      <c r="C821" s="35"/>
      <c r="D821" s="36"/>
      <c r="E821" s="136"/>
      <c r="F821" s="136"/>
      <c r="G821" s="36"/>
      <c r="H821" s="36"/>
      <c r="I821" s="36"/>
      <c r="J821" s="36"/>
      <c r="K821" s="36"/>
      <c r="L821" s="36"/>
      <c r="M821" s="36"/>
      <c r="N821" s="137"/>
      <c r="O821" s="137"/>
      <c r="P821" s="137"/>
      <c r="Q821" s="137"/>
      <c r="R821" s="138"/>
      <c r="S821" s="138"/>
      <c r="T821" s="138"/>
      <c r="U821" s="138"/>
      <c r="V821" s="138"/>
      <c r="W821" s="138"/>
      <c r="X821" s="138"/>
      <c r="Y821" s="138"/>
      <c r="Z821" s="138"/>
      <c r="AA821" s="28"/>
      <c r="AB821" s="28"/>
      <c r="AC821" s="29"/>
      <c r="AD821" s="29"/>
      <c r="AE821" s="29"/>
      <c r="AF821" s="29"/>
      <c r="AG821" s="29"/>
      <c r="AH821" s="29"/>
    </row>
    <row r="822" spans="1:34" ht="12.75">
      <c r="A822" s="29"/>
      <c r="B822" s="34"/>
      <c r="C822" s="35"/>
      <c r="D822" s="36"/>
      <c r="E822" s="136"/>
      <c r="F822" s="136"/>
      <c r="G822" s="36"/>
      <c r="H822" s="36"/>
      <c r="I822" s="36"/>
      <c r="J822" s="36"/>
      <c r="K822" s="36"/>
      <c r="L822" s="36"/>
      <c r="M822" s="36"/>
      <c r="N822" s="137"/>
      <c r="O822" s="137"/>
      <c r="P822" s="137"/>
      <c r="Q822" s="137"/>
      <c r="R822" s="138"/>
      <c r="S822" s="138"/>
      <c r="T822" s="138"/>
      <c r="U822" s="138"/>
      <c r="V822" s="138"/>
      <c r="W822" s="138"/>
      <c r="X822" s="138"/>
      <c r="Y822" s="138"/>
      <c r="Z822" s="138"/>
      <c r="AA822" s="28"/>
      <c r="AB822" s="28"/>
      <c r="AC822" s="29"/>
      <c r="AD822" s="29"/>
      <c r="AE822" s="29"/>
      <c r="AF822" s="29"/>
      <c r="AG822" s="29"/>
      <c r="AH822" s="29"/>
    </row>
    <row r="823" spans="1:34" ht="12.75">
      <c r="A823" s="29"/>
      <c r="B823" s="34"/>
      <c r="C823" s="35"/>
      <c r="D823" s="36"/>
      <c r="E823" s="136"/>
      <c r="F823" s="136"/>
      <c r="G823" s="36"/>
      <c r="H823" s="36"/>
      <c r="I823" s="36"/>
      <c r="J823" s="36"/>
      <c r="K823" s="36"/>
      <c r="L823" s="36"/>
      <c r="M823" s="36"/>
      <c r="N823" s="137"/>
      <c r="O823" s="137"/>
      <c r="P823" s="137"/>
      <c r="Q823" s="137"/>
      <c r="R823" s="138"/>
      <c r="S823" s="138"/>
      <c r="T823" s="138"/>
      <c r="U823" s="138"/>
      <c r="V823" s="138"/>
      <c r="W823" s="138"/>
      <c r="X823" s="138"/>
      <c r="Y823" s="138"/>
      <c r="Z823" s="138"/>
      <c r="AA823" s="28"/>
      <c r="AB823" s="28"/>
      <c r="AC823" s="29"/>
      <c r="AD823" s="29"/>
      <c r="AE823" s="29"/>
      <c r="AF823" s="29"/>
      <c r="AG823" s="29"/>
      <c r="AH823" s="29"/>
    </row>
    <row r="824" spans="1:34" ht="12.75">
      <c r="A824" s="29"/>
      <c r="B824" s="34"/>
      <c r="C824" s="35"/>
      <c r="D824" s="36"/>
      <c r="E824" s="136"/>
      <c r="F824" s="136"/>
      <c r="G824" s="36"/>
      <c r="H824" s="36"/>
      <c r="I824" s="36"/>
      <c r="J824" s="36"/>
      <c r="K824" s="36"/>
      <c r="L824" s="36"/>
      <c r="M824" s="36"/>
      <c r="N824" s="137"/>
      <c r="O824" s="137"/>
      <c r="P824" s="137"/>
      <c r="Q824" s="137"/>
      <c r="R824" s="138"/>
      <c r="S824" s="138"/>
      <c r="T824" s="138"/>
      <c r="U824" s="138"/>
      <c r="V824" s="138"/>
      <c r="W824" s="138"/>
      <c r="X824" s="138"/>
      <c r="Y824" s="138"/>
      <c r="Z824" s="138"/>
      <c r="AA824" s="28"/>
      <c r="AB824" s="28"/>
      <c r="AC824" s="29"/>
      <c r="AD824" s="29"/>
      <c r="AE824" s="29"/>
      <c r="AF824" s="29"/>
      <c r="AG824" s="29"/>
      <c r="AH824" s="29"/>
    </row>
    <row r="825" spans="1:34" ht="12.75">
      <c r="A825" s="29"/>
      <c r="B825" s="34"/>
      <c r="C825" s="35"/>
      <c r="D825" s="36"/>
      <c r="E825" s="136"/>
      <c r="F825" s="136"/>
      <c r="G825" s="36"/>
      <c r="H825" s="36"/>
      <c r="I825" s="36"/>
      <c r="J825" s="36"/>
      <c r="K825" s="36"/>
      <c r="L825" s="36"/>
      <c r="M825" s="36"/>
      <c r="N825" s="137"/>
      <c r="O825" s="137"/>
      <c r="P825" s="137"/>
      <c r="Q825" s="137"/>
      <c r="R825" s="138"/>
      <c r="S825" s="138"/>
      <c r="T825" s="138"/>
      <c r="U825" s="138"/>
      <c r="V825" s="138"/>
      <c r="W825" s="138"/>
      <c r="X825" s="138"/>
      <c r="Y825" s="138"/>
      <c r="Z825" s="138"/>
      <c r="AA825" s="28"/>
      <c r="AB825" s="28"/>
      <c r="AC825" s="29"/>
      <c r="AD825" s="29"/>
      <c r="AE825" s="29"/>
      <c r="AF825" s="29"/>
      <c r="AG825" s="29"/>
      <c r="AH825" s="29"/>
    </row>
    <row r="826" spans="1:34" ht="12.75">
      <c r="A826" s="29"/>
      <c r="B826" s="34"/>
      <c r="C826" s="35"/>
      <c r="D826" s="36"/>
      <c r="E826" s="136"/>
      <c r="F826" s="136"/>
      <c r="G826" s="36"/>
      <c r="H826" s="36"/>
      <c r="I826" s="36"/>
      <c r="J826" s="36"/>
      <c r="K826" s="36"/>
      <c r="L826" s="36"/>
      <c r="M826" s="36"/>
      <c r="N826" s="137"/>
      <c r="O826" s="137"/>
      <c r="P826" s="137"/>
      <c r="Q826" s="137"/>
      <c r="R826" s="138"/>
      <c r="S826" s="138"/>
      <c r="T826" s="138"/>
      <c r="U826" s="138"/>
      <c r="V826" s="138"/>
      <c r="W826" s="138"/>
      <c r="X826" s="138"/>
      <c r="Y826" s="138"/>
      <c r="Z826" s="138"/>
      <c r="AA826" s="28"/>
      <c r="AB826" s="28"/>
      <c r="AC826" s="29"/>
      <c r="AD826" s="29"/>
      <c r="AE826" s="29"/>
      <c r="AF826" s="29"/>
      <c r="AG826" s="29"/>
      <c r="AH826" s="29"/>
    </row>
    <row r="827" spans="1:34" ht="12.75">
      <c r="A827" s="29"/>
      <c r="B827" s="34"/>
      <c r="C827" s="35"/>
      <c r="D827" s="36"/>
      <c r="E827" s="136"/>
      <c r="F827" s="136"/>
      <c r="G827" s="36"/>
      <c r="H827" s="36"/>
      <c r="I827" s="36"/>
      <c r="J827" s="36"/>
      <c r="K827" s="36"/>
      <c r="L827" s="36"/>
      <c r="M827" s="36"/>
      <c r="N827" s="137"/>
      <c r="O827" s="137"/>
      <c r="P827" s="137"/>
      <c r="Q827" s="137"/>
      <c r="R827" s="138"/>
      <c r="S827" s="138"/>
      <c r="T827" s="138"/>
      <c r="U827" s="138"/>
      <c r="V827" s="138"/>
      <c r="W827" s="138"/>
      <c r="X827" s="138"/>
      <c r="Y827" s="138"/>
      <c r="Z827" s="138"/>
      <c r="AA827" s="28"/>
      <c r="AB827" s="28"/>
      <c r="AC827" s="29"/>
      <c r="AD827" s="29"/>
      <c r="AE827" s="29"/>
      <c r="AF827" s="29"/>
      <c r="AG827" s="29"/>
      <c r="AH827" s="29"/>
    </row>
    <row r="828" spans="1:34" ht="12.75">
      <c r="A828" s="29"/>
      <c r="B828" s="34"/>
      <c r="C828" s="35"/>
      <c r="D828" s="36"/>
      <c r="E828" s="136"/>
      <c r="F828" s="136"/>
      <c r="G828" s="36"/>
      <c r="H828" s="36"/>
      <c r="I828" s="36"/>
      <c r="J828" s="36"/>
      <c r="K828" s="36"/>
      <c r="L828" s="36"/>
      <c r="M828" s="36"/>
      <c r="N828" s="137"/>
      <c r="O828" s="137"/>
      <c r="P828" s="137"/>
      <c r="Q828" s="137"/>
      <c r="R828" s="138"/>
      <c r="S828" s="138"/>
      <c r="T828" s="138"/>
      <c r="U828" s="138"/>
      <c r="V828" s="138"/>
      <c r="W828" s="138"/>
      <c r="X828" s="138"/>
      <c r="Y828" s="138"/>
      <c r="Z828" s="138"/>
      <c r="AA828" s="28"/>
      <c r="AB828" s="28"/>
      <c r="AC828" s="29"/>
      <c r="AD828" s="29"/>
      <c r="AE828" s="29"/>
      <c r="AF828" s="29"/>
      <c r="AG828" s="29"/>
      <c r="AH828" s="29"/>
    </row>
    <row r="829" spans="1:34" ht="12.75">
      <c r="A829" s="29"/>
      <c r="B829" s="34"/>
      <c r="C829" s="35"/>
      <c r="D829" s="36"/>
      <c r="E829" s="136"/>
      <c r="F829" s="136"/>
      <c r="G829" s="36"/>
      <c r="H829" s="36"/>
      <c r="I829" s="36"/>
      <c r="J829" s="36"/>
      <c r="K829" s="36"/>
      <c r="L829" s="36"/>
      <c r="M829" s="36"/>
      <c r="N829" s="137"/>
      <c r="O829" s="137"/>
      <c r="P829" s="137"/>
      <c r="Q829" s="137"/>
      <c r="R829" s="138"/>
      <c r="S829" s="138"/>
      <c r="T829" s="138"/>
      <c r="U829" s="138"/>
      <c r="V829" s="138"/>
      <c r="W829" s="138"/>
      <c r="X829" s="138"/>
      <c r="Y829" s="138"/>
      <c r="Z829" s="138"/>
      <c r="AA829" s="28"/>
      <c r="AB829" s="28"/>
      <c r="AC829" s="29"/>
      <c r="AD829" s="29"/>
      <c r="AE829" s="29"/>
      <c r="AF829" s="29"/>
      <c r="AG829" s="29"/>
      <c r="AH829" s="29"/>
    </row>
    <row r="830" spans="1:34" ht="12.75">
      <c r="A830" s="29"/>
      <c r="B830" s="34"/>
      <c r="C830" s="35"/>
      <c r="D830" s="36"/>
      <c r="E830" s="136"/>
      <c r="F830" s="136"/>
      <c r="G830" s="36"/>
      <c r="H830" s="36"/>
      <c r="I830" s="36"/>
      <c r="J830" s="36"/>
      <c r="K830" s="36"/>
      <c r="L830" s="36"/>
      <c r="M830" s="36"/>
      <c r="N830" s="137"/>
      <c r="O830" s="137"/>
      <c r="P830" s="137"/>
      <c r="Q830" s="137"/>
      <c r="R830" s="138"/>
      <c r="S830" s="138"/>
      <c r="T830" s="138"/>
      <c r="U830" s="138"/>
      <c r="V830" s="138"/>
      <c r="W830" s="138"/>
      <c r="X830" s="138"/>
      <c r="Y830" s="138"/>
      <c r="Z830" s="138"/>
      <c r="AA830" s="28"/>
      <c r="AB830" s="28"/>
      <c r="AC830" s="29"/>
      <c r="AD830" s="29"/>
      <c r="AE830" s="29"/>
      <c r="AF830" s="29"/>
      <c r="AG830" s="29"/>
      <c r="AH830" s="29"/>
    </row>
    <row r="831" spans="1:34" ht="12.75">
      <c r="A831" s="29"/>
      <c r="B831" s="34"/>
      <c r="C831" s="35"/>
      <c r="D831" s="36"/>
      <c r="E831" s="136"/>
      <c r="F831" s="136"/>
      <c r="G831" s="36"/>
      <c r="H831" s="36"/>
      <c r="I831" s="36"/>
      <c r="J831" s="36"/>
      <c r="K831" s="36"/>
      <c r="L831" s="36"/>
      <c r="M831" s="36"/>
      <c r="N831" s="137"/>
      <c r="O831" s="137"/>
      <c r="P831" s="137"/>
      <c r="Q831" s="137"/>
      <c r="R831" s="138"/>
      <c r="S831" s="138"/>
      <c r="T831" s="138"/>
      <c r="U831" s="138"/>
      <c r="V831" s="138"/>
      <c r="W831" s="138"/>
      <c r="X831" s="138"/>
      <c r="Y831" s="138"/>
      <c r="Z831" s="138"/>
      <c r="AA831" s="28"/>
      <c r="AB831" s="28"/>
      <c r="AC831" s="29"/>
      <c r="AD831" s="29"/>
      <c r="AE831" s="29"/>
      <c r="AF831" s="29"/>
      <c r="AG831" s="29"/>
      <c r="AH831" s="29"/>
    </row>
    <row r="832" spans="1:34" ht="12.75">
      <c r="A832" s="29"/>
      <c r="B832" s="34"/>
      <c r="C832" s="35"/>
      <c r="D832" s="36"/>
      <c r="E832" s="136"/>
      <c r="F832" s="136"/>
      <c r="G832" s="36"/>
      <c r="H832" s="36"/>
      <c r="I832" s="36"/>
      <c r="J832" s="36"/>
      <c r="K832" s="36"/>
      <c r="L832" s="36"/>
      <c r="M832" s="36"/>
      <c r="N832" s="137"/>
      <c r="O832" s="137"/>
      <c r="P832" s="137"/>
      <c r="Q832" s="137"/>
      <c r="R832" s="138"/>
      <c r="S832" s="138"/>
      <c r="T832" s="138"/>
      <c r="U832" s="138"/>
      <c r="V832" s="138"/>
      <c r="W832" s="138"/>
      <c r="X832" s="138"/>
      <c r="Y832" s="138"/>
      <c r="Z832" s="138"/>
      <c r="AA832" s="28"/>
      <c r="AB832" s="28"/>
      <c r="AC832" s="29"/>
      <c r="AD832" s="29"/>
      <c r="AE832" s="29"/>
      <c r="AF832" s="29"/>
      <c r="AG832" s="29"/>
      <c r="AH832" s="29"/>
    </row>
    <row r="833" spans="1:34" ht="12.75">
      <c r="A833" s="29"/>
      <c r="B833" s="34"/>
      <c r="C833" s="35"/>
      <c r="D833" s="36"/>
      <c r="E833" s="136"/>
      <c r="F833" s="136"/>
      <c r="G833" s="36"/>
      <c r="H833" s="36"/>
      <c r="I833" s="36"/>
      <c r="J833" s="36"/>
      <c r="K833" s="36"/>
      <c r="L833" s="36"/>
      <c r="M833" s="36"/>
      <c r="N833" s="137"/>
      <c r="O833" s="137"/>
      <c r="P833" s="137"/>
      <c r="Q833" s="137"/>
      <c r="R833" s="138"/>
      <c r="S833" s="138"/>
      <c r="T833" s="138"/>
      <c r="U833" s="138"/>
      <c r="V833" s="138"/>
      <c r="W833" s="138"/>
      <c r="X833" s="138"/>
      <c r="Y833" s="138"/>
      <c r="Z833" s="138"/>
      <c r="AA833" s="28"/>
      <c r="AB833" s="28"/>
      <c r="AC833" s="29"/>
      <c r="AD833" s="29"/>
      <c r="AE833" s="29"/>
      <c r="AF833" s="29"/>
      <c r="AG833" s="29"/>
      <c r="AH833" s="29"/>
    </row>
    <row r="834" spans="1:34" ht="12.75">
      <c r="A834" s="29"/>
      <c r="B834" s="34"/>
      <c r="C834" s="35"/>
      <c r="D834" s="36"/>
      <c r="E834" s="136"/>
      <c r="F834" s="136"/>
      <c r="G834" s="36"/>
      <c r="H834" s="36"/>
      <c r="I834" s="36"/>
      <c r="J834" s="36"/>
      <c r="K834" s="36"/>
      <c r="L834" s="36"/>
      <c r="M834" s="36"/>
      <c r="N834" s="137"/>
      <c r="O834" s="137"/>
      <c r="P834" s="137"/>
      <c r="Q834" s="137"/>
      <c r="R834" s="138"/>
      <c r="S834" s="138"/>
      <c r="T834" s="138"/>
      <c r="U834" s="138"/>
      <c r="V834" s="138"/>
      <c r="W834" s="138"/>
      <c r="X834" s="138"/>
      <c r="Y834" s="138"/>
      <c r="Z834" s="138"/>
      <c r="AA834" s="28"/>
      <c r="AB834" s="28"/>
      <c r="AC834" s="29"/>
      <c r="AD834" s="29"/>
      <c r="AE834" s="29"/>
      <c r="AF834" s="29"/>
      <c r="AG834" s="29"/>
      <c r="AH834" s="29"/>
    </row>
    <row r="835" spans="1:34" ht="12.75">
      <c r="A835" s="29"/>
      <c r="B835" s="34"/>
      <c r="C835" s="35"/>
      <c r="D835" s="36"/>
      <c r="E835" s="136"/>
      <c r="F835" s="136"/>
      <c r="G835" s="36"/>
      <c r="H835" s="36"/>
      <c r="I835" s="36"/>
      <c r="J835" s="36"/>
      <c r="K835" s="36"/>
      <c r="L835" s="36"/>
      <c r="M835" s="36"/>
      <c r="N835" s="137"/>
      <c r="O835" s="137"/>
      <c r="P835" s="137"/>
      <c r="Q835" s="137"/>
      <c r="R835" s="138"/>
      <c r="S835" s="138"/>
      <c r="T835" s="138"/>
      <c r="U835" s="138"/>
      <c r="V835" s="138"/>
      <c r="W835" s="138"/>
      <c r="X835" s="138"/>
      <c r="Y835" s="138"/>
      <c r="Z835" s="138"/>
      <c r="AA835" s="28"/>
      <c r="AB835" s="28"/>
      <c r="AC835" s="29"/>
      <c r="AD835" s="29"/>
      <c r="AE835" s="29"/>
      <c r="AF835" s="29"/>
      <c r="AG835" s="29"/>
      <c r="AH835" s="29"/>
    </row>
    <row r="836" spans="1:34" ht="12.75">
      <c r="A836" s="29"/>
      <c r="B836" s="34"/>
      <c r="C836" s="35"/>
      <c r="D836" s="36"/>
      <c r="E836" s="136"/>
      <c r="F836" s="136"/>
      <c r="G836" s="36"/>
      <c r="H836" s="36"/>
      <c r="I836" s="36"/>
      <c r="J836" s="36"/>
      <c r="K836" s="36"/>
      <c r="L836" s="36"/>
      <c r="M836" s="36"/>
      <c r="N836" s="137"/>
      <c r="O836" s="137"/>
      <c r="P836" s="137"/>
      <c r="Q836" s="137"/>
      <c r="R836" s="138"/>
      <c r="S836" s="138"/>
      <c r="T836" s="138"/>
      <c r="U836" s="138"/>
      <c r="V836" s="138"/>
      <c r="W836" s="138"/>
      <c r="X836" s="138"/>
      <c r="Y836" s="138"/>
      <c r="Z836" s="138"/>
      <c r="AA836" s="28"/>
      <c r="AB836" s="28"/>
      <c r="AC836" s="29"/>
      <c r="AD836" s="29"/>
      <c r="AE836" s="29"/>
      <c r="AF836" s="29"/>
      <c r="AG836" s="29"/>
      <c r="AH836" s="29"/>
    </row>
    <row r="837" spans="1:34" ht="12.75">
      <c r="A837" s="29"/>
      <c r="B837" s="34"/>
      <c r="C837" s="35"/>
      <c r="D837" s="36"/>
      <c r="E837" s="136"/>
      <c r="F837" s="136"/>
      <c r="G837" s="36"/>
      <c r="H837" s="36"/>
      <c r="I837" s="36"/>
      <c r="J837" s="36"/>
      <c r="K837" s="36"/>
      <c r="L837" s="36"/>
      <c r="M837" s="36"/>
      <c r="N837" s="137"/>
      <c r="O837" s="137"/>
      <c r="P837" s="137"/>
      <c r="Q837" s="137"/>
      <c r="R837" s="138"/>
      <c r="S837" s="138"/>
      <c r="T837" s="138"/>
      <c r="U837" s="138"/>
      <c r="V837" s="138"/>
      <c r="W837" s="138"/>
      <c r="X837" s="138"/>
      <c r="Y837" s="138"/>
      <c r="Z837" s="138"/>
      <c r="AA837" s="28"/>
      <c r="AB837" s="28"/>
      <c r="AC837" s="29"/>
      <c r="AD837" s="29"/>
      <c r="AE837" s="29"/>
      <c r="AF837" s="29"/>
      <c r="AG837" s="29"/>
      <c r="AH837" s="29"/>
    </row>
    <row r="838" spans="1:34" ht="12.75">
      <c r="A838" s="29"/>
      <c r="B838" s="34"/>
      <c r="C838" s="35"/>
      <c r="D838" s="36"/>
      <c r="E838" s="136"/>
      <c r="F838" s="136"/>
      <c r="G838" s="36"/>
      <c r="H838" s="36"/>
      <c r="I838" s="36"/>
      <c r="J838" s="36"/>
      <c r="K838" s="36"/>
      <c r="L838" s="36"/>
      <c r="M838" s="36"/>
      <c r="N838" s="137"/>
      <c r="O838" s="137"/>
      <c r="P838" s="137"/>
      <c r="Q838" s="137"/>
      <c r="R838" s="138"/>
      <c r="S838" s="138"/>
      <c r="T838" s="138"/>
      <c r="U838" s="138"/>
      <c r="V838" s="138"/>
      <c r="W838" s="138"/>
      <c r="X838" s="138"/>
      <c r="Y838" s="138"/>
      <c r="Z838" s="138"/>
      <c r="AA838" s="28"/>
      <c r="AB838" s="28"/>
      <c r="AC838" s="29"/>
      <c r="AD838" s="29"/>
      <c r="AE838" s="29"/>
      <c r="AF838" s="29"/>
      <c r="AG838" s="29"/>
      <c r="AH838" s="29"/>
    </row>
    <row r="839" spans="1:34" ht="12.75">
      <c r="A839" s="29"/>
      <c r="B839" s="34"/>
      <c r="C839" s="35"/>
      <c r="D839" s="36"/>
      <c r="E839" s="136"/>
      <c r="F839" s="136"/>
      <c r="G839" s="36"/>
      <c r="H839" s="36"/>
      <c r="I839" s="36"/>
      <c r="J839" s="36"/>
      <c r="K839" s="36"/>
      <c r="L839" s="36"/>
      <c r="M839" s="36"/>
      <c r="N839" s="137"/>
      <c r="O839" s="137"/>
      <c r="P839" s="137"/>
      <c r="Q839" s="137"/>
      <c r="R839" s="138"/>
      <c r="S839" s="138"/>
      <c r="T839" s="138"/>
      <c r="U839" s="138"/>
      <c r="V839" s="138"/>
      <c r="W839" s="138"/>
      <c r="X839" s="138"/>
      <c r="Y839" s="138"/>
      <c r="Z839" s="138"/>
      <c r="AA839" s="28"/>
      <c r="AB839" s="28"/>
      <c r="AC839" s="29"/>
      <c r="AD839" s="29"/>
      <c r="AE839" s="29"/>
      <c r="AF839" s="29"/>
      <c r="AG839" s="29"/>
      <c r="AH839" s="29"/>
    </row>
    <row r="840" spans="1:34" ht="12.75">
      <c r="A840" s="29"/>
      <c r="B840" s="34"/>
      <c r="C840" s="35"/>
      <c r="D840" s="36"/>
      <c r="E840" s="136"/>
      <c r="F840" s="136"/>
      <c r="G840" s="36"/>
      <c r="H840" s="36"/>
      <c r="I840" s="36"/>
      <c r="J840" s="36"/>
      <c r="K840" s="36"/>
      <c r="L840" s="36"/>
      <c r="M840" s="36"/>
      <c r="N840" s="137"/>
      <c r="O840" s="137"/>
      <c r="P840" s="137"/>
      <c r="Q840" s="137"/>
      <c r="R840" s="138"/>
      <c r="S840" s="138"/>
      <c r="T840" s="138"/>
      <c r="U840" s="138"/>
      <c r="V840" s="138"/>
      <c r="W840" s="138"/>
      <c r="X840" s="138"/>
      <c r="Y840" s="138"/>
      <c r="Z840" s="138"/>
      <c r="AA840" s="28"/>
      <c r="AB840" s="28"/>
      <c r="AC840" s="29"/>
      <c r="AD840" s="29"/>
      <c r="AE840" s="29"/>
      <c r="AF840" s="29"/>
      <c r="AG840" s="29"/>
      <c r="AH840" s="29"/>
    </row>
    <row r="841" spans="1:34" ht="12.75">
      <c r="A841" s="29"/>
      <c r="B841" s="34"/>
      <c r="C841" s="35"/>
      <c r="D841" s="36"/>
      <c r="E841" s="136"/>
      <c r="F841" s="136"/>
      <c r="G841" s="36"/>
      <c r="H841" s="36"/>
      <c r="I841" s="36"/>
      <c r="J841" s="36"/>
      <c r="K841" s="36"/>
      <c r="L841" s="36"/>
      <c r="M841" s="36"/>
      <c r="N841" s="137"/>
      <c r="O841" s="137"/>
      <c r="P841" s="137"/>
      <c r="Q841" s="137"/>
      <c r="R841" s="138"/>
      <c r="S841" s="138"/>
      <c r="T841" s="138"/>
      <c r="U841" s="138"/>
      <c r="V841" s="138"/>
      <c r="W841" s="138"/>
      <c r="X841" s="138"/>
      <c r="Y841" s="138"/>
      <c r="Z841" s="138"/>
      <c r="AA841" s="28"/>
      <c r="AB841" s="28"/>
      <c r="AC841" s="29"/>
      <c r="AD841" s="29"/>
      <c r="AE841" s="29"/>
      <c r="AF841" s="29"/>
      <c r="AG841" s="29"/>
      <c r="AH841" s="29"/>
    </row>
    <row r="842" spans="1:34" ht="12.75">
      <c r="A842" s="29"/>
      <c r="B842" s="34"/>
      <c r="C842" s="35"/>
      <c r="D842" s="36"/>
      <c r="E842" s="136"/>
      <c r="F842" s="136"/>
      <c r="G842" s="36"/>
      <c r="H842" s="36"/>
      <c r="I842" s="36"/>
      <c r="J842" s="36"/>
      <c r="K842" s="36"/>
      <c r="L842" s="36"/>
      <c r="M842" s="36"/>
      <c r="N842" s="137"/>
      <c r="O842" s="137"/>
      <c r="P842" s="137"/>
      <c r="Q842" s="137"/>
      <c r="R842" s="138"/>
      <c r="S842" s="138"/>
      <c r="T842" s="138"/>
      <c r="U842" s="138"/>
      <c r="V842" s="138"/>
      <c r="W842" s="138"/>
      <c r="X842" s="138"/>
      <c r="Y842" s="138"/>
      <c r="Z842" s="138"/>
      <c r="AA842" s="28"/>
      <c r="AB842" s="28"/>
      <c r="AC842" s="29"/>
      <c r="AD842" s="29"/>
      <c r="AE842" s="29"/>
      <c r="AF842" s="29"/>
      <c r="AG842" s="29"/>
      <c r="AH842" s="29"/>
    </row>
    <row r="843" spans="1:34" ht="12.75">
      <c r="A843" s="29"/>
      <c r="B843" s="34"/>
      <c r="C843" s="35"/>
      <c r="D843" s="36"/>
      <c r="E843" s="136"/>
      <c r="F843" s="136"/>
      <c r="G843" s="36"/>
      <c r="H843" s="36"/>
      <c r="I843" s="36"/>
      <c r="J843" s="36"/>
      <c r="K843" s="36"/>
      <c r="L843" s="36"/>
      <c r="M843" s="36"/>
      <c r="N843" s="137"/>
      <c r="O843" s="137"/>
      <c r="P843" s="137"/>
      <c r="Q843" s="137"/>
      <c r="R843" s="138"/>
      <c r="S843" s="138"/>
      <c r="T843" s="138"/>
      <c r="U843" s="138"/>
      <c r="V843" s="138"/>
      <c r="W843" s="138"/>
      <c r="X843" s="138"/>
      <c r="Y843" s="138"/>
      <c r="Z843" s="138"/>
      <c r="AA843" s="28"/>
      <c r="AB843" s="28"/>
      <c r="AC843" s="29"/>
      <c r="AD843" s="29"/>
      <c r="AE843" s="29"/>
      <c r="AF843" s="29"/>
      <c r="AG843" s="29"/>
      <c r="AH843" s="29"/>
    </row>
    <row r="844" spans="1:34" ht="12.75">
      <c r="A844" s="29"/>
      <c r="B844" s="34"/>
      <c r="C844" s="35"/>
      <c r="D844" s="36"/>
      <c r="E844" s="136"/>
      <c r="F844" s="136"/>
      <c r="G844" s="36"/>
      <c r="H844" s="36"/>
      <c r="I844" s="36"/>
      <c r="J844" s="36"/>
      <c r="K844" s="36"/>
      <c r="L844" s="36"/>
      <c r="M844" s="36"/>
      <c r="N844" s="137"/>
      <c r="O844" s="137"/>
      <c r="P844" s="137"/>
      <c r="Q844" s="137"/>
      <c r="R844" s="138"/>
      <c r="S844" s="138"/>
      <c r="T844" s="138"/>
      <c r="U844" s="138"/>
      <c r="V844" s="138"/>
      <c r="W844" s="138"/>
      <c r="X844" s="138"/>
      <c r="Y844" s="138"/>
      <c r="Z844" s="138"/>
      <c r="AA844" s="28"/>
      <c r="AB844" s="28"/>
      <c r="AC844" s="29"/>
      <c r="AD844" s="29"/>
      <c r="AE844" s="29"/>
      <c r="AF844" s="29"/>
      <c r="AG844" s="29"/>
      <c r="AH844" s="29"/>
    </row>
    <row r="845" spans="1:34" ht="12.75">
      <c r="A845" s="29"/>
      <c r="B845" s="34"/>
      <c r="C845" s="35"/>
      <c r="D845" s="36"/>
      <c r="E845" s="136"/>
      <c r="F845" s="136"/>
      <c r="G845" s="36"/>
      <c r="H845" s="36"/>
      <c r="I845" s="36"/>
      <c r="J845" s="36"/>
      <c r="K845" s="36"/>
      <c r="L845" s="36"/>
      <c r="M845" s="36"/>
      <c r="N845" s="137"/>
      <c r="O845" s="137"/>
      <c r="P845" s="137"/>
      <c r="Q845" s="137"/>
      <c r="R845" s="138"/>
      <c r="S845" s="138"/>
      <c r="T845" s="138"/>
      <c r="U845" s="138"/>
      <c r="V845" s="138"/>
      <c r="W845" s="138"/>
      <c r="X845" s="138"/>
      <c r="Y845" s="138"/>
      <c r="Z845" s="138"/>
      <c r="AA845" s="28"/>
      <c r="AB845" s="28"/>
      <c r="AC845" s="29"/>
      <c r="AD845" s="29"/>
      <c r="AE845" s="29"/>
      <c r="AF845" s="29"/>
      <c r="AG845" s="29"/>
      <c r="AH845" s="29"/>
    </row>
    <row r="846" spans="1:34" ht="12.75">
      <c r="A846" s="29"/>
      <c r="B846" s="34"/>
      <c r="C846" s="35"/>
      <c r="D846" s="36"/>
      <c r="E846" s="136"/>
      <c r="F846" s="136"/>
      <c r="G846" s="36"/>
      <c r="H846" s="36"/>
      <c r="I846" s="36"/>
      <c r="J846" s="36"/>
      <c r="K846" s="36"/>
      <c r="L846" s="36"/>
      <c r="M846" s="36"/>
      <c r="N846" s="137"/>
      <c r="O846" s="137"/>
      <c r="P846" s="137"/>
      <c r="Q846" s="137"/>
      <c r="R846" s="138"/>
      <c r="S846" s="138"/>
      <c r="T846" s="138"/>
      <c r="U846" s="138"/>
      <c r="V846" s="138"/>
      <c r="W846" s="138"/>
      <c r="X846" s="138"/>
      <c r="Y846" s="138"/>
      <c r="Z846" s="138"/>
      <c r="AA846" s="28"/>
      <c r="AB846" s="28"/>
      <c r="AC846" s="29"/>
      <c r="AD846" s="29"/>
      <c r="AE846" s="29"/>
      <c r="AF846" s="29"/>
      <c r="AG846" s="29"/>
      <c r="AH846" s="29"/>
    </row>
    <row r="847" spans="1:34" ht="12.75">
      <c r="A847" s="29"/>
      <c r="B847" s="34"/>
      <c r="C847" s="35"/>
      <c r="D847" s="36"/>
      <c r="E847" s="136"/>
      <c r="F847" s="136"/>
      <c r="G847" s="36"/>
      <c r="H847" s="36"/>
      <c r="I847" s="36"/>
      <c r="J847" s="36"/>
      <c r="K847" s="36"/>
      <c r="L847" s="36"/>
      <c r="M847" s="36"/>
      <c r="N847" s="137"/>
      <c r="O847" s="137"/>
      <c r="P847" s="137"/>
      <c r="Q847" s="137"/>
      <c r="R847" s="138"/>
      <c r="S847" s="138"/>
      <c r="T847" s="138"/>
      <c r="U847" s="138"/>
      <c r="V847" s="138"/>
      <c r="W847" s="138"/>
      <c r="X847" s="138"/>
      <c r="Y847" s="138"/>
      <c r="Z847" s="138"/>
      <c r="AA847" s="28"/>
      <c r="AB847" s="28"/>
      <c r="AC847" s="29"/>
      <c r="AD847" s="29"/>
      <c r="AE847" s="29"/>
      <c r="AF847" s="29"/>
      <c r="AG847" s="29"/>
      <c r="AH847" s="29"/>
    </row>
    <row r="848" spans="1:34" ht="12.75">
      <c r="A848" s="29"/>
      <c r="B848" s="34"/>
      <c r="C848" s="35"/>
      <c r="D848" s="36"/>
      <c r="E848" s="136"/>
      <c r="F848" s="136"/>
      <c r="G848" s="36"/>
      <c r="H848" s="36"/>
      <c r="I848" s="36"/>
      <c r="J848" s="36"/>
      <c r="K848" s="36"/>
      <c r="L848" s="36"/>
      <c r="M848" s="36"/>
      <c r="N848" s="137"/>
      <c r="O848" s="137"/>
      <c r="P848" s="137"/>
      <c r="Q848" s="137"/>
      <c r="R848" s="138"/>
      <c r="S848" s="138"/>
      <c r="T848" s="138"/>
      <c r="U848" s="138"/>
      <c r="V848" s="138"/>
      <c r="W848" s="138"/>
      <c r="X848" s="138"/>
      <c r="Y848" s="138"/>
      <c r="Z848" s="138"/>
      <c r="AA848" s="28"/>
      <c r="AB848" s="28"/>
      <c r="AC848" s="29"/>
      <c r="AD848" s="29"/>
      <c r="AE848" s="29"/>
      <c r="AF848" s="29"/>
      <c r="AG848" s="29"/>
      <c r="AH848" s="29"/>
    </row>
    <row r="849" spans="1:34" ht="12.75">
      <c r="A849" s="29"/>
      <c r="B849" s="34"/>
      <c r="C849" s="35"/>
      <c r="D849" s="36"/>
      <c r="E849" s="136"/>
      <c r="F849" s="136"/>
      <c r="G849" s="36"/>
      <c r="H849" s="36"/>
      <c r="I849" s="36"/>
      <c r="J849" s="36"/>
      <c r="K849" s="36"/>
      <c r="L849" s="36"/>
      <c r="M849" s="36"/>
      <c r="N849" s="137"/>
      <c r="O849" s="137"/>
      <c r="P849" s="137"/>
      <c r="Q849" s="137"/>
      <c r="R849" s="138"/>
      <c r="S849" s="138"/>
      <c r="T849" s="138"/>
      <c r="U849" s="138"/>
      <c r="V849" s="138"/>
      <c r="W849" s="138"/>
      <c r="X849" s="138"/>
      <c r="Y849" s="138"/>
      <c r="Z849" s="138"/>
      <c r="AA849" s="28"/>
      <c r="AB849" s="28"/>
      <c r="AC849" s="29"/>
      <c r="AD849" s="29"/>
      <c r="AE849" s="29"/>
      <c r="AF849" s="29"/>
      <c r="AG849" s="29"/>
      <c r="AH849" s="29"/>
    </row>
    <row r="850" spans="1:34" ht="12.75">
      <c r="A850" s="29"/>
      <c r="B850" s="34"/>
      <c r="C850" s="35"/>
      <c r="D850" s="36"/>
      <c r="E850" s="136"/>
      <c r="F850" s="136"/>
      <c r="G850" s="36"/>
      <c r="H850" s="36"/>
      <c r="I850" s="36"/>
      <c r="J850" s="36"/>
      <c r="K850" s="36"/>
      <c r="L850" s="36"/>
      <c r="M850" s="36"/>
      <c r="N850" s="137"/>
      <c r="O850" s="137"/>
      <c r="P850" s="137"/>
      <c r="Q850" s="137"/>
      <c r="R850" s="138"/>
      <c r="S850" s="138"/>
      <c r="T850" s="138"/>
      <c r="U850" s="138"/>
      <c r="V850" s="138"/>
      <c r="W850" s="138"/>
      <c r="X850" s="138"/>
      <c r="Y850" s="138"/>
      <c r="Z850" s="138"/>
      <c r="AA850" s="28"/>
      <c r="AB850" s="28"/>
      <c r="AC850" s="29"/>
      <c r="AD850" s="29"/>
      <c r="AE850" s="29"/>
      <c r="AF850" s="29"/>
      <c r="AG850" s="29"/>
      <c r="AH850" s="29"/>
    </row>
    <row r="851" spans="1:34" ht="12.75">
      <c r="A851" s="29"/>
      <c r="B851" s="34"/>
      <c r="C851" s="35"/>
      <c r="D851" s="36"/>
      <c r="E851" s="136"/>
      <c r="F851" s="136"/>
      <c r="G851" s="36"/>
      <c r="H851" s="36"/>
      <c r="I851" s="36"/>
      <c r="J851" s="36"/>
      <c r="K851" s="36"/>
      <c r="L851" s="36"/>
      <c r="M851" s="36"/>
      <c r="N851" s="137"/>
      <c r="O851" s="137"/>
      <c r="P851" s="137"/>
      <c r="Q851" s="137"/>
      <c r="R851" s="138"/>
      <c r="S851" s="138"/>
      <c r="T851" s="138"/>
      <c r="U851" s="138"/>
      <c r="V851" s="138"/>
      <c r="W851" s="138"/>
      <c r="X851" s="138"/>
      <c r="Y851" s="138"/>
      <c r="Z851" s="138"/>
      <c r="AA851" s="28"/>
      <c r="AB851" s="28"/>
      <c r="AC851" s="29"/>
      <c r="AD851" s="29"/>
      <c r="AE851" s="29"/>
      <c r="AF851" s="29"/>
      <c r="AG851" s="29"/>
      <c r="AH851" s="29"/>
    </row>
    <row r="852" spans="1:34" ht="12.75">
      <c r="A852" s="29"/>
      <c r="B852" s="34"/>
      <c r="C852" s="35"/>
      <c r="D852" s="36"/>
      <c r="E852" s="136"/>
      <c r="F852" s="136"/>
      <c r="G852" s="36"/>
      <c r="H852" s="36"/>
      <c r="I852" s="36"/>
      <c r="J852" s="36"/>
      <c r="K852" s="36"/>
      <c r="L852" s="36"/>
      <c r="M852" s="36"/>
      <c r="N852" s="137"/>
      <c r="O852" s="137"/>
      <c r="P852" s="137"/>
      <c r="Q852" s="137"/>
      <c r="R852" s="138"/>
      <c r="S852" s="138"/>
      <c r="T852" s="138"/>
      <c r="U852" s="138"/>
      <c r="V852" s="138"/>
      <c r="W852" s="138"/>
      <c r="X852" s="138"/>
      <c r="Y852" s="138"/>
      <c r="Z852" s="138"/>
      <c r="AA852" s="28"/>
      <c r="AB852" s="28"/>
      <c r="AC852" s="29"/>
      <c r="AD852" s="29"/>
      <c r="AE852" s="29"/>
      <c r="AF852" s="29"/>
      <c r="AG852" s="29"/>
      <c r="AH852" s="29"/>
    </row>
    <row r="853" spans="1:34" ht="12.75">
      <c r="A853" s="29"/>
      <c r="B853" s="34"/>
      <c r="C853" s="35"/>
      <c r="D853" s="36"/>
      <c r="E853" s="136"/>
      <c r="F853" s="136"/>
      <c r="G853" s="36"/>
      <c r="H853" s="36"/>
      <c r="I853" s="36"/>
      <c r="J853" s="36"/>
      <c r="K853" s="36"/>
      <c r="L853" s="36"/>
      <c r="M853" s="36"/>
      <c r="N853" s="137"/>
      <c r="O853" s="137"/>
      <c r="P853" s="137"/>
      <c r="Q853" s="137"/>
      <c r="R853" s="138"/>
      <c r="S853" s="138"/>
      <c r="T853" s="138"/>
      <c r="U853" s="138"/>
      <c r="V853" s="138"/>
      <c r="W853" s="138"/>
      <c r="X853" s="138"/>
      <c r="Y853" s="138"/>
      <c r="Z853" s="138"/>
      <c r="AA853" s="28"/>
      <c r="AB853" s="28"/>
      <c r="AC853" s="29"/>
      <c r="AD853" s="29"/>
      <c r="AE853" s="29"/>
      <c r="AF853" s="29"/>
      <c r="AG853" s="29"/>
      <c r="AH853" s="29"/>
    </row>
    <row r="854" spans="1:34" ht="12.75">
      <c r="A854" s="29"/>
      <c r="B854" s="34"/>
      <c r="C854" s="35"/>
      <c r="D854" s="36"/>
      <c r="E854" s="136"/>
      <c r="F854" s="136"/>
      <c r="G854" s="36"/>
      <c r="H854" s="36"/>
      <c r="I854" s="36"/>
      <c r="J854" s="36"/>
      <c r="K854" s="36"/>
      <c r="L854" s="36"/>
      <c r="M854" s="36"/>
      <c r="N854" s="137"/>
      <c r="O854" s="137"/>
      <c r="P854" s="137"/>
      <c r="Q854" s="137"/>
      <c r="R854" s="138"/>
      <c r="S854" s="138"/>
      <c r="T854" s="138"/>
      <c r="U854" s="138"/>
      <c r="V854" s="138"/>
      <c r="W854" s="138"/>
      <c r="X854" s="138"/>
      <c r="Y854" s="138"/>
      <c r="Z854" s="138"/>
      <c r="AA854" s="28"/>
      <c r="AB854" s="28"/>
      <c r="AC854" s="29"/>
      <c r="AD854" s="29"/>
      <c r="AE854" s="29"/>
      <c r="AF854" s="29"/>
      <c r="AG854" s="29"/>
      <c r="AH854" s="29"/>
    </row>
    <row r="855" spans="1:34" ht="12.75">
      <c r="A855" s="29"/>
      <c r="B855" s="34"/>
      <c r="C855" s="35"/>
      <c r="D855" s="36"/>
      <c r="E855" s="136"/>
      <c r="F855" s="136"/>
      <c r="G855" s="36"/>
      <c r="H855" s="36"/>
      <c r="I855" s="36"/>
      <c r="J855" s="36"/>
      <c r="K855" s="36"/>
      <c r="L855" s="36"/>
      <c r="M855" s="36"/>
      <c r="N855" s="137"/>
      <c r="O855" s="137"/>
      <c r="P855" s="137"/>
      <c r="Q855" s="137"/>
      <c r="R855" s="138"/>
      <c r="S855" s="138"/>
      <c r="T855" s="138"/>
      <c r="U855" s="138"/>
      <c r="V855" s="138"/>
      <c r="W855" s="138"/>
      <c r="X855" s="138"/>
      <c r="Y855" s="138"/>
      <c r="Z855" s="138"/>
      <c r="AA855" s="28"/>
      <c r="AB855" s="28"/>
      <c r="AC855" s="29"/>
      <c r="AD855" s="29"/>
      <c r="AE855" s="29"/>
      <c r="AF855" s="29"/>
      <c r="AG855" s="29"/>
      <c r="AH855" s="29"/>
    </row>
    <row r="856" spans="1:34" ht="12.75">
      <c r="A856" s="29"/>
      <c r="B856" s="34"/>
      <c r="C856" s="35"/>
      <c r="D856" s="36"/>
      <c r="E856" s="136"/>
      <c r="F856" s="136"/>
      <c r="G856" s="36"/>
      <c r="H856" s="36"/>
      <c r="I856" s="36"/>
      <c r="J856" s="36"/>
      <c r="K856" s="36"/>
      <c r="L856" s="36"/>
      <c r="M856" s="36"/>
      <c r="N856" s="137"/>
      <c r="O856" s="137"/>
      <c r="P856" s="137"/>
      <c r="Q856" s="137"/>
      <c r="R856" s="138"/>
      <c r="S856" s="138"/>
      <c r="T856" s="138"/>
      <c r="U856" s="138"/>
      <c r="V856" s="138"/>
      <c r="W856" s="138"/>
      <c r="X856" s="138"/>
      <c r="Y856" s="138"/>
      <c r="Z856" s="138"/>
      <c r="AA856" s="28"/>
      <c r="AB856" s="28"/>
      <c r="AC856" s="29"/>
      <c r="AD856" s="29"/>
      <c r="AE856" s="29"/>
      <c r="AF856" s="29"/>
      <c r="AG856" s="29"/>
      <c r="AH856" s="29"/>
    </row>
    <row r="857" spans="1:34" ht="12.75">
      <c r="A857" s="29"/>
      <c r="B857" s="34"/>
      <c r="C857" s="35"/>
      <c r="D857" s="36"/>
      <c r="E857" s="136"/>
      <c r="F857" s="136"/>
      <c r="G857" s="36"/>
      <c r="H857" s="36"/>
      <c r="I857" s="36"/>
      <c r="J857" s="36"/>
      <c r="K857" s="36"/>
      <c r="L857" s="36"/>
      <c r="M857" s="36"/>
      <c r="N857" s="137"/>
      <c r="O857" s="137"/>
      <c r="P857" s="137"/>
      <c r="Q857" s="137"/>
      <c r="R857" s="138"/>
      <c r="S857" s="138"/>
      <c r="T857" s="138"/>
      <c r="U857" s="138"/>
      <c r="V857" s="138"/>
      <c r="W857" s="138"/>
      <c r="X857" s="138"/>
      <c r="Y857" s="138"/>
      <c r="Z857" s="138"/>
      <c r="AA857" s="28"/>
      <c r="AB857" s="28"/>
      <c r="AC857" s="29"/>
      <c r="AD857" s="29"/>
      <c r="AE857" s="29"/>
      <c r="AF857" s="29"/>
      <c r="AG857" s="29"/>
      <c r="AH857" s="29"/>
    </row>
    <row r="858" spans="1:34" ht="12.75">
      <c r="A858" s="29"/>
      <c r="B858" s="34"/>
      <c r="C858" s="35"/>
      <c r="D858" s="36"/>
      <c r="E858" s="136"/>
      <c r="F858" s="136"/>
      <c r="G858" s="36"/>
      <c r="H858" s="36"/>
      <c r="I858" s="36"/>
      <c r="J858" s="36"/>
      <c r="K858" s="36"/>
      <c r="L858" s="36"/>
      <c r="M858" s="36"/>
      <c r="N858" s="137"/>
      <c r="O858" s="137"/>
      <c r="P858" s="137"/>
      <c r="Q858" s="137"/>
      <c r="R858" s="138"/>
      <c r="S858" s="138"/>
      <c r="T858" s="138"/>
      <c r="U858" s="138"/>
      <c r="V858" s="138"/>
      <c r="W858" s="138"/>
      <c r="X858" s="138"/>
      <c r="Y858" s="138"/>
      <c r="Z858" s="138"/>
      <c r="AA858" s="28"/>
      <c r="AB858" s="28"/>
      <c r="AC858" s="29"/>
      <c r="AD858" s="29"/>
      <c r="AE858" s="29"/>
      <c r="AF858" s="29"/>
      <c r="AG858" s="29"/>
      <c r="AH858" s="29"/>
    </row>
    <row r="859" spans="1:34" ht="12.75">
      <c r="A859" s="29"/>
      <c r="B859" s="34"/>
      <c r="C859" s="35"/>
      <c r="D859" s="36"/>
      <c r="E859" s="136"/>
      <c r="F859" s="136"/>
      <c r="G859" s="36"/>
      <c r="H859" s="36"/>
      <c r="I859" s="36"/>
      <c r="J859" s="36"/>
      <c r="K859" s="36"/>
      <c r="L859" s="36"/>
      <c r="M859" s="36"/>
      <c r="N859" s="137"/>
      <c r="O859" s="137"/>
      <c r="P859" s="137"/>
      <c r="Q859" s="137"/>
      <c r="R859" s="138"/>
      <c r="S859" s="138"/>
      <c r="T859" s="138"/>
      <c r="U859" s="138"/>
      <c r="V859" s="138"/>
      <c r="W859" s="138"/>
      <c r="X859" s="138"/>
      <c r="Y859" s="138"/>
      <c r="Z859" s="138"/>
      <c r="AA859" s="28"/>
      <c r="AB859" s="28"/>
      <c r="AC859" s="29"/>
      <c r="AD859" s="29"/>
      <c r="AE859" s="29"/>
      <c r="AF859" s="29"/>
      <c r="AG859" s="29"/>
      <c r="AH859" s="29"/>
    </row>
    <row r="860" spans="1:34" ht="12.75">
      <c r="A860" s="29"/>
      <c r="B860" s="34"/>
      <c r="C860" s="35"/>
      <c r="D860" s="36"/>
      <c r="E860" s="136"/>
      <c r="F860" s="136"/>
      <c r="G860" s="36"/>
      <c r="H860" s="36"/>
      <c r="I860" s="36"/>
      <c r="J860" s="36"/>
      <c r="K860" s="36"/>
      <c r="L860" s="36"/>
      <c r="M860" s="36"/>
      <c r="N860" s="137"/>
      <c r="O860" s="137"/>
      <c r="P860" s="137"/>
      <c r="Q860" s="137"/>
      <c r="R860" s="138"/>
      <c r="S860" s="138"/>
      <c r="T860" s="138"/>
      <c r="U860" s="138"/>
      <c r="V860" s="138"/>
      <c r="W860" s="138"/>
      <c r="X860" s="138"/>
      <c r="Y860" s="138"/>
      <c r="Z860" s="138"/>
      <c r="AA860" s="28"/>
      <c r="AB860" s="28"/>
      <c r="AC860" s="29"/>
      <c r="AD860" s="29"/>
      <c r="AE860" s="29"/>
      <c r="AF860" s="29"/>
      <c r="AG860" s="29"/>
      <c r="AH860" s="29"/>
    </row>
    <row r="861" spans="1:34" ht="12.75">
      <c r="A861" s="29"/>
      <c r="B861" s="34"/>
      <c r="C861" s="35"/>
      <c r="D861" s="36"/>
      <c r="E861" s="136"/>
      <c r="F861" s="136"/>
      <c r="G861" s="36"/>
      <c r="H861" s="36"/>
      <c r="I861" s="36"/>
      <c r="J861" s="36"/>
      <c r="K861" s="36"/>
      <c r="L861" s="36"/>
      <c r="M861" s="36"/>
      <c r="N861" s="137"/>
      <c r="O861" s="137"/>
      <c r="P861" s="137"/>
      <c r="Q861" s="137"/>
      <c r="R861" s="138"/>
      <c r="S861" s="138"/>
      <c r="T861" s="138"/>
      <c r="U861" s="138"/>
      <c r="V861" s="138"/>
      <c r="W861" s="138"/>
      <c r="X861" s="138"/>
      <c r="Y861" s="138"/>
      <c r="Z861" s="138"/>
      <c r="AA861" s="28"/>
      <c r="AB861" s="28"/>
      <c r="AC861" s="29"/>
      <c r="AD861" s="29"/>
      <c r="AE861" s="29"/>
      <c r="AF861" s="29"/>
      <c r="AG861" s="29"/>
      <c r="AH861" s="29"/>
    </row>
    <row r="862" spans="1:34" ht="12.75">
      <c r="A862" s="29"/>
      <c r="B862" s="34"/>
      <c r="C862" s="35"/>
      <c r="D862" s="36"/>
      <c r="E862" s="136"/>
      <c r="F862" s="136"/>
      <c r="G862" s="36"/>
      <c r="H862" s="36"/>
      <c r="I862" s="36"/>
      <c r="J862" s="36"/>
      <c r="K862" s="36"/>
      <c r="L862" s="36"/>
      <c r="M862" s="36"/>
      <c r="N862" s="137"/>
      <c r="O862" s="137"/>
      <c r="P862" s="137"/>
      <c r="Q862" s="137"/>
      <c r="R862" s="138"/>
      <c r="S862" s="138"/>
      <c r="T862" s="138"/>
      <c r="U862" s="138"/>
      <c r="V862" s="138"/>
      <c r="W862" s="138"/>
      <c r="X862" s="138"/>
      <c r="Y862" s="138"/>
      <c r="Z862" s="138"/>
      <c r="AA862" s="28"/>
      <c r="AB862" s="28"/>
      <c r="AC862" s="29"/>
      <c r="AD862" s="29"/>
      <c r="AE862" s="29"/>
      <c r="AF862" s="29"/>
      <c r="AG862" s="29"/>
      <c r="AH862" s="29"/>
    </row>
    <row r="863" spans="1:34" ht="12.75">
      <c r="A863" s="29"/>
      <c r="B863" s="34"/>
      <c r="C863" s="35"/>
      <c r="D863" s="36"/>
      <c r="E863" s="136"/>
      <c r="F863" s="136"/>
      <c r="G863" s="36"/>
      <c r="H863" s="36"/>
      <c r="I863" s="36"/>
      <c r="J863" s="36"/>
      <c r="K863" s="36"/>
      <c r="L863" s="36"/>
      <c r="M863" s="36"/>
      <c r="N863" s="137"/>
      <c r="O863" s="137"/>
      <c r="P863" s="137"/>
      <c r="Q863" s="137"/>
      <c r="R863" s="138"/>
      <c r="S863" s="138"/>
      <c r="T863" s="138"/>
      <c r="U863" s="138"/>
      <c r="V863" s="138"/>
      <c r="W863" s="138"/>
      <c r="X863" s="138"/>
      <c r="Y863" s="138"/>
      <c r="Z863" s="138"/>
      <c r="AA863" s="28"/>
      <c r="AB863" s="28"/>
      <c r="AC863" s="29"/>
      <c r="AD863" s="29"/>
      <c r="AE863" s="29"/>
      <c r="AF863" s="29"/>
      <c r="AG863" s="29"/>
      <c r="AH863" s="29"/>
    </row>
    <row r="864" spans="1:34" ht="12.75">
      <c r="A864" s="29"/>
      <c r="B864" s="34"/>
      <c r="C864" s="35"/>
      <c r="D864" s="36"/>
      <c r="E864" s="136"/>
      <c r="F864" s="136"/>
      <c r="G864" s="36"/>
      <c r="H864" s="36"/>
      <c r="I864" s="36"/>
      <c r="J864" s="36"/>
      <c r="K864" s="36"/>
      <c r="L864" s="36"/>
      <c r="M864" s="36"/>
      <c r="N864" s="137"/>
      <c r="O864" s="137"/>
      <c r="P864" s="137"/>
      <c r="Q864" s="137"/>
      <c r="R864" s="138"/>
      <c r="S864" s="138"/>
      <c r="T864" s="138"/>
      <c r="U864" s="138"/>
      <c r="V864" s="138"/>
      <c r="W864" s="138"/>
      <c r="X864" s="138"/>
      <c r="Y864" s="138"/>
      <c r="Z864" s="138"/>
      <c r="AA864" s="28"/>
      <c r="AB864" s="28"/>
      <c r="AC864" s="29"/>
      <c r="AD864" s="29"/>
      <c r="AE864" s="29"/>
      <c r="AF864" s="29"/>
      <c r="AG864" s="29"/>
      <c r="AH864" s="29"/>
    </row>
    <row r="865" spans="1:34" ht="12.75">
      <c r="A865" s="29"/>
      <c r="B865" s="34"/>
      <c r="C865" s="35"/>
      <c r="D865" s="36"/>
      <c r="E865" s="136"/>
      <c r="F865" s="136"/>
      <c r="G865" s="36"/>
      <c r="H865" s="36"/>
      <c r="I865" s="36"/>
      <c r="J865" s="36"/>
      <c r="K865" s="36"/>
      <c r="L865" s="36"/>
      <c r="M865" s="36"/>
      <c r="N865" s="137"/>
      <c r="O865" s="137"/>
      <c r="P865" s="137"/>
      <c r="Q865" s="137"/>
      <c r="R865" s="138"/>
      <c r="S865" s="138"/>
      <c r="T865" s="138"/>
      <c r="U865" s="138"/>
      <c r="V865" s="138"/>
      <c r="W865" s="138"/>
      <c r="X865" s="138"/>
      <c r="Y865" s="138"/>
      <c r="Z865" s="138"/>
      <c r="AA865" s="28"/>
      <c r="AB865" s="28"/>
      <c r="AC865" s="29"/>
      <c r="AD865" s="29"/>
      <c r="AE865" s="29"/>
      <c r="AF865" s="29"/>
      <c r="AG865" s="29"/>
      <c r="AH865" s="29"/>
    </row>
    <row r="866" spans="1:34" ht="12.75">
      <c r="A866" s="29"/>
      <c r="B866" s="34"/>
      <c r="C866" s="35"/>
      <c r="D866" s="36"/>
      <c r="E866" s="136"/>
      <c r="F866" s="136"/>
      <c r="G866" s="36"/>
      <c r="H866" s="36"/>
      <c r="I866" s="36"/>
      <c r="J866" s="36"/>
      <c r="K866" s="36"/>
      <c r="L866" s="36"/>
      <c r="M866" s="36"/>
      <c r="N866" s="137"/>
      <c r="O866" s="137"/>
      <c r="P866" s="137"/>
      <c r="Q866" s="137"/>
      <c r="R866" s="138"/>
      <c r="S866" s="138"/>
      <c r="T866" s="138"/>
      <c r="U866" s="138"/>
      <c r="V866" s="138"/>
      <c r="W866" s="138"/>
      <c r="X866" s="138"/>
      <c r="Y866" s="138"/>
      <c r="Z866" s="138"/>
      <c r="AA866" s="28"/>
      <c r="AB866" s="28"/>
      <c r="AC866" s="29"/>
      <c r="AD866" s="29"/>
      <c r="AE866" s="29"/>
      <c r="AF866" s="29"/>
      <c r="AG866" s="29"/>
      <c r="AH866" s="29"/>
    </row>
    <row r="867" spans="1:34" ht="12.75">
      <c r="A867" s="29"/>
      <c r="B867" s="34"/>
      <c r="C867" s="35"/>
      <c r="D867" s="36"/>
      <c r="E867" s="136"/>
      <c r="F867" s="136"/>
      <c r="G867" s="36"/>
      <c r="H867" s="36"/>
      <c r="I867" s="36"/>
      <c r="J867" s="36"/>
      <c r="K867" s="36"/>
      <c r="L867" s="36"/>
      <c r="M867" s="36"/>
      <c r="N867" s="137"/>
      <c r="O867" s="137"/>
      <c r="P867" s="137"/>
      <c r="Q867" s="137"/>
      <c r="R867" s="138"/>
      <c r="S867" s="138"/>
      <c r="T867" s="138"/>
      <c r="U867" s="138"/>
      <c r="V867" s="138"/>
      <c r="W867" s="138"/>
      <c r="X867" s="138"/>
      <c r="Y867" s="138"/>
      <c r="Z867" s="138"/>
      <c r="AA867" s="28"/>
      <c r="AB867" s="28"/>
      <c r="AC867" s="29"/>
      <c r="AD867" s="29"/>
      <c r="AE867" s="29"/>
      <c r="AF867" s="29"/>
      <c r="AG867" s="29"/>
      <c r="AH867" s="29"/>
    </row>
    <row r="868" spans="1:34" ht="12.75">
      <c r="A868" s="29"/>
      <c r="B868" s="34"/>
      <c r="C868" s="35"/>
      <c r="D868" s="36"/>
      <c r="E868" s="136"/>
      <c r="F868" s="136"/>
      <c r="G868" s="36"/>
      <c r="H868" s="36"/>
      <c r="I868" s="36"/>
      <c r="J868" s="36"/>
      <c r="K868" s="36"/>
      <c r="L868" s="36"/>
      <c r="M868" s="36"/>
      <c r="N868" s="137"/>
      <c r="O868" s="137"/>
      <c r="P868" s="137"/>
      <c r="Q868" s="137"/>
      <c r="R868" s="138"/>
      <c r="S868" s="138"/>
      <c r="T868" s="138"/>
      <c r="U868" s="138"/>
      <c r="V868" s="138"/>
      <c r="W868" s="138"/>
      <c r="X868" s="138"/>
      <c r="Y868" s="138"/>
      <c r="Z868" s="138"/>
      <c r="AA868" s="28"/>
      <c r="AB868" s="28"/>
      <c r="AC868" s="29"/>
      <c r="AD868" s="29"/>
      <c r="AE868" s="29"/>
      <c r="AF868" s="29"/>
      <c r="AG868" s="29"/>
      <c r="AH868" s="29"/>
    </row>
    <row r="869" spans="1:34" ht="12.75">
      <c r="A869" s="29"/>
      <c r="B869" s="34"/>
      <c r="C869" s="35"/>
      <c r="D869" s="36"/>
      <c r="E869" s="136"/>
      <c r="F869" s="136"/>
      <c r="G869" s="36"/>
      <c r="H869" s="36"/>
      <c r="I869" s="36"/>
      <c r="J869" s="36"/>
      <c r="K869" s="36"/>
      <c r="L869" s="36"/>
      <c r="M869" s="36"/>
      <c r="N869" s="137"/>
      <c r="O869" s="137"/>
      <c r="P869" s="137"/>
      <c r="Q869" s="137"/>
      <c r="R869" s="138"/>
      <c r="S869" s="138"/>
      <c r="T869" s="138"/>
      <c r="U869" s="138"/>
      <c r="V869" s="138"/>
      <c r="W869" s="138"/>
      <c r="X869" s="138"/>
      <c r="Y869" s="138"/>
      <c r="Z869" s="138"/>
      <c r="AA869" s="28"/>
      <c r="AB869" s="28"/>
      <c r="AC869" s="29"/>
      <c r="AD869" s="29"/>
      <c r="AE869" s="29"/>
      <c r="AF869" s="29"/>
      <c r="AG869" s="29"/>
      <c r="AH869" s="29"/>
    </row>
    <row r="870" spans="1:34" ht="12.75">
      <c r="A870" s="29"/>
      <c r="B870" s="34"/>
      <c r="C870" s="35"/>
      <c r="D870" s="36"/>
      <c r="E870" s="136"/>
      <c r="F870" s="136"/>
      <c r="G870" s="36"/>
      <c r="H870" s="36"/>
      <c r="I870" s="36"/>
      <c r="J870" s="36"/>
      <c r="K870" s="36"/>
      <c r="L870" s="36"/>
      <c r="M870" s="36"/>
      <c r="N870" s="137"/>
      <c r="O870" s="137"/>
      <c r="P870" s="137"/>
      <c r="Q870" s="137"/>
      <c r="R870" s="138"/>
      <c r="S870" s="138"/>
      <c r="T870" s="138"/>
      <c r="U870" s="138"/>
      <c r="V870" s="138"/>
      <c r="W870" s="138"/>
      <c r="X870" s="138"/>
      <c r="Y870" s="138"/>
      <c r="Z870" s="138"/>
      <c r="AA870" s="28"/>
      <c r="AB870" s="28"/>
      <c r="AC870" s="29"/>
      <c r="AD870" s="29"/>
      <c r="AE870" s="29"/>
      <c r="AF870" s="29"/>
      <c r="AG870" s="29"/>
      <c r="AH870" s="29"/>
    </row>
    <row r="871" spans="1:34" ht="12.75">
      <c r="A871" s="29"/>
      <c r="B871" s="34"/>
      <c r="C871" s="35"/>
      <c r="D871" s="36"/>
      <c r="E871" s="136"/>
      <c r="F871" s="136"/>
      <c r="G871" s="36"/>
      <c r="H871" s="36"/>
      <c r="I871" s="36"/>
      <c r="J871" s="36"/>
      <c r="K871" s="36"/>
      <c r="L871" s="36"/>
      <c r="M871" s="36"/>
      <c r="N871" s="137"/>
      <c r="O871" s="137"/>
      <c r="P871" s="137"/>
      <c r="Q871" s="137"/>
      <c r="R871" s="138"/>
      <c r="S871" s="138"/>
      <c r="T871" s="138"/>
      <c r="U871" s="138"/>
      <c r="V871" s="138"/>
      <c r="W871" s="138"/>
      <c r="X871" s="138"/>
      <c r="Y871" s="138"/>
      <c r="Z871" s="138"/>
      <c r="AA871" s="28"/>
      <c r="AB871" s="28"/>
      <c r="AC871" s="29"/>
      <c r="AD871" s="29"/>
      <c r="AE871" s="29"/>
      <c r="AF871" s="29"/>
      <c r="AG871" s="29"/>
      <c r="AH871" s="29"/>
    </row>
    <row r="872" spans="1:34" ht="12.75">
      <c r="A872" s="29"/>
      <c r="B872" s="34"/>
      <c r="C872" s="35"/>
      <c r="D872" s="36"/>
      <c r="E872" s="136"/>
      <c r="F872" s="136"/>
      <c r="G872" s="36"/>
      <c r="H872" s="36"/>
      <c r="I872" s="36"/>
      <c r="J872" s="36"/>
      <c r="K872" s="36"/>
      <c r="L872" s="36"/>
      <c r="M872" s="36"/>
      <c r="N872" s="137"/>
      <c r="O872" s="137"/>
      <c r="P872" s="137"/>
      <c r="Q872" s="137"/>
      <c r="R872" s="138"/>
      <c r="S872" s="138"/>
      <c r="T872" s="138"/>
      <c r="U872" s="138"/>
      <c r="V872" s="138"/>
      <c r="W872" s="138"/>
      <c r="X872" s="138"/>
      <c r="Y872" s="138"/>
      <c r="Z872" s="138"/>
      <c r="AA872" s="28"/>
      <c r="AB872" s="28"/>
      <c r="AC872" s="29"/>
      <c r="AD872" s="29"/>
      <c r="AE872" s="29"/>
      <c r="AF872" s="29"/>
      <c r="AG872" s="29"/>
      <c r="AH872" s="29"/>
    </row>
    <row r="873" spans="1:34" ht="12.75">
      <c r="A873" s="29"/>
      <c r="B873" s="34"/>
      <c r="C873" s="35"/>
      <c r="D873" s="36"/>
      <c r="E873" s="136"/>
      <c r="F873" s="136"/>
      <c r="G873" s="36"/>
      <c r="H873" s="36"/>
      <c r="I873" s="36"/>
      <c r="J873" s="36"/>
      <c r="K873" s="36"/>
      <c r="L873" s="36"/>
      <c r="M873" s="36"/>
      <c r="N873" s="137"/>
      <c r="O873" s="137"/>
      <c r="P873" s="137"/>
      <c r="Q873" s="137"/>
      <c r="R873" s="138"/>
      <c r="S873" s="138"/>
      <c r="T873" s="138"/>
      <c r="U873" s="138"/>
      <c r="V873" s="138"/>
      <c r="W873" s="138"/>
      <c r="X873" s="138"/>
      <c r="Y873" s="138"/>
      <c r="Z873" s="138"/>
      <c r="AA873" s="28"/>
      <c r="AB873" s="28"/>
      <c r="AC873" s="29"/>
      <c r="AD873" s="29"/>
      <c r="AE873" s="29"/>
      <c r="AF873" s="29"/>
      <c r="AG873" s="29"/>
      <c r="AH873" s="29"/>
    </row>
    <row r="874" spans="1:34" ht="12.75">
      <c r="A874" s="29"/>
      <c r="B874" s="34"/>
      <c r="C874" s="35"/>
      <c r="D874" s="36"/>
      <c r="E874" s="136"/>
      <c r="F874" s="136"/>
      <c r="G874" s="36"/>
      <c r="H874" s="36"/>
      <c r="I874" s="36"/>
      <c r="J874" s="36"/>
      <c r="K874" s="36"/>
      <c r="L874" s="36"/>
      <c r="M874" s="36"/>
      <c r="N874" s="137"/>
      <c r="O874" s="137"/>
      <c r="P874" s="137"/>
      <c r="Q874" s="137"/>
      <c r="R874" s="138"/>
      <c r="S874" s="138"/>
      <c r="T874" s="138"/>
      <c r="U874" s="138"/>
      <c r="V874" s="138"/>
      <c r="W874" s="138"/>
      <c r="X874" s="138"/>
      <c r="Y874" s="138"/>
      <c r="Z874" s="138"/>
      <c r="AA874" s="28"/>
      <c r="AB874" s="28"/>
      <c r="AC874" s="29"/>
      <c r="AD874" s="29"/>
      <c r="AE874" s="29"/>
      <c r="AF874" s="29"/>
      <c r="AG874" s="29"/>
      <c r="AH874" s="29"/>
    </row>
    <row r="875" spans="1:34" ht="12.75">
      <c r="A875" s="29"/>
      <c r="B875" s="34"/>
      <c r="C875" s="35"/>
      <c r="D875" s="36"/>
      <c r="E875" s="136"/>
      <c r="F875" s="136"/>
      <c r="G875" s="36"/>
      <c r="H875" s="36"/>
      <c r="I875" s="36"/>
      <c r="J875" s="36"/>
      <c r="K875" s="36"/>
      <c r="L875" s="36"/>
      <c r="M875" s="36"/>
      <c r="N875" s="137"/>
      <c r="O875" s="137"/>
      <c r="P875" s="137"/>
      <c r="Q875" s="137"/>
      <c r="R875" s="138"/>
      <c r="S875" s="138"/>
      <c r="T875" s="138"/>
      <c r="U875" s="138"/>
      <c r="V875" s="138"/>
      <c r="W875" s="138"/>
      <c r="X875" s="138"/>
      <c r="Y875" s="138"/>
      <c r="Z875" s="138"/>
      <c r="AA875" s="28"/>
      <c r="AB875" s="28"/>
      <c r="AC875" s="29"/>
      <c r="AD875" s="29"/>
      <c r="AE875" s="29"/>
      <c r="AF875" s="29"/>
      <c r="AG875" s="29"/>
      <c r="AH875" s="29"/>
    </row>
    <row r="876" spans="1:34" ht="12.75">
      <c r="A876" s="29"/>
      <c r="B876" s="34"/>
      <c r="C876" s="35"/>
      <c r="D876" s="36"/>
      <c r="E876" s="136"/>
      <c r="F876" s="136"/>
      <c r="G876" s="36"/>
      <c r="H876" s="36"/>
      <c r="I876" s="36"/>
      <c r="J876" s="36"/>
      <c r="K876" s="36"/>
      <c r="L876" s="36"/>
      <c r="M876" s="36"/>
      <c r="N876" s="137"/>
      <c r="O876" s="137"/>
      <c r="P876" s="137"/>
      <c r="Q876" s="137"/>
      <c r="R876" s="138"/>
      <c r="S876" s="138"/>
      <c r="T876" s="138"/>
      <c r="U876" s="138"/>
      <c r="V876" s="138"/>
      <c r="W876" s="138"/>
      <c r="X876" s="138"/>
      <c r="Y876" s="138"/>
      <c r="Z876" s="138"/>
      <c r="AA876" s="28"/>
      <c r="AB876" s="28"/>
      <c r="AC876" s="29"/>
      <c r="AD876" s="29"/>
      <c r="AE876" s="29"/>
      <c r="AF876" s="29"/>
      <c r="AG876" s="29"/>
      <c r="AH876" s="29"/>
    </row>
    <row r="877" spans="1:34" ht="12.75">
      <c r="A877" s="29"/>
      <c r="B877" s="34"/>
      <c r="C877" s="35"/>
      <c r="D877" s="36"/>
      <c r="E877" s="136"/>
      <c r="F877" s="136"/>
      <c r="G877" s="36"/>
      <c r="H877" s="36"/>
      <c r="I877" s="36"/>
      <c r="J877" s="36"/>
      <c r="K877" s="36"/>
      <c r="L877" s="36"/>
      <c r="M877" s="36"/>
      <c r="N877" s="137"/>
      <c r="O877" s="137"/>
      <c r="P877" s="137"/>
      <c r="Q877" s="137"/>
      <c r="R877" s="138"/>
      <c r="S877" s="138"/>
      <c r="T877" s="138"/>
      <c r="U877" s="138"/>
      <c r="V877" s="138"/>
      <c r="W877" s="138"/>
      <c r="X877" s="138"/>
      <c r="Y877" s="138"/>
      <c r="Z877" s="138"/>
      <c r="AA877" s="28"/>
      <c r="AB877" s="28"/>
      <c r="AC877" s="29"/>
      <c r="AD877" s="29"/>
      <c r="AE877" s="29"/>
      <c r="AF877" s="29"/>
      <c r="AG877" s="29"/>
      <c r="AH877" s="29"/>
    </row>
    <row r="878" spans="1:34" ht="12.75">
      <c r="A878" s="29"/>
      <c r="B878" s="34"/>
      <c r="C878" s="35"/>
      <c r="D878" s="36"/>
      <c r="E878" s="136"/>
      <c r="F878" s="136"/>
      <c r="G878" s="36"/>
      <c r="H878" s="36"/>
      <c r="I878" s="36"/>
      <c r="J878" s="36"/>
      <c r="K878" s="36"/>
      <c r="L878" s="36"/>
      <c r="M878" s="36"/>
      <c r="N878" s="137"/>
      <c r="O878" s="137"/>
      <c r="P878" s="137"/>
      <c r="Q878" s="137"/>
      <c r="R878" s="138"/>
      <c r="S878" s="138"/>
      <c r="T878" s="138"/>
      <c r="U878" s="138"/>
      <c r="V878" s="138"/>
      <c r="W878" s="138"/>
      <c r="X878" s="138"/>
      <c r="Y878" s="138"/>
      <c r="Z878" s="138"/>
      <c r="AA878" s="28"/>
      <c r="AB878" s="28"/>
      <c r="AC878" s="29"/>
      <c r="AD878" s="29"/>
      <c r="AE878" s="29"/>
      <c r="AF878" s="29"/>
      <c r="AG878" s="29"/>
      <c r="AH878" s="29"/>
    </row>
    <row r="879" spans="1:34" ht="12.75">
      <c r="A879" s="29"/>
      <c r="B879" s="34"/>
      <c r="C879" s="35"/>
      <c r="D879" s="36"/>
      <c r="E879" s="136"/>
      <c r="F879" s="136"/>
      <c r="G879" s="36"/>
      <c r="H879" s="36"/>
      <c r="I879" s="36"/>
      <c r="J879" s="36"/>
      <c r="K879" s="36"/>
      <c r="L879" s="36"/>
      <c r="M879" s="36"/>
      <c r="N879" s="137"/>
      <c r="O879" s="137"/>
      <c r="P879" s="137"/>
      <c r="Q879" s="137"/>
      <c r="R879" s="138"/>
      <c r="S879" s="138"/>
      <c r="T879" s="138"/>
      <c r="U879" s="138"/>
      <c r="V879" s="138"/>
      <c r="W879" s="138"/>
      <c r="X879" s="138"/>
      <c r="Y879" s="138"/>
      <c r="Z879" s="138"/>
      <c r="AA879" s="28"/>
      <c r="AB879" s="28"/>
      <c r="AC879" s="29"/>
      <c r="AD879" s="29"/>
      <c r="AE879" s="29"/>
      <c r="AF879" s="29"/>
      <c r="AG879" s="29"/>
      <c r="AH879" s="29"/>
    </row>
    <row r="880" spans="1:34" ht="12.75">
      <c r="A880" s="29"/>
      <c r="B880" s="34"/>
      <c r="C880" s="35"/>
      <c r="D880" s="36"/>
      <c r="E880" s="136"/>
      <c r="F880" s="136"/>
      <c r="G880" s="36"/>
      <c r="H880" s="36"/>
      <c r="I880" s="36"/>
      <c r="J880" s="36"/>
      <c r="K880" s="36"/>
      <c r="L880" s="36"/>
      <c r="M880" s="36"/>
      <c r="N880" s="137"/>
      <c r="O880" s="137"/>
      <c r="P880" s="137"/>
      <c r="Q880" s="137"/>
      <c r="R880" s="138"/>
      <c r="S880" s="138"/>
      <c r="T880" s="138"/>
      <c r="U880" s="138"/>
      <c r="V880" s="138"/>
      <c r="W880" s="138"/>
      <c r="X880" s="138"/>
      <c r="Y880" s="138"/>
      <c r="Z880" s="138"/>
      <c r="AA880" s="28"/>
      <c r="AB880" s="28"/>
      <c r="AC880" s="29"/>
      <c r="AD880" s="29"/>
      <c r="AE880" s="29"/>
      <c r="AF880" s="29"/>
      <c r="AG880" s="29"/>
      <c r="AH880" s="29"/>
    </row>
    <row r="881" spans="1:34" ht="12.75">
      <c r="A881" s="29"/>
      <c r="B881" s="34"/>
      <c r="C881" s="35"/>
      <c r="D881" s="36"/>
      <c r="E881" s="136"/>
      <c r="F881" s="136"/>
      <c r="G881" s="36"/>
      <c r="H881" s="36"/>
      <c r="I881" s="36"/>
      <c r="J881" s="36"/>
      <c r="K881" s="36"/>
      <c r="L881" s="36"/>
      <c r="M881" s="36"/>
      <c r="N881" s="137"/>
      <c r="O881" s="137"/>
      <c r="P881" s="137"/>
      <c r="Q881" s="137"/>
      <c r="R881" s="138"/>
      <c r="S881" s="138"/>
      <c r="T881" s="138"/>
      <c r="U881" s="138"/>
      <c r="V881" s="138"/>
      <c r="W881" s="138"/>
      <c r="X881" s="138"/>
      <c r="Y881" s="138"/>
      <c r="Z881" s="138"/>
      <c r="AA881" s="28"/>
      <c r="AB881" s="28"/>
      <c r="AC881" s="29"/>
      <c r="AD881" s="29"/>
      <c r="AE881" s="29"/>
      <c r="AF881" s="29"/>
      <c r="AG881" s="29"/>
      <c r="AH881" s="29"/>
    </row>
    <row r="882" spans="1:34" ht="12.75">
      <c r="A882" s="29"/>
      <c r="B882" s="34"/>
      <c r="C882" s="35"/>
      <c r="D882" s="36"/>
      <c r="E882" s="136"/>
      <c r="F882" s="136"/>
      <c r="G882" s="36"/>
      <c r="H882" s="36"/>
      <c r="I882" s="36"/>
      <c r="J882" s="36"/>
      <c r="K882" s="36"/>
      <c r="L882" s="36"/>
      <c r="M882" s="36"/>
      <c r="N882" s="137"/>
      <c r="O882" s="137"/>
      <c r="P882" s="137"/>
      <c r="Q882" s="137"/>
      <c r="R882" s="138"/>
      <c r="S882" s="138"/>
      <c r="T882" s="138"/>
      <c r="U882" s="138"/>
      <c r="V882" s="138"/>
      <c r="W882" s="138"/>
      <c r="X882" s="138"/>
      <c r="Y882" s="138"/>
      <c r="Z882" s="138"/>
      <c r="AA882" s="28"/>
      <c r="AB882" s="28"/>
      <c r="AC882" s="29"/>
      <c r="AD882" s="29"/>
      <c r="AE882" s="29"/>
      <c r="AF882" s="29"/>
      <c r="AG882" s="29"/>
      <c r="AH882" s="29"/>
    </row>
    <row r="883" spans="1:34" ht="12.75">
      <c r="A883" s="29"/>
      <c r="B883" s="34"/>
      <c r="C883" s="35"/>
      <c r="D883" s="36"/>
      <c r="E883" s="136"/>
      <c r="F883" s="136"/>
      <c r="G883" s="36"/>
      <c r="H883" s="36"/>
      <c r="I883" s="36"/>
      <c r="J883" s="36"/>
      <c r="K883" s="36"/>
      <c r="L883" s="36"/>
      <c r="M883" s="36"/>
      <c r="N883" s="137"/>
      <c r="O883" s="137"/>
      <c r="P883" s="137"/>
      <c r="Q883" s="137"/>
      <c r="R883" s="138"/>
      <c r="S883" s="138"/>
      <c r="T883" s="138"/>
      <c r="U883" s="138"/>
      <c r="V883" s="138"/>
      <c r="W883" s="138"/>
      <c r="X883" s="138"/>
      <c r="Y883" s="138"/>
      <c r="Z883" s="138"/>
      <c r="AA883" s="28"/>
      <c r="AB883" s="28"/>
      <c r="AC883" s="29"/>
      <c r="AD883" s="29"/>
      <c r="AE883" s="29"/>
      <c r="AF883" s="29"/>
      <c r="AG883" s="29"/>
      <c r="AH883" s="29"/>
    </row>
    <row r="884" spans="1:34" ht="12.75">
      <c r="A884" s="29"/>
      <c r="B884" s="34"/>
      <c r="C884" s="35"/>
      <c r="D884" s="36"/>
      <c r="E884" s="136"/>
      <c r="F884" s="136"/>
      <c r="G884" s="36"/>
      <c r="H884" s="36"/>
      <c r="I884" s="36"/>
      <c r="J884" s="36"/>
      <c r="K884" s="36"/>
      <c r="L884" s="36"/>
      <c r="M884" s="36"/>
      <c r="N884" s="137"/>
      <c r="O884" s="137"/>
      <c r="P884" s="137"/>
      <c r="Q884" s="137"/>
      <c r="R884" s="138"/>
      <c r="S884" s="138"/>
      <c r="T884" s="138"/>
      <c r="U884" s="138"/>
      <c r="V884" s="138"/>
      <c r="W884" s="138"/>
      <c r="X884" s="138"/>
      <c r="Y884" s="138"/>
      <c r="Z884" s="138"/>
      <c r="AA884" s="28"/>
      <c r="AB884" s="28"/>
      <c r="AC884" s="29"/>
      <c r="AD884" s="29"/>
      <c r="AE884" s="29"/>
      <c r="AF884" s="29"/>
      <c r="AG884" s="29"/>
      <c r="AH884" s="29"/>
    </row>
    <row r="885" spans="1:34" ht="12.75">
      <c r="A885" s="29"/>
      <c r="B885" s="34"/>
      <c r="C885" s="35"/>
      <c r="D885" s="36"/>
      <c r="E885" s="136"/>
      <c r="F885" s="136"/>
      <c r="G885" s="36"/>
      <c r="H885" s="36"/>
      <c r="I885" s="36"/>
      <c r="J885" s="36"/>
      <c r="K885" s="36"/>
      <c r="L885" s="36"/>
      <c r="M885" s="36"/>
      <c r="N885" s="137"/>
      <c r="O885" s="137"/>
      <c r="P885" s="137"/>
      <c r="Q885" s="137"/>
      <c r="R885" s="138"/>
      <c r="S885" s="138"/>
      <c r="T885" s="138"/>
      <c r="U885" s="138"/>
      <c r="V885" s="138"/>
      <c r="W885" s="138"/>
      <c r="X885" s="138"/>
      <c r="Y885" s="138"/>
      <c r="Z885" s="138"/>
      <c r="AA885" s="28"/>
      <c r="AB885" s="28"/>
      <c r="AC885" s="29"/>
      <c r="AD885" s="29"/>
      <c r="AE885" s="29"/>
      <c r="AF885" s="29"/>
      <c r="AG885" s="29"/>
      <c r="AH885" s="29"/>
    </row>
    <row r="886" spans="1:34" ht="12.75">
      <c r="A886" s="29"/>
      <c r="B886" s="34"/>
      <c r="C886" s="35"/>
      <c r="D886" s="36"/>
      <c r="E886" s="136"/>
      <c r="F886" s="136"/>
      <c r="G886" s="36"/>
      <c r="H886" s="36"/>
      <c r="I886" s="36"/>
      <c r="J886" s="36"/>
      <c r="K886" s="36"/>
      <c r="L886" s="36"/>
      <c r="M886" s="36"/>
      <c r="N886" s="137"/>
      <c r="O886" s="137"/>
      <c r="P886" s="137"/>
      <c r="Q886" s="137"/>
      <c r="R886" s="138"/>
      <c r="S886" s="138"/>
      <c r="T886" s="138"/>
      <c r="U886" s="138"/>
      <c r="V886" s="138"/>
      <c r="W886" s="138"/>
      <c r="X886" s="138"/>
      <c r="Y886" s="138"/>
      <c r="Z886" s="138"/>
      <c r="AA886" s="28"/>
      <c r="AB886" s="28"/>
      <c r="AC886" s="29"/>
      <c r="AD886" s="29"/>
      <c r="AE886" s="29"/>
      <c r="AF886" s="29"/>
      <c r="AG886" s="29"/>
      <c r="AH886" s="29"/>
    </row>
    <row r="887" spans="1:34" ht="12.75">
      <c r="A887" s="29"/>
      <c r="B887" s="34"/>
      <c r="C887" s="35"/>
      <c r="D887" s="36"/>
      <c r="E887" s="136"/>
      <c r="F887" s="136"/>
      <c r="G887" s="36"/>
      <c r="H887" s="36"/>
      <c r="I887" s="36"/>
      <c r="J887" s="36"/>
      <c r="K887" s="36"/>
      <c r="L887" s="36"/>
      <c r="M887" s="36"/>
      <c r="N887" s="137"/>
      <c r="O887" s="137"/>
      <c r="P887" s="137"/>
      <c r="Q887" s="137"/>
      <c r="R887" s="138"/>
      <c r="S887" s="138"/>
      <c r="T887" s="138"/>
      <c r="U887" s="138"/>
      <c r="V887" s="138"/>
      <c r="W887" s="138"/>
      <c r="X887" s="138"/>
      <c r="Y887" s="138"/>
      <c r="Z887" s="138"/>
      <c r="AA887" s="28"/>
      <c r="AB887" s="28"/>
      <c r="AC887" s="29"/>
      <c r="AD887" s="29"/>
      <c r="AE887" s="29"/>
      <c r="AF887" s="29"/>
      <c r="AG887" s="29"/>
      <c r="AH887" s="29"/>
    </row>
    <row r="888" spans="1:34" ht="12.75">
      <c r="A888" s="29"/>
      <c r="B888" s="34"/>
      <c r="C888" s="35"/>
      <c r="D888" s="36"/>
      <c r="E888" s="136"/>
      <c r="F888" s="136"/>
      <c r="G888" s="36"/>
      <c r="H888" s="36"/>
      <c r="I888" s="36"/>
      <c r="J888" s="36"/>
      <c r="K888" s="36"/>
      <c r="L888" s="36"/>
      <c r="M888" s="36"/>
      <c r="N888" s="137"/>
      <c r="O888" s="137"/>
      <c r="P888" s="137"/>
      <c r="Q888" s="137"/>
      <c r="R888" s="138"/>
      <c r="S888" s="138"/>
      <c r="T888" s="138"/>
      <c r="U888" s="138"/>
      <c r="V888" s="138"/>
      <c r="W888" s="138"/>
      <c r="X888" s="138"/>
      <c r="Y888" s="138"/>
      <c r="Z888" s="138"/>
      <c r="AA888" s="28"/>
      <c r="AB888" s="28"/>
      <c r="AC888" s="29"/>
      <c r="AD888" s="29"/>
      <c r="AE888" s="29"/>
      <c r="AF888" s="29"/>
      <c r="AG888" s="29"/>
      <c r="AH888" s="29"/>
    </row>
    <row r="889" spans="1:34" ht="12.75">
      <c r="A889" s="29"/>
      <c r="B889" s="34"/>
      <c r="C889" s="35"/>
      <c r="D889" s="36"/>
      <c r="E889" s="136"/>
      <c r="F889" s="136"/>
      <c r="G889" s="36"/>
      <c r="H889" s="36"/>
      <c r="I889" s="36"/>
      <c r="J889" s="36"/>
      <c r="K889" s="36"/>
      <c r="L889" s="36"/>
      <c r="M889" s="36"/>
      <c r="N889" s="137"/>
      <c r="O889" s="137"/>
      <c r="P889" s="137"/>
      <c r="Q889" s="137"/>
      <c r="R889" s="138"/>
      <c r="S889" s="138"/>
      <c r="T889" s="138"/>
      <c r="U889" s="138"/>
      <c r="V889" s="138"/>
      <c r="W889" s="138"/>
      <c r="X889" s="138"/>
      <c r="Y889" s="138"/>
      <c r="Z889" s="138"/>
      <c r="AA889" s="28"/>
      <c r="AB889" s="28"/>
      <c r="AC889" s="29"/>
      <c r="AD889" s="29"/>
      <c r="AE889" s="29"/>
      <c r="AF889" s="29"/>
      <c r="AG889" s="29"/>
      <c r="AH889" s="29"/>
    </row>
    <row r="890" spans="1:34" ht="12.75">
      <c r="A890" s="29"/>
      <c r="B890" s="34"/>
      <c r="C890" s="35"/>
      <c r="D890" s="36"/>
      <c r="E890" s="136"/>
      <c r="F890" s="136"/>
      <c r="G890" s="36"/>
      <c r="H890" s="36"/>
      <c r="I890" s="36"/>
      <c r="J890" s="36"/>
      <c r="K890" s="36"/>
      <c r="L890" s="36"/>
      <c r="M890" s="36"/>
      <c r="N890" s="137"/>
      <c r="O890" s="137"/>
      <c r="P890" s="137"/>
      <c r="Q890" s="137"/>
      <c r="R890" s="138"/>
      <c r="S890" s="138"/>
      <c r="T890" s="138"/>
      <c r="U890" s="138"/>
      <c r="V890" s="138"/>
      <c r="W890" s="138"/>
      <c r="X890" s="138"/>
      <c r="Y890" s="138"/>
      <c r="Z890" s="138"/>
      <c r="AA890" s="28"/>
      <c r="AB890" s="28"/>
      <c r="AC890" s="29"/>
      <c r="AD890" s="29"/>
      <c r="AE890" s="29"/>
      <c r="AF890" s="29"/>
      <c r="AG890" s="29"/>
      <c r="AH890" s="29"/>
    </row>
    <row r="891" spans="1:34" ht="12.75">
      <c r="A891" s="29"/>
      <c r="B891" s="34"/>
      <c r="C891" s="35"/>
      <c r="D891" s="36"/>
      <c r="E891" s="136"/>
      <c r="F891" s="136"/>
      <c r="G891" s="36"/>
      <c r="H891" s="36"/>
      <c r="I891" s="36"/>
      <c r="J891" s="36"/>
      <c r="K891" s="36"/>
      <c r="L891" s="36"/>
      <c r="M891" s="36"/>
      <c r="N891" s="137"/>
      <c r="O891" s="137"/>
      <c r="P891" s="137"/>
      <c r="Q891" s="137"/>
      <c r="R891" s="138"/>
      <c r="S891" s="138"/>
      <c r="T891" s="138"/>
      <c r="U891" s="138"/>
      <c r="V891" s="138"/>
      <c r="W891" s="138"/>
      <c r="X891" s="138"/>
      <c r="Y891" s="138"/>
      <c r="Z891" s="138"/>
      <c r="AA891" s="28"/>
      <c r="AB891" s="28"/>
      <c r="AC891" s="29"/>
      <c r="AD891" s="29"/>
      <c r="AE891" s="29"/>
      <c r="AF891" s="29"/>
      <c r="AG891" s="29"/>
      <c r="AH891" s="29"/>
    </row>
    <row r="892" spans="1:34" ht="12.75">
      <c r="A892" s="29"/>
      <c r="B892" s="34"/>
      <c r="C892" s="35"/>
      <c r="D892" s="36"/>
      <c r="E892" s="136"/>
      <c r="F892" s="136"/>
      <c r="G892" s="36"/>
      <c r="H892" s="36"/>
      <c r="I892" s="36"/>
      <c r="J892" s="36"/>
      <c r="K892" s="36"/>
      <c r="L892" s="36"/>
      <c r="M892" s="36"/>
      <c r="N892" s="137"/>
      <c r="O892" s="137"/>
      <c r="P892" s="137"/>
      <c r="Q892" s="137"/>
      <c r="R892" s="138"/>
      <c r="S892" s="138"/>
      <c r="T892" s="138"/>
      <c r="U892" s="138"/>
      <c r="V892" s="138"/>
      <c r="W892" s="138"/>
      <c r="X892" s="138"/>
      <c r="Y892" s="138"/>
      <c r="Z892" s="138"/>
      <c r="AA892" s="28"/>
      <c r="AB892" s="28"/>
      <c r="AC892" s="29"/>
      <c r="AD892" s="29"/>
      <c r="AE892" s="29"/>
      <c r="AF892" s="29"/>
      <c r="AG892" s="29"/>
      <c r="AH892" s="29"/>
    </row>
    <row r="893" spans="1:34" ht="12.75">
      <c r="A893" s="29"/>
      <c r="B893" s="34"/>
      <c r="C893" s="35"/>
      <c r="D893" s="36"/>
      <c r="E893" s="136"/>
      <c r="F893" s="136"/>
      <c r="G893" s="36"/>
      <c r="H893" s="36"/>
      <c r="I893" s="36"/>
      <c r="J893" s="36"/>
      <c r="K893" s="36"/>
      <c r="L893" s="36"/>
      <c r="M893" s="36"/>
      <c r="N893" s="137"/>
      <c r="O893" s="137"/>
      <c r="P893" s="137"/>
      <c r="Q893" s="137"/>
      <c r="R893" s="138"/>
      <c r="S893" s="138"/>
      <c r="T893" s="138"/>
      <c r="U893" s="138"/>
      <c r="V893" s="138"/>
      <c r="W893" s="138"/>
      <c r="X893" s="138"/>
      <c r="Y893" s="138"/>
      <c r="Z893" s="138"/>
      <c r="AA893" s="28"/>
      <c r="AB893" s="28"/>
      <c r="AC893" s="29"/>
      <c r="AD893" s="29"/>
      <c r="AE893" s="29"/>
      <c r="AF893" s="29"/>
      <c r="AG893" s="29"/>
      <c r="AH893" s="29"/>
    </row>
    <row r="894" spans="1:34" ht="12.75">
      <c r="A894" s="29"/>
      <c r="B894" s="34"/>
      <c r="C894" s="35"/>
      <c r="D894" s="36"/>
      <c r="E894" s="136"/>
      <c r="F894" s="136"/>
      <c r="G894" s="36"/>
      <c r="H894" s="36"/>
      <c r="I894" s="36"/>
      <c r="J894" s="36"/>
      <c r="K894" s="36"/>
      <c r="L894" s="36"/>
      <c r="M894" s="36"/>
      <c r="N894" s="137"/>
      <c r="O894" s="137"/>
      <c r="P894" s="137"/>
      <c r="Q894" s="137"/>
      <c r="R894" s="138"/>
      <c r="S894" s="138"/>
      <c r="T894" s="138"/>
      <c r="U894" s="138"/>
      <c r="V894" s="138"/>
      <c r="W894" s="138"/>
      <c r="X894" s="138"/>
      <c r="Y894" s="138"/>
      <c r="Z894" s="138"/>
      <c r="AA894" s="28"/>
      <c r="AB894" s="28"/>
      <c r="AC894" s="29"/>
      <c r="AD894" s="29"/>
      <c r="AE894" s="29"/>
      <c r="AF894" s="29"/>
      <c r="AG894" s="29"/>
      <c r="AH894" s="29"/>
    </row>
    <row r="895" spans="1:34" ht="12.75">
      <c r="A895" s="29"/>
      <c r="B895" s="34"/>
      <c r="C895" s="35"/>
      <c r="D895" s="36"/>
      <c r="E895" s="136"/>
      <c r="F895" s="136"/>
      <c r="G895" s="36"/>
      <c r="H895" s="36"/>
      <c r="I895" s="36"/>
      <c r="J895" s="36"/>
      <c r="K895" s="36"/>
      <c r="L895" s="36"/>
      <c r="M895" s="36"/>
      <c r="N895" s="137"/>
      <c r="O895" s="137"/>
      <c r="P895" s="137"/>
      <c r="Q895" s="137"/>
      <c r="R895" s="138"/>
      <c r="S895" s="138"/>
      <c r="T895" s="138"/>
      <c r="U895" s="138"/>
      <c r="V895" s="138"/>
      <c r="W895" s="138"/>
      <c r="X895" s="138"/>
      <c r="Y895" s="138"/>
      <c r="Z895" s="138"/>
      <c r="AA895" s="28"/>
      <c r="AB895" s="28"/>
      <c r="AC895" s="29"/>
      <c r="AD895" s="29"/>
      <c r="AE895" s="29"/>
      <c r="AF895" s="29"/>
      <c r="AG895" s="29"/>
      <c r="AH895" s="29"/>
    </row>
    <row r="896" spans="1:34" ht="12.75">
      <c r="A896" s="29"/>
      <c r="B896" s="34"/>
      <c r="C896" s="35"/>
      <c r="D896" s="36"/>
      <c r="E896" s="136"/>
      <c r="F896" s="136"/>
      <c r="G896" s="36"/>
      <c r="H896" s="36"/>
      <c r="I896" s="36"/>
      <c r="J896" s="36"/>
      <c r="K896" s="36"/>
      <c r="L896" s="36"/>
      <c r="M896" s="36"/>
      <c r="N896" s="137"/>
      <c r="O896" s="137"/>
      <c r="P896" s="137"/>
      <c r="Q896" s="137"/>
      <c r="R896" s="138"/>
      <c r="S896" s="138"/>
      <c r="T896" s="138"/>
      <c r="U896" s="138"/>
      <c r="V896" s="138"/>
      <c r="W896" s="138"/>
      <c r="X896" s="138"/>
      <c r="Y896" s="138"/>
      <c r="Z896" s="138"/>
      <c r="AA896" s="28"/>
      <c r="AB896" s="28"/>
      <c r="AC896" s="29"/>
      <c r="AD896" s="29"/>
      <c r="AE896" s="29"/>
      <c r="AF896" s="29"/>
      <c r="AG896" s="29"/>
      <c r="AH896" s="29"/>
    </row>
    <row r="897" spans="1:34" ht="12.75">
      <c r="A897" s="29"/>
      <c r="B897" s="34"/>
      <c r="C897" s="35"/>
      <c r="D897" s="36"/>
      <c r="E897" s="136"/>
      <c r="F897" s="136"/>
      <c r="G897" s="36"/>
      <c r="H897" s="36"/>
      <c r="I897" s="36"/>
      <c r="J897" s="36"/>
      <c r="K897" s="36"/>
      <c r="L897" s="36"/>
      <c r="M897" s="36"/>
      <c r="N897" s="137"/>
      <c r="O897" s="137"/>
      <c r="P897" s="137"/>
      <c r="Q897" s="137"/>
      <c r="R897" s="138"/>
      <c r="S897" s="138"/>
      <c r="T897" s="138"/>
      <c r="U897" s="138"/>
      <c r="V897" s="138"/>
      <c r="W897" s="138"/>
      <c r="X897" s="138"/>
      <c r="Y897" s="138"/>
      <c r="Z897" s="138"/>
      <c r="AA897" s="28"/>
      <c r="AB897" s="28"/>
      <c r="AC897" s="29"/>
      <c r="AD897" s="29"/>
      <c r="AE897" s="29"/>
      <c r="AF897" s="29"/>
      <c r="AG897" s="29"/>
      <c r="AH897" s="29"/>
    </row>
    <row r="898" spans="1:34" ht="12.75">
      <c r="A898" s="29"/>
      <c r="B898" s="34"/>
      <c r="C898" s="35"/>
      <c r="D898" s="36"/>
      <c r="E898" s="136"/>
      <c r="F898" s="136"/>
      <c r="G898" s="36"/>
      <c r="H898" s="36"/>
      <c r="I898" s="36"/>
      <c r="J898" s="36"/>
      <c r="K898" s="36"/>
      <c r="L898" s="36"/>
      <c r="M898" s="36"/>
      <c r="N898" s="137"/>
      <c r="O898" s="137"/>
      <c r="P898" s="137"/>
      <c r="Q898" s="137"/>
      <c r="R898" s="138"/>
      <c r="S898" s="138"/>
      <c r="T898" s="138"/>
      <c r="U898" s="138"/>
      <c r="V898" s="138"/>
      <c r="W898" s="138"/>
      <c r="X898" s="138"/>
      <c r="Y898" s="138"/>
      <c r="Z898" s="138"/>
      <c r="AA898" s="28"/>
      <c r="AB898" s="28"/>
      <c r="AC898" s="29"/>
      <c r="AD898" s="29"/>
      <c r="AE898" s="29"/>
      <c r="AF898" s="29"/>
      <c r="AG898" s="29"/>
      <c r="AH898" s="29"/>
    </row>
    <row r="899" spans="1:34" ht="12.75">
      <c r="A899" s="29"/>
      <c r="B899" s="34"/>
      <c r="C899" s="35"/>
      <c r="D899" s="36"/>
      <c r="E899" s="136"/>
      <c r="F899" s="136"/>
      <c r="G899" s="36"/>
      <c r="H899" s="36"/>
      <c r="I899" s="36"/>
      <c r="J899" s="36"/>
      <c r="K899" s="36"/>
      <c r="L899" s="36"/>
      <c r="M899" s="36"/>
      <c r="N899" s="137"/>
      <c r="O899" s="137"/>
      <c r="P899" s="137"/>
      <c r="Q899" s="137"/>
      <c r="R899" s="138"/>
      <c r="S899" s="138"/>
      <c r="T899" s="138"/>
      <c r="U899" s="138"/>
      <c r="V899" s="138"/>
      <c r="W899" s="138"/>
      <c r="X899" s="138"/>
      <c r="Y899" s="138"/>
      <c r="Z899" s="138"/>
      <c r="AA899" s="28"/>
      <c r="AB899" s="28"/>
      <c r="AC899" s="29"/>
      <c r="AD899" s="29"/>
      <c r="AE899" s="29"/>
      <c r="AF899" s="29"/>
      <c r="AG899" s="29"/>
      <c r="AH899" s="29"/>
    </row>
    <row r="900" spans="1:34" ht="12.75">
      <c r="A900" s="29"/>
      <c r="B900" s="34"/>
      <c r="C900" s="35"/>
      <c r="D900" s="36"/>
      <c r="E900" s="136"/>
      <c r="F900" s="136"/>
      <c r="G900" s="36"/>
      <c r="H900" s="36"/>
      <c r="I900" s="36"/>
      <c r="J900" s="36"/>
      <c r="K900" s="36"/>
      <c r="L900" s="36"/>
      <c r="M900" s="36"/>
      <c r="N900" s="137"/>
      <c r="O900" s="137"/>
      <c r="P900" s="137"/>
      <c r="Q900" s="137"/>
      <c r="R900" s="138"/>
      <c r="S900" s="138"/>
      <c r="T900" s="138"/>
      <c r="U900" s="138"/>
      <c r="V900" s="138"/>
      <c r="W900" s="138"/>
      <c r="X900" s="138"/>
      <c r="Y900" s="138"/>
      <c r="Z900" s="138"/>
      <c r="AA900" s="28"/>
      <c r="AB900" s="28"/>
      <c r="AC900" s="29"/>
      <c r="AD900" s="29"/>
      <c r="AE900" s="29"/>
      <c r="AF900" s="29"/>
      <c r="AG900" s="29"/>
      <c r="AH900" s="29"/>
    </row>
    <row r="901" spans="1:34" ht="12.75">
      <c r="A901" s="29"/>
      <c r="B901" s="34"/>
      <c r="C901" s="35"/>
      <c r="D901" s="36"/>
      <c r="E901" s="136"/>
      <c r="F901" s="136"/>
      <c r="G901" s="36"/>
      <c r="H901" s="36"/>
      <c r="I901" s="36"/>
      <c r="J901" s="36"/>
      <c r="K901" s="36"/>
      <c r="L901" s="36"/>
      <c r="M901" s="36"/>
      <c r="N901" s="137"/>
      <c r="O901" s="137"/>
      <c r="P901" s="137"/>
      <c r="Q901" s="137"/>
      <c r="R901" s="138"/>
      <c r="S901" s="138"/>
      <c r="T901" s="138"/>
      <c r="U901" s="138"/>
      <c r="V901" s="138"/>
      <c r="W901" s="138"/>
      <c r="X901" s="138"/>
      <c r="Y901" s="138"/>
      <c r="Z901" s="138"/>
      <c r="AA901" s="28"/>
      <c r="AB901" s="28"/>
      <c r="AC901" s="29"/>
      <c r="AD901" s="29"/>
      <c r="AE901" s="29"/>
      <c r="AF901" s="29"/>
      <c r="AG901" s="29"/>
      <c r="AH901" s="29"/>
    </row>
    <row r="902" spans="1:34" ht="12.75">
      <c r="A902" s="29"/>
      <c r="B902" s="34"/>
      <c r="C902" s="35"/>
      <c r="D902" s="36"/>
      <c r="E902" s="136"/>
      <c r="F902" s="136"/>
      <c r="G902" s="36"/>
      <c r="H902" s="36"/>
      <c r="I902" s="36"/>
      <c r="J902" s="36"/>
      <c r="K902" s="36"/>
      <c r="L902" s="36"/>
      <c r="M902" s="36"/>
      <c r="N902" s="137"/>
      <c r="O902" s="137"/>
      <c r="P902" s="137"/>
      <c r="Q902" s="137"/>
      <c r="R902" s="138"/>
      <c r="S902" s="138"/>
      <c r="T902" s="138"/>
      <c r="U902" s="138"/>
      <c r="V902" s="138"/>
      <c r="W902" s="138"/>
      <c r="X902" s="138"/>
      <c r="Y902" s="138"/>
      <c r="Z902" s="138"/>
      <c r="AA902" s="28"/>
      <c r="AB902" s="28"/>
      <c r="AC902" s="29"/>
      <c r="AD902" s="29"/>
      <c r="AE902" s="29"/>
      <c r="AF902" s="29"/>
      <c r="AG902" s="29"/>
      <c r="AH902" s="29"/>
    </row>
    <row r="903" spans="1:34" ht="12.75">
      <c r="A903" s="29"/>
      <c r="B903" s="34"/>
      <c r="C903" s="35"/>
      <c r="D903" s="36"/>
      <c r="E903" s="136"/>
      <c r="F903" s="136"/>
      <c r="G903" s="36"/>
      <c r="H903" s="36"/>
      <c r="I903" s="36"/>
      <c r="J903" s="36"/>
      <c r="K903" s="36"/>
      <c r="L903" s="36"/>
      <c r="M903" s="36"/>
      <c r="N903" s="137"/>
      <c r="O903" s="137"/>
      <c r="P903" s="137"/>
      <c r="Q903" s="137"/>
      <c r="R903" s="138"/>
      <c r="S903" s="138"/>
      <c r="T903" s="138"/>
      <c r="U903" s="138"/>
      <c r="V903" s="138"/>
      <c r="W903" s="138"/>
      <c r="X903" s="138"/>
      <c r="Y903" s="138"/>
      <c r="Z903" s="138"/>
      <c r="AA903" s="28"/>
      <c r="AB903" s="28"/>
      <c r="AC903" s="29"/>
      <c r="AD903" s="29"/>
      <c r="AE903" s="29"/>
      <c r="AF903" s="29"/>
      <c r="AG903" s="29"/>
      <c r="AH903" s="29"/>
    </row>
    <row r="904" spans="1:34" ht="12.75">
      <c r="A904" s="29"/>
      <c r="B904" s="34"/>
      <c r="C904" s="35"/>
      <c r="D904" s="36"/>
      <c r="E904" s="136"/>
      <c r="F904" s="136"/>
      <c r="G904" s="36"/>
      <c r="H904" s="36"/>
      <c r="I904" s="36"/>
      <c r="J904" s="36"/>
      <c r="K904" s="36"/>
      <c r="L904" s="36"/>
      <c r="M904" s="36"/>
      <c r="N904" s="137"/>
      <c r="O904" s="137"/>
      <c r="P904" s="137"/>
      <c r="Q904" s="137"/>
      <c r="R904" s="138"/>
      <c r="S904" s="138"/>
      <c r="T904" s="138"/>
      <c r="U904" s="138"/>
      <c r="V904" s="138"/>
      <c r="W904" s="138"/>
      <c r="X904" s="138"/>
      <c r="Y904" s="138"/>
      <c r="Z904" s="138"/>
      <c r="AA904" s="28"/>
      <c r="AB904" s="28"/>
      <c r="AC904" s="29"/>
      <c r="AD904" s="29"/>
      <c r="AE904" s="29"/>
      <c r="AF904" s="29"/>
      <c r="AG904" s="29"/>
      <c r="AH904" s="29"/>
    </row>
    <row r="905" spans="1:34" ht="12.75">
      <c r="A905" s="29"/>
      <c r="B905" s="34"/>
      <c r="C905" s="35"/>
      <c r="D905" s="36"/>
      <c r="E905" s="136"/>
      <c r="F905" s="136"/>
      <c r="G905" s="36"/>
      <c r="H905" s="36"/>
      <c r="I905" s="36"/>
      <c r="J905" s="36"/>
      <c r="K905" s="36"/>
      <c r="L905" s="36"/>
      <c r="M905" s="36"/>
      <c r="N905" s="137"/>
      <c r="O905" s="137"/>
      <c r="P905" s="137"/>
      <c r="Q905" s="137"/>
      <c r="R905" s="138"/>
      <c r="S905" s="138"/>
      <c r="T905" s="138"/>
      <c r="U905" s="138"/>
      <c r="V905" s="138"/>
      <c r="W905" s="138"/>
      <c r="X905" s="138"/>
      <c r="Y905" s="138"/>
      <c r="Z905" s="138"/>
      <c r="AA905" s="28"/>
      <c r="AB905" s="28"/>
      <c r="AC905" s="29"/>
      <c r="AD905" s="29"/>
      <c r="AE905" s="29"/>
      <c r="AF905" s="29"/>
      <c r="AG905" s="29"/>
      <c r="AH905" s="29"/>
    </row>
    <row r="906" spans="1:34" ht="12.75">
      <c r="A906" s="29"/>
      <c r="B906" s="34"/>
      <c r="C906" s="35"/>
      <c r="D906" s="36"/>
      <c r="E906" s="136"/>
      <c r="F906" s="136"/>
      <c r="G906" s="36"/>
      <c r="H906" s="36"/>
      <c r="I906" s="36"/>
      <c r="J906" s="36"/>
      <c r="K906" s="36"/>
      <c r="L906" s="36"/>
      <c r="M906" s="36"/>
      <c r="N906" s="137"/>
      <c r="O906" s="137"/>
      <c r="P906" s="137"/>
      <c r="Q906" s="137"/>
      <c r="R906" s="138"/>
      <c r="S906" s="138"/>
      <c r="T906" s="138"/>
      <c r="U906" s="138"/>
      <c r="V906" s="138"/>
      <c r="W906" s="138"/>
      <c r="X906" s="138"/>
      <c r="Y906" s="138"/>
      <c r="Z906" s="138"/>
      <c r="AA906" s="28"/>
      <c r="AB906" s="28"/>
      <c r="AC906" s="29"/>
      <c r="AD906" s="29"/>
      <c r="AE906" s="29"/>
      <c r="AF906" s="29"/>
      <c r="AG906" s="29"/>
      <c r="AH906" s="29"/>
    </row>
    <row r="907" spans="1:34" ht="12.75">
      <c r="A907" s="29"/>
      <c r="B907" s="34"/>
      <c r="C907" s="35"/>
      <c r="D907" s="36"/>
      <c r="E907" s="136"/>
      <c r="F907" s="136"/>
      <c r="G907" s="36"/>
      <c r="H907" s="36"/>
      <c r="I907" s="36"/>
      <c r="J907" s="36"/>
      <c r="K907" s="36"/>
      <c r="L907" s="36"/>
      <c r="M907" s="36"/>
      <c r="N907" s="137"/>
      <c r="O907" s="137"/>
      <c r="P907" s="137"/>
      <c r="Q907" s="137"/>
      <c r="R907" s="138"/>
      <c r="S907" s="138"/>
      <c r="T907" s="138"/>
      <c r="U907" s="138"/>
      <c r="V907" s="138"/>
      <c r="W907" s="138"/>
      <c r="X907" s="138"/>
      <c r="Y907" s="138"/>
      <c r="Z907" s="138"/>
      <c r="AA907" s="28"/>
      <c r="AB907" s="28"/>
      <c r="AC907" s="29"/>
      <c r="AD907" s="29"/>
      <c r="AE907" s="29"/>
      <c r="AF907" s="29"/>
      <c r="AG907" s="29"/>
      <c r="AH907" s="29"/>
    </row>
    <row r="908" spans="1:34" ht="12.75">
      <c r="A908" s="29"/>
      <c r="B908" s="34"/>
      <c r="C908" s="35"/>
      <c r="D908" s="36"/>
      <c r="E908" s="136"/>
      <c r="F908" s="136"/>
      <c r="G908" s="36"/>
      <c r="H908" s="36"/>
      <c r="I908" s="36"/>
      <c r="J908" s="36"/>
      <c r="K908" s="36"/>
      <c r="L908" s="36"/>
      <c r="M908" s="36"/>
      <c r="N908" s="137"/>
      <c r="O908" s="137"/>
      <c r="P908" s="137"/>
      <c r="Q908" s="137"/>
      <c r="R908" s="138"/>
      <c r="S908" s="138"/>
      <c r="T908" s="138"/>
      <c r="U908" s="138"/>
      <c r="V908" s="138"/>
      <c r="W908" s="138"/>
      <c r="X908" s="138"/>
      <c r="Y908" s="138"/>
      <c r="Z908" s="138"/>
      <c r="AA908" s="28"/>
      <c r="AB908" s="28"/>
      <c r="AC908" s="29"/>
      <c r="AD908" s="29"/>
      <c r="AE908" s="29"/>
      <c r="AF908" s="29"/>
      <c r="AG908" s="29"/>
      <c r="AH908" s="29"/>
    </row>
    <row r="909" spans="1:34" ht="12.75">
      <c r="A909" s="29"/>
      <c r="B909" s="34"/>
      <c r="C909" s="35"/>
      <c r="D909" s="36"/>
      <c r="E909" s="136"/>
      <c r="F909" s="136"/>
      <c r="G909" s="36"/>
      <c r="H909" s="36"/>
      <c r="I909" s="36"/>
      <c r="J909" s="36"/>
      <c r="K909" s="36"/>
      <c r="L909" s="36"/>
      <c r="M909" s="36"/>
      <c r="N909" s="137"/>
      <c r="O909" s="137"/>
      <c r="P909" s="137"/>
      <c r="Q909" s="137"/>
      <c r="R909" s="138"/>
      <c r="S909" s="138"/>
      <c r="T909" s="138"/>
      <c r="U909" s="138"/>
      <c r="V909" s="138"/>
      <c r="W909" s="138"/>
      <c r="X909" s="138"/>
      <c r="Y909" s="138"/>
      <c r="Z909" s="138"/>
      <c r="AA909" s="28"/>
      <c r="AB909" s="28"/>
      <c r="AC909" s="29"/>
      <c r="AD909" s="29"/>
      <c r="AE909" s="29"/>
      <c r="AF909" s="29"/>
      <c r="AG909" s="29"/>
      <c r="AH909" s="29"/>
    </row>
    <row r="910" spans="1:34" ht="12.75">
      <c r="A910" s="29"/>
      <c r="B910" s="34"/>
      <c r="C910" s="35"/>
      <c r="D910" s="36"/>
      <c r="E910" s="136"/>
      <c r="F910" s="136"/>
      <c r="G910" s="36"/>
      <c r="H910" s="36"/>
      <c r="I910" s="36"/>
      <c r="J910" s="36"/>
      <c r="K910" s="36"/>
      <c r="L910" s="36"/>
      <c r="M910" s="36"/>
      <c r="N910" s="137"/>
      <c r="O910" s="137"/>
      <c r="P910" s="137"/>
      <c r="Q910" s="137"/>
      <c r="R910" s="138"/>
      <c r="S910" s="138"/>
      <c r="T910" s="138"/>
      <c r="U910" s="138"/>
      <c r="V910" s="138"/>
      <c r="W910" s="138"/>
      <c r="X910" s="138"/>
      <c r="Y910" s="138"/>
      <c r="Z910" s="138"/>
      <c r="AA910" s="28"/>
      <c r="AB910" s="28"/>
      <c r="AC910" s="29"/>
      <c r="AD910" s="29"/>
      <c r="AE910" s="29"/>
      <c r="AF910" s="29"/>
      <c r="AG910" s="29"/>
      <c r="AH910" s="29"/>
    </row>
    <row r="911" spans="1:34" ht="12.75">
      <c r="A911" s="29"/>
      <c r="B911" s="34"/>
      <c r="C911" s="35"/>
      <c r="D911" s="36"/>
      <c r="E911" s="136"/>
      <c r="F911" s="136"/>
      <c r="G911" s="36"/>
      <c r="H911" s="36"/>
      <c r="I911" s="36"/>
      <c r="J911" s="36"/>
      <c r="K911" s="36"/>
      <c r="L911" s="36"/>
      <c r="M911" s="36"/>
      <c r="N911" s="137"/>
      <c r="O911" s="137"/>
      <c r="P911" s="137"/>
      <c r="Q911" s="137"/>
      <c r="R911" s="138"/>
      <c r="S911" s="138"/>
      <c r="T911" s="138"/>
      <c r="U911" s="138"/>
      <c r="V911" s="138"/>
      <c r="W911" s="138"/>
      <c r="X911" s="138"/>
      <c r="Y911" s="138"/>
      <c r="Z911" s="138"/>
      <c r="AA911" s="28"/>
      <c r="AB911" s="28"/>
      <c r="AC911" s="29"/>
      <c r="AD911" s="29"/>
      <c r="AE911" s="29"/>
      <c r="AF911" s="29"/>
      <c r="AG911" s="29"/>
      <c r="AH911" s="29"/>
    </row>
    <row r="912" spans="1:34" ht="12.75">
      <c r="A912" s="29"/>
      <c r="B912" s="34"/>
      <c r="C912" s="35"/>
      <c r="D912" s="36"/>
      <c r="E912" s="136"/>
      <c r="F912" s="136"/>
      <c r="G912" s="36"/>
      <c r="H912" s="36"/>
      <c r="I912" s="36"/>
      <c r="J912" s="36"/>
      <c r="K912" s="36"/>
      <c r="L912" s="36"/>
      <c r="M912" s="36"/>
      <c r="N912" s="137"/>
      <c r="O912" s="137"/>
      <c r="P912" s="137"/>
      <c r="Q912" s="137"/>
      <c r="R912" s="138"/>
      <c r="S912" s="138"/>
      <c r="T912" s="138"/>
      <c r="U912" s="138"/>
      <c r="V912" s="138"/>
      <c r="W912" s="138"/>
      <c r="X912" s="138"/>
      <c r="Y912" s="138"/>
      <c r="Z912" s="138"/>
      <c r="AA912" s="28"/>
      <c r="AB912" s="28"/>
      <c r="AC912" s="29"/>
      <c r="AD912" s="29"/>
      <c r="AE912" s="29"/>
      <c r="AF912" s="29"/>
      <c r="AG912" s="29"/>
      <c r="AH912" s="29"/>
    </row>
    <row r="913" spans="1:34" ht="12.75">
      <c r="A913" s="29"/>
      <c r="B913" s="34"/>
      <c r="C913" s="35"/>
      <c r="D913" s="36"/>
      <c r="E913" s="136"/>
      <c r="F913" s="136"/>
      <c r="G913" s="36"/>
      <c r="H913" s="36"/>
      <c r="I913" s="36"/>
      <c r="J913" s="36"/>
      <c r="K913" s="36"/>
      <c r="L913" s="36"/>
      <c r="M913" s="36"/>
      <c r="N913" s="137"/>
      <c r="O913" s="137"/>
      <c r="P913" s="137"/>
      <c r="Q913" s="137"/>
      <c r="R913" s="138"/>
      <c r="S913" s="138"/>
      <c r="T913" s="138"/>
      <c r="U913" s="138"/>
      <c r="V913" s="138"/>
      <c r="W913" s="138"/>
      <c r="X913" s="138"/>
      <c r="Y913" s="138"/>
      <c r="Z913" s="138"/>
      <c r="AA913" s="28"/>
      <c r="AB913" s="28"/>
      <c r="AC913" s="29"/>
      <c r="AD913" s="29"/>
      <c r="AE913" s="29"/>
      <c r="AF913" s="29"/>
      <c r="AG913" s="29"/>
      <c r="AH913" s="29"/>
    </row>
    <row r="914" spans="1:34" ht="12.75">
      <c r="A914" s="29"/>
      <c r="B914" s="34"/>
      <c r="C914" s="35"/>
      <c r="D914" s="36"/>
      <c r="E914" s="136"/>
      <c r="F914" s="136"/>
      <c r="G914" s="36"/>
      <c r="H914" s="36"/>
      <c r="I914" s="36"/>
      <c r="J914" s="36"/>
      <c r="K914" s="36"/>
      <c r="L914" s="36"/>
      <c r="M914" s="36"/>
      <c r="N914" s="137"/>
      <c r="O914" s="137"/>
      <c r="P914" s="137"/>
      <c r="Q914" s="137"/>
      <c r="R914" s="138"/>
      <c r="S914" s="138"/>
      <c r="T914" s="138"/>
      <c r="U914" s="138"/>
      <c r="V914" s="138"/>
      <c r="W914" s="138"/>
      <c r="X914" s="138"/>
      <c r="Y914" s="138"/>
      <c r="Z914" s="138"/>
      <c r="AA914" s="28"/>
      <c r="AB914" s="28"/>
      <c r="AC914" s="29"/>
      <c r="AD914" s="29"/>
      <c r="AE914" s="29"/>
      <c r="AF914" s="29"/>
      <c r="AG914" s="29"/>
      <c r="AH914" s="29"/>
    </row>
    <row r="915" spans="1:34" ht="12.75">
      <c r="A915" s="29"/>
      <c r="B915" s="34"/>
      <c r="C915" s="35"/>
      <c r="D915" s="36"/>
      <c r="E915" s="136"/>
      <c r="F915" s="136"/>
      <c r="G915" s="36"/>
      <c r="H915" s="36"/>
      <c r="I915" s="36"/>
      <c r="J915" s="36"/>
      <c r="K915" s="36"/>
      <c r="L915" s="36"/>
      <c r="M915" s="36"/>
      <c r="N915" s="137"/>
      <c r="O915" s="137"/>
      <c r="P915" s="137"/>
      <c r="Q915" s="137"/>
      <c r="R915" s="138"/>
      <c r="S915" s="138"/>
      <c r="T915" s="138"/>
      <c r="U915" s="138"/>
      <c r="V915" s="138"/>
      <c r="W915" s="138"/>
      <c r="X915" s="138"/>
      <c r="Y915" s="138"/>
      <c r="Z915" s="138"/>
      <c r="AA915" s="28"/>
      <c r="AB915" s="28"/>
      <c r="AC915" s="29"/>
      <c r="AD915" s="29"/>
      <c r="AE915" s="29"/>
      <c r="AF915" s="29"/>
      <c r="AG915" s="29"/>
      <c r="AH915" s="29"/>
    </row>
    <row r="916" spans="1:34" ht="12.75">
      <c r="A916" s="29"/>
      <c r="B916" s="34"/>
      <c r="C916" s="35"/>
      <c r="D916" s="36"/>
      <c r="E916" s="136"/>
      <c r="F916" s="136"/>
      <c r="G916" s="36"/>
      <c r="H916" s="36"/>
      <c r="I916" s="36"/>
      <c r="J916" s="36"/>
      <c r="K916" s="36"/>
      <c r="L916" s="36"/>
      <c r="M916" s="36"/>
      <c r="N916" s="137"/>
      <c r="O916" s="137"/>
      <c r="P916" s="137"/>
      <c r="Q916" s="137"/>
      <c r="R916" s="138"/>
      <c r="S916" s="138"/>
      <c r="T916" s="138"/>
      <c r="U916" s="138"/>
      <c r="V916" s="138"/>
      <c r="W916" s="138"/>
      <c r="X916" s="138"/>
      <c r="Y916" s="138"/>
      <c r="Z916" s="138"/>
      <c r="AA916" s="28"/>
      <c r="AB916" s="28"/>
      <c r="AC916" s="29"/>
      <c r="AD916" s="29"/>
      <c r="AE916" s="29"/>
      <c r="AF916" s="29"/>
      <c r="AG916" s="29"/>
      <c r="AH916" s="29"/>
    </row>
    <row r="917" spans="1:34" ht="12.75">
      <c r="A917" s="29"/>
      <c r="B917" s="34"/>
      <c r="C917" s="35"/>
      <c r="D917" s="36"/>
      <c r="E917" s="136"/>
      <c r="F917" s="136"/>
      <c r="G917" s="36"/>
      <c r="H917" s="36"/>
      <c r="I917" s="36"/>
      <c r="J917" s="36"/>
      <c r="K917" s="36"/>
      <c r="L917" s="36"/>
      <c r="M917" s="36"/>
      <c r="N917" s="137"/>
      <c r="O917" s="137"/>
      <c r="P917" s="137"/>
      <c r="Q917" s="137"/>
      <c r="R917" s="138"/>
      <c r="S917" s="138"/>
      <c r="T917" s="138"/>
      <c r="U917" s="138"/>
      <c r="V917" s="138"/>
      <c r="W917" s="138"/>
      <c r="X917" s="138"/>
      <c r="Y917" s="138"/>
      <c r="Z917" s="138"/>
      <c r="AA917" s="28"/>
      <c r="AB917" s="28"/>
      <c r="AC917" s="29"/>
      <c r="AD917" s="29"/>
      <c r="AE917" s="29"/>
      <c r="AF917" s="29"/>
      <c r="AG917" s="29"/>
      <c r="AH917" s="29"/>
    </row>
    <row r="918" spans="1:34" ht="12.75">
      <c r="A918" s="29"/>
      <c r="B918" s="34"/>
      <c r="C918" s="35"/>
      <c r="D918" s="36"/>
      <c r="E918" s="136"/>
      <c r="F918" s="136"/>
      <c r="G918" s="36"/>
      <c r="H918" s="36"/>
      <c r="I918" s="36"/>
      <c r="J918" s="36"/>
      <c r="K918" s="36"/>
      <c r="L918" s="36"/>
      <c r="M918" s="36"/>
      <c r="N918" s="137"/>
      <c r="O918" s="137"/>
      <c r="P918" s="137"/>
      <c r="Q918" s="137"/>
      <c r="R918" s="138"/>
      <c r="S918" s="138"/>
      <c r="T918" s="138"/>
      <c r="U918" s="138"/>
      <c r="V918" s="138"/>
      <c r="W918" s="138"/>
      <c r="X918" s="138"/>
      <c r="Y918" s="138"/>
      <c r="Z918" s="138"/>
      <c r="AA918" s="28"/>
      <c r="AB918" s="28"/>
      <c r="AC918" s="29"/>
      <c r="AD918" s="29"/>
      <c r="AE918" s="29"/>
      <c r="AF918" s="29"/>
      <c r="AG918" s="29"/>
      <c r="AH918" s="29"/>
    </row>
    <row r="919" spans="1:34" ht="12.75">
      <c r="A919" s="29"/>
      <c r="B919" s="34"/>
      <c r="C919" s="35"/>
      <c r="D919" s="36"/>
      <c r="E919" s="136"/>
      <c r="F919" s="136"/>
      <c r="G919" s="36"/>
      <c r="H919" s="36"/>
      <c r="I919" s="36"/>
      <c r="J919" s="36"/>
      <c r="K919" s="36"/>
      <c r="L919" s="36"/>
      <c r="M919" s="36"/>
      <c r="N919" s="137"/>
      <c r="O919" s="137"/>
      <c r="P919" s="137"/>
      <c r="Q919" s="137"/>
      <c r="R919" s="138"/>
      <c r="S919" s="138"/>
      <c r="T919" s="138"/>
      <c r="U919" s="138"/>
      <c r="V919" s="138"/>
      <c r="W919" s="138"/>
      <c r="X919" s="138"/>
      <c r="Y919" s="138"/>
      <c r="Z919" s="138"/>
      <c r="AA919" s="28"/>
      <c r="AB919" s="28"/>
      <c r="AC919" s="29"/>
      <c r="AD919" s="29"/>
      <c r="AE919" s="29"/>
      <c r="AF919" s="29"/>
      <c r="AG919" s="29"/>
      <c r="AH919" s="29"/>
    </row>
    <row r="920" spans="1:34" ht="12.75">
      <c r="A920" s="29"/>
      <c r="B920" s="34"/>
      <c r="C920" s="35"/>
      <c r="D920" s="36"/>
      <c r="E920" s="136"/>
      <c r="F920" s="136"/>
      <c r="G920" s="36"/>
      <c r="H920" s="36"/>
      <c r="I920" s="36"/>
      <c r="J920" s="36"/>
      <c r="K920" s="36"/>
      <c r="L920" s="36"/>
      <c r="M920" s="36"/>
      <c r="N920" s="137"/>
      <c r="O920" s="137"/>
      <c r="P920" s="137"/>
      <c r="Q920" s="137"/>
      <c r="R920" s="138"/>
      <c r="S920" s="138"/>
      <c r="T920" s="138"/>
      <c r="U920" s="138"/>
      <c r="V920" s="138"/>
      <c r="W920" s="138"/>
      <c r="X920" s="138"/>
      <c r="Y920" s="138"/>
      <c r="Z920" s="138"/>
      <c r="AA920" s="28"/>
      <c r="AB920" s="28"/>
      <c r="AC920" s="29"/>
      <c r="AD920" s="29"/>
      <c r="AE920" s="29"/>
      <c r="AF920" s="29"/>
      <c r="AG920" s="29"/>
      <c r="AH920" s="29"/>
    </row>
    <row r="921" spans="1:34" ht="12.75">
      <c r="A921" s="29"/>
      <c r="B921" s="34"/>
      <c r="C921" s="35"/>
      <c r="D921" s="36"/>
      <c r="E921" s="136"/>
      <c r="F921" s="136"/>
      <c r="G921" s="36"/>
      <c r="H921" s="36"/>
      <c r="I921" s="36"/>
      <c r="J921" s="36"/>
      <c r="K921" s="36"/>
      <c r="L921" s="36"/>
      <c r="M921" s="36"/>
      <c r="N921" s="137"/>
      <c r="O921" s="137"/>
      <c r="P921" s="137"/>
      <c r="Q921" s="137"/>
      <c r="R921" s="138"/>
      <c r="S921" s="138"/>
      <c r="T921" s="138"/>
      <c r="U921" s="138"/>
      <c r="V921" s="138"/>
      <c r="W921" s="138"/>
      <c r="X921" s="138"/>
      <c r="Y921" s="138"/>
      <c r="Z921" s="138"/>
      <c r="AA921" s="28"/>
      <c r="AB921" s="28"/>
      <c r="AC921" s="29"/>
      <c r="AD921" s="29"/>
      <c r="AE921" s="29"/>
      <c r="AF921" s="29"/>
      <c r="AG921" s="29"/>
      <c r="AH921" s="29"/>
    </row>
    <row r="922" spans="1:34" ht="12.75">
      <c r="A922" s="29"/>
      <c r="B922" s="34"/>
      <c r="C922" s="35"/>
      <c r="D922" s="36"/>
      <c r="E922" s="136"/>
      <c r="F922" s="136"/>
      <c r="G922" s="36"/>
      <c r="H922" s="36"/>
      <c r="I922" s="36"/>
      <c r="J922" s="36"/>
      <c r="K922" s="36"/>
      <c r="L922" s="36"/>
      <c r="M922" s="36"/>
      <c r="N922" s="137"/>
      <c r="O922" s="137"/>
      <c r="P922" s="137"/>
      <c r="Q922" s="137"/>
      <c r="R922" s="138"/>
      <c r="S922" s="138"/>
      <c r="T922" s="138"/>
      <c r="U922" s="138"/>
      <c r="V922" s="138"/>
      <c r="W922" s="138"/>
      <c r="X922" s="138"/>
      <c r="Y922" s="138"/>
      <c r="Z922" s="138"/>
      <c r="AA922" s="28"/>
      <c r="AB922" s="28"/>
      <c r="AC922" s="29"/>
      <c r="AD922" s="29"/>
      <c r="AE922" s="29"/>
      <c r="AF922" s="29"/>
      <c r="AG922" s="29"/>
      <c r="AH922" s="29"/>
    </row>
    <row r="923" spans="1:34" ht="12.75">
      <c r="A923" s="29"/>
      <c r="B923" s="34"/>
      <c r="C923" s="35"/>
      <c r="D923" s="36"/>
      <c r="E923" s="136"/>
      <c r="F923" s="136"/>
      <c r="G923" s="36"/>
      <c r="H923" s="36"/>
      <c r="I923" s="36"/>
      <c r="J923" s="36"/>
      <c r="K923" s="36"/>
      <c r="L923" s="36"/>
      <c r="M923" s="36"/>
      <c r="N923" s="137"/>
      <c r="O923" s="137"/>
      <c r="P923" s="137"/>
      <c r="Q923" s="137"/>
      <c r="R923" s="138"/>
      <c r="S923" s="138"/>
      <c r="T923" s="138"/>
      <c r="U923" s="138"/>
      <c r="V923" s="138"/>
      <c r="W923" s="138"/>
      <c r="X923" s="138"/>
      <c r="Y923" s="138"/>
      <c r="Z923" s="138"/>
      <c r="AA923" s="28"/>
      <c r="AB923" s="28"/>
      <c r="AC923" s="29"/>
      <c r="AD923" s="29"/>
      <c r="AE923" s="29"/>
      <c r="AF923" s="29"/>
      <c r="AG923" s="29"/>
      <c r="AH923" s="29"/>
    </row>
    <row r="924" spans="1:34" ht="12.75">
      <c r="A924" s="29"/>
      <c r="B924" s="34"/>
      <c r="C924" s="35"/>
      <c r="D924" s="36"/>
      <c r="E924" s="136"/>
      <c r="F924" s="136"/>
      <c r="G924" s="36"/>
      <c r="H924" s="36"/>
      <c r="I924" s="36"/>
      <c r="J924" s="36"/>
      <c r="K924" s="36"/>
      <c r="L924" s="36"/>
      <c r="M924" s="36"/>
      <c r="N924" s="137"/>
      <c r="O924" s="137"/>
      <c r="P924" s="137"/>
      <c r="Q924" s="137"/>
      <c r="R924" s="138"/>
      <c r="S924" s="138"/>
      <c r="T924" s="138"/>
      <c r="U924" s="138"/>
      <c r="V924" s="138"/>
      <c r="W924" s="138"/>
      <c r="X924" s="138"/>
      <c r="Y924" s="138"/>
      <c r="Z924" s="138"/>
      <c r="AA924" s="28"/>
      <c r="AB924" s="28"/>
      <c r="AC924" s="29"/>
      <c r="AD924" s="29"/>
      <c r="AE924" s="29"/>
      <c r="AF924" s="29"/>
      <c r="AG924" s="29"/>
      <c r="AH924" s="29"/>
    </row>
    <row r="925" spans="1:34" ht="12.75">
      <c r="A925" s="29"/>
      <c r="B925" s="34"/>
      <c r="C925" s="35"/>
      <c r="D925" s="36"/>
      <c r="E925" s="136"/>
      <c r="F925" s="136"/>
      <c r="G925" s="36"/>
      <c r="H925" s="36"/>
      <c r="I925" s="36"/>
      <c r="J925" s="36"/>
      <c r="K925" s="36"/>
      <c r="L925" s="36"/>
      <c r="M925" s="36"/>
      <c r="N925" s="137"/>
      <c r="O925" s="137"/>
      <c r="P925" s="137"/>
      <c r="Q925" s="137"/>
      <c r="R925" s="138"/>
      <c r="S925" s="138"/>
      <c r="T925" s="138"/>
      <c r="U925" s="138"/>
      <c r="V925" s="138"/>
      <c r="W925" s="138"/>
      <c r="X925" s="138"/>
      <c r="Y925" s="138"/>
      <c r="Z925" s="138"/>
      <c r="AA925" s="28"/>
      <c r="AB925" s="28"/>
      <c r="AC925" s="29"/>
      <c r="AD925" s="29"/>
      <c r="AE925" s="29"/>
      <c r="AF925" s="29"/>
      <c r="AG925" s="29"/>
      <c r="AH925" s="29"/>
    </row>
    <row r="926" spans="1:34" ht="12.75">
      <c r="A926" s="29"/>
      <c r="B926" s="34"/>
      <c r="C926" s="35"/>
      <c r="D926" s="36"/>
      <c r="E926" s="136"/>
      <c r="F926" s="136"/>
      <c r="G926" s="36"/>
      <c r="H926" s="36"/>
      <c r="I926" s="36"/>
      <c r="J926" s="36"/>
      <c r="K926" s="36"/>
      <c r="L926" s="36"/>
      <c r="M926" s="36"/>
      <c r="N926" s="137"/>
      <c r="O926" s="137"/>
      <c r="P926" s="137"/>
      <c r="Q926" s="137"/>
      <c r="R926" s="138"/>
      <c r="S926" s="138"/>
      <c r="T926" s="138"/>
      <c r="U926" s="138"/>
      <c r="V926" s="138"/>
      <c r="W926" s="138"/>
      <c r="X926" s="138"/>
      <c r="Y926" s="138"/>
      <c r="Z926" s="138"/>
      <c r="AA926" s="28"/>
      <c r="AB926" s="28"/>
      <c r="AC926" s="29"/>
      <c r="AD926" s="29"/>
      <c r="AE926" s="29"/>
      <c r="AF926" s="29"/>
      <c r="AG926" s="29"/>
      <c r="AH926" s="29"/>
    </row>
    <row r="927" spans="1:34" ht="12.75">
      <c r="A927" s="29"/>
      <c r="B927" s="34"/>
      <c r="C927" s="35"/>
      <c r="D927" s="36"/>
      <c r="E927" s="136"/>
      <c r="F927" s="136"/>
      <c r="G927" s="36"/>
      <c r="H927" s="36"/>
      <c r="I927" s="36"/>
      <c r="J927" s="36"/>
      <c r="K927" s="36"/>
      <c r="L927" s="36"/>
      <c r="M927" s="36"/>
      <c r="N927" s="137"/>
      <c r="O927" s="137"/>
      <c r="P927" s="137"/>
      <c r="Q927" s="137"/>
      <c r="R927" s="138"/>
      <c r="S927" s="138"/>
      <c r="T927" s="138"/>
      <c r="U927" s="138"/>
      <c r="V927" s="138"/>
      <c r="W927" s="138"/>
      <c r="X927" s="138"/>
      <c r="Y927" s="138"/>
      <c r="Z927" s="138"/>
      <c r="AA927" s="28"/>
      <c r="AB927" s="28"/>
      <c r="AC927" s="29"/>
      <c r="AD927" s="29"/>
      <c r="AE927" s="29"/>
      <c r="AF927" s="29"/>
      <c r="AG927" s="29"/>
      <c r="AH927" s="29"/>
    </row>
    <row r="928" spans="1:34" ht="12.75">
      <c r="A928" s="29"/>
      <c r="B928" s="34"/>
      <c r="C928" s="35"/>
      <c r="D928" s="36"/>
      <c r="E928" s="136"/>
      <c r="F928" s="136"/>
      <c r="G928" s="36"/>
      <c r="H928" s="36"/>
      <c r="I928" s="36"/>
      <c r="J928" s="36"/>
      <c r="K928" s="36"/>
      <c r="L928" s="36"/>
      <c r="M928" s="36"/>
      <c r="N928" s="137"/>
      <c r="O928" s="137"/>
      <c r="P928" s="137"/>
      <c r="Q928" s="137"/>
      <c r="R928" s="138"/>
      <c r="S928" s="138"/>
      <c r="T928" s="138"/>
      <c r="U928" s="138"/>
      <c r="V928" s="138"/>
      <c r="W928" s="138"/>
      <c r="X928" s="138"/>
      <c r="Y928" s="138"/>
      <c r="Z928" s="138"/>
      <c r="AA928" s="28"/>
      <c r="AB928" s="28"/>
      <c r="AC928" s="29"/>
      <c r="AD928" s="29"/>
      <c r="AE928" s="29"/>
      <c r="AF928" s="29"/>
      <c r="AG928" s="29"/>
      <c r="AH928" s="29"/>
    </row>
    <row r="929" spans="1:34" ht="12.75">
      <c r="A929" s="29"/>
      <c r="B929" s="34"/>
      <c r="C929" s="35"/>
      <c r="D929" s="36"/>
      <c r="E929" s="136"/>
      <c r="F929" s="136"/>
      <c r="G929" s="36"/>
      <c r="H929" s="36"/>
      <c r="I929" s="36"/>
      <c r="J929" s="36"/>
      <c r="K929" s="36"/>
      <c r="L929" s="36"/>
      <c r="M929" s="36"/>
      <c r="N929" s="137"/>
      <c r="O929" s="137"/>
      <c r="P929" s="137"/>
      <c r="Q929" s="137"/>
      <c r="R929" s="138"/>
      <c r="S929" s="138"/>
      <c r="T929" s="138"/>
      <c r="U929" s="138"/>
      <c r="V929" s="138"/>
      <c r="W929" s="138"/>
      <c r="X929" s="138"/>
      <c r="Y929" s="138"/>
      <c r="Z929" s="138"/>
      <c r="AA929" s="28"/>
      <c r="AB929" s="28"/>
      <c r="AC929" s="29"/>
      <c r="AD929" s="29"/>
      <c r="AE929" s="29"/>
      <c r="AF929" s="29"/>
      <c r="AG929" s="29"/>
      <c r="AH929" s="29"/>
    </row>
    <row r="930" spans="1:34" ht="12.75">
      <c r="A930" s="29"/>
      <c r="B930" s="34"/>
      <c r="C930" s="35"/>
      <c r="D930" s="36"/>
      <c r="E930" s="136"/>
      <c r="F930" s="136"/>
      <c r="G930" s="36"/>
      <c r="H930" s="36"/>
      <c r="I930" s="36"/>
      <c r="J930" s="36"/>
      <c r="K930" s="36"/>
      <c r="L930" s="36"/>
      <c r="M930" s="36"/>
      <c r="N930" s="137"/>
      <c r="O930" s="137"/>
      <c r="P930" s="137"/>
      <c r="Q930" s="137"/>
      <c r="R930" s="138"/>
      <c r="S930" s="138"/>
      <c r="T930" s="138"/>
      <c r="U930" s="138"/>
      <c r="V930" s="138"/>
      <c r="W930" s="138"/>
      <c r="X930" s="138"/>
      <c r="Y930" s="138"/>
      <c r="Z930" s="138"/>
      <c r="AA930" s="28"/>
      <c r="AB930" s="28"/>
      <c r="AC930" s="29"/>
      <c r="AD930" s="29"/>
      <c r="AE930" s="29"/>
      <c r="AF930" s="29"/>
      <c r="AG930" s="29"/>
      <c r="AH930" s="29"/>
    </row>
    <row r="931" spans="1:34" ht="12.75">
      <c r="A931" s="29"/>
      <c r="B931" s="34"/>
      <c r="C931" s="35"/>
      <c r="D931" s="36"/>
      <c r="E931" s="136"/>
      <c r="F931" s="136"/>
      <c r="G931" s="36"/>
      <c r="H931" s="36"/>
      <c r="I931" s="36"/>
      <c r="J931" s="36"/>
      <c r="K931" s="36"/>
      <c r="L931" s="36"/>
      <c r="M931" s="36"/>
      <c r="N931" s="137"/>
      <c r="O931" s="137"/>
      <c r="P931" s="137"/>
      <c r="Q931" s="137"/>
      <c r="R931" s="138"/>
      <c r="S931" s="138"/>
      <c r="T931" s="138"/>
      <c r="U931" s="138"/>
      <c r="V931" s="138"/>
      <c r="W931" s="138"/>
      <c r="X931" s="138"/>
      <c r="Y931" s="138"/>
      <c r="Z931" s="138"/>
      <c r="AA931" s="28"/>
      <c r="AB931" s="28"/>
      <c r="AC931" s="29"/>
      <c r="AD931" s="29"/>
      <c r="AE931" s="29"/>
      <c r="AF931" s="29"/>
      <c r="AG931" s="29"/>
      <c r="AH931" s="29"/>
    </row>
    <row r="932" spans="1:34" ht="12.75">
      <c r="A932" s="29"/>
      <c r="B932" s="34"/>
      <c r="C932" s="35"/>
      <c r="D932" s="36"/>
      <c r="E932" s="136"/>
      <c r="F932" s="136"/>
      <c r="G932" s="36"/>
      <c r="H932" s="36"/>
      <c r="I932" s="36"/>
      <c r="J932" s="36"/>
      <c r="K932" s="36"/>
      <c r="L932" s="36"/>
      <c r="M932" s="36"/>
      <c r="N932" s="137"/>
      <c r="O932" s="137"/>
      <c r="P932" s="137"/>
      <c r="Q932" s="137"/>
      <c r="R932" s="138"/>
      <c r="S932" s="138"/>
      <c r="T932" s="138"/>
      <c r="U932" s="138"/>
      <c r="V932" s="138"/>
      <c r="W932" s="138"/>
      <c r="X932" s="138"/>
      <c r="Y932" s="138"/>
      <c r="Z932" s="138"/>
      <c r="AA932" s="28"/>
      <c r="AB932" s="28"/>
      <c r="AC932" s="29"/>
      <c r="AD932" s="29"/>
      <c r="AE932" s="29"/>
      <c r="AF932" s="29"/>
      <c r="AG932" s="29"/>
      <c r="AH932" s="29"/>
    </row>
    <row r="933" spans="1:34" ht="12.75">
      <c r="A933" s="29"/>
      <c r="B933" s="34"/>
      <c r="C933" s="35"/>
      <c r="D933" s="36"/>
      <c r="E933" s="136"/>
      <c r="F933" s="136"/>
      <c r="G933" s="36"/>
      <c r="H933" s="36"/>
      <c r="I933" s="36"/>
      <c r="J933" s="36"/>
      <c r="K933" s="36"/>
      <c r="L933" s="36"/>
      <c r="M933" s="36"/>
      <c r="N933" s="137"/>
      <c r="O933" s="137"/>
      <c r="P933" s="137"/>
      <c r="Q933" s="137"/>
      <c r="R933" s="138"/>
      <c r="S933" s="138"/>
      <c r="T933" s="138"/>
      <c r="U933" s="138"/>
      <c r="V933" s="138"/>
      <c r="W933" s="138"/>
      <c r="X933" s="138"/>
      <c r="Y933" s="138"/>
      <c r="Z933" s="138"/>
      <c r="AA933" s="28"/>
      <c r="AB933" s="28"/>
      <c r="AC933" s="29"/>
      <c r="AD933" s="29"/>
      <c r="AE933" s="29"/>
      <c r="AF933" s="29"/>
      <c r="AG933" s="29"/>
      <c r="AH933" s="29"/>
    </row>
    <row r="934" spans="1:34" ht="12.75">
      <c r="A934" s="29"/>
      <c r="B934" s="34"/>
      <c r="C934" s="35"/>
      <c r="D934" s="36"/>
      <c r="E934" s="136"/>
      <c r="F934" s="136"/>
      <c r="G934" s="36"/>
      <c r="H934" s="36"/>
      <c r="I934" s="36"/>
      <c r="J934" s="36"/>
      <c r="K934" s="36"/>
      <c r="L934" s="36"/>
      <c r="M934" s="36"/>
      <c r="N934" s="137"/>
      <c r="O934" s="137"/>
      <c r="P934" s="137"/>
      <c r="Q934" s="137"/>
      <c r="R934" s="138"/>
      <c r="S934" s="138"/>
      <c r="T934" s="138"/>
      <c r="U934" s="138"/>
      <c r="V934" s="138"/>
      <c r="W934" s="138"/>
      <c r="X934" s="138"/>
      <c r="Y934" s="138"/>
      <c r="Z934" s="138"/>
      <c r="AA934" s="28"/>
      <c r="AB934" s="28"/>
      <c r="AC934" s="29"/>
      <c r="AD934" s="29"/>
      <c r="AE934" s="29"/>
      <c r="AF934" s="29"/>
      <c r="AG934" s="29"/>
      <c r="AH934" s="29"/>
    </row>
    <row r="935" spans="1:34" ht="12.75">
      <c r="A935" s="29"/>
      <c r="B935" s="34"/>
      <c r="C935" s="35"/>
      <c r="D935" s="36"/>
      <c r="E935" s="136"/>
      <c r="F935" s="136"/>
      <c r="G935" s="36"/>
      <c r="H935" s="36"/>
      <c r="I935" s="36"/>
      <c r="J935" s="36"/>
      <c r="K935" s="36"/>
      <c r="L935" s="36"/>
      <c r="M935" s="36"/>
      <c r="N935" s="137"/>
      <c r="O935" s="137"/>
      <c r="P935" s="137"/>
      <c r="Q935" s="137"/>
      <c r="R935" s="138"/>
      <c r="S935" s="138"/>
      <c r="T935" s="138"/>
      <c r="U935" s="138"/>
      <c r="V935" s="138"/>
      <c r="W935" s="138"/>
      <c r="X935" s="138"/>
      <c r="Y935" s="138"/>
      <c r="Z935" s="138"/>
      <c r="AA935" s="28"/>
      <c r="AB935" s="28"/>
      <c r="AC935" s="29"/>
      <c r="AD935" s="29"/>
      <c r="AE935" s="29"/>
      <c r="AF935" s="29"/>
      <c r="AG935" s="29"/>
      <c r="AH935" s="29"/>
    </row>
    <row r="936" spans="1:34" ht="12.75">
      <c r="A936" s="29"/>
      <c r="B936" s="34"/>
      <c r="C936" s="35"/>
      <c r="D936" s="36"/>
      <c r="E936" s="136"/>
      <c r="F936" s="136"/>
      <c r="G936" s="36"/>
      <c r="H936" s="36"/>
      <c r="I936" s="36"/>
      <c r="J936" s="36"/>
      <c r="K936" s="36"/>
      <c r="L936" s="36"/>
      <c r="M936" s="36"/>
      <c r="N936" s="137"/>
      <c r="O936" s="137"/>
      <c r="P936" s="137"/>
      <c r="Q936" s="137"/>
      <c r="R936" s="138"/>
      <c r="S936" s="138"/>
      <c r="T936" s="138"/>
      <c r="U936" s="138"/>
      <c r="V936" s="138"/>
      <c r="W936" s="138"/>
      <c r="X936" s="138"/>
      <c r="Y936" s="138"/>
      <c r="Z936" s="138"/>
      <c r="AA936" s="28"/>
      <c r="AB936" s="28"/>
      <c r="AC936" s="29"/>
      <c r="AD936" s="29"/>
      <c r="AE936" s="29"/>
      <c r="AF936" s="29"/>
      <c r="AG936" s="29"/>
      <c r="AH936" s="29"/>
    </row>
    <row r="937" spans="1:34" ht="12.75">
      <c r="A937" s="29"/>
      <c r="B937" s="34"/>
      <c r="C937" s="35"/>
      <c r="D937" s="36"/>
      <c r="E937" s="136"/>
      <c r="F937" s="136"/>
      <c r="G937" s="36"/>
      <c r="H937" s="36"/>
      <c r="I937" s="36"/>
      <c r="J937" s="36"/>
      <c r="K937" s="36"/>
      <c r="L937" s="36"/>
      <c r="M937" s="36"/>
      <c r="N937" s="137"/>
      <c r="O937" s="137"/>
      <c r="P937" s="137"/>
      <c r="Q937" s="137"/>
      <c r="R937" s="138"/>
      <c r="S937" s="138"/>
      <c r="T937" s="138"/>
      <c r="U937" s="138"/>
      <c r="V937" s="138"/>
      <c r="W937" s="138"/>
      <c r="X937" s="138"/>
      <c r="Y937" s="138"/>
      <c r="Z937" s="138"/>
      <c r="AA937" s="28"/>
      <c r="AB937" s="28"/>
      <c r="AC937" s="29"/>
      <c r="AD937" s="29"/>
      <c r="AE937" s="29"/>
      <c r="AF937" s="29"/>
      <c r="AG937" s="29"/>
      <c r="AH937" s="29"/>
    </row>
    <row r="938" spans="1:34" ht="12.75">
      <c r="A938" s="29"/>
      <c r="B938" s="34"/>
      <c r="C938" s="35"/>
      <c r="D938" s="36"/>
      <c r="E938" s="136"/>
      <c r="F938" s="136"/>
      <c r="G938" s="36"/>
      <c r="H938" s="36"/>
      <c r="I938" s="36"/>
      <c r="J938" s="36"/>
      <c r="K938" s="36"/>
      <c r="L938" s="36"/>
      <c r="M938" s="36"/>
      <c r="N938" s="137"/>
      <c r="O938" s="137"/>
      <c r="P938" s="137"/>
      <c r="Q938" s="137"/>
      <c r="R938" s="138"/>
      <c r="S938" s="138"/>
      <c r="T938" s="138"/>
      <c r="U938" s="138"/>
      <c r="V938" s="138"/>
      <c r="W938" s="138"/>
      <c r="X938" s="138"/>
      <c r="Y938" s="138"/>
      <c r="Z938" s="138"/>
      <c r="AA938" s="28"/>
      <c r="AB938" s="28"/>
      <c r="AC938" s="29"/>
      <c r="AD938" s="29"/>
      <c r="AE938" s="29"/>
      <c r="AF938" s="29"/>
      <c r="AG938" s="29"/>
      <c r="AH938" s="29"/>
    </row>
    <row r="939" spans="1:34" ht="12.75">
      <c r="A939" s="29"/>
      <c r="B939" s="34"/>
      <c r="C939" s="35"/>
      <c r="D939" s="36"/>
      <c r="E939" s="136"/>
      <c r="F939" s="136"/>
      <c r="G939" s="36"/>
      <c r="H939" s="36"/>
      <c r="I939" s="36"/>
      <c r="J939" s="36"/>
      <c r="K939" s="36"/>
      <c r="L939" s="36"/>
      <c r="M939" s="36"/>
      <c r="N939" s="137"/>
      <c r="O939" s="137"/>
      <c r="P939" s="137"/>
      <c r="Q939" s="137"/>
      <c r="R939" s="138"/>
      <c r="S939" s="138"/>
      <c r="T939" s="138"/>
      <c r="U939" s="138"/>
      <c r="V939" s="138"/>
      <c r="W939" s="138"/>
      <c r="X939" s="138"/>
      <c r="Y939" s="138"/>
      <c r="Z939" s="138"/>
      <c r="AA939" s="28"/>
      <c r="AB939" s="28"/>
      <c r="AC939" s="29"/>
      <c r="AD939" s="29"/>
      <c r="AE939" s="29"/>
      <c r="AF939" s="29"/>
      <c r="AG939" s="29"/>
      <c r="AH939" s="29"/>
    </row>
    <row r="940" spans="1:34" ht="12.75">
      <c r="A940" s="29"/>
      <c r="B940" s="34"/>
      <c r="C940" s="35"/>
      <c r="D940" s="36"/>
      <c r="E940" s="136"/>
      <c r="F940" s="136"/>
      <c r="G940" s="36"/>
      <c r="H940" s="36"/>
      <c r="I940" s="36"/>
      <c r="J940" s="36"/>
      <c r="K940" s="36"/>
      <c r="L940" s="36"/>
      <c r="M940" s="36"/>
      <c r="N940" s="137"/>
      <c r="O940" s="137"/>
      <c r="P940" s="137"/>
      <c r="Q940" s="137"/>
      <c r="R940" s="138"/>
      <c r="S940" s="138"/>
      <c r="T940" s="138"/>
      <c r="U940" s="138"/>
      <c r="V940" s="138"/>
      <c r="W940" s="138"/>
      <c r="X940" s="138"/>
      <c r="Y940" s="138"/>
      <c r="Z940" s="138"/>
      <c r="AA940" s="28"/>
      <c r="AB940" s="28"/>
      <c r="AC940" s="29"/>
      <c r="AD940" s="29"/>
      <c r="AE940" s="29"/>
      <c r="AF940" s="29"/>
      <c r="AG940" s="29"/>
      <c r="AH940" s="29"/>
    </row>
    <row r="941" spans="1:34" ht="12.75">
      <c r="A941" s="29"/>
      <c r="B941" s="34"/>
      <c r="C941" s="35"/>
      <c r="D941" s="36"/>
      <c r="E941" s="136"/>
      <c r="F941" s="136"/>
      <c r="G941" s="36"/>
      <c r="H941" s="36"/>
      <c r="I941" s="36"/>
      <c r="J941" s="36"/>
      <c r="K941" s="36"/>
      <c r="L941" s="36"/>
      <c r="M941" s="36"/>
      <c r="N941" s="137"/>
      <c r="O941" s="137"/>
      <c r="P941" s="137"/>
      <c r="Q941" s="137"/>
      <c r="R941" s="138"/>
      <c r="S941" s="138"/>
      <c r="T941" s="138"/>
      <c r="U941" s="138"/>
      <c r="V941" s="138"/>
      <c r="W941" s="138"/>
      <c r="X941" s="138"/>
      <c r="Y941" s="138"/>
      <c r="Z941" s="138"/>
      <c r="AA941" s="28"/>
      <c r="AB941" s="28"/>
      <c r="AC941" s="29"/>
      <c r="AD941" s="29"/>
      <c r="AE941" s="29"/>
      <c r="AF941" s="29"/>
      <c r="AG941" s="29"/>
      <c r="AH941" s="29"/>
    </row>
    <row r="942" spans="1:34" ht="12.75">
      <c r="A942" s="29"/>
      <c r="B942" s="34"/>
      <c r="C942" s="35"/>
      <c r="D942" s="36"/>
      <c r="E942" s="136"/>
      <c r="F942" s="136"/>
      <c r="G942" s="36"/>
      <c r="H942" s="36"/>
      <c r="I942" s="36"/>
      <c r="J942" s="36"/>
      <c r="K942" s="36"/>
      <c r="L942" s="36"/>
      <c r="M942" s="36"/>
      <c r="N942" s="137"/>
      <c r="O942" s="137"/>
      <c r="P942" s="137"/>
      <c r="Q942" s="137"/>
      <c r="R942" s="138"/>
      <c r="S942" s="138"/>
      <c r="T942" s="138"/>
      <c r="U942" s="138"/>
      <c r="V942" s="138"/>
      <c r="W942" s="138"/>
      <c r="X942" s="138"/>
      <c r="Y942" s="138"/>
      <c r="Z942" s="138"/>
      <c r="AA942" s="28"/>
      <c r="AB942" s="28"/>
      <c r="AC942" s="29"/>
      <c r="AD942" s="29"/>
      <c r="AE942" s="29"/>
      <c r="AF942" s="29"/>
      <c r="AG942" s="29"/>
      <c r="AH942" s="29"/>
    </row>
    <row r="943" spans="1:34" ht="12.75">
      <c r="A943" s="29"/>
      <c r="B943" s="34"/>
      <c r="C943" s="35"/>
      <c r="D943" s="36"/>
      <c r="E943" s="136"/>
      <c r="F943" s="136"/>
      <c r="G943" s="36"/>
      <c r="H943" s="36"/>
      <c r="I943" s="36"/>
      <c r="J943" s="36"/>
      <c r="K943" s="36"/>
      <c r="L943" s="36"/>
      <c r="M943" s="36"/>
      <c r="N943" s="137"/>
      <c r="O943" s="137"/>
      <c r="P943" s="137"/>
      <c r="Q943" s="137"/>
      <c r="R943" s="138"/>
      <c r="S943" s="138"/>
      <c r="T943" s="138"/>
      <c r="U943" s="138"/>
      <c r="V943" s="138"/>
      <c r="W943" s="138"/>
      <c r="X943" s="138"/>
      <c r="Y943" s="138"/>
      <c r="Z943" s="138"/>
      <c r="AA943" s="28"/>
      <c r="AB943" s="28"/>
      <c r="AC943" s="29"/>
      <c r="AD943" s="29"/>
      <c r="AE943" s="29"/>
      <c r="AF943" s="29"/>
      <c r="AG943" s="29"/>
      <c r="AH943" s="29"/>
    </row>
    <row r="944" spans="1:34" ht="12.75">
      <c r="A944" s="29"/>
      <c r="B944" s="34"/>
      <c r="C944" s="35"/>
      <c r="D944" s="36"/>
      <c r="E944" s="136"/>
      <c r="F944" s="136"/>
      <c r="G944" s="36"/>
      <c r="H944" s="36"/>
      <c r="I944" s="36"/>
      <c r="J944" s="36"/>
      <c r="K944" s="36"/>
      <c r="L944" s="36"/>
      <c r="M944" s="36"/>
      <c r="N944" s="137"/>
      <c r="O944" s="137"/>
      <c r="P944" s="137"/>
      <c r="Q944" s="137"/>
      <c r="R944" s="138"/>
      <c r="S944" s="138"/>
      <c r="T944" s="138"/>
      <c r="U944" s="138"/>
      <c r="V944" s="138"/>
      <c r="W944" s="138"/>
      <c r="X944" s="138"/>
      <c r="Y944" s="138"/>
      <c r="Z944" s="138"/>
      <c r="AA944" s="28"/>
      <c r="AB944" s="28"/>
      <c r="AC944" s="29"/>
      <c r="AD944" s="29"/>
      <c r="AE944" s="29"/>
      <c r="AF944" s="29"/>
      <c r="AG944" s="29"/>
      <c r="AH944" s="29"/>
    </row>
    <row r="945" spans="1:34" ht="12.75">
      <c r="A945" s="29"/>
      <c r="B945" s="34"/>
      <c r="C945" s="35"/>
      <c r="D945" s="36"/>
      <c r="E945" s="136"/>
      <c r="F945" s="136"/>
      <c r="G945" s="36"/>
      <c r="H945" s="36"/>
      <c r="I945" s="36"/>
      <c r="J945" s="36"/>
      <c r="K945" s="36"/>
      <c r="L945" s="36"/>
      <c r="M945" s="36"/>
      <c r="N945" s="137"/>
      <c r="O945" s="137"/>
      <c r="P945" s="137"/>
      <c r="Q945" s="137"/>
      <c r="R945" s="138"/>
      <c r="S945" s="138"/>
      <c r="T945" s="138"/>
      <c r="U945" s="138"/>
      <c r="V945" s="138"/>
      <c r="W945" s="138"/>
      <c r="X945" s="138"/>
      <c r="Y945" s="138"/>
      <c r="Z945" s="138"/>
      <c r="AA945" s="28"/>
      <c r="AB945" s="28"/>
      <c r="AC945" s="29"/>
      <c r="AD945" s="29"/>
      <c r="AE945" s="29"/>
      <c r="AF945" s="29"/>
      <c r="AG945" s="29"/>
      <c r="AH945" s="29"/>
    </row>
    <row r="946" spans="1:34" ht="12.75">
      <c r="A946" s="29"/>
      <c r="B946" s="34"/>
      <c r="C946" s="35"/>
      <c r="D946" s="36"/>
      <c r="E946" s="136"/>
      <c r="F946" s="136"/>
      <c r="G946" s="36"/>
      <c r="H946" s="36"/>
      <c r="I946" s="36"/>
      <c r="J946" s="36"/>
      <c r="K946" s="36"/>
      <c r="L946" s="36"/>
      <c r="M946" s="36"/>
      <c r="N946" s="137"/>
      <c r="O946" s="137"/>
      <c r="P946" s="137"/>
      <c r="Q946" s="137"/>
      <c r="R946" s="138"/>
      <c r="S946" s="138"/>
      <c r="T946" s="138"/>
      <c r="U946" s="138"/>
      <c r="V946" s="138"/>
      <c r="W946" s="138"/>
      <c r="X946" s="138"/>
      <c r="Y946" s="138"/>
      <c r="Z946" s="138"/>
      <c r="AA946" s="28"/>
      <c r="AB946" s="28"/>
      <c r="AC946" s="29"/>
      <c r="AD946" s="29"/>
      <c r="AE946" s="29"/>
      <c r="AF946" s="29"/>
      <c r="AG946" s="29"/>
      <c r="AH946" s="29"/>
    </row>
    <row r="947" spans="1:34" ht="12.75">
      <c r="A947" s="29"/>
      <c r="B947" s="34"/>
      <c r="C947" s="35"/>
      <c r="D947" s="36"/>
      <c r="E947" s="136"/>
      <c r="F947" s="136"/>
      <c r="G947" s="36"/>
      <c r="H947" s="36"/>
      <c r="I947" s="36"/>
      <c r="J947" s="36"/>
      <c r="K947" s="36"/>
      <c r="L947" s="36"/>
      <c r="M947" s="36"/>
      <c r="N947" s="137"/>
      <c r="O947" s="137"/>
      <c r="P947" s="137"/>
      <c r="Q947" s="137"/>
      <c r="R947" s="138"/>
      <c r="S947" s="138"/>
      <c r="T947" s="138"/>
      <c r="U947" s="138"/>
      <c r="V947" s="138"/>
      <c r="W947" s="138"/>
      <c r="X947" s="138"/>
      <c r="Y947" s="138"/>
      <c r="Z947" s="138"/>
      <c r="AA947" s="28"/>
      <c r="AB947" s="28"/>
      <c r="AC947" s="29"/>
      <c r="AD947" s="29"/>
      <c r="AE947" s="29"/>
      <c r="AF947" s="29"/>
      <c r="AG947" s="29"/>
      <c r="AH947" s="29"/>
    </row>
    <row r="948" spans="1:34" ht="12.75">
      <c r="A948" s="29"/>
      <c r="B948" s="34"/>
      <c r="C948" s="35"/>
      <c r="D948" s="36"/>
      <c r="E948" s="136"/>
      <c r="F948" s="136"/>
      <c r="G948" s="36"/>
      <c r="H948" s="36"/>
      <c r="I948" s="36"/>
      <c r="J948" s="36"/>
      <c r="K948" s="36"/>
      <c r="L948" s="36"/>
      <c r="M948" s="36"/>
      <c r="N948" s="137"/>
      <c r="O948" s="137"/>
      <c r="P948" s="137"/>
      <c r="Q948" s="137"/>
      <c r="R948" s="138"/>
      <c r="S948" s="138"/>
      <c r="T948" s="138"/>
      <c r="U948" s="138"/>
      <c r="V948" s="138"/>
      <c r="W948" s="138"/>
      <c r="X948" s="138"/>
      <c r="Y948" s="138"/>
      <c r="Z948" s="138"/>
      <c r="AA948" s="28"/>
      <c r="AB948" s="28"/>
      <c r="AC948" s="29"/>
      <c r="AD948" s="29"/>
      <c r="AE948" s="29"/>
      <c r="AF948" s="29"/>
      <c r="AG948" s="29"/>
      <c r="AH948" s="29"/>
    </row>
    <row r="949" spans="1:34" ht="12.75">
      <c r="A949" s="29"/>
      <c r="B949" s="34"/>
      <c r="C949" s="35"/>
      <c r="D949" s="36"/>
      <c r="E949" s="136"/>
      <c r="F949" s="136"/>
      <c r="G949" s="36"/>
      <c r="H949" s="36"/>
      <c r="I949" s="36"/>
      <c r="J949" s="36"/>
      <c r="K949" s="36"/>
      <c r="L949" s="36"/>
      <c r="M949" s="36"/>
      <c r="N949" s="137"/>
      <c r="O949" s="137"/>
      <c r="P949" s="137"/>
      <c r="Q949" s="137"/>
      <c r="R949" s="138"/>
      <c r="S949" s="138"/>
      <c r="T949" s="138"/>
      <c r="U949" s="138"/>
      <c r="V949" s="138"/>
      <c r="W949" s="138"/>
      <c r="X949" s="138"/>
      <c r="Y949" s="138"/>
      <c r="Z949" s="138"/>
      <c r="AA949" s="28"/>
      <c r="AB949" s="28"/>
      <c r="AC949" s="29"/>
      <c r="AD949" s="29"/>
      <c r="AE949" s="29"/>
      <c r="AF949" s="29"/>
      <c r="AG949" s="29"/>
      <c r="AH949" s="29"/>
    </row>
    <row r="950" spans="1:34" ht="12.75">
      <c r="A950" s="29"/>
      <c r="B950" s="34"/>
      <c r="C950" s="35"/>
      <c r="D950" s="36"/>
      <c r="E950" s="136"/>
      <c r="F950" s="136"/>
      <c r="G950" s="36"/>
      <c r="H950" s="36"/>
      <c r="I950" s="36"/>
      <c r="J950" s="36"/>
      <c r="K950" s="36"/>
      <c r="L950" s="36"/>
      <c r="M950" s="36"/>
      <c r="N950" s="137"/>
      <c r="O950" s="137"/>
      <c r="P950" s="137"/>
      <c r="Q950" s="137"/>
      <c r="R950" s="138"/>
      <c r="S950" s="138"/>
      <c r="T950" s="138"/>
      <c r="U950" s="138"/>
      <c r="V950" s="138"/>
      <c r="W950" s="138"/>
      <c r="X950" s="138"/>
      <c r="Y950" s="138"/>
      <c r="Z950" s="138"/>
      <c r="AA950" s="28"/>
      <c r="AB950" s="28"/>
      <c r="AC950" s="29"/>
      <c r="AD950" s="29"/>
      <c r="AE950" s="29"/>
      <c r="AF950" s="29"/>
      <c r="AG950" s="29"/>
      <c r="AH950" s="29"/>
    </row>
    <row r="951" spans="1:34" ht="12.75">
      <c r="A951" s="29"/>
      <c r="B951" s="34"/>
      <c r="C951" s="35"/>
      <c r="D951" s="36"/>
      <c r="E951" s="136"/>
      <c r="F951" s="136"/>
      <c r="G951" s="36"/>
      <c r="H951" s="36"/>
      <c r="I951" s="36"/>
      <c r="J951" s="36"/>
      <c r="K951" s="36"/>
      <c r="L951" s="36"/>
      <c r="M951" s="36"/>
      <c r="N951" s="137"/>
      <c r="O951" s="137"/>
      <c r="P951" s="137"/>
      <c r="Q951" s="137"/>
      <c r="R951" s="138"/>
      <c r="S951" s="138"/>
      <c r="T951" s="138"/>
      <c r="U951" s="138"/>
      <c r="V951" s="138"/>
      <c r="W951" s="138"/>
      <c r="X951" s="138"/>
      <c r="Y951" s="138"/>
      <c r="Z951" s="138"/>
      <c r="AA951" s="28"/>
      <c r="AB951" s="28"/>
      <c r="AC951" s="29"/>
      <c r="AD951" s="29"/>
      <c r="AE951" s="29"/>
      <c r="AF951" s="29"/>
      <c r="AG951" s="29"/>
      <c r="AH951" s="29"/>
    </row>
    <row r="952" spans="1:34" ht="12.75">
      <c r="A952" s="29"/>
      <c r="B952" s="34"/>
      <c r="C952" s="35"/>
      <c r="D952" s="36"/>
      <c r="E952" s="136"/>
      <c r="F952" s="136"/>
      <c r="G952" s="36"/>
      <c r="H952" s="36"/>
      <c r="I952" s="36"/>
      <c r="J952" s="36"/>
      <c r="K952" s="36"/>
      <c r="L952" s="36"/>
      <c r="M952" s="36"/>
      <c r="N952" s="137"/>
      <c r="O952" s="137"/>
      <c r="P952" s="137"/>
      <c r="Q952" s="137"/>
      <c r="R952" s="138"/>
      <c r="S952" s="138"/>
      <c r="T952" s="138"/>
      <c r="U952" s="138"/>
      <c r="V952" s="138"/>
      <c r="W952" s="138"/>
      <c r="X952" s="138"/>
      <c r="Y952" s="138"/>
      <c r="Z952" s="138"/>
      <c r="AA952" s="28"/>
      <c r="AB952" s="28"/>
      <c r="AC952" s="29"/>
      <c r="AD952" s="29"/>
      <c r="AE952" s="29"/>
      <c r="AF952" s="29"/>
      <c r="AG952" s="29"/>
      <c r="AH952" s="29"/>
    </row>
    <row r="953" spans="1:34" ht="12.75">
      <c r="A953" s="29"/>
      <c r="B953" s="34"/>
      <c r="C953" s="35"/>
      <c r="D953" s="36"/>
      <c r="E953" s="136"/>
      <c r="F953" s="136"/>
      <c r="G953" s="36"/>
      <c r="H953" s="36"/>
      <c r="I953" s="36"/>
      <c r="J953" s="36"/>
      <c r="K953" s="36"/>
      <c r="L953" s="36"/>
      <c r="M953" s="36"/>
      <c r="N953" s="137"/>
      <c r="O953" s="137"/>
      <c r="P953" s="137"/>
      <c r="Q953" s="137"/>
      <c r="R953" s="138"/>
      <c r="S953" s="138"/>
      <c r="T953" s="138"/>
      <c r="U953" s="138"/>
      <c r="V953" s="138"/>
      <c r="W953" s="138"/>
      <c r="X953" s="138"/>
      <c r="Y953" s="138"/>
      <c r="Z953" s="138"/>
      <c r="AA953" s="28"/>
      <c r="AB953" s="28"/>
      <c r="AC953" s="29"/>
      <c r="AD953" s="29"/>
      <c r="AE953" s="29"/>
      <c r="AF953" s="29"/>
      <c r="AG953" s="29"/>
      <c r="AH953" s="29"/>
    </row>
    <row r="954" spans="1:34" ht="12.75">
      <c r="A954" s="29"/>
      <c r="B954" s="34"/>
      <c r="C954" s="35"/>
      <c r="D954" s="36"/>
      <c r="E954" s="136"/>
      <c r="F954" s="136"/>
      <c r="G954" s="36"/>
      <c r="H954" s="36"/>
      <c r="I954" s="36"/>
      <c r="J954" s="36"/>
      <c r="K954" s="36"/>
      <c r="L954" s="36"/>
      <c r="M954" s="36"/>
      <c r="N954" s="137"/>
      <c r="O954" s="137"/>
      <c r="P954" s="137"/>
      <c r="Q954" s="137"/>
      <c r="R954" s="138"/>
      <c r="S954" s="138"/>
      <c r="T954" s="138"/>
      <c r="U954" s="138"/>
      <c r="V954" s="138"/>
      <c r="W954" s="138"/>
      <c r="X954" s="138"/>
      <c r="Y954" s="138"/>
      <c r="Z954" s="138"/>
      <c r="AA954" s="28"/>
      <c r="AB954" s="28"/>
      <c r="AC954" s="29"/>
      <c r="AD954" s="29"/>
      <c r="AE954" s="29"/>
      <c r="AF954" s="29"/>
      <c r="AG954" s="29"/>
      <c r="AH954" s="29"/>
    </row>
    <row r="955" spans="1:34" ht="12.75">
      <c r="A955" s="29"/>
      <c r="B955" s="34"/>
      <c r="C955" s="35"/>
      <c r="D955" s="36"/>
      <c r="E955" s="136"/>
      <c r="F955" s="136"/>
      <c r="G955" s="36"/>
      <c r="H955" s="36"/>
      <c r="I955" s="36"/>
      <c r="J955" s="36"/>
      <c r="K955" s="36"/>
      <c r="L955" s="36"/>
      <c r="M955" s="36"/>
      <c r="N955" s="137"/>
      <c r="O955" s="137"/>
      <c r="P955" s="137"/>
      <c r="Q955" s="137"/>
      <c r="R955" s="138"/>
      <c r="S955" s="138"/>
      <c r="T955" s="138"/>
      <c r="U955" s="138"/>
      <c r="V955" s="138"/>
      <c r="W955" s="138"/>
      <c r="X955" s="138"/>
      <c r="Y955" s="138"/>
      <c r="Z955" s="138"/>
      <c r="AA955" s="28"/>
      <c r="AB955" s="28"/>
      <c r="AC955" s="29"/>
      <c r="AD955" s="29"/>
      <c r="AE955" s="29"/>
      <c r="AF955" s="29"/>
      <c r="AG955" s="29"/>
      <c r="AH955" s="29"/>
    </row>
    <row r="956" spans="1:34" ht="12.75">
      <c r="A956" s="29"/>
      <c r="B956" s="34"/>
      <c r="C956" s="35"/>
      <c r="D956" s="36"/>
      <c r="E956" s="136"/>
      <c r="F956" s="136"/>
      <c r="G956" s="36"/>
      <c r="H956" s="36"/>
      <c r="I956" s="36"/>
      <c r="J956" s="36"/>
      <c r="K956" s="36"/>
      <c r="L956" s="36"/>
      <c r="M956" s="36"/>
      <c r="N956" s="137"/>
      <c r="O956" s="137"/>
      <c r="P956" s="137"/>
      <c r="Q956" s="137"/>
      <c r="R956" s="138"/>
      <c r="S956" s="138"/>
      <c r="T956" s="138"/>
      <c r="U956" s="138"/>
      <c r="V956" s="138"/>
      <c r="W956" s="138"/>
      <c r="X956" s="138"/>
      <c r="Y956" s="138"/>
      <c r="Z956" s="138"/>
      <c r="AA956" s="28"/>
      <c r="AB956" s="28"/>
      <c r="AC956" s="29"/>
      <c r="AD956" s="29"/>
      <c r="AE956" s="29"/>
      <c r="AF956" s="29"/>
      <c r="AG956" s="29"/>
      <c r="AH956" s="29"/>
    </row>
    <row r="957" spans="1:34" ht="12.75">
      <c r="A957" s="29"/>
      <c r="B957" s="34"/>
      <c r="C957" s="35"/>
      <c r="D957" s="36"/>
      <c r="E957" s="136"/>
      <c r="F957" s="136"/>
      <c r="G957" s="36"/>
      <c r="H957" s="36"/>
      <c r="I957" s="36"/>
      <c r="J957" s="36"/>
      <c r="K957" s="36"/>
      <c r="L957" s="36"/>
      <c r="M957" s="36"/>
      <c r="N957" s="137"/>
      <c r="O957" s="137"/>
      <c r="P957" s="137"/>
      <c r="Q957" s="137"/>
      <c r="R957" s="138"/>
      <c r="S957" s="138"/>
      <c r="T957" s="138"/>
      <c r="U957" s="138"/>
      <c r="V957" s="138"/>
      <c r="W957" s="138"/>
      <c r="X957" s="138"/>
      <c r="Y957" s="138"/>
      <c r="Z957" s="138"/>
      <c r="AA957" s="28"/>
      <c r="AB957" s="28"/>
      <c r="AC957" s="29"/>
      <c r="AD957" s="29"/>
      <c r="AE957" s="29"/>
      <c r="AF957" s="29"/>
      <c r="AG957" s="29"/>
      <c r="AH957" s="29"/>
    </row>
    <row r="958" spans="1:34" ht="12.75">
      <c r="A958" s="29"/>
      <c r="B958" s="34"/>
      <c r="C958" s="35"/>
      <c r="D958" s="36"/>
      <c r="E958" s="136"/>
      <c r="F958" s="136"/>
      <c r="G958" s="36"/>
      <c r="H958" s="36"/>
      <c r="I958" s="36"/>
      <c r="J958" s="36"/>
      <c r="K958" s="36"/>
      <c r="L958" s="36"/>
      <c r="M958" s="36"/>
      <c r="N958" s="137"/>
      <c r="O958" s="137"/>
      <c r="P958" s="137"/>
      <c r="Q958" s="137"/>
      <c r="R958" s="138"/>
      <c r="S958" s="138"/>
      <c r="T958" s="138"/>
      <c r="U958" s="138"/>
      <c r="V958" s="138"/>
      <c r="W958" s="138"/>
      <c r="X958" s="138"/>
      <c r="Y958" s="138"/>
      <c r="Z958" s="138"/>
      <c r="AA958" s="28"/>
      <c r="AB958" s="28"/>
      <c r="AC958" s="29"/>
      <c r="AD958" s="29"/>
      <c r="AE958" s="29"/>
      <c r="AF958" s="29"/>
      <c r="AG958" s="29"/>
      <c r="AH958" s="29"/>
    </row>
    <row r="959" spans="1:34" ht="12.75">
      <c r="A959" s="29"/>
      <c r="B959" s="34"/>
      <c r="C959" s="35"/>
      <c r="D959" s="36"/>
      <c r="E959" s="136"/>
      <c r="F959" s="136"/>
      <c r="G959" s="36"/>
      <c r="H959" s="36"/>
      <c r="I959" s="36"/>
      <c r="J959" s="36"/>
      <c r="K959" s="36"/>
      <c r="L959" s="36"/>
      <c r="M959" s="36"/>
      <c r="N959" s="137"/>
      <c r="O959" s="137"/>
      <c r="P959" s="137"/>
      <c r="Q959" s="137"/>
      <c r="R959" s="138"/>
      <c r="S959" s="138"/>
      <c r="T959" s="138"/>
      <c r="U959" s="138"/>
      <c r="V959" s="138"/>
      <c r="W959" s="138"/>
      <c r="X959" s="138"/>
      <c r="Y959" s="138"/>
      <c r="Z959" s="138"/>
      <c r="AA959" s="28"/>
      <c r="AB959" s="28"/>
      <c r="AC959" s="29"/>
      <c r="AD959" s="29"/>
      <c r="AE959" s="29"/>
      <c r="AF959" s="29"/>
      <c r="AG959" s="29"/>
      <c r="AH959" s="29"/>
    </row>
    <row r="960" spans="1:34" ht="12.75">
      <c r="A960" s="29"/>
      <c r="B960" s="34"/>
      <c r="C960" s="35"/>
      <c r="D960" s="36"/>
      <c r="E960" s="136"/>
      <c r="F960" s="136"/>
      <c r="G960" s="36"/>
      <c r="H960" s="36"/>
      <c r="I960" s="36"/>
      <c r="J960" s="36"/>
      <c r="K960" s="36"/>
      <c r="L960" s="36"/>
      <c r="M960" s="36"/>
      <c r="N960" s="137"/>
      <c r="O960" s="137"/>
      <c r="P960" s="137"/>
      <c r="Q960" s="137"/>
      <c r="R960" s="138"/>
      <c r="S960" s="138"/>
      <c r="T960" s="138"/>
      <c r="U960" s="138"/>
      <c r="V960" s="138"/>
      <c r="W960" s="138"/>
      <c r="X960" s="138"/>
      <c r="Y960" s="138"/>
      <c r="Z960" s="138"/>
      <c r="AA960" s="28"/>
      <c r="AB960" s="28"/>
      <c r="AC960" s="29"/>
      <c r="AD960" s="29"/>
      <c r="AE960" s="29"/>
      <c r="AF960" s="29"/>
      <c r="AG960" s="29"/>
      <c r="AH960" s="29"/>
    </row>
    <row r="961" spans="1:34" ht="12.75">
      <c r="A961" s="29"/>
      <c r="B961" s="34"/>
      <c r="C961" s="35"/>
      <c r="D961" s="36"/>
      <c r="E961" s="136"/>
      <c r="F961" s="136"/>
      <c r="G961" s="36"/>
      <c r="H961" s="36"/>
      <c r="I961" s="36"/>
      <c r="J961" s="36"/>
      <c r="K961" s="36"/>
      <c r="L961" s="36"/>
      <c r="M961" s="36"/>
      <c r="N961" s="137"/>
      <c r="O961" s="137"/>
      <c r="P961" s="137"/>
      <c r="Q961" s="137"/>
      <c r="R961" s="138"/>
      <c r="S961" s="138"/>
      <c r="T961" s="138"/>
      <c r="U961" s="138"/>
      <c r="V961" s="138"/>
      <c r="W961" s="138"/>
      <c r="X961" s="138"/>
      <c r="Y961" s="138"/>
      <c r="Z961" s="138"/>
      <c r="AA961" s="28"/>
      <c r="AB961" s="28"/>
      <c r="AC961" s="29"/>
      <c r="AD961" s="29"/>
      <c r="AE961" s="29"/>
      <c r="AF961" s="29"/>
      <c r="AG961" s="29"/>
      <c r="AH961" s="29"/>
    </row>
    <row r="962" spans="1:34" ht="12.75">
      <c r="A962" s="29"/>
      <c r="B962" s="34"/>
      <c r="C962" s="35"/>
      <c r="D962" s="36"/>
      <c r="E962" s="136"/>
      <c r="F962" s="136"/>
      <c r="G962" s="36"/>
      <c r="H962" s="36"/>
      <c r="I962" s="36"/>
      <c r="J962" s="36"/>
      <c r="K962" s="36"/>
      <c r="L962" s="36"/>
      <c r="M962" s="36"/>
      <c r="N962" s="137"/>
      <c r="O962" s="137"/>
      <c r="P962" s="137"/>
      <c r="Q962" s="137"/>
      <c r="R962" s="138"/>
      <c r="S962" s="138"/>
      <c r="T962" s="138"/>
      <c r="U962" s="138"/>
      <c r="V962" s="138"/>
      <c r="W962" s="138"/>
      <c r="X962" s="138"/>
      <c r="Y962" s="138"/>
      <c r="Z962" s="138"/>
      <c r="AA962" s="28"/>
      <c r="AB962" s="28"/>
      <c r="AC962" s="29"/>
      <c r="AD962" s="29"/>
      <c r="AE962" s="29"/>
      <c r="AF962" s="29"/>
      <c r="AG962" s="29"/>
      <c r="AH962" s="29"/>
    </row>
    <row r="963" spans="1:34" ht="12.75">
      <c r="A963" s="29"/>
      <c r="B963" s="34"/>
      <c r="C963" s="35"/>
      <c r="D963" s="36"/>
      <c r="E963" s="136"/>
      <c r="F963" s="136"/>
      <c r="G963" s="36"/>
      <c r="H963" s="36"/>
      <c r="I963" s="36"/>
      <c r="J963" s="36"/>
      <c r="K963" s="36"/>
      <c r="L963" s="36"/>
      <c r="M963" s="36"/>
      <c r="N963" s="137"/>
      <c r="O963" s="137"/>
      <c r="P963" s="137"/>
      <c r="Q963" s="137"/>
      <c r="R963" s="138"/>
      <c r="S963" s="138"/>
      <c r="T963" s="138"/>
      <c r="U963" s="138"/>
      <c r="V963" s="138"/>
      <c r="W963" s="138"/>
      <c r="X963" s="138"/>
      <c r="Y963" s="138"/>
      <c r="Z963" s="138"/>
      <c r="AA963" s="28"/>
      <c r="AB963" s="28"/>
      <c r="AC963" s="29"/>
      <c r="AD963" s="29"/>
      <c r="AE963" s="29"/>
      <c r="AF963" s="29"/>
      <c r="AG963" s="29"/>
      <c r="AH963" s="29"/>
    </row>
    <row r="964" spans="1:34" ht="12.75">
      <c r="A964" s="29"/>
      <c r="B964" s="34"/>
      <c r="C964" s="35"/>
      <c r="D964" s="36"/>
      <c r="E964" s="136"/>
      <c r="F964" s="136"/>
      <c r="G964" s="36"/>
      <c r="H964" s="36"/>
      <c r="I964" s="36"/>
      <c r="J964" s="36"/>
      <c r="K964" s="36"/>
      <c r="L964" s="36"/>
      <c r="M964" s="36"/>
      <c r="N964" s="137"/>
      <c r="O964" s="137"/>
      <c r="P964" s="137"/>
      <c r="Q964" s="137"/>
      <c r="R964" s="138"/>
      <c r="S964" s="138"/>
      <c r="T964" s="138"/>
      <c r="U964" s="138"/>
      <c r="V964" s="138"/>
      <c r="W964" s="138"/>
      <c r="X964" s="138"/>
      <c r="Y964" s="138"/>
      <c r="Z964" s="138"/>
      <c r="AA964" s="28"/>
      <c r="AB964" s="28"/>
      <c r="AC964" s="29"/>
      <c r="AD964" s="29"/>
      <c r="AE964" s="29"/>
      <c r="AF964" s="29"/>
      <c r="AG964" s="29"/>
      <c r="AH964" s="29"/>
    </row>
    <row r="965" spans="1:34" ht="12.75">
      <c r="A965" s="29"/>
      <c r="B965" s="34"/>
      <c r="C965" s="35"/>
      <c r="D965" s="36"/>
      <c r="E965" s="136"/>
      <c r="F965" s="136"/>
      <c r="G965" s="36"/>
      <c r="H965" s="36"/>
      <c r="I965" s="36"/>
      <c r="J965" s="36"/>
      <c r="K965" s="36"/>
      <c r="L965" s="36"/>
      <c r="M965" s="36"/>
      <c r="N965" s="137"/>
      <c r="O965" s="137"/>
      <c r="P965" s="137"/>
      <c r="Q965" s="137"/>
      <c r="R965" s="138"/>
      <c r="S965" s="138"/>
      <c r="T965" s="138"/>
      <c r="U965" s="138"/>
      <c r="V965" s="138"/>
      <c r="W965" s="138"/>
      <c r="X965" s="138"/>
      <c r="Y965" s="138"/>
      <c r="Z965" s="138"/>
      <c r="AA965" s="28"/>
      <c r="AB965" s="28"/>
      <c r="AC965" s="29"/>
      <c r="AD965" s="29"/>
      <c r="AE965" s="29"/>
      <c r="AF965" s="29"/>
      <c r="AG965" s="29"/>
      <c r="AH965" s="29"/>
    </row>
    <row r="966" spans="1:34" ht="12.75">
      <c r="A966" s="29"/>
      <c r="B966" s="34"/>
      <c r="C966" s="35"/>
      <c r="D966" s="36"/>
      <c r="E966" s="136"/>
      <c r="F966" s="136"/>
      <c r="G966" s="36"/>
      <c r="H966" s="36"/>
      <c r="I966" s="36"/>
      <c r="J966" s="36"/>
      <c r="K966" s="36"/>
      <c r="L966" s="36"/>
      <c r="M966" s="36"/>
      <c r="N966" s="137"/>
      <c r="O966" s="137"/>
      <c r="P966" s="137"/>
      <c r="Q966" s="137"/>
      <c r="R966" s="138"/>
      <c r="S966" s="138"/>
      <c r="T966" s="138"/>
      <c r="U966" s="138"/>
      <c r="V966" s="138"/>
      <c r="W966" s="138"/>
      <c r="X966" s="138"/>
      <c r="Y966" s="138"/>
      <c r="Z966" s="138"/>
      <c r="AA966" s="28"/>
      <c r="AB966" s="28"/>
      <c r="AC966" s="29"/>
      <c r="AD966" s="29"/>
      <c r="AE966" s="29"/>
      <c r="AF966" s="29"/>
      <c r="AG966" s="29"/>
      <c r="AH966" s="29"/>
    </row>
    <row r="967" spans="1:34" ht="12.75">
      <c r="A967" s="29"/>
      <c r="B967" s="34"/>
      <c r="C967" s="35"/>
      <c r="D967" s="36"/>
      <c r="E967" s="136"/>
      <c r="F967" s="136"/>
      <c r="G967" s="36"/>
      <c r="H967" s="36"/>
      <c r="I967" s="36"/>
      <c r="J967" s="36"/>
      <c r="K967" s="36"/>
      <c r="L967" s="36"/>
      <c r="M967" s="36"/>
      <c r="N967" s="137"/>
      <c r="O967" s="137"/>
      <c r="P967" s="137"/>
      <c r="Q967" s="137"/>
      <c r="R967" s="138"/>
      <c r="S967" s="138"/>
      <c r="T967" s="138"/>
      <c r="U967" s="138"/>
      <c r="V967" s="138"/>
      <c r="W967" s="138"/>
      <c r="X967" s="138"/>
      <c r="Y967" s="138"/>
      <c r="Z967" s="138"/>
      <c r="AA967" s="28"/>
      <c r="AB967" s="28"/>
      <c r="AC967" s="29"/>
      <c r="AD967" s="29"/>
      <c r="AE967" s="29"/>
      <c r="AF967" s="29"/>
      <c r="AG967" s="29"/>
      <c r="AH967" s="29"/>
    </row>
    <row r="968" spans="1:34" ht="12.75">
      <c r="A968" s="29"/>
      <c r="B968" s="34"/>
      <c r="C968" s="35"/>
      <c r="D968" s="36"/>
      <c r="E968" s="136"/>
      <c r="F968" s="136"/>
      <c r="G968" s="36"/>
      <c r="H968" s="36"/>
      <c r="I968" s="36"/>
      <c r="J968" s="36"/>
      <c r="K968" s="36"/>
      <c r="L968" s="36"/>
      <c r="M968" s="36"/>
      <c r="N968" s="137"/>
      <c r="O968" s="137"/>
      <c r="P968" s="137"/>
      <c r="Q968" s="137"/>
      <c r="R968" s="138"/>
      <c r="S968" s="138"/>
      <c r="T968" s="138"/>
      <c r="U968" s="138"/>
      <c r="V968" s="138"/>
      <c r="W968" s="138"/>
      <c r="X968" s="138"/>
      <c r="Y968" s="138"/>
      <c r="Z968" s="138"/>
      <c r="AA968" s="28"/>
      <c r="AB968" s="28"/>
      <c r="AC968" s="29"/>
      <c r="AD968" s="29"/>
      <c r="AE968" s="29"/>
      <c r="AF968" s="29"/>
      <c r="AG968" s="29"/>
      <c r="AH968" s="29"/>
    </row>
    <row r="969" spans="1:34" ht="12.75">
      <c r="A969" s="29"/>
      <c r="B969" s="34"/>
      <c r="C969" s="35"/>
      <c r="D969" s="36"/>
      <c r="E969" s="136"/>
      <c r="F969" s="136"/>
      <c r="G969" s="36"/>
      <c r="H969" s="36"/>
      <c r="I969" s="36"/>
      <c r="J969" s="36"/>
      <c r="K969" s="36"/>
      <c r="L969" s="36"/>
      <c r="M969" s="36"/>
      <c r="N969" s="137"/>
      <c r="O969" s="137"/>
      <c r="P969" s="137"/>
      <c r="Q969" s="137"/>
      <c r="R969" s="138"/>
      <c r="S969" s="138"/>
      <c r="T969" s="138"/>
      <c r="U969" s="138"/>
      <c r="V969" s="138"/>
      <c r="W969" s="138"/>
      <c r="X969" s="138"/>
      <c r="Y969" s="138"/>
      <c r="Z969" s="138"/>
      <c r="AA969" s="28"/>
      <c r="AB969" s="28"/>
      <c r="AC969" s="29"/>
      <c r="AD969" s="29"/>
      <c r="AE969" s="29"/>
      <c r="AF969" s="29"/>
      <c r="AG969" s="29"/>
      <c r="AH969" s="29"/>
    </row>
    <row r="970" spans="1:34" ht="12.75">
      <c r="A970" s="29"/>
      <c r="B970" s="34"/>
      <c r="C970" s="35"/>
      <c r="D970" s="36"/>
      <c r="E970" s="136"/>
      <c r="F970" s="136"/>
      <c r="G970" s="36"/>
      <c r="H970" s="36"/>
      <c r="I970" s="36"/>
      <c r="J970" s="36"/>
      <c r="K970" s="36"/>
      <c r="L970" s="36"/>
      <c r="M970" s="36"/>
      <c r="N970" s="137"/>
      <c r="O970" s="137"/>
      <c r="P970" s="137"/>
      <c r="Q970" s="137"/>
      <c r="R970" s="138"/>
      <c r="S970" s="138"/>
      <c r="T970" s="138"/>
      <c r="U970" s="138"/>
      <c r="V970" s="138"/>
      <c r="W970" s="138"/>
      <c r="X970" s="138"/>
      <c r="Y970" s="138"/>
      <c r="Z970" s="138"/>
      <c r="AA970" s="28"/>
      <c r="AB970" s="28"/>
      <c r="AC970" s="29"/>
      <c r="AD970" s="29"/>
      <c r="AE970" s="29"/>
      <c r="AF970" s="29"/>
      <c r="AG970" s="29"/>
      <c r="AH970" s="29"/>
    </row>
    <row r="971" spans="1:34" ht="12.75">
      <c r="A971" s="29"/>
      <c r="B971" s="34"/>
      <c r="C971" s="35"/>
      <c r="D971" s="36"/>
      <c r="E971" s="136"/>
      <c r="F971" s="136"/>
      <c r="G971" s="36"/>
      <c r="H971" s="36"/>
      <c r="I971" s="36"/>
      <c r="J971" s="36"/>
      <c r="K971" s="36"/>
      <c r="L971" s="36"/>
      <c r="M971" s="36"/>
      <c r="N971" s="137"/>
      <c r="O971" s="137"/>
      <c r="P971" s="137"/>
      <c r="Q971" s="137"/>
      <c r="R971" s="138"/>
      <c r="S971" s="138"/>
      <c r="T971" s="138"/>
      <c r="U971" s="138"/>
      <c r="V971" s="138"/>
      <c r="W971" s="138"/>
      <c r="X971" s="138"/>
      <c r="Y971" s="138"/>
      <c r="Z971" s="138"/>
      <c r="AA971" s="28"/>
      <c r="AB971" s="28"/>
      <c r="AC971" s="29"/>
      <c r="AD971" s="29"/>
      <c r="AE971" s="29"/>
      <c r="AF971" s="29"/>
      <c r="AG971" s="29"/>
      <c r="AH971" s="29"/>
    </row>
    <row r="972" spans="1:34" ht="12.75">
      <c r="A972" s="29"/>
      <c r="B972" s="34"/>
      <c r="C972" s="35"/>
      <c r="D972" s="36"/>
      <c r="E972" s="136"/>
      <c r="F972" s="136"/>
      <c r="G972" s="36"/>
      <c r="H972" s="36"/>
      <c r="I972" s="36"/>
      <c r="J972" s="36"/>
      <c r="K972" s="36"/>
      <c r="L972" s="36"/>
      <c r="M972" s="36"/>
      <c r="N972" s="137"/>
      <c r="O972" s="137"/>
      <c r="P972" s="137"/>
      <c r="Q972" s="137"/>
      <c r="R972" s="138"/>
      <c r="S972" s="138"/>
      <c r="T972" s="138"/>
      <c r="U972" s="138"/>
      <c r="V972" s="138"/>
      <c r="W972" s="138"/>
      <c r="X972" s="138"/>
      <c r="Y972" s="138"/>
      <c r="Z972" s="138"/>
      <c r="AA972" s="28"/>
      <c r="AB972" s="28"/>
      <c r="AC972" s="29"/>
      <c r="AD972" s="29"/>
      <c r="AE972" s="29"/>
      <c r="AF972" s="29"/>
      <c r="AG972" s="29"/>
      <c r="AH972" s="29"/>
    </row>
    <row r="973" spans="1:34" ht="12.75">
      <c r="A973" s="29"/>
      <c r="B973" s="34"/>
      <c r="C973" s="35"/>
      <c r="D973" s="36"/>
      <c r="E973" s="136"/>
      <c r="F973" s="136"/>
      <c r="G973" s="36"/>
      <c r="H973" s="36"/>
      <c r="I973" s="36"/>
      <c r="J973" s="36"/>
      <c r="K973" s="36"/>
      <c r="L973" s="36"/>
      <c r="M973" s="36"/>
      <c r="N973" s="137"/>
      <c r="O973" s="137"/>
      <c r="P973" s="137"/>
      <c r="Q973" s="137"/>
      <c r="R973" s="138"/>
      <c r="S973" s="138"/>
      <c r="T973" s="138"/>
      <c r="U973" s="138"/>
      <c r="V973" s="138"/>
      <c r="W973" s="138"/>
      <c r="X973" s="138"/>
      <c r="Y973" s="138"/>
      <c r="Z973" s="138"/>
      <c r="AA973" s="28"/>
      <c r="AB973" s="28"/>
      <c r="AC973" s="29"/>
      <c r="AD973" s="29"/>
      <c r="AE973" s="29"/>
      <c r="AF973" s="29"/>
      <c r="AG973" s="29"/>
      <c r="AH973" s="29"/>
    </row>
    <row r="974" spans="1:34" ht="12.75">
      <c r="A974" s="29"/>
      <c r="B974" s="34"/>
      <c r="C974" s="35"/>
      <c r="D974" s="36"/>
      <c r="E974" s="136"/>
      <c r="F974" s="136"/>
      <c r="G974" s="36"/>
      <c r="H974" s="36"/>
      <c r="I974" s="36"/>
      <c r="J974" s="36"/>
      <c r="K974" s="36"/>
      <c r="L974" s="36"/>
      <c r="M974" s="36"/>
      <c r="N974" s="137"/>
      <c r="O974" s="137"/>
      <c r="P974" s="137"/>
      <c r="Q974" s="137"/>
      <c r="R974" s="138"/>
      <c r="S974" s="138"/>
      <c r="T974" s="138"/>
      <c r="U974" s="138"/>
      <c r="V974" s="138"/>
      <c r="W974" s="138"/>
      <c r="X974" s="138"/>
      <c r="Y974" s="138"/>
      <c r="Z974" s="138"/>
      <c r="AA974" s="28"/>
      <c r="AB974" s="28"/>
      <c r="AC974" s="29"/>
      <c r="AD974" s="29"/>
      <c r="AE974" s="29"/>
      <c r="AF974" s="29"/>
      <c r="AG974" s="29"/>
      <c r="AH974" s="29"/>
    </row>
    <row r="975" spans="1:34" ht="12.75">
      <c r="A975" s="29"/>
      <c r="B975" s="34"/>
      <c r="C975" s="35"/>
      <c r="D975" s="36"/>
      <c r="E975" s="136"/>
      <c r="F975" s="136"/>
      <c r="G975" s="36"/>
      <c r="H975" s="36"/>
      <c r="I975" s="36"/>
      <c r="J975" s="36"/>
      <c r="K975" s="36"/>
      <c r="L975" s="36"/>
      <c r="M975" s="36"/>
      <c r="N975" s="137"/>
      <c r="O975" s="137"/>
      <c r="P975" s="137"/>
      <c r="Q975" s="137"/>
      <c r="R975" s="138"/>
      <c r="S975" s="138"/>
      <c r="T975" s="138"/>
      <c r="U975" s="138"/>
      <c r="V975" s="138"/>
      <c r="W975" s="138"/>
      <c r="X975" s="138"/>
      <c r="Y975" s="138"/>
      <c r="Z975" s="138"/>
      <c r="AA975" s="28"/>
      <c r="AB975" s="28"/>
      <c r="AC975" s="29"/>
      <c r="AD975" s="29"/>
      <c r="AE975" s="29"/>
      <c r="AF975" s="29"/>
      <c r="AG975" s="29"/>
      <c r="AH975" s="29"/>
    </row>
    <row r="976" spans="1:34" ht="12.75">
      <c r="A976" s="29"/>
      <c r="B976" s="34"/>
      <c r="C976" s="35"/>
      <c r="D976" s="36"/>
      <c r="E976" s="136"/>
      <c r="F976" s="136"/>
      <c r="G976" s="36"/>
      <c r="H976" s="36"/>
      <c r="I976" s="36"/>
      <c r="J976" s="36"/>
      <c r="K976" s="36"/>
      <c r="L976" s="36"/>
      <c r="M976" s="36"/>
      <c r="N976" s="137"/>
      <c r="O976" s="137"/>
      <c r="P976" s="137"/>
      <c r="Q976" s="137"/>
      <c r="R976" s="138"/>
      <c r="S976" s="138"/>
      <c r="T976" s="138"/>
      <c r="U976" s="138"/>
      <c r="V976" s="138"/>
      <c r="W976" s="138"/>
      <c r="X976" s="138"/>
      <c r="Y976" s="138"/>
      <c r="Z976" s="138"/>
      <c r="AA976" s="28"/>
      <c r="AB976" s="28"/>
      <c r="AC976" s="29"/>
      <c r="AD976" s="29"/>
      <c r="AE976" s="29"/>
      <c r="AF976" s="29"/>
      <c r="AG976" s="29"/>
      <c r="AH976" s="29"/>
    </row>
    <row r="977" spans="1:34" ht="12.75">
      <c r="A977" s="29"/>
      <c r="B977" s="34"/>
      <c r="C977" s="35"/>
      <c r="D977" s="36"/>
      <c r="E977" s="136"/>
      <c r="F977" s="136"/>
      <c r="G977" s="36"/>
      <c r="H977" s="36"/>
      <c r="I977" s="36"/>
      <c r="J977" s="36"/>
      <c r="K977" s="36"/>
      <c r="L977" s="36"/>
      <c r="M977" s="36"/>
      <c r="N977" s="137"/>
      <c r="O977" s="137"/>
      <c r="P977" s="137"/>
      <c r="Q977" s="137"/>
      <c r="R977" s="138"/>
      <c r="S977" s="138"/>
      <c r="T977" s="138"/>
      <c r="U977" s="138"/>
      <c r="V977" s="138"/>
      <c r="W977" s="138"/>
      <c r="X977" s="138"/>
      <c r="Y977" s="138"/>
      <c r="Z977" s="138"/>
      <c r="AA977" s="28"/>
      <c r="AB977" s="28"/>
      <c r="AC977" s="29"/>
      <c r="AD977" s="29"/>
      <c r="AE977" s="29"/>
      <c r="AF977" s="29"/>
      <c r="AG977" s="29"/>
      <c r="AH977" s="29"/>
    </row>
    <row r="978" spans="1:34" ht="12.75">
      <c r="A978" s="29"/>
      <c r="B978" s="34"/>
      <c r="C978" s="35"/>
      <c r="D978" s="36"/>
      <c r="E978" s="136"/>
      <c r="F978" s="136"/>
      <c r="G978" s="36"/>
      <c r="H978" s="36"/>
      <c r="I978" s="36"/>
      <c r="J978" s="36"/>
      <c r="K978" s="36"/>
      <c r="L978" s="36"/>
      <c r="M978" s="36"/>
      <c r="N978" s="137"/>
      <c r="O978" s="137"/>
      <c r="P978" s="137"/>
      <c r="Q978" s="137"/>
      <c r="R978" s="138"/>
      <c r="S978" s="138"/>
      <c r="T978" s="138"/>
      <c r="U978" s="138"/>
      <c r="V978" s="138"/>
      <c r="W978" s="138"/>
      <c r="X978" s="138"/>
      <c r="Y978" s="138"/>
      <c r="Z978" s="138"/>
      <c r="AA978" s="28"/>
      <c r="AB978" s="28"/>
      <c r="AC978" s="29"/>
      <c r="AD978" s="29"/>
      <c r="AE978" s="29"/>
      <c r="AF978" s="29"/>
      <c r="AG978" s="29"/>
      <c r="AH978" s="29"/>
    </row>
    <row r="979" spans="1:34" ht="12.75">
      <c r="A979" s="29"/>
      <c r="B979" s="34"/>
      <c r="C979" s="35"/>
      <c r="D979" s="36"/>
      <c r="E979" s="136"/>
      <c r="F979" s="136"/>
      <c r="G979" s="36"/>
      <c r="H979" s="36"/>
      <c r="I979" s="36"/>
      <c r="J979" s="36"/>
      <c r="K979" s="36"/>
      <c r="L979" s="36"/>
      <c r="M979" s="36"/>
      <c r="N979" s="137"/>
      <c r="O979" s="137"/>
      <c r="P979" s="137"/>
      <c r="Q979" s="137"/>
      <c r="R979" s="138"/>
      <c r="S979" s="138"/>
      <c r="T979" s="138"/>
      <c r="U979" s="138"/>
      <c r="V979" s="138"/>
      <c r="W979" s="138"/>
      <c r="X979" s="138"/>
      <c r="Y979" s="138"/>
      <c r="Z979" s="138"/>
      <c r="AA979" s="28"/>
      <c r="AB979" s="28"/>
      <c r="AC979" s="29"/>
      <c r="AD979" s="29"/>
      <c r="AE979" s="29"/>
      <c r="AF979" s="29"/>
      <c r="AG979" s="29"/>
      <c r="AH979" s="29"/>
    </row>
    <row r="980" spans="1:34" ht="12.75">
      <c r="A980" s="29"/>
      <c r="B980" s="34"/>
      <c r="C980" s="35"/>
      <c r="D980" s="36"/>
      <c r="E980" s="136"/>
      <c r="F980" s="136"/>
      <c r="G980" s="36"/>
      <c r="H980" s="36"/>
      <c r="I980" s="36"/>
      <c r="J980" s="36"/>
      <c r="K980" s="36"/>
      <c r="L980" s="36"/>
      <c r="M980" s="36"/>
      <c r="N980" s="137"/>
      <c r="O980" s="137"/>
      <c r="P980" s="137"/>
      <c r="Q980" s="137"/>
      <c r="R980" s="138"/>
      <c r="S980" s="138"/>
      <c r="T980" s="138"/>
      <c r="U980" s="138"/>
      <c r="V980" s="138"/>
      <c r="W980" s="138"/>
      <c r="X980" s="138"/>
      <c r="Y980" s="138"/>
      <c r="Z980" s="138"/>
      <c r="AA980" s="28"/>
      <c r="AB980" s="28"/>
      <c r="AC980" s="29"/>
      <c r="AD980" s="29"/>
      <c r="AE980" s="29"/>
      <c r="AF980" s="29"/>
      <c r="AG980" s="29"/>
      <c r="AH980" s="29"/>
    </row>
    <row r="981" spans="1:34" ht="12.75">
      <c r="A981" s="29"/>
      <c r="B981" s="34"/>
      <c r="C981" s="35"/>
      <c r="D981" s="36"/>
      <c r="E981" s="136"/>
      <c r="F981" s="136"/>
      <c r="G981" s="36"/>
      <c r="H981" s="36"/>
      <c r="I981" s="36"/>
      <c r="J981" s="36"/>
      <c r="K981" s="36"/>
      <c r="L981" s="36"/>
      <c r="M981" s="36"/>
      <c r="N981" s="137"/>
      <c r="O981" s="137"/>
      <c r="P981" s="137"/>
      <c r="Q981" s="137"/>
      <c r="R981" s="138"/>
      <c r="S981" s="138"/>
      <c r="T981" s="138"/>
      <c r="U981" s="138"/>
      <c r="V981" s="138"/>
      <c r="W981" s="138"/>
      <c r="X981" s="138"/>
      <c r="Y981" s="138"/>
      <c r="Z981" s="138"/>
      <c r="AA981" s="28"/>
      <c r="AB981" s="28"/>
      <c r="AC981" s="29"/>
      <c r="AD981" s="29"/>
      <c r="AE981" s="29"/>
      <c r="AF981" s="29"/>
      <c r="AG981" s="29"/>
      <c r="AH981" s="29"/>
    </row>
    <row r="982" spans="1:34" ht="12.75">
      <c r="A982" s="29"/>
      <c r="B982" s="34"/>
      <c r="C982" s="35"/>
      <c r="D982" s="36"/>
      <c r="E982" s="136"/>
      <c r="F982" s="136"/>
      <c r="G982" s="36"/>
      <c r="H982" s="36"/>
      <c r="I982" s="36"/>
      <c r="J982" s="36"/>
      <c r="K982" s="36"/>
      <c r="L982" s="36"/>
      <c r="M982" s="36"/>
      <c r="N982" s="137"/>
      <c r="O982" s="137"/>
      <c r="P982" s="137"/>
      <c r="Q982" s="137"/>
      <c r="R982" s="138"/>
      <c r="S982" s="138"/>
      <c r="T982" s="138"/>
      <c r="U982" s="138"/>
      <c r="V982" s="138"/>
      <c r="W982" s="138"/>
      <c r="X982" s="138"/>
      <c r="Y982" s="138"/>
      <c r="Z982" s="138"/>
      <c r="AA982" s="28"/>
      <c r="AB982" s="28"/>
      <c r="AC982" s="29"/>
      <c r="AD982" s="29"/>
      <c r="AE982" s="29"/>
      <c r="AF982" s="29"/>
      <c r="AG982" s="29"/>
      <c r="AH982" s="29"/>
    </row>
    <row r="983" spans="1:34" ht="12.75">
      <c r="A983" s="29"/>
      <c r="B983" s="34"/>
      <c r="C983" s="35"/>
      <c r="D983" s="36"/>
      <c r="E983" s="136"/>
      <c r="F983" s="136"/>
      <c r="G983" s="36"/>
      <c r="H983" s="36"/>
      <c r="I983" s="36"/>
      <c r="J983" s="36"/>
      <c r="K983" s="36"/>
      <c r="L983" s="36"/>
      <c r="M983" s="36"/>
      <c r="N983" s="137"/>
      <c r="O983" s="137"/>
      <c r="P983" s="137"/>
      <c r="Q983" s="137"/>
      <c r="R983" s="138"/>
      <c r="S983" s="138"/>
      <c r="T983" s="138"/>
      <c r="U983" s="138"/>
      <c r="V983" s="138"/>
      <c r="W983" s="138"/>
      <c r="X983" s="138"/>
      <c r="Y983" s="138"/>
      <c r="Z983" s="138"/>
      <c r="AA983" s="28"/>
      <c r="AB983" s="28"/>
      <c r="AC983" s="29"/>
      <c r="AD983" s="29"/>
      <c r="AE983" s="29"/>
      <c r="AF983" s="29"/>
      <c r="AG983" s="29"/>
      <c r="AH983" s="29"/>
    </row>
    <row r="984" spans="1:34" ht="12.75">
      <c r="A984" s="29"/>
      <c r="B984" s="34"/>
      <c r="C984" s="35"/>
      <c r="D984" s="36"/>
      <c r="E984" s="136"/>
      <c r="F984" s="136"/>
      <c r="G984" s="36"/>
      <c r="H984" s="36"/>
      <c r="I984" s="36"/>
      <c r="J984" s="36"/>
      <c r="K984" s="36"/>
      <c r="L984" s="36"/>
      <c r="M984" s="36"/>
      <c r="N984" s="137"/>
      <c r="O984" s="137"/>
      <c r="P984" s="137"/>
      <c r="Q984" s="137"/>
      <c r="R984" s="138"/>
      <c r="S984" s="138"/>
      <c r="T984" s="138"/>
      <c r="U984" s="138"/>
      <c r="V984" s="138"/>
      <c r="W984" s="138"/>
      <c r="X984" s="138"/>
      <c r="Y984" s="138"/>
      <c r="Z984" s="138"/>
      <c r="AA984" s="28"/>
      <c r="AB984" s="28"/>
      <c r="AC984" s="29"/>
      <c r="AD984" s="29"/>
      <c r="AE984" s="29"/>
      <c r="AF984" s="29"/>
      <c r="AG984" s="29"/>
      <c r="AH984" s="29"/>
    </row>
    <row r="985" spans="1:34" ht="12.75">
      <c r="A985" s="29"/>
      <c r="B985" s="34"/>
      <c r="C985" s="35"/>
      <c r="D985" s="36"/>
      <c r="E985" s="136"/>
      <c r="F985" s="136"/>
      <c r="G985" s="36"/>
      <c r="H985" s="36"/>
      <c r="I985" s="36"/>
      <c r="J985" s="36"/>
      <c r="K985" s="36"/>
      <c r="L985" s="36"/>
      <c r="M985" s="36"/>
      <c r="N985" s="137"/>
      <c r="O985" s="137"/>
      <c r="P985" s="137"/>
      <c r="Q985" s="137"/>
      <c r="R985" s="138"/>
      <c r="S985" s="138"/>
      <c r="T985" s="138"/>
      <c r="U985" s="138"/>
      <c r="V985" s="138"/>
      <c r="W985" s="138"/>
      <c r="X985" s="138"/>
      <c r="Y985" s="138"/>
      <c r="Z985" s="138"/>
      <c r="AA985" s="28"/>
      <c r="AB985" s="28"/>
      <c r="AC985" s="29"/>
      <c r="AD985" s="29"/>
      <c r="AE985" s="29"/>
      <c r="AF985" s="29"/>
      <c r="AG985" s="29"/>
      <c r="AH985" s="29"/>
    </row>
    <row r="986" spans="1:34" ht="12.75">
      <c r="A986" s="29"/>
      <c r="B986" s="34"/>
      <c r="C986" s="35"/>
      <c r="D986" s="36"/>
      <c r="E986" s="136"/>
      <c r="F986" s="136"/>
      <c r="G986" s="36"/>
      <c r="H986" s="36"/>
      <c r="I986" s="36"/>
      <c r="J986" s="36"/>
      <c r="K986" s="36"/>
      <c r="L986" s="36"/>
      <c r="M986" s="36"/>
      <c r="N986" s="137"/>
      <c r="O986" s="137"/>
      <c r="P986" s="137"/>
      <c r="Q986" s="137"/>
      <c r="R986" s="138"/>
      <c r="S986" s="138"/>
      <c r="T986" s="138"/>
      <c r="U986" s="138"/>
      <c r="V986" s="138"/>
      <c r="W986" s="138"/>
      <c r="X986" s="138"/>
      <c r="Y986" s="138"/>
      <c r="Z986" s="138"/>
      <c r="AA986" s="28"/>
      <c r="AB986" s="28"/>
      <c r="AC986" s="29"/>
      <c r="AD986" s="29"/>
      <c r="AE986" s="29"/>
      <c r="AF986" s="29"/>
      <c r="AG986" s="29"/>
      <c r="AH986" s="29"/>
    </row>
    <row r="987" spans="1:34" ht="12.75">
      <c r="A987" s="29"/>
      <c r="B987" s="34"/>
      <c r="C987" s="35"/>
      <c r="D987" s="36"/>
      <c r="E987" s="136"/>
      <c r="F987" s="136"/>
      <c r="G987" s="36"/>
      <c r="H987" s="36"/>
      <c r="I987" s="36"/>
      <c r="J987" s="36"/>
      <c r="K987" s="36"/>
      <c r="L987" s="36"/>
      <c r="M987" s="36"/>
      <c r="N987" s="137"/>
      <c r="O987" s="137"/>
      <c r="P987" s="137"/>
      <c r="Q987" s="137"/>
      <c r="R987" s="138"/>
      <c r="S987" s="138"/>
      <c r="T987" s="138"/>
      <c r="U987" s="138"/>
      <c r="V987" s="138"/>
      <c r="W987" s="138"/>
      <c r="X987" s="138"/>
      <c r="Y987" s="138"/>
      <c r="Z987" s="138"/>
      <c r="AA987" s="28"/>
      <c r="AB987" s="28"/>
      <c r="AC987" s="29"/>
      <c r="AD987" s="29"/>
      <c r="AE987" s="29"/>
      <c r="AF987" s="29"/>
      <c r="AG987" s="29"/>
      <c r="AH987" s="29"/>
    </row>
    <row r="988" spans="1:34" ht="12.75">
      <c r="A988" s="29"/>
      <c r="B988" s="34"/>
      <c r="C988" s="35"/>
      <c r="D988" s="36"/>
      <c r="E988" s="136"/>
      <c r="F988" s="136"/>
      <c r="G988" s="36"/>
      <c r="H988" s="36"/>
      <c r="I988" s="36"/>
      <c r="J988" s="36"/>
      <c r="K988" s="36"/>
      <c r="L988" s="36"/>
      <c r="M988" s="36"/>
      <c r="N988" s="137"/>
      <c r="O988" s="137"/>
      <c r="P988" s="137"/>
      <c r="Q988" s="137"/>
      <c r="R988" s="138"/>
      <c r="S988" s="138"/>
      <c r="T988" s="138"/>
      <c r="U988" s="138"/>
      <c r="V988" s="138"/>
      <c r="W988" s="138"/>
      <c r="X988" s="138"/>
      <c r="Y988" s="138"/>
      <c r="Z988" s="138"/>
      <c r="AA988" s="28"/>
      <c r="AB988" s="28"/>
      <c r="AC988" s="29"/>
      <c r="AD988" s="29"/>
      <c r="AE988" s="29"/>
      <c r="AF988" s="29"/>
      <c r="AG988" s="29"/>
      <c r="AH988" s="29"/>
    </row>
    <row r="989" spans="1:34" ht="12.75">
      <c r="A989" s="29"/>
      <c r="B989" s="34"/>
      <c r="C989" s="35"/>
      <c r="D989" s="36"/>
      <c r="E989" s="136"/>
      <c r="F989" s="136"/>
      <c r="G989" s="36"/>
      <c r="H989" s="36"/>
      <c r="I989" s="36"/>
      <c r="J989" s="36"/>
      <c r="K989" s="36"/>
      <c r="L989" s="36"/>
      <c r="M989" s="36"/>
      <c r="N989" s="137"/>
      <c r="O989" s="137"/>
      <c r="P989" s="137"/>
      <c r="Q989" s="137"/>
      <c r="R989" s="138"/>
      <c r="S989" s="138"/>
      <c r="T989" s="138"/>
      <c r="U989" s="138"/>
      <c r="V989" s="138"/>
      <c r="W989" s="138"/>
      <c r="X989" s="138"/>
      <c r="Y989" s="138"/>
      <c r="Z989" s="138"/>
      <c r="AA989" s="28"/>
      <c r="AB989" s="28"/>
      <c r="AC989" s="29"/>
      <c r="AD989" s="29"/>
      <c r="AE989" s="29"/>
      <c r="AF989" s="29"/>
      <c r="AG989" s="29"/>
      <c r="AH989" s="29"/>
    </row>
    <row r="990" spans="1:34" ht="12.75">
      <c r="A990" s="29"/>
      <c r="B990" s="34"/>
      <c r="C990" s="35"/>
      <c r="D990" s="36"/>
      <c r="E990" s="136"/>
      <c r="F990" s="136"/>
      <c r="G990" s="36"/>
      <c r="H990" s="36"/>
      <c r="I990" s="36"/>
      <c r="J990" s="36"/>
      <c r="K990" s="36"/>
      <c r="L990" s="36"/>
      <c r="M990" s="36"/>
      <c r="N990" s="137"/>
      <c r="O990" s="137"/>
      <c r="P990" s="137"/>
      <c r="Q990" s="137"/>
      <c r="R990" s="138"/>
      <c r="S990" s="138"/>
      <c r="T990" s="138"/>
      <c r="U990" s="138"/>
      <c r="V990" s="138"/>
      <c r="W990" s="138"/>
      <c r="X990" s="138"/>
      <c r="Y990" s="138"/>
      <c r="Z990" s="138"/>
      <c r="AA990" s="28"/>
      <c r="AB990" s="28"/>
      <c r="AC990" s="29"/>
      <c r="AD990" s="29"/>
      <c r="AE990" s="29"/>
      <c r="AF990" s="29"/>
      <c r="AG990" s="29"/>
      <c r="AH990" s="29"/>
    </row>
    <row r="991" spans="1:34" ht="12.75">
      <c r="A991" s="29"/>
      <c r="B991" s="34"/>
      <c r="C991" s="35"/>
      <c r="D991" s="36"/>
      <c r="E991" s="136"/>
      <c r="F991" s="136"/>
      <c r="G991" s="36"/>
      <c r="H991" s="36"/>
      <c r="I991" s="36"/>
      <c r="J991" s="36"/>
      <c r="K991" s="36"/>
      <c r="L991" s="36"/>
      <c r="M991" s="36"/>
      <c r="N991" s="137"/>
      <c r="O991" s="137"/>
      <c r="P991" s="137"/>
      <c r="Q991" s="137"/>
      <c r="R991" s="138"/>
      <c r="S991" s="138"/>
      <c r="T991" s="138"/>
      <c r="U991" s="138"/>
      <c r="V991" s="138"/>
      <c r="W991" s="138"/>
      <c r="X991" s="138"/>
      <c r="Y991" s="138"/>
      <c r="Z991" s="138"/>
      <c r="AA991" s="28"/>
      <c r="AB991" s="28"/>
      <c r="AC991" s="29"/>
      <c r="AD991" s="29"/>
      <c r="AE991" s="29"/>
      <c r="AF991" s="29"/>
      <c r="AG991" s="29"/>
      <c r="AH991" s="29"/>
    </row>
    <row r="992" spans="1:34" ht="12.75">
      <c r="A992" s="29"/>
      <c r="B992" s="34"/>
      <c r="C992" s="35"/>
      <c r="D992" s="36"/>
      <c r="E992" s="136"/>
      <c r="F992" s="136"/>
      <c r="G992" s="36"/>
      <c r="H992" s="36"/>
      <c r="I992" s="36"/>
      <c r="J992" s="36"/>
      <c r="K992" s="36"/>
      <c r="L992" s="36"/>
      <c r="M992" s="36"/>
      <c r="N992" s="137"/>
      <c r="O992" s="137"/>
      <c r="P992" s="137"/>
      <c r="Q992" s="137"/>
      <c r="R992" s="138"/>
      <c r="S992" s="138"/>
      <c r="T992" s="138"/>
      <c r="U992" s="138"/>
      <c r="V992" s="138"/>
      <c r="W992" s="138"/>
      <c r="X992" s="138"/>
      <c r="Y992" s="138"/>
      <c r="Z992" s="138"/>
      <c r="AA992" s="28"/>
      <c r="AB992" s="28"/>
      <c r="AC992" s="29"/>
      <c r="AD992" s="29"/>
      <c r="AE992" s="29"/>
      <c r="AF992" s="29"/>
      <c r="AG992" s="29"/>
      <c r="AH992" s="29"/>
    </row>
    <row r="993" spans="1:34" ht="12.75">
      <c r="A993" s="29"/>
      <c r="B993" s="34"/>
      <c r="C993" s="35"/>
      <c r="D993" s="36"/>
      <c r="E993" s="136"/>
      <c r="F993" s="136"/>
      <c r="G993" s="36"/>
      <c r="H993" s="36"/>
      <c r="I993" s="36"/>
      <c r="J993" s="36"/>
      <c r="K993" s="36"/>
      <c r="L993" s="36"/>
      <c r="M993" s="36"/>
      <c r="N993" s="137"/>
      <c r="O993" s="137"/>
      <c r="P993" s="137"/>
      <c r="Q993" s="137"/>
      <c r="R993" s="138"/>
      <c r="S993" s="138"/>
      <c r="T993" s="138"/>
      <c r="U993" s="138"/>
      <c r="V993" s="138"/>
      <c r="W993" s="138"/>
      <c r="X993" s="138"/>
      <c r="Y993" s="138"/>
      <c r="Z993" s="138"/>
      <c r="AA993" s="28"/>
      <c r="AB993" s="28"/>
      <c r="AC993" s="29"/>
      <c r="AD993" s="29"/>
      <c r="AE993" s="29"/>
      <c r="AF993" s="29"/>
      <c r="AG993" s="29"/>
      <c r="AH993" s="29"/>
    </row>
    <row r="994" spans="1:34" ht="12.75">
      <c r="A994" s="29"/>
      <c r="B994" s="34"/>
      <c r="C994" s="35"/>
      <c r="D994" s="36"/>
      <c r="E994" s="136"/>
      <c r="F994" s="136"/>
      <c r="G994" s="36"/>
      <c r="H994" s="36"/>
      <c r="I994" s="36"/>
      <c r="J994" s="36"/>
      <c r="K994" s="36"/>
      <c r="L994" s="36"/>
      <c r="M994" s="36"/>
      <c r="N994" s="137"/>
      <c r="O994" s="137"/>
      <c r="P994" s="137"/>
      <c r="Q994" s="137"/>
      <c r="R994" s="138"/>
      <c r="S994" s="138"/>
      <c r="T994" s="138"/>
      <c r="U994" s="138"/>
      <c r="V994" s="138"/>
      <c r="W994" s="138"/>
      <c r="X994" s="138"/>
      <c r="Y994" s="138"/>
      <c r="Z994" s="138"/>
      <c r="AA994" s="28"/>
      <c r="AB994" s="28"/>
      <c r="AC994" s="29"/>
      <c r="AD994" s="29"/>
      <c r="AE994" s="29"/>
      <c r="AF994" s="29"/>
      <c r="AG994" s="29"/>
      <c r="AH994" s="29"/>
    </row>
    <row r="995" spans="1:34" ht="12.75">
      <c r="A995" s="29"/>
      <c r="B995" s="34"/>
      <c r="C995" s="35"/>
      <c r="D995" s="36"/>
      <c r="E995" s="136"/>
      <c r="F995" s="136"/>
      <c r="G995" s="36"/>
      <c r="H995" s="36"/>
      <c r="I995" s="36"/>
      <c r="J995" s="36"/>
      <c r="K995" s="36"/>
      <c r="L995" s="36"/>
      <c r="M995" s="36"/>
      <c r="N995" s="137"/>
      <c r="O995" s="137"/>
      <c r="P995" s="137"/>
      <c r="Q995" s="137"/>
      <c r="R995" s="138"/>
      <c r="S995" s="138"/>
      <c r="T995" s="138"/>
      <c r="U995" s="138"/>
      <c r="V995" s="138"/>
      <c r="W995" s="138"/>
      <c r="X995" s="138"/>
      <c r="Y995" s="138"/>
      <c r="Z995" s="138"/>
      <c r="AA995" s="28"/>
      <c r="AB995" s="28"/>
      <c r="AC995" s="29"/>
      <c r="AD995" s="29"/>
      <c r="AE995" s="29"/>
      <c r="AF995" s="29"/>
      <c r="AG995" s="29"/>
      <c r="AH995" s="29"/>
    </row>
    <row r="996" spans="1:34" ht="12.75">
      <c r="A996" s="29"/>
      <c r="B996" s="34"/>
      <c r="C996" s="35"/>
      <c r="D996" s="36"/>
      <c r="E996" s="136"/>
      <c r="F996" s="136"/>
      <c r="G996" s="36"/>
      <c r="H996" s="36"/>
      <c r="I996" s="36"/>
      <c r="J996" s="36"/>
      <c r="K996" s="36"/>
      <c r="L996" s="36"/>
      <c r="M996" s="36"/>
      <c r="N996" s="137"/>
      <c r="O996" s="137"/>
      <c r="P996" s="137"/>
      <c r="Q996" s="137"/>
      <c r="R996" s="138"/>
      <c r="S996" s="138"/>
      <c r="T996" s="138"/>
      <c r="U996" s="138"/>
      <c r="V996" s="138"/>
      <c r="W996" s="138"/>
      <c r="X996" s="138"/>
      <c r="Y996" s="138"/>
      <c r="Z996" s="138"/>
      <c r="AA996" s="28"/>
      <c r="AB996" s="28"/>
      <c r="AC996" s="29"/>
      <c r="AD996" s="29"/>
      <c r="AE996" s="29"/>
      <c r="AF996" s="29"/>
      <c r="AG996" s="29"/>
      <c r="AH996" s="29"/>
    </row>
    <row r="997" spans="1:34" ht="12.75">
      <c r="A997" s="29"/>
      <c r="B997" s="34"/>
      <c r="C997" s="35"/>
      <c r="D997" s="36"/>
      <c r="E997" s="136"/>
      <c r="F997" s="136"/>
      <c r="G997" s="36"/>
      <c r="H997" s="36"/>
      <c r="I997" s="36"/>
      <c r="J997" s="36"/>
      <c r="K997" s="36"/>
      <c r="L997" s="36"/>
      <c r="M997" s="36"/>
      <c r="N997" s="137"/>
      <c r="O997" s="137"/>
      <c r="P997" s="137"/>
      <c r="Q997" s="137"/>
      <c r="R997" s="138"/>
      <c r="S997" s="138"/>
      <c r="T997" s="138"/>
      <c r="U997" s="138"/>
      <c r="V997" s="138"/>
      <c r="W997" s="138"/>
      <c r="X997" s="138"/>
      <c r="Y997" s="138"/>
      <c r="Z997" s="138"/>
      <c r="AA997" s="28"/>
      <c r="AB997" s="28"/>
      <c r="AC997" s="29"/>
      <c r="AD997" s="29"/>
      <c r="AE997" s="29"/>
      <c r="AF997" s="29"/>
      <c r="AG997" s="29"/>
      <c r="AH997" s="29"/>
    </row>
    <row r="998" spans="1:34" ht="12.75">
      <c r="A998" s="29"/>
      <c r="B998" s="34"/>
      <c r="C998" s="35"/>
      <c r="D998" s="36"/>
      <c r="E998" s="136"/>
      <c r="F998" s="136"/>
      <c r="G998" s="36"/>
      <c r="H998" s="36"/>
      <c r="I998" s="36"/>
      <c r="J998" s="36"/>
      <c r="K998" s="36"/>
      <c r="L998" s="36"/>
      <c r="M998" s="36"/>
      <c r="N998" s="137"/>
      <c r="O998" s="137"/>
      <c r="P998" s="137"/>
      <c r="Q998" s="137"/>
      <c r="R998" s="138"/>
      <c r="S998" s="138"/>
      <c r="T998" s="138"/>
      <c r="U998" s="138"/>
      <c r="V998" s="138"/>
      <c r="W998" s="138"/>
      <c r="X998" s="138"/>
      <c r="Y998" s="138"/>
      <c r="Z998" s="138"/>
      <c r="AA998" s="28"/>
      <c r="AB998" s="28"/>
      <c r="AC998" s="29"/>
      <c r="AD998" s="29"/>
      <c r="AE998" s="29"/>
      <c r="AF998" s="29"/>
      <c r="AG998" s="29"/>
      <c r="AH998" s="29"/>
    </row>
    <row r="999" spans="1:34" ht="12.75">
      <c r="A999" s="29"/>
      <c r="B999" s="34"/>
      <c r="C999" s="35"/>
      <c r="D999" s="36"/>
      <c r="E999" s="136"/>
      <c r="F999" s="136"/>
      <c r="G999" s="36"/>
      <c r="H999" s="36"/>
      <c r="I999" s="36"/>
      <c r="J999" s="36"/>
      <c r="K999" s="36"/>
      <c r="L999" s="36"/>
      <c r="M999" s="36"/>
      <c r="N999" s="137"/>
      <c r="O999" s="137"/>
      <c r="P999" s="137"/>
      <c r="Q999" s="137"/>
      <c r="R999" s="138"/>
      <c r="S999" s="138"/>
      <c r="T999" s="138"/>
      <c r="U999" s="138"/>
      <c r="V999" s="138"/>
      <c r="W999" s="138"/>
      <c r="X999" s="138"/>
      <c r="Y999" s="138"/>
      <c r="Z999" s="138"/>
      <c r="AA999" s="28"/>
      <c r="AB999" s="28"/>
      <c r="AC999" s="29"/>
      <c r="AD999" s="29"/>
      <c r="AE999" s="29"/>
      <c r="AF999" s="29"/>
      <c r="AG999" s="29"/>
      <c r="AH999" s="29"/>
    </row>
    <row r="1000" spans="1:34" ht="12.75">
      <c r="A1000" s="29"/>
      <c r="B1000" s="34"/>
      <c r="C1000" s="35"/>
      <c r="D1000" s="36"/>
      <c r="E1000" s="136"/>
      <c r="F1000" s="136"/>
      <c r="G1000" s="36"/>
      <c r="H1000" s="36"/>
      <c r="I1000" s="36"/>
      <c r="J1000" s="36"/>
      <c r="K1000" s="36"/>
      <c r="L1000" s="36"/>
      <c r="M1000" s="36"/>
      <c r="N1000" s="137"/>
      <c r="O1000" s="137"/>
      <c r="P1000" s="137"/>
      <c r="Q1000" s="137"/>
      <c r="R1000" s="138"/>
      <c r="S1000" s="138"/>
      <c r="T1000" s="138"/>
      <c r="U1000" s="138"/>
      <c r="V1000" s="138"/>
      <c r="W1000" s="138"/>
      <c r="X1000" s="138"/>
      <c r="Y1000" s="138"/>
      <c r="Z1000" s="138"/>
      <c r="AA1000" s="28"/>
      <c r="AB1000" s="28"/>
      <c r="AC1000" s="29"/>
      <c r="AD1000" s="29"/>
      <c r="AE1000" s="29"/>
      <c r="AF1000" s="29"/>
      <c r="AG1000" s="29"/>
      <c r="AH1000" s="29"/>
    </row>
    <row r="1001" spans="1:34" ht="12.75">
      <c r="A1001" s="29"/>
      <c r="B1001" s="34"/>
      <c r="C1001" s="35"/>
      <c r="D1001" s="36"/>
      <c r="E1001" s="136"/>
      <c r="F1001" s="136"/>
      <c r="G1001" s="36"/>
      <c r="H1001" s="36"/>
      <c r="I1001" s="36"/>
      <c r="J1001" s="36"/>
      <c r="K1001" s="36"/>
      <c r="L1001" s="36"/>
      <c r="M1001" s="36"/>
      <c r="N1001" s="137"/>
      <c r="O1001" s="137"/>
      <c r="P1001" s="137"/>
      <c r="Q1001" s="137"/>
      <c r="R1001" s="138"/>
      <c r="S1001" s="138"/>
      <c r="T1001" s="138"/>
      <c r="U1001" s="138"/>
      <c r="V1001" s="138"/>
      <c r="W1001" s="138"/>
      <c r="X1001" s="138"/>
      <c r="Y1001" s="138"/>
      <c r="Z1001" s="138"/>
      <c r="AA1001" s="28"/>
      <c r="AB1001" s="28"/>
      <c r="AC1001" s="29"/>
      <c r="AD1001" s="29"/>
      <c r="AE1001" s="29"/>
      <c r="AF1001" s="29"/>
      <c r="AG1001" s="29"/>
      <c r="AH1001" s="29"/>
    </row>
    <row r="1002" spans="1:34" ht="12.75">
      <c r="A1002" s="29"/>
      <c r="B1002" s="34"/>
      <c r="C1002" s="35"/>
      <c r="D1002" s="36"/>
      <c r="E1002" s="136"/>
      <c r="F1002" s="136"/>
      <c r="G1002" s="36"/>
      <c r="H1002" s="36"/>
      <c r="I1002" s="36"/>
      <c r="J1002" s="36"/>
      <c r="K1002" s="36"/>
      <c r="L1002" s="36"/>
      <c r="M1002" s="36"/>
      <c r="N1002" s="137"/>
      <c r="O1002" s="137"/>
      <c r="P1002" s="137"/>
      <c r="Q1002" s="137"/>
      <c r="R1002" s="138"/>
      <c r="S1002" s="138"/>
      <c r="T1002" s="138"/>
      <c r="U1002" s="138"/>
      <c r="V1002" s="138"/>
      <c r="W1002" s="138"/>
      <c r="X1002" s="138"/>
      <c r="Y1002" s="138"/>
      <c r="Z1002" s="138"/>
      <c r="AA1002" s="28"/>
      <c r="AB1002" s="28"/>
      <c r="AC1002" s="29"/>
      <c r="AD1002" s="29"/>
      <c r="AE1002" s="29"/>
      <c r="AF1002" s="29"/>
      <c r="AG1002" s="29"/>
      <c r="AH1002" s="29"/>
    </row>
    <row r="1003" spans="1:34" ht="12.75">
      <c r="A1003" s="29"/>
      <c r="B1003" s="34"/>
      <c r="C1003" s="35"/>
      <c r="D1003" s="36"/>
      <c r="E1003" s="136"/>
      <c r="F1003" s="136"/>
      <c r="G1003" s="36"/>
      <c r="H1003" s="36"/>
      <c r="I1003" s="36"/>
      <c r="J1003" s="36"/>
      <c r="K1003" s="36"/>
      <c r="L1003" s="36"/>
      <c r="M1003" s="36"/>
      <c r="N1003" s="137"/>
      <c r="O1003" s="137"/>
      <c r="P1003" s="137"/>
      <c r="Q1003" s="137"/>
      <c r="R1003" s="138"/>
      <c r="S1003" s="138"/>
      <c r="T1003" s="138"/>
      <c r="U1003" s="138"/>
      <c r="V1003" s="138"/>
      <c r="W1003" s="138"/>
      <c r="X1003" s="138"/>
      <c r="Y1003" s="138"/>
      <c r="Z1003" s="138"/>
      <c r="AA1003" s="28"/>
      <c r="AB1003" s="28"/>
      <c r="AC1003" s="29"/>
      <c r="AD1003" s="29"/>
      <c r="AE1003" s="29"/>
      <c r="AF1003" s="29"/>
      <c r="AG1003" s="29"/>
      <c r="AH1003" s="29"/>
    </row>
    <row r="1004" spans="1:34" ht="12.75">
      <c r="A1004" s="29"/>
      <c r="B1004" s="34"/>
      <c r="C1004" s="35"/>
      <c r="D1004" s="36"/>
      <c r="E1004" s="136"/>
      <c r="F1004" s="136"/>
      <c r="G1004" s="36"/>
      <c r="H1004" s="36"/>
      <c r="I1004" s="36"/>
      <c r="J1004" s="36"/>
      <c r="K1004" s="36"/>
      <c r="L1004" s="36"/>
      <c r="M1004" s="36"/>
      <c r="N1004" s="137"/>
      <c r="O1004" s="137"/>
      <c r="P1004" s="137"/>
      <c r="Q1004" s="137"/>
      <c r="R1004" s="138"/>
      <c r="S1004" s="138"/>
      <c r="T1004" s="138"/>
      <c r="U1004" s="138"/>
      <c r="V1004" s="138"/>
      <c r="W1004" s="138"/>
      <c r="X1004" s="138"/>
      <c r="Y1004" s="138"/>
      <c r="Z1004" s="138"/>
      <c r="AA1004" s="28"/>
      <c r="AB1004" s="28"/>
      <c r="AC1004" s="29"/>
      <c r="AD1004" s="29"/>
      <c r="AE1004" s="29"/>
      <c r="AF1004" s="29"/>
      <c r="AG1004" s="29"/>
      <c r="AH1004" s="29"/>
    </row>
    <row r="1005" spans="1:34" ht="12.75">
      <c r="A1005" s="29"/>
      <c r="B1005" s="34"/>
      <c r="C1005" s="35"/>
      <c r="D1005" s="36"/>
      <c r="E1005" s="136"/>
      <c r="F1005" s="136"/>
      <c r="G1005" s="36"/>
      <c r="H1005" s="36"/>
      <c r="I1005" s="36"/>
      <c r="J1005" s="36"/>
      <c r="K1005" s="36"/>
      <c r="L1005" s="36"/>
      <c r="M1005" s="36"/>
      <c r="N1005" s="137"/>
      <c r="O1005" s="137"/>
      <c r="P1005" s="137"/>
      <c r="Q1005" s="137"/>
      <c r="R1005" s="138"/>
      <c r="S1005" s="138"/>
      <c r="T1005" s="138"/>
      <c r="U1005" s="138"/>
      <c r="V1005" s="138"/>
      <c r="W1005" s="138"/>
      <c r="X1005" s="138"/>
      <c r="Y1005" s="138"/>
      <c r="Z1005" s="138"/>
      <c r="AA1005" s="28"/>
      <c r="AB1005" s="28"/>
      <c r="AC1005" s="29"/>
      <c r="AD1005" s="29"/>
      <c r="AE1005" s="29"/>
      <c r="AF1005" s="29"/>
      <c r="AG1005" s="29"/>
      <c r="AH1005" s="29"/>
    </row>
    <row r="1006" spans="1:34" ht="12.75">
      <c r="A1006" s="29"/>
      <c r="B1006" s="34"/>
      <c r="C1006" s="35"/>
      <c r="D1006" s="36"/>
      <c r="E1006" s="136"/>
      <c r="F1006" s="136"/>
      <c r="G1006" s="36"/>
      <c r="H1006" s="36"/>
      <c r="I1006" s="36"/>
      <c r="J1006" s="36"/>
      <c r="K1006" s="36"/>
      <c r="L1006" s="36"/>
      <c r="M1006" s="36"/>
      <c r="N1006" s="137"/>
      <c r="O1006" s="137"/>
      <c r="P1006" s="137"/>
      <c r="Q1006" s="137"/>
      <c r="R1006" s="138"/>
      <c r="S1006" s="138"/>
      <c r="T1006" s="138"/>
      <c r="U1006" s="138"/>
      <c r="V1006" s="138"/>
      <c r="W1006" s="138"/>
      <c r="X1006" s="138"/>
      <c r="Y1006" s="138"/>
      <c r="Z1006" s="138"/>
      <c r="AA1006" s="28"/>
      <c r="AB1006" s="28"/>
      <c r="AC1006" s="29"/>
      <c r="AD1006" s="29"/>
      <c r="AE1006" s="29"/>
      <c r="AF1006" s="29"/>
      <c r="AG1006" s="29"/>
      <c r="AH1006" s="29"/>
    </row>
    <row r="1007" spans="1:34" ht="12.75">
      <c r="A1007" s="29"/>
      <c r="B1007" s="34"/>
      <c r="C1007" s="35"/>
      <c r="D1007" s="36"/>
      <c r="E1007" s="136"/>
      <c r="F1007" s="136"/>
      <c r="G1007" s="36"/>
      <c r="H1007" s="36"/>
      <c r="I1007" s="36"/>
      <c r="J1007" s="36"/>
      <c r="K1007" s="36"/>
      <c r="L1007" s="36"/>
      <c r="M1007" s="36"/>
      <c r="N1007" s="137"/>
      <c r="O1007" s="137"/>
      <c r="P1007" s="137"/>
      <c r="Q1007" s="137"/>
      <c r="R1007" s="138"/>
      <c r="S1007" s="138"/>
      <c r="T1007" s="138"/>
      <c r="U1007" s="138"/>
      <c r="V1007" s="138"/>
      <c r="W1007" s="138"/>
      <c r="X1007" s="138"/>
      <c r="Y1007" s="138"/>
      <c r="Z1007" s="138"/>
      <c r="AA1007" s="28"/>
      <c r="AB1007" s="28"/>
      <c r="AC1007" s="29"/>
      <c r="AD1007" s="29"/>
      <c r="AE1007" s="29"/>
      <c r="AF1007" s="29"/>
      <c r="AG1007" s="29"/>
      <c r="AH1007" s="29"/>
    </row>
    <row r="1008" spans="1:34" ht="12.75">
      <c r="A1008" s="29"/>
      <c r="B1008" s="34"/>
      <c r="C1008" s="35"/>
      <c r="D1008" s="36"/>
      <c r="E1008" s="136"/>
      <c r="F1008" s="136"/>
      <c r="G1008" s="36"/>
      <c r="H1008" s="36"/>
      <c r="I1008" s="36"/>
      <c r="J1008" s="36"/>
      <c r="K1008" s="36"/>
      <c r="L1008" s="36"/>
      <c r="M1008" s="36"/>
      <c r="N1008" s="137"/>
      <c r="O1008" s="137"/>
      <c r="P1008" s="137"/>
      <c r="Q1008" s="137"/>
      <c r="R1008" s="138"/>
      <c r="S1008" s="138"/>
      <c r="T1008" s="138"/>
      <c r="U1008" s="138"/>
      <c r="V1008" s="138"/>
      <c r="W1008" s="138"/>
      <c r="X1008" s="138"/>
      <c r="Y1008" s="138"/>
      <c r="Z1008" s="138"/>
      <c r="AA1008" s="28"/>
      <c r="AB1008" s="28"/>
      <c r="AC1008" s="29"/>
      <c r="AD1008" s="29"/>
      <c r="AE1008" s="29"/>
      <c r="AF1008" s="29"/>
      <c r="AG1008" s="29"/>
      <c r="AH1008" s="29"/>
    </row>
  </sheetData>
  <mergeCells count="213">
    <mergeCell ref="Q46:Q50"/>
    <mergeCell ref="R46:R50"/>
    <mergeCell ref="Z46:Z50"/>
    <mergeCell ref="AA46:AA50"/>
    <mergeCell ref="AB46:AB50"/>
    <mergeCell ref="AC46:AC50"/>
    <mergeCell ref="AD46:AD50"/>
    <mergeCell ref="S46:S50"/>
    <mergeCell ref="T46:T50"/>
    <mergeCell ref="U46:U50"/>
    <mergeCell ref="V46:V50"/>
    <mergeCell ref="W46:W50"/>
    <mergeCell ref="X46:X50"/>
    <mergeCell ref="Y46:Y50"/>
    <mergeCell ref="A52:A62"/>
    <mergeCell ref="A64:A68"/>
    <mergeCell ref="B64:B68"/>
    <mergeCell ref="N64:N68"/>
    <mergeCell ref="O64:O68"/>
    <mergeCell ref="AA64:AA68"/>
    <mergeCell ref="AB64:AB68"/>
    <mergeCell ref="AC64:AC68"/>
    <mergeCell ref="AD64:AD68"/>
    <mergeCell ref="Q52:Z56"/>
    <mergeCell ref="AA52:AA56"/>
    <mergeCell ref="AB52:AB56"/>
    <mergeCell ref="AC52:AC56"/>
    <mergeCell ref="AD52:AD56"/>
    <mergeCell ref="P64:Z68"/>
    <mergeCell ref="A70:A74"/>
    <mergeCell ref="B70:B74"/>
    <mergeCell ref="A46:A50"/>
    <mergeCell ref="G46:G50"/>
    <mergeCell ref="H46:H50"/>
    <mergeCell ref="I46:I50"/>
    <mergeCell ref="J46:J50"/>
    <mergeCell ref="K46:K50"/>
    <mergeCell ref="B58:B62"/>
    <mergeCell ref="A69:Z69"/>
    <mergeCell ref="I52:I62"/>
    <mergeCell ref="J52:J62"/>
    <mergeCell ref="I64:I68"/>
    <mergeCell ref="J64:J68"/>
    <mergeCell ref="K64:K68"/>
    <mergeCell ref="L64:L68"/>
    <mergeCell ref="M64:M68"/>
    <mergeCell ref="G52:G62"/>
    <mergeCell ref="H52:H62"/>
    <mergeCell ref="G64:G68"/>
    <mergeCell ref="H64:H68"/>
    <mergeCell ref="G70:G74"/>
    <mergeCell ref="H70:H74"/>
    <mergeCell ref="I70:I74"/>
    <mergeCell ref="Z70:Z74"/>
    <mergeCell ref="AA70:AA74"/>
    <mergeCell ref="AB70:AB74"/>
    <mergeCell ref="AC70:AC74"/>
    <mergeCell ref="AD70:AD74"/>
    <mergeCell ref="J70:J74"/>
    <mergeCell ref="K70:K74"/>
    <mergeCell ref="L70:L74"/>
    <mergeCell ref="M70:M74"/>
    <mergeCell ref="N70:N74"/>
    <mergeCell ref="O70:O74"/>
    <mergeCell ref="P70:P74"/>
    <mergeCell ref="S16:S20"/>
    <mergeCell ref="T16:Z20"/>
    <mergeCell ref="Q10:Q14"/>
    <mergeCell ref="R10:R14"/>
    <mergeCell ref="J10:J14"/>
    <mergeCell ref="K10:K14"/>
    <mergeCell ref="L10:L14"/>
    <mergeCell ref="M10:M14"/>
    <mergeCell ref="N10:N14"/>
    <mergeCell ref="O10:O14"/>
    <mergeCell ref="P10:P14"/>
    <mergeCell ref="G28:G32"/>
    <mergeCell ref="H28:H32"/>
    <mergeCell ref="L16:L20"/>
    <mergeCell ref="M16:M20"/>
    <mergeCell ref="N16:N20"/>
    <mergeCell ref="O16:O20"/>
    <mergeCell ref="P16:P20"/>
    <mergeCell ref="Q16:Q20"/>
    <mergeCell ref="R16:R20"/>
    <mergeCell ref="O22:O26"/>
    <mergeCell ref="P22:P26"/>
    <mergeCell ref="L28:L32"/>
    <mergeCell ref="M28:M32"/>
    <mergeCell ref="N28:N32"/>
    <mergeCell ref="O28:O32"/>
    <mergeCell ref="P28:P32"/>
    <mergeCell ref="Q28:Q32"/>
    <mergeCell ref="G40:G44"/>
    <mergeCell ref="H40:H44"/>
    <mergeCell ref="I40:I44"/>
    <mergeCell ref="AA22:AA26"/>
    <mergeCell ref="AB22:AB26"/>
    <mergeCell ref="AC22:AC26"/>
    <mergeCell ref="AD22:AD26"/>
    <mergeCell ref="A27:Z27"/>
    <mergeCell ref="A33:Z33"/>
    <mergeCell ref="AA34:AA38"/>
    <mergeCell ref="AB34:AB38"/>
    <mergeCell ref="A39:Z39"/>
    <mergeCell ref="AC34:AC38"/>
    <mergeCell ref="AD34:AD38"/>
    <mergeCell ref="J40:J44"/>
    <mergeCell ref="K40:K44"/>
    <mergeCell ref="B22:B26"/>
    <mergeCell ref="G22:G26"/>
    <mergeCell ref="H22:H26"/>
    <mergeCell ref="I22:I26"/>
    <mergeCell ref="J22:J26"/>
    <mergeCell ref="K22:K26"/>
    <mergeCell ref="A28:A32"/>
    <mergeCell ref="B28:B32"/>
    <mergeCell ref="S4:AB8"/>
    <mergeCell ref="S10:Z14"/>
    <mergeCell ref="A9:AB9"/>
    <mergeCell ref="R40:Z44"/>
    <mergeCell ref="AA40:AA44"/>
    <mergeCell ref="AB40:AB44"/>
    <mergeCell ref="AC40:AC44"/>
    <mergeCell ref="AD40:AD44"/>
    <mergeCell ref="A45:Z45"/>
    <mergeCell ref="R28:Z32"/>
    <mergeCell ref="AA28:AA32"/>
    <mergeCell ref="AB28:AB32"/>
    <mergeCell ref="AC28:AC32"/>
    <mergeCell ref="AD28:AD32"/>
    <mergeCell ref="O34:Z38"/>
    <mergeCell ref="L40:L44"/>
    <mergeCell ref="M40:M44"/>
    <mergeCell ref="N40:N44"/>
    <mergeCell ref="O40:O44"/>
    <mergeCell ref="P40:P44"/>
    <mergeCell ref="Q40:Q44"/>
    <mergeCell ref="A40:A44"/>
    <mergeCell ref="B40:B44"/>
    <mergeCell ref="K28:K32"/>
    <mergeCell ref="A22:A26"/>
    <mergeCell ref="A15:AB15"/>
    <mergeCell ref="A1:AB1"/>
    <mergeCell ref="C2:D2"/>
    <mergeCell ref="N2:AB2"/>
    <mergeCell ref="A3:AB3"/>
    <mergeCell ref="A4:A8"/>
    <mergeCell ref="B4:B8"/>
    <mergeCell ref="G4:G8"/>
    <mergeCell ref="A16:A20"/>
    <mergeCell ref="B16:B20"/>
    <mergeCell ref="G16:G20"/>
    <mergeCell ref="H16:H20"/>
    <mergeCell ref="I16:I20"/>
    <mergeCell ref="J16:J20"/>
    <mergeCell ref="K16:K20"/>
    <mergeCell ref="L4:L8"/>
    <mergeCell ref="M4:M8"/>
    <mergeCell ref="N4:N8"/>
    <mergeCell ref="O4:O8"/>
    <mergeCell ref="P4:P8"/>
    <mergeCell ref="Q4:Q8"/>
    <mergeCell ref="R4:R8"/>
    <mergeCell ref="N22:N26"/>
    <mergeCell ref="M46:M50"/>
    <mergeCell ref="N46:N50"/>
    <mergeCell ref="J4:J8"/>
    <mergeCell ref="K4:K8"/>
    <mergeCell ref="H4:H8"/>
    <mergeCell ref="I4:I8"/>
    <mergeCell ref="A10:A14"/>
    <mergeCell ref="B10:B14"/>
    <mergeCell ref="G10:G14"/>
    <mergeCell ref="H10:H14"/>
    <mergeCell ref="I10:I14"/>
    <mergeCell ref="A21:Z21"/>
    <mergeCell ref="L34:L38"/>
    <mergeCell ref="M34:M38"/>
    <mergeCell ref="N34:N38"/>
    <mergeCell ref="A34:A38"/>
    <mergeCell ref="B34:B38"/>
    <mergeCell ref="G34:G38"/>
    <mergeCell ref="H34:H38"/>
    <mergeCell ref="I34:I38"/>
    <mergeCell ref="J34:J38"/>
    <mergeCell ref="K34:K38"/>
    <mergeCell ref="L22:L26"/>
    <mergeCell ref="M22:M26"/>
    <mergeCell ref="O46:O50"/>
    <mergeCell ref="P46:P50"/>
    <mergeCell ref="I28:I32"/>
    <mergeCell ref="J28:J32"/>
    <mergeCell ref="B46:B50"/>
    <mergeCell ref="B52:B56"/>
    <mergeCell ref="M52:M56"/>
    <mergeCell ref="X70:X74"/>
    <mergeCell ref="Y70:Y74"/>
    <mergeCell ref="Q70:Q74"/>
    <mergeCell ref="R70:R74"/>
    <mergeCell ref="S70:S74"/>
    <mergeCell ref="T70:T74"/>
    <mergeCell ref="U70:U74"/>
    <mergeCell ref="V70:V74"/>
    <mergeCell ref="W70:W74"/>
    <mergeCell ref="K52:K62"/>
    <mergeCell ref="L52:L62"/>
    <mergeCell ref="N52:N62"/>
    <mergeCell ref="O52:O62"/>
    <mergeCell ref="P52:P62"/>
    <mergeCell ref="M58:M62"/>
    <mergeCell ref="N51:Z51"/>
    <mergeCell ref="L46:L5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H1002"/>
  <sheetViews>
    <sheetView topLeftCell="F17" workbookViewId="0">
      <selection activeCell="N22" sqref="N22:N26"/>
    </sheetView>
  </sheetViews>
  <sheetFormatPr baseColWidth="10" defaultColWidth="14.42578125" defaultRowHeight="15.75" customHeight="1"/>
  <cols>
    <col min="1" max="1" width="6.140625" customWidth="1"/>
    <col min="2" max="2" width="10" customWidth="1"/>
    <col min="3" max="3" width="29.28515625" customWidth="1"/>
    <col min="4" max="4" width="4.42578125" customWidth="1"/>
    <col min="5" max="5" width="39.140625" customWidth="1"/>
    <col min="6" max="6" width="39.140625" style="265" customWidth="1"/>
    <col min="7" max="12" width="7" customWidth="1"/>
    <col min="13" max="13" width="9.28515625" customWidth="1"/>
    <col min="14" max="17" width="44.7109375" customWidth="1"/>
    <col min="18" max="18" width="47.5703125" customWidth="1"/>
    <col min="19" max="19" width="48.28515625" customWidth="1"/>
    <col min="20" max="21" width="44.7109375" customWidth="1"/>
    <col min="22" max="26" width="28.7109375" customWidth="1"/>
  </cols>
  <sheetData>
    <row r="1" spans="1:34" ht="12.75">
      <c r="A1" s="530" t="s">
        <v>77</v>
      </c>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60"/>
      <c r="AB1" s="140"/>
      <c r="AC1" s="141"/>
      <c r="AD1" s="140"/>
      <c r="AE1" s="142"/>
      <c r="AF1" s="142"/>
      <c r="AG1" s="142"/>
      <c r="AH1" s="142"/>
    </row>
    <row r="2" spans="1:34" ht="95.25" customHeight="1">
      <c r="A2" s="4" t="s">
        <v>78</v>
      </c>
      <c r="B2" s="2" t="s">
        <v>2</v>
      </c>
      <c r="C2" s="508" t="s">
        <v>38</v>
      </c>
      <c r="D2" s="460"/>
      <c r="E2" s="3" t="s">
        <v>184</v>
      </c>
      <c r="F2" s="273" t="s">
        <v>183</v>
      </c>
      <c r="G2" s="209" t="s">
        <v>4</v>
      </c>
      <c r="H2" s="210" t="s">
        <v>5</v>
      </c>
      <c r="I2" s="211" t="s">
        <v>6</v>
      </c>
      <c r="J2" s="212" t="s">
        <v>7</v>
      </c>
      <c r="K2" s="210" t="s">
        <v>8</v>
      </c>
      <c r="L2" s="238" t="s">
        <v>34</v>
      </c>
      <c r="M2" s="209" t="s">
        <v>10</v>
      </c>
      <c r="N2" s="426" t="s">
        <v>11</v>
      </c>
      <c r="O2" s="459"/>
      <c r="P2" s="459"/>
      <c r="Q2" s="459"/>
      <c r="R2" s="459"/>
      <c r="S2" s="459"/>
      <c r="T2" s="459"/>
      <c r="U2" s="459"/>
      <c r="V2" s="459"/>
      <c r="W2" s="459"/>
      <c r="X2" s="459"/>
      <c r="Y2" s="459"/>
      <c r="Z2" s="459"/>
      <c r="AA2" s="460"/>
      <c r="AB2" s="78"/>
      <c r="AC2" s="37"/>
      <c r="AD2" s="37"/>
      <c r="AE2" s="37"/>
      <c r="AF2" s="37"/>
      <c r="AG2" s="37"/>
      <c r="AH2" s="37"/>
    </row>
    <row r="3" spans="1:34" ht="12.75" customHeight="1">
      <c r="A3" s="505"/>
      <c r="B3" s="459"/>
      <c r="C3" s="459"/>
      <c r="D3" s="459"/>
      <c r="E3" s="459"/>
      <c r="F3" s="462"/>
      <c r="G3" s="459"/>
      <c r="H3" s="459"/>
      <c r="I3" s="459"/>
      <c r="J3" s="459"/>
      <c r="K3" s="459"/>
      <c r="L3" s="459"/>
      <c r="M3" s="459"/>
      <c r="N3" s="459"/>
      <c r="O3" s="459"/>
      <c r="P3" s="459"/>
      <c r="Q3" s="459"/>
      <c r="R3" s="459"/>
      <c r="S3" s="459"/>
      <c r="T3" s="459"/>
      <c r="U3" s="459"/>
      <c r="V3" s="459"/>
      <c r="W3" s="459"/>
      <c r="X3" s="459"/>
      <c r="Y3" s="459"/>
      <c r="Z3" s="459"/>
      <c r="AA3" s="460"/>
      <c r="AB3" s="140"/>
      <c r="AC3" s="141"/>
      <c r="AD3" s="140"/>
      <c r="AE3" s="142"/>
      <c r="AF3" s="142"/>
      <c r="AG3" s="142"/>
      <c r="AH3" s="142"/>
    </row>
    <row r="4" spans="1:34" ht="41.25" customHeight="1">
      <c r="A4" s="445">
        <v>41</v>
      </c>
      <c r="B4" s="475" t="s">
        <v>79</v>
      </c>
      <c r="C4" s="15" t="s">
        <v>12</v>
      </c>
      <c r="D4" s="16" t="s">
        <v>35</v>
      </c>
      <c r="E4" s="313"/>
      <c r="F4" s="315"/>
      <c r="G4" s="406">
        <v>3</v>
      </c>
      <c r="H4" s="391">
        <v>0</v>
      </c>
      <c r="I4" s="391">
        <v>0</v>
      </c>
      <c r="J4" s="391" t="s">
        <v>14</v>
      </c>
      <c r="K4" s="391">
        <v>0</v>
      </c>
      <c r="L4" s="391">
        <v>0</v>
      </c>
      <c r="M4" s="394">
        <v>6.5509259259259262E-3</v>
      </c>
      <c r="N4" s="413" t="s">
        <v>365</v>
      </c>
      <c r="O4" s="413" t="s">
        <v>366</v>
      </c>
      <c r="P4" s="413" t="s">
        <v>367</v>
      </c>
      <c r="Q4" s="312"/>
      <c r="R4" s="312"/>
      <c r="S4" s="312"/>
      <c r="T4" s="312"/>
      <c r="U4" s="312"/>
      <c r="V4" s="312"/>
      <c r="W4" s="312"/>
      <c r="X4" s="312"/>
      <c r="Y4" s="312"/>
      <c r="Z4" s="312"/>
      <c r="AA4" s="312"/>
      <c r="AB4" s="140"/>
      <c r="AC4" s="141"/>
      <c r="AD4" s="140"/>
      <c r="AE4" s="142"/>
      <c r="AF4" s="142"/>
      <c r="AG4" s="142"/>
      <c r="AH4" s="142"/>
    </row>
    <row r="5" spans="1:34" ht="41.25" customHeight="1">
      <c r="A5" s="446"/>
      <c r="B5" s="446"/>
      <c r="C5" s="15" t="s">
        <v>15</v>
      </c>
      <c r="D5" s="143" t="s">
        <v>35</v>
      </c>
      <c r="E5" s="314"/>
      <c r="F5" s="316"/>
      <c r="G5" s="450"/>
      <c r="H5" s="446"/>
      <c r="I5" s="446"/>
      <c r="J5" s="446"/>
      <c r="K5" s="446"/>
      <c r="L5" s="446"/>
      <c r="M5" s="446"/>
      <c r="N5" s="407"/>
      <c r="O5" s="407"/>
      <c r="P5" s="407"/>
      <c r="Q5" s="312"/>
      <c r="R5" s="312"/>
      <c r="S5" s="312"/>
      <c r="T5" s="312"/>
      <c r="U5" s="312"/>
      <c r="V5" s="312"/>
      <c r="W5" s="312"/>
      <c r="X5" s="312"/>
      <c r="Y5" s="312"/>
      <c r="Z5" s="312"/>
      <c r="AA5" s="312"/>
      <c r="AB5" s="140"/>
      <c r="AC5" s="141"/>
      <c r="AD5" s="140"/>
      <c r="AE5" s="142"/>
      <c r="AF5" s="142"/>
      <c r="AG5" s="142"/>
      <c r="AH5" s="142"/>
    </row>
    <row r="6" spans="1:34" ht="56.25" customHeight="1">
      <c r="A6" s="446"/>
      <c r="B6" s="446"/>
      <c r="C6" s="15" t="s">
        <v>16</v>
      </c>
      <c r="D6" s="16" t="s">
        <v>35</v>
      </c>
      <c r="E6" s="252"/>
      <c r="F6" s="227" t="s">
        <v>364</v>
      </c>
      <c r="G6" s="450"/>
      <c r="H6" s="446"/>
      <c r="I6" s="446"/>
      <c r="J6" s="446"/>
      <c r="K6" s="446"/>
      <c r="L6" s="446"/>
      <c r="M6" s="446"/>
      <c r="N6" s="407"/>
      <c r="O6" s="407"/>
      <c r="P6" s="407"/>
      <c r="Q6" s="312"/>
      <c r="R6" s="312"/>
      <c r="S6" s="312"/>
      <c r="T6" s="312"/>
      <c r="U6" s="312"/>
      <c r="V6" s="312"/>
      <c r="W6" s="312"/>
      <c r="X6" s="312"/>
      <c r="Y6" s="312"/>
      <c r="Z6" s="312"/>
      <c r="AA6" s="312"/>
      <c r="AB6" s="140"/>
      <c r="AC6" s="141"/>
      <c r="AD6" s="140"/>
      <c r="AE6" s="142"/>
      <c r="AF6" s="142"/>
      <c r="AG6" s="142"/>
      <c r="AH6" s="142"/>
    </row>
    <row r="7" spans="1:34" ht="41.25" customHeight="1">
      <c r="A7" s="446"/>
      <c r="B7" s="446"/>
      <c r="C7" s="15" t="s">
        <v>17</v>
      </c>
      <c r="D7" s="16" t="s">
        <v>35</v>
      </c>
      <c r="E7" s="313"/>
      <c r="F7" s="315"/>
      <c r="G7" s="450"/>
      <c r="H7" s="446"/>
      <c r="I7" s="446"/>
      <c r="J7" s="446"/>
      <c r="K7" s="446"/>
      <c r="L7" s="446"/>
      <c r="M7" s="446"/>
      <c r="N7" s="407"/>
      <c r="O7" s="407"/>
      <c r="P7" s="407"/>
      <c r="Q7" s="312"/>
      <c r="R7" s="312"/>
      <c r="S7" s="312"/>
      <c r="T7" s="312"/>
      <c r="U7" s="312"/>
      <c r="V7" s="312"/>
      <c r="W7" s="312"/>
      <c r="X7" s="312"/>
      <c r="Y7" s="312"/>
      <c r="Z7" s="312"/>
      <c r="AA7" s="312"/>
      <c r="AB7" s="140"/>
      <c r="AC7" s="141"/>
      <c r="AD7" s="140"/>
      <c r="AE7" s="142"/>
      <c r="AF7" s="142"/>
      <c r="AG7" s="142"/>
      <c r="AH7" s="142"/>
    </row>
    <row r="8" spans="1:34" ht="26.25" customHeight="1">
      <c r="A8" s="446"/>
      <c r="B8" s="447"/>
      <c r="C8" s="15" t="s">
        <v>18</v>
      </c>
      <c r="D8" s="16" t="s">
        <v>35</v>
      </c>
      <c r="E8" s="313"/>
      <c r="F8" s="315"/>
      <c r="G8" s="450"/>
      <c r="H8" s="446"/>
      <c r="I8" s="446"/>
      <c r="J8" s="446"/>
      <c r="K8" s="446"/>
      <c r="L8" s="446"/>
      <c r="M8" s="446"/>
      <c r="N8" s="407"/>
      <c r="O8" s="407"/>
      <c r="P8" s="407"/>
      <c r="Q8" s="312"/>
      <c r="R8" s="312"/>
      <c r="S8" s="312"/>
      <c r="T8" s="312"/>
      <c r="U8" s="312"/>
      <c r="V8" s="312"/>
      <c r="W8" s="312"/>
      <c r="X8" s="312"/>
      <c r="Y8" s="312"/>
      <c r="Z8" s="312"/>
      <c r="AA8" s="312"/>
      <c r="AB8" s="527"/>
      <c r="AC8" s="528"/>
      <c r="AD8" s="527"/>
      <c r="AE8" s="142"/>
      <c r="AF8" s="142"/>
      <c r="AG8" s="142"/>
      <c r="AH8" s="142"/>
    </row>
    <row r="9" spans="1:34" ht="6.75" customHeight="1">
      <c r="A9" s="446"/>
      <c r="B9" s="86"/>
      <c r="C9" s="87"/>
      <c r="D9" s="88"/>
      <c r="E9" s="317"/>
      <c r="F9" s="318"/>
      <c r="G9" s="450"/>
      <c r="H9" s="66"/>
      <c r="I9" s="66"/>
      <c r="J9" s="66"/>
      <c r="K9" s="66"/>
      <c r="L9" s="66"/>
      <c r="M9" s="66"/>
      <c r="N9" s="407"/>
      <c r="O9" s="407"/>
      <c r="P9" s="407"/>
      <c r="Q9" s="312"/>
      <c r="R9" s="312"/>
      <c r="S9" s="312"/>
      <c r="T9" s="312"/>
      <c r="U9" s="312"/>
      <c r="V9" s="312"/>
      <c r="W9" s="312"/>
      <c r="X9" s="312"/>
      <c r="Y9" s="312"/>
      <c r="Z9" s="312"/>
      <c r="AA9" s="312"/>
      <c r="AB9" s="453"/>
      <c r="AC9" s="453"/>
      <c r="AD9" s="453"/>
      <c r="AE9" s="142"/>
      <c r="AF9" s="142"/>
      <c r="AG9" s="142"/>
      <c r="AH9" s="142"/>
    </row>
    <row r="10" spans="1:34" ht="26.25" customHeight="1">
      <c r="A10" s="446"/>
      <c r="B10" s="475" t="s">
        <v>80</v>
      </c>
      <c r="C10" s="15" t="s">
        <v>12</v>
      </c>
      <c r="D10" s="16" t="s">
        <v>35</v>
      </c>
      <c r="E10" s="313"/>
      <c r="F10" s="315"/>
      <c r="G10" s="450"/>
      <c r="H10" s="464">
        <v>2</v>
      </c>
      <c r="I10" s="464">
        <v>1</v>
      </c>
      <c r="J10" s="464" t="s">
        <v>14</v>
      </c>
      <c r="K10" s="464">
        <v>2</v>
      </c>
      <c r="L10" s="464">
        <v>1</v>
      </c>
      <c r="M10" s="468">
        <v>3.6122685185185188E-2</v>
      </c>
      <c r="N10" s="407"/>
      <c r="O10" s="407"/>
      <c r="P10" s="407"/>
      <c r="Q10" s="312"/>
      <c r="R10" s="312"/>
      <c r="S10" s="312"/>
      <c r="T10" s="312"/>
      <c r="U10" s="312"/>
      <c r="V10" s="312"/>
      <c r="W10" s="312"/>
      <c r="X10" s="312"/>
      <c r="Y10" s="312"/>
      <c r="Z10" s="312"/>
      <c r="AA10" s="312"/>
      <c r="AB10" s="453"/>
      <c r="AC10" s="453"/>
      <c r="AD10" s="453"/>
      <c r="AE10" s="142"/>
      <c r="AF10" s="142"/>
      <c r="AG10" s="142"/>
      <c r="AH10" s="142"/>
    </row>
    <row r="11" spans="1:34" ht="26.25" customHeight="1">
      <c r="A11" s="446"/>
      <c r="B11" s="446"/>
      <c r="C11" s="15" t="s">
        <v>15</v>
      </c>
      <c r="D11" s="143" t="s">
        <v>35</v>
      </c>
      <c r="E11" s="314"/>
      <c r="F11" s="316"/>
      <c r="G11" s="450"/>
      <c r="H11" s="446"/>
      <c r="I11" s="446"/>
      <c r="J11" s="446"/>
      <c r="K11" s="446"/>
      <c r="L11" s="446"/>
      <c r="M11" s="446"/>
      <c r="N11" s="407"/>
      <c r="O11" s="407"/>
      <c r="P11" s="407"/>
      <c r="Q11" s="312"/>
      <c r="R11" s="312"/>
      <c r="S11" s="312"/>
      <c r="T11" s="312"/>
      <c r="U11" s="312"/>
      <c r="V11" s="312"/>
      <c r="W11" s="312"/>
      <c r="X11" s="312"/>
      <c r="Y11" s="312"/>
      <c r="Z11" s="312"/>
      <c r="AA11" s="312"/>
      <c r="AB11" s="453"/>
      <c r="AC11" s="453"/>
      <c r="AD11" s="453"/>
      <c r="AE11" s="142"/>
      <c r="AF11" s="142"/>
      <c r="AG11" s="142"/>
      <c r="AH11" s="142"/>
    </row>
    <row r="12" spans="1:34" ht="26.25" customHeight="1">
      <c r="A12" s="446"/>
      <c r="B12" s="446"/>
      <c r="C12" s="15" t="s">
        <v>16</v>
      </c>
      <c r="D12" s="16" t="s">
        <v>35</v>
      </c>
      <c r="E12" s="313"/>
      <c r="F12" s="315"/>
      <c r="G12" s="450"/>
      <c r="H12" s="446"/>
      <c r="I12" s="446"/>
      <c r="J12" s="446"/>
      <c r="K12" s="446"/>
      <c r="L12" s="446"/>
      <c r="M12" s="446"/>
      <c r="N12" s="407"/>
      <c r="O12" s="407"/>
      <c r="P12" s="407"/>
      <c r="Q12" s="312"/>
      <c r="R12" s="312"/>
      <c r="S12" s="312"/>
      <c r="T12" s="312"/>
      <c r="U12" s="312"/>
      <c r="V12" s="312"/>
      <c r="W12" s="312"/>
      <c r="X12" s="312"/>
      <c r="Y12" s="312"/>
      <c r="Z12" s="312"/>
      <c r="AA12" s="312"/>
      <c r="AB12" s="453"/>
      <c r="AC12" s="453"/>
      <c r="AD12" s="453"/>
      <c r="AE12" s="142"/>
      <c r="AF12" s="142"/>
      <c r="AG12" s="142"/>
      <c r="AH12" s="142"/>
    </row>
    <row r="13" spans="1:34" ht="26.25" customHeight="1">
      <c r="A13" s="446"/>
      <c r="B13" s="446"/>
      <c r="C13" s="15" t="s">
        <v>17</v>
      </c>
      <c r="D13" s="143" t="s">
        <v>35</v>
      </c>
      <c r="E13" s="314"/>
      <c r="F13" s="316"/>
      <c r="G13" s="450"/>
      <c r="H13" s="446"/>
      <c r="I13" s="446"/>
      <c r="J13" s="446"/>
      <c r="K13" s="446"/>
      <c r="L13" s="446"/>
      <c r="M13" s="446"/>
      <c r="N13" s="407"/>
      <c r="O13" s="407"/>
      <c r="P13" s="407"/>
      <c r="Q13" s="312"/>
      <c r="R13" s="312"/>
      <c r="S13" s="312"/>
      <c r="T13" s="312"/>
      <c r="U13" s="312"/>
      <c r="V13" s="312"/>
      <c r="W13" s="312"/>
      <c r="X13" s="312"/>
      <c r="Y13" s="312"/>
      <c r="Z13" s="312"/>
      <c r="AA13" s="312"/>
      <c r="AB13" s="453"/>
      <c r="AC13" s="453"/>
      <c r="AD13" s="453"/>
      <c r="AE13" s="142"/>
      <c r="AF13" s="142"/>
      <c r="AG13" s="142"/>
      <c r="AH13" s="142"/>
    </row>
    <row r="14" spans="1:34" ht="26.25" customHeight="1">
      <c r="A14" s="447"/>
      <c r="B14" s="447"/>
      <c r="C14" s="15" t="s">
        <v>18</v>
      </c>
      <c r="D14" s="16" t="s">
        <v>35</v>
      </c>
      <c r="E14" s="313"/>
      <c r="F14" s="315"/>
      <c r="G14" s="451"/>
      <c r="H14" s="447"/>
      <c r="I14" s="447"/>
      <c r="J14" s="447"/>
      <c r="K14" s="447"/>
      <c r="L14" s="447"/>
      <c r="M14" s="447"/>
      <c r="N14" s="408"/>
      <c r="O14" s="408"/>
      <c r="P14" s="408"/>
      <c r="Q14" s="312"/>
      <c r="R14" s="312"/>
      <c r="S14" s="312"/>
      <c r="T14" s="312"/>
      <c r="U14" s="312"/>
      <c r="V14" s="312"/>
      <c r="W14" s="312"/>
      <c r="X14" s="312"/>
      <c r="Y14" s="312"/>
      <c r="Z14" s="312"/>
      <c r="AA14" s="312"/>
      <c r="AB14" s="117"/>
      <c r="AC14" s="117"/>
      <c r="AD14" s="140"/>
      <c r="AE14" s="37"/>
      <c r="AF14" s="117"/>
      <c r="AG14" s="117"/>
      <c r="AH14" s="117"/>
    </row>
    <row r="15" spans="1:34" ht="10.5" customHeight="1">
      <c r="A15" s="529"/>
      <c r="B15" s="463"/>
      <c r="C15" s="463"/>
      <c r="D15" s="463"/>
      <c r="E15" s="463"/>
      <c r="F15" s="506"/>
      <c r="G15" s="463"/>
      <c r="H15" s="463"/>
      <c r="I15" s="463"/>
      <c r="J15" s="463"/>
      <c r="K15" s="463"/>
      <c r="L15" s="463"/>
      <c r="M15" s="463"/>
      <c r="N15" s="463"/>
      <c r="O15" s="463"/>
      <c r="P15" s="463"/>
      <c r="Q15" s="463"/>
      <c r="R15" s="463"/>
      <c r="S15" s="463"/>
      <c r="T15" s="463"/>
      <c r="U15" s="463"/>
      <c r="V15" s="463"/>
      <c r="W15" s="463"/>
      <c r="X15" s="463"/>
      <c r="Y15" s="463"/>
      <c r="Z15" s="463"/>
      <c r="AA15" s="451"/>
      <c r="AB15" s="117"/>
      <c r="AC15" s="117"/>
      <c r="AD15" s="140"/>
      <c r="AE15" s="37"/>
      <c r="AF15" s="117"/>
      <c r="AG15" s="117"/>
      <c r="AH15" s="117"/>
    </row>
    <row r="16" spans="1:34" ht="36.75" customHeight="1">
      <c r="A16" s="445">
        <v>42</v>
      </c>
      <c r="B16" s="448">
        <v>43630</v>
      </c>
      <c r="C16" s="15" t="s">
        <v>12</v>
      </c>
      <c r="D16" s="144"/>
      <c r="E16" s="313"/>
      <c r="F16" s="315"/>
      <c r="G16" s="406">
        <v>6</v>
      </c>
      <c r="H16" s="391">
        <v>5</v>
      </c>
      <c r="I16" s="391">
        <v>4</v>
      </c>
      <c r="J16" s="391" t="s">
        <v>19</v>
      </c>
      <c r="K16" s="391">
        <v>0</v>
      </c>
      <c r="L16" s="391">
        <v>0</v>
      </c>
      <c r="M16" s="394">
        <v>3.7731481481481484E-2</v>
      </c>
      <c r="N16" s="395" t="s">
        <v>369</v>
      </c>
      <c r="O16" s="395" t="s">
        <v>370</v>
      </c>
      <c r="P16" s="395" t="s">
        <v>547</v>
      </c>
      <c r="Q16" s="395" t="s">
        <v>371</v>
      </c>
      <c r="R16" s="395" t="s">
        <v>373</v>
      </c>
      <c r="S16" s="395" t="s">
        <v>372</v>
      </c>
      <c r="T16" s="455"/>
      <c r="U16" s="462"/>
      <c r="V16" s="462"/>
      <c r="W16" s="462"/>
      <c r="X16" s="462"/>
      <c r="Y16" s="462"/>
      <c r="Z16" s="462"/>
      <c r="AA16" s="456"/>
      <c r="AB16" s="117"/>
      <c r="AC16" s="117"/>
      <c r="AD16" s="140"/>
      <c r="AE16" s="37"/>
      <c r="AF16" s="117"/>
      <c r="AG16" s="117"/>
      <c r="AH16" s="117"/>
    </row>
    <row r="17" spans="1:34" ht="36.75" customHeight="1">
      <c r="A17" s="446"/>
      <c r="B17" s="446"/>
      <c r="C17" s="15" t="s">
        <v>15</v>
      </c>
      <c r="D17" s="143" t="s">
        <v>35</v>
      </c>
      <c r="E17" s="314"/>
      <c r="F17" s="316"/>
      <c r="G17" s="450"/>
      <c r="H17" s="446"/>
      <c r="I17" s="446"/>
      <c r="J17" s="446"/>
      <c r="K17" s="446"/>
      <c r="L17" s="446"/>
      <c r="M17" s="446"/>
      <c r="N17" s="392"/>
      <c r="O17" s="392"/>
      <c r="P17" s="392"/>
      <c r="Q17" s="392"/>
      <c r="R17" s="392"/>
      <c r="S17" s="392"/>
      <c r="T17" s="457"/>
      <c r="U17" s="453"/>
      <c r="V17" s="453"/>
      <c r="W17" s="453"/>
      <c r="X17" s="453"/>
      <c r="Y17" s="453"/>
      <c r="Z17" s="453"/>
      <c r="AA17" s="450"/>
      <c r="AB17" s="117"/>
      <c r="AC17" s="117"/>
      <c r="AD17" s="140"/>
      <c r="AE17" s="37"/>
      <c r="AF17" s="117"/>
      <c r="AG17" s="117"/>
      <c r="AH17" s="117"/>
    </row>
    <row r="18" spans="1:34" ht="36.75" customHeight="1">
      <c r="A18" s="446"/>
      <c r="B18" s="446"/>
      <c r="C18" s="15" t="s">
        <v>16</v>
      </c>
      <c r="D18" s="16" t="s">
        <v>35</v>
      </c>
      <c r="E18" s="313"/>
      <c r="F18" s="315"/>
      <c r="G18" s="450"/>
      <c r="H18" s="446"/>
      <c r="I18" s="446"/>
      <c r="J18" s="446"/>
      <c r="K18" s="446"/>
      <c r="L18" s="446"/>
      <c r="M18" s="446"/>
      <c r="N18" s="392"/>
      <c r="O18" s="392"/>
      <c r="P18" s="392"/>
      <c r="Q18" s="392"/>
      <c r="R18" s="392"/>
      <c r="S18" s="392"/>
      <c r="T18" s="457"/>
      <c r="U18" s="453"/>
      <c r="V18" s="453"/>
      <c r="W18" s="453"/>
      <c r="X18" s="453"/>
      <c r="Y18" s="453"/>
      <c r="Z18" s="453"/>
      <c r="AA18" s="450"/>
      <c r="AB18" s="117"/>
      <c r="AC18" s="117"/>
      <c r="AD18" s="140"/>
      <c r="AE18" s="37"/>
      <c r="AF18" s="117"/>
      <c r="AG18" s="117"/>
      <c r="AH18" s="117"/>
    </row>
    <row r="19" spans="1:34" ht="57" customHeight="1">
      <c r="A19" s="446"/>
      <c r="B19" s="446"/>
      <c r="C19" s="15" t="s">
        <v>81</v>
      </c>
      <c r="D19" s="23"/>
      <c r="E19" s="277" t="s">
        <v>368</v>
      </c>
      <c r="F19" s="277"/>
      <c r="G19" s="450"/>
      <c r="H19" s="446"/>
      <c r="I19" s="446"/>
      <c r="J19" s="446"/>
      <c r="K19" s="446"/>
      <c r="L19" s="446"/>
      <c r="M19" s="446"/>
      <c r="N19" s="392"/>
      <c r="O19" s="392"/>
      <c r="P19" s="392"/>
      <c r="Q19" s="392"/>
      <c r="R19" s="392"/>
      <c r="S19" s="392"/>
      <c r="T19" s="457"/>
      <c r="U19" s="453"/>
      <c r="V19" s="453"/>
      <c r="W19" s="453"/>
      <c r="X19" s="453"/>
      <c r="Y19" s="453"/>
      <c r="Z19" s="453"/>
      <c r="AA19" s="450"/>
      <c r="AB19" s="117"/>
      <c r="AC19" s="117"/>
      <c r="AD19" s="140"/>
      <c r="AE19" s="37"/>
      <c r="AF19" s="117"/>
      <c r="AG19" s="117"/>
      <c r="AH19" s="117"/>
    </row>
    <row r="20" spans="1:34" ht="36.75" customHeight="1">
      <c r="A20" s="447"/>
      <c r="B20" s="447"/>
      <c r="C20" s="15" t="s">
        <v>18</v>
      </c>
      <c r="D20" s="16" t="s">
        <v>35</v>
      </c>
      <c r="E20" s="313"/>
      <c r="F20" s="315"/>
      <c r="G20" s="451"/>
      <c r="H20" s="447"/>
      <c r="I20" s="447"/>
      <c r="J20" s="447"/>
      <c r="K20" s="447"/>
      <c r="L20" s="447"/>
      <c r="M20" s="447"/>
      <c r="N20" s="393"/>
      <c r="O20" s="393"/>
      <c r="P20" s="393"/>
      <c r="Q20" s="393"/>
      <c r="R20" s="393"/>
      <c r="S20" s="393"/>
      <c r="T20" s="458"/>
      <c r="U20" s="463"/>
      <c r="V20" s="463"/>
      <c r="W20" s="463"/>
      <c r="X20" s="463"/>
      <c r="Y20" s="463"/>
      <c r="Z20" s="463"/>
      <c r="AA20" s="451"/>
      <c r="AB20" s="117"/>
      <c r="AC20" s="117"/>
      <c r="AD20" s="140"/>
      <c r="AE20" s="37"/>
      <c r="AF20" s="117"/>
      <c r="AG20" s="117"/>
      <c r="AH20" s="117"/>
    </row>
    <row r="21" spans="1:34" ht="9" customHeight="1">
      <c r="A21" s="505"/>
      <c r="B21" s="459"/>
      <c r="C21" s="459"/>
      <c r="D21" s="459"/>
      <c r="E21" s="459"/>
      <c r="F21" s="506"/>
      <c r="G21" s="459"/>
      <c r="H21" s="459"/>
      <c r="I21" s="459"/>
      <c r="J21" s="459"/>
      <c r="K21" s="459"/>
      <c r="L21" s="459"/>
      <c r="M21" s="459"/>
      <c r="N21" s="459"/>
      <c r="O21" s="459"/>
      <c r="P21" s="459"/>
      <c r="Q21" s="459"/>
      <c r="R21" s="459"/>
      <c r="S21" s="459"/>
      <c r="T21" s="459"/>
      <c r="U21" s="459"/>
      <c r="V21" s="459"/>
      <c r="W21" s="459"/>
      <c r="X21" s="459"/>
      <c r="Y21" s="459"/>
      <c r="Z21" s="459"/>
      <c r="AA21" s="460"/>
      <c r="AB21" s="117"/>
      <c r="AC21" s="117"/>
      <c r="AD21" s="140"/>
      <c r="AE21" s="37"/>
      <c r="AF21" s="117"/>
      <c r="AG21" s="117"/>
      <c r="AH21" s="117"/>
    </row>
    <row r="22" spans="1:34" ht="108" customHeight="1">
      <c r="A22" s="445">
        <v>43</v>
      </c>
      <c r="B22" s="448">
        <v>43634</v>
      </c>
      <c r="C22" s="15" t="s">
        <v>12</v>
      </c>
      <c r="D22" s="16" t="s">
        <v>35</v>
      </c>
      <c r="E22" s="313"/>
      <c r="F22" s="315"/>
      <c r="G22" s="406">
        <v>7</v>
      </c>
      <c r="H22" s="391">
        <v>4</v>
      </c>
      <c r="I22" s="391">
        <v>4</v>
      </c>
      <c r="J22" s="391" t="s">
        <v>14</v>
      </c>
      <c r="K22" s="391">
        <v>4</v>
      </c>
      <c r="L22" s="391">
        <v>4</v>
      </c>
      <c r="M22" s="394">
        <v>4.7037037037037037E-2</v>
      </c>
      <c r="N22" s="395" t="s">
        <v>548</v>
      </c>
      <c r="O22" s="395" t="s">
        <v>374</v>
      </c>
      <c r="P22" s="395" t="s">
        <v>375</v>
      </c>
      <c r="Q22" s="395" t="s">
        <v>376</v>
      </c>
      <c r="R22" s="395" t="s">
        <v>377</v>
      </c>
      <c r="S22" s="395" t="s">
        <v>378</v>
      </c>
      <c r="T22" s="395" t="s">
        <v>379</v>
      </c>
      <c r="U22" s="455"/>
      <c r="V22" s="462"/>
      <c r="W22" s="462"/>
      <c r="X22" s="462"/>
      <c r="Y22" s="462"/>
      <c r="Z22" s="462"/>
      <c r="AA22" s="456"/>
      <c r="AB22" s="117"/>
      <c r="AC22" s="117"/>
      <c r="AD22" s="140"/>
      <c r="AE22" s="37"/>
      <c r="AF22" s="117"/>
      <c r="AG22" s="117"/>
      <c r="AH22" s="117"/>
    </row>
    <row r="23" spans="1:34" ht="108" customHeight="1">
      <c r="A23" s="446"/>
      <c r="B23" s="446"/>
      <c r="C23" s="15" t="s">
        <v>15</v>
      </c>
      <c r="D23" s="143" t="s">
        <v>35</v>
      </c>
      <c r="E23" s="314"/>
      <c r="F23" s="316"/>
      <c r="G23" s="450"/>
      <c r="H23" s="446"/>
      <c r="I23" s="446"/>
      <c r="J23" s="446"/>
      <c r="K23" s="446"/>
      <c r="L23" s="446"/>
      <c r="M23" s="446"/>
      <c r="N23" s="407"/>
      <c r="O23" s="407"/>
      <c r="P23" s="407"/>
      <c r="Q23" s="407"/>
      <c r="R23" s="407"/>
      <c r="S23" s="407"/>
      <c r="T23" s="407"/>
      <c r="U23" s="457"/>
      <c r="V23" s="453"/>
      <c r="W23" s="453"/>
      <c r="X23" s="453"/>
      <c r="Y23" s="453"/>
      <c r="Z23" s="453"/>
      <c r="AA23" s="450"/>
      <c r="AB23" s="117"/>
      <c r="AC23" s="117"/>
      <c r="AD23" s="140"/>
      <c r="AE23" s="37"/>
      <c r="AF23" s="117"/>
      <c r="AG23" s="117"/>
      <c r="AH23" s="117"/>
    </row>
    <row r="24" spans="1:34" ht="108" customHeight="1">
      <c r="A24" s="446"/>
      <c r="B24" s="446"/>
      <c r="C24" s="15" t="s">
        <v>16</v>
      </c>
      <c r="D24" s="16" t="s">
        <v>35</v>
      </c>
      <c r="E24" s="313"/>
      <c r="F24" s="315"/>
      <c r="G24" s="450"/>
      <c r="H24" s="446"/>
      <c r="I24" s="446"/>
      <c r="J24" s="446"/>
      <c r="K24" s="446"/>
      <c r="L24" s="446"/>
      <c r="M24" s="446"/>
      <c r="N24" s="407"/>
      <c r="O24" s="407"/>
      <c r="P24" s="407"/>
      <c r="Q24" s="407"/>
      <c r="R24" s="407"/>
      <c r="S24" s="407"/>
      <c r="T24" s="407"/>
      <c r="U24" s="457"/>
      <c r="V24" s="453"/>
      <c r="W24" s="453"/>
      <c r="X24" s="453"/>
      <c r="Y24" s="453"/>
      <c r="Z24" s="453"/>
      <c r="AA24" s="450"/>
      <c r="AB24" s="117"/>
      <c r="AC24" s="117"/>
      <c r="AD24" s="140"/>
      <c r="AE24" s="37"/>
      <c r="AF24" s="117"/>
      <c r="AG24" s="117"/>
      <c r="AH24" s="117"/>
    </row>
    <row r="25" spans="1:34" ht="108" customHeight="1">
      <c r="A25" s="446"/>
      <c r="B25" s="446"/>
      <c r="C25" s="15" t="s">
        <v>17</v>
      </c>
      <c r="D25" s="16" t="s">
        <v>35</v>
      </c>
      <c r="E25" s="313"/>
      <c r="F25" s="315"/>
      <c r="G25" s="450"/>
      <c r="H25" s="446"/>
      <c r="I25" s="446"/>
      <c r="J25" s="446"/>
      <c r="K25" s="446"/>
      <c r="L25" s="446"/>
      <c r="M25" s="446"/>
      <c r="N25" s="407"/>
      <c r="O25" s="407"/>
      <c r="P25" s="407"/>
      <c r="Q25" s="407"/>
      <c r="R25" s="407"/>
      <c r="S25" s="407"/>
      <c r="T25" s="407"/>
      <c r="U25" s="457"/>
      <c r="V25" s="453"/>
      <c r="W25" s="453"/>
      <c r="X25" s="453"/>
      <c r="Y25" s="453"/>
      <c r="Z25" s="453"/>
      <c r="AA25" s="450"/>
      <c r="AB25" s="117"/>
      <c r="AC25" s="117"/>
      <c r="AD25" s="140"/>
      <c r="AE25" s="37"/>
      <c r="AF25" s="117"/>
      <c r="AG25" s="117"/>
      <c r="AH25" s="117"/>
    </row>
    <row r="26" spans="1:34" ht="108" customHeight="1">
      <c r="A26" s="447"/>
      <c r="B26" s="447"/>
      <c r="C26" s="15" t="s">
        <v>18</v>
      </c>
      <c r="D26" s="16" t="s">
        <v>35</v>
      </c>
      <c r="E26" s="319"/>
      <c r="F26" s="368" t="s">
        <v>380</v>
      </c>
      <c r="G26" s="451"/>
      <c r="H26" s="447"/>
      <c r="I26" s="447"/>
      <c r="J26" s="447"/>
      <c r="K26" s="447"/>
      <c r="L26" s="447"/>
      <c r="M26" s="447"/>
      <c r="N26" s="408"/>
      <c r="O26" s="408"/>
      <c r="P26" s="408"/>
      <c r="Q26" s="408"/>
      <c r="R26" s="408"/>
      <c r="S26" s="408"/>
      <c r="T26" s="408"/>
      <c r="U26" s="458"/>
      <c r="V26" s="463"/>
      <c r="W26" s="463"/>
      <c r="X26" s="463"/>
      <c r="Y26" s="463"/>
      <c r="Z26" s="463"/>
      <c r="AA26" s="451"/>
      <c r="AB26" s="117"/>
      <c r="AC26" s="117"/>
      <c r="AD26" s="140"/>
      <c r="AE26" s="37"/>
      <c r="AF26" s="117"/>
      <c r="AG26" s="117"/>
      <c r="AH26" s="117"/>
    </row>
    <row r="27" spans="1:34" ht="12.75">
      <c r="A27" s="145"/>
      <c r="B27" s="146"/>
      <c r="C27" s="145"/>
      <c r="D27" s="145"/>
      <c r="E27" s="145"/>
      <c r="F27" s="145"/>
      <c r="G27" s="69"/>
      <c r="H27" s="69"/>
      <c r="I27" s="69"/>
      <c r="J27" s="69"/>
      <c r="K27" s="69"/>
      <c r="L27" s="69"/>
      <c r="M27" s="69"/>
      <c r="N27" s="147"/>
      <c r="O27" s="148"/>
      <c r="P27" s="147"/>
      <c r="Q27" s="147"/>
      <c r="R27" s="147"/>
      <c r="S27" s="147"/>
      <c r="T27" s="147"/>
      <c r="U27" s="147"/>
      <c r="V27" s="147"/>
      <c r="W27" s="147"/>
      <c r="X27" s="147"/>
      <c r="Y27" s="147"/>
      <c r="Z27" s="147"/>
      <c r="AA27" s="147"/>
      <c r="AB27" s="145"/>
      <c r="AC27" s="145"/>
      <c r="AD27" s="145"/>
      <c r="AE27" s="145"/>
      <c r="AF27" s="145"/>
      <c r="AG27" s="145"/>
      <c r="AH27" s="145"/>
    </row>
    <row r="28" spans="1:34" ht="90">
      <c r="A28" s="26" t="s">
        <v>26</v>
      </c>
      <c r="B28" s="27"/>
      <c r="C28" s="27"/>
      <c r="D28" s="27"/>
      <c r="E28" s="27"/>
      <c r="F28" s="27"/>
      <c r="G28" s="26" t="s">
        <v>27</v>
      </c>
      <c r="H28" s="26" t="s">
        <v>28</v>
      </c>
      <c r="I28" s="26" t="s">
        <v>29</v>
      </c>
      <c r="J28" s="26" t="s">
        <v>30</v>
      </c>
      <c r="K28" s="26" t="s">
        <v>31</v>
      </c>
      <c r="L28" s="26" t="s">
        <v>32</v>
      </c>
      <c r="M28" s="27"/>
      <c r="N28" s="147"/>
      <c r="O28" s="148"/>
      <c r="P28" s="147"/>
      <c r="Q28" s="147"/>
      <c r="R28" s="147"/>
      <c r="S28" s="147"/>
      <c r="T28" s="147"/>
      <c r="U28" s="147"/>
      <c r="V28" s="147"/>
      <c r="W28" s="147"/>
      <c r="X28" s="147"/>
      <c r="Y28" s="147"/>
      <c r="Z28" s="147"/>
      <c r="AA28" s="147"/>
      <c r="AB28" s="145"/>
      <c r="AC28" s="145"/>
      <c r="AD28" s="145"/>
      <c r="AE28" s="145"/>
      <c r="AF28" s="145"/>
      <c r="AG28" s="145"/>
      <c r="AH28" s="145"/>
    </row>
    <row r="29" spans="1:34" ht="12.75">
      <c r="A29" s="104">
        <f>COUNTA(A4:A26)</f>
        <v>3</v>
      </c>
      <c r="B29" s="103"/>
      <c r="C29" s="104"/>
      <c r="D29" s="104"/>
      <c r="E29" s="104"/>
      <c r="F29" s="104"/>
      <c r="G29" s="75">
        <f t="shared" ref="G29:I29" si="0">SUM(G4:G26)</f>
        <v>16</v>
      </c>
      <c r="H29" s="75">
        <f t="shared" si="0"/>
        <v>11</v>
      </c>
      <c r="I29" s="75">
        <f t="shared" si="0"/>
        <v>9</v>
      </c>
      <c r="J29" s="75">
        <f>COUNTIF(J4:J26,"SI")</f>
        <v>3</v>
      </c>
      <c r="K29" s="75">
        <f t="shared" ref="K29:M29" si="1">SUM(K4:K26)</f>
        <v>6</v>
      </c>
      <c r="L29" s="75">
        <f t="shared" si="1"/>
        <v>5</v>
      </c>
      <c r="M29" s="149">
        <f t="shared" si="1"/>
        <v>0.12744212962962964</v>
      </c>
      <c r="N29" s="147"/>
      <c r="O29" s="148"/>
      <c r="P29" s="147"/>
      <c r="Q29" s="147"/>
      <c r="R29" s="147"/>
      <c r="S29" s="147"/>
      <c r="T29" s="147"/>
      <c r="U29" s="147"/>
      <c r="V29" s="147"/>
      <c r="W29" s="147"/>
      <c r="X29" s="147"/>
      <c r="Y29" s="147"/>
      <c r="Z29" s="147"/>
      <c r="AA29" s="147"/>
      <c r="AB29" s="145"/>
      <c r="AC29" s="145"/>
      <c r="AD29" s="145"/>
      <c r="AE29" s="145"/>
      <c r="AF29" s="145"/>
      <c r="AG29" s="145"/>
      <c r="AH29" s="145"/>
    </row>
    <row r="30" spans="1:34" ht="12.75">
      <c r="A30" s="145"/>
      <c r="B30" s="146"/>
      <c r="C30" s="145"/>
      <c r="D30" s="145"/>
      <c r="E30" s="145"/>
      <c r="F30" s="145"/>
      <c r="G30" s="69"/>
      <c r="H30" s="69"/>
      <c r="I30" s="69"/>
      <c r="J30" s="69"/>
      <c r="K30" s="69"/>
      <c r="L30" s="69"/>
      <c r="M30" s="69"/>
      <c r="N30" s="147"/>
      <c r="O30" s="148"/>
      <c r="P30" s="147"/>
      <c r="Q30" s="147"/>
      <c r="R30" s="147"/>
      <c r="S30" s="147"/>
      <c r="T30" s="147"/>
      <c r="U30" s="147"/>
      <c r="V30" s="147"/>
      <c r="W30" s="147"/>
      <c r="X30" s="147"/>
      <c r="Y30" s="147"/>
      <c r="Z30" s="147"/>
      <c r="AA30" s="147"/>
      <c r="AB30" s="145"/>
      <c r="AC30" s="145"/>
      <c r="AD30" s="145"/>
      <c r="AE30" s="145"/>
      <c r="AF30" s="145"/>
      <c r="AG30" s="145"/>
      <c r="AH30" s="145"/>
    </row>
    <row r="31" spans="1:34" ht="12.75">
      <c r="A31" s="145"/>
      <c r="B31" s="146"/>
      <c r="C31" s="145"/>
      <c r="D31" s="145"/>
      <c r="E31" s="145"/>
      <c r="F31" s="145"/>
      <c r="G31" s="69"/>
      <c r="H31" s="69"/>
      <c r="I31" s="69"/>
      <c r="J31" s="69"/>
      <c r="K31" s="69"/>
      <c r="L31" s="69"/>
      <c r="M31" s="69"/>
      <c r="N31" s="147"/>
      <c r="O31" s="148"/>
      <c r="P31" s="147"/>
      <c r="Q31" s="147"/>
      <c r="R31" s="147"/>
      <c r="S31" s="147"/>
      <c r="T31" s="147"/>
      <c r="U31" s="147"/>
      <c r="V31" s="147"/>
      <c r="W31" s="147"/>
      <c r="X31" s="147"/>
      <c r="Y31" s="147"/>
      <c r="Z31" s="147"/>
      <c r="AA31" s="147"/>
      <c r="AB31" s="145"/>
      <c r="AC31" s="145"/>
      <c r="AD31" s="145"/>
      <c r="AE31" s="145"/>
      <c r="AF31" s="145"/>
      <c r="AG31" s="145"/>
      <c r="AH31" s="145"/>
    </row>
    <row r="32" spans="1:34" ht="12.75">
      <c r="A32" s="145"/>
      <c r="B32" s="146"/>
      <c r="C32" s="145"/>
      <c r="D32" s="145"/>
      <c r="E32" s="145"/>
      <c r="F32" s="145"/>
      <c r="G32" s="69"/>
      <c r="H32" s="69"/>
      <c r="I32" s="69"/>
      <c r="J32" s="69"/>
      <c r="K32" s="69"/>
      <c r="L32" s="69"/>
      <c r="M32" s="69"/>
      <c r="N32" s="147"/>
      <c r="O32" s="148"/>
      <c r="P32" s="147"/>
      <c r="Q32" s="147"/>
      <c r="R32" s="147"/>
      <c r="S32" s="147"/>
      <c r="T32" s="147"/>
      <c r="U32" s="147"/>
      <c r="V32" s="147"/>
      <c r="W32" s="147"/>
      <c r="X32" s="147"/>
      <c r="Y32" s="147"/>
      <c r="Z32" s="147"/>
      <c r="AA32" s="147"/>
      <c r="AB32" s="145"/>
      <c r="AC32" s="145"/>
      <c r="AD32" s="145"/>
      <c r="AE32" s="145"/>
      <c r="AF32" s="145"/>
      <c r="AG32" s="145"/>
      <c r="AH32" s="145"/>
    </row>
    <row r="33" spans="1:34" ht="12.75">
      <c r="A33" s="145"/>
      <c r="B33" s="146"/>
      <c r="C33" s="145"/>
      <c r="D33" s="145"/>
      <c r="E33" s="145"/>
      <c r="F33" s="145"/>
      <c r="G33" s="69"/>
      <c r="H33" s="69"/>
      <c r="I33" s="69"/>
      <c r="J33" s="69"/>
      <c r="K33" s="69"/>
      <c r="L33" s="69"/>
      <c r="M33" s="69"/>
      <c r="N33" s="147"/>
      <c r="O33" s="148"/>
      <c r="P33" s="147"/>
      <c r="Q33" s="147"/>
      <c r="R33" s="147"/>
      <c r="S33" s="147"/>
      <c r="T33" s="147"/>
      <c r="U33" s="147"/>
      <c r="V33" s="147"/>
      <c r="W33" s="147"/>
      <c r="X33" s="147"/>
      <c r="Y33" s="147"/>
      <c r="Z33" s="147"/>
      <c r="AA33" s="147"/>
      <c r="AB33" s="145"/>
      <c r="AC33" s="145"/>
      <c r="AD33" s="145"/>
      <c r="AE33" s="145"/>
      <c r="AF33" s="145"/>
      <c r="AG33" s="145"/>
      <c r="AH33" s="145"/>
    </row>
    <row r="34" spans="1:34" ht="12.75">
      <c r="A34" s="145"/>
      <c r="B34" s="146"/>
      <c r="C34" s="145"/>
      <c r="D34" s="145"/>
      <c r="E34" s="145"/>
      <c r="F34" s="145"/>
      <c r="G34" s="69"/>
      <c r="H34" s="69"/>
      <c r="I34" s="69"/>
      <c r="J34" s="69"/>
      <c r="K34" s="69"/>
      <c r="L34" s="69"/>
      <c r="M34" s="69"/>
      <c r="N34" s="147"/>
      <c r="O34" s="148"/>
      <c r="P34" s="147"/>
      <c r="Q34" s="147"/>
      <c r="R34" s="147"/>
      <c r="S34" s="147"/>
      <c r="T34" s="147"/>
      <c r="U34" s="147"/>
      <c r="V34" s="147"/>
      <c r="W34" s="147"/>
      <c r="X34" s="147"/>
      <c r="Y34" s="147"/>
      <c r="Z34" s="147"/>
      <c r="AA34" s="147"/>
      <c r="AB34" s="145"/>
      <c r="AC34" s="145"/>
      <c r="AD34" s="145"/>
      <c r="AE34" s="145"/>
      <c r="AF34" s="145"/>
      <c r="AG34" s="145"/>
      <c r="AH34" s="145"/>
    </row>
    <row r="35" spans="1:34" ht="12.75">
      <c r="A35" s="145"/>
      <c r="B35" s="146"/>
      <c r="C35" s="145"/>
      <c r="D35" s="145"/>
      <c r="E35" s="145"/>
      <c r="F35" s="145"/>
      <c r="G35" s="69"/>
      <c r="H35" s="69"/>
      <c r="I35" s="69"/>
      <c r="J35" s="69"/>
      <c r="K35" s="69"/>
      <c r="L35" s="69"/>
      <c r="M35" s="69"/>
      <c r="N35" s="147"/>
      <c r="O35" s="148"/>
      <c r="P35" s="147"/>
      <c r="Q35" s="147"/>
      <c r="R35" s="147"/>
      <c r="S35" s="147"/>
      <c r="T35" s="147"/>
      <c r="U35" s="147"/>
      <c r="V35" s="147"/>
      <c r="W35" s="147"/>
      <c r="X35" s="147"/>
      <c r="Y35" s="147"/>
      <c r="Z35" s="147"/>
      <c r="AA35" s="147"/>
      <c r="AB35" s="145"/>
      <c r="AC35" s="145"/>
      <c r="AD35" s="145"/>
      <c r="AE35" s="145"/>
      <c r="AF35" s="145"/>
      <c r="AG35" s="145"/>
      <c r="AH35" s="145"/>
    </row>
    <row r="36" spans="1:34" ht="12.75">
      <c r="A36" s="145"/>
      <c r="B36" s="146"/>
      <c r="C36" s="145"/>
      <c r="D36" s="145"/>
      <c r="E36" s="145"/>
      <c r="F36" s="145"/>
      <c r="G36" s="69"/>
      <c r="H36" s="69"/>
      <c r="I36" s="69"/>
      <c r="J36" s="69"/>
      <c r="K36" s="69"/>
      <c r="L36" s="69"/>
      <c r="M36" s="69"/>
      <c r="N36" s="147"/>
      <c r="O36" s="148"/>
      <c r="P36" s="147"/>
      <c r="Q36" s="147"/>
      <c r="R36" s="147"/>
      <c r="S36" s="147"/>
      <c r="T36" s="147"/>
      <c r="U36" s="147"/>
      <c r="V36" s="147"/>
      <c r="W36" s="147"/>
      <c r="X36" s="147"/>
      <c r="Y36" s="147"/>
      <c r="Z36" s="147"/>
      <c r="AA36" s="147"/>
      <c r="AB36" s="145"/>
      <c r="AC36" s="145"/>
      <c r="AD36" s="145"/>
      <c r="AE36" s="145"/>
      <c r="AF36" s="145"/>
      <c r="AG36" s="145"/>
      <c r="AH36" s="145"/>
    </row>
    <row r="37" spans="1:34" ht="12.75">
      <c r="A37" s="145"/>
      <c r="B37" s="146"/>
      <c r="C37" s="145"/>
      <c r="D37" s="145"/>
      <c r="E37" s="145"/>
      <c r="F37" s="145"/>
      <c r="G37" s="69"/>
      <c r="H37" s="69"/>
      <c r="I37" s="69"/>
      <c r="J37" s="69"/>
      <c r="K37" s="69"/>
      <c r="L37" s="69"/>
      <c r="M37" s="69"/>
      <c r="N37" s="147"/>
      <c r="O37" s="148"/>
      <c r="P37" s="147"/>
      <c r="Q37" s="147"/>
      <c r="R37" s="147"/>
      <c r="S37" s="147"/>
      <c r="T37" s="147"/>
      <c r="U37" s="147"/>
      <c r="V37" s="147"/>
      <c r="W37" s="147"/>
      <c r="X37" s="147"/>
      <c r="Y37" s="147"/>
      <c r="Z37" s="147"/>
      <c r="AA37" s="147"/>
      <c r="AB37" s="145"/>
      <c r="AC37" s="145"/>
      <c r="AD37" s="145"/>
      <c r="AE37" s="145"/>
      <c r="AF37" s="145"/>
      <c r="AG37" s="145"/>
      <c r="AH37" s="145"/>
    </row>
    <row r="38" spans="1:34" ht="12.75">
      <c r="A38" s="145"/>
      <c r="B38" s="146"/>
      <c r="C38" s="145"/>
      <c r="D38" s="145"/>
      <c r="E38" s="145"/>
      <c r="F38" s="145"/>
      <c r="G38" s="69"/>
      <c r="H38" s="69"/>
      <c r="I38" s="69"/>
      <c r="J38" s="69"/>
      <c r="K38" s="69"/>
      <c r="L38" s="69"/>
      <c r="M38" s="69"/>
      <c r="N38" s="147"/>
      <c r="O38" s="148"/>
      <c r="P38" s="147"/>
      <c r="Q38" s="147"/>
      <c r="R38" s="147"/>
      <c r="S38" s="147"/>
      <c r="T38" s="147"/>
      <c r="U38" s="147"/>
      <c r="V38" s="147"/>
      <c r="W38" s="147"/>
      <c r="X38" s="147"/>
      <c r="Y38" s="147"/>
      <c r="Z38" s="147"/>
      <c r="AA38" s="147"/>
      <c r="AB38" s="145"/>
      <c r="AC38" s="145"/>
      <c r="AD38" s="145"/>
      <c r="AE38" s="145"/>
      <c r="AF38" s="145"/>
      <c r="AG38" s="145"/>
      <c r="AH38" s="145"/>
    </row>
    <row r="39" spans="1:34" ht="12.75">
      <c r="A39" s="145"/>
      <c r="B39" s="146"/>
      <c r="C39" s="145"/>
      <c r="D39" s="145"/>
      <c r="E39" s="145"/>
      <c r="F39" s="145"/>
      <c r="G39" s="69"/>
      <c r="H39" s="69"/>
      <c r="I39" s="69"/>
      <c r="J39" s="69"/>
      <c r="K39" s="69"/>
      <c r="L39" s="69"/>
      <c r="M39" s="69"/>
      <c r="N39" s="147"/>
      <c r="O39" s="148"/>
      <c r="P39" s="147"/>
      <c r="Q39" s="147"/>
      <c r="R39" s="147"/>
      <c r="S39" s="147"/>
      <c r="T39" s="147"/>
      <c r="U39" s="147"/>
      <c r="V39" s="147"/>
      <c r="W39" s="147"/>
      <c r="X39" s="147"/>
      <c r="Y39" s="147"/>
      <c r="Z39" s="147"/>
      <c r="AA39" s="147"/>
      <c r="AB39" s="145"/>
      <c r="AC39" s="145"/>
      <c r="AD39" s="145"/>
      <c r="AE39" s="145"/>
      <c r="AF39" s="145"/>
      <c r="AG39" s="145"/>
      <c r="AH39" s="145"/>
    </row>
    <row r="40" spans="1:34" ht="12.75">
      <c r="A40" s="145"/>
      <c r="B40" s="146"/>
      <c r="C40" s="145"/>
      <c r="D40" s="145"/>
      <c r="E40" s="145"/>
      <c r="F40" s="145"/>
      <c r="G40" s="69"/>
      <c r="H40" s="69"/>
      <c r="I40" s="69"/>
      <c r="J40" s="69"/>
      <c r="K40" s="69"/>
      <c r="L40" s="69"/>
      <c r="M40" s="69"/>
      <c r="N40" s="147"/>
      <c r="O40" s="148"/>
      <c r="P40" s="147"/>
      <c r="Q40" s="147"/>
      <c r="R40" s="147"/>
      <c r="S40" s="147"/>
      <c r="T40" s="147"/>
      <c r="U40" s="147"/>
      <c r="V40" s="147"/>
      <c r="W40" s="147"/>
      <c r="X40" s="147"/>
      <c r="Y40" s="147"/>
      <c r="Z40" s="147"/>
      <c r="AA40" s="147"/>
      <c r="AB40" s="145"/>
      <c r="AC40" s="145"/>
      <c r="AD40" s="145"/>
      <c r="AE40" s="145"/>
      <c r="AF40" s="145"/>
      <c r="AG40" s="145"/>
      <c r="AH40" s="145"/>
    </row>
    <row r="41" spans="1:34" ht="12.75">
      <c r="A41" s="145"/>
      <c r="B41" s="146"/>
      <c r="C41" s="145"/>
      <c r="D41" s="145"/>
      <c r="E41" s="145"/>
      <c r="F41" s="145"/>
      <c r="G41" s="69"/>
      <c r="H41" s="69"/>
      <c r="I41" s="69"/>
      <c r="J41" s="69"/>
      <c r="K41" s="69"/>
      <c r="L41" s="69"/>
      <c r="M41" s="69"/>
      <c r="N41" s="147"/>
      <c r="O41" s="148"/>
      <c r="P41" s="147"/>
      <c r="Q41" s="147"/>
      <c r="R41" s="147"/>
      <c r="S41" s="147"/>
      <c r="T41" s="147"/>
      <c r="U41" s="147"/>
      <c r="V41" s="147"/>
      <c r="W41" s="147"/>
      <c r="X41" s="147"/>
      <c r="Y41" s="147"/>
      <c r="Z41" s="147"/>
      <c r="AA41" s="147"/>
      <c r="AB41" s="145"/>
      <c r="AC41" s="145"/>
      <c r="AD41" s="145"/>
      <c r="AE41" s="145"/>
      <c r="AF41" s="145"/>
      <c r="AG41" s="145"/>
      <c r="AH41" s="145"/>
    </row>
    <row r="42" spans="1:34" ht="12.75">
      <c r="A42" s="145"/>
      <c r="B42" s="146"/>
      <c r="C42" s="145"/>
      <c r="D42" s="145"/>
      <c r="E42" s="145"/>
      <c r="F42" s="145"/>
      <c r="G42" s="69"/>
      <c r="H42" s="69"/>
      <c r="I42" s="69"/>
      <c r="J42" s="69"/>
      <c r="K42" s="69"/>
      <c r="L42" s="69"/>
      <c r="M42" s="69"/>
      <c r="N42" s="147"/>
      <c r="O42" s="148"/>
      <c r="P42" s="147"/>
      <c r="Q42" s="147"/>
      <c r="R42" s="147"/>
      <c r="S42" s="147"/>
      <c r="T42" s="147"/>
      <c r="U42" s="147"/>
      <c r="V42" s="147"/>
      <c r="W42" s="147"/>
      <c r="X42" s="147"/>
      <c r="Y42" s="147"/>
      <c r="Z42" s="147"/>
      <c r="AA42" s="147"/>
      <c r="AB42" s="145"/>
      <c r="AC42" s="145"/>
      <c r="AD42" s="145"/>
      <c r="AE42" s="145"/>
      <c r="AF42" s="145"/>
      <c r="AG42" s="145"/>
      <c r="AH42" s="145"/>
    </row>
    <row r="43" spans="1:34" ht="12.75">
      <c r="A43" s="145"/>
      <c r="B43" s="146"/>
      <c r="C43" s="145"/>
      <c r="D43" s="145"/>
      <c r="E43" s="145"/>
      <c r="F43" s="145"/>
      <c r="G43" s="69"/>
      <c r="H43" s="69"/>
      <c r="I43" s="69"/>
      <c r="J43" s="69"/>
      <c r="K43" s="69"/>
      <c r="L43" s="69"/>
      <c r="M43" s="69"/>
      <c r="N43" s="147"/>
      <c r="O43" s="148"/>
      <c r="P43" s="147"/>
      <c r="Q43" s="147"/>
      <c r="R43" s="147"/>
      <c r="S43" s="147"/>
      <c r="T43" s="147"/>
      <c r="U43" s="147"/>
      <c r="V43" s="147"/>
      <c r="W43" s="147"/>
      <c r="X43" s="147"/>
      <c r="Y43" s="147"/>
      <c r="Z43" s="147"/>
      <c r="AA43" s="147"/>
      <c r="AB43" s="145"/>
      <c r="AC43" s="145"/>
      <c r="AD43" s="145"/>
      <c r="AE43" s="145"/>
      <c r="AF43" s="145"/>
      <c r="AG43" s="145"/>
      <c r="AH43" s="145"/>
    </row>
    <row r="44" spans="1:34" ht="12.75">
      <c r="A44" s="145"/>
      <c r="B44" s="146"/>
      <c r="C44" s="145"/>
      <c r="D44" s="145"/>
      <c r="E44" s="145"/>
      <c r="F44" s="145"/>
      <c r="G44" s="69"/>
      <c r="H44" s="69"/>
      <c r="I44" s="69"/>
      <c r="J44" s="69"/>
      <c r="K44" s="69"/>
      <c r="L44" s="69"/>
      <c r="M44" s="69"/>
      <c r="N44" s="147"/>
      <c r="O44" s="148"/>
      <c r="P44" s="147"/>
      <c r="Q44" s="147"/>
      <c r="R44" s="147"/>
      <c r="S44" s="147"/>
      <c r="T44" s="147"/>
      <c r="U44" s="147"/>
      <c r="V44" s="147"/>
      <c r="W44" s="147"/>
      <c r="X44" s="147"/>
      <c r="Y44" s="147"/>
      <c r="Z44" s="147"/>
      <c r="AA44" s="147"/>
      <c r="AB44" s="145"/>
      <c r="AC44" s="145"/>
      <c r="AD44" s="145"/>
      <c r="AE44" s="145"/>
      <c r="AF44" s="145"/>
      <c r="AG44" s="145"/>
      <c r="AH44" s="145"/>
    </row>
    <row r="45" spans="1:34" ht="12.75">
      <c r="A45" s="145"/>
      <c r="B45" s="146"/>
      <c r="C45" s="145"/>
      <c r="D45" s="145"/>
      <c r="E45" s="145"/>
      <c r="F45" s="145"/>
      <c r="G45" s="69"/>
      <c r="H45" s="69"/>
      <c r="I45" s="69"/>
      <c r="J45" s="69"/>
      <c r="K45" s="69"/>
      <c r="L45" s="69"/>
      <c r="M45" s="69"/>
      <c r="N45" s="147"/>
      <c r="O45" s="148"/>
      <c r="P45" s="147"/>
      <c r="Q45" s="147"/>
      <c r="R45" s="147"/>
      <c r="S45" s="147"/>
      <c r="T45" s="147"/>
      <c r="U45" s="147"/>
      <c r="V45" s="147"/>
      <c r="W45" s="147"/>
      <c r="X45" s="147"/>
      <c r="Y45" s="147"/>
      <c r="Z45" s="147"/>
      <c r="AA45" s="147"/>
      <c r="AB45" s="145"/>
      <c r="AC45" s="145"/>
      <c r="AD45" s="145"/>
      <c r="AE45" s="145"/>
      <c r="AF45" s="145"/>
      <c r="AG45" s="145"/>
      <c r="AH45" s="145"/>
    </row>
    <row r="46" spans="1:34" ht="12.75">
      <c r="A46" s="145"/>
      <c r="B46" s="146"/>
      <c r="C46" s="145"/>
      <c r="D46" s="145"/>
      <c r="E46" s="145"/>
      <c r="F46" s="145"/>
      <c r="G46" s="69"/>
      <c r="H46" s="69"/>
      <c r="I46" s="69"/>
      <c r="J46" s="69"/>
      <c r="K46" s="69"/>
      <c r="L46" s="69"/>
      <c r="M46" s="69"/>
      <c r="N46" s="147"/>
      <c r="O46" s="148"/>
      <c r="P46" s="147"/>
      <c r="Q46" s="147"/>
      <c r="R46" s="147"/>
      <c r="S46" s="147"/>
      <c r="T46" s="147"/>
      <c r="U46" s="147"/>
      <c r="V46" s="147"/>
      <c r="W46" s="147"/>
      <c r="X46" s="147"/>
      <c r="Y46" s="147"/>
      <c r="Z46" s="147"/>
      <c r="AA46" s="147"/>
      <c r="AB46" s="145"/>
      <c r="AC46" s="145"/>
      <c r="AD46" s="145"/>
      <c r="AE46" s="145"/>
      <c r="AF46" s="145"/>
      <c r="AG46" s="145"/>
      <c r="AH46" s="145"/>
    </row>
    <row r="47" spans="1:34" ht="12.75">
      <c r="A47" s="145"/>
      <c r="B47" s="146"/>
      <c r="C47" s="145"/>
      <c r="D47" s="145"/>
      <c r="E47" s="145"/>
      <c r="F47" s="145"/>
      <c r="G47" s="69"/>
      <c r="H47" s="69"/>
      <c r="I47" s="69"/>
      <c r="J47" s="69"/>
      <c r="K47" s="69"/>
      <c r="L47" s="69"/>
      <c r="M47" s="69"/>
      <c r="N47" s="147"/>
      <c r="O47" s="148"/>
      <c r="P47" s="147"/>
      <c r="Q47" s="147"/>
      <c r="R47" s="147"/>
      <c r="S47" s="147"/>
      <c r="T47" s="147"/>
      <c r="U47" s="147"/>
      <c r="V47" s="147"/>
      <c r="W47" s="147"/>
      <c r="X47" s="147"/>
      <c r="Y47" s="147"/>
      <c r="Z47" s="147"/>
      <c r="AA47" s="147"/>
      <c r="AB47" s="145"/>
      <c r="AC47" s="145"/>
      <c r="AD47" s="145"/>
      <c r="AE47" s="145"/>
      <c r="AF47" s="145"/>
      <c r="AG47" s="145"/>
      <c r="AH47" s="145"/>
    </row>
    <row r="48" spans="1:34" ht="12.75">
      <c r="A48" s="145"/>
      <c r="B48" s="146"/>
      <c r="C48" s="145"/>
      <c r="D48" s="145"/>
      <c r="E48" s="145"/>
      <c r="F48" s="145"/>
      <c r="G48" s="69"/>
      <c r="H48" s="69"/>
      <c r="I48" s="69"/>
      <c r="J48" s="69"/>
      <c r="K48" s="69"/>
      <c r="L48" s="69"/>
      <c r="M48" s="69"/>
      <c r="N48" s="147"/>
      <c r="O48" s="148"/>
      <c r="P48" s="147"/>
      <c r="Q48" s="147"/>
      <c r="R48" s="147"/>
      <c r="S48" s="147"/>
      <c r="T48" s="147"/>
      <c r="U48" s="147"/>
      <c r="V48" s="147"/>
      <c r="W48" s="147"/>
      <c r="X48" s="147"/>
      <c r="Y48" s="147"/>
      <c r="Z48" s="147"/>
      <c r="AA48" s="147"/>
      <c r="AB48" s="145"/>
      <c r="AC48" s="145"/>
      <c r="AD48" s="145"/>
      <c r="AE48" s="145"/>
      <c r="AF48" s="145"/>
      <c r="AG48" s="145"/>
      <c r="AH48" s="145"/>
    </row>
    <row r="49" spans="1:34" ht="12.75">
      <c r="A49" s="145"/>
      <c r="B49" s="146"/>
      <c r="C49" s="145"/>
      <c r="D49" s="145"/>
      <c r="E49" s="145"/>
      <c r="F49" s="145"/>
      <c r="G49" s="69"/>
      <c r="H49" s="69"/>
      <c r="I49" s="69"/>
      <c r="J49" s="69"/>
      <c r="K49" s="69"/>
      <c r="L49" s="69"/>
      <c r="M49" s="69"/>
      <c r="N49" s="147"/>
      <c r="O49" s="148"/>
      <c r="P49" s="147"/>
      <c r="Q49" s="147"/>
      <c r="R49" s="147"/>
      <c r="S49" s="147"/>
      <c r="T49" s="147"/>
      <c r="U49" s="147"/>
      <c r="V49" s="147"/>
      <c r="W49" s="147"/>
      <c r="X49" s="147"/>
      <c r="Y49" s="147"/>
      <c r="Z49" s="147"/>
      <c r="AA49" s="147"/>
      <c r="AB49" s="145"/>
      <c r="AC49" s="145"/>
      <c r="AD49" s="145"/>
      <c r="AE49" s="145"/>
      <c r="AF49" s="145"/>
      <c r="AG49" s="145"/>
      <c r="AH49" s="145"/>
    </row>
    <row r="50" spans="1:34" ht="12.75">
      <c r="A50" s="145"/>
      <c r="B50" s="146"/>
      <c r="C50" s="145"/>
      <c r="D50" s="145"/>
      <c r="E50" s="145"/>
      <c r="F50" s="145"/>
      <c r="G50" s="69"/>
      <c r="H50" s="69"/>
      <c r="I50" s="69"/>
      <c r="J50" s="69"/>
      <c r="K50" s="69"/>
      <c r="L50" s="69"/>
      <c r="M50" s="69"/>
      <c r="N50" s="147"/>
      <c r="O50" s="148"/>
      <c r="P50" s="147"/>
      <c r="Q50" s="147"/>
      <c r="R50" s="147"/>
      <c r="S50" s="147"/>
      <c r="T50" s="147"/>
      <c r="U50" s="147"/>
      <c r="V50" s="147"/>
      <c r="W50" s="147"/>
      <c r="X50" s="147"/>
      <c r="Y50" s="147"/>
      <c r="Z50" s="147"/>
      <c r="AA50" s="147"/>
      <c r="AB50" s="145"/>
      <c r="AC50" s="145"/>
      <c r="AD50" s="145"/>
      <c r="AE50" s="145"/>
      <c r="AF50" s="145"/>
      <c r="AG50" s="145"/>
      <c r="AH50" s="145"/>
    </row>
    <row r="51" spans="1:34" ht="12.75">
      <c r="A51" s="145"/>
      <c r="B51" s="146"/>
      <c r="C51" s="145"/>
      <c r="D51" s="145"/>
      <c r="E51" s="145"/>
      <c r="F51" s="145"/>
      <c r="G51" s="69"/>
      <c r="H51" s="69"/>
      <c r="I51" s="69"/>
      <c r="J51" s="69"/>
      <c r="K51" s="69"/>
      <c r="L51" s="69"/>
      <c r="M51" s="69"/>
      <c r="N51" s="147"/>
      <c r="O51" s="148"/>
      <c r="P51" s="147"/>
      <c r="Q51" s="147"/>
      <c r="R51" s="147"/>
      <c r="S51" s="147"/>
      <c r="T51" s="147"/>
      <c r="U51" s="147"/>
      <c r="V51" s="147"/>
      <c r="W51" s="147"/>
      <c r="X51" s="147"/>
      <c r="Y51" s="147"/>
      <c r="Z51" s="147"/>
      <c r="AA51" s="147"/>
      <c r="AB51" s="145"/>
      <c r="AC51" s="145"/>
      <c r="AD51" s="145"/>
      <c r="AE51" s="145"/>
      <c r="AF51" s="145"/>
      <c r="AG51" s="145"/>
      <c r="AH51" s="145"/>
    </row>
    <row r="52" spans="1:34" ht="12.75">
      <c r="A52" s="145"/>
      <c r="B52" s="146"/>
      <c r="C52" s="145"/>
      <c r="D52" s="145"/>
      <c r="E52" s="145"/>
      <c r="F52" s="145"/>
      <c r="G52" s="69"/>
      <c r="H52" s="69"/>
      <c r="I52" s="69"/>
      <c r="J52" s="69"/>
      <c r="K52" s="69"/>
      <c r="L52" s="69"/>
      <c r="M52" s="69"/>
      <c r="N52" s="147"/>
      <c r="O52" s="148"/>
      <c r="P52" s="147"/>
      <c r="Q52" s="147"/>
      <c r="R52" s="147"/>
      <c r="S52" s="147"/>
      <c r="T52" s="147"/>
      <c r="U52" s="147"/>
      <c r="V52" s="147"/>
      <c r="W52" s="147"/>
      <c r="X52" s="147"/>
      <c r="Y52" s="147"/>
      <c r="Z52" s="147"/>
      <c r="AA52" s="147"/>
      <c r="AB52" s="145"/>
      <c r="AC52" s="145"/>
      <c r="AD52" s="145"/>
      <c r="AE52" s="145"/>
      <c r="AF52" s="145"/>
      <c r="AG52" s="145"/>
      <c r="AH52" s="145"/>
    </row>
    <row r="53" spans="1:34" ht="12.75">
      <c r="A53" s="145"/>
      <c r="B53" s="146"/>
      <c r="C53" s="145"/>
      <c r="D53" s="145"/>
      <c r="E53" s="145"/>
      <c r="F53" s="145"/>
      <c r="G53" s="69"/>
      <c r="H53" s="69"/>
      <c r="I53" s="69"/>
      <c r="J53" s="69"/>
      <c r="K53" s="69"/>
      <c r="L53" s="69"/>
      <c r="M53" s="69"/>
      <c r="N53" s="147"/>
      <c r="O53" s="148"/>
      <c r="P53" s="147"/>
      <c r="Q53" s="147"/>
      <c r="R53" s="147"/>
      <c r="S53" s="147"/>
      <c r="T53" s="147"/>
      <c r="U53" s="147"/>
      <c r="V53" s="147"/>
      <c r="W53" s="147"/>
      <c r="X53" s="147"/>
      <c r="Y53" s="147"/>
      <c r="Z53" s="147"/>
      <c r="AA53" s="147"/>
      <c r="AB53" s="145"/>
      <c r="AC53" s="145"/>
      <c r="AD53" s="145"/>
      <c r="AE53" s="145"/>
      <c r="AF53" s="145"/>
      <c r="AG53" s="145"/>
      <c r="AH53" s="145"/>
    </row>
    <row r="54" spans="1:34" ht="12.75">
      <c r="A54" s="145"/>
      <c r="B54" s="146"/>
      <c r="C54" s="145"/>
      <c r="D54" s="145"/>
      <c r="E54" s="145"/>
      <c r="F54" s="145"/>
      <c r="G54" s="69"/>
      <c r="H54" s="69"/>
      <c r="I54" s="69"/>
      <c r="J54" s="69"/>
      <c r="K54" s="69"/>
      <c r="L54" s="69"/>
      <c r="M54" s="69"/>
      <c r="N54" s="147"/>
      <c r="O54" s="148"/>
      <c r="P54" s="147"/>
      <c r="Q54" s="147"/>
      <c r="R54" s="147"/>
      <c r="S54" s="147"/>
      <c r="T54" s="147"/>
      <c r="U54" s="147"/>
      <c r="V54" s="147"/>
      <c r="W54" s="147"/>
      <c r="X54" s="147"/>
      <c r="Y54" s="147"/>
      <c r="Z54" s="147"/>
      <c r="AA54" s="147"/>
      <c r="AB54" s="145"/>
      <c r="AC54" s="145"/>
      <c r="AD54" s="145"/>
      <c r="AE54" s="145"/>
      <c r="AF54" s="145"/>
      <c r="AG54" s="145"/>
      <c r="AH54" s="145"/>
    </row>
    <row r="55" spans="1:34" ht="12.75">
      <c r="A55" s="145"/>
      <c r="B55" s="146"/>
      <c r="C55" s="145"/>
      <c r="D55" s="145"/>
      <c r="E55" s="145"/>
      <c r="F55" s="145"/>
      <c r="G55" s="69"/>
      <c r="H55" s="69"/>
      <c r="I55" s="69"/>
      <c r="J55" s="69"/>
      <c r="K55" s="69"/>
      <c r="L55" s="69"/>
      <c r="M55" s="69"/>
      <c r="N55" s="147"/>
      <c r="O55" s="148"/>
      <c r="P55" s="147"/>
      <c r="Q55" s="147"/>
      <c r="R55" s="147"/>
      <c r="S55" s="147"/>
      <c r="T55" s="147"/>
      <c r="U55" s="147"/>
      <c r="V55" s="147"/>
      <c r="W55" s="147"/>
      <c r="X55" s="147"/>
      <c r="Y55" s="147"/>
      <c r="Z55" s="147"/>
      <c r="AA55" s="147"/>
      <c r="AB55" s="145"/>
      <c r="AC55" s="145"/>
      <c r="AD55" s="145"/>
      <c r="AE55" s="145"/>
      <c r="AF55" s="145"/>
      <c r="AG55" s="145"/>
      <c r="AH55" s="145"/>
    </row>
    <row r="56" spans="1:34" ht="12.75">
      <c r="A56" s="145"/>
      <c r="B56" s="146"/>
      <c r="C56" s="145"/>
      <c r="D56" s="145"/>
      <c r="E56" s="145"/>
      <c r="F56" s="145"/>
      <c r="G56" s="69"/>
      <c r="H56" s="69"/>
      <c r="I56" s="69"/>
      <c r="J56" s="69"/>
      <c r="K56" s="69"/>
      <c r="L56" s="69"/>
      <c r="M56" s="69"/>
      <c r="N56" s="147"/>
      <c r="O56" s="148"/>
      <c r="P56" s="147"/>
      <c r="Q56" s="147"/>
      <c r="R56" s="147"/>
      <c r="S56" s="147"/>
      <c r="T56" s="147"/>
      <c r="U56" s="147"/>
      <c r="V56" s="147"/>
      <c r="W56" s="147"/>
      <c r="X56" s="147"/>
      <c r="Y56" s="147"/>
      <c r="Z56" s="147"/>
      <c r="AA56" s="147"/>
      <c r="AB56" s="145"/>
      <c r="AC56" s="145"/>
      <c r="AD56" s="145"/>
      <c r="AE56" s="145"/>
      <c r="AF56" s="145"/>
      <c r="AG56" s="145"/>
      <c r="AH56" s="145"/>
    </row>
    <row r="57" spans="1:34" ht="12.75">
      <c r="A57" s="145"/>
      <c r="B57" s="146"/>
      <c r="C57" s="145"/>
      <c r="D57" s="145"/>
      <c r="E57" s="145"/>
      <c r="F57" s="145"/>
      <c r="G57" s="69"/>
      <c r="H57" s="69"/>
      <c r="I57" s="69"/>
      <c r="J57" s="69"/>
      <c r="K57" s="69"/>
      <c r="L57" s="69"/>
      <c r="M57" s="69"/>
      <c r="N57" s="147"/>
      <c r="O57" s="148"/>
      <c r="P57" s="147"/>
      <c r="Q57" s="147"/>
      <c r="R57" s="147"/>
      <c r="S57" s="147"/>
      <c r="T57" s="147"/>
      <c r="U57" s="147"/>
      <c r="V57" s="147"/>
      <c r="W57" s="147"/>
      <c r="X57" s="147"/>
      <c r="Y57" s="147"/>
      <c r="Z57" s="147"/>
      <c r="AA57" s="147"/>
      <c r="AB57" s="145"/>
      <c r="AC57" s="145"/>
      <c r="AD57" s="145"/>
      <c r="AE57" s="145"/>
      <c r="AF57" s="145"/>
      <c r="AG57" s="145"/>
      <c r="AH57" s="145"/>
    </row>
    <row r="58" spans="1:34" ht="12.75">
      <c r="A58" s="145"/>
      <c r="B58" s="146"/>
      <c r="C58" s="145"/>
      <c r="D58" s="145"/>
      <c r="E58" s="145"/>
      <c r="F58" s="145"/>
      <c r="G58" s="69"/>
      <c r="H58" s="69"/>
      <c r="I58" s="69"/>
      <c r="J58" s="69"/>
      <c r="K58" s="69"/>
      <c r="L58" s="69"/>
      <c r="M58" s="69"/>
      <c r="N58" s="147"/>
      <c r="O58" s="148"/>
      <c r="P58" s="147"/>
      <c r="Q58" s="147"/>
      <c r="R58" s="147"/>
      <c r="S58" s="147"/>
      <c r="T58" s="147"/>
      <c r="U58" s="147"/>
      <c r="V58" s="147"/>
      <c r="W58" s="147"/>
      <c r="X58" s="147"/>
      <c r="Y58" s="147"/>
      <c r="Z58" s="147"/>
      <c r="AA58" s="147"/>
      <c r="AB58" s="145"/>
      <c r="AC58" s="145"/>
      <c r="AD58" s="145"/>
      <c r="AE58" s="145"/>
      <c r="AF58" s="145"/>
      <c r="AG58" s="145"/>
      <c r="AH58" s="145"/>
    </row>
    <row r="59" spans="1:34" ht="12.75">
      <c r="A59" s="145"/>
      <c r="B59" s="146"/>
      <c r="C59" s="145"/>
      <c r="D59" s="145"/>
      <c r="E59" s="145"/>
      <c r="F59" s="145"/>
      <c r="G59" s="69"/>
      <c r="H59" s="69"/>
      <c r="I59" s="69"/>
      <c r="J59" s="69"/>
      <c r="K59" s="69"/>
      <c r="L59" s="69"/>
      <c r="M59" s="69"/>
      <c r="N59" s="147"/>
      <c r="O59" s="148"/>
      <c r="P59" s="147"/>
      <c r="Q59" s="147"/>
      <c r="R59" s="147"/>
      <c r="S59" s="147"/>
      <c r="T59" s="147"/>
      <c r="U59" s="147"/>
      <c r="V59" s="147"/>
      <c r="W59" s="147"/>
      <c r="X59" s="147"/>
      <c r="Y59" s="147"/>
      <c r="Z59" s="147"/>
      <c r="AA59" s="147"/>
      <c r="AB59" s="145"/>
      <c r="AC59" s="145"/>
      <c r="AD59" s="145"/>
      <c r="AE59" s="145"/>
      <c r="AF59" s="145"/>
      <c r="AG59" s="145"/>
      <c r="AH59" s="145"/>
    </row>
    <row r="60" spans="1:34" ht="12.75">
      <c r="A60" s="145"/>
      <c r="B60" s="146"/>
      <c r="C60" s="145"/>
      <c r="D60" s="145"/>
      <c r="E60" s="145"/>
      <c r="F60" s="145"/>
      <c r="G60" s="69"/>
      <c r="H60" s="69"/>
      <c r="I60" s="69"/>
      <c r="J60" s="69"/>
      <c r="K60" s="69"/>
      <c r="L60" s="69"/>
      <c r="M60" s="69"/>
      <c r="N60" s="147"/>
      <c r="O60" s="148"/>
      <c r="P60" s="147"/>
      <c r="Q60" s="147"/>
      <c r="R60" s="147"/>
      <c r="S60" s="147"/>
      <c r="T60" s="147"/>
      <c r="U60" s="147"/>
      <c r="V60" s="147"/>
      <c r="W60" s="147"/>
      <c r="X60" s="147"/>
      <c r="Y60" s="147"/>
      <c r="Z60" s="147"/>
      <c r="AA60" s="147"/>
      <c r="AB60" s="145"/>
      <c r="AC60" s="145"/>
      <c r="AD60" s="145"/>
      <c r="AE60" s="145"/>
      <c r="AF60" s="145"/>
      <c r="AG60" s="145"/>
      <c r="AH60" s="145"/>
    </row>
    <row r="61" spans="1:34" ht="12.75">
      <c r="A61" s="145"/>
      <c r="B61" s="146"/>
      <c r="C61" s="145"/>
      <c r="D61" s="145"/>
      <c r="E61" s="145"/>
      <c r="F61" s="145"/>
      <c r="G61" s="69"/>
      <c r="H61" s="69"/>
      <c r="I61" s="69"/>
      <c r="J61" s="69"/>
      <c r="K61" s="69"/>
      <c r="L61" s="69"/>
      <c r="M61" s="69"/>
      <c r="N61" s="147"/>
      <c r="O61" s="148"/>
      <c r="P61" s="147"/>
      <c r="Q61" s="147"/>
      <c r="R61" s="147"/>
      <c r="S61" s="147"/>
      <c r="T61" s="147"/>
      <c r="U61" s="147"/>
      <c r="V61" s="147"/>
      <c r="W61" s="147"/>
      <c r="X61" s="147"/>
      <c r="Y61" s="147"/>
      <c r="Z61" s="147"/>
      <c r="AA61" s="147"/>
      <c r="AB61" s="145"/>
      <c r="AC61" s="145"/>
      <c r="AD61" s="145"/>
      <c r="AE61" s="145"/>
      <c r="AF61" s="145"/>
      <c r="AG61" s="145"/>
      <c r="AH61" s="145"/>
    </row>
    <row r="62" spans="1:34" ht="12.75">
      <c r="A62" s="145"/>
      <c r="B62" s="146"/>
      <c r="C62" s="145"/>
      <c r="D62" s="145"/>
      <c r="E62" s="145"/>
      <c r="F62" s="145"/>
      <c r="G62" s="69"/>
      <c r="H62" s="69"/>
      <c r="I62" s="69"/>
      <c r="J62" s="69"/>
      <c r="K62" s="69"/>
      <c r="L62" s="69"/>
      <c r="M62" s="69"/>
      <c r="N62" s="147"/>
      <c r="O62" s="148"/>
      <c r="P62" s="147"/>
      <c r="Q62" s="147"/>
      <c r="R62" s="147"/>
      <c r="S62" s="147"/>
      <c r="T62" s="147"/>
      <c r="U62" s="147"/>
      <c r="V62" s="147"/>
      <c r="W62" s="147"/>
      <c r="X62" s="147"/>
      <c r="Y62" s="147"/>
      <c r="Z62" s="147"/>
      <c r="AA62" s="147"/>
      <c r="AB62" s="145"/>
      <c r="AC62" s="145"/>
      <c r="AD62" s="145"/>
      <c r="AE62" s="145"/>
      <c r="AF62" s="145"/>
      <c r="AG62" s="145"/>
      <c r="AH62" s="145"/>
    </row>
    <row r="63" spans="1:34" ht="12.75">
      <c r="A63" s="145"/>
      <c r="B63" s="146"/>
      <c r="C63" s="145"/>
      <c r="D63" s="145"/>
      <c r="E63" s="145"/>
      <c r="F63" s="145"/>
      <c r="G63" s="69"/>
      <c r="H63" s="69"/>
      <c r="I63" s="69"/>
      <c r="J63" s="69"/>
      <c r="K63" s="69"/>
      <c r="L63" s="69"/>
      <c r="M63" s="69"/>
      <c r="N63" s="147"/>
      <c r="O63" s="148"/>
      <c r="P63" s="147"/>
      <c r="Q63" s="147"/>
      <c r="R63" s="147"/>
      <c r="S63" s="147"/>
      <c r="T63" s="147"/>
      <c r="U63" s="147"/>
      <c r="V63" s="147"/>
      <c r="W63" s="147"/>
      <c r="X63" s="147"/>
      <c r="Y63" s="147"/>
      <c r="Z63" s="147"/>
      <c r="AA63" s="147"/>
      <c r="AB63" s="145"/>
      <c r="AC63" s="145"/>
      <c r="AD63" s="145"/>
      <c r="AE63" s="145"/>
      <c r="AF63" s="145"/>
      <c r="AG63" s="145"/>
      <c r="AH63" s="145"/>
    </row>
    <row r="64" spans="1:34" ht="12.75">
      <c r="A64" s="145"/>
      <c r="B64" s="146"/>
      <c r="C64" s="145"/>
      <c r="D64" s="145"/>
      <c r="E64" s="145"/>
      <c r="F64" s="145"/>
      <c r="G64" s="69"/>
      <c r="H64" s="69"/>
      <c r="I64" s="69"/>
      <c r="J64" s="69"/>
      <c r="K64" s="69"/>
      <c r="L64" s="69"/>
      <c r="M64" s="69"/>
      <c r="N64" s="147"/>
      <c r="O64" s="148"/>
      <c r="P64" s="147"/>
      <c r="Q64" s="147"/>
      <c r="R64" s="147"/>
      <c r="S64" s="147"/>
      <c r="T64" s="147"/>
      <c r="U64" s="147"/>
      <c r="V64" s="147"/>
      <c r="W64" s="147"/>
      <c r="X64" s="147"/>
      <c r="Y64" s="147"/>
      <c r="Z64" s="147"/>
      <c r="AA64" s="147"/>
      <c r="AB64" s="145"/>
      <c r="AC64" s="145"/>
      <c r="AD64" s="145"/>
      <c r="AE64" s="145"/>
      <c r="AF64" s="145"/>
      <c r="AG64" s="145"/>
      <c r="AH64" s="145"/>
    </row>
    <row r="65" spans="1:34" ht="12.75">
      <c r="A65" s="145"/>
      <c r="B65" s="146"/>
      <c r="C65" s="145"/>
      <c r="D65" s="145"/>
      <c r="E65" s="145"/>
      <c r="F65" s="145"/>
      <c r="G65" s="69"/>
      <c r="H65" s="69"/>
      <c r="I65" s="69"/>
      <c r="J65" s="69"/>
      <c r="K65" s="69"/>
      <c r="L65" s="69"/>
      <c r="M65" s="69"/>
      <c r="N65" s="147"/>
      <c r="O65" s="148"/>
      <c r="P65" s="147"/>
      <c r="Q65" s="147"/>
      <c r="R65" s="147"/>
      <c r="S65" s="147"/>
      <c r="T65" s="147"/>
      <c r="U65" s="147"/>
      <c r="V65" s="147"/>
      <c r="W65" s="147"/>
      <c r="X65" s="147"/>
      <c r="Y65" s="147"/>
      <c r="Z65" s="147"/>
      <c r="AA65" s="147"/>
      <c r="AB65" s="145"/>
      <c r="AC65" s="145"/>
      <c r="AD65" s="145"/>
      <c r="AE65" s="145"/>
      <c r="AF65" s="145"/>
      <c r="AG65" s="145"/>
      <c r="AH65" s="145"/>
    </row>
    <row r="66" spans="1:34" ht="12.75">
      <c r="A66" s="145"/>
      <c r="B66" s="146"/>
      <c r="C66" s="145"/>
      <c r="D66" s="145"/>
      <c r="E66" s="145"/>
      <c r="F66" s="145"/>
      <c r="G66" s="69"/>
      <c r="H66" s="69"/>
      <c r="I66" s="69"/>
      <c r="J66" s="69"/>
      <c r="K66" s="69"/>
      <c r="L66" s="69"/>
      <c r="M66" s="69"/>
      <c r="N66" s="147"/>
      <c r="O66" s="148"/>
      <c r="P66" s="147"/>
      <c r="Q66" s="147"/>
      <c r="R66" s="147"/>
      <c r="S66" s="147"/>
      <c r="T66" s="147"/>
      <c r="U66" s="147"/>
      <c r="V66" s="147"/>
      <c r="W66" s="147"/>
      <c r="X66" s="147"/>
      <c r="Y66" s="147"/>
      <c r="Z66" s="147"/>
      <c r="AA66" s="147"/>
      <c r="AB66" s="145"/>
      <c r="AC66" s="145"/>
      <c r="AD66" s="145"/>
      <c r="AE66" s="145"/>
      <c r="AF66" s="145"/>
      <c r="AG66" s="145"/>
      <c r="AH66" s="145"/>
    </row>
    <row r="67" spans="1:34" ht="12.75">
      <c r="A67" s="145"/>
      <c r="B67" s="146"/>
      <c r="C67" s="145"/>
      <c r="D67" s="145"/>
      <c r="E67" s="145"/>
      <c r="F67" s="145"/>
      <c r="G67" s="69"/>
      <c r="H67" s="69"/>
      <c r="I67" s="69"/>
      <c r="J67" s="69"/>
      <c r="K67" s="69"/>
      <c r="L67" s="69"/>
      <c r="M67" s="69"/>
      <c r="N67" s="147"/>
      <c r="O67" s="148"/>
      <c r="P67" s="147"/>
      <c r="Q67" s="147"/>
      <c r="R67" s="147"/>
      <c r="S67" s="147"/>
      <c r="T67" s="147"/>
      <c r="U67" s="147"/>
      <c r="V67" s="147"/>
      <c r="W67" s="147"/>
      <c r="X67" s="147"/>
      <c r="Y67" s="147"/>
      <c r="Z67" s="147"/>
      <c r="AA67" s="147"/>
      <c r="AB67" s="145"/>
      <c r="AC67" s="145"/>
      <c r="AD67" s="145"/>
      <c r="AE67" s="145"/>
      <c r="AF67" s="145"/>
      <c r="AG67" s="145"/>
      <c r="AH67" s="145"/>
    </row>
    <row r="68" spans="1:34" ht="12.75">
      <c r="A68" s="145"/>
      <c r="B68" s="146"/>
      <c r="C68" s="145"/>
      <c r="D68" s="145"/>
      <c r="E68" s="145"/>
      <c r="F68" s="145"/>
      <c r="G68" s="69"/>
      <c r="H68" s="69"/>
      <c r="I68" s="69"/>
      <c r="J68" s="69"/>
      <c r="K68" s="69"/>
      <c r="L68" s="69"/>
      <c r="M68" s="69"/>
      <c r="N68" s="147"/>
      <c r="O68" s="148"/>
      <c r="P68" s="147"/>
      <c r="Q68" s="147"/>
      <c r="R68" s="147"/>
      <c r="S68" s="147"/>
      <c r="T68" s="147"/>
      <c r="U68" s="147"/>
      <c r="V68" s="147"/>
      <c r="W68" s="147"/>
      <c r="X68" s="147"/>
      <c r="Y68" s="147"/>
      <c r="Z68" s="147"/>
      <c r="AA68" s="147"/>
      <c r="AB68" s="145"/>
      <c r="AC68" s="145"/>
      <c r="AD68" s="145"/>
      <c r="AE68" s="145"/>
      <c r="AF68" s="145"/>
      <c r="AG68" s="145"/>
      <c r="AH68" s="145"/>
    </row>
    <row r="69" spans="1:34" ht="12.75">
      <c r="A69" s="145"/>
      <c r="B69" s="146"/>
      <c r="C69" s="145"/>
      <c r="D69" s="145"/>
      <c r="E69" s="145"/>
      <c r="F69" s="145"/>
      <c r="G69" s="69"/>
      <c r="H69" s="69"/>
      <c r="I69" s="69"/>
      <c r="J69" s="69"/>
      <c r="K69" s="69"/>
      <c r="L69" s="69"/>
      <c r="M69" s="69"/>
      <c r="N69" s="147"/>
      <c r="O69" s="148"/>
      <c r="P69" s="147"/>
      <c r="Q69" s="147"/>
      <c r="R69" s="147"/>
      <c r="S69" s="147"/>
      <c r="T69" s="147"/>
      <c r="U69" s="147"/>
      <c r="V69" s="147"/>
      <c r="W69" s="147"/>
      <c r="X69" s="147"/>
      <c r="Y69" s="147"/>
      <c r="Z69" s="147"/>
      <c r="AA69" s="147"/>
      <c r="AB69" s="145"/>
      <c r="AC69" s="145"/>
      <c r="AD69" s="145"/>
      <c r="AE69" s="145"/>
      <c r="AF69" s="145"/>
      <c r="AG69" s="145"/>
      <c r="AH69" s="145"/>
    </row>
    <row r="70" spans="1:34" ht="12.75">
      <c r="A70" s="145"/>
      <c r="B70" s="146"/>
      <c r="C70" s="145"/>
      <c r="D70" s="145"/>
      <c r="E70" s="145"/>
      <c r="F70" s="145"/>
      <c r="G70" s="69"/>
      <c r="H70" s="69"/>
      <c r="I70" s="69"/>
      <c r="J70" s="69"/>
      <c r="K70" s="69"/>
      <c r="L70" s="69"/>
      <c r="M70" s="69"/>
      <c r="N70" s="147"/>
      <c r="O70" s="148"/>
      <c r="P70" s="147"/>
      <c r="Q70" s="147"/>
      <c r="R70" s="147"/>
      <c r="S70" s="147"/>
      <c r="T70" s="147"/>
      <c r="U70" s="147"/>
      <c r="V70" s="147"/>
      <c r="W70" s="147"/>
      <c r="X70" s="147"/>
      <c r="Y70" s="147"/>
      <c r="Z70" s="147"/>
      <c r="AA70" s="147"/>
      <c r="AB70" s="145"/>
      <c r="AC70" s="145"/>
      <c r="AD70" s="145"/>
      <c r="AE70" s="145"/>
      <c r="AF70" s="145"/>
      <c r="AG70" s="145"/>
      <c r="AH70" s="145"/>
    </row>
    <row r="71" spans="1:34" ht="12.75">
      <c r="A71" s="145"/>
      <c r="B71" s="146"/>
      <c r="C71" s="145"/>
      <c r="D71" s="145"/>
      <c r="E71" s="145"/>
      <c r="F71" s="145"/>
      <c r="G71" s="69"/>
      <c r="H71" s="69"/>
      <c r="I71" s="69"/>
      <c r="J71" s="69"/>
      <c r="K71" s="69"/>
      <c r="L71" s="69"/>
      <c r="M71" s="69"/>
      <c r="N71" s="147"/>
      <c r="O71" s="148"/>
      <c r="P71" s="147"/>
      <c r="Q71" s="147"/>
      <c r="R71" s="147"/>
      <c r="S71" s="147"/>
      <c r="T71" s="147"/>
      <c r="U71" s="147"/>
      <c r="V71" s="147"/>
      <c r="W71" s="147"/>
      <c r="X71" s="147"/>
      <c r="Y71" s="147"/>
      <c r="Z71" s="147"/>
      <c r="AA71" s="147"/>
      <c r="AB71" s="145"/>
      <c r="AC71" s="145"/>
      <c r="AD71" s="145"/>
      <c r="AE71" s="145"/>
      <c r="AF71" s="145"/>
      <c r="AG71" s="145"/>
      <c r="AH71" s="145"/>
    </row>
    <row r="72" spans="1:34" ht="12.75">
      <c r="A72" s="145"/>
      <c r="B72" s="146"/>
      <c r="C72" s="145"/>
      <c r="D72" s="145"/>
      <c r="E72" s="145"/>
      <c r="F72" s="145"/>
      <c r="G72" s="69"/>
      <c r="H72" s="69"/>
      <c r="I72" s="69"/>
      <c r="J72" s="69"/>
      <c r="K72" s="69"/>
      <c r="L72" s="69"/>
      <c r="M72" s="69"/>
      <c r="N72" s="147"/>
      <c r="O72" s="148"/>
      <c r="P72" s="147"/>
      <c r="Q72" s="147"/>
      <c r="R72" s="147"/>
      <c r="S72" s="147"/>
      <c r="T72" s="147"/>
      <c r="U72" s="147"/>
      <c r="V72" s="147"/>
      <c r="W72" s="147"/>
      <c r="X72" s="147"/>
      <c r="Y72" s="147"/>
      <c r="Z72" s="147"/>
      <c r="AA72" s="147"/>
      <c r="AB72" s="145"/>
      <c r="AC72" s="145"/>
      <c r="AD72" s="145"/>
      <c r="AE72" s="145"/>
      <c r="AF72" s="145"/>
      <c r="AG72" s="145"/>
      <c r="AH72" s="145"/>
    </row>
    <row r="73" spans="1:34" ht="12.75">
      <c r="A73" s="145"/>
      <c r="B73" s="146"/>
      <c r="C73" s="145"/>
      <c r="D73" s="145"/>
      <c r="E73" s="145"/>
      <c r="F73" s="145"/>
      <c r="G73" s="69"/>
      <c r="H73" s="69"/>
      <c r="I73" s="69"/>
      <c r="J73" s="69"/>
      <c r="K73" s="69"/>
      <c r="L73" s="69"/>
      <c r="M73" s="69"/>
      <c r="N73" s="147"/>
      <c r="O73" s="148"/>
      <c r="P73" s="147"/>
      <c r="Q73" s="147"/>
      <c r="R73" s="147"/>
      <c r="S73" s="147"/>
      <c r="T73" s="147"/>
      <c r="U73" s="147"/>
      <c r="V73" s="147"/>
      <c r="W73" s="147"/>
      <c r="X73" s="147"/>
      <c r="Y73" s="147"/>
      <c r="Z73" s="147"/>
      <c r="AA73" s="147"/>
      <c r="AB73" s="145"/>
      <c r="AC73" s="145"/>
      <c r="AD73" s="145"/>
      <c r="AE73" s="145"/>
      <c r="AF73" s="145"/>
      <c r="AG73" s="145"/>
      <c r="AH73" s="145"/>
    </row>
    <row r="74" spans="1:34" ht="12.75">
      <c r="A74" s="145"/>
      <c r="B74" s="146"/>
      <c r="C74" s="145"/>
      <c r="D74" s="145"/>
      <c r="E74" s="145"/>
      <c r="F74" s="145"/>
      <c r="G74" s="69"/>
      <c r="H74" s="69"/>
      <c r="I74" s="69"/>
      <c r="J74" s="69"/>
      <c r="K74" s="69"/>
      <c r="L74" s="69"/>
      <c r="M74" s="69"/>
      <c r="N74" s="147"/>
      <c r="O74" s="148"/>
      <c r="P74" s="147"/>
      <c r="Q74" s="147"/>
      <c r="R74" s="147"/>
      <c r="S74" s="147"/>
      <c r="T74" s="147"/>
      <c r="U74" s="147"/>
      <c r="V74" s="147"/>
      <c r="W74" s="147"/>
      <c r="X74" s="147"/>
      <c r="Y74" s="147"/>
      <c r="Z74" s="147"/>
      <c r="AA74" s="147"/>
      <c r="AB74" s="145"/>
      <c r="AC74" s="145"/>
      <c r="AD74" s="145"/>
      <c r="AE74" s="145"/>
      <c r="AF74" s="145"/>
      <c r="AG74" s="145"/>
      <c r="AH74" s="145"/>
    </row>
    <row r="75" spans="1:34" ht="12.75">
      <c r="A75" s="145"/>
      <c r="B75" s="146"/>
      <c r="C75" s="145"/>
      <c r="D75" s="145"/>
      <c r="E75" s="145"/>
      <c r="F75" s="145"/>
      <c r="G75" s="69"/>
      <c r="H75" s="69"/>
      <c r="I75" s="69"/>
      <c r="J75" s="69"/>
      <c r="K75" s="69"/>
      <c r="L75" s="69"/>
      <c r="M75" s="69"/>
      <c r="N75" s="147"/>
      <c r="O75" s="148"/>
      <c r="P75" s="147"/>
      <c r="Q75" s="147"/>
      <c r="R75" s="147"/>
      <c r="S75" s="147"/>
      <c r="T75" s="147"/>
      <c r="U75" s="147"/>
      <c r="V75" s="147"/>
      <c r="W75" s="147"/>
      <c r="X75" s="147"/>
      <c r="Y75" s="147"/>
      <c r="Z75" s="147"/>
      <c r="AA75" s="147"/>
      <c r="AB75" s="145"/>
      <c r="AC75" s="145"/>
      <c r="AD75" s="145"/>
      <c r="AE75" s="145"/>
      <c r="AF75" s="145"/>
      <c r="AG75" s="145"/>
      <c r="AH75" s="145"/>
    </row>
    <row r="76" spans="1:34" ht="12.75">
      <c r="A76" s="145"/>
      <c r="B76" s="146"/>
      <c r="C76" s="145"/>
      <c r="D76" s="145"/>
      <c r="E76" s="145"/>
      <c r="F76" s="145"/>
      <c r="G76" s="69"/>
      <c r="H76" s="69"/>
      <c r="I76" s="69"/>
      <c r="J76" s="69"/>
      <c r="K76" s="69"/>
      <c r="L76" s="69"/>
      <c r="M76" s="69"/>
      <c r="N76" s="147"/>
      <c r="O76" s="148"/>
      <c r="P76" s="147"/>
      <c r="Q76" s="147"/>
      <c r="R76" s="147"/>
      <c r="S76" s="147"/>
      <c r="T76" s="147"/>
      <c r="U76" s="147"/>
      <c r="V76" s="147"/>
      <c r="W76" s="147"/>
      <c r="X76" s="147"/>
      <c r="Y76" s="147"/>
      <c r="Z76" s="147"/>
      <c r="AA76" s="147"/>
      <c r="AB76" s="145"/>
      <c r="AC76" s="145"/>
      <c r="AD76" s="145"/>
      <c r="AE76" s="145"/>
      <c r="AF76" s="145"/>
      <c r="AG76" s="145"/>
      <c r="AH76" s="145"/>
    </row>
    <row r="77" spans="1:34" ht="12.75">
      <c r="A77" s="145"/>
      <c r="B77" s="146"/>
      <c r="C77" s="145"/>
      <c r="D77" s="145"/>
      <c r="E77" s="145"/>
      <c r="F77" s="145"/>
      <c r="G77" s="69"/>
      <c r="H77" s="69"/>
      <c r="I77" s="69"/>
      <c r="J77" s="69"/>
      <c r="K77" s="69"/>
      <c r="L77" s="69"/>
      <c r="M77" s="69"/>
      <c r="N77" s="147"/>
      <c r="O77" s="148"/>
      <c r="P77" s="147"/>
      <c r="Q77" s="147"/>
      <c r="R77" s="147"/>
      <c r="S77" s="147"/>
      <c r="T77" s="147"/>
      <c r="U77" s="147"/>
      <c r="V77" s="147"/>
      <c r="W77" s="147"/>
      <c r="X77" s="147"/>
      <c r="Y77" s="147"/>
      <c r="Z77" s="147"/>
      <c r="AA77" s="147"/>
      <c r="AB77" s="145"/>
      <c r="AC77" s="145"/>
      <c r="AD77" s="145"/>
      <c r="AE77" s="145"/>
      <c r="AF77" s="145"/>
      <c r="AG77" s="145"/>
      <c r="AH77" s="145"/>
    </row>
    <row r="78" spans="1:34" ht="12.75">
      <c r="A78" s="145"/>
      <c r="B78" s="146"/>
      <c r="C78" s="145"/>
      <c r="D78" s="145"/>
      <c r="E78" s="145"/>
      <c r="F78" s="145"/>
      <c r="G78" s="69"/>
      <c r="H78" s="69"/>
      <c r="I78" s="69"/>
      <c r="J78" s="69"/>
      <c r="K78" s="69"/>
      <c r="L78" s="69"/>
      <c r="M78" s="69"/>
      <c r="N78" s="147"/>
      <c r="O78" s="148"/>
      <c r="P78" s="147"/>
      <c r="Q78" s="147"/>
      <c r="R78" s="147"/>
      <c r="S78" s="147"/>
      <c r="T78" s="147"/>
      <c r="U78" s="147"/>
      <c r="V78" s="147"/>
      <c r="W78" s="147"/>
      <c r="X78" s="147"/>
      <c r="Y78" s="147"/>
      <c r="Z78" s="147"/>
      <c r="AA78" s="147"/>
      <c r="AB78" s="145"/>
      <c r="AC78" s="145"/>
      <c r="AD78" s="145"/>
      <c r="AE78" s="145"/>
      <c r="AF78" s="145"/>
      <c r="AG78" s="145"/>
      <c r="AH78" s="145"/>
    </row>
    <row r="79" spans="1:34" ht="12.75">
      <c r="A79" s="145"/>
      <c r="B79" s="146"/>
      <c r="C79" s="145"/>
      <c r="D79" s="145"/>
      <c r="E79" s="145"/>
      <c r="F79" s="145"/>
      <c r="G79" s="69"/>
      <c r="H79" s="69"/>
      <c r="I79" s="69"/>
      <c r="J79" s="69"/>
      <c r="K79" s="69"/>
      <c r="L79" s="69"/>
      <c r="M79" s="69"/>
      <c r="N79" s="147"/>
      <c r="O79" s="148"/>
      <c r="P79" s="147"/>
      <c r="Q79" s="147"/>
      <c r="R79" s="147"/>
      <c r="S79" s="147"/>
      <c r="T79" s="147"/>
      <c r="U79" s="147"/>
      <c r="V79" s="147"/>
      <c r="W79" s="147"/>
      <c r="X79" s="147"/>
      <c r="Y79" s="147"/>
      <c r="Z79" s="147"/>
      <c r="AA79" s="147"/>
      <c r="AB79" s="145"/>
      <c r="AC79" s="145"/>
      <c r="AD79" s="145"/>
      <c r="AE79" s="145"/>
      <c r="AF79" s="145"/>
      <c r="AG79" s="145"/>
      <c r="AH79" s="145"/>
    </row>
    <row r="80" spans="1:34" ht="12.75">
      <c r="A80" s="145"/>
      <c r="B80" s="146"/>
      <c r="C80" s="145"/>
      <c r="D80" s="145"/>
      <c r="E80" s="145"/>
      <c r="F80" s="145"/>
      <c r="G80" s="69"/>
      <c r="H80" s="69"/>
      <c r="I80" s="69"/>
      <c r="J80" s="69"/>
      <c r="K80" s="69"/>
      <c r="L80" s="69"/>
      <c r="M80" s="69"/>
      <c r="N80" s="147"/>
      <c r="O80" s="148"/>
      <c r="P80" s="147"/>
      <c r="Q80" s="147"/>
      <c r="R80" s="147"/>
      <c r="S80" s="147"/>
      <c r="T80" s="147"/>
      <c r="U80" s="147"/>
      <c r="V80" s="147"/>
      <c r="W80" s="147"/>
      <c r="X80" s="147"/>
      <c r="Y80" s="147"/>
      <c r="Z80" s="147"/>
      <c r="AA80" s="147"/>
      <c r="AB80" s="145"/>
      <c r="AC80" s="145"/>
      <c r="AD80" s="145"/>
      <c r="AE80" s="145"/>
      <c r="AF80" s="145"/>
      <c r="AG80" s="145"/>
      <c r="AH80" s="145"/>
    </row>
    <row r="81" spans="1:34" ht="12.75">
      <c r="A81" s="145"/>
      <c r="B81" s="146"/>
      <c r="C81" s="145"/>
      <c r="D81" s="145"/>
      <c r="E81" s="145"/>
      <c r="F81" s="145"/>
      <c r="G81" s="69"/>
      <c r="H81" s="69"/>
      <c r="I81" s="69"/>
      <c r="J81" s="69"/>
      <c r="K81" s="69"/>
      <c r="L81" s="69"/>
      <c r="M81" s="69"/>
      <c r="N81" s="147"/>
      <c r="O81" s="148"/>
      <c r="P81" s="147"/>
      <c r="Q81" s="147"/>
      <c r="R81" s="147"/>
      <c r="S81" s="147"/>
      <c r="T81" s="147"/>
      <c r="U81" s="147"/>
      <c r="V81" s="147"/>
      <c r="W81" s="147"/>
      <c r="X81" s="147"/>
      <c r="Y81" s="147"/>
      <c r="Z81" s="147"/>
      <c r="AA81" s="147"/>
      <c r="AB81" s="145"/>
      <c r="AC81" s="145"/>
      <c r="AD81" s="145"/>
      <c r="AE81" s="145"/>
      <c r="AF81" s="145"/>
      <c r="AG81" s="145"/>
      <c r="AH81" s="145"/>
    </row>
    <row r="82" spans="1:34" ht="12.75">
      <c r="A82" s="145"/>
      <c r="B82" s="146"/>
      <c r="C82" s="145"/>
      <c r="D82" s="145"/>
      <c r="E82" s="145"/>
      <c r="F82" s="145"/>
      <c r="G82" s="69"/>
      <c r="H82" s="69"/>
      <c r="I82" s="69"/>
      <c r="J82" s="69"/>
      <c r="K82" s="69"/>
      <c r="L82" s="69"/>
      <c r="M82" s="69"/>
      <c r="N82" s="147"/>
      <c r="O82" s="148"/>
      <c r="P82" s="147"/>
      <c r="Q82" s="147"/>
      <c r="R82" s="147"/>
      <c r="S82" s="147"/>
      <c r="T82" s="147"/>
      <c r="U82" s="147"/>
      <c r="V82" s="147"/>
      <c r="W82" s="147"/>
      <c r="X82" s="147"/>
      <c r="Y82" s="147"/>
      <c r="Z82" s="147"/>
      <c r="AA82" s="147"/>
      <c r="AB82" s="145"/>
      <c r="AC82" s="145"/>
      <c r="AD82" s="145"/>
      <c r="AE82" s="145"/>
      <c r="AF82" s="145"/>
      <c r="AG82" s="145"/>
      <c r="AH82" s="145"/>
    </row>
    <row r="83" spans="1:34" ht="12.75">
      <c r="A83" s="145"/>
      <c r="B83" s="146"/>
      <c r="C83" s="145"/>
      <c r="D83" s="145"/>
      <c r="E83" s="145"/>
      <c r="F83" s="145"/>
      <c r="G83" s="69"/>
      <c r="H83" s="69"/>
      <c r="I83" s="69"/>
      <c r="J83" s="69"/>
      <c r="K83" s="69"/>
      <c r="L83" s="69"/>
      <c r="M83" s="69"/>
      <c r="N83" s="147"/>
      <c r="O83" s="148"/>
      <c r="P83" s="147"/>
      <c r="Q83" s="147"/>
      <c r="R83" s="147"/>
      <c r="S83" s="147"/>
      <c r="T83" s="147"/>
      <c r="U83" s="147"/>
      <c r="V83" s="147"/>
      <c r="W83" s="147"/>
      <c r="X83" s="147"/>
      <c r="Y83" s="147"/>
      <c r="Z83" s="147"/>
      <c r="AA83" s="147"/>
      <c r="AB83" s="145"/>
      <c r="AC83" s="145"/>
      <c r="AD83" s="145"/>
      <c r="AE83" s="145"/>
      <c r="AF83" s="145"/>
      <c r="AG83" s="145"/>
      <c r="AH83" s="145"/>
    </row>
    <row r="84" spans="1:34" ht="12.75">
      <c r="A84" s="145"/>
      <c r="B84" s="146"/>
      <c r="C84" s="145"/>
      <c r="D84" s="145"/>
      <c r="E84" s="145"/>
      <c r="F84" s="145"/>
      <c r="G84" s="69"/>
      <c r="H84" s="69"/>
      <c r="I84" s="69"/>
      <c r="J84" s="69"/>
      <c r="K84" s="69"/>
      <c r="L84" s="69"/>
      <c r="M84" s="69"/>
      <c r="N84" s="147"/>
      <c r="O84" s="148"/>
      <c r="P84" s="147"/>
      <c r="Q84" s="147"/>
      <c r="R84" s="147"/>
      <c r="S84" s="147"/>
      <c r="T84" s="147"/>
      <c r="U84" s="147"/>
      <c r="V84" s="147"/>
      <c r="W84" s="147"/>
      <c r="X84" s="147"/>
      <c r="Y84" s="147"/>
      <c r="Z84" s="147"/>
      <c r="AA84" s="147"/>
      <c r="AB84" s="145"/>
      <c r="AC84" s="145"/>
      <c r="AD84" s="145"/>
      <c r="AE84" s="145"/>
      <c r="AF84" s="145"/>
      <c r="AG84" s="145"/>
      <c r="AH84" s="145"/>
    </row>
    <row r="85" spans="1:34" ht="12.75">
      <c r="A85" s="145"/>
      <c r="B85" s="146"/>
      <c r="C85" s="145"/>
      <c r="D85" s="145"/>
      <c r="E85" s="145"/>
      <c r="F85" s="145"/>
      <c r="G85" s="69"/>
      <c r="H85" s="69"/>
      <c r="I85" s="69"/>
      <c r="J85" s="69"/>
      <c r="K85" s="69"/>
      <c r="L85" s="69"/>
      <c r="M85" s="69"/>
      <c r="N85" s="147"/>
      <c r="O85" s="148"/>
      <c r="P85" s="147"/>
      <c r="Q85" s="147"/>
      <c r="R85" s="147"/>
      <c r="S85" s="147"/>
      <c r="T85" s="147"/>
      <c r="U85" s="147"/>
      <c r="V85" s="147"/>
      <c r="W85" s="147"/>
      <c r="X85" s="147"/>
      <c r="Y85" s="147"/>
      <c r="Z85" s="147"/>
      <c r="AA85" s="147"/>
      <c r="AB85" s="145"/>
      <c r="AC85" s="145"/>
      <c r="AD85" s="145"/>
      <c r="AE85" s="145"/>
      <c r="AF85" s="145"/>
      <c r="AG85" s="145"/>
      <c r="AH85" s="145"/>
    </row>
    <row r="86" spans="1:34" ht="12.75">
      <c r="A86" s="145"/>
      <c r="B86" s="146"/>
      <c r="C86" s="145"/>
      <c r="D86" s="145"/>
      <c r="E86" s="145"/>
      <c r="F86" s="145"/>
      <c r="G86" s="69"/>
      <c r="H86" s="69"/>
      <c r="I86" s="69"/>
      <c r="J86" s="69"/>
      <c r="K86" s="69"/>
      <c r="L86" s="69"/>
      <c r="M86" s="69"/>
      <c r="N86" s="147"/>
      <c r="O86" s="148"/>
      <c r="P86" s="147"/>
      <c r="Q86" s="147"/>
      <c r="R86" s="147"/>
      <c r="S86" s="147"/>
      <c r="T86" s="147"/>
      <c r="U86" s="147"/>
      <c r="V86" s="147"/>
      <c r="W86" s="147"/>
      <c r="X86" s="147"/>
      <c r="Y86" s="147"/>
      <c r="Z86" s="147"/>
      <c r="AA86" s="147"/>
      <c r="AB86" s="145"/>
      <c r="AC86" s="145"/>
      <c r="AD86" s="145"/>
      <c r="AE86" s="145"/>
      <c r="AF86" s="145"/>
      <c r="AG86" s="145"/>
      <c r="AH86" s="145"/>
    </row>
    <row r="87" spans="1:34" ht="12.75">
      <c r="A87" s="145"/>
      <c r="B87" s="146"/>
      <c r="C87" s="145"/>
      <c r="D87" s="145"/>
      <c r="E87" s="145"/>
      <c r="F87" s="145"/>
      <c r="G87" s="69"/>
      <c r="H87" s="69"/>
      <c r="I87" s="69"/>
      <c r="J87" s="69"/>
      <c r="K87" s="69"/>
      <c r="L87" s="69"/>
      <c r="M87" s="69"/>
      <c r="N87" s="147"/>
      <c r="O87" s="148"/>
      <c r="P87" s="147"/>
      <c r="Q87" s="147"/>
      <c r="R87" s="147"/>
      <c r="S87" s="147"/>
      <c r="T87" s="147"/>
      <c r="U87" s="147"/>
      <c r="V87" s="147"/>
      <c r="W87" s="147"/>
      <c r="X87" s="147"/>
      <c r="Y87" s="147"/>
      <c r="Z87" s="147"/>
      <c r="AA87" s="147"/>
      <c r="AB87" s="145"/>
      <c r="AC87" s="145"/>
      <c r="AD87" s="145"/>
      <c r="AE87" s="145"/>
      <c r="AF87" s="145"/>
      <c r="AG87" s="145"/>
      <c r="AH87" s="145"/>
    </row>
    <row r="88" spans="1:34" ht="12.75">
      <c r="A88" s="145"/>
      <c r="B88" s="146"/>
      <c r="C88" s="145"/>
      <c r="D88" s="145"/>
      <c r="E88" s="145"/>
      <c r="F88" s="145"/>
      <c r="G88" s="69"/>
      <c r="H88" s="69"/>
      <c r="I88" s="69"/>
      <c r="J88" s="69"/>
      <c r="K88" s="69"/>
      <c r="L88" s="69"/>
      <c r="M88" s="69"/>
      <c r="N88" s="147"/>
      <c r="O88" s="148"/>
      <c r="P88" s="147"/>
      <c r="Q88" s="147"/>
      <c r="R88" s="147"/>
      <c r="S88" s="147"/>
      <c r="T88" s="147"/>
      <c r="U88" s="147"/>
      <c r="V88" s="147"/>
      <c r="W88" s="147"/>
      <c r="X88" s="147"/>
      <c r="Y88" s="147"/>
      <c r="Z88" s="147"/>
      <c r="AA88" s="147"/>
      <c r="AB88" s="145"/>
      <c r="AC88" s="145"/>
      <c r="AD88" s="145"/>
      <c r="AE88" s="145"/>
      <c r="AF88" s="145"/>
      <c r="AG88" s="145"/>
      <c r="AH88" s="145"/>
    </row>
    <row r="89" spans="1:34" ht="12.75">
      <c r="A89" s="145"/>
      <c r="B89" s="146"/>
      <c r="C89" s="145"/>
      <c r="D89" s="145"/>
      <c r="E89" s="145"/>
      <c r="F89" s="145"/>
      <c r="G89" s="69"/>
      <c r="H89" s="69"/>
      <c r="I89" s="69"/>
      <c r="J89" s="69"/>
      <c r="K89" s="69"/>
      <c r="L89" s="69"/>
      <c r="M89" s="69"/>
      <c r="N89" s="147"/>
      <c r="O89" s="148"/>
      <c r="P89" s="147"/>
      <c r="Q89" s="147"/>
      <c r="R89" s="147"/>
      <c r="S89" s="147"/>
      <c r="T89" s="147"/>
      <c r="U89" s="147"/>
      <c r="V89" s="147"/>
      <c r="W89" s="147"/>
      <c r="X89" s="147"/>
      <c r="Y89" s="147"/>
      <c r="Z89" s="147"/>
      <c r="AA89" s="147"/>
      <c r="AB89" s="145"/>
      <c r="AC89" s="145"/>
      <c r="AD89" s="145"/>
      <c r="AE89" s="145"/>
      <c r="AF89" s="145"/>
      <c r="AG89" s="145"/>
      <c r="AH89" s="145"/>
    </row>
    <row r="90" spans="1:34" ht="12.75">
      <c r="A90" s="145"/>
      <c r="B90" s="146"/>
      <c r="C90" s="145"/>
      <c r="D90" s="145"/>
      <c r="E90" s="145"/>
      <c r="F90" s="145"/>
      <c r="G90" s="69"/>
      <c r="H90" s="69"/>
      <c r="I90" s="69"/>
      <c r="J90" s="69"/>
      <c r="K90" s="69"/>
      <c r="L90" s="69"/>
      <c r="M90" s="69"/>
      <c r="N90" s="147"/>
      <c r="O90" s="148"/>
      <c r="P90" s="147"/>
      <c r="Q90" s="147"/>
      <c r="R90" s="147"/>
      <c r="S90" s="147"/>
      <c r="T90" s="147"/>
      <c r="U90" s="147"/>
      <c r="V90" s="147"/>
      <c r="W90" s="147"/>
      <c r="X90" s="147"/>
      <c r="Y90" s="147"/>
      <c r="Z90" s="147"/>
      <c r="AA90" s="147"/>
      <c r="AB90" s="145"/>
      <c r="AC90" s="145"/>
      <c r="AD90" s="145"/>
      <c r="AE90" s="145"/>
      <c r="AF90" s="145"/>
      <c r="AG90" s="145"/>
      <c r="AH90" s="145"/>
    </row>
    <row r="91" spans="1:34" ht="12.75">
      <c r="A91" s="145"/>
      <c r="B91" s="146"/>
      <c r="C91" s="145"/>
      <c r="D91" s="145"/>
      <c r="E91" s="145"/>
      <c r="F91" s="145"/>
      <c r="G91" s="69"/>
      <c r="H91" s="69"/>
      <c r="I91" s="69"/>
      <c r="J91" s="69"/>
      <c r="K91" s="69"/>
      <c r="L91" s="69"/>
      <c r="M91" s="69"/>
      <c r="N91" s="147"/>
      <c r="O91" s="148"/>
      <c r="P91" s="147"/>
      <c r="Q91" s="147"/>
      <c r="R91" s="147"/>
      <c r="S91" s="147"/>
      <c r="T91" s="147"/>
      <c r="U91" s="147"/>
      <c r="V91" s="147"/>
      <c r="W91" s="147"/>
      <c r="X91" s="147"/>
      <c r="Y91" s="147"/>
      <c r="Z91" s="147"/>
      <c r="AA91" s="147"/>
      <c r="AB91" s="145"/>
      <c r="AC91" s="145"/>
      <c r="AD91" s="145"/>
      <c r="AE91" s="145"/>
      <c r="AF91" s="145"/>
      <c r="AG91" s="145"/>
      <c r="AH91" s="145"/>
    </row>
    <row r="92" spans="1:34" ht="12.75">
      <c r="A92" s="145"/>
      <c r="B92" s="146"/>
      <c r="C92" s="145"/>
      <c r="D92" s="145"/>
      <c r="E92" s="145"/>
      <c r="F92" s="145"/>
      <c r="G92" s="69"/>
      <c r="H92" s="69"/>
      <c r="I92" s="69"/>
      <c r="J92" s="69"/>
      <c r="K92" s="69"/>
      <c r="L92" s="69"/>
      <c r="M92" s="69"/>
      <c r="N92" s="147"/>
      <c r="O92" s="148"/>
      <c r="P92" s="147"/>
      <c r="Q92" s="147"/>
      <c r="R92" s="147"/>
      <c r="S92" s="147"/>
      <c r="T92" s="147"/>
      <c r="U92" s="147"/>
      <c r="V92" s="147"/>
      <c r="W92" s="147"/>
      <c r="X92" s="147"/>
      <c r="Y92" s="147"/>
      <c r="Z92" s="147"/>
      <c r="AA92" s="147"/>
      <c r="AB92" s="145"/>
      <c r="AC92" s="145"/>
      <c r="AD92" s="145"/>
      <c r="AE92" s="145"/>
      <c r="AF92" s="145"/>
      <c r="AG92" s="145"/>
      <c r="AH92" s="145"/>
    </row>
    <row r="93" spans="1:34" ht="12.75">
      <c r="A93" s="145"/>
      <c r="B93" s="146"/>
      <c r="C93" s="145"/>
      <c r="D93" s="145"/>
      <c r="E93" s="145"/>
      <c r="F93" s="145"/>
      <c r="G93" s="69"/>
      <c r="H93" s="69"/>
      <c r="I93" s="69"/>
      <c r="J93" s="69"/>
      <c r="K93" s="69"/>
      <c r="L93" s="69"/>
      <c r="M93" s="69"/>
      <c r="N93" s="147"/>
      <c r="O93" s="148"/>
      <c r="P93" s="147"/>
      <c r="Q93" s="147"/>
      <c r="R93" s="147"/>
      <c r="S93" s="147"/>
      <c r="T93" s="147"/>
      <c r="U93" s="147"/>
      <c r="V93" s="147"/>
      <c r="W93" s="147"/>
      <c r="X93" s="147"/>
      <c r="Y93" s="147"/>
      <c r="Z93" s="147"/>
      <c r="AA93" s="147"/>
      <c r="AB93" s="145"/>
      <c r="AC93" s="145"/>
      <c r="AD93" s="145"/>
      <c r="AE93" s="145"/>
      <c r="AF93" s="145"/>
      <c r="AG93" s="145"/>
      <c r="AH93" s="145"/>
    </row>
    <row r="94" spans="1:34" ht="12.75">
      <c r="A94" s="145"/>
      <c r="B94" s="146"/>
      <c r="C94" s="145"/>
      <c r="D94" s="145"/>
      <c r="E94" s="145"/>
      <c r="F94" s="145"/>
      <c r="G94" s="69"/>
      <c r="H94" s="69"/>
      <c r="I94" s="69"/>
      <c r="J94" s="69"/>
      <c r="K94" s="69"/>
      <c r="L94" s="69"/>
      <c r="M94" s="69"/>
      <c r="N94" s="147"/>
      <c r="O94" s="148"/>
      <c r="P94" s="147"/>
      <c r="Q94" s="147"/>
      <c r="R94" s="147"/>
      <c r="S94" s="147"/>
      <c r="T94" s="147"/>
      <c r="U94" s="147"/>
      <c r="V94" s="147"/>
      <c r="W94" s="147"/>
      <c r="X94" s="147"/>
      <c r="Y94" s="147"/>
      <c r="Z94" s="147"/>
      <c r="AA94" s="147"/>
      <c r="AB94" s="145"/>
      <c r="AC94" s="145"/>
      <c r="AD94" s="145"/>
      <c r="AE94" s="145"/>
      <c r="AF94" s="145"/>
      <c r="AG94" s="145"/>
      <c r="AH94" s="145"/>
    </row>
    <row r="95" spans="1:34" ht="12.75">
      <c r="A95" s="145"/>
      <c r="B95" s="146"/>
      <c r="C95" s="145"/>
      <c r="D95" s="145"/>
      <c r="E95" s="145"/>
      <c r="F95" s="145"/>
      <c r="G95" s="69"/>
      <c r="H95" s="69"/>
      <c r="I95" s="69"/>
      <c r="J95" s="69"/>
      <c r="K95" s="69"/>
      <c r="L95" s="69"/>
      <c r="M95" s="69"/>
      <c r="N95" s="147"/>
      <c r="O95" s="148"/>
      <c r="P95" s="147"/>
      <c r="Q95" s="147"/>
      <c r="R95" s="147"/>
      <c r="S95" s="147"/>
      <c r="T95" s="147"/>
      <c r="U95" s="147"/>
      <c r="V95" s="147"/>
      <c r="W95" s="147"/>
      <c r="X95" s="147"/>
      <c r="Y95" s="147"/>
      <c r="Z95" s="147"/>
      <c r="AA95" s="147"/>
      <c r="AB95" s="145"/>
      <c r="AC95" s="145"/>
      <c r="AD95" s="145"/>
      <c r="AE95" s="145"/>
      <c r="AF95" s="145"/>
      <c r="AG95" s="145"/>
      <c r="AH95" s="145"/>
    </row>
    <row r="96" spans="1:34" ht="12.75">
      <c r="A96" s="145"/>
      <c r="B96" s="146"/>
      <c r="C96" s="145"/>
      <c r="D96" s="145"/>
      <c r="E96" s="145"/>
      <c r="F96" s="145"/>
      <c r="G96" s="69"/>
      <c r="H96" s="69"/>
      <c r="I96" s="69"/>
      <c r="J96" s="69"/>
      <c r="K96" s="69"/>
      <c r="L96" s="69"/>
      <c r="M96" s="69"/>
      <c r="N96" s="147"/>
      <c r="O96" s="148"/>
      <c r="P96" s="147"/>
      <c r="Q96" s="147"/>
      <c r="R96" s="147"/>
      <c r="S96" s="147"/>
      <c r="T96" s="147"/>
      <c r="U96" s="147"/>
      <c r="V96" s="147"/>
      <c r="W96" s="147"/>
      <c r="X96" s="147"/>
      <c r="Y96" s="147"/>
      <c r="Z96" s="147"/>
      <c r="AA96" s="147"/>
      <c r="AB96" s="145"/>
      <c r="AC96" s="145"/>
      <c r="AD96" s="145"/>
      <c r="AE96" s="145"/>
      <c r="AF96" s="145"/>
      <c r="AG96" s="145"/>
      <c r="AH96" s="145"/>
    </row>
    <row r="97" spans="1:34" ht="12.75">
      <c r="A97" s="145"/>
      <c r="B97" s="146"/>
      <c r="C97" s="145"/>
      <c r="D97" s="145"/>
      <c r="E97" s="145"/>
      <c r="F97" s="145"/>
      <c r="G97" s="69"/>
      <c r="H97" s="69"/>
      <c r="I97" s="69"/>
      <c r="J97" s="69"/>
      <c r="K97" s="69"/>
      <c r="L97" s="69"/>
      <c r="M97" s="69"/>
      <c r="N97" s="147"/>
      <c r="O97" s="148"/>
      <c r="P97" s="147"/>
      <c r="Q97" s="147"/>
      <c r="R97" s="147"/>
      <c r="S97" s="147"/>
      <c r="T97" s="147"/>
      <c r="U97" s="147"/>
      <c r="V97" s="147"/>
      <c r="W97" s="147"/>
      <c r="X97" s="147"/>
      <c r="Y97" s="147"/>
      <c r="Z97" s="147"/>
      <c r="AA97" s="147"/>
      <c r="AB97" s="145"/>
      <c r="AC97" s="145"/>
      <c r="AD97" s="145"/>
      <c r="AE97" s="145"/>
      <c r="AF97" s="145"/>
      <c r="AG97" s="145"/>
      <c r="AH97" s="145"/>
    </row>
    <row r="98" spans="1:34" ht="12.75">
      <c r="A98" s="145"/>
      <c r="B98" s="146"/>
      <c r="C98" s="145"/>
      <c r="D98" s="145"/>
      <c r="E98" s="145"/>
      <c r="F98" s="145"/>
      <c r="G98" s="69"/>
      <c r="H98" s="69"/>
      <c r="I98" s="69"/>
      <c r="J98" s="69"/>
      <c r="K98" s="69"/>
      <c r="L98" s="69"/>
      <c r="M98" s="69"/>
      <c r="N98" s="147"/>
      <c r="O98" s="148"/>
      <c r="P98" s="147"/>
      <c r="Q98" s="147"/>
      <c r="R98" s="147"/>
      <c r="S98" s="147"/>
      <c r="T98" s="147"/>
      <c r="U98" s="147"/>
      <c r="V98" s="147"/>
      <c r="W98" s="147"/>
      <c r="X98" s="147"/>
      <c r="Y98" s="147"/>
      <c r="Z98" s="147"/>
      <c r="AA98" s="147"/>
      <c r="AB98" s="145"/>
      <c r="AC98" s="145"/>
      <c r="AD98" s="145"/>
      <c r="AE98" s="145"/>
      <c r="AF98" s="145"/>
      <c r="AG98" s="145"/>
      <c r="AH98" s="145"/>
    </row>
    <row r="99" spans="1:34" ht="12.75">
      <c r="A99" s="145"/>
      <c r="B99" s="146"/>
      <c r="C99" s="145"/>
      <c r="D99" s="145"/>
      <c r="E99" s="145"/>
      <c r="F99" s="145"/>
      <c r="G99" s="69"/>
      <c r="H99" s="69"/>
      <c r="I99" s="69"/>
      <c r="J99" s="69"/>
      <c r="K99" s="69"/>
      <c r="L99" s="69"/>
      <c r="M99" s="69"/>
      <c r="N99" s="147"/>
      <c r="O99" s="148"/>
      <c r="P99" s="147"/>
      <c r="Q99" s="147"/>
      <c r="R99" s="147"/>
      <c r="S99" s="147"/>
      <c r="T99" s="147"/>
      <c r="U99" s="147"/>
      <c r="V99" s="147"/>
      <c r="W99" s="147"/>
      <c r="X99" s="147"/>
      <c r="Y99" s="147"/>
      <c r="Z99" s="147"/>
      <c r="AA99" s="147"/>
      <c r="AB99" s="145"/>
      <c r="AC99" s="145"/>
      <c r="AD99" s="145"/>
      <c r="AE99" s="145"/>
      <c r="AF99" s="145"/>
      <c r="AG99" s="145"/>
      <c r="AH99" s="145"/>
    </row>
    <row r="100" spans="1:34" ht="12.75">
      <c r="A100" s="145"/>
      <c r="B100" s="146"/>
      <c r="C100" s="145"/>
      <c r="D100" s="145"/>
      <c r="E100" s="145"/>
      <c r="F100" s="145"/>
      <c r="G100" s="69"/>
      <c r="H100" s="69"/>
      <c r="I100" s="69"/>
      <c r="J100" s="69"/>
      <c r="K100" s="69"/>
      <c r="L100" s="69"/>
      <c r="M100" s="69"/>
      <c r="N100" s="147"/>
      <c r="O100" s="148"/>
      <c r="P100" s="147"/>
      <c r="Q100" s="147"/>
      <c r="R100" s="147"/>
      <c r="S100" s="147"/>
      <c r="T100" s="147"/>
      <c r="U100" s="147"/>
      <c r="V100" s="147"/>
      <c r="W100" s="147"/>
      <c r="X100" s="147"/>
      <c r="Y100" s="147"/>
      <c r="Z100" s="147"/>
      <c r="AA100" s="147"/>
      <c r="AB100" s="145"/>
      <c r="AC100" s="145"/>
      <c r="AD100" s="145"/>
      <c r="AE100" s="145"/>
      <c r="AF100" s="145"/>
      <c r="AG100" s="145"/>
      <c r="AH100" s="145"/>
    </row>
    <row r="101" spans="1:34" ht="12.75">
      <c r="A101" s="145"/>
      <c r="B101" s="146"/>
      <c r="C101" s="145"/>
      <c r="D101" s="145"/>
      <c r="E101" s="145"/>
      <c r="F101" s="145"/>
      <c r="G101" s="69"/>
      <c r="H101" s="69"/>
      <c r="I101" s="69"/>
      <c r="J101" s="69"/>
      <c r="K101" s="69"/>
      <c r="L101" s="69"/>
      <c r="M101" s="69"/>
      <c r="N101" s="147"/>
      <c r="O101" s="148"/>
      <c r="P101" s="147"/>
      <c r="Q101" s="147"/>
      <c r="R101" s="147"/>
      <c r="S101" s="147"/>
      <c r="T101" s="147"/>
      <c r="U101" s="147"/>
      <c r="V101" s="147"/>
      <c r="W101" s="147"/>
      <c r="X101" s="147"/>
      <c r="Y101" s="147"/>
      <c r="Z101" s="147"/>
      <c r="AA101" s="147"/>
      <c r="AB101" s="145"/>
      <c r="AC101" s="145"/>
      <c r="AD101" s="145"/>
      <c r="AE101" s="145"/>
      <c r="AF101" s="145"/>
      <c r="AG101" s="145"/>
      <c r="AH101" s="145"/>
    </row>
    <row r="102" spans="1:34" ht="12.75">
      <c r="A102" s="145"/>
      <c r="B102" s="146"/>
      <c r="C102" s="145"/>
      <c r="D102" s="145"/>
      <c r="E102" s="145"/>
      <c r="F102" s="145"/>
      <c r="G102" s="69"/>
      <c r="H102" s="69"/>
      <c r="I102" s="69"/>
      <c r="J102" s="69"/>
      <c r="K102" s="69"/>
      <c r="L102" s="69"/>
      <c r="M102" s="69"/>
      <c r="N102" s="147"/>
      <c r="O102" s="148"/>
      <c r="P102" s="147"/>
      <c r="Q102" s="147"/>
      <c r="R102" s="147"/>
      <c r="S102" s="147"/>
      <c r="T102" s="147"/>
      <c r="U102" s="147"/>
      <c r="V102" s="147"/>
      <c r="W102" s="147"/>
      <c r="X102" s="147"/>
      <c r="Y102" s="147"/>
      <c r="Z102" s="147"/>
      <c r="AA102" s="147"/>
      <c r="AB102" s="145"/>
      <c r="AC102" s="145"/>
      <c r="AD102" s="145"/>
      <c r="AE102" s="145"/>
      <c r="AF102" s="145"/>
      <c r="AG102" s="145"/>
      <c r="AH102" s="145"/>
    </row>
    <row r="103" spans="1:34" ht="12.75">
      <c r="A103" s="145"/>
      <c r="B103" s="146"/>
      <c r="C103" s="145"/>
      <c r="D103" s="145"/>
      <c r="E103" s="145"/>
      <c r="F103" s="145"/>
      <c r="G103" s="69"/>
      <c r="H103" s="69"/>
      <c r="I103" s="69"/>
      <c r="J103" s="69"/>
      <c r="K103" s="69"/>
      <c r="L103" s="69"/>
      <c r="M103" s="69"/>
      <c r="N103" s="147"/>
      <c r="O103" s="148"/>
      <c r="P103" s="147"/>
      <c r="Q103" s="147"/>
      <c r="R103" s="147"/>
      <c r="S103" s="147"/>
      <c r="T103" s="147"/>
      <c r="U103" s="147"/>
      <c r="V103" s="147"/>
      <c r="W103" s="147"/>
      <c r="X103" s="147"/>
      <c r="Y103" s="147"/>
      <c r="Z103" s="147"/>
      <c r="AA103" s="147"/>
      <c r="AB103" s="145"/>
      <c r="AC103" s="145"/>
      <c r="AD103" s="145"/>
      <c r="AE103" s="145"/>
      <c r="AF103" s="145"/>
      <c r="AG103" s="145"/>
      <c r="AH103" s="145"/>
    </row>
    <row r="104" spans="1:34" ht="12.75">
      <c r="A104" s="145"/>
      <c r="B104" s="146"/>
      <c r="C104" s="145"/>
      <c r="D104" s="145"/>
      <c r="E104" s="145"/>
      <c r="F104" s="145"/>
      <c r="G104" s="69"/>
      <c r="H104" s="69"/>
      <c r="I104" s="69"/>
      <c r="J104" s="69"/>
      <c r="K104" s="69"/>
      <c r="L104" s="69"/>
      <c r="M104" s="69"/>
      <c r="N104" s="147"/>
      <c r="O104" s="148"/>
      <c r="P104" s="147"/>
      <c r="Q104" s="147"/>
      <c r="R104" s="147"/>
      <c r="S104" s="147"/>
      <c r="T104" s="147"/>
      <c r="U104" s="147"/>
      <c r="V104" s="147"/>
      <c r="W104" s="147"/>
      <c r="X104" s="147"/>
      <c r="Y104" s="147"/>
      <c r="Z104" s="147"/>
      <c r="AA104" s="147"/>
      <c r="AB104" s="145"/>
      <c r="AC104" s="145"/>
      <c r="AD104" s="145"/>
      <c r="AE104" s="145"/>
      <c r="AF104" s="145"/>
      <c r="AG104" s="145"/>
      <c r="AH104" s="145"/>
    </row>
    <row r="105" spans="1:34" ht="12.75">
      <c r="A105" s="145"/>
      <c r="B105" s="146"/>
      <c r="C105" s="145"/>
      <c r="D105" s="145"/>
      <c r="E105" s="145"/>
      <c r="F105" s="145"/>
      <c r="G105" s="69"/>
      <c r="H105" s="69"/>
      <c r="I105" s="69"/>
      <c r="J105" s="69"/>
      <c r="K105" s="69"/>
      <c r="L105" s="69"/>
      <c r="M105" s="69"/>
      <c r="N105" s="147"/>
      <c r="O105" s="148"/>
      <c r="P105" s="147"/>
      <c r="Q105" s="147"/>
      <c r="R105" s="147"/>
      <c r="S105" s="147"/>
      <c r="T105" s="147"/>
      <c r="U105" s="147"/>
      <c r="V105" s="147"/>
      <c r="W105" s="147"/>
      <c r="X105" s="147"/>
      <c r="Y105" s="147"/>
      <c r="Z105" s="147"/>
      <c r="AA105" s="147"/>
      <c r="AB105" s="145"/>
      <c r="AC105" s="145"/>
      <c r="AD105" s="145"/>
      <c r="AE105" s="145"/>
      <c r="AF105" s="145"/>
      <c r="AG105" s="145"/>
      <c r="AH105" s="145"/>
    </row>
    <row r="106" spans="1:34" ht="12.75">
      <c r="A106" s="145"/>
      <c r="B106" s="146"/>
      <c r="C106" s="145"/>
      <c r="D106" s="145"/>
      <c r="E106" s="145"/>
      <c r="F106" s="145"/>
      <c r="G106" s="69"/>
      <c r="H106" s="69"/>
      <c r="I106" s="69"/>
      <c r="J106" s="69"/>
      <c r="K106" s="69"/>
      <c r="L106" s="69"/>
      <c r="M106" s="69"/>
      <c r="N106" s="147"/>
      <c r="O106" s="148"/>
      <c r="P106" s="147"/>
      <c r="Q106" s="147"/>
      <c r="R106" s="147"/>
      <c r="S106" s="147"/>
      <c r="T106" s="147"/>
      <c r="U106" s="147"/>
      <c r="V106" s="147"/>
      <c r="W106" s="147"/>
      <c r="X106" s="147"/>
      <c r="Y106" s="147"/>
      <c r="Z106" s="147"/>
      <c r="AA106" s="147"/>
      <c r="AB106" s="145"/>
      <c r="AC106" s="145"/>
      <c r="AD106" s="145"/>
      <c r="AE106" s="145"/>
      <c r="AF106" s="145"/>
      <c r="AG106" s="145"/>
      <c r="AH106" s="145"/>
    </row>
    <row r="107" spans="1:34" ht="12.75">
      <c r="A107" s="145"/>
      <c r="B107" s="146"/>
      <c r="C107" s="145"/>
      <c r="D107" s="145"/>
      <c r="E107" s="145"/>
      <c r="F107" s="145"/>
      <c r="G107" s="69"/>
      <c r="H107" s="69"/>
      <c r="I107" s="69"/>
      <c r="J107" s="69"/>
      <c r="K107" s="69"/>
      <c r="L107" s="69"/>
      <c r="M107" s="69"/>
      <c r="N107" s="147"/>
      <c r="O107" s="148"/>
      <c r="P107" s="147"/>
      <c r="Q107" s="147"/>
      <c r="R107" s="147"/>
      <c r="S107" s="147"/>
      <c r="T107" s="147"/>
      <c r="U107" s="147"/>
      <c r="V107" s="147"/>
      <c r="W107" s="147"/>
      <c r="X107" s="147"/>
      <c r="Y107" s="147"/>
      <c r="Z107" s="147"/>
      <c r="AA107" s="147"/>
      <c r="AB107" s="145"/>
      <c r="AC107" s="145"/>
      <c r="AD107" s="145"/>
      <c r="AE107" s="145"/>
      <c r="AF107" s="145"/>
      <c r="AG107" s="145"/>
      <c r="AH107" s="145"/>
    </row>
    <row r="108" spans="1:34" ht="12.75">
      <c r="A108" s="145"/>
      <c r="B108" s="146"/>
      <c r="C108" s="145"/>
      <c r="D108" s="145"/>
      <c r="E108" s="145"/>
      <c r="F108" s="145"/>
      <c r="G108" s="69"/>
      <c r="H108" s="69"/>
      <c r="I108" s="69"/>
      <c r="J108" s="69"/>
      <c r="K108" s="69"/>
      <c r="L108" s="69"/>
      <c r="M108" s="69"/>
      <c r="N108" s="147"/>
      <c r="O108" s="148"/>
      <c r="P108" s="147"/>
      <c r="Q108" s="147"/>
      <c r="R108" s="147"/>
      <c r="S108" s="147"/>
      <c r="T108" s="147"/>
      <c r="U108" s="147"/>
      <c r="V108" s="147"/>
      <c r="W108" s="147"/>
      <c r="X108" s="147"/>
      <c r="Y108" s="147"/>
      <c r="Z108" s="147"/>
      <c r="AA108" s="147"/>
      <c r="AB108" s="145"/>
      <c r="AC108" s="145"/>
      <c r="AD108" s="145"/>
      <c r="AE108" s="145"/>
      <c r="AF108" s="145"/>
      <c r="AG108" s="145"/>
      <c r="AH108" s="145"/>
    </row>
    <row r="109" spans="1:34" ht="12.75">
      <c r="A109" s="145"/>
      <c r="B109" s="146"/>
      <c r="C109" s="145"/>
      <c r="D109" s="145"/>
      <c r="E109" s="145"/>
      <c r="F109" s="145"/>
      <c r="G109" s="69"/>
      <c r="H109" s="69"/>
      <c r="I109" s="69"/>
      <c r="J109" s="69"/>
      <c r="K109" s="69"/>
      <c r="L109" s="69"/>
      <c r="M109" s="69"/>
      <c r="N109" s="147"/>
      <c r="O109" s="148"/>
      <c r="P109" s="147"/>
      <c r="Q109" s="147"/>
      <c r="R109" s="147"/>
      <c r="S109" s="147"/>
      <c r="T109" s="147"/>
      <c r="U109" s="147"/>
      <c r="V109" s="147"/>
      <c r="W109" s="147"/>
      <c r="X109" s="147"/>
      <c r="Y109" s="147"/>
      <c r="Z109" s="147"/>
      <c r="AA109" s="147"/>
      <c r="AB109" s="145"/>
      <c r="AC109" s="145"/>
      <c r="AD109" s="145"/>
      <c r="AE109" s="145"/>
      <c r="AF109" s="145"/>
      <c r="AG109" s="145"/>
      <c r="AH109" s="145"/>
    </row>
    <row r="110" spans="1:34" ht="12.75">
      <c r="A110" s="145"/>
      <c r="B110" s="146"/>
      <c r="C110" s="145"/>
      <c r="D110" s="145"/>
      <c r="E110" s="145"/>
      <c r="F110" s="145"/>
      <c r="G110" s="69"/>
      <c r="H110" s="69"/>
      <c r="I110" s="69"/>
      <c r="J110" s="69"/>
      <c r="K110" s="69"/>
      <c r="L110" s="69"/>
      <c r="M110" s="69"/>
      <c r="N110" s="147"/>
      <c r="O110" s="148"/>
      <c r="P110" s="147"/>
      <c r="Q110" s="147"/>
      <c r="R110" s="147"/>
      <c r="S110" s="147"/>
      <c r="T110" s="147"/>
      <c r="U110" s="147"/>
      <c r="V110" s="147"/>
      <c r="W110" s="147"/>
      <c r="X110" s="147"/>
      <c r="Y110" s="147"/>
      <c r="Z110" s="147"/>
      <c r="AA110" s="147"/>
      <c r="AB110" s="145"/>
      <c r="AC110" s="145"/>
      <c r="AD110" s="145"/>
      <c r="AE110" s="145"/>
      <c r="AF110" s="145"/>
      <c r="AG110" s="145"/>
      <c r="AH110" s="145"/>
    </row>
    <row r="111" spans="1:34" ht="12.75">
      <c r="A111" s="145"/>
      <c r="B111" s="146"/>
      <c r="C111" s="145"/>
      <c r="D111" s="145"/>
      <c r="E111" s="145"/>
      <c r="F111" s="145"/>
      <c r="G111" s="69"/>
      <c r="H111" s="69"/>
      <c r="I111" s="69"/>
      <c r="J111" s="69"/>
      <c r="K111" s="69"/>
      <c r="L111" s="69"/>
      <c r="M111" s="69"/>
      <c r="N111" s="147"/>
      <c r="O111" s="148"/>
      <c r="P111" s="147"/>
      <c r="Q111" s="147"/>
      <c r="R111" s="147"/>
      <c r="S111" s="147"/>
      <c r="T111" s="147"/>
      <c r="U111" s="147"/>
      <c r="V111" s="147"/>
      <c r="W111" s="147"/>
      <c r="X111" s="147"/>
      <c r="Y111" s="147"/>
      <c r="Z111" s="147"/>
      <c r="AA111" s="147"/>
      <c r="AB111" s="145"/>
      <c r="AC111" s="145"/>
      <c r="AD111" s="145"/>
      <c r="AE111" s="145"/>
      <c r="AF111" s="145"/>
      <c r="AG111" s="145"/>
      <c r="AH111" s="145"/>
    </row>
    <row r="112" spans="1:34" ht="12.75">
      <c r="A112" s="145"/>
      <c r="B112" s="146"/>
      <c r="C112" s="145"/>
      <c r="D112" s="145"/>
      <c r="E112" s="145"/>
      <c r="F112" s="145"/>
      <c r="G112" s="69"/>
      <c r="H112" s="69"/>
      <c r="I112" s="69"/>
      <c r="J112" s="69"/>
      <c r="K112" s="69"/>
      <c r="L112" s="69"/>
      <c r="M112" s="69"/>
      <c r="N112" s="147"/>
      <c r="O112" s="148"/>
      <c r="P112" s="147"/>
      <c r="Q112" s="147"/>
      <c r="R112" s="147"/>
      <c r="S112" s="147"/>
      <c r="T112" s="147"/>
      <c r="U112" s="147"/>
      <c r="V112" s="147"/>
      <c r="W112" s="147"/>
      <c r="X112" s="147"/>
      <c r="Y112" s="147"/>
      <c r="Z112" s="147"/>
      <c r="AA112" s="147"/>
      <c r="AB112" s="145"/>
      <c r="AC112" s="145"/>
      <c r="AD112" s="145"/>
      <c r="AE112" s="145"/>
      <c r="AF112" s="145"/>
      <c r="AG112" s="145"/>
      <c r="AH112" s="145"/>
    </row>
    <row r="113" spans="1:34" ht="12.75">
      <c r="A113" s="145"/>
      <c r="B113" s="146"/>
      <c r="C113" s="145"/>
      <c r="D113" s="145"/>
      <c r="E113" s="145"/>
      <c r="F113" s="145"/>
      <c r="G113" s="69"/>
      <c r="H113" s="69"/>
      <c r="I113" s="69"/>
      <c r="J113" s="69"/>
      <c r="K113" s="69"/>
      <c r="L113" s="69"/>
      <c r="M113" s="69"/>
      <c r="N113" s="147"/>
      <c r="O113" s="148"/>
      <c r="P113" s="147"/>
      <c r="Q113" s="147"/>
      <c r="R113" s="147"/>
      <c r="S113" s="147"/>
      <c r="T113" s="147"/>
      <c r="U113" s="147"/>
      <c r="V113" s="147"/>
      <c r="W113" s="147"/>
      <c r="X113" s="147"/>
      <c r="Y113" s="147"/>
      <c r="Z113" s="147"/>
      <c r="AA113" s="147"/>
      <c r="AB113" s="145"/>
      <c r="AC113" s="145"/>
      <c r="AD113" s="145"/>
      <c r="AE113" s="145"/>
      <c r="AF113" s="145"/>
      <c r="AG113" s="145"/>
      <c r="AH113" s="145"/>
    </row>
    <row r="114" spans="1:34" ht="12.75">
      <c r="A114" s="145"/>
      <c r="B114" s="146"/>
      <c r="C114" s="145"/>
      <c r="D114" s="145"/>
      <c r="E114" s="145"/>
      <c r="F114" s="145"/>
      <c r="G114" s="69"/>
      <c r="H114" s="69"/>
      <c r="I114" s="69"/>
      <c r="J114" s="69"/>
      <c r="K114" s="69"/>
      <c r="L114" s="69"/>
      <c r="M114" s="69"/>
      <c r="N114" s="147"/>
      <c r="O114" s="148"/>
      <c r="P114" s="147"/>
      <c r="Q114" s="147"/>
      <c r="R114" s="147"/>
      <c r="S114" s="147"/>
      <c r="T114" s="147"/>
      <c r="U114" s="147"/>
      <c r="V114" s="147"/>
      <c r="W114" s="147"/>
      <c r="X114" s="147"/>
      <c r="Y114" s="147"/>
      <c r="Z114" s="147"/>
      <c r="AA114" s="147"/>
      <c r="AB114" s="145"/>
      <c r="AC114" s="145"/>
      <c r="AD114" s="145"/>
      <c r="AE114" s="145"/>
      <c r="AF114" s="145"/>
      <c r="AG114" s="145"/>
      <c r="AH114" s="145"/>
    </row>
    <row r="115" spans="1:34" ht="12.75">
      <c r="A115" s="145"/>
      <c r="B115" s="146"/>
      <c r="C115" s="145"/>
      <c r="D115" s="145"/>
      <c r="E115" s="145"/>
      <c r="F115" s="145"/>
      <c r="G115" s="69"/>
      <c r="H115" s="69"/>
      <c r="I115" s="69"/>
      <c r="J115" s="69"/>
      <c r="K115" s="69"/>
      <c r="L115" s="69"/>
      <c r="M115" s="69"/>
      <c r="N115" s="147"/>
      <c r="O115" s="148"/>
      <c r="P115" s="147"/>
      <c r="Q115" s="147"/>
      <c r="R115" s="147"/>
      <c r="S115" s="147"/>
      <c r="T115" s="147"/>
      <c r="U115" s="147"/>
      <c r="V115" s="147"/>
      <c r="W115" s="147"/>
      <c r="X115" s="147"/>
      <c r="Y115" s="147"/>
      <c r="Z115" s="147"/>
      <c r="AA115" s="147"/>
      <c r="AB115" s="145"/>
      <c r="AC115" s="145"/>
      <c r="AD115" s="145"/>
      <c r="AE115" s="145"/>
      <c r="AF115" s="145"/>
      <c r="AG115" s="145"/>
      <c r="AH115" s="145"/>
    </row>
    <row r="116" spans="1:34" ht="12.75">
      <c r="A116" s="145"/>
      <c r="B116" s="146"/>
      <c r="C116" s="145"/>
      <c r="D116" s="145"/>
      <c r="E116" s="145"/>
      <c r="F116" s="145"/>
      <c r="G116" s="69"/>
      <c r="H116" s="69"/>
      <c r="I116" s="69"/>
      <c r="J116" s="69"/>
      <c r="K116" s="69"/>
      <c r="L116" s="69"/>
      <c r="M116" s="69"/>
      <c r="N116" s="147"/>
      <c r="O116" s="148"/>
      <c r="P116" s="147"/>
      <c r="Q116" s="147"/>
      <c r="R116" s="147"/>
      <c r="S116" s="147"/>
      <c r="T116" s="147"/>
      <c r="U116" s="147"/>
      <c r="V116" s="147"/>
      <c r="W116" s="147"/>
      <c r="X116" s="147"/>
      <c r="Y116" s="147"/>
      <c r="Z116" s="147"/>
      <c r="AA116" s="147"/>
      <c r="AB116" s="145"/>
      <c r="AC116" s="145"/>
      <c r="AD116" s="145"/>
      <c r="AE116" s="145"/>
      <c r="AF116" s="145"/>
      <c r="AG116" s="145"/>
      <c r="AH116" s="145"/>
    </row>
    <row r="117" spans="1:34" ht="12.75">
      <c r="A117" s="145"/>
      <c r="B117" s="146"/>
      <c r="C117" s="145"/>
      <c r="D117" s="145"/>
      <c r="E117" s="145"/>
      <c r="F117" s="145"/>
      <c r="G117" s="69"/>
      <c r="H117" s="69"/>
      <c r="I117" s="69"/>
      <c r="J117" s="69"/>
      <c r="K117" s="69"/>
      <c r="L117" s="69"/>
      <c r="M117" s="69"/>
      <c r="N117" s="147"/>
      <c r="O117" s="148"/>
      <c r="P117" s="147"/>
      <c r="Q117" s="147"/>
      <c r="R117" s="147"/>
      <c r="S117" s="147"/>
      <c r="T117" s="147"/>
      <c r="U117" s="147"/>
      <c r="V117" s="147"/>
      <c r="W117" s="147"/>
      <c r="X117" s="147"/>
      <c r="Y117" s="147"/>
      <c r="Z117" s="147"/>
      <c r="AA117" s="147"/>
      <c r="AB117" s="145"/>
      <c r="AC117" s="145"/>
      <c r="AD117" s="145"/>
      <c r="AE117" s="145"/>
      <c r="AF117" s="145"/>
      <c r="AG117" s="145"/>
      <c r="AH117" s="145"/>
    </row>
    <row r="118" spans="1:34" ht="12.75">
      <c r="A118" s="145"/>
      <c r="B118" s="146"/>
      <c r="C118" s="145"/>
      <c r="D118" s="145"/>
      <c r="E118" s="145"/>
      <c r="F118" s="145"/>
      <c r="G118" s="69"/>
      <c r="H118" s="69"/>
      <c r="I118" s="69"/>
      <c r="J118" s="69"/>
      <c r="K118" s="69"/>
      <c r="L118" s="69"/>
      <c r="M118" s="69"/>
      <c r="N118" s="147"/>
      <c r="O118" s="148"/>
      <c r="P118" s="147"/>
      <c r="Q118" s="147"/>
      <c r="R118" s="147"/>
      <c r="S118" s="147"/>
      <c r="T118" s="147"/>
      <c r="U118" s="147"/>
      <c r="V118" s="147"/>
      <c r="W118" s="147"/>
      <c r="X118" s="147"/>
      <c r="Y118" s="147"/>
      <c r="Z118" s="147"/>
      <c r="AA118" s="147"/>
      <c r="AB118" s="145"/>
      <c r="AC118" s="145"/>
      <c r="AD118" s="145"/>
      <c r="AE118" s="145"/>
      <c r="AF118" s="145"/>
      <c r="AG118" s="145"/>
      <c r="AH118" s="145"/>
    </row>
    <row r="119" spans="1:34" ht="12.75">
      <c r="A119" s="145"/>
      <c r="B119" s="146"/>
      <c r="C119" s="145"/>
      <c r="D119" s="145"/>
      <c r="E119" s="145"/>
      <c r="F119" s="145"/>
      <c r="G119" s="69"/>
      <c r="H119" s="69"/>
      <c r="I119" s="69"/>
      <c r="J119" s="69"/>
      <c r="K119" s="69"/>
      <c r="L119" s="69"/>
      <c r="M119" s="69"/>
      <c r="N119" s="147"/>
      <c r="O119" s="148"/>
      <c r="P119" s="147"/>
      <c r="Q119" s="147"/>
      <c r="R119" s="147"/>
      <c r="S119" s="147"/>
      <c r="T119" s="147"/>
      <c r="U119" s="147"/>
      <c r="V119" s="147"/>
      <c r="W119" s="147"/>
      <c r="X119" s="147"/>
      <c r="Y119" s="147"/>
      <c r="Z119" s="147"/>
      <c r="AA119" s="147"/>
      <c r="AB119" s="145"/>
      <c r="AC119" s="145"/>
      <c r="AD119" s="145"/>
      <c r="AE119" s="145"/>
      <c r="AF119" s="145"/>
      <c r="AG119" s="145"/>
      <c r="AH119" s="145"/>
    </row>
    <row r="120" spans="1:34" ht="12.75">
      <c r="A120" s="145"/>
      <c r="B120" s="146"/>
      <c r="C120" s="145"/>
      <c r="D120" s="145"/>
      <c r="E120" s="145"/>
      <c r="F120" s="145"/>
      <c r="G120" s="69"/>
      <c r="H120" s="69"/>
      <c r="I120" s="69"/>
      <c r="J120" s="69"/>
      <c r="K120" s="69"/>
      <c r="L120" s="69"/>
      <c r="M120" s="69"/>
      <c r="N120" s="147"/>
      <c r="O120" s="148"/>
      <c r="P120" s="147"/>
      <c r="Q120" s="147"/>
      <c r="R120" s="147"/>
      <c r="S120" s="147"/>
      <c r="T120" s="147"/>
      <c r="U120" s="147"/>
      <c r="V120" s="147"/>
      <c r="W120" s="147"/>
      <c r="X120" s="147"/>
      <c r="Y120" s="147"/>
      <c r="Z120" s="147"/>
      <c r="AA120" s="147"/>
      <c r="AB120" s="145"/>
      <c r="AC120" s="145"/>
      <c r="AD120" s="145"/>
      <c r="AE120" s="145"/>
      <c r="AF120" s="145"/>
      <c r="AG120" s="145"/>
      <c r="AH120" s="145"/>
    </row>
    <row r="121" spans="1:34" ht="12.75">
      <c r="A121" s="145"/>
      <c r="B121" s="146"/>
      <c r="C121" s="145"/>
      <c r="D121" s="145"/>
      <c r="E121" s="145"/>
      <c r="F121" s="145"/>
      <c r="G121" s="69"/>
      <c r="H121" s="69"/>
      <c r="I121" s="69"/>
      <c r="J121" s="69"/>
      <c r="K121" s="69"/>
      <c r="L121" s="69"/>
      <c r="M121" s="69"/>
      <c r="N121" s="147"/>
      <c r="O121" s="148"/>
      <c r="P121" s="147"/>
      <c r="Q121" s="147"/>
      <c r="R121" s="147"/>
      <c r="S121" s="147"/>
      <c r="T121" s="147"/>
      <c r="U121" s="147"/>
      <c r="V121" s="147"/>
      <c r="W121" s="147"/>
      <c r="X121" s="147"/>
      <c r="Y121" s="147"/>
      <c r="Z121" s="147"/>
      <c r="AA121" s="147"/>
      <c r="AB121" s="145"/>
      <c r="AC121" s="145"/>
      <c r="AD121" s="145"/>
      <c r="AE121" s="145"/>
      <c r="AF121" s="145"/>
      <c r="AG121" s="145"/>
      <c r="AH121" s="145"/>
    </row>
    <row r="122" spans="1:34" ht="12.75">
      <c r="A122" s="145"/>
      <c r="B122" s="146"/>
      <c r="C122" s="145"/>
      <c r="D122" s="145"/>
      <c r="E122" s="145"/>
      <c r="F122" s="145"/>
      <c r="G122" s="69"/>
      <c r="H122" s="69"/>
      <c r="I122" s="69"/>
      <c r="J122" s="69"/>
      <c r="K122" s="69"/>
      <c r="L122" s="69"/>
      <c r="M122" s="69"/>
      <c r="N122" s="147"/>
      <c r="O122" s="148"/>
      <c r="P122" s="147"/>
      <c r="Q122" s="147"/>
      <c r="R122" s="147"/>
      <c r="S122" s="147"/>
      <c r="T122" s="147"/>
      <c r="U122" s="147"/>
      <c r="V122" s="147"/>
      <c r="W122" s="147"/>
      <c r="X122" s="147"/>
      <c r="Y122" s="147"/>
      <c r="Z122" s="147"/>
      <c r="AA122" s="147"/>
      <c r="AB122" s="145"/>
      <c r="AC122" s="145"/>
      <c r="AD122" s="145"/>
      <c r="AE122" s="145"/>
      <c r="AF122" s="145"/>
      <c r="AG122" s="145"/>
      <c r="AH122" s="145"/>
    </row>
    <row r="123" spans="1:34" ht="12.75">
      <c r="A123" s="145"/>
      <c r="B123" s="146"/>
      <c r="C123" s="145"/>
      <c r="D123" s="145"/>
      <c r="E123" s="145"/>
      <c r="F123" s="145"/>
      <c r="G123" s="69"/>
      <c r="H123" s="69"/>
      <c r="I123" s="69"/>
      <c r="J123" s="69"/>
      <c r="K123" s="69"/>
      <c r="L123" s="69"/>
      <c r="M123" s="69"/>
      <c r="N123" s="147"/>
      <c r="O123" s="148"/>
      <c r="P123" s="147"/>
      <c r="Q123" s="147"/>
      <c r="R123" s="147"/>
      <c r="S123" s="147"/>
      <c r="T123" s="147"/>
      <c r="U123" s="147"/>
      <c r="V123" s="147"/>
      <c r="W123" s="147"/>
      <c r="X123" s="147"/>
      <c r="Y123" s="147"/>
      <c r="Z123" s="147"/>
      <c r="AA123" s="147"/>
      <c r="AB123" s="145"/>
      <c r="AC123" s="145"/>
      <c r="AD123" s="145"/>
      <c r="AE123" s="145"/>
      <c r="AF123" s="145"/>
      <c r="AG123" s="145"/>
      <c r="AH123" s="145"/>
    </row>
    <row r="124" spans="1:34" ht="12.75">
      <c r="A124" s="145"/>
      <c r="B124" s="146"/>
      <c r="C124" s="145"/>
      <c r="D124" s="145"/>
      <c r="E124" s="145"/>
      <c r="F124" s="145"/>
      <c r="G124" s="69"/>
      <c r="H124" s="69"/>
      <c r="I124" s="69"/>
      <c r="J124" s="69"/>
      <c r="K124" s="69"/>
      <c r="L124" s="69"/>
      <c r="M124" s="69"/>
      <c r="N124" s="147"/>
      <c r="O124" s="148"/>
      <c r="P124" s="147"/>
      <c r="Q124" s="147"/>
      <c r="R124" s="147"/>
      <c r="S124" s="147"/>
      <c r="T124" s="147"/>
      <c r="U124" s="147"/>
      <c r="V124" s="147"/>
      <c r="W124" s="147"/>
      <c r="X124" s="147"/>
      <c r="Y124" s="147"/>
      <c r="Z124" s="147"/>
      <c r="AA124" s="147"/>
      <c r="AB124" s="145"/>
      <c r="AC124" s="145"/>
      <c r="AD124" s="145"/>
      <c r="AE124" s="145"/>
      <c r="AF124" s="145"/>
      <c r="AG124" s="145"/>
      <c r="AH124" s="145"/>
    </row>
    <row r="125" spans="1:34" ht="12.75">
      <c r="A125" s="145"/>
      <c r="B125" s="146"/>
      <c r="C125" s="145"/>
      <c r="D125" s="145"/>
      <c r="E125" s="145"/>
      <c r="F125" s="145"/>
      <c r="G125" s="69"/>
      <c r="H125" s="69"/>
      <c r="I125" s="69"/>
      <c r="J125" s="69"/>
      <c r="K125" s="69"/>
      <c r="L125" s="69"/>
      <c r="M125" s="69"/>
      <c r="N125" s="147"/>
      <c r="O125" s="148"/>
      <c r="P125" s="147"/>
      <c r="Q125" s="147"/>
      <c r="R125" s="147"/>
      <c r="S125" s="147"/>
      <c r="T125" s="147"/>
      <c r="U125" s="147"/>
      <c r="V125" s="147"/>
      <c r="W125" s="147"/>
      <c r="X125" s="147"/>
      <c r="Y125" s="147"/>
      <c r="Z125" s="147"/>
      <c r="AA125" s="147"/>
      <c r="AB125" s="145"/>
      <c r="AC125" s="145"/>
      <c r="AD125" s="145"/>
      <c r="AE125" s="145"/>
      <c r="AF125" s="145"/>
      <c r="AG125" s="145"/>
      <c r="AH125" s="145"/>
    </row>
    <row r="126" spans="1:34" ht="12.75">
      <c r="A126" s="145"/>
      <c r="B126" s="146"/>
      <c r="C126" s="145"/>
      <c r="D126" s="145"/>
      <c r="E126" s="145"/>
      <c r="F126" s="145"/>
      <c r="G126" s="69"/>
      <c r="H126" s="69"/>
      <c r="I126" s="69"/>
      <c r="J126" s="69"/>
      <c r="K126" s="69"/>
      <c r="L126" s="69"/>
      <c r="M126" s="69"/>
      <c r="N126" s="147"/>
      <c r="O126" s="148"/>
      <c r="P126" s="147"/>
      <c r="Q126" s="147"/>
      <c r="R126" s="147"/>
      <c r="S126" s="147"/>
      <c r="T126" s="147"/>
      <c r="U126" s="147"/>
      <c r="V126" s="147"/>
      <c r="W126" s="147"/>
      <c r="X126" s="147"/>
      <c r="Y126" s="147"/>
      <c r="Z126" s="147"/>
      <c r="AA126" s="147"/>
      <c r="AB126" s="145"/>
      <c r="AC126" s="145"/>
      <c r="AD126" s="145"/>
      <c r="AE126" s="145"/>
      <c r="AF126" s="145"/>
      <c r="AG126" s="145"/>
      <c r="AH126" s="145"/>
    </row>
    <row r="127" spans="1:34" ht="12.75">
      <c r="A127" s="145"/>
      <c r="B127" s="146"/>
      <c r="C127" s="145"/>
      <c r="D127" s="145"/>
      <c r="E127" s="145"/>
      <c r="F127" s="145"/>
      <c r="G127" s="69"/>
      <c r="H127" s="69"/>
      <c r="I127" s="69"/>
      <c r="J127" s="69"/>
      <c r="K127" s="69"/>
      <c r="L127" s="69"/>
      <c r="M127" s="69"/>
      <c r="N127" s="147"/>
      <c r="O127" s="148"/>
      <c r="P127" s="147"/>
      <c r="Q127" s="147"/>
      <c r="R127" s="147"/>
      <c r="S127" s="147"/>
      <c r="T127" s="147"/>
      <c r="U127" s="147"/>
      <c r="V127" s="147"/>
      <c r="W127" s="147"/>
      <c r="X127" s="147"/>
      <c r="Y127" s="147"/>
      <c r="Z127" s="147"/>
      <c r="AA127" s="147"/>
      <c r="AB127" s="145"/>
      <c r="AC127" s="145"/>
      <c r="AD127" s="145"/>
      <c r="AE127" s="145"/>
      <c r="AF127" s="145"/>
      <c r="AG127" s="145"/>
      <c r="AH127" s="145"/>
    </row>
    <row r="128" spans="1:34" ht="12.75">
      <c r="A128" s="145"/>
      <c r="B128" s="146"/>
      <c r="C128" s="145"/>
      <c r="D128" s="145"/>
      <c r="E128" s="145"/>
      <c r="F128" s="145"/>
      <c r="G128" s="69"/>
      <c r="H128" s="69"/>
      <c r="I128" s="69"/>
      <c r="J128" s="69"/>
      <c r="K128" s="69"/>
      <c r="L128" s="69"/>
      <c r="M128" s="69"/>
      <c r="N128" s="147"/>
      <c r="O128" s="148"/>
      <c r="P128" s="147"/>
      <c r="Q128" s="147"/>
      <c r="R128" s="147"/>
      <c r="S128" s="147"/>
      <c r="T128" s="147"/>
      <c r="U128" s="147"/>
      <c r="V128" s="147"/>
      <c r="W128" s="147"/>
      <c r="X128" s="147"/>
      <c r="Y128" s="147"/>
      <c r="Z128" s="147"/>
      <c r="AA128" s="147"/>
      <c r="AB128" s="145"/>
      <c r="AC128" s="145"/>
      <c r="AD128" s="145"/>
      <c r="AE128" s="145"/>
      <c r="AF128" s="145"/>
      <c r="AG128" s="145"/>
      <c r="AH128" s="145"/>
    </row>
    <row r="129" spans="1:34" ht="12.75">
      <c r="A129" s="145"/>
      <c r="B129" s="146"/>
      <c r="C129" s="145"/>
      <c r="D129" s="145"/>
      <c r="E129" s="145"/>
      <c r="F129" s="145"/>
      <c r="G129" s="69"/>
      <c r="H129" s="69"/>
      <c r="I129" s="69"/>
      <c r="J129" s="69"/>
      <c r="K129" s="69"/>
      <c r="L129" s="69"/>
      <c r="M129" s="69"/>
      <c r="N129" s="147"/>
      <c r="O129" s="148"/>
      <c r="P129" s="147"/>
      <c r="Q129" s="147"/>
      <c r="R129" s="147"/>
      <c r="S129" s="147"/>
      <c r="T129" s="147"/>
      <c r="U129" s="147"/>
      <c r="V129" s="147"/>
      <c r="W129" s="147"/>
      <c r="X129" s="147"/>
      <c r="Y129" s="147"/>
      <c r="Z129" s="147"/>
      <c r="AA129" s="147"/>
      <c r="AB129" s="145"/>
      <c r="AC129" s="145"/>
      <c r="AD129" s="145"/>
      <c r="AE129" s="145"/>
      <c r="AF129" s="145"/>
      <c r="AG129" s="145"/>
      <c r="AH129" s="145"/>
    </row>
    <row r="130" spans="1:34" ht="12.75">
      <c r="A130" s="145"/>
      <c r="B130" s="146"/>
      <c r="C130" s="145"/>
      <c r="D130" s="145"/>
      <c r="E130" s="145"/>
      <c r="F130" s="145"/>
      <c r="G130" s="69"/>
      <c r="H130" s="69"/>
      <c r="I130" s="69"/>
      <c r="J130" s="69"/>
      <c r="K130" s="69"/>
      <c r="L130" s="69"/>
      <c r="M130" s="69"/>
      <c r="N130" s="147"/>
      <c r="O130" s="148"/>
      <c r="P130" s="147"/>
      <c r="Q130" s="147"/>
      <c r="R130" s="147"/>
      <c r="S130" s="147"/>
      <c r="T130" s="147"/>
      <c r="U130" s="147"/>
      <c r="V130" s="147"/>
      <c r="W130" s="147"/>
      <c r="X130" s="147"/>
      <c r="Y130" s="147"/>
      <c r="Z130" s="147"/>
      <c r="AA130" s="147"/>
      <c r="AB130" s="145"/>
      <c r="AC130" s="145"/>
      <c r="AD130" s="145"/>
      <c r="AE130" s="145"/>
      <c r="AF130" s="145"/>
      <c r="AG130" s="145"/>
      <c r="AH130" s="145"/>
    </row>
    <row r="131" spans="1:34" ht="12.75">
      <c r="A131" s="145"/>
      <c r="B131" s="146"/>
      <c r="C131" s="145"/>
      <c r="D131" s="145"/>
      <c r="E131" s="145"/>
      <c r="F131" s="145"/>
      <c r="G131" s="69"/>
      <c r="H131" s="69"/>
      <c r="I131" s="69"/>
      <c r="J131" s="69"/>
      <c r="K131" s="69"/>
      <c r="L131" s="69"/>
      <c r="M131" s="69"/>
      <c r="N131" s="147"/>
      <c r="O131" s="148"/>
      <c r="P131" s="147"/>
      <c r="Q131" s="147"/>
      <c r="R131" s="147"/>
      <c r="S131" s="147"/>
      <c r="T131" s="147"/>
      <c r="U131" s="147"/>
      <c r="V131" s="147"/>
      <c r="W131" s="147"/>
      <c r="X131" s="147"/>
      <c r="Y131" s="147"/>
      <c r="Z131" s="147"/>
      <c r="AA131" s="147"/>
      <c r="AB131" s="145"/>
      <c r="AC131" s="145"/>
      <c r="AD131" s="145"/>
      <c r="AE131" s="145"/>
      <c r="AF131" s="145"/>
      <c r="AG131" s="145"/>
      <c r="AH131" s="145"/>
    </row>
    <row r="132" spans="1:34" ht="12.75">
      <c r="A132" s="145"/>
      <c r="B132" s="146"/>
      <c r="C132" s="145"/>
      <c r="D132" s="145"/>
      <c r="E132" s="145"/>
      <c r="F132" s="145"/>
      <c r="G132" s="69"/>
      <c r="H132" s="69"/>
      <c r="I132" s="69"/>
      <c r="J132" s="69"/>
      <c r="K132" s="69"/>
      <c r="L132" s="69"/>
      <c r="M132" s="69"/>
      <c r="N132" s="147"/>
      <c r="O132" s="148"/>
      <c r="P132" s="147"/>
      <c r="Q132" s="147"/>
      <c r="R132" s="147"/>
      <c r="S132" s="147"/>
      <c r="T132" s="147"/>
      <c r="U132" s="147"/>
      <c r="V132" s="147"/>
      <c r="W132" s="147"/>
      <c r="X132" s="147"/>
      <c r="Y132" s="147"/>
      <c r="Z132" s="147"/>
      <c r="AA132" s="147"/>
      <c r="AB132" s="145"/>
      <c r="AC132" s="145"/>
      <c r="AD132" s="145"/>
      <c r="AE132" s="145"/>
      <c r="AF132" s="145"/>
      <c r="AG132" s="145"/>
      <c r="AH132" s="145"/>
    </row>
    <row r="133" spans="1:34" ht="12.75">
      <c r="A133" s="145"/>
      <c r="B133" s="146"/>
      <c r="C133" s="145"/>
      <c r="D133" s="145"/>
      <c r="E133" s="145"/>
      <c r="F133" s="145"/>
      <c r="G133" s="69"/>
      <c r="H133" s="69"/>
      <c r="I133" s="69"/>
      <c r="J133" s="69"/>
      <c r="K133" s="69"/>
      <c r="L133" s="69"/>
      <c r="M133" s="69"/>
      <c r="N133" s="147"/>
      <c r="O133" s="148"/>
      <c r="P133" s="147"/>
      <c r="Q133" s="147"/>
      <c r="R133" s="147"/>
      <c r="S133" s="147"/>
      <c r="T133" s="147"/>
      <c r="U133" s="147"/>
      <c r="V133" s="147"/>
      <c r="W133" s="147"/>
      <c r="X133" s="147"/>
      <c r="Y133" s="147"/>
      <c r="Z133" s="147"/>
      <c r="AA133" s="147"/>
      <c r="AB133" s="145"/>
      <c r="AC133" s="145"/>
      <c r="AD133" s="145"/>
      <c r="AE133" s="145"/>
      <c r="AF133" s="145"/>
      <c r="AG133" s="145"/>
      <c r="AH133" s="145"/>
    </row>
    <row r="134" spans="1:34" ht="12.75">
      <c r="A134" s="145"/>
      <c r="B134" s="146"/>
      <c r="C134" s="145"/>
      <c r="D134" s="145"/>
      <c r="E134" s="145"/>
      <c r="F134" s="145"/>
      <c r="G134" s="69"/>
      <c r="H134" s="69"/>
      <c r="I134" s="69"/>
      <c r="J134" s="69"/>
      <c r="K134" s="69"/>
      <c r="L134" s="69"/>
      <c r="M134" s="69"/>
      <c r="N134" s="147"/>
      <c r="O134" s="148"/>
      <c r="P134" s="147"/>
      <c r="Q134" s="147"/>
      <c r="R134" s="147"/>
      <c r="S134" s="147"/>
      <c r="T134" s="147"/>
      <c r="U134" s="147"/>
      <c r="V134" s="147"/>
      <c r="W134" s="147"/>
      <c r="X134" s="147"/>
      <c r="Y134" s="147"/>
      <c r="Z134" s="147"/>
      <c r="AA134" s="147"/>
      <c r="AB134" s="145"/>
      <c r="AC134" s="145"/>
      <c r="AD134" s="145"/>
      <c r="AE134" s="145"/>
      <c r="AF134" s="145"/>
      <c r="AG134" s="145"/>
      <c r="AH134" s="145"/>
    </row>
    <row r="135" spans="1:34" ht="12.75">
      <c r="A135" s="145"/>
      <c r="B135" s="146"/>
      <c r="C135" s="145"/>
      <c r="D135" s="145"/>
      <c r="E135" s="145"/>
      <c r="F135" s="145"/>
      <c r="G135" s="69"/>
      <c r="H135" s="69"/>
      <c r="I135" s="69"/>
      <c r="J135" s="69"/>
      <c r="K135" s="69"/>
      <c r="L135" s="69"/>
      <c r="M135" s="69"/>
      <c r="N135" s="147"/>
      <c r="O135" s="148"/>
      <c r="P135" s="147"/>
      <c r="Q135" s="147"/>
      <c r="R135" s="147"/>
      <c r="S135" s="147"/>
      <c r="T135" s="147"/>
      <c r="U135" s="147"/>
      <c r="V135" s="147"/>
      <c r="W135" s="147"/>
      <c r="X135" s="147"/>
      <c r="Y135" s="147"/>
      <c r="Z135" s="147"/>
      <c r="AA135" s="147"/>
      <c r="AB135" s="145"/>
      <c r="AC135" s="145"/>
      <c r="AD135" s="145"/>
      <c r="AE135" s="145"/>
      <c r="AF135" s="145"/>
      <c r="AG135" s="145"/>
      <c r="AH135" s="145"/>
    </row>
    <row r="136" spans="1:34" ht="12.75">
      <c r="A136" s="145"/>
      <c r="B136" s="146"/>
      <c r="C136" s="145"/>
      <c r="D136" s="145"/>
      <c r="E136" s="145"/>
      <c r="F136" s="145"/>
      <c r="G136" s="69"/>
      <c r="H136" s="69"/>
      <c r="I136" s="69"/>
      <c r="J136" s="69"/>
      <c r="K136" s="69"/>
      <c r="L136" s="69"/>
      <c r="M136" s="69"/>
      <c r="N136" s="147"/>
      <c r="O136" s="148"/>
      <c r="P136" s="147"/>
      <c r="Q136" s="147"/>
      <c r="R136" s="147"/>
      <c r="S136" s="147"/>
      <c r="T136" s="147"/>
      <c r="U136" s="147"/>
      <c r="V136" s="147"/>
      <c r="W136" s="147"/>
      <c r="X136" s="147"/>
      <c r="Y136" s="147"/>
      <c r="Z136" s="147"/>
      <c r="AA136" s="147"/>
      <c r="AB136" s="145"/>
      <c r="AC136" s="145"/>
      <c r="AD136" s="145"/>
      <c r="AE136" s="145"/>
      <c r="AF136" s="145"/>
      <c r="AG136" s="145"/>
      <c r="AH136" s="145"/>
    </row>
    <row r="137" spans="1:34" ht="12.75">
      <c r="A137" s="145"/>
      <c r="B137" s="146"/>
      <c r="C137" s="145"/>
      <c r="D137" s="145"/>
      <c r="E137" s="145"/>
      <c r="F137" s="145"/>
      <c r="G137" s="69"/>
      <c r="H137" s="69"/>
      <c r="I137" s="69"/>
      <c r="J137" s="69"/>
      <c r="K137" s="69"/>
      <c r="L137" s="69"/>
      <c r="M137" s="69"/>
      <c r="N137" s="147"/>
      <c r="O137" s="148"/>
      <c r="P137" s="147"/>
      <c r="Q137" s="147"/>
      <c r="R137" s="147"/>
      <c r="S137" s="147"/>
      <c r="T137" s="147"/>
      <c r="U137" s="147"/>
      <c r="V137" s="147"/>
      <c r="W137" s="147"/>
      <c r="X137" s="147"/>
      <c r="Y137" s="147"/>
      <c r="Z137" s="147"/>
      <c r="AA137" s="147"/>
      <c r="AB137" s="145"/>
      <c r="AC137" s="145"/>
      <c r="AD137" s="145"/>
      <c r="AE137" s="145"/>
      <c r="AF137" s="145"/>
      <c r="AG137" s="145"/>
      <c r="AH137" s="145"/>
    </row>
    <row r="138" spans="1:34" ht="12.75">
      <c r="A138" s="145"/>
      <c r="B138" s="146"/>
      <c r="C138" s="145"/>
      <c r="D138" s="145"/>
      <c r="E138" s="145"/>
      <c r="F138" s="145"/>
      <c r="G138" s="69"/>
      <c r="H138" s="69"/>
      <c r="I138" s="69"/>
      <c r="J138" s="69"/>
      <c r="K138" s="69"/>
      <c r="L138" s="69"/>
      <c r="M138" s="69"/>
      <c r="N138" s="147"/>
      <c r="O138" s="148"/>
      <c r="P138" s="147"/>
      <c r="Q138" s="147"/>
      <c r="R138" s="147"/>
      <c r="S138" s="147"/>
      <c r="T138" s="147"/>
      <c r="U138" s="147"/>
      <c r="V138" s="147"/>
      <c r="W138" s="147"/>
      <c r="X138" s="147"/>
      <c r="Y138" s="147"/>
      <c r="Z138" s="147"/>
      <c r="AA138" s="147"/>
      <c r="AB138" s="145"/>
      <c r="AC138" s="145"/>
      <c r="AD138" s="145"/>
      <c r="AE138" s="145"/>
      <c r="AF138" s="145"/>
      <c r="AG138" s="145"/>
      <c r="AH138" s="145"/>
    </row>
    <row r="139" spans="1:34" ht="12.75">
      <c r="A139" s="145"/>
      <c r="B139" s="146"/>
      <c r="C139" s="145"/>
      <c r="D139" s="145"/>
      <c r="E139" s="145"/>
      <c r="F139" s="145"/>
      <c r="G139" s="69"/>
      <c r="H139" s="69"/>
      <c r="I139" s="69"/>
      <c r="J139" s="69"/>
      <c r="K139" s="69"/>
      <c r="L139" s="69"/>
      <c r="M139" s="69"/>
      <c r="N139" s="147"/>
      <c r="O139" s="148"/>
      <c r="P139" s="147"/>
      <c r="Q139" s="147"/>
      <c r="R139" s="147"/>
      <c r="S139" s="147"/>
      <c r="T139" s="147"/>
      <c r="U139" s="147"/>
      <c r="V139" s="147"/>
      <c r="W139" s="147"/>
      <c r="X139" s="147"/>
      <c r="Y139" s="147"/>
      <c r="Z139" s="147"/>
      <c r="AA139" s="147"/>
      <c r="AB139" s="145"/>
      <c r="AC139" s="145"/>
      <c r="AD139" s="145"/>
      <c r="AE139" s="145"/>
      <c r="AF139" s="145"/>
      <c r="AG139" s="145"/>
      <c r="AH139" s="145"/>
    </row>
    <row r="140" spans="1:34" ht="12.75">
      <c r="A140" s="145"/>
      <c r="B140" s="146"/>
      <c r="C140" s="145"/>
      <c r="D140" s="145"/>
      <c r="E140" s="145"/>
      <c r="F140" s="145"/>
      <c r="G140" s="69"/>
      <c r="H140" s="69"/>
      <c r="I140" s="69"/>
      <c r="J140" s="69"/>
      <c r="K140" s="69"/>
      <c r="L140" s="69"/>
      <c r="M140" s="69"/>
      <c r="N140" s="147"/>
      <c r="O140" s="148"/>
      <c r="P140" s="147"/>
      <c r="Q140" s="147"/>
      <c r="R140" s="147"/>
      <c r="S140" s="147"/>
      <c r="T140" s="147"/>
      <c r="U140" s="147"/>
      <c r="V140" s="147"/>
      <c r="W140" s="147"/>
      <c r="X140" s="147"/>
      <c r="Y140" s="147"/>
      <c r="Z140" s="147"/>
      <c r="AA140" s="147"/>
      <c r="AB140" s="145"/>
      <c r="AC140" s="145"/>
      <c r="AD140" s="145"/>
      <c r="AE140" s="145"/>
      <c r="AF140" s="145"/>
      <c r="AG140" s="145"/>
      <c r="AH140" s="145"/>
    </row>
    <row r="141" spans="1:34" ht="12.75">
      <c r="A141" s="145"/>
      <c r="B141" s="146"/>
      <c r="C141" s="145"/>
      <c r="D141" s="145"/>
      <c r="E141" s="145"/>
      <c r="F141" s="145"/>
      <c r="G141" s="69"/>
      <c r="H141" s="69"/>
      <c r="I141" s="69"/>
      <c r="J141" s="69"/>
      <c r="K141" s="69"/>
      <c r="L141" s="69"/>
      <c r="M141" s="69"/>
      <c r="N141" s="147"/>
      <c r="O141" s="148"/>
      <c r="P141" s="147"/>
      <c r="Q141" s="147"/>
      <c r="R141" s="147"/>
      <c r="S141" s="147"/>
      <c r="T141" s="147"/>
      <c r="U141" s="147"/>
      <c r="V141" s="147"/>
      <c r="W141" s="147"/>
      <c r="X141" s="147"/>
      <c r="Y141" s="147"/>
      <c r="Z141" s="147"/>
      <c r="AA141" s="147"/>
      <c r="AB141" s="145"/>
      <c r="AC141" s="145"/>
      <c r="AD141" s="145"/>
      <c r="AE141" s="145"/>
      <c r="AF141" s="145"/>
      <c r="AG141" s="145"/>
      <c r="AH141" s="145"/>
    </row>
    <row r="142" spans="1:34" ht="12.75">
      <c r="A142" s="145"/>
      <c r="B142" s="146"/>
      <c r="C142" s="145"/>
      <c r="D142" s="145"/>
      <c r="E142" s="145"/>
      <c r="F142" s="145"/>
      <c r="G142" s="69"/>
      <c r="H142" s="69"/>
      <c r="I142" s="69"/>
      <c r="J142" s="69"/>
      <c r="K142" s="69"/>
      <c r="L142" s="69"/>
      <c r="M142" s="69"/>
      <c r="N142" s="147"/>
      <c r="O142" s="148"/>
      <c r="P142" s="147"/>
      <c r="Q142" s="147"/>
      <c r="R142" s="147"/>
      <c r="S142" s="147"/>
      <c r="T142" s="147"/>
      <c r="U142" s="147"/>
      <c r="V142" s="147"/>
      <c r="W142" s="147"/>
      <c r="X142" s="147"/>
      <c r="Y142" s="147"/>
      <c r="Z142" s="147"/>
      <c r="AA142" s="147"/>
      <c r="AB142" s="145"/>
      <c r="AC142" s="145"/>
      <c r="AD142" s="145"/>
      <c r="AE142" s="145"/>
      <c r="AF142" s="145"/>
      <c r="AG142" s="145"/>
      <c r="AH142" s="145"/>
    </row>
    <row r="143" spans="1:34" ht="12.75">
      <c r="A143" s="145"/>
      <c r="B143" s="146"/>
      <c r="C143" s="145"/>
      <c r="D143" s="145"/>
      <c r="E143" s="145"/>
      <c r="F143" s="145"/>
      <c r="G143" s="69"/>
      <c r="H143" s="69"/>
      <c r="I143" s="69"/>
      <c r="J143" s="69"/>
      <c r="K143" s="69"/>
      <c r="L143" s="69"/>
      <c r="M143" s="69"/>
      <c r="N143" s="147"/>
      <c r="O143" s="148"/>
      <c r="P143" s="147"/>
      <c r="Q143" s="147"/>
      <c r="R143" s="147"/>
      <c r="S143" s="147"/>
      <c r="T143" s="147"/>
      <c r="U143" s="147"/>
      <c r="V143" s="147"/>
      <c r="W143" s="147"/>
      <c r="X143" s="147"/>
      <c r="Y143" s="147"/>
      <c r="Z143" s="147"/>
      <c r="AA143" s="147"/>
      <c r="AB143" s="145"/>
      <c r="AC143" s="145"/>
      <c r="AD143" s="145"/>
      <c r="AE143" s="145"/>
      <c r="AF143" s="145"/>
      <c r="AG143" s="145"/>
      <c r="AH143" s="145"/>
    </row>
    <row r="144" spans="1:34" ht="12.75">
      <c r="A144" s="145"/>
      <c r="B144" s="146"/>
      <c r="C144" s="145"/>
      <c r="D144" s="145"/>
      <c r="E144" s="145"/>
      <c r="F144" s="145"/>
      <c r="G144" s="69"/>
      <c r="H144" s="69"/>
      <c r="I144" s="69"/>
      <c r="J144" s="69"/>
      <c r="K144" s="69"/>
      <c r="L144" s="69"/>
      <c r="M144" s="69"/>
      <c r="N144" s="147"/>
      <c r="O144" s="148"/>
      <c r="P144" s="147"/>
      <c r="Q144" s="147"/>
      <c r="R144" s="147"/>
      <c r="S144" s="147"/>
      <c r="T144" s="147"/>
      <c r="U144" s="147"/>
      <c r="V144" s="147"/>
      <c r="W144" s="147"/>
      <c r="X144" s="147"/>
      <c r="Y144" s="147"/>
      <c r="Z144" s="147"/>
      <c r="AA144" s="147"/>
      <c r="AB144" s="145"/>
      <c r="AC144" s="145"/>
      <c r="AD144" s="145"/>
      <c r="AE144" s="145"/>
      <c r="AF144" s="145"/>
      <c r="AG144" s="145"/>
      <c r="AH144" s="145"/>
    </row>
    <row r="145" spans="1:34" ht="12.75">
      <c r="A145" s="145"/>
      <c r="B145" s="146"/>
      <c r="C145" s="145"/>
      <c r="D145" s="145"/>
      <c r="E145" s="145"/>
      <c r="F145" s="145"/>
      <c r="G145" s="69"/>
      <c r="H145" s="69"/>
      <c r="I145" s="69"/>
      <c r="J145" s="69"/>
      <c r="K145" s="69"/>
      <c r="L145" s="69"/>
      <c r="M145" s="69"/>
      <c r="N145" s="147"/>
      <c r="O145" s="148"/>
      <c r="P145" s="147"/>
      <c r="Q145" s="147"/>
      <c r="R145" s="147"/>
      <c r="S145" s="147"/>
      <c r="T145" s="147"/>
      <c r="U145" s="147"/>
      <c r="V145" s="147"/>
      <c r="W145" s="147"/>
      <c r="X145" s="147"/>
      <c r="Y145" s="147"/>
      <c r="Z145" s="147"/>
      <c r="AA145" s="147"/>
      <c r="AB145" s="145"/>
      <c r="AC145" s="145"/>
      <c r="AD145" s="145"/>
      <c r="AE145" s="145"/>
      <c r="AF145" s="145"/>
      <c r="AG145" s="145"/>
      <c r="AH145" s="145"/>
    </row>
    <row r="146" spans="1:34" ht="12.75">
      <c r="A146" s="145"/>
      <c r="B146" s="146"/>
      <c r="C146" s="145"/>
      <c r="D146" s="145"/>
      <c r="E146" s="145"/>
      <c r="F146" s="145"/>
      <c r="G146" s="69"/>
      <c r="H146" s="69"/>
      <c r="I146" s="69"/>
      <c r="J146" s="69"/>
      <c r="K146" s="69"/>
      <c r="L146" s="69"/>
      <c r="M146" s="69"/>
      <c r="N146" s="147"/>
      <c r="O146" s="148"/>
      <c r="P146" s="147"/>
      <c r="Q146" s="147"/>
      <c r="R146" s="147"/>
      <c r="S146" s="147"/>
      <c r="T146" s="147"/>
      <c r="U146" s="147"/>
      <c r="V146" s="147"/>
      <c r="W146" s="147"/>
      <c r="X146" s="147"/>
      <c r="Y146" s="147"/>
      <c r="Z146" s="147"/>
      <c r="AA146" s="147"/>
      <c r="AB146" s="145"/>
      <c r="AC146" s="145"/>
      <c r="AD146" s="145"/>
      <c r="AE146" s="145"/>
      <c r="AF146" s="145"/>
      <c r="AG146" s="145"/>
      <c r="AH146" s="145"/>
    </row>
    <row r="147" spans="1:34" ht="12.75">
      <c r="A147" s="145"/>
      <c r="B147" s="146"/>
      <c r="C147" s="145"/>
      <c r="D147" s="145"/>
      <c r="E147" s="145"/>
      <c r="F147" s="145"/>
      <c r="G147" s="69"/>
      <c r="H147" s="69"/>
      <c r="I147" s="69"/>
      <c r="J147" s="69"/>
      <c r="K147" s="69"/>
      <c r="L147" s="69"/>
      <c r="M147" s="69"/>
      <c r="N147" s="147"/>
      <c r="O147" s="148"/>
      <c r="P147" s="147"/>
      <c r="Q147" s="147"/>
      <c r="R147" s="147"/>
      <c r="S147" s="147"/>
      <c r="T147" s="147"/>
      <c r="U147" s="147"/>
      <c r="V147" s="147"/>
      <c r="W147" s="147"/>
      <c r="X147" s="147"/>
      <c r="Y147" s="147"/>
      <c r="Z147" s="147"/>
      <c r="AA147" s="147"/>
      <c r="AB147" s="145"/>
      <c r="AC147" s="145"/>
      <c r="AD147" s="145"/>
      <c r="AE147" s="145"/>
      <c r="AF147" s="145"/>
      <c r="AG147" s="145"/>
      <c r="AH147" s="145"/>
    </row>
    <row r="148" spans="1:34" ht="12.75">
      <c r="A148" s="145"/>
      <c r="B148" s="146"/>
      <c r="C148" s="145"/>
      <c r="D148" s="145"/>
      <c r="E148" s="145"/>
      <c r="F148" s="145"/>
      <c r="G148" s="69"/>
      <c r="H148" s="69"/>
      <c r="I148" s="69"/>
      <c r="J148" s="69"/>
      <c r="K148" s="69"/>
      <c r="L148" s="69"/>
      <c r="M148" s="69"/>
      <c r="N148" s="147"/>
      <c r="O148" s="148"/>
      <c r="P148" s="147"/>
      <c r="Q148" s="147"/>
      <c r="R148" s="147"/>
      <c r="S148" s="147"/>
      <c r="T148" s="147"/>
      <c r="U148" s="147"/>
      <c r="V148" s="147"/>
      <c r="W148" s="147"/>
      <c r="X148" s="147"/>
      <c r="Y148" s="147"/>
      <c r="Z148" s="147"/>
      <c r="AA148" s="147"/>
      <c r="AB148" s="145"/>
      <c r="AC148" s="145"/>
      <c r="AD148" s="145"/>
      <c r="AE148" s="145"/>
      <c r="AF148" s="145"/>
      <c r="AG148" s="145"/>
      <c r="AH148" s="145"/>
    </row>
    <row r="149" spans="1:34" ht="12.75">
      <c r="A149" s="145"/>
      <c r="B149" s="146"/>
      <c r="C149" s="145"/>
      <c r="D149" s="145"/>
      <c r="E149" s="145"/>
      <c r="F149" s="145"/>
      <c r="G149" s="69"/>
      <c r="H149" s="69"/>
      <c r="I149" s="69"/>
      <c r="J149" s="69"/>
      <c r="K149" s="69"/>
      <c r="L149" s="69"/>
      <c r="M149" s="69"/>
      <c r="N149" s="147"/>
      <c r="O149" s="148"/>
      <c r="P149" s="147"/>
      <c r="Q149" s="147"/>
      <c r="R149" s="147"/>
      <c r="S149" s="147"/>
      <c r="T149" s="147"/>
      <c r="U149" s="147"/>
      <c r="V149" s="147"/>
      <c r="W149" s="147"/>
      <c r="X149" s="147"/>
      <c r="Y149" s="147"/>
      <c r="Z149" s="147"/>
      <c r="AA149" s="147"/>
      <c r="AB149" s="145"/>
      <c r="AC149" s="145"/>
      <c r="AD149" s="145"/>
      <c r="AE149" s="145"/>
      <c r="AF149" s="145"/>
      <c r="AG149" s="145"/>
      <c r="AH149" s="145"/>
    </row>
    <row r="150" spans="1:34" ht="12.75">
      <c r="A150" s="145"/>
      <c r="B150" s="146"/>
      <c r="C150" s="145"/>
      <c r="D150" s="145"/>
      <c r="E150" s="145"/>
      <c r="F150" s="145"/>
      <c r="G150" s="69"/>
      <c r="H150" s="69"/>
      <c r="I150" s="69"/>
      <c r="J150" s="69"/>
      <c r="K150" s="69"/>
      <c r="L150" s="69"/>
      <c r="M150" s="69"/>
      <c r="N150" s="147"/>
      <c r="O150" s="148"/>
      <c r="P150" s="147"/>
      <c r="Q150" s="147"/>
      <c r="R150" s="147"/>
      <c r="S150" s="147"/>
      <c r="T150" s="147"/>
      <c r="U150" s="147"/>
      <c r="V150" s="147"/>
      <c r="W150" s="147"/>
      <c r="X150" s="147"/>
      <c r="Y150" s="147"/>
      <c r="Z150" s="147"/>
      <c r="AA150" s="147"/>
      <c r="AB150" s="145"/>
      <c r="AC150" s="145"/>
      <c r="AD150" s="145"/>
      <c r="AE150" s="145"/>
      <c r="AF150" s="145"/>
      <c r="AG150" s="145"/>
      <c r="AH150" s="145"/>
    </row>
    <row r="151" spans="1:34" ht="12.75">
      <c r="A151" s="145"/>
      <c r="B151" s="146"/>
      <c r="C151" s="145"/>
      <c r="D151" s="145"/>
      <c r="E151" s="145"/>
      <c r="F151" s="145"/>
      <c r="G151" s="69"/>
      <c r="H151" s="69"/>
      <c r="I151" s="69"/>
      <c r="J151" s="69"/>
      <c r="K151" s="69"/>
      <c r="L151" s="69"/>
      <c r="M151" s="69"/>
      <c r="N151" s="147"/>
      <c r="O151" s="148"/>
      <c r="P151" s="147"/>
      <c r="Q151" s="147"/>
      <c r="R151" s="147"/>
      <c r="S151" s="147"/>
      <c r="T151" s="147"/>
      <c r="U151" s="147"/>
      <c r="V151" s="147"/>
      <c r="W151" s="147"/>
      <c r="X151" s="147"/>
      <c r="Y151" s="147"/>
      <c r="Z151" s="147"/>
      <c r="AA151" s="147"/>
      <c r="AB151" s="145"/>
      <c r="AC151" s="145"/>
      <c r="AD151" s="145"/>
      <c r="AE151" s="145"/>
      <c r="AF151" s="145"/>
      <c r="AG151" s="145"/>
      <c r="AH151" s="145"/>
    </row>
    <row r="152" spans="1:34" ht="12.75">
      <c r="A152" s="145"/>
      <c r="B152" s="146"/>
      <c r="C152" s="145"/>
      <c r="D152" s="145"/>
      <c r="E152" s="145"/>
      <c r="F152" s="145"/>
      <c r="G152" s="69"/>
      <c r="H152" s="69"/>
      <c r="I152" s="69"/>
      <c r="J152" s="69"/>
      <c r="K152" s="69"/>
      <c r="L152" s="69"/>
      <c r="M152" s="69"/>
      <c r="N152" s="147"/>
      <c r="O152" s="148"/>
      <c r="P152" s="147"/>
      <c r="Q152" s="147"/>
      <c r="R152" s="147"/>
      <c r="S152" s="147"/>
      <c r="T152" s="147"/>
      <c r="U152" s="147"/>
      <c r="V152" s="147"/>
      <c r="W152" s="147"/>
      <c r="X152" s="147"/>
      <c r="Y152" s="147"/>
      <c r="Z152" s="147"/>
      <c r="AA152" s="147"/>
      <c r="AB152" s="145"/>
      <c r="AC152" s="145"/>
      <c r="AD152" s="145"/>
      <c r="AE152" s="145"/>
      <c r="AF152" s="145"/>
      <c r="AG152" s="145"/>
      <c r="AH152" s="145"/>
    </row>
    <row r="153" spans="1:34" ht="12.75">
      <c r="A153" s="145"/>
      <c r="B153" s="146"/>
      <c r="C153" s="145"/>
      <c r="D153" s="145"/>
      <c r="E153" s="145"/>
      <c r="F153" s="145"/>
      <c r="G153" s="69"/>
      <c r="H153" s="69"/>
      <c r="I153" s="69"/>
      <c r="J153" s="69"/>
      <c r="K153" s="69"/>
      <c r="L153" s="69"/>
      <c r="M153" s="69"/>
      <c r="N153" s="147"/>
      <c r="O153" s="148"/>
      <c r="P153" s="147"/>
      <c r="Q153" s="147"/>
      <c r="R153" s="147"/>
      <c r="S153" s="147"/>
      <c r="T153" s="147"/>
      <c r="U153" s="147"/>
      <c r="V153" s="147"/>
      <c r="W153" s="147"/>
      <c r="X153" s="147"/>
      <c r="Y153" s="147"/>
      <c r="Z153" s="147"/>
      <c r="AA153" s="147"/>
      <c r="AB153" s="145"/>
      <c r="AC153" s="145"/>
      <c r="AD153" s="145"/>
      <c r="AE153" s="145"/>
      <c r="AF153" s="145"/>
      <c r="AG153" s="145"/>
      <c r="AH153" s="145"/>
    </row>
    <row r="154" spans="1:34" ht="12.75">
      <c r="A154" s="145"/>
      <c r="B154" s="146"/>
      <c r="C154" s="145"/>
      <c r="D154" s="145"/>
      <c r="E154" s="145"/>
      <c r="F154" s="145"/>
      <c r="G154" s="69"/>
      <c r="H154" s="69"/>
      <c r="I154" s="69"/>
      <c r="J154" s="69"/>
      <c r="K154" s="69"/>
      <c r="L154" s="69"/>
      <c r="M154" s="69"/>
      <c r="N154" s="147"/>
      <c r="O154" s="148"/>
      <c r="P154" s="147"/>
      <c r="Q154" s="147"/>
      <c r="R154" s="147"/>
      <c r="S154" s="147"/>
      <c r="T154" s="147"/>
      <c r="U154" s="147"/>
      <c r="V154" s="147"/>
      <c r="W154" s="147"/>
      <c r="X154" s="147"/>
      <c r="Y154" s="147"/>
      <c r="Z154" s="147"/>
      <c r="AA154" s="147"/>
      <c r="AB154" s="145"/>
      <c r="AC154" s="145"/>
      <c r="AD154" s="145"/>
      <c r="AE154" s="145"/>
      <c r="AF154" s="145"/>
      <c r="AG154" s="145"/>
      <c r="AH154" s="145"/>
    </row>
    <row r="155" spans="1:34" ht="12.75">
      <c r="A155" s="145"/>
      <c r="B155" s="146"/>
      <c r="C155" s="145"/>
      <c r="D155" s="145"/>
      <c r="E155" s="145"/>
      <c r="F155" s="145"/>
      <c r="G155" s="69"/>
      <c r="H155" s="69"/>
      <c r="I155" s="69"/>
      <c r="J155" s="69"/>
      <c r="K155" s="69"/>
      <c r="L155" s="69"/>
      <c r="M155" s="69"/>
      <c r="N155" s="147"/>
      <c r="O155" s="148"/>
      <c r="P155" s="147"/>
      <c r="Q155" s="147"/>
      <c r="R155" s="147"/>
      <c r="S155" s="147"/>
      <c r="T155" s="147"/>
      <c r="U155" s="147"/>
      <c r="V155" s="147"/>
      <c r="W155" s="147"/>
      <c r="X155" s="147"/>
      <c r="Y155" s="147"/>
      <c r="Z155" s="147"/>
      <c r="AA155" s="147"/>
      <c r="AB155" s="145"/>
      <c r="AC155" s="145"/>
      <c r="AD155" s="145"/>
      <c r="AE155" s="145"/>
      <c r="AF155" s="145"/>
      <c r="AG155" s="145"/>
      <c r="AH155" s="145"/>
    </row>
    <row r="156" spans="1:34" ht="12.75">
      <c r="A156" s="145"/>
      <c r="B156" s="146"/>
      <c r="C156" s="145"/>
      <c r="D156" s="145"/>
      <c r="E156" s="145"/>
      <c r="F156" s="145"/>
      <c r="G156" s="69"/>
      <c r="H156" s="69"/>
      <c r="I156" s="69"/>
      <c r="J156" s="69"/>
      <c r="K156" s="69"/>
      <c r="L156" s="69"/>
      <c r="M156" s="69"/>
      <c r="N156" s="147"/>
      <c r="O156" s="148"/>
      <c r="P156" s="147"/>
      <c r="Q156" s="147"/>
      <c r="R156" s="147"/>
      <c r="S156" s="147"/>
      <c r="T156" s="147"/>
      <c r="U156" s="147"/>
      <c r="V156" s="147"/>
      <c r="W156" s="147"/>
      <c r="X156" s="147"/>
      <c r="Y156" s="147"/>
      <c r="Z156" s="147"/>
      <c r="AA156" s="147"/>
      <c r="AB156" s="145"/>
      <c r="AC156" s="145"/>
      <c r="AD156" s="145"/>
      <c r="AE156" s="145"/>
      <c r="AF156" s="145"/>
      <c r="AG156" s="145"/>
      <c r="AH156" s="145"/>
    </row>
    <row r="157" spans="1:34" ht="12.75">
      <c r="A157" s="145"/>
      <c r="B157" s="146"/>
      <c r="C157" s="145"/>
      <c r="D157" s="145"/>
      <c r="E157" s="145"/>
      <c r="F157" s="145"/>
      <c r="G157" s="69"/>
      <c r="H157" s="69"/>
      <c r="I157" s="69"/>
      <c r="J157" s="69"/>
      <c r="K157" s="69"/>
      <c r="L157" s="69"/>
      <c r="M157" s="69"/>
      <c r="N157" s="147"/>
      <c r="O157" s="148"/>
      <c r="P157" s="147"/>
      <c r="Q157" s="147"/>
      <c r="R157" s="147"/>
      <c r="S157" s="147"/>
      <c r="T157" s="147"/>
      <c r="U157" s="147"/>
      <c r="V157" s="147"/>
      <c r="W157" s="147"/>
      <c r="X157" s="147"/>
      <c r="Y157" s="147"/>
      <c r="Z157" s="147"/>
      <c r="AA157" s="147"/>
      <c r="AB157" s="145"/>
      <c r="AC157" s="145"/>
      <c r="AD157" s="145"/>
      <c r="AE157" s="145"/>
      <c r="AF157" s="145"/>
      <c r="AG157" s="145"/>
      <c r="AH157" s="145"/>
    </row>
    <row r="158" spans="1:34" ht="12.75">
      <c r="A158" s="145"/>
      <c r="B158" s="146"/>
      <c r="C158" s="145"/>
      <c r="D158" s="145"/>
      <c r="E158" s="145"/>
      <c r="F158" s="145"/>
      <c r="G158" s="69"/>
      <c r="H158" s="69"/>
      <c r="I158" s="69"/>
      <c r="J158" s="69"/>
      <c r="K158" s="69"/>
      <c r="L158" s="69"/>
      <c r="M158" s="69"/>
      <c r="N158" s="147"/>
      <c r="O158" s="148"/>
      <c r="P158" s="147"/>
      <c r="Q158" s="147"/>
      <c r="R158" s="147"/>
      <c r="S158" s="147"/>
      <c r="T158" s="147"/>
      <c r="U158" s="147"/>
      <c r="V158" s="147"/>
      <c r="W158" s="147"/>
      <c r="X158" s="147"/>
      <c r="Y158" s="147"/>
      <c r="Z158" s="147"/>
      <c r="AA158" s="147"/>
      <c r="AB158" s="145"/>
      <c r="AC158" s="145"/>
      <c r="AD158" s="145"/>
      <c r="AE158" s="145"/>
      <c r="AF158" s="145"/>
      <c r="AG158" s="145"/>
      <c r="AH158" s="145"/>
    </row>
    <row r="159" spans="1:34" ht="12.75">
      <c r="A159" s="145"/>
      <c r="B159" s="146"/>
      <c r="C159" s="145"/>
      <c r="D159" s="145"/>
      <c r="E159" s="145"/>
      <c r="F159" s="145"/>
      <c r="G159" s="69"/>
      <c r="H159" s="69"/>
      <c r="I159" s="69"/>
      <c r="J159" s="69"/>
      <c r="K159" s="69"/>
      <c r="L159" s="69"/>
      <c r="M159" s="69"/>
      <c r="N159" s="147"/>
      <c r="O159" s="148"/>
      <c r="P159" s="147"/>
      <c r="Q159" s="147"/>
      <c r="R159" s="147"/>
      <c r="S159" s="147"/>
      <c r="T159" s="147"/>
      <c r="U159" s="147"/>
      <c r="V159" s="147"/>
      <c r="W159" s="147"/>
      <c r="X159" s="147"/>
      <c r="Y159" s="147"/>
      <c r="Z159" s="147"/>
      <c r="AA159" s="147"/>
      <c r="AB159" s="145"/>
      <c r="AC159" s="145"/>
      <c r="AD159" s="145"/>
      <c r="AE159" s="145"/>
      <c r="AF159" s="145"/>
      <c r="AG159" s="145"/>
      <c r="AH159" s="145"/>
    </row>
    <row r="160" spans="1:34" ht="12.75">
      <c r="A160" s="145"/>
      <c r="B160" s="146"/>
      <c r="C160" s="145"/>
      <c r="D160" s="145"/>
      <c r="E160" s="145"/>
      <c r="F160" s="145"/>
      <c r="G160" s="69"/>
      <c r="H160" s="69"/>
      <c r="I160" s="69"/>
      <c r="J160" s="69"/>
      <c r="K160" s="69"/>
      <c r="L160" s="69"/>
      <c r="M160" s="69"/>
      <c r="N160" s="147"/>
      <c r="O160" s="148"/>
      <c r="P160" s="147"/>
      <c r="Q160" s="147"/>
      <c r="R160" s="147"/>
      <c r="S160" s="147"/>
      <c r="T160" s="147"/>
      <c r="U160" s="147"/>
      <c r="V160" s="147"/>
      <c r="W160" s="147"/>
      <c r="X160" s="147"/>
      <c r="Y160" s="147"/>
      <c r="Z160" s="147"/>
      <c r="AA160" s="147"/>
      <c r="AB160" s="145"/>
      <c r="AC160" s="145"/>
      <c r="AD160" s="145"/>
      <c r="AE160" s="145"/>
      <c r="AF160" s="145"/>
      <c r="AG160" s="145"/>
      <c r="AH160" s="145"/>
    </row>
    <row r="161" spans="1:34" ht="12.75">
      <c r="A161" s="145"/>
      <c r="B161" s="146"/>
      <c r="C161" s="145"/>
      <c r="D161" s="145"/>
      <c r="E161" s="145"/>
      <c r="F161" s="145"/>
      <c r="G161" s="69"/>
      <c r="H161" s="69"/>
      <c r="I161" s="69"/>
      <c r="J161" s="69"/>
      <c r="K161" s="69"/>
      <c r="L161" s="69"/>
      <c r="M161" s="69"/>
      <c r="N161" s="147"/>
      <c r="O161" s="148"/>
      <c r="P161" s="147"/>
      <c r="Q161" s="147"/>
      <c r="R161" s="147"/>
      <c r="S161" s="147"/>
      <c r="T161" s="147"/>
      <c r="U161" s="147"/>
      <c r="V161" s="147"/>
      <c r="W161" s="147"/>
      <c r="X161" s="147"/>
      <c r="Y161" s="147"/>
      <c r="Z161" s="147"/>
      <c r="AA161" s="147"/>
      <c r="AB161" s="145"/>
      <c r="AC161" s="145"/>
      <c r="AD161" s="145"/>
      <c r="AE161" s="145"/>
      <c r="AF161" s="145"/>
      <c r="AG161" s="145"/>
      <c r="AH161" s="145"/>
    </row>
    <row r="162" spans="1:34" ht="12.75">
      <c r="A162" s="145"/>
      <c r="B162" s="146"/>
      <c r="C162" s="145"/>
      <c r="D162" s="145"/>
      <c r="E162" s="145"/>
      <c r="F162" s="145"/>
      <c r="G162" s="69"/>
      <c r="H162" s="69"/>
      <c r="I162" s="69"/>
      <c r="J162" s="69"/>
      <c r="K162" s="69"/>
      <c r="L162" s="69"/>
      <c r="M162" s="69"/>
      <c r="N162" s="147"/>
      <c r="O162" s="148"/>
      <c r="P162" s="147"/>
      <c r="Q162" s="147"/>
      <c r="R162" s="147"/>
      <c r="S162" s="147"/>
      <c r="T162" s="147"/>
      <c r="U162" s="147"/>
      <c r="V162" s="147"/>
      <c r="W162" s="147"/>
      <c r="X162" s="147"/>
      <c r="Y162" s="147"/>
      <c r="Z162" s="147"/>
      <c r="AA162" s="147"/>
      <c r="AB162" s="145"/>
      <c r="AC162" s="145"/>
      <c r="AD162" s="145"/>
      <c r="AE162" s="145"/>
      <c r="AF162" s="145"/>
      <c r="AG162" s="145"/>
      <c r="AH162" s="145"/>
    </row>
    <row r="163" spans="1:34" ht="12.75">
      <c r="A163" s="145"/>
      <c r="B163" s="146"/>
      <c r="C163" s="145"/>
      <c r="D163" s="145"/>
      <c r="E163" s="145"/>
      <c r="F163" s="145"/>
      <c r="G163" s="69"/>
      <c r="H163" s="69"/>
      <c r="I163" s="69"/>
      <c r="J163" s="69"/>
      <c r="K163" s="69"/>
      <c r="L163" s="69"/>
      <c r="M163" s="69"/>
      <c r="N163" s="147"/>
      <c r="O163" s="148"/>
      <c r="P163" s="147"/>
      <c r="Q163" s="147"/>
      <c r="R163" s="147"/>
      <c r="S163" s="147"/>
      <c r="T163" s="147"/>
      <c r="U163" s="147"/>
      <c r="V163" s="147"/>
      <c r="W163" s="147"/>
      <c r="X163" s="147"/>
      <c r="Y163" s="147"/>
      <c r="Z163" s="147"/>
      <c r="AA163" s="147"/>
      <c r="AB163" s="145"/>
      <c r="AC163" s="145"/>
      <c r="AD163" s="145"/>
      <c r="AE163" s="145"/>
      <c r="AF163" s="145"/>
      <c r="AG163" s="145"/>
      <c r="AH163" s="145"/>
    </row>
    <row r="164" spans="1:34" ht="12.75">
      <c r="A164" s="145"/>
      <c r="B164" s="146"/>
      <c r="C164" s="145"/>
      <c r="D164" s="145"/>
      <c r="E164" s="145"/>
      <c r="F164" s="145"/>
      <c r="G164" s="69"/>
      <c r="H164" s="69"/>
      <c r="I164" s="69"/>
      <c r="J164" s="69"/>
      <c r="K164" s="69"/>
      <c r="L164" s="69"/>
      <c r="M164" s="69"/>
      <c r="N164" s="147"/>
      <c r="O164" s="148"/>
      <c r="P164" s="147"/>
      <c r="Q164" s="147"/>
      <c r="R164" s="147"/>
      <c r="S164" s="147"/>
      <c r="T164" s="147"/>
      <c r="U164" s="147"/>
      <c r="V164" s="147"/>
      <c r="W164" s="147"/>
      <c r="X164" s="147"/>
      <c r="Y164" s="147"/>
      <c r="Z164" s="147"/>
      <c r="AA164" s="147"/>
      <c r="AB164" s="145"/>
      <c r="AC164" s="145"/>
      <c r="AD164" s="145"/>
      <c r="AE164" s="145"/>
      <c r="AF164" s="145"/>
      <c r="AG164" s="145"/>
      <c r="AH164" s="145"/>
    </row>
    <row r="165" spans="1:34" ht="12.75">
      <c r="A165" s="145"/>
      <c r="B165" s="146"/>
      <c r="C165" s="145"/>
      <c r="D165" s="145"/>
      <c r="E165" s="145"/>
      <c r="F165" s="145"/>
      <c r="G165" s="69"/>
      <c r="H165" s="69"/>
      <c r="I165" s="69"/>
      <c r="J165" s="69"/>
      <c r="K165" s="69"/>
      <c r="L165" s="69"/>
      <c r="M165" s="69"/>
      <c r="N165" s="147"/>
      <c r="O165" s="148"/>
      <c r="P165" s="147"/>
      <c r="Q165" s="147"/>
      <c r="R165" s="147"/>
      <c r="S165" s="147"/>
      <c r="T165" s="147"/>
      <c r="U165" s="147"/>
      <c r="V165" s="147"/>
      <c r="W165" s="147"/>
      <c r="X165" s="147"/>
      <c r="Y165" s="147"/>
      <c r="Z165" s="147"/>
      <c r="AA165" s="147"/>
      <c r="AB165" s="145"/>
      <c r="AC165" s="145"/>
      <c r="AD165" s="145"/>
      <c r="AE165" s="145"/>
      <c r="AF165" s="145"/>
      <c r="AG165" s="145"/>
      <c r="AH165" s="145"/>
    </row>
    <row r="166" spans="1:34" ht="12.75">
      <c r="A166" s="145"/>
      <c r="B166" s="146"/>
      <c r="C166" s="145"/>
      <c r="D166" s="145"/>
      <c r="E166" s="145"/>
      <c r="F166" s="145"/>
      <c r="G166" s="69"/>
      <c r="H166" s="69"/>
      <c r="I166" s="69"/>
      <c r="J166" s="69"/>
      <c r="K166" s="69"/>
      <c r="L166" s="69"/>
      <c r="M166" s="69"/>
      <c r="N166" s="147"/>
      <c r="O166" s="148"/>
      <c r="P166" s="147"/>
      <c r="Q166" s="147"/>
      <c r="R166" s="147"/>
      <c r="S166" s="147"/>
      <c r="T166" s="147"/>
      <c r="U166" s="147"/>
      <c r="V166" s="147"/>
      <c r="W166" s="147"/>
      <c r="X166" s="147"/>
      <c r="Y166" s="147"/>
      <c r="Z166" s="147"/>
      <c r="AA166" s="147"/>
      <c r="AB166" s="145"/>
      <c r="AC166" s="145"/>
      <c r="AD166" s="145"/>
      <c r="AE166" s="145"/>
      <c r="AF166" s="145"/>
      <c r="AG166" s="145"/>
      <c r="AH166" s="145"/>
    </row>
    <row r="167" spans="1:34" ht="12.75">
      <c r="A167" s="145"/>
      <c r="B167" s="146"/>
      <c r="C167" s="145"/>
      <c r="D167" s="145"/>
      <c r="E167" s="145"/>
      <c r="F167" s="145"/>
      <c r="G167" s="69"/>
      <c r="H167" s="69"/>
      <c r="I167" s="69"/>
      <c r="J167" s="69"/>
      <c r="K167" s="69"/>
      <c r="L167" s="69"/>
      <c r="M167" s="69"/>
      <c r="N167" s="147"/>
      <c r="O167" s="148"/>
      <c r="P167" s="147"/>
      <c r="Q167" s="147"/>
      <c r="R167" s="147"/>
      <c r="S167" s="147"/>
      <c r="T167" s="147"/>
      <c r="U167" s="147"/>
      <c r="V167" s="147"/>
      <c r="W167" s="147"/>
      <c r="X167" s="147"/>
      <c r="Y167" s="147"/>
      <c r="Z167" s="147"/>
      <c r="AA167" s="147"/>
      <c r="AB167" s="145"/>
      <c r="AC167" s="145"/>
      <c r="AD167" s="145"/>
      <c r="AE167" s="145"/>
      <c r="AF167" s="145"/>
      <c r="AG167" s="145"/>
      <c r="AH167" s="145"/>
    </row>
    <row r="168" spans="1:34" ht="12.75">
      <c r="A168" s="145"/>
      <c r="B168" s="146"/>
      <c r="C168" s="145"/>
      <c r="D168" s="145"/>
      <c r="E168" s="145"/>
      <c r="F168" s="145"/>
      <c r="G168" s="69"/>
      <c r="H168" s="69"/>
      <c r="I168" s="69"/>
      <c r="J168" s="69"/>
      <c r="K168" s="69"/>
      <c r="L168" s="69"/>
      <c r="M168" s="69"/>
      <c r="N168" s="147"/>
      <c r="O168" s="148"/>
      <c r="P168" s="147"/>
      <c r="Q168" s="147"/>
      <c r="R168" s="147"/>
      <c r="S168" s="147"/>
      <c r="T168" s="147"/>
      <c r="U168" s="147"/>
      <c r="V168" s="147"/>
      <c r="W168" s="147"/>
      <c r="X168" s="147"/>
      <c r="Y168" s="147"/>
      <c r="Z168" s="147"/>
      <c r="AA168" s="147"/>
      <c r="AB168" s="145"/>
      <c r="AC168" s="145"/>
      <c r="AD168" s="145"/>
      <c r="AE168" s="145"/>
      <c r="AF168" s="145"/>
      <c r="AG168" s="145"/>
      <c r="AH168" s="145"/>
    </row>
    <row r="169" spans="1:34" ht="12.75">
      <c r="A169" s="145"/>
      <c r="B169" s="146"/>
      <c r="C169" s="145"/>
      <c r="D169" s="145"/>
      <c r="E169" s="145"/>
      <c r="F169" s="145"/>
      <c r="G169" s="69"/>
      <c r="H169" s="69"/>
      <c r="I169" s="69"/>
      <c r="J169" s="69"/>
      <c r="K169" s="69"/>
      <c r="L169" s="69"/>
      <c r="M169" s="69"/>
      <c r="N169" s="147"/>
      <c r="O169" s="148"/>
      <c r="P169" s="147"/>
      <c r="Q169" s="147"/>
      <c r="R169" s="147"/>
      <c r="S169" s="147"/>
      <c r="T169" s="147"/>
      <c r="U169" s="147"/>
      <c r="V169" s="147"/>
      <c r="W169" s="147"/>
      <c r="X169" s="147"/>
      <c r="Y169" s="147"/>
      <c r="Z169" s="147"/>
      <c r="AA169" s="147"/>
      <c r="AB169" s="145"/>
      <c r="AC169" s="145"/>
      <c r="AD169" s="145"/>
      <c r="AE169" s="145"/>
      <c r="AF169" s="145"/>
      <c r="AG169" s="145"/>
      <c r="AH169" s="145"/>
    </row>
    <row r="170" spans="1:34" ht="12.75">
      <c r="A170" s="145"/>
      <c r="B170" s="146"/>
      <c r="C170" s="145"/>
      <c r="D170" s="145"/>
      <c r="E170" s="145"/>
      <c r="F170" s="145"/>
      <c r="G170" s="69"/>
      <c r="H170" s="69"/>
      <c r="I170" s="69"/>
      <c r="J170" s="69"/>
      <c r="K170" s="69"/>
      <c r="L170" s="69"/>
      <c r="M170" s="69"/>
      <c r="N170" s="147"/>
      <c r="O170" s="148"/>
      <c r="P170" s="147"/>
      <c r="Q170" s="147"/>
      <c r="R170" s="147"/>
      <c r="S170" s="147"/>
      <c r="T170" s="147"/>
      <c r="U170" s="147"/>
      <c r="V170" s="147"/>
      <c r="W170" s="147"/>
      <c r="X170" s="147"/>
      <c r="Y170" s="147"/>
      <c r="Z170" s="147"/>
      <c r="AA170" s="147"/>
      <c r="AB170" s="145"/>
      <c r="AC170" s="145"/>
      <c r="AD170" s="145"/>
      <c r="AE170" s="145"/>
      <c r="AF170" s="145"/>
      <c r="AG170" s="145"/>
      <c r="AH170" s="145"/>
    </row>
    <row r="171" spans="1:34" ht="12.75">
      <c r="A171" s="145"/>
      <c r="B171" s="146"/>
      <c r="C171" s="145"/>
      <c r="D171" s="145"/>
      <c r="E171" s="145"/>
      <c r="F171" s="145"/>
      <c r="G171" s="69"/>
      <c r="H171" s="69"/>
      <c r="I171" s="69"/>
      <c r="J171" s="69"/>
      <c r="K171" s="69"/>
      <c r="L171" s="69"/>
      <c r="M171" s="69"/>
      <c r="N171" s="147"/>
      <c r="O171" s="148"/>
      <c r="P171" s="147"/>
      <c r="Q171" s="147"/>
      <c r="R171" s="147"/>
      <c r="S171" s="147"/>
      <c r="T171" s="147"/>
      <c r="U171" s="147"/>
      <c r="V171" s="147"/>
      <c r="W171" s="147"/>
      <c r="X171" s="147"/>
      <c r="Y171" s="147"/>
      <c r="Z171" s="147"/>
      <c r="AA171" s="147"/>
      <c r="AB171" s="145"/>
      <c r="AC171" s="145"/>
      <c r="AD171" s="145"/>
      <c r="AE171" s="145"/>
      <c r="AF171" s="145"/>
      <c r="AG171" s="145"/>
      <c r="AH171" s="145"/>
    </row>
    <row r="172" spans="1:34" ht="12.75">
      <c r="A172" s="145"/>
      <c r="B172" s="146"/>
      <c r="C172" s="145"/>
      <c r="D172" s="145"/>
      <c r="E172" s="145"/>
      <c r="F172" s="145"/>
      <c r="G172" s="69"/>
      <c r="H172" s="69"/>
      <c r="I172" s="69"/>
      <c r="J172" s="69"/>
      <c r="K172" s="69"/>
      <c r="L172" s="69"/>
      <c r="M172" s="69"/>
      <c r="N172" s="147"/>
      <c r="O172" s="148"/>
      <c r="P172" s="147"/>
      <c r="Q172" s="147"/>
      <c r="R172" s="147"/>
      <c r="S172" s="147"/>
      <c r="T172" s="147"/>
      <c r="U172" s="147"/>
      <c r="V172" s="147"/>
      <c r="W172" s="147"/>
      <c r="X172" s="147"/>
      <c r="Y172" s="147"/>
      <c r="Z172" s="147"/>
      <c r="AA172" s="147"/>
      <c r="AB172" s="145"/>
      <c r="AC172" s="145"/>
      <c r="AD172" s="145"/>
      <c r="AE172" s="145"/>
      <c r="AF172" s="145"/>
      <c r="AG172" s="145"/>
      <c r="AH172" s="145"/>
    </row>
    <row r="173" spans="1:34" ht="12.75">
      <c r="A173" s="145"/>
      <c r="B173" s="146"/>
      <c r="C173" s="145"/>
      <c r="D173" s="145"/>
      <c r="E173" s="145"/>
      <c r="F173" s="145"/>
      <c r="G173" s="69"/>
      <c r="H173" s="69"/>
      <c r="I173" s="69"/>
      <c r="J173" s="69"/>
      <c r="K173" s="69"/>
      <c r="L173" s="69"/>
      <c r="M173" s="69"/>
      <c r="N173" s="147"/>
      <c r="O173" s="148"/>
      <c r="P173" s="147"/>
      <c r="Q173" s="147"/>
      <c r="R173" s="147"/>
      <c r="S173" s="147"/>
      <c r="T173" s="147"/>
      <c r="U173" s="147"/>
      <c r="V173" s="147"/>
      <c r="W173" s="147"/>
      <c r="X173" s="147"/>
      <c r="Y173" s="147"/>
      <c r="Z173" s="147"/>
      <c r="AA173" s="147"/>
      <c r="AB173" s="145"/>
      <c r="AC173" s="145"/>
      <c r="AD173" s="145"/>
      <c r="AE173" s="145"/>
      <c r="AF173" s="145"/>
      <c r="AG173" s="145"/>
      <c r="AH173" s="145"/>
    </row>
    <row r="174" spans="1:34" ht="12.75">
      <c r="A174" s="145"/>
      <c r="B174" s="146"/>
      <c r="C174" s="145"/>
      <c r="D174" s="145"/>
      <c r="E174" s="145"/>
      <c r="F174" s="145"/>
      <c r="G174" s="69"/>
      <c r="H174" s="69"/>
      <c r="I174" s="69"/>
      <c r="J174" s="69"/>
      <c r="K174" s="69"/>
      <c r="L174" s="69"/>
      <c r="M174" s="69"/>
      <c r="N174" s="147"/>
      <c r="O174" s="148"/>
      <c r="P174" s="147"/>
      <c r="Q174" s="147"/>
      <c r="R174" s="147"/>
      <c r="S174" s="147"/>
      <c r="T174" s="147"/>
      <c r="U174" s="147"/>
      <c r="V174" s="147"/>
      <c r="W174" s="147"/>
      <c r="X174" s="147"/>
      <c r="Y174" s="147"/>
      <c r="Z174" s="147"/>
      <c r="AA174" s="147"/>
      <c r="AB174" s="145"/>
      <c r="AC174" s="145"/>
      <c r="AD174" s="145"/>
      <c r="AE174" s="145"/>
      <c r="AF174" s="145"/>
      <c r="AG174" s="145"/>
      <c r="AH174" s="145"/>
    </row>
    <row r="175" spans="1:34" ht="12.75">
      <c r="A175" s="145"/>
      <c r="B175" s="146"/>
      <c r="C175" s="145"/>
      <c r="D175" s="145"/>
      <c r="E175" s="145"/>
      <c r="F175" s="145"/>
      <c r="G175" s="69"/>
      <c r="H175" s="69"/>
      <c r="I175" s="69"/>
      <c r="J175" s="69"/>
      <c r="K175" s="69"/>
      <c r="L175" s="69"/>
      <c r="M175" s="69"/>
      <c r="N175" s="147"/>
      <c r="O175" s="148"/>
      <c r="P175" s="147"/>
      <c r="Q175" s="147"/>
      <c r="R175" s="147"/>
      <c r="S175" s="147"/>
      <c r="T175" s="147"/>
      <c r="U175" s="147"/>
      <c r="V175" s="147"/>
      <c r="W175" s="147"/>
      <c r="X175" s="147"/>
      <c r="Y175" s="147"/>
      <c r="Z175" s="147"/>
      <c r="AA175" s="147"/>
      <c r="AB175" s="145"/>
      <c r="AC175" s="145"/>
      <c r="AD175" s="145"/>
      <c r="AE175" s="145"/>
      <c r="AF175" s="145"/>
      <c r="AG175" s="145"/>
      <c r="AH175" s="145"/>
    </row>
    <row r="176" spans="1:34" ht="12.75">
      <c r="A176" s="145"/>
      <c r="B176" s="146"/>
      <c r="C176" s="145"/>
      <c r="D176" s="145"/>
      <c r="E176" s="145"/>
      <c r="F176" s="145"/>
      <c r="G176" s="69"/>
      <c r="H176" s="69"/>
      <c r="I176" s="69"/>
      <c r="J176" s="69"/>
      <c r="K176" s="69"/>
      <c r="L176" s="69"/>
      <c r="M176" s="69"/>
      <c r="N176" s="147"/>
      <c r="O176" s="148"/>
      <c r="P176" s="147"/>
      <c r="Q176" s="147"/>
      <c r="R176" s="147"/>
      <c r="S176" s="147"/>
      <c r="T176" s="147"/>
      <c r="U176" s="147"/>
      <c r="V176" s="147"/>
      <c r="W176" s="147"/>
      <c r="X176" s="147"/>
      <c r="Y176" s="147"/>
      <c r="Z176" s="147"/>
      <c r="AA176" s="147"/>
      <c r="AB176" s="145"/>
      <c r="AC176" s="145"/>
      <c r="AD176" s="145"/>
      <c r="AE176" s="145"/>
      <c r="AF176" s="145"/>
      <c r="AG176" s="145"/>
      <c r="AH176" s="145"/>
    </row>
    <row r="177" spans="1:34" ht="12.75">
      <c r="A177" s="145"/>
      <c r="B177" s="146"/>
      <c r="C177" s="145"/>
      <c r="D177" s="145"/>
      <c r="E177" s="145"/>
      <c r="F177" s="145"/>
      <c r="G177" s="69"/>
      <c r="H177" s="69"/>
      <c r="I177" s="69"/>
      <c r="J177" s="69"/>
      <c r="K177" s="69"/>
      <c r="L177" s="69"/>
      <c r="M177" s="69"/>
      <c r="N177" s="147"/>
      <c r="O177" s="148"/>
      <c r="P177" s="147"/>
      <c r="Q177" s="147"/>
      <c r="R177" s="147"/>
      <c r="S177" s="147"/>
      <c r="T177" s="147"/>
      <c r="U177" s="147"/>
      <c r="V177" s="147"/>
      <c r="W177" s="147"/>
      <c r="X177" s="147"/>
      <c r="Y177" s="147"/>
      <c r="Z177" s="147"/>
      <c r="AA177" s="147"/>
      <c r="AB177" s="145"/>
      <c r="AC177" s="145"/>
      <c r="AD177" s="145"/>
      <c r="AE177" s="145"/>
      <c r="AF177" s="145"/>
      <c r="AG177" s="145"/>
      <c r="AH177" s="145"/>
    </row>
    <row r="178" spans="1:34" ht="12.75">
      <c r="A178" s="145"/>
      <c r="B178" s="146"/>
      <c r="C178" s="145"/>
      <c r="D178" s="145"/>
      <c r="E178" s="145"/>
      <c r="F178" s="145"/>
      <c r="G178" s="69"/>
      <c r="H178" s="69"/>
      <c r="I178" s="69"/>
      <c r="J178" s="69"/>
      <c r="K178" s="69"/>
      <c r="L178" s="69"/>
      <c r="M178" s="69"/>
      <c r="N178" s="147"/>
      <c r="O178" s="148"/>
      <c r="P178" s="147"/>
      <c r="Q178" s="147"/>
      <c r="R178" s="147"/>
      <c r="S178" s="147"/>
      <c r="T178" s="147"/>
      <c r="U178" s="147"/>
      <c r="V178" s="147"/>
      <c r="W178" s="147"/>
      <c r="X178" s="147"/>
      <c r="Y178" s="147"/>
      <c r="Z178" s="147"/>
      <c r="AA178" s="147"/>
      <c r="AB178" s="145"/>
      <c r="AC178" s="145"/>
      <c r="AD178" s="145"/>
      <c r="AE178" s="145"/>
      <c r="AF178" s="145"/>
      <c r="AG178" s="145"/>
      <c r="AH178" s="145"/>
    </row>
    <row r="179" spans="1:34" ht="12.75">
      <c r="A179" s="145"/>
      <c r="B179" s="146"/>
      <c r="C179" s="145"/>
      <c r="D179" s="145"/>
      <c r="E179" s="145"/>
      <c r="F179" s="145"/>
      <c r="G179" s="69"/>
      <c r="H179" s="69"/>
      <c r="I179" s="69"/>
      <c r="J179" s="69"/>
      <c r="K179" s="69"/>
      <c r="L179" s="69"/>
      <c r="M179" s="69"/>
      <c r="N179" s="147"/>
      <c r="O179" s="148"/>
      <c r="P179" s="147"/>
      <c r="Q179" s="147"/>
      <c r="R179" s="147"/>
      <c r="S179" s="147"/>
      <c r="T179" s="147"/>
      <c r="U179" s="147"/>
      <c r="V179" s="147"/>
      <c r="W179" s="147"/>
      <c r="X179" s="147"/>
      <c r="Y179" s="147"/>
      <c r="Z179" s="147"/>
      <c r="AA179" s="147"/>
      <c r="AB179" s="145"/>
      <c r="AC179" s="145"/>
      <c r="AD179" s="145"/>
      <c r="AE179" s="145"/>
      <c r="AF179" s="145"/>
      <c r="AG179" s="145"/>
      <c r="AH179" s="145"/>
    </row>
    <row r="180" spans="1:34" ht="12.75">
      <c r="A180" s="145"/>
      <c r="B180" s="146"/>
      <c r="C180" s="145"/>
      <c r="D180" s="145"/>
      <c r="E180" s="145"/>
      <c r="F180" s="145"/>
      <c r="G180" s="69"/>
      <c r="H180" s="69"/>
      <c r="I180" s="69"/>
      <c r="J180" s="69"/>
      <c r="K180" s="69"/>
      <c r="L180" s="69"/>
      <c r="M180" s="69"/>
      <c r="N180" s="147"/>
      <c r="O180" s="148"/>
      <c r="P180" s="147"/>
      <c r="Q180" s="147"/>
      <c r="R180" s="147"/>
      <c r="S180" s="147"/>
      <c r="T180" s="147"/>
      <c r="U180" s="147"/>
      <c r="V180" s="147"/>
      <c r="W180" s="147"/>
      <c r="X180" s="147"/>
      <c r="Y180" s="147"/>
      <c r="Z180" s="147"/>
      <c r="AA180" s="147"/>
      <c r="AB180" s="145"/>
      <c r="AC180" s="145"/>
      <c r="AD180" s="145"/>
      <c r="AE180" s="145"/>
      <c r="AF180" s="145"/>
      <c r="AG180" s="145"/>
      <c r="AH180" s="145"/>
    </row>
    <row r="181" spans="1:34" ht="12.75">
      <c r="A181" s="145"/>
      <c r="B181" s="146"/>
      <c r="C181" s="145"/>
      <c r="D181" s="145"/>
      <c r="E181" s="145"/>
      <c r="F181" s="145"/>
      <c r="G181" s="69"/>
      <c r="H181" s="69"/>
      <c r="I181" s="69"/>
      <c r="J181" s="69"/>
      <c r="K181" s="69"/>
      <c r="L181" s="69"/>
      <c r="M181" s="69"/>
      <c r="N181" s="147"/>
      <c r="O181" s="148"/>
      <c r="P181" s="147"/>
      <c r="Q181" s="147"/>
      <c r="R181" s="147"/>
      <c r="S181" s="147"/>
      <c r="T181" s="147"/>
      <c r="U181" s="147"/>
      <c r="V181" s="147"/>
      <c r="W181" s="147"/>
      <c r="X181" s="147"/>
      <c r="Y181" s="147"/>
      <c r="Z181" s="147"/>
      <c r="AA181" s="147"/>
      <c r="AB181" s="145"/>
      <c r="AC181" s="145"/>
      <c r="AD181" s="145"/>
      <c r="AE181" s="145"/>
      <c r="AF181" s="145"/>
      <c r="AG181" s="145"/>
      <c r="AH181" s="145"/>
    </row>
    <row r="182" spans="1:34" ht="12.75">
      <c r="A182" s="145"/>
      <c r="B182" s="146"/>
      <c r="C182" s="145"/>
      <c r="D182" s="145"/>
      <c r="E182" s="145"/>
      <c r="F182" s="145"/>
      <c r="G182" s="69"/>
      <c r="H182" s="69"/>
      <c r="I182" s="69"/>
      <c r="J182" s="69"/>
      <c r="K182" s="69"/>
      <c r="L182" s="69"/>
      <c r="M182" s="69"/>
      <c r="N182" s="147"/>
      <c r="O182" s="148"/>
      <c r="P182" s="147"/>
      <c r="Q182" s="147"/>
      <c r="R182" s="147"/>
      <c r="S182" s="147"/>
      <c r="T182" s="147"/>
      <c r="U182" s="147"/>
      <c r="V182" s="147"/>
      <c r="W182" s="147"/>
      <c r="X182" s="147"/>
      <c r="Y182" s="147"/>
      <c r="Z182" s="147"/>
      <c r="AA182" s="147"/>
      <c r="AB182" s="145"/>
      <c r="AC182" s="145"/>
      <c r="AD182" s="145"/>
      <c r="AE182" s="145"/>
      <c r="AF182" s="145"/>
      <c r="AG182" s="145"/>
      <c r="AH182" s="145"/>
    </row>
    <row r="183" spans="1:34" ht="12.75">
      <c r="A183" s="145"/>
      <c r="B183" s="146"/>
      <c r="C183" s="145"/>
      <c r="D183" s="145"/>
      <c r="E183" s="145"/>
      <c r="F183" s="145"/>
      <c r="G183" s="69"/>
      <c r="H183" s="69"/>
      <c r="I183" s="69"/>
      <c r="J183" s="69"/>
      <c r="K183" s="69"/>
      <c r="L183" s="69"/>
      <c r="M183" s="69"/>
      <c r="N183" s="147"/>
      <c r="O183" s="148"/>
      <c r="P183" s="147"/>
      <c r="Q183" s="147"/>
      <c r="R183" s="147"/>
      <c r="S183" s="147"/>
      <c r="T183" s="147"/>
      <c r="U183" s="147"/>
      <c r="V183" s="147"/>
      <c r="W183" s="147"/>
      <c r="X183" s="147"/>
      <c r="Y183" s="147"/>
      <c r="Z183" s="147"/>
      <c r="AA183" s="147"/>
      <c r="AB183" s="145"/>
      <c r="AC183" s="145"/>
      <c r="AD183" s="145"/>
      <c r="AE183" s="145"/>
      <c r="AF183" s="145"/>
      <c r="AG183" s="145"/>
      <c r="AH183" s="145"/>
    </row>
    <row r="184" spans="1:34" ht="12.75">
      <c r="A184" s="145"/>
      <c r="B184" s="146"/>
      <c r="C184" s="145"/>
      <c r="D184" s="145"/>
      <c r="E184" s="145"/>
      <c r="F184" s="145"/>
      <c r="G184" s="69"/>
      <c r="H184" s="69"/>
      <c r="I184" s="69"/>
      <c r="J184" s="69"/>
      <c r="K184" s="69"/>
      <c r="L184" s="69"/>
      <c r="M184" s="69"/>
      <c r="N184" s="147"/>
      <c r="O184" s="148"/>
      <c r="P184" s="147"/>
      <c r="Q184" s="147"/>
      <c r="R184" s="147"/>
      <c r="S184" s="147"/>
      <c r="T184" s="147"/>
      <c r="U184" s="147"/>
      <c r="V184" s="147"/>
      <c r="W184" s="147"/>
      <c r="X184" s="147"/>
      <c r="Y184" s="147"/>
      <c r="Z184" s="147"/>
      <c r="AA184" s="147"/>
      <c r="AB184" s="145"/>
      <c r="AC184" s="145"/>
      <c r="AD184" s="145"/>
      <c r="AE184" s="145"/>
      <c r="AF184" s="145"/>
      <c r="AG184" s="145"/>
      <c r="AH184" s="145"/>
    </row>
    <row r="185" spans="1:34" ht="12.75">
      <c r="A185" s="145"/>
      <c r="B185" s="146"/>
      <c r="C185" s="145"/>
      <c r="D185" s="145"/>
      <c r="E185" s="145"/>
      <c r="F185" s="145"/>
      <c r="G185" s="69"/>
      <c r="H185" s="69"/>
      <c r="I185" s="69"/>
      <c r="J185" s="69"/>
      <c r="K185" s="69"/>
      <c r="L185" s="69"/>
      <c r="M185" s="69"/>
      <c r="N185" s="147"/>
      <c r="O185" s="148"/>
      <c r="P185" s="147"/>
      <c r="Q185" s="147"/>
      <c r="R185" s="147"/>
      <c r="S185" s="147"/>
      <c r="T185" s="147"/>
      <c r="U185" s="147"/>
      <c r="V185" s="147"/>
      <c r="W185" s="147"/>
      <c r="X185" s="147"/>
      <c r="Y185" s="147"/>
      <c r="Z185" s="147"/>
      <c r="AA185" s="147"/>
      <c r="AB185" s="145"/>
      <c r="AC185" s="145"/>
      <c r="AD185" s="145"/>
      <c r="AE185" s="145"/>
      <c r="AF185" s="145"/>
      <c r="AG185" s="145"/>
      <c r="AH185" s="145"/>
    </row>
    <row r="186" spans="1:34" ht="12.75">
      <c r="A186" s="145"/>
      <c r="B186" s="146"/>
      <c r="C186" s="145"/>
      <c r="D186" s="145"/>
      <c r="E186" s="145"/>
      <c r="F186" s="145"/>
      <c r="G186" s="69"/>
      <c r="H186" s="69"/>
      <c r="I186" s="69"/>
      <c r="J186" s="69"/>
      <c r="K186" s="69"/>
      <c r="L186" s="69"/>
      <c r="M186" s="69"/>
      <c r="N186" s="147"/>
      <c r="O186" s="148"/>
      <c r="P186" s="147"/>
      <c r="Q186" s="147"/>
      <c r="R186" s="147"/>
      <c r="S186" s="147"/>
      <c r="T186" s="147"/>
      <c r="U186" s="147"/>
      <c r="V186" s="147"/>
      <c r="W186" s="147"/>
      <c r="X186" s="147"/>
      <c r="Y186" s="147"/>
      <c r="Z186" s="147"/>
      <c r="AA186" s="147"/>
      <c r="AB186" s="145"/>
      <c r="AC186" s="145"/>
      <c r="AD186" s="145"/>
      <c r="AE186" s="145"/>
      <c r="AF186" s="145"/>
      <c r="AG186" s="145"/>
      <c r="AH186" s="145"/>
    </row>
    <row r="187" spans="1:34" ht="12.75">
      <c r="A187" s="145"/>
      <c r="B187" s="146"/>
      <c r="C187" s="145"/>
      <c r="D187" s="145"/>
      <c r="E187" s="145"/>
      <c r="F187" s="145"/>
      <c r="G187" s="69"/>
      <c r="H187" s="69"/>
      <c r="I187" s="69"/>
      <c r="J187" s="69"/>
      <c r="K187" s="69"/>
      <c r="L187" s="69"/>
      <c r="M187" s="69"/>
      <c r="N187" s="147"/>
      <c r="O187" s="148"/>
      <c r="P187" s="147"/>
      <c r="Q187" s="147"/>
      <c r="R187" s="147"/>
      <c r="S187" s="147"/>
      <c r="T187" s="147"/>
      <c r="U187" s="147"/>
      <c r="V187" s="147"/>
      <c r="W187" s="147"/>
      <c r="X187" s="147"/>
      <c r="Y187" s="147"/>
      <c r="Z187" s="147"/>
      <c r="AA187" s="147"/>
      <c r="AB187" s="145"/>
      <c r="AC187" s="145"/>
      <c r="AD187" s="145"/>
      <c r="AE187" s="145"/>
      <c r="AF187" s="145"/>
      <c r="AG187" s="145"/>
      <c r="AH187" s="145"/>
    </row>
    <row r="188" spans="1:34" ht="12.75">
      <c r="A188" s="145"/>
      <c r="B188" s="146"/>
      <c r="C188" s="145"/>
      <c r="D188" s="145"/>
      <c r="E188" s="145"/>
      <c r="F188" s="145"/>
      <c r="G188" s="69"/>
      <c r="H188" s="69"/>
      <c r="I188" s="69"/>
      <c r="J188" s="69"/>
      <c r="K188" s="69"/>
      <c r="L188" s="69"/>
      <c r="M188" s="69"/>
      <c r="N188" s="147"/>
      <c r="O188" s="148"/>
      <c r="P188" s="147"/>
      <c r="Q188" s="147"/>
      <c r="R188" s="147"/>
      <c r="S188" s="147"/>
      <c r="T188" s="147"/>
      <c r="U188" s="147"/>
      <c r="V188" s="147"/>
      <c r="W188" s="147"/>
      <c r="X188" s="147"/>
      <c r="Y188" s="147"/>
      <c r="Z188" s="147"/>
      <c r="AA188" s="147"/>
      <c r="AB188" s="145"/>
      <c r="AC188" s="145"/>
      <c r="AD188" s="145"/>
      <c r="AE188" s="145"/>
      <c r="AF188" s="145"/>
      <c r="AG188" s="145"/>
      <c r="AH188" s="145"/>
    </row>
    <row r="189" spans="1:34" ht="12.75">
      <c r="A189" s="145"/>
      <c r="B189" s="146"/>
      <c r="C189" s="145"/>
      <c r="D189" s="145"/>
      <c r="E189" s="145"/>
      <c r="F189" s="145"/>
      <c r="G189" s="69"/>
      <c r="H189" s="69"/>
      <c r="I189" s="69"/>
      <c r="J189" s="69"/>
      <c r="K189" s="69"/>
      <c r="L189" s="69"/>
      <c r="M189" s="69"/>
      <c r="N189" s="147"/>
      <c r="O189" s="148"/>
      <c r="P189" s="147"/>
      <c r="Q189" s="147"/>
      <c r="R189" s="147"/>
      <c r="S189" s="147"/>
      <c r="T189" s="147"/>
      <c r="U189" s="147"/>
      <c r="V189" s="147"/>
      <c r="W189" s="147"/>
      <c r="X189" s="147"/>
      <c r="Y189" s="147"/>
      <c r="Z189" s="147"/>
      <c r="AA189" s="147"/>
      <c r="AB189" s="145"/>
      <c r="AC189" s="145"/>
      <c r="AD189" s="145"/>
      <c r="AE189" s="145"/>
      <c r="AF189" s="145"/>
      <c r="AG189" s="145"/>
      <c r="AH189" s="145"/>
    </row>
    <row r="190" spans="1:34" ht="12.75">
      <c r="A190" s="145"/>
      <c r="B190" s="146"/>
      <c r="C190" s="145"/>
      <c r="D190" s="145"/>
      <c r="E190" s="145"/>
      <c r="F190" s="145"/>
      <c r="G190" s="69"/>
      <c r="H190" s="69"/>
      <c r="I190" s="69"/>
      <c r="J190" s="69"/>
      <c r="K190" s="69"/>
      <c r="L190" s="69"/>
      <c r="M190" s="69"/>
      <c r="N190" s="147"/>
      <c r="O190" s="148"/>
      <c r="P190" s="147"/>
      <c r="Q190" s="147"/>
      <c r="R190" s="147"/>
      <c r="S190" s="147"/>
      <c r="T190" s="147"/>
      <c r="U190" s="147"/>
      <c r="V190" s="147"/>
      <c r="W190" s="147"/>
      <c r="X190" s="147"/>
      <c r="Y190" s="147"/>
      <c r="Z190" s="147"/>
      <c r="AA190" s="147"/>
      <c r="AB190" s="145"/>
      <c r="AC190" s="145"/>
      <c r="AD190" s="145"/>
      <c r="AE190" s="145"/>
      <c r="AF190" s="145"/>
      <c r="AG190" s="145"/>
      <c r="AH190" s="145"/>
    </row>
    <row r="191" spans="1:34" ht="12.75">
      <c r="A191" s="145"/>
      <c r="B191" s="146"/>
      <c r="C191" s="145"/>
      <c r="D191" s="145"/>
      <c r="E191" s="145"/>
      <c r="F191" s="145"/>
      <c r="G191" s="69"/>
      <c r="H191" s="69"/>
      <c r="I191" s="69"/>
      <c r="J191" s="69"/>
      <c r="K191" s="69"/>
      <c r="L191" s="69"/>
      <c r="M191" s="69"/>
      <c r="N191" s="147"/>
      <c r="O191" s="148"/>
      <c r="P191" s="147"/>
      <c r="Q191" s="147"/>
      <c r="R191" s="147"/>
      <c r="S191" s="147"/>
      <c r="T191" s="147"/>
      <c r="U191" s="147"/>
      <c r="V191" s="147"/>
      <c r="W191" s="147"/>
      <c r="X191" s="147"/>
      <c r="Y191" s="147"/>
      <c r="Z191" s="147"/>
      <c r="AA191" s="147"/>
      <c r="AB191" s="145"/>
      <c r="AC191" s="145"/>
      <c r="AD191" s="145"/>
      <c r="AE191" s="145"/>
      <c r="AF191" s="145"/>
      <c r="AG191" s="145"/>
      <c r="AH191" s="145"/>
    </row>
    <row r="192" spans="1:34" ht="12.75">
      <c r="A192" s="145"/>
      <c r="B192" s="146"/>
      <c r="C192" s="145"/>
      <c r="D192" s="145"/>
      <c r="E192" s="145"/>
      <c r="F192" s="145"/>
      <c r="G192" s="69"/>
      <c r="H192" s="69"/>
      <c r="I192" s="69"/>
      <c r="J192" s="69"/>
      <c r="K192" s="69"/>
      <c r="L192" s="69"/>
      <c r="M192" s="69"/>
      <c r="N192" s="147"/>
      <c r="O192" s="148"/>
      <c r="P192" s="147"/>
      <c r="Q192" s="147"/>
      <c r="R192" s="147"/>
      <c r="S192" s="147"/>
      <c r="T192" s="147"/>
      <c r="U192" s="147"/>
      <c r="V192" s="147"/>
      <c r="W192" s="147"/>
      <c r="X192" s="147"/>
      <c r="Y192" s="147"/>
      <c r="Z192" s="147"/>
      <c r="AA192" s="147"/>
      <c r="AB192" s="145"/>
      <c r="AC192" s="145"/>
      <c r="AD192" s="145"/>
      <c r="AE192" s="145"/>
      <c r="AF192" s="145"/>
      <c r="AG192" s="145"/>
      <c r="AH192" s="145"/>
    </row>
    <row r="193" spans="1:34" ht="12.75">
      <c r="A193" s="145"/>
      <c r="B193" s="146"/>
      <c r="C193" s="145"/>
      <c r="D193" s="145"/>
      <c r="E193" s="145"/>
      <c r="F193" s="145"/>
      <c r="G193" s="69"/>
      <c r="H193" s="69"/>
      <c r="I193" s="69"/>
      <c r="J193" s="69"/>
      <c r="K193" s="69"/>
      <c r="L193" s="69"/>
      <c r="M193" s="69"/>
      <c r="N193" s="147"/>
      <c r="O193" s="148"/>
      <c r="P193" s="147"/>
      <c r="Q193" s="147"/>
      <c r="R193" s="147"/>
      <c r="S193" s="147"/>
      <c r="T193" s="147"/>
      <c r="U193" s="147"/>
      <c r="V193" s="147"/>
      <c r="W193" s="147"/>
      <c r="X193" s="147"/>
      <c r="Y193" s="147"/>
      <c r="Z193" s="147"/>
      <c r="AA193" s="147"/>
      <c r="AB193" s="145"/>
      <c r="AC193" s="145"/>
      <c r="AD193" s="145"/>
      <c r="AE193" s="145"/>
      <c r="AF193" s="145"/>
      <c r="AG193" s="145"/>
      <c r="AH193" s="145"/>
    </row>
    <row r="194" spans="1:34" ht="12.75">
      <c r="A194" s="145"/>
      <c r="B194" s="146"/>
      <c r="C194" s="145"/>
      <c r="D194" s="145"/>
      <c r="E194" s="145"/>
      <c r="F194" s="145"/>
      <c r="G194" s="69"/>
      <c r="H194" s="69"/>
      <c r="I194" s="69"/>
      <c r="J194" s="69"/>
      <c r="K194" s="69"/>
      <c r="L194" s="69"/>
      <c r="M194" s="69"/>
      <c r="N194" s="147"/>
      <c r="O194" s="148"/>
      <c r="P194" s="147"/>
      <c r="Q194" s="147"/>
      <c r="R194" s="147"/>
      <c r="S194" s="147"/>
      <c r="T194" s="147"/>
      <c r="U194" s="147"/>
      <c r="V194" s="147"/>
      <c r="W194" s="147"/>
      <c r="X194" s="147"/>
      <c r="Y194" s="147"/>
      <c r="Z194" s="147"/>
      <c r="AA194" s="147"/>
      <c r="AB194" s="145"/>
      <c r="AC194" s="145"/>
      <c r="AD194" s="145"/>
      <c r="AE194" s="145"/>
      <c r="AF194" s="145"/>
      <c r="AG194" s="145"/>
      <c r="AH194" s="145"/>
    </row>
    <row r="195" spans="1:34" ht="12.75">
      <c r="A195" s="145"/>
      <c r="B195" s="146"/>
      <c r="C195" s="145"/>
      <c r="D195" s="145"/>
      <c r="E195" s="145"/>
      <c r="F195" s="145"/>
      <c r="G195" s="69"/>
      <c r="H195" s="69"/>
      <c r="I195" s="69"/>
      <c r="J195" s="69"/>
      <c r="K195" s="69"/>
      <c r="L195" s="69"/>
      <c r="M195" s="69"/>
      <c r="N195" s="147"/>
      <c r="O195" s="148"/>
      <c r="P195" s="147"/>
      <c r="Q195" s="147"/>
      <c r="R195" s="147"/>
      <c r="S195" s="147"/>
      <c r="T195" s="147"/>
      <c r="U195" s="147"/>
      <c r="V195" s="147"/>
      <c r="W195" s="147"/>
      <c r="X195" s="147"/>
      <c r="Y195" s="147"/>
      <c r="Z195" s="147"/>
      <c r="AA195" s="147"/>
      <c r="AB195" s="145"/>
      <c r="AC195" s="145"/>
      <c r="AD195" s="145"/>
      <c r="AE195" s="145"/>
      <c r="AF195" s="145"/>
      <c r="AG195" s="145"/>
      <c r="AH195" s="145"/>
    </row>
    <row r="196" spans="1:34" ht="12.75">
      <c r="A196" s="145"/>
      <c r="B196" s="146"/>
      <c r="C196" s="145"/>
      <c r="D196" s="145"/>
      <c r="E196" s="145"/>
      <c r="F196" s="145"/>
      <c r="G196" s="69"/>
      <c r="H196" s="69"/>
      <c r="I196" s="69"/>
      <c r="J196" s="69"/>
      <c r="K196" s="69"/>
      <c r="L196" s="69"/>
      <c r="M196" s="69"/>
      <c r="N196" s="147"/>
      <c r="O196" s="148"/>
      <c r="P196" s="147"/>
      <c r="Q196" s="147"/>
      <c r="R196" s="147"/>
      <c r="S196" s="147"/>
      <c r="T196" s="147"/>
      <c r="U196" s="147"/>
      <c r="V196" s="147"/>
      <c r="W196" s="147"/>
      <c r="X196" s="147"/>
      <c r="Y196" s="147"/>
      <c r="Z196" s="147"/>
      <c r="AA196" s="147"/>
      <c r="AB196" s="145"/>
      <c r="AC196" s="145"/>
      <c r="AD196" s="145"/>
      <c r="AE196" s="145"/>
      <c r="AF196" s="145"/>
      <c r="AG196" s="145"/>
      <c r="AH196" s="145"/>
    </row>
    <row r="197" spans="1:34" ht="12.75">
      <c r="A197" s="145"/>
      <c r="B197" s="146"/>
      <c r="C197" s="145"/>
      <c r="D197" s="145"/>
      <c r="E197" s="145"/>
      <c r="F197" s="145"/>
      <c r="G197" s="69"/>
      <c r="H197" s="69"/>
      <c r="I197" s="69"/>
      <c r="J197" s="69"/>
      <c r="K197" s="69"/>
      <c r="L197" s="69"/>
      <c r="M197" s="69"/>
      <c r="N197" s="147"/>
      <c r="O197" s="148"/>
      <c r="P197" s="147"/>
      <c r="Q197" s="147"/>
      <c r="R197" s="147"/>
      <c r="S197" s="147"/>
      <c r="T197" s="147"/>
      <c r="U197" s="147"/>
      <c r="V197" s="147"/>
      <c r="W197" s="147"/>
      <c r="X197" s="147"/>
      <c r="Y197" s="147"/>
      <c r="Z197" s="147"/>
      <c r="AA197" s="147"/>
      <c r="AB197" s="145"/>
      <c r="AC197" s="145"/>
      <c r="AD197" s="145"/>
      <c r="AE197" s="145"/>
      <c r="AF197" s="145"/>
      <c r="AG197" s="145"/>
      <c r="AH197" s="145"/>
    </row>
    <row r="198" spans="1:34" ht="12.75">
      <c r="A198" s="145"/>
      <c r="B198" s="146"/>
      <c r="C198" s="145"/>
      <c r="D198" s="145"/>
      <c r="E198" s="145"/>
      <c r="F198" s="145"/>
      <c r="G198" s="69"/>
      <c r="H198" s="69"/>
      <c r="I198" s="69"/>
      <c r="J198" s="69"/>
      <c r="K198" s="69"/>
      <c r="L198" s="69"/>
      <c r="M198" s="69"/>
      <c r="N198" s="147"/>
      <c r="O198" s="148"/>
      <c r="P198" s="147"/>
      <c r="Q198" s="147"/>
      <c r="R198" s="147"/>
      <c r="S198" s="147"/>
      <c r="T198" s="147"/>
      <c r="U198" s="147"/>
      <c r="V198" s="147"/>
      <c r="W198" s="147"/>
      <c r="X198" s="147"/>
      <c r="Y198" s="147"/>
      <c r="Z198" s="147"/>
      <c r="AA198" s="147"/>
      <c r="AB198" s="145"/>
      <c r="AC198" s="145"/>
      <c r="AD198" s="145"/>
      <c r="AE198" s="145"/>
      <c r="AF198" s="145"/>
      <c r="AG198" s="145"/>
      <c r="AH198" s="145"/>
    </row>
    <row r="199" spans="1:34" ht="12.75">
      <c r="A199" s="145"/>
      <c r="B199" s="146"/>
      <c r="C199" s="145"/>
      <c r="D199" s="145"/>
      <c r="E199" s="145"/>
      <c r="F199" s="145"/>
      <c r="G199" s="69"/>
      <c r="H199" s="69"/>
      <c r="I199" s="69"/>
      <c r="J199" s="69"/>
      <c r="K199" s="69"/>
      <c r="L199" s="69"/>
      <c r="M199" s="69"/>
      <c r="N199" s="147"/>
      <c r="O199" s="148"/>
      <c r="P199" s="147"/>
      <c r="Q199" s="147"/>
      <c r="R199" s="147"/>
      <c r="S199" s="147"/>
      <c r="T199" s="147"/>
      <c r="U199" s="147"/>
      <c r="V199" s="147"/>
      <c r="W199" s="147"/>
      <c r="X199" s="147"/>
      <c r="Y199" s="147"/>
      <c r="Z199" s="147"/>
      <c r="AA199" s="147"/>
      <c r="AB199" s="145"/>
      <c r="AC199" s="145"/>
      <c r="AD199" s="145"/>
      <c r="AE199" s="145"/>
      <c r="AF199" s="145"/>
      <c r="AG199" s="145"/>
      <c r="AH199" s="145"/>
    </row>
    <row r="200" spans="1:34" ht="12.75">
      <c r="A200" s="145"/>
      <c r="B200" s="146"/>
      <c r="C200" s="145"/>
      <c r="D200" s="145"/>
      <c r="E200" s="145"/>
      <c r="F200" s="145"/>
      <c r="G200" s="69"/>
      <c r="H200" s="69"/>
      <c r="I200" s="69"/>
      <c r="J200" s="69"/>
      <c r="K200" s="69"/>
      <c r="L200" s="69"/>
      <c r="M200" s="69"/>
      <c r="N200" s="147"/>
      <c r="O200" s="148"/>
      <c r="P200" s="147"/>
      <c r="Q200" s="147"/>
      <c r="R200" s="147"/>
      <c r="S200" s="147"/>
      <c r="T200" s="147"/>
      <c r="U200" s="147"/>
      <c r="V200" s="147"/>
      <c r="W200" s="147"/>
      <c r="X200" s="147"/>
      <c r="Y200" s="147"/>
      <c r="Z200" s="147"/>
      <c r="AA200" s="147"/>
      <c r="AB200" s="145"/>
      <c r="AC200" s="145"/>
      <c r="AD200" s="145"/>
      <c r="AE200" s="145"/>
      <c r="AF200" s="145"/>
      <c r="AG200" s="145"/>
      <c r="AH200" s="145"/>
    </row>
    <row r="201" spans="1:34" ht="12.75">
      <c r="A201" s="145"/>
      <c r="B201" s="146"/>
      <c r="C201" s="145"/>
      <c r="D201" s="145"/>
      <c r="E201" s="145"/>
      <c r="F201" s="145"/>
      <c r="G201" s="69"/>
      <c r="H201" s="69"/>
      <c r="I201" s="69"/>
      <c r="J201" s="69"/>
      <c r="K201" s="69"/>
      <c r="L201" s="69"/>
      <c r="M201" s="69"/>
      <c r="N201" s="147"/>
      <c r="O201" s="148"/>
      <c r="P201" s="147"/>
      <c r="Q201" s="147"/>
      <c r="R201" s="147"/>
      <c r="S201" s="147"/>
      <c r="T201" s="147"/>
      <c r="U201" s="147"/>
      <c r="V201" s="147"/>
      <c r="W201" s="147"/>
      <c r="X201" s="147"/>
      <c r="Y201" s="147"/>
      <c r="Z201" s="147"/>
      <c r="AA201" s="147"/>
      <c r="AB201" s="145"/>
      <c r="AC201" s="145"/>
      <c r="AD201" s="145"/>
      <c r="AE201" s="145"/>
      <c r="AF201" s="145"/>
      <c r="AG201" s="145"/>
      <c r="AH201" s="145"/>
    </row>
    <row r="202" spans="1:34" ht="12.75">
      <c r="A202" s="145"/>
      <c r="B202" s="146"/>
      <c r="C202" s="145"/>
      <c r="D202" s="145"/>
      <c r="E202" s="145"/>
      <c r="F202" s="145"/>
      <c r="G202" s="69"/>
      <c r="H202" s="69"/>
      <c r="I202" s="69"/>
      <c r="J202" s="69"/>
      <c r="K202" s="69"/>
      <c r="L202" s="69"/>
      <c r="M202" s="69"/>
      <c r="N202" s="147"/>
      <c r="O202" s="148"/>
      <c r="P202" s="147"/>
      <c r="Q202" s="147"/>
      <c r="R202" s="147"/>
      <c r="S202" s="147"/>
      <c r="T202" s="147"/>
      <c r="U202" s="147"/>
      <c r="V202" s="147"/>
      <c r="W202" s="147"/>
      <c r="X202" s="147"/>
      <c r="Y202" s="147"/>
      <c r="Z202" s="147"/>
      <c r="AA202" s="147"/>
      <c r="AB202" s="145"/>
      <c r="AC202" s="145"/>
      <c r="AD202" s="145"/>
      <c r="AE202" s="145"/>
      <c r="AF202" s="145"/>
      <c r="AG202" s="145"/>
      <c r="AH202" s="145"/>
    </row>
    <row r="203" spans="1:34" ht="12.75">
      <c r="A203" s="145"/>
      <c r="B203" s="146"/>
      <c r="C203" s="145"/>
      <c r="D203" s="145"/>
      <c r="E203" s="145"/>
      <c r="F203" s="145"/>
      <c r="G203" s="69"/>
      <c r="H203" s="69"/>
      <c r="I203" s="69"/>
      <c r="J203" s="69"/>
      <c r="K203" s="69"/>
      <c r="L203" s="69"/>
      <c r="M203" s="69"/>
      <c r="N203" s="147"/>
      <c r="O203" s="148"/>
      <c r="P203" s="147"/>
      <c r="Q203" s="147"/>
      <c r="R203" s="147"/>
      <c r="S203" s="147"/>
      <c r="T203" s="147"/>
      <c r="U203" s="147"/>
      <c r="V203" s="147"/>
      <c r="W203" s="147"/>
      <c r="X203" s="147"/>
      <c r="Y203" s="147"/>
      <c r="Z203" s="147"/>
      <c r="AA203" s="147"/>
      <c r="AB203" s="145"/>
      <c r="AC203" s="145"/>
      <c r="AD203" s="145"/>
      <c r="AE203" s="145"/>
      <c r="AF203" s="145"/>
      <c r="AG203" s="145"/>
      <c r="AH203" s="145"/>
    </row>
    <row r="204" spans="1:34" ht="12.75">
      <c r="A204" s="145"/>
      <c r="B204" s="146"/>
      <c r="C204" s="145"/>
      <c r="D204" s="145"/>
      <c r="E204" s="145"/>
      <c r="F204" s="145"/>
      <c r="G204" s="69"/>
      <c r="H204" s="69"/>
      <c r="I204" s="69"/>
      <c r="J204" s="69"/>
      <c r="K204" s="69"/>
      <c r="L204" s="69"/>
      <c r="M204" s="69"/>
      <c r="N204" s="147"/>
      <c r="O204" s="148"/>
      <c r="P204" s="147"/>
      <c r="Q204" s="147"/>
      <c r="R204" s="147"/>
      <c r="S204" s="147"/>
      <c r="T204" s="147"/>
      <c r="U204" s="147"/>
      <c r="V204" s="147"/>
      <c r="W204" s="147"/>
      <c r="X204" s="147"/>
      <c r="Y204" s="147"/>
      <c r="Z204" s="147"/>
      <c r="AA204" s="147"/>
      <c r="AB204" s="145"/>
      <c r="AC204" s="145"/>
      <c r="AD204" s="145"/>
      <c r="AE204" s="145"/>
      <c r="AF204" s="145"/>
      <c r="AG204" s="145"/>
      <c r="AH204" s="145"/>
    </row>
    <row r="205" spans="1:34" ht="12.75">
      <c r="A205" s="145"/>
      <c r="B205" s="146"/>
      <c r="C205" s="145"/>
      <c r="D205" s="145"/>
      <c r="E205" s="145"/>
      <c r="F205" s="145"/>
      <c r="G205" s="69"/>
      <c r="H205" s="69"/>
      <c r="I205" s="69"/>
      <c r="J205" s="69"/>
      <c r="K205" s="69"/>
      <c r="L205" s="69"/>
      <c r="M205" s="69"/>
      <c r="N205" s="147"/>
      <c r="O205" s="148"/>
      <c r="P205" s="147"/>
      <c r="Q205" s="147"/>
      <c r="R205" s="147"/>
      <c r="S205" s="147"/>
      <c r="T205" s="147"/>
      <c r="U205" s="147"/>
      <c r="V205" s="147"/>
      <c r="W205" s="147"/>
      <c r="X205" s="147"/>
      <c r="Y205" s="147"/>
      <c r="Z205" s="147"/>
      <c r="AA205" s="147"/>
      <c r="AB205" s="145"/>
      <c r="AC205" s="145"/>
      <c r="AD205" s="145"/>
      <c r="AE205" s="145"/>
      <c r="AF205" s="145"/>
      <c r="AG205" s="145"/>
      <c r="AH205" s="145"/>
    </row>
    <row r="206" spans="1:34" ht="12.75">
      <c r="A206" s="145"/>
      <c r="B206" s="146"/>
      <c r="C206" s="145"/>
      <c r="D206" s="145"/>
      <c r="E206" s="145"/>
      <c r="F206" s="145"/>
      <c r="G206" s="69"/>
      <c r="H206" s="69"/>
      <c r="I206" s="69"/>
      <c r="J206" s="69"/>
      <c r="K206" s="69"/>
      <c r="L206" s="69"/>
      <c r="M206" s="69"/>
      <c r="N206" s="147"/>
      <c r="O206" s="148"/>
      <c r="P206" s="147"/>
      <c r="Q206" s="147"/>
      <c r="R206" s="147"/>
      <c r="S206" s="147"/>
      <c r="T206" s="147"/>
      <c r="U206" s="147"/>
      <c r="V206" s="147"/>
      <c r="W206" s="147"/>
      <c r="X206" s="147"/>
      <c r="Y206" s="147"/>
      <c r="Z206" s="147"/>
      <c r="AA206" s="147"/>
      <c r="AB206" s="145"/>
      <c r="AC206" s="145"/>
      <c r="AD206" s="145"/>
      <c r="AE206" s="145"/>
      <c r="AF206" s="145"/>
      <c r="AG206" s="145"/>
      <c r="AH206" s="145"/>
    </row>
    <row r="207" spans="1:34" ht="12.75">
      <c r="A207" s="145"/>
      <c r="B207" s="146"/>
      <c r="C207" s="145"/>
      <c r="D207" s="145"/>
      <c r="E207" s="145"/>
      <c r="F207" s="145"/>
      <c r="G207" s="69"/>
      <c r="H207" s="69"/>
      <c r="I207" s="69"/>
      <c r="J207" s="69"/>
      <c r="K207" s="69"/>
      <c r="L207" s="69"/>
      <c r="M207" s="69"/>
      <c r="N207" s="147"/>
      <c r="O207" s="148"/>
      <c r="P207" s="147"/>
      <c r="Q207" s="147"/>
      <c r="R207" s="147"/>
      <c r="S207" s="147"/>
      <c r="T207" s="147"/>
      <c r="U207" s="147"/>
      <c r="V207" s="147"/>
      <c r="W207" s="147"/>
      <c r="X207" s="147"/>
      <c r="Y207" s="147"/>
      <c r="Z207" s="147"/>
      <c r="AA207" s="147"/>
      <c r="AB207" s="145"/>
      <c r="AC207" s="145"/>
      <c r="AD207" s="145"/>
      <c r="AE207" s="145"/>
      <c r="AF207" s="145"/>
      <c r="AG207" s="145"/>
      <c r="AH207" s="145"/>
    </row>
    <row r="208" spans="1:34" ht="12.75">
      <c r="A208" s="145"/>
      <c r="B208" s="146"/>
      <c r="C208" s="145"/>
      <c r="D208" s="145"/>
      <c r="E208" s="145"/>
      <c r="F208" s="145"/>
      <c r="G208" s="69"/>
      <c r="H208" s="69"/>
      <c r="I208" s="69"/>
      <c r="J208" s="69"/>
      <c r="K208" s="69"/>
      <c r="L208" s="69"/>
      <c r="M208" s="69"/>
      <c r="N208" s="147"/>
      <c r="O208" s="148"/>
      <c r="P208" s="147"/>
      <c r="Q208" s="147"/>
      <c r="R208" s="147"/>
      <c r="S208" s="147"/>
      <c r="T208" s="147"/>
      <c r="U208" s="147"/>
      <c r="V208" s="147"/>
      <c r="W208" s="147"/>
      <c r="X208" s="147"/>
      <c r="Y208" s="147"/>
      <c r="Z208" s="147"/>
      <c r="AA208" s="147"/>
      <c r="AB208" s="145"/>
      <c r="AC208" s="145"/>
      <c r="AD208" s="145"/>
      <c r="AE208" s="145"/>
      <c r="AF208" s="145"/>
      <c r="AG208" s="145"/>
      <c r="AH208" s="145"/>
    </row>
    <row r="209" spans="1:34" ht="12.75">
      <c r="A209" s="145"/>
      <c r="B209" s="146"/>
      <c r="C209" s="145"/>
      <c r="D209" s="145"/>
      <c r="E209" s="145"/>
      <c r="F209" s="145"/>
      <c r="G209" s="69"/>
      <c r="H209" s="69"/>
      <c r="I209" s="69"/>
      <c r="J209" s="69"/>
      <c r="K209" s="69"/>
      <c r="L209" s="69"/>
      <c r="M209" s="69"/>
      <c r="N209" s="147"/>
      <c r="O209" s="148"/>
      <c r="P209" s="147"/>
      <c r="Q209" s="147"/>
      <c r="R209" s="147"/>
      <c r="S209" s="147"/>
      <c r="T209" s="147"/>
      <c r="U209" s="147"/>
      <c r="V209" s="147"/>
      <c r="W209" s="147"/>
      <c r="X209" s="147"/>
      <c r="Y209" s="147"/>
      <c r="Z209" s="147"/>
      <c r="AA209" s="147"/>
      <c r="AB209" s="145"/>
      <c r="AC209" s="145"/>
      <c r="AD209" s="145"/>
      <c r="AE209" s="145"/>
      <c r="AF209" s="145"/>
      <c r="AG209" s="145"/>
      <c r="AH209" s="145"/>
    </row>
    <row r="210" spans="1:34" ht="12.75">
      <c r="A210" s="145"/>
      <c r="B210" s="146"/>
      <c r="C210" s="145"/>
      <c r="D210" s="145"/>
      <c r="E210" s="145"/>
      <c r="F210" s="145"/>
      <c r="G210" s="69"/>
      <c r="H210" s="69"/>
      <c r="I210" s="69"/>
      <c r="J210" s="69"/>
      <c r="K210" s="69"/>
      <c r="L210" s="69"/>
      <c r="M210" s="69"/>
      <c r="N210" s="147"/>
      <c r="O210" s="148"/>
      <c r="P210" s="147"/>
      <c r="Q210" s="147"/>
      <c r="R210" s="147"/>
      <c r="S210" s="147"/>
      <c r="T210" s="147"/>
      <c r="U210" s="147"/>
      <c r="V210" s="147"/>
      <c r="W210" s="147"/>
      <c r="X210" s="147"/>
      <c r="Y210" s="147"/>
      <c r="Z210" s="147"/>
      <c r="AA210" s="147"/>
      <c r="AB210" s="145"/>
      <c r="AC210" s="145"/>
      <c r="AD210" s="145"/>
      <c r="AE210" s="145"/>
      <c r="AF210" s="145"/>
      <c r="AG210" s="145"/>
      <c r="AH210" s="145"/>
    </row>
    <row r="211" spans="1:34" ht="12.75">
      <c r="A211" s="145"/>
      <c r="B211" s="146"/>
      <c r="C211" s="145"/>
      <c r="D211" s="145"/>
      <c r="E211" s="145"/>
      <c r="F211" s="145"/>
      <c r="G211" s="69"/>
      <c r="H211" s="69"/>
      <c r="I211" s="69"/>
      <c r="J211" s="69"/>
      <c r="K211" s="69"/>
      <c r="L211" s="69"/>
      <c r="M211" s="69"/>
      <c r="N211" s="147"/>
      <c r="O211" s="148"/>
      <c r="P211" s="147"/>
      <c r="Q211" s="147"/>
      <c r="R211" s="147"/>
      <c r="S211" s="147"/>
      <c r="T211" s="147"/>
      <c r="U211" s="147"/>
      <c r="V211" s="147"/>
      <c r="W211" s="147"/>
      <c r="X211" s="147"/>
      <c r="Y211" s="147"/>
      <c r="Z211" s="147"/>
      <c r="AA211" s="147"/>
      <c r="AB211" s="145"/>
      <c r="AC211" s="145"/>
      <c r="AD211" s="145"/>
      <c r="AE211" s="145"/>
      <c r="AF211" s="145"/>
      <c r="AG211" s="145"/>
      <c r="AH211" s="145"/>
    </row>
    <row r="212" spans="1:34" ht="12.75">
      <c r="A212" s="145"/>
      <c r="B212" s="146"/>
      <c r="C212" s="145"/>
      <c r="D212" s="145"/>
      <c r="E212" s="145"/>
      <c r="F212" s="145"/>
      <c r="G212" s="69"/>
      <c r="H212" s="69"/>
      <c r="I212" s="69"/>
      <c r="J212" s="69"/>
      <c r="K212" s="69"/>
      <c r="L212" s="69"/>
      <c r="M212" s="69"/>
      <c r="N212" s="147"/>
      <c r="O212" s="148"/>
      <c r="P212" s="147"/>
      <c r="Q212" s="147"/>
      <c r="R212" s="147"/>
      <c r="S212" s="147"/>
      <c r="T212" s="147"/>
      <c r="U212" s="147"/>
      <c r="V212" s="147"/>
      <c r="W212" s="147"/>
      <c r="X212" s="147"/>
      <c r="Y212" s="147"/>
      <c r="Z212" s="147"/>
      <c r="AA212" s="147"/>
      <c r="AB212" s="145"/>
      <c r="AC212" s="145"/>
      <c r="AD212" s="145"/>
      <c r="AE212" s="145"/>
      <c r="AF212" s="145"/>
      <c r="AG212" s="145"/>
      <c r="AH212" s="145"/>
    </row>
    <row r="213" spans="1:34" ht="12.75">
      <c r="A213" s="145"/>
      <c r="B213" s="146"/>
      <c r="C213" s="145"/>
      <c r="D213" s="145"/>
      <c r="E213" s="145"/>
      <c r="F213" s="145"/>
      <c r="G213" s="69"/>
      <c r="H213" s="69"/>
      <c r="I213" s="69"/>
      <c r="J213" s="69"/>
      <c r="K213" s="69"/>
      <c r="L213" s="69"/>
      <c r="M213" s="69"/>
      <c r="N213" s="147"/>
      <c r="O213" s="148"/>
      <c r="P213" s="147"/>
      <c r="Q213" s="147"/>
      <c r="R213" s="147"/>
      <c r="S213" s="147"/>
      <c r="T213" s="147"/>
      <c r="U213" s="147"/>
      <c r="V213" s="147"/>
      <c r="W213" s="147"/>
      <c r="X213" s="147"/>
      <c r="Y213" s="147"/>
      <c r="Z213" s="147"/>
      <c r="AA213" s="147"/>
      <c r="AB213" s="145"/>
      <c r="AC213" s="145"/>
      <c r="AD213" s="145"/>
      <c r="AE213" s="145"/>
      <c r="AF213" s="145"/>
      <c r="AG213" s="145"/>
      <c r="AH213" s="145"/>
    </row>
    <row r="214" spans="1:34" ht="12.75">
      <c r="A214" s="145"/>
      <c r="B214" s="146"/>
      <c r="C214" s="145"/>
      <c r="D214" s="145"/>
      <c r="E214" s="145"/>
      <c r="F214" s="145"/>
      <c r="G214" s="69"/>
      <c r="H214" s="69"/>
      <c r="I214" s="69"/>
      <c r="J214" s="69"/>
      <c r="K214" s="69"/>
      <c r="L214" s="69"/>
      <c r="M214" s="69"/>
      <c r="N214" s="147"/>
      <c r="O214" s="148"/>
      <c r="P214" s="147"/>
      <c r="Q214" s="147"/>
      <c r="R214" s="147"/>
      <c r="S214" s="147"/>
      <c r="T214" s="147"/>
      <c r="U214" s="147"/>
      <c r="V214" s="147"/>
      <c r="W214" s="147"/>
      <c r="X214" s="147"/>
      <c r="Y214" s="147"/>
      <c r="Z214" s="147"/>
      <c r="AA214" s="147"/>
      <c r="AB214" s="145"/>
      <c r="AC214" s="145"/>
      <c r="AD214" s="145"/>
      <c r="AE214" s="145"/>
      <c r="AF214" s="145"/>
      <c r="AG214" s="145"/>
      <c r="AH214" s="145"/>
    </row>
    <row r="215" spans="1:34" ht="12.75">
      <c r="A215" s="145"/>
      <c r="B215" s="146"/>
      <c r="C215" s="145"/>
      <c r="D215" s="145"/>
      <c r="E215" s="145"/>
      <c r="F215" s="145"/>
      <c r="G215" s="69"/>
      <c r="H215" s="69"/>
      <c r="I215" s="69"/>
      <c r="J215" s="69"/>
      <c r="K215" s="69"/>
      <c r="L215" s="69"/>
      <c r="M215" s="69"/>
      <c r="N215" s="147"/>
      <c r="O215" s="148"/>
      <c r="P215" s="147"/>
      <c r="Q215" s="147"/>
      <c r="R215" s="147"/>
      <c r="S215" s="147"/>
      <c r="T215" s="147"/>
      <c r="U215" s="147"/>
      <c r="V215" s="147"/>
      <c r="W215" s="147"/>
      <c r="X215" s="147"/>
      <c r="Y215" s="147"/>
      <c r="Z215" s="147"/>
      <c r="AA215" s="147"/>
      <c r="AB215" s="145"/>
      <c r="AC215" s="145"/>
      <c r="AD215" s="145"/>
      <c r="AE215" s="145"/>
      <c r="AF215" s="145"/>
      <c r="AG215" s="145"/>
      <c r="AH215" s="145"/>
    </row>
    <row r="216" spans="1:34" ht="12.75">
      <c r="A216" s="145"/>
      <c r="B216" s="146"/>
      <c r="C216" s="145"/>
      <c r="D216" s="145"/>
      <c r="E216" s="145"/>
      <c r="F216" s="145"/>
      <c r="G216" s="69"/>
      <c r="H216" s="69"/>
      <c r="I216" s="69"/>
      <c r="J216" s="69"/>
      <c r="K216" s="69"/>
      <c r="L216" s="69"/>
      <c r="M216" s="69"/>
      <c r="N216" s="147"/>
      <c r="O216" s="148"/>
      <c r="P216" s="147"/>
      <c r="Q216" s="147"/>
      <c r="R216" s="147"/>
      <c r="S216" s="147"/>
      <c r="T216" s="147"/>
      <c r="U216" s="147"/>
      <c r="V216" s="147"/>
      <c r="W216" s="147"/>
      <c r="X216" s="147"/>
      <c r="Y216" s="147"/>
      <c r="Z216" s="147"/>
      <c r="AA216" s="147"/>
      <c r="AB216" s="145"/>
      <c r="AC216" s="145"/>
      <c r="AD216" s="145"/>
      <c r="AE216" s="145"/>
      <c r="AF216" s="145"/>
      <c r="AG216" s="145"/>
      <c r="AH216" s="145"/>
    </row>
    <row r="217" spans="1:34" ht="12.75">
      <c r="A217" s="145"/>
      <c r="B217" s="146"/>
      <c r="C217" s="145"/>
      <c r="D217" s="145"/>
      <c r="E217" s="145"/>
      <c r="F217" s="145"/>
      <c r="G217" s="69"/>
      <c r="H217" s="69"/>
      <c r="I217" s="69"/>
      <c r="J217" s="69"/>
      <c r="K217" s="69"/>
      <c r="L217" s="69"/>
      <c r="M217" s="69"/>
      <c r="N217" s="147"/>
      <c r="O217" s="148"/>
      <c r="P217" s="147"/>
      <c r="Q217" s="147"/>
      <c r="R217" s="147"/>
      <c r="S217" s="147"/>
      <c r="T217" s="147"/>
      <c r="U217" s="147"/>
      <c r="V217" s="147"/>
      <c r="W217" s="147"/>
      <c r="X217" s="147"/>
      <c r="Y217" s="147"/>
      <c r="Z217" s="147"/>
      <c r="AA217" s="147"/>
      <c r="AB217" s="145"/>
      <c r="AC217" s="145"/>
      <c r="AD217" s="145"/>
      <c r="AE217" s="145"/>
      <c r="AF217" s="145"/>
      <c r="AG217" s="145"/>
      <c r="AH217" s="145"/>
    </row>
    <row r="218" spans="1:34" ht="12.75">
      <c r="A218" s="145"/>
      <c r="B218" s="146"/>
      <c r="C218" s="145"/>
      <c r="D218" s="145"/>
      <c r="E218" s="145"/>
      <c r="F218" s="145"/>
      <c r="G218" s="69"/>
      <c r="H218" s="69"/>
      <c r="I218" s="69"/>
      <c r="J218" s="69"/>
      <c r="K218" s="69"/>
      <c r="L218" s="69"/>
      <c r="M218" s="69"/>
      <c r="N218" s="147"/>
      <c r="O218" s="148"/>
      <c r="P218" s="147"/>
      <c r="Q218" s="147"/>
      <c r="R218" s="147"/>
      <c r="S218" s="147"/>
      <c r="T218" s="147"/>
      <c r="U218" s="147"/>
      <c r="V218" s="147"/>
      <c r="W218" s="147"/>
      <c r="X218" s="147"/>
      <c r="Y218" s="147"/>
      <c r="Z218" s="147"/>
      <c r="AA218" s="147"/>
      <c r="AB218" s="145"/>
      <c r="AC218" s="145"/>
      <c r="AD218" s="145"/>
      <c r="AE218" s="145"/>
      <c r="AF218" s="145"/>
      <c r="AG218" s="145"/>
      <c r="AH218" s="145"/>
    </row>
    <row r="219" spans="1:34" ht="12.75">
      <c r="A219" s="145"/>
      <c r="B219" s="146"/>
      <c r="C219" s="145"/>
      <c r="D219" s="145"/>
      <c r="E219" s="145"/>
      <c r="F219" s="145"/>
      <c r="G219" s="69"/>
      <c r="H219" s="69"/>
      <c r="I219" s="69"/>
      <c r="J219" s="69"/>
      <c r="K219" s="69"/>
      <c r="L219" s="69"/>
      <c r="M219" s="69"/>
      <c r="N219" s="147"/>
      <c r="O219" s="148"/>
      <c r="P219" s="147"/>
      <c r="Q219" s="147"/>
      <c r="R219" s="147"/>
      <c r="S219" s="147"/>
      <c r="T219" s="147"/>
      <c r="U219" s="147"/>
      <c r="V219" s="147"/>
      <c r="W219" s="147"/>
      <c r="X219" s="147"/>
      <c r="Y219" s="147"/>
      <c r="Z219" s="147"/>
      <c r="AA219" s="147"/>
      <c r="AB219" s="145"/>
      <c r="AC219" s="145"/>
      <c r="AD219" s="145"/>
      <c r="AE219" s="145"/>
      <c r="AF219" s="145"/>
      <c r="AG219" s="145"/>
      <c r="AH219" s="145"/>
    </row>
    <row r="220" spans="1:34" ht="12.75">
      <c r="A220" s="145"/>
      <c r="B220" s="146"/>
      <c r="C220" s="145"/>
      <c r="D220" s="145"/>
      <c r="E220" s="145"/>
      <c r="F220" s="145"/>
      <c r="G220" s="69"/>
      <c r="H220" s="69"/>
      <c r="I220" s="69"/>
      <c r="J220" s="69"/>
      <c r="K220" s="69"/>
      <c r="L220" s="69"/>
      <c r="M220" s="69"/>
      <c r="N220" s="147"/>
      <c r="O220" s="148"/>
      <c r="P220" s="147"/>
      <c r="Q220" s="147"/>
      <c r="R220" s="147"/>
      <c r="S220" s="147"/>
      <c r="T220" s="147"/>
      <c r="U220" s="147"/>
      <c r="V220" s="147"/>
      <c r="W220" s="147"/>
      <c r="X220" s="147"/>
      <c r="Y220" s="147"/>
      <c r="Z220" s="147"/>
      <c r="AA220" s="147"/>
      <c r="AB220" s="145"/>
      <c r="AC220" s="145"/>
      <c r="AD220" s="145"/>
      <c r="AE220" s="145"/>
      <c r="AF220" s="145"/>
      <c r="AG220" s="145"/>
      <c r="AH220" s="145"/>
    </row>
    <row r="221" spans="1:34" ht="12.75">
      <c r="A221" s="145"/>
      <c r="B221" s="146"/>
      <c r="C221" s="145"/>
      <c r="D221" s="145"/>
      <c r="E221" s="145"/>
      <c r="F221" s="145"/>
      <c r="G221" s="69"/>
      <c r="H221" s="69"/>
      <c r="I221" s="69"/>
      <c r="J221" s="69"/>
      <c r="K221" s="69"/>
      <c r="L221" s="69"/>
      <c r="M221" s="69"/>
      <c r="N221" s="147"/>
      <c r="O221" s="148"/>
      <c r="P221" s="147"/>
      <c r="Q221" s="147"/>
      <c r="R221" s="147"/>
      <c r="S221" s="147"/>
      <c r="T221" s="147"/>
      <c r="U221" s="147"/>
      <c r="V221" s="147"/>
      <c r="W221" s="147"/>
      <c r="X221" s="147"/>
      <c r="Y221" s="147"/>
      <c r="Z221" s="147"/>
      <c r="AA221" s="147"/>
      <c r="AB221" s="145"/>
      <c r="AC221" s="145"/>
      <c r="AD221" s="145"/>
      <c r="AE221" s="145"/>
      <c r="AF221" s="145"/>
      <c r="AG221" s="145"/>
      <c r="AH221" s="145"/>
    </row>
    <row r="222" spans="1:34" ht="12.75">
      <c r="A222" s="145"/>
      <c r="B222" s="146"/>
      <c r="C222" s="145"/>
      <c r="D222" s="145"/>
      <c r="E222" s="145"/>
      <c r="F222" s="145"/>
      <c r="G222" s="69"/>
      <c r="H222" s="69"/>
      <c r="I222" s="69"/>
      <c r="J222" s="69"/>
      <c r="K222" s="69"/>
      <c r="L222" s="69"/>
      <c r="M222" s="69"/>
      <c r="N222" s="147"/>
      <c r="O222" s="148"/>
      <c r="P222" s="147"/>
      <c r="Q222" s="147"/>
      <c r="R222" s="147"/>
      <c r="S222" s="147"/>
      <c r="T222" s="147"/>
      <c r="U222" s="147"/>
      <c r="V222" s="147"/>
      <c r="W222" s="147"/>
      <c r="X222" s="147"/>
      <c r="Y222" s="147"/>
      <c r="Z222" s="147"/>
      <c r="AA222" s="147"/>
      <c r="AB222" s="145"/>
      <c r="AC222" s="145"/>
      <c r="AD222" s="145"/>
      <c r="AE222" s="145"/>
      <c r="AF222" s="145"/>
      <c r="AG222" s="145"/>
      <c r="AH222" s="145"/>
    </row>
    <row r="223" spans="1:34" ht="12.75">
      <c r="A223" s="145"/>
      <c r="B223" s="146"/>
      <c r="C223" s="145"/>
      <c r="D223" s="145"/>
      <c r="E223" s="145"/>
      <c r="F223" s="145"/>
      <c r="G223" s="69"/>
      <c r="H223" s="69"/>
      <c r="I223" s="69"/>
      <c r="J223" s="69"/>
      <c r="K223" s="69"/>
      <c r="L223" s="69"/>
      <c r="M223" s="69"/>
      <c r="N223" s="147"/>
      <c r="O223" s="148"/>
      <c r="P223" s="147"/>
      <c r="Q223" s="147"/>
      <c r="R223" s="147"/>
      <c r="S223" s="147"/>
      <c r="T223" s="147"/>
      <c r="U223" s="147"/>
      <c r="V223" s="147"/>
      <c r="W223" s="147"/>
      <c r="X223" s="147"/>
      <c r="Y223" s="147"/>
      <c r="Z223" s="147"/>
      <c r="AA223" s="147"/>
      <c r="AB223" s="145"/>
      <c r="AC223" s="145"/>
      <c r="AD223" s="145"/>
      <c r="AE223" s="145"/>
      <c r="AF223" s="145"/>
      <c r="AG223" s="145"/>
      <c r="AH223" s="145"/>
    </row>
    <row r="224" spans="1:34" ht="12.75">
      <c r="A224" s="145"/>
      <c r="B224" s="146"/>
      <c r="C224" s="145"/>
      <c r="D224" s="145"/>
      <c r="E224" s="145"/>
      <c r="F224" s="145"/>
      <c r="G224" s="69"/>
      <c r="H224" s="69"/>
      <c r="I224" s="69"/>
      <c r="J224" s="69"/>
      <c r="K224" s="69"/>
      <c r="L224" s="69"/>
      <c r="M224" s="69"/>
      <c r="N224" s="147"/>
      <c r="O224" s="148"/>
      <c r="P224" s="147"/>
      <c r="Q224" s="147"/>
      <c r="R224" s="147"/>
      <c r="S224" s="147"/>
      <c r="T224" s="147"/>
      <c r="U224" s="147"/>
      <c r="V224" s="147"/>
      <c r="W224" s="147"/>
      <c r="X224" s="147"/>
      <c r="Y224" s="147"/>
      <c r="Z224" s="147"/>
      <c r="AA224" s="147"/>
      <c r="AB224" s="145"/>
      <c r="AC224" s="145"/>
      <c r="AD224" s="145"/>
      <c r="AE224" s="145"/>
      <c r="AF224" s="145"/>
      <c r="AG224" s="145"/>
      <c r="AH224" s="145"/>
    </row>
    <row r="225" spans="1:34" ht="12.75">
      <c r="A225" s="145"/>
      <c r="B225" s="146"/>
      <c r="C225" s="145"/>
      <c r="D225" s="145"/>
      <c r="E225" s="145"/>
      <c r="F225" s="145"/>
      <c r="G225" s="69"/>
      <c r="H225" s="69"/>
      <c r="I225" s="69"/>
      <c r="J225" s="69"/>
      <c r="K225" s="69"/>
      <c r="L225" s="69"/>
      <c r="M225" s="69"/>
      <c r="N225" s="147"/>
      <c r="O225" s="148"/>
      <c r="P225" s="147"/>
      <c r="Q225" s="147"/>
      <c r="R225" s="147"/>
      <c r="S225" s="147"/>
      <c r="T225" s="147"/>
      <c r="U225" s="147"/>
      <c r="V225" s="147"/>
      <c r="W225" s="147"/>
      <c r="X225" s="147"/>
      <c r="Y225" s="147"/>
      <c r="Z225" s="147"/>
      <c r="AA225" s="147"/>
      <c r="AB225" s="145"/>
      <c r="AC225" s="145"/>
      <c r="AD225" s="145"/>
      <c r="AE225" s="145"/>
      <c r="AF225" s="145"/>
      <c r="AG225" s="145"/>
      <c r="AH225" s="145"/>
    </row>
    <row r="226" spans="1:34" ht="12.75">
      <c r="A226" s="145"/>
      <c r="B226" s="146"/>
      <c r="C226" s="145"/>
      <c r="D226" s="145"/>
      <c r="E226" s="145"/>
      <c r="F226" s="145"/>
      <c r="G226" s="69"/>
      <c r="H226" s="69"/>
      <c r="I226" s="69"/>
      <c r="J226" s="69"/>
      <c r="K226" s="69"/>
      <c r="L226" s="69"/>
      <c r="M226" s="69"/>
      <c r="N226" s="147"/>
      <c r="O226" s="148"/>
      <c r="P226" s="147"/>
      <c r="Q226" s="147"/>
      <c r="R226" s="147"/>
      <c r="S226" s="147"/>
      <c r="T226" s="147"/>
      <c r="U226" s="147"/>
      <c r="V226" s="147"/>
      <c r="W226" s="147"/>
      <c r="X226" s="147"/>
      <c r="Y226" s="147"/>
      <c r="Z226" s="147"/>
      <c r="AA226" s="147"/>
      <c r="AB226" s="145"/>
      <c r="AC226" s="145"/>
      <c r="AD226" s="145"/>
      <c r="AE226" s="145"/>
      <c r="AF226" s="145"/>
      <c r="AG226" s="145"/>
      <c r="AH226" s="145"/>
    </row>
    <row r="227" spans="1:34" ht="12.75">
      <c r="A227" s="145"/>
      <c r="B227" s="146"/>
      <c r="C227" s="145"/>
      <c r="D227" s="145"/>
      <c r="E227" s="145"/>
      <c r="F227" s="145"/>
      <c r="G227" s="69"/>
      <c r="H227" s="69"/>
      <c r="I227" s="69"/>
      <c r="J227" s="69"/>
      <c r="K227" s="69"/>
      <c r="L227" s="69"/>
      <c r="M227" s="69"/>
      <c r="N227" s="147"/>
      <c r="O227" s="148"/>
      <c r="P227" s="147"/>
      <c r="Q227" s="147"/>
      <c r="R227" s="147"/>
      <c r="S227" s="147"/>
      <c r="T227" s="147"/>
      <c r="U227" s="147"/>
      <c r="V227" s="147"/>
      <c r="W227" s="147"/>
      <c r="X227" s="147"/>
      <c r="Y227" s="147"/>
      <c r="Z227" s="147"/>
      <c r="AA227" s="147"/>
      <c r="AB227" s="145"/>
      <c r="AC227" s="145"/>
      <c r="AD227" s="145"/>
      <c r="AE227" s="145"/>
      <c r="AF227" s="145"/>
      <c r="AG227" s="145"/>
      <c r="AH227" s="145"/>
    </row>
    <row r="228" spans="1:34" ht="12.75">
      <c r="A228" s="145"/>
      <c r="B228" s="146"/>
      <c r="C228" s="145"/>
      <c r="D228" s="145"/>
      <c r="E228" s="145"/>
      <c r="F228" s="145"/>
      <c r="G228" s="69"/>
      <c r="H228" s="69"/>
      <c r="I228" s="69"/>
      <c r="J228" s="69"/>
      <c r="K228" s="69"/>
      <c r="L228" s="69"/>
      <c r="M228" s="69"/>
      <c r="N228" s="147"/>
      <c r="O228" s="148"/>
      <c r="P228" s="147"/>
      <c r="Q228" s="147"/>
      <c r="R228" s="147"/>
      <c r="S228" s="147"/>
      <c r="T228" s="147"/>
      <c r="U228" s="147"/>
      <c r="V228" s="147"/>
      <c r="W228" s="147"/>
      <c r="X228" s="147"/>
      <c r="Y228" s="147"/>
      <c r="Z228" s="147"/>
      <c r="AA228" s="147"/>
      <c r="AB228" s="145"/>
      <c r="AC228" s="145"/>
      <c r="AD228" s="145"/>
      <c r="AE228" s="145"/>
      <c r="AF228" s="145"/>
      <c r="AG228" s="145"/>
      <c r="AH228" s="145"/>
    </row>
    <row r="229" spans="1:34" ht="12.75">
      <c r="A229" s="145"/>
      <c r="B229" s="146"/>
      <c r="C229" s="145"/>
      <c r="D229" s="145"/>
      <c r="E229" s="145"/>
      <c r="F229" s="145"/>
      <c r="G229" s="69"/>
      <c r="H229" s="69"/>
      <c r="I229" s="69"/>
      <c r="J229" s="69"/>
      <c r="K229" s="69"/>
      <c r="L229" s="69"/>
      <c r="M229" s="69"/>
      <c r="N229" s="147"/>
      <c r="O229" s="148"/>
      <c r="P229" s="147"/>
      <c r="Q229" s="147"/>
      <c r="R229" s="147"/>
      <c r="S229" s="147"/>
      <c r="T229" s="147"/>
      <c r="U229" s="147"/>
      <c r="V229" s="147"/>
      <c r="W229" s="147"/>
      <c r="X229" s="147"/>
      <c r="Y229" s="147"/>
      <c r="Z229" s="147"/>
      <c r="AA229" s="147"/>
      <c r="AB229" s="145"/>
      <c r="AC229" s="145"/>
      <c r="AD229" s="145"/>
      <c r="AE229" s="145"/>
      <c r="AF229" s="145"/>
      <c r="AG229" s="145"/>
      <c r="AH229" s="145"/>
    </row>
    <row r="230" spans="1:34" ht="12.75">
      <c r="A230" s="145"/>
      <c r="B230" s="146"/>
      <c r="C230" s="145"/>
      <c r="D230" s="145"/>
      <c r="E230" s="145"/>
      <c r="F230" s="145"/>
      <c r="G230" s="69"/>
      <c r="H230" s="69"/>
      <c r="I230" s="69"/>
      <c r="J230" s="69"/>
      <c r="K230" s="69"/>
      <c r="L230" s="69"/>
      <c r="M230" s="69"/>
      <c r="N230" s="147"/>
      <c r="O230" s="148"/>
      <c r="P230" s="147"/>
      <c r="Q230" s="147"/>
      <c r="R230" s="147"/>
      <c r="S230" s="147"/>
      <c r="T230" s="147"/>
      <c r="U230" s="147"/>
      <c r="V230" s="147"/>
      <c r="W230" s="147"/>
      <c r="X230" s="147"/>
      <c r="Y230" s="147"/>
      <c r="Z230" s="147"/>
      <c r="AA230" s="147"/>
      <c r="AB230" s="145"/>
      <c r="AC230" s="145"/>
      <c r="AD230" s="145"/>
      <c r="AE230" s="145"/>
      <c r="AF230" s="145"/>
      <c r="AG230" s="145"/>
      <c r="AH230" s="145"/>
    </row>
    <row r="231" spans="1:34" ht="12.75">
      <c r="A231" s="145"/>
      <c r="B231" s="146"/>
      <c r="C231" s="145"/>
      <c r="D231" s="145"/>
      <c r="E231" s="145"/>
      <c r="F231" s="145"/>
      <c r="G231" s="69"/>
      <c r="H231" s="69"/>
      <c r="I231" s="69"/>
      <c r="J231" s="69"/>
      <c r="K231" s="69"/>
      <c r="L231" s="69"/>
      <c r="M231" s="69"/>
      <c r="N231" s="147"/>
      <c r="O231" s="148"/>
      <c r="P231" s="147"/>
      <c r="Q231" s="147"/>
      <c r="R231" s="147"/>
      <c r="S231" s="147"/>
      <c r="T231" s="147"/>
      <c r="U231" s="147"/>
      <c r="V231" s="147"/>
      <c r="W231" s="147"/>
      <c r="X231" s="147"/>
      <c r="Y231" s="147"/>
      <c r="Z231" s="147"/>
      <c r="AA231" s="147"/>
      <c r="AB231" s="145"/>
      <c r="AC231" s="145"/>
      <c r="AD231" s="145"/>
      <c r="AE231" s="145"/>
      <c r="AF231" s="145"/>
      <c r="AG231" s="145"/>
      <c r="AH231" s="145"/>
    </row>
    <row r="232" spans="1:34" ht="12.75">
      <c r="A232" s="145"/>
      <c r="B232" s="146"/>
      <c r="C232" s="145"/>
      <c r="D232" s="145"/>
      <c r="E232" s="145"/>
      <c r="F232" s="145"/>
      <c r="G232" s="69"/>
      <c r="H232" s="69"/>
      <c r="I232" s="69"/>
      <c r="J232" s="69"/>
      <c r="K232" s="69"/>
      <c r="L232" s="69"/>
      <c r="M232" s="69"/>
      <c r="N232" s="147"/>
      <c r="O232" s="148"/>
      <c r="P232" s="147"/>
      <c r="Q232" s="147"/>
      <c r="R232" s="147"/>
      <c r="S232" s="147"/>
      <c r="T232" s="147"/>
      <c r="U232" s="147"/>
      <c r="V232" s="147"/>
      <c r="W232" s="147"/>
      <c r="X232" s="147"/>
      <c r="Y232" s="147"/>
      <c r="Z232" s="147"/>
      <c r="AA232" s="147"/>
      <c r="AB232" s="145"/>
      <c r="AC232" s="145"/>
      <c r="AD232" s="145"/>
      <c r="AE232" s="145"/>
      <c r="AF232" s="145"/>
      <c r="AG232" s="145"/>
      <c r="AH232" s="145"/>
    </row>
    <row r="233" spans="1:34" ht="12.75">
      <c r="A233" s="145"/>
      <c r="B233" s="146"/>
      <c r="C233" s="145"/>
      <c r="D233" s="145"/>
      <c r="E233" s="145"/>
      <c r="F233" s="145"/>
      <c r="G233" s="69"/>
      <c r="H233" s="69"/>
      <c r="I233" s="69"/>
      <c r="J233" s="69"/>
      <c r="K233" s="69"/>
      <c r="L233" s="69"/>
      <c r="M233" s="69"/>
      <c r="N233" s="147"/>
      <c r="O233" s="148"/>
      <c r="P233" s="147"/>
      <c r="Q233" s="147"/>
      <c r="R233" s="147"/>
      <c r="S233" s="147"/>
      <c r="T233" s="147"/>
      <c r="U233" s="147"/>
      <c r="V233" s="147"/>
      <c r="W233" s="147"/>
      <c r="X233" s="147"/>
      <c r="Y233" s="147"/>
      <c r="Z233" s="147"/>
      <c r="AA233" s="147"/>
      <c r="AB233" s="145"/>
      <c r="AC233" s="145"/>
      <c r="AD233" s="145"/>
      <c r="AE233" s="145"/>
      <c r="AF233" s="145"/>
      <c r="AG233" s="145"/>
      <c r="AH233" s="145"/>
    </row>
    <row r="234" spans="1:34" ht="12.75">
      <c r="A234" s="145"/>
      <c r="B234" s="146"/>
      <c r="C234" s="145"/>
      <c r="D234" s="145"/>
      <c r="E234" s="145"/>
      <c r="F234" s="145"/>
      <c r="G234" s="69"/>
      <c r="H234" s="69"/>
      <c r="I234" s="69"/>
      <c r="J234" s="69"/>
      <c r="K234" s="69"/>
      <c r="L234" s="69"/>
      <c r="M234" s="69"/>
      <c r="N234" s="147"/>
      <c r="O234" s="148"/>
      <c r="P234" s="147"/>
      <c r="Q234" s="147"/>
      <c r="R234" s="147"/>
      <c r="S234" s="147"/>
      <c r="T234" s="147"/>
      <c r="U234" s="147"/>
      <c r="V234" s="147"/>
      <c r="W234" s="147"/>
      <c r="X234" s="147"/>
      <c r="Y234" s="147"/>
      <c r="Z234" s="147"/>
      <c r="AA234" s="147"/>
      <c r="AB234" s="145"/>
      <c r="AC234" s="145"/>
      <c r="AD234" s="145"/>
      <c r="AE234" s="145"/>
      <c r="AF234" s="145"/>
      <c r="AG234" s="145"/>
      <c r="AH234" s="145"/>
    </row>
    <row r="235" spans="1:34" ht="12.75">
      <c r="A235" s="145"/>
      <c r="B235" s="146"/>
      <c r="C235" s="145"/>
      <c r="D235" s="145"/>
      <c r="E235" s="145"/>
      <c r="F235" s="145"/>
      <c r="G235" s="69"/>
      <c r="H235" s="69"/>
      <c r="I235" s="69"/>
      <c r="J235" s="69"/>
      <c r="K235" s="69"/>
      <c r="L235" s="69"/>
      <c r="M235" s="69"/>
      <c r="N235" s="147"/>
      <c r="O235" s="148"/>
      <c r="P235" s="147"/>
      <c r="Q235" s="147"/>
      <c r="R235" s="147"/>
      <c r="S235" s="147"/>
      <c r="T235" s="147"/>
      <c r="U235" s="147"/>
      <c r="V235" s="147"/>
      <c r="W235" s="147"/>
      <c r="X235" s="147"/>
      <c r="Y235" s="147"/>
      <c r="Z235" s="147"/>
      <c r="AA235" s="147"/>
      <c r="AB235" s="145"/>
      <c r="AC235" s="145"/>
      <c r="AD235" s="145"/>
      <c r="AE235" s="145"/>
      <c r="AF235" s="145"/>
      <c r="AG235" s="145"/>
      <c r="AH235" s="145"/>
    </row>
    <row r="236" spans="1:34" ht="12.75">
      <c r="A236" s="145"/>
      <c r="B236" s="146"/>
      <c r="C236" s="145"/>
      <c r="D236" s="145"/>
      <c r="E236" s="145"/>
      <c r="F236" s="145"/>
      <c r="G236" s="69"/>
      <c r="H236" s="69"/>
      <c r="I236" s="69"/>
      <c r="J236" s="69"/>
      <c r="K236" s="69"/>
      <c r="L236" s="69"/>
      <c r="M236" s="69"/>
      <c r="N236" s="147"/>
      <c r="O236" s="148"/>
      <c r="P236" s="147"/>
      <c r="Q236" s="147"/>
      <c r="R236" s="147"/>
      <c r="S236" s="147"/>
      <c r="T236" s="147"/>
      <c r="U236" s="147"/>
      <c r="V236" s="147"/>
      <c r="W236" s="147"/>
      <c r="X236" s="147"/>
      <c r="Y236" s="147"/>
      <c r="Z236" s="147"/>
      <c r="AA236" s="147"/>
      <c r="AB236" s="145"/>
      <c r="AC236" s="145"/>
      <c r="AD236" s="145"/>
      <c r="AE236" s="145"/>
      <c r="AF236" s="145"/>
      <c r="AG236" s="145"/>
      <c r="AH236" s="145"/>
    </row>
    <row r="237" spans="1:34" ht="12.75">
      <c r="A237" s="145"/>
      <c r="B237" s="146"/>
      <c r="C237" s="145"/>
      <c r="D237" s="145"/>
      <c r="E237" s="145"/>
      <c r="F237" s="145"/>
      <c r="G237" s="69"/>
      <c r="H237" s="69"/>
      <c r="I237" s="69"/>
      <c r="J237" s="69"/>
      <c r="K237" s="69"/>
      <c r="L237" s="69"/>
      <c r="M237" s="69"/>
      <c r="N237" s="147"/>
      <c r="O237" s="148"/>
      <c r="P237" s="147"/>
      <c r="Q237" s="147"/>
      <c r="R237" s="147"/>
      <c r="S237" s="147"/>
      <c r="T237" s="147"/>
      <c r="U237" s="147"/>
      <c r="V237" s="147"/>
      <c r="W237" s="147"/>
      <c r="X237" s="147"/>
      <c r="Y237" s="147"/>
      <c r="Z237" s="147"/>
      <c r="AA237" s="147"/>
      <c r="AB237" s="145"/>
      <c r="AC237" s="145"/>
      <c r="AD237" s="145"/>
      <c r="AE237" s="145"/>
      <c r="AF237" s="145"/>
      <c r="AG237" s="145"/>
      <c r="AH237" s="145"/>
    </row>
    <row r="238" spans="1:34" ht="12.75">
      <c r="A238" s="145"/>
      <c r="B238" s="146"/>
      <c r="C238" s="145"/>
      <c r="D238" s="145"/>
      <c r="E238" s="145"/>
      <c r="F238" s="145"/>
      <c r="G238" s="69"/>
      <c r="H238" s="69"/>
      <c r="I238" s="69"/>
      <c r="J238" s="69"/>
      <c r="K238" s="69"/>
      <c r="L238" s="69"/>
      <c r="M238" s="69"/>
      <c r="N238" s="147"/>
      <c r="O238" s="148"/>
      <c r="P238" s="147"/>
      <c r="Q238" s="147"/>
      <c r="R238" s="147"/>
      <c r="S238" s="147"/>
      <c r="T238" s="147"/>
      <c r="U238" s="147"/>
      <c r="V238" s="147"/>
      <c r="W238" s="147"/>
      <c r="X238" s="147"/>
      <c r="Y238" s="147"/>
      <c r="Z238" s="147"/>
      <c r="AA238" s="147"/>
      <c r="AB238" s="145"/>
      <c r="AC238" s="145"/>
      <c r="AD238" s="145"/>
      <c r="AE238" s="145"/>
      <c r="AF238" s="145"/>
      <c r="AG238" s="145"/>
      <c r="AH238" s="145"/>
    </row>
    <row r="239" spans="1:34" ht="12.75">
      <c r="A239" s="145"/>
      <c r="B239" s="146"/>
      <c r="C239" s="145"/>
      <c r="D239" s="145"/>
      <c r="E239" s="145"/>
      <c r="F239" s="145"/>
      <c r="G239" s="69"/>
      <c r="H239" s="69"/>
      <c r="I239" s="69"/>
      <c r="J239" s="69"/>
      <c r="K239" s="69"/>
      <c r="L239" s="69"/>
      <c r="M239" s="69"/>
      <c r="N239" s="147"/>
      <c r="O239" s="148"/>
      <c r="P239" s="147"/>
      <c r="Q239" s="147"/>
      <c r="R239" s="147"/>
      <c r="S239" s="147"/>
      <c r="T239" s="147"/>
      <c r="U239" s="147"/>
      <c r="V239" s="147"/>
      <c r="W239" s="147"/>
      <c r="X239" s="147"/>
      <c r="Y239" s="147"/>
      <c r="Z239" s="147"/>
      <c r="AA239" s="147"/>
      <c r="AB239" s="145"/>
      <c r="AC239" s="145"/>
      <c r="AD239" s="145"/>
      <c r="AE239" s="145"/>
      <c r="AF239" s="145"/>
      <c r="AG239" s="145"/>
      <c r="AH239" s="145"/>
    </row>
    <row r="240" spans="1:34" ht="12.75">
      <c r="A240" s="145"/>
      <c r="B240" s="146"/>
      <c r="C240" s="145"/>
      <c r="D240" s="145"/>
      <c r="E240" s="145"/>
      <c r="F240" s="145"/>
      <c r="G240" s="69"/>
      <c r="H240" s="69"/>
      <c r="I240" s="69"/>
      <c r="J240" s="69"/>
      <c r="K240" s="69"/>
      <c r="L240" s="69"/>
      <c r="M240" s="69"/>
      <c r="N240" s="147"/>
      <c r="O240" s="148"/>
      <c r="P240" s="147"/>
      <c r="Q240" s="147"/>
      <c r="R240" s="147"/>
      <c r="S240" s="147"/>
      <c r="T240" s="147"/>
      <c r="U240" s="147"/>
      <c r="V240" s="147"/>
      <c r="W240" s="147"/>
      <c r="X240" s="147"/>
      <c r="Y240" s="147"/>
      <c r="Z240" s="147"/>
      <c r="AA240" s="147"/>
      <c r="AB240" s="145"/>
      <c r="AC240" s="145"/>
      <c r="AD240" s="145"/>
      <c r="AE240" s="145"/>
      <c r="AF240" s="145"/>
      <c r="AG240" s="145"/>
      <c r="AH240" s="145"/>
    </row>
    <row r="241" spans="1:34" ht="12.75">
      <c r="A241" s="145"/>
      <c r="B241" s="146"/>
      <c r="C241" s="145"/>
      <c r="D241" s="145"/>
      <c r="E241" s="145"/>
      <c r="F241" s="145"/>
      <c r="G241" s="69"/>
      <c r="H241" s="69"/>
      <c r="I241" s="69"/>
      <c r="J241" s="69"/>
      <c r="K241" s="69"/>
      <c r="L241" s="69"/>
      <c r="M241" s="69"/>
      <c r="N241" s="147"/>
      <c r="O241" s="148"/>
      <c r="P241" s="147"/>
      <c r="Q241" s="147"/>
      <c r="R241" s="147"/>
      <c r="S241" s="147"/>
      <c r="T241" s="147"/>
      <c r="U241" s="147"/>
      <c r="V241" s="147"/>
      <c r="W241" s="147"/>
      <c r="X241" s="147"/>
      <c r="Y241" s="147"/>
      <c r="Z241" s="147"/>
      <c r="AA241" s="147"/>
      <c r="AB241" s="145"/>
      <c r="AC241" s="145"/>
      <c r="AD241" s="145"/>
      <c r="AE241" s="145"/>
      <c r="AF241" s="145"/>
      <c r="AG241" s="145"/>
      <c r="AH241" s="145"/>
    </row>
    <row r="242" spans="1:34" ht="12.75">
      <c r="A242" s="145"/>
      <c r="B242" s="146"/>
      <c r="C242" s="145"/>
      <c r="D242" s="145"/>
      <c r="E242" s="145"/>
      <c r="F242" s="145"/>
      <c r="G242" s="69"/>
      <c r="H242" s="69"/>
      <c r="I242" s="69"/>
      <c r="J242" s="69"/>
      <c r="K242" s="69"/>
      <c r="L242" s="69"/>
      <c r="M242" s="69"/>
      <c r="N242" s="147"/>
      <c r="O242" s="148"/>
      <c r="P242" s="147"/>
      <c r="Q242" s="147"/>
      <c r="R242" s="147"/>
      <c r="S242" s="147"/>
      <c r="T242" s="147"/>
      <c r="U242" s="147"/>
      <c r="V242" s="147"/>
      <c r="W242" s="147"/>
      <c r="X242" s="147"/>
      <c r="Y242" s="147"/>
      <c r="Z242" s="147"/>
      <c r="AA242" s="147"/>
      <c r="AB242" s="145"/>
      <c r="AC242" s="145"/>
      <c r="AD242" s="145"/>
      <c r="AE242" s="145"/>
      <c r="AF242" s="145"/>
      <c r="AG242" s="145"/>
      <c r="AH242" s="145"/>
    </row>
    <row r="243" spans="1:34" ht="12.75">
      <c r="A243" s="145"/>
      <c r="B243" s="146"/>
      <c r="C243" s="145"/>
      <c r="D243" s="145"/>
      <c r="E243" s="145"/>
      <c r="F243" s="145"/>
      <c r="G243" s="69"/>
      <c r="H243" s="69"/>
      <c r="I243" s="69"/>
      <c r="J243" s="69"/>
      <c r="K243" s="69"/>
      <c r="L243" s="69"/>
      <c r="M243" s="69"/>
      <c r="N243" s="147"/>
      <c r="O243" s="148"/>
      <c r="P243" s="147"/>
      <c r="Q243" s="147"/>
      <c r="R243" s="147"/>
      <c r="S243" s="147"/>
      <c r="T243" s="147"/>
      <c r="U243" s="147"/>
      <c r="V243" s="147"/>
      <c r="W243" s="147"/>
      <c r="X243" s="147"/>
      <c r="Y243" s="147"/>
      <c r="Z243" s="147"/>
      <c r="AA243" s="147"/>
      <c r="AB243" s="145"/>
      <c r="AC243" s="145"/>
      <c r="AD243" s="145"/>
      <c r="AE243" s="145"/>
      <c r="AF243" s="145"/>
      <c r="AG243" s="145"/>
      <c r="AH243" s="145"/>
    </row>
    <row r="244" spans="1:34" ht="12.75">
      <c r="A244" s="145"/>
      <c r="B244" s="146"/>
      <c r="C244" s="145"/>
      <c r="D244" s="145"/>
      <c r="E244" s="145"/>
      <c r="F244" s="145"/>
      <c r="G244" s="69"/>
      <c r="H244" s="69"/>
      <c r="I244" s="69"/>
      <c r="J244" s="69"/>
      <c r="K244" s="69"/>
      <c r="L244" s="69"/>
      <c r="M244" s="69"/>
      <c r="N244" s="147"/>
      <c r="O244" s="148"/>
      <c r="P244" s="147"/>
      <c r="Q244" s="147"/>
      <c r="R244" s="147"/>
      <c r="S244" s="147"/>
      <c r="T244" s="147"/>
      <c r="U244" s="147"/>
      <c r="V244" s="147"/>
      <c r="W244" s="147"/>
      <c r="X244" s="147"/>
      <c r="Y244" s="147"/>
      <c r="Z244" s="147"/>
      <c r="AA244" s="147"/>
      <c r="AB244" s="145"/>
      <c r="AC244" s="145"/>
      <c r="AD244" s="145"/>
      <c r="AE244" s="145"/>
      <c r="AF244" s="145"/>
      <c r="AG244" s="145"/>
      <c r="AH244" s="145"/>
    </row>
    <row r="245" spans="1:34" ht="12.75">
      <c r="A245" s="145"/>
      <c r="B245" s="146"/>
      <c r="C245" s="145"/>
      <c r="D245" s="145"/>
      <c r="E245" s="145"/>
      <c r="F245" s="145"/>
      <c r="G245" s="69"/>
      <c r="H245" s="69"/>
      <c r="I245" s="69"/>
      <c r="J245" s="69"/>
      <c r="K245" s="69"/>
      <c r="L245" s="69"/>
      <c r="M245" s="69"/>
      <c r="N245" s="147"/>
      <c r="O245" s="148"/>
      <c r="P245" s="147"/>
      <c r="Q245" s="147"/>
      <c r="R245" s="147"/>
      <c r="S245" s="147"/>
      <c r="T245" s="147"/>
      <c r="U245" s="147"/>
      <c r="V245" s="147"/>
      <c r="W245" s="147"/>
      <c r="X245" s="147"/>
      <c r="Y245" s="147"/>
      <c r="Z245" s="147"/>
      <c r="AA245" s="147"/>
      <c r="AB245" s="145"/>
      <c r="AC245" s="145"/>
      <c r="AD245" s="145"/>
      <c r="AE245" s="145"/>
      <c r="AF245" s="145"/>
      <c r="AG245" s="145"/>
      <c r="AH245" s="145"/>
    </row>
    <row r="246" spans="1:34" ht="12.75">
      <c r="A246" s="145"/>
      <c r="B246" s="146"/>
      <c r="C246" s="145"/>
      <c r="D246" s="145"/>
      <c r="E246" s="145"/>
      <c r="F246" s="145"/>
      <c r="G246" s="69"/>
      <c r="H246" s="69"/>
      <c r="I246" s="69"/>
      <c r="J246" s="69"/>
      <c r="K246" s="69"/>
      <c r="L246" s="69"/>
      <c r="M246" s="69"/>
      <c r="N246" s="147"/>
      <c r="O246" s="148"/>
      <c r="P246" s="147"/>
      <c r="Q246" s="147"/>
      <c r="R246" s="147"/>
      <c r="S246" s="147"/>
      <c r="T246" s="147"/>
      <c r="U246" s="147"/>
      <c r="V246" s="147"/>
      <c r="W246" s="147"/>
      <c r="X246" s="147"/>
      <c r="Y246" s="147"/>
      <c r="Z246" s="147"/>
      <c r="AA246" s="147"/>
      <c r="AB246" s="145"/>
      <c r="AC246" s="145"/>
      <c r="AD246" s="145"/>
      <c r="AE246" s="145"/>
      <c r="AF246" s="145"/>
      <c r="AG246" s="145"/>
      <c r="AH246" s="145"/>
    </row>
    <row r="247" spans="1:34" ht="12.75">
      <c r="A247" s="145"/>
      <c r="B247" s="146"/>
      <c r="C247" s="145"/>
      <c r="D247" s="145"/>
      <c r="E247" s="145"/>
      <c r="F247" s="145"/>
      <c r="G247" s="69"/>
      <c r="H247" s="69"/>
      <c r="I247" s="69"/>
      <c r="J247" s="69"/>
      <c r="K247" s="69"/>
      <c r="L247" s="69"/>
      <c r="M247" s="69"/>
      <c r="N247" s="147"/>
      <c r="O247" s="148"/>
      <c r="P247" s="147"/>
      <c r="Q247" s="147"/>
      <c r="R247" s="147"/>
      <c r="S247" s="147"/>
      <c r="T247" s="147"/>
      <c r="U247" s="147"/>
      <c r="V247" s="147"/>
      <c r="W247" s="147"/>
      <c r="X247" s="147"/>
      <c r="Y247" s="147"/>
      <c r="Z247" s="147"/>
      <c r="AA247" s="147"/>
      <c r="AB247" s="145"/>
      <c r="AC247" s="145"/>
      <c r="AD247" s="145"/>
      <c r="AE247" s="145"/>
      <c r="AF247" s="145"/>
      <c r="AG247" s="145"/>
      <c r="AH247" s="145"/>
    </row>
    <row r="248" spans="1:34" ht="12.75">
      <c r="A248" s="145"/>
      <c r="B248" s="146"/>
      <c r="C248" s="145"/>
      <c r="D248" s="145"/>
      <c r="E248" s="145"/>
      <c r="F248" s="145"/>
      <c r="G248" s="69"/>
      <c r="H248" s="69"/>
      <c r="I248" s="69"/>
      <c r="J248" s="69"/>
      <c r="K248" s="69"/>
      <c r="L248" s="69"/>
      <c r="M248" s="69"/>
      <c r="N248" s="147"/>
      <c r="O248" s="148"/>
      <c r="P248" s="147"/>
      <c r="Q248" s="147"/>
      <c r="R248" s="147"/>
      <c r="S248" s="147"/>
      <c r="T248" s="147"/>
      <c r="U248" s="147"/>
      <c r="V248" s="147"/>
      <c r="W248" s="147"/>
      <c r="X248" s="147"/>
      <c r="Y248" s="147"/>
      <c r="Z248" s="147"/>
      <c r="AA248" s="147"/>
      <c r="AB248" s="145"/>
      <c r="AC248" s="145"/>
      <c r="AD248" s="145"/>
      <c r="AE248" s="145"/>
      <c r="AF248" s="145"/>
      <c r="AG248" s="145"/>
      <c r="AH248" s="145"/>
    </row>
    <row r="249" spans="1:34" ht="12.75">
      <c r="A249" s="145"/>
      <c r="B249" s="146"/>
      <c r="C249" s="145"/>
      <c r="D249" s="145"/>
      <c r="E249" s="145"/>
      <c r="F249" s="145"/>
      <c r="G249" s="69"/>
      <c r="H249" s="69"/>
      <c r="I249" s="69"/>
      <c r="J249" s="69"/>
      <c r="K249" s="69"/>
      <c r="L249" s="69"/>
      <c r="M249" s="69"/>
      <c r="N249" s="147"/>
      <c r="O249" s="148"/>
      <c r="P249" s="147"/>
      <c r="Q249" s="147"/>
      <c r="R249" s="147"/>
      <c r="S249" s="147"/>
      <c r="T249" s="147"/>
      <c r="U249" s="147"/>
      <c r="V249" s="147"/>
      <c r="W249" s="147"/>
      <c r="X249" s="147"/>
      <c r="Y249" s="147"/>
      <c r="Z249" s="147"/>
      <c r="AA249" s="147"/>
      <c r="AB249" s="145"/>
      <c r="AC249" s="145"/>
      <c r="AD249" s="145"/>
      <c r="AE249" s="145"/>
      <c r="AF249" s="145"/>
      <c r="AG249" s="145"/>
      <c r="AH249" s="145"/>
    </row>
    <row r="250" spans="1:34" ht="12.75">
      <c r="A250" s="145"/>
      <c r="B250" s="146"/>
      <c r="C250" s="145"/>
      <c r="D250" s="145"/>
      <c r="E250" s="145"/>
      <c r="F250" s="145"/>
      <c r="G250" s="69"/>
      <c r="H250" s="69"/>
      <c r="I250" s="69"/>
      <c r="J250" s="69"/>
      <c r="K250" s="69"/>
      <c r="L250" s="69"/>
      <c r="M250" s="69"/>
      <c r="N250" s="147"/>
      <c r="O250" s="148"/>
      <c r="P250" s="147"/>
      <c r="Q250" s="147"/>
      <c r="R250" s="147"/>
      <c r="S250" s="147"/>
      <c r="T250" s="147"/>
      <c r="U250" s="147"/>
      <c r="V250" s="147"/>
      <c r="W250" s="147"/>
      <c r="X250" s="147"/>
      <c r="Y250" s="147"/>
      <c r="Z250" s="147"/>
      <c r="AA250" s="147"/>
      <c r="AB250" s="145"/>
      <c r="AC250" s="145"/>
      <c r="AD250" s="145"/>
      <c r="AE250" s="145"/>
      <c r="AF250" s="145"/>
      <c r="AG250" s="145"/>
      <c r="AH250" s="145"/>
    </row>
    <row r="251" spans="1:34" ht="12.75">
      <c r="A251" s="145"/>
      <c r="B251" s="146"/>
      <c r="C251" s="145"/>
      <c r="D251" s="145"/>
      <c r="E251" s="145"/>
      <c r="F251" s="145"/>
      <c r="G251" s="69"/>
      <c r="H251" s="69"/>
      <c r="I251" s="69"/>
      <c r="J251" s="69"/>
      <c r="K251" s="69"/>
      <c r="L251" s="69"/>
      <c r="M251" s="69"/>
      <c r="N251" s="147"/>
      <c r="O251" s="148"/>
      <c r="P251" s="147"/>
      <c r="Q251" s="147"/>
      <c r="R251" s="147"/>
      <c r="S251" s="147"/>
      <c r="T251" s="147"/>
      <c r="U251" s="147"/>
      <c r="V251" s="147"/>
      <c r="W251" s="147"/>
      <c r="X251" s="147"/>
      <c r="Y251" s="147"/>
      <c r="Z251" s="147"/>
      <c r="AA251" s="147"/>
      <c r="AB251" s="145"/>
      <c r="AC251" s="145"/>
      <c r="AD251" s="145"/>
      <c r="AE251" s="145"/>
      <c r="AF251" s="145"/>
      <c r="AG251" s="145"/>
      <c r="AH251" s="145"/>
    </row>
    <row r="252" spans="1:34" ht="12.75">
      <c r="A252" s="145"/>
      <c r="B252" s="146"/>
      <c r="C252" s="145"/>
      <c r="D252" s="145"/>
      <c r="E252" s="145"/>
      <c r="F252" s="145"/>
      <c r="G252" s="69"/>
      <c r="H252" s="69"/>
      <c r="I252" s="69"/>
      <c r="J252" s="69"/>
      <c r="K252" s="69"/>
      <c r="L252" s="69"/>
      <c r="M252" s="69"/>
      <c r="N252" s="147"/>
      <c r="O252" s="148"/>
      <c r="P252" s="147"/>
      <c r="Q252" s="147"/>
      <c r="R252" s="147"/>
      <c r="S252" s="147"/>
      <c r="T252" s="147"/>
      <c r="U252" s="147"/>
      <c r="V252" s="147"/>
      <c r="W252" s="147"/>
      <c r="X252" s="147"/>
      <c r="Y252" s="147"/>
      <c r="Z252" s="147"/>
      <c r="AA252" s="147"/>
      <c r="AB252" s="145"/>
      <c r="AC252" s="145"/>
      <c r="AD252" s="145"/>
      <c r="AE252" s="145"/>
      <c r="AF252" s="145"/>
      <c r="AG252" s="145"/>
      <c r="AH252" s="145"/>
    </row>
    <row r="253" spans="1:34" ht="12.75">
      <c r="A253" s="145"/>
      <c r="B253" s="146"/>
      <c r="C253" s="145"/>
      <c r="D253" s="145"/>
      <c r="E253" s="145"/>
      <c r="F253" s="145"/>
      <c r="G253" s="69"/>
      <c r="H253" s="69"/>
      <c r="I253" s="69"/>
      <c r="J253" s="69"/>
      <c r="K253" s="69"/>
      <c r="L253" s="69"/>
      <c r="M253" s="69"/>
      <c r="N253" s="147"/>
      <c r="O253" s="148"/>
      <c r="P253" s="147"/>
      <c r="Q253" s="147"/>
      <c r="R253" s="147"/>
      <c r="S253" s="147"/>
      <c r="T253" s="147"/>
      <c r="U253" s="147"/>
      <c r="V253" s="147"/>
      <c r="W253" s="147"/>
      <c r="X253" s="147"/>
      <c r="Y253" s="147"/>
      <c r="Z253" s="147"/>
      <c r="AA253" s="147"/>
      <c r="AB253" s="145"/>
      <c r="AC253" s="145"/>
      <c r="AD253" s="145"/>
      <c r="AE253" s="145"/>
      <c r="AF253" s="145"/>
      <c r="AG253" s="145"/>
      <c r="AH253" s="145"/>
    </row>
    <row r="254" spans="1:34" ht="12.75">
      <c r="A254" s="145"/>
      <c r="B254" s="146"/>
      <c r="C254" s="145"/>
      <c r="D254" s="145"/>
      <c r="E254" s="145"/>
      <c r="F254" s="145"/>
      <c r="G254" s="69"/>
      <c r="H254" s="69"/>
      <c r="I254" s="69"/>
      <c r="J254" s="69"/>
      <c r="K254" s="69"/>
      <c r="L254" s="69"/>
      <c r="M254" s="69"/>
      <c r="N254" s="147"/>
      <c r="O254" s="148"/>
      <c r="P254" s="147"/>
      <c r="Q254" s="147"/>
      <c r="R254" s="147"/>
      <c r="S254" s="147"/>
      <c r="T254" s="147"/>
      <c r="U254" s="147"/>
      <c r="V254" s="147"/>
      <c r="W254" s="147"/>
      <c r="X254" s="147"/>
      <c r="Y254" s="147"/>
      <c r="Z254" s="147"/>
      <c r="AA254" s="147"/>
      <c r="AB254" s="145"/>
      <c r="AC254" s="145"/>
      <c r="AD254" s="145"/>
      <c r="AE254" s="145"/>
      <c r="AF254" s="145"/>
      <c r="AG254" s="145"/>
      <c r="AH254" s="145"/>
    </row>
    <row r="255" spans="1:34" ht="12.75">
      <c r="A255" s="145"/>
      <c r="B255" s="146"/>
      <c r="C255" s="145"/>
      <c r="D255" s="145"/>
      <c r="E255" s="145"/>
      <c r="F255" s="145"/>
      <c r="G255" s="69"/>
      <c r="H255" s="69"/>
      <c r="I255" s="69"/>
      <c r="J255" s="69"/>
      <c r="K255" s="69"/>
      <c r="L255" s="69"/>
      <c r="M255" s="69"/>
      <c r="N255" s="147"/>
      <c r="O255" s="148"/>
      <c r="P255" s="147"/>
      <c r="Q255" s="147"/>
      <c r="R255" s="147"/>
      <c r="S255" s="147"/>
      <c r="T255" s="147"/>
      <c r="U255" s="147"/>
      <c r="V255" s="147"/>
      <c r="W255" s="147"/>
      <c r="X255" s="147"/>
      <c r="Y255" s="147"/>
      <c r="Z255" s="147"/>
      <c r="AA255" s="147"/>
      <c r="AB255" s="145"/>
      <c r="AC255" s="145"/>
      <c r="AD255" s="145"/>
      <c r="AE255" s="145"/>
      <c r="AF255" s="145"/>
      <c r="AG255" s="145"/>
      <c r="AH255" s="145"/>
    </row>
    <row r="256" spans="1:34" ht="12.75">
      <c r="A256" s="145"/>
      <c r="B256" s="146"/>
      <c r="C256" s="145"/>
      <c r="D256" s="145"/>
      <c r="E256" s="145"/>
      <c r="F256" s="145"/>
      <c r="G256" s="69"/>
      <c r="H256" s="69"/>
      <c r="I256" s="69"/>
      <c r="J256" s="69"/>
      <c r="K256" s="69"/>
      <c r="L256" s="69"/>
      <c r="M256" s="69"/>
      <c r="N256" s="147"/>
      <c r="O256" s="148"/>
      <c r="P256" s="147"/>
      <c r="Q256" s="147"/>
      <c r="R256" s="147"/>
      <c r="S256" s="147"/>
      <c r="T256" s="147"/>
      <c r="U256" s="147"/>
      <c r="V256" s="147"/>
      <c r="W256" s="147"/>
      <c r="X256" s="147"/>
      <c r="Y256" s="147"/>
      <c r="Z256" s="147"/>
      <c r="AA256" s="147"/>
      <c r="AB256" s="145"/>
      <c r="AC256" s="145"/>
      <c r="AD256" s="145"/>
      <c r="AE256" s="145"/>
      <c r="AF256" s="145"/>
      <c r="AG256" s="145"/>
      <c r="AH256" s="145"/>
    </row>
    <row r="257" spans="1:34" ht="12.75">
      <c r="A257" s="145"/>
      <c r="B257" s="146"/>
      <c r="C257" s="145"/>
      <c r="D257" s="145"/>
      <c r="E257" s="145"/>
      <c r="F257" s="145"/>
      <c r="G257" s="69"/>
      <c r="H257" s="69"/>
      <c r="I257" s="69"/>
      <c r="J257" s="69"/>
      <c r="K257" s="69"/>
      <c r="L257" s="69"/>
      <c r="M257" s="69"/>
      <c r="N257" s="147"/>
      <c r="O257" s="148"/>
      <c r="P257" s="147"/>
      <c r="Q257" s="147"/>
      <c r="R257" s="147"/>
      <c r="S257" s="147"/>
      <c r="T257" s="147"/>
      <c r="U257" s="147"/>
      <c r="V257" s="147"/>
      <c r="W257" s="147"/>
      <c r="X257" s="147"/>
      <c r="Y257" s="147"/>
      <c r="Z257" s="147"/>
      <c r="AA257" s="147"/>
      <c r="AB257" s="145"/>
      <c r="AC257" s="145"/>
      <c r="AD257" s="145"/>
      <c r="AE257" s="145"/>
      <c r="AF257" s="145"/>
      <c r="AG257" s="145"/>
      <c r="AH257" s="145"/>
    </row>
    <row r="258" spans="1:34" ht="12.75">
      <c r="A258" s="145"/>
      <c r="B258" s="146"/>
      <c r="C258" s="145"/>
      <c r="D258" s="145"/>
      <c r="E258" s="145"/>
      <c r="F258" s="145"/>
      <c r="G258" s="69"/>
      <c r="H258" s="69"/>
      <c r="I258" s="69"/>
      <c r="J258" s="69"/>
      <c r="K258" s="69"/>
      <c r="L258" s="69"/>
      <c r="M258" s="69"/>
      <c r="N258" s="147"/>
      <c r="O258" s="148"/>
      <c r="P258" s="147"/>
      <c r="Q258" s="147"/>
      <c r="R258" s="147"/>
      <c r="S258" s="147"/>
      <c r="T258" s="147"/>
      <c r="U258" s="147"/>
      <c r="V258" s="147"/>
      <c r="W258" s="147"/>
      <c r="X258" s="147"/>
      <c r="Y258" s="147"/>
      <c r="Z258" s="147"/>
      <c r="AA258" s="147"/>
      <c r="AB258" s="145"/>
      <c r="AC258" s="145"/>
      <c r="AD258" s="145"/>
      <c r="AE258" s="145"/>
      <c r="AF258" s="145"/>
      <c r="AG258" s="145"/>
      <c r="AH258" s="145"/>
    </row>
    <row r="259" spans="1:34" ht="12.75">
      <c r="A259" s="145"/>
      <c r="B259" s="146"/>
      <c r="C259" s="145"/>
      <c r="D259" s="145"/>
      <c r="E259" s="145"/>
      <c r="F259" s="145"/>
      <c r="G259" s="69"/>
      <c r="H259" s="69"/>
      <c r="I259" s="69"/>
      <c r="J259" s="69"/>
      <c r="K259" s="69"/>
      <c r="L259" s="69"/>
      <c r="M259" s="69"/>
      <c r="N259" s="147"/>
      <c r="O259" s="148"/>
      <c r="P259" s="147"/>
      <c r="Q259" s="147"/>
      <c r="R259" s="147"/>
      <c r="S259" s="147"/>
      <c r="T259" s="147"/>
      <c r="U259" s="147"/>
      <c r="V259" s="147"/>
      <c r="W259" s="147"/>
      <c r="X259" s="147"/>
      <c r="Y259" s="147"/>
      <c r="Z259" s="147"/>
      <c r="AA259" s="147"/>
      <c r="AB259" s="145"/>
      <c r="AC259" s="145"/>
      <c r="AD259" s="145"/>
      <c r="AE259" s="145"/>
      <c r="AF259" s="145"/>
      <c r="AG259" s="145"/>
      <c r="AH259" s="145"/>
    </row>
    <row r="260" spans="1:34" ht="12.75">
      <c r="A260" s="145"/>
      <c r="B260" s="146"/>
      <c r="C260" s="145"/>
      <c r="D260" s="145"/>
      <c r="E260" s="145"/>
      <c r="F260" s="145"/>
      <c r="G260" s="69"/>
      <c r="H260" s="69"/>
      <c r="I260" s="69"/>
      <c r="J260" s="69"/>
      <c r="K260" s="69"/>
      <c r="L260" s="69"/>
      <c r="M260" s="69"/>
      <c r="N260" s="147"/>
      <c r="O260" s="148"/>
      <c r="P260" s="147"/>
      <c r="Q260" s="147"/>
      <c r="R260" s="147"/>
      <c r="S260" s="147"/>
      <c r="T260" s="147"/>
      <c r="U260" s="147"/>
      <c r="V260" s="147"/>
      <c r="W260" s="147"/>
      <c r="X260" s="147"/>
      <c r="Y260" s="147"/>
      <c r="Z260" s="147"/>
      <c r="AA260" s="147"/>
      <c r="AB260" s="145"/>
      <c r="AC260" s="145"/>
      <c r="AD260" s="145"/>
      <c r="AE260" s="145"/>
      <c r="AF260" s="145"/>
      <c r="AG260" s="145"/>
      <c r="AH260" s="145"/>
    </row>
    <row r="261" spans="1:34" ht="12.75">
      <c r="A261" s="145"/>
      <c r="B261" s="146"/>
      <c r="C261" s="145"/>
      <c r="D261" s="145"/>
      <c r="E261" s="145"/>
      <c r="F261" s="145"/>
      <c r="G261" s="69"/>
      <c r="H261" s="69"/>
      <c r="I261" s="69"/>
      <c r="J261" s="69"/>
      <c r="K261" s="69"/>
      <c r="L261" s="69"/>
      <c r="M261" s="69"/>
      <c r="N261" s="147"/>
      <c r="O261" s="148"/>
      <c r="P261" s="147"/>
      <c r="Q261" s="147"/>
      <c r="R261" s="147"/>
      <c r="S261" s="147"/>
      <c r="T261" s="147"/>
      <c r="U261" s="147"/>
      <c r="V261" s="147"/>
      <c r="W261" s="147"/>
      <c r="X261" s="147"/>
      <c r="Y261" s="147"/>
      <c r="Z261" s="147"/>
      <c r="AA261" s="147"/>
      <c r="AB261" s="145"/>
      <c r="AC261" s="145"/>
      <c r="AD261" s="145"/>
      <c r="AE261" s="145"/>
      <c r="AF261" s="145"/>
      <c r="AG261" s="145"/>
      <c r="AH261" s="145"/>
    </row>
    <row r="262" spans="1:34" ht="12.75">
      <c r="A262" s="145"/>
      <c r="B262" s="146"/>
      <c r="C262" s="145"/>
      <c r="D262" s="145"/>
      <c r="E262" s="145"/>
      <c r="F262" s="145"/>
      <c r="G262" s="69"/>
      <c r="H262" s="69"/>
      <c r="I262" s="69"/>
      <c r="J262" s="69"/>
      <c r="K262" s="69"/>
      <c r="L262" s="69"/>
      <c r="M262" s="69"/>
      <c r="N262" s="147"/>
      <c r="O262" s="148"/>
      <c r="P262" s="147"/>
      <c r="Q262" s="147"/>
      <c r="R262" s="147"/>
      <c r="S262" s="147"/>
      <c r="T262" s="147"/>
      <c r="U262" s="147"/>
      <c r="V262" s="147"/>
      <c r="W262" s="147"/>
      <c r="X262" s="147"/>
      <c r="Y262" s="147"/>
      <c r="Z262" s="147"/>
      <c r="AA262" s="147"/>
      <c r="AB262" s="145"/>
      <c r="AC262" s="145"/>
      <c r="AD262" s="145"/>
      <c r="AE262" s="145"/>
      <c r="AF262" s="145"/>
      <c r="AG262" s="145"/>
      <c r="AH262" s="145"/>
    </row>
    <row r="263" spans="1:34" ht="12.75">
      <c r="A263" s="145"/>
      <c r="B263" s="146"/>
      <c r="C263" s="145"/>
      <c r="D263" s="145"/>
      <c r="E263" s="145"/>
      <c r="F263" s="145"/>
      <c r="G263" s="69"/>
      <c r="H263" s="69"/>
      <c r="I263" s="69"/>
      <c r="J263" s="69"/>
      <c r="K263" s="69"/>
      <c r="L263" s="69"/>
      <c r="M263" s="69"/>
      <c r="N263" s="147"/>
      <c r="O263" s="148"/>
      <c r="P263" s="147"/>
      <c r="Q263" s="147"/>
      <c r="R263" s="147"/>
      <c r="S263" s="147"/>
      <c r="T263" s="147"/>
      <c r="U263" s="147"/>
      <c r="V263" s="147"/>
      <c r="W263" s="147"/>
      <c r="X263" s="147"/>
      <c r="Y263" s="147"/>
      <c r="Z263" s="147"/>
      <c r="AA263" s="147"/>
      <c r="AB263" s="145"/>
      <c r="AC263" s="145"/>
      <c r="AD263" s="145"/>
      <c r="AE263" s="145"/>
      <c r="AF263" s="145"/>
      <c r="AG263" s="145"/>
      <c r="AH263" s="145"/>
    </row>
    <row r="264" spans="1:34" ht="12.75">
      <c r="A264" s="145"/>
      <c r="B264" s="146"/>
      <c r="C264" s="145"/>
      <c r="D264" s="145"/>
      <c r="E264" s="145"/>
      <c r="F264" s="145"/>
      <c r="G264" s="69"/>
      <c r="H264" s="69"/>
      <c r="I264" s="69"/>
      <c r="J264" s="69"/>
      <c r="K264" s="69"/>
      <c r="L264" s="69"/>
      <c r="M264" s="69"/>
      <c r="N264" s="147"/>
      <c r="O264" s="148"/>
      <c r="P264" s="147"/>
      <c r="Q264" s="147"/>
      <c r="R264" s="147"/>
      <c r="S264" s="147"/>
      <c r="T264" s="147"/>
      <c r="U264" s="147"/>
      <c r="V264" s="147"/>
      <c r="W264" s="147"/>
      <c r="X264" s="147"/>
      <c r="Y264" s="147"/>
      <c r="Z264" s="147"/>
      <c r="AA264" s="147"/>
      <c r="AB264" s="145"/>
      <c r="AC264" s="145"/>
      <c r="AD264" s="145"/>
      <c r="AE264" s="145"/>
      <c r="AF264" s="145"/>
      <c r="AG264" s="145"/>
      <c r="AH264" s="145"/>
    </row>
    <row r="265" spans="1:34" ht="12.75">
      <c r="A265" s="145"/>
      <c r="B265" s="146"/>
      <c r="C265" s="145"/>
      <c r="D265" s="145"/>
      <c r="E265" s="145"/>
      <c r="F265" s="145"/>
      <c r="G265" s="69"/>
      <c r="H265" s="69"/>
      <c r="I265" s="69"/>
      <c r="J265" s="69"/>
      <c r="K265" s="69"/>
      <c r="L265" s="69"/>
      <c r="M265" s="69"/>
      <c r="N265" s="147"/>
      <c r="O265" s="148"/>
      <c r="P265" s="147"/>
      <c r="Q265" s="147"/>
      <c r="R265" s="147"/>
      <c r="S265" s="147"/>
      <c r="T265" s="147"/>
      <c r="U265" s="147"/>
      <c r="V265" s="147"/>
      <c r="W265" s="147"/>
      <c r="X265" s="147"/>
      <c r="Y265" s="147"/>
      <c r="Z265" s="147"/>
      <c r="AA265" s="147"/>
      <c r="AB265" s="145"/>
      <c r="AC265" s="145"/>
      <c r="AD265" s="145"/>
      <c r="AE265" s="145"/>
      <c r="AF265" s="145"/>
      <c r="AG265" s="145"/>
      <c r="AH265" s="145"/>
    </row>
    <row r="266" spans="1:34" ht="12.75">
      <c r="A266" s="145"/>
      <c r="B266" s="146"/>
      <c r="C266" s="145"/>
      <c r="D266" s="145"/>
      <c r="E266" s="145"/>
      <c r="F266" s="145"/>
      <c r="G266" s="69"/>
      <c r="H266" s="69"/>
      <c r="I266" s="69"/>
      <c r="J266" s="69"/>
      <c r="K266" s="69"/>
      <c r="L266" s="69"/>
      <c r="M266" s="69"/>
      <c r="N266" s="147"/>
      <c r="O266" s="148"/>
      <c r="P266" s="147"/>
      <c r="Q266" s="147"/>
      <c r="R266" s="147"/>
      <c r="S266" s="147"/>
      <c r="T266" s="147"/>
      <c r="U266" s="147"/>
      <c r="V266" s="147"/>
      <c r="W266" s="147"/>
      <c r="X266" s="147"/>
      <c r="Y266" s="147"/>
      <c r="Z266" s="147"/>
      <c r="AA266" s="147"/>
      <c r="AB266" s="145"/>
      <c r="AC266" s="145"/>
      <c r="AD266" s="145"/>
      <c r="AE266" s="145"/>
      <c r="AF266" s="145"/>
      <c r="AG266" s="145"/>
      <c r="AH266" s="145"/>
    </row>
    <row r="267" spans="1:34" ht="12.75">
      <c r="A267" s="145"/>
      <c r="B267" s="146"/>
      <c r="C267" s="145"/>
      <c r="D267" s="145"/>
      <c r="E267" s="145"/>
      <c r="F267" s="145"/>
      <c r="G267" s="69"/>
      <c r="H267" s="69"/>
      <c r="I267" s="69"/>
      <c r="J267" s="69"/>
      <c r="K267" s="69"/>
      <c r="L267" s="69"/>
      <c r="M267" s="69"/>
      <c r="N267" s="147"/>
      <c r="O267" s="148"/>
      <c r="P267" s="147"/>
      <c r="Q267" s="147"/>
      <c r="R267" s="147"/>
      <c r="S267" s="147"/>
      <c r="T267" s="147"/>
      <c r="U267" s="147"/>
      <c r="V267" s="147"/>
      <c r="W267" s="147"/>
      <c r="X267" s="147"/>
      <c r="Y267" s="147"/>
      <c r="Z267" s="147"/>
      <c r="AA267" s="147"/>
      <c r="AB267" s="145"/>
      <c r="AC267" s="145"/>
      <c r="AD267" s="145"/>
      <c r="AE267" s="145"/>
      <c r="AF267" s="145"/>
      <c r="AG267" s="145"/>
      <c r="AH267" s="145"/>
    </row>
    <row r="268" spans="1:34" ht="12.75">
      <c r="A268" s="145"/>
      <c r="B268" s="146"/>
      <c r="C268" s="145"/>
      <c r="D268" s="145"/>
      <c r="E268" s="145"/>
      <c r="F268" s="145"/>
      <c r="G268" s="69"/>
      <c r="H268" s="69"/>
      <c r="I268" s="69"/>
      <c r="J268" s="69"/>
      <c r="K268" s="69"/>
      <c r="L268" s="69"/>
      <c r="M268" s="69"/>
      <c r="N268" s="147"/>
      <c r="O268" s="148"/>
      <c r="P268" s="147"/>
      <c r="Q268" s="147"/>
      <c r="R268" s="147"/>
      <c r="S268" s="147"/>
      <c r="T268" s="147"/>
      <c r="U268" s="147"/>
      <c r="V268" s="147"/>
      <c r="W268" s="147"/>
      <c r="X268" s="147"/>
      <c r="Y268" s="147"/>
      <c r="Z268" s="147"/>
      <c r="AA268" s="147"/>
      <c r="AB268" s="145"/>
      <c r="AC268" s="145"/>
      <c r="AD268" s="145"/>
      <c r="AE268" s="145"/>
      <c r="AF268" s="145"/>
      <c r="AG268" s="145"/>
      <c r="AH268" s="145"/>
    </row>
    <row r="269" spans="1:34" ht="12.75">
      <c r="A269" s="145"/>
      <c r="B269" s="146"/>
      <c r="C269" s="145"/>
      <c r="D269" s="145"/>
      <c r="E269" s="145"/>
      <c r="F269" s="145"/>
      <c r="G269" s="69"/>
      <c r="H269" s="69"/>
      <c r="I269" s="69"/>
      <c r="J269" s="69"/>
      <c r="K269" s="69"/>
      <c r="L269" s="69"/>
      <c r="M269" s="69"/>
      <c r="N269" s="147"/>
      <c r="O269" s="148"/>
      <c r="P269" s="147"/>
      <c r="Q269" s="147"/>
      <c r="R269" s="147"/>
      <c r="S269" s="147"/>
      <c r="T269" s="147"/>
      <c r="U269" s="147"/>
      <c r="V269" s="147"/>
      <c r="W269" s="147"/>
      <c r="X269" s="147"/>
      <c r="Y269" s="147"/>
      <c r="Z269" s="147"/>
      <c r="AA269" s="147"/>
      <c r="AB269" s="145"/>
      <c r="AC269" s="145"/>
      <c r="AD269" s="145"/>
      <c r="AE269" s="145"/>
      <c r="AF269" s="145"/>
      <c r="AG269" s="145"/>
      <c r="AH269" s="145"/>
    </row>
    <row r="270" spans="1:34" ht="12.75">
      <c r="A270" s="145"/>
      <c r="B270" s="146"/>
      <c r="C270" s="145"/>
      <c r="D270" s="145"/>
      <c r="E270" s="145"/>
      <c r="F270" s="145"/>
      <c r="G270" s="69"/>
      <c r="H270" s="69"/>
      <c r="I270" s="69"/>
      <c r="J270" s="69"/>
      <c r="K270" s="69"/>
      <c r="L270" s="69"/>
      <c r="M270" s="69"/>
      <c r="N270" s="147"/>
      <c r="O270" s="148"/>
      <c r="P270" s="147"/>
      <c r="Q270" s="147"/>
      <c r="R270" s="147"/>
      <c r="S270" s="147"/>
      <c r="T270" s="147"/>
      <c r="U270" s="147"/>
      <c r="V270" s="147"/>
      <c r="W270" s="147"/>
      <c r="X270" s="147"/>
      <c r="Y270" s="147"/>
      <c r="Z270" s="147"/>
      <c r="AA270" s="147"/>
      <c r="AB270" s="145"/>
      <c r="AC270" s="145"/>
      <c r="AD270" s="145"/>
      <c r="AE270" s="145"/>
      <c r="AF270" s="145"/>
      <c r="AG270" s="145"/>
      <c r="AH270" s="145"/>
    </row>
    <row r="271" spans="1:34" ht="12.75">
      <c r="A271" s="145"/>
      <c r="B271" s="146"/>
      <c r="C271" s="145"/>
      <c r="D271" s="145"/>
      <c r="E271" s="145"/>
      <c r="F271" s="145"/>
      <c r="G271" s="69"/>
      <c r="H271" s="69"/>
      <c r="I271" s="69"/>
      <c r="J271" s="69"/>
      <c r="K271" s="69"/>
      <c r="L271" s="69"/>
      <c r="M271" s="69"/>
      <c r="N271" s="147"/>
      <c r="O271" s="148"/>
      <c r="P271" s="147"/>
      <c r="Q271" s="147"/>
      <c r="R271" s="147"/>
      <c r="S271" s="147"/>
      <c r="T271" s="147"/>
      <c r="U271" s="147"/>
      <c r="V271" s="147"/>
      <c r="W271" s="147"/>
      <c r="X271" s="147"/>
      <c r="Y271" s="147"/>
      <c r="Z271" s="147"/>
      <c r="AA271" s="147"/>
      <c r="AB271" s="145"/>
      <c r="AC271" s="145"/>
      <c r="AD271" s="145"/>
      <c r="AE271" s="145"/>
      <c r="AF271" s="145"/>
      <c r="AG271" s="145"/>
      <c r="AH271" s="145"/>
    </row>
    <row r="272" spans="1:34" ht="12.75">
      <c r="A272" s="145"/>
      <c r="B272" s="146"/>
      <c r="C272" s="145"/>
      <c r="D272" s="145"/>
      <c r="E272" s="145"/>
      <c r="F272" s="145"/>
      <c r="G272" s="69"/>
      <c r="H272" s="69"/>
      <c r="I272" s="69"/>
      <c r="J272" s="69"/>
      <c r="K272" s="69"/>
      <c r="L272" s="69"/>
      <c r="M272" s="69"/>
      <c r="N272" s="147"/>
      <c r="O272" s="148"/>
      <c r="P272" s="147"/>
      <c r="Q272" s="147"/>
      <c r="R272" s="147"/>
      <c r="S272" s="147"/>
      <c r="T272" s="147"/>
      <c r="U272" s="147"/>
      <c r="V272" s="147"/>
      <c r="W272" s="147"/>
      <c r="X272" s="147"/>
      <c r="Y272" s="147"/>
      <c r="Z272" s="147"/>
      <c r="AA272" s="147"/>
      <c r="AB272" s="145"/>
      <c r="AC272" s="145"/>
      <c r="AD272" s="145"/>
      <c r="AE272" s="145"/>
      <c r="AF272" s="145"/>
      <c r="AG272" s="145"/>
      <c r="AH272" s="145"/>
    </row>
    <row r="273" spans="1:34" ht="12.75">
      <c r="A273" s="145"/>
      <c r="B273" s="146"/>
      <c r="C273" s="145"/>
      <c r="D273" s="145"/>
      <c r="E273" s="145"/>
      <c r="F273" s="145"/>
      <c r="G273" s="69"/>
      <c r="H273" s="69"/>
      <c r="I273" s="69"/>
      <c r="J273" s="69"/>
      <c r="K273" s="69"/>
      <c r="L273" s="69"/>
      <c r="M273" s="69"/>
      <c r="N273" s="147"/>
      <c r="O273" s="148"/>
      <c r="P273" s="147"/>
      <c r="Q273" s="147"/>
      <c r="R273" s="147"/>
      <c r="S273" s="147"/>
      <c r="T273" s="147"/>
      <c r="U273" s="147"/>
      <c r="V273" s="147"/>
      <c r="W273" s="147"/>
      <c r="X273" s="147"/>
      <c r="Y273" s="147"/>
      <c r="Z273" s="147"/>
      <c r="AA273" s="147"/>
      <c r="AB273" s="145"/>
      <c r="AC273" s="145"/>
      <c r="AD273" s="145"/>
      <c r="AE273" s="145"/>
      <c r="AF273" s="145"/>
      <c r="AG273" s="145"/>
      <c r="AH273" s="145"/>
    </row>
    <row r="274" spans="1:34" ht="12.75">
      <c r="A274" s="145"/>
      <c r="B274" s="146"/>
      <c r="C274" s="145"/>
      <c r="D274" s="145"/>
      <c r="E274" s="145"/>
      <c r="F274" s="145"/>
      <c r="G274" s="69"/>
      <c r="H274" s="69"/>
      <c r="I274" s="69"/>
      <c r="J274" s="69"/>
      <c r="K274" s="69"/>
      <c r="L274" s="69"/>
      <c r="M274" s="69"/>
      <c r="N274" s="147"/>
      <c r="O274" s="148"/>
      <c r="P274" s="147"/>
      <c r="Q274" s="147"/>
      <c r="R274" s="147"/>
      <c r="S274" s="147"/>
      <c r="T274" s="147"/>
      <c r="U274" s="147"/>
      <c r="V274" s="147"/>
      <c r="W274" s="147"/>
      <c r="X274" s="147"/>
      <c r="Y274" s="147"/>
      <c r="Z274" s="147"/>
      <c r="AA274" s="147"/>
      <c r="AB274" s="145"/>
      <c r="AC274" s="145"/>
      <c r="AD274" s="145"/>
      <c r="AE274" s="145"/>
      <c r="AF274" s="145"/>
      <c r="AG274" s="145"/>
      <c r="AH274" s="145"/>
    </row>
    <row r="275" spans="1:34" ht="12.75">
      <c r="A275" s="145"/>
      <c r="B275" s="146"/>
      <c r="C275" s="145"/>
      <c r="D275" s="145"/>
      <c r="E275" s="145"/>
      <c r="F275" s="145"/>
      <c r="G275" s="69"/>
      <c r="H275" s="69"/>
      <c r="I275" s="69"/>
      <c r="J275" s="69"/>
      <c r="K275" s="69"/>
      <c r="L275" s="69"/>
      <c r="M275" s="69"/>
      <c r="N275" s="147"/>
      <c r="O275" s="148"/>
      <c r="P275" s="147"/>
      <c r="Q275" s="147"/>
      <c r="R275" s="147"/>
      <c r="S275" s="147"/>
      <c r="T275" s="147"/>
      <c r="U275" s="147"/>
      <c r="V275" s="147"/>
      <c r="W275" s="147"/>
      <c r="X275" s="147"/>
      <c r="Y275" s="147"/>
      <c r="Z275" s="147"/>
      <c r="AA275" s="147"/>
      <c r="AB275" s="145"/>
      <c r="AC275" s="145"/>
      <c r="AD275" s="145"/>
      <c r="AE275" s="145"/>
      <c r="AF275" s="145"/>
      <c r="AG275" s="145"/>
      <c r="AH275" s="145"/>
    </row>
    <row r="276" spans="1:34" ht="12.75">
      <c r="A276" s="145"/>
      <c r="B276" s="146"/>
      <c r="C276" s="145"/>
      <c r="D276" s="145"/>
      <c r="E276" s="145"/>
      <c r="F276" s="145"/>
      <c r="G276" s="69"/>
      <c r="H276" s="69"/>
      <c r="I276" s="69"/>
      <c r="J276" s="69"/>
      <c r="K276" s="69"/>
      <c r="L276" s="69"/>
      <c r="M276" s="69"/>
      <c r="N276" s="147"/>
      <c r="O276" s="148"/>
      <c r="P276" s="147"/>
      <c r="Q276" s="147"/>
      <c r="R276" s="147"/>
      <c r="S276" s="147"/>
      <c r="T276" s="147"/>
      <c r="U276" s="147"/>
      <c r="V276" s="147"/>
      <c r="W276" s="147"/>
      <c r="X276" s="147"/>
      <c r="Y276" s="147"/>
      <c r="Z276" s="147"/>
      <c r="AA276" s="147"/>
      <c r="AB276" s="145"/>
      <c r="AC276" s="145"/>
      <c r="AD276" s="145"/>
      <c r="AE276" s="145"/>
      <c r="AF276" s="145"/>
      <c r="AG276" s="145"/>
      <c r="AH276" s="145"/>
    </row>
    <row r="277" spans="1:34" ht="12.75">
      <c r="A277" s="145"/>
      <c r="B277" s="146"/>
      <c r="C277" s="145"/>
      <c r="D277" s="145"/>
      <c r="E277" s="145"/>
      <c r="F277" s="145"/>
      <c r="G277" s="69"/>
      <c r="H277" s="69"/>
      <c r="I277" s="69"/>
      <c r="J277" s="69"/>
      <c r="K277" s="69"/>
      <c r="L277" s="69"/>
      <c r="M277" s="69"/>
      <c r="N277" s="147"/>
      <c r="O277" s="148"/>
      <c r="P277" s="147"/>
      <c r="Q277" s="147"/>
      <c r="R277" s="147"/>
      <c r="S277" s="147"/>
      <c r="T277" s="147"/>
      <c r="U277" s="147"/>
      <c r="V277" s="147"/>
      <c r="W277" s="147"/>
      <c r="X277" s="147"/>
      <c r="Y277" s="147"/>
      <c r="Z277" s="147"/>
      <c r="AA277" s="147"/>
      <c r="AB277" s="145"/>
      <c r="AC277" s="145"/>
      <c r="AD277" s="145"/>
      <c r="AE277" s="145"/>
      <c r="AF277" s="145"/>
      <c r="AG277" s="145"/>
      <c r="AH277" s="145"/>
    </row>
    <row r="278" spans="1:34" ht="12.75">
      <c r="A278" s="145"/>
      <c r="B278" s="146"/>
      <c r="C278" s="145"/>
      <c r="D278" s="145"/>
      <c r="E278" s="145"/>
      <c r="F278" s="145"/>
      <c r="G278" s="69"/>
      <c r="H278" s="69"/>
      <c r="I278" s="69"/>
      <c r="J278" s="69"/>
      <c r="K278" s="69"/>
      <c r="L278" s="69"/>
      <c r="M278" s="69"/>
      <c r="N278" s="147"/>
      <c r="O278" s="148"/>
      <c r="P278" s="147"/>
      <c r="Q278" s="147"/>
      <c r="R278" s="147"/>
      <c r="S278" s="147"/>
      <c r="T278" s="147"/>
      <c r="U278" s="147"/>
      <c r="V278" s="147"/>
      <c r="W278" s="147"/>
      <c r="X278" s="147"/>
      <c r="Y278" s="147"/>
      <c r="Z278" s="147"/>
      <c r="AA278" s="147"/>
      <c r="AB278" s="145"/>
      <c r="AC278" s="145"/>
      <c r="AD278" s="145"/>
      <c r="AE278" s="145"/>
      <c r="AF278" s="145"/>
      <c r="AG278" s="145"/>
      <c r="AH278" s="145"/>
    </row>
    <row r="279" spans="1:34" ht="12.75">
      <c r="A279" s="145"/>
      <c r="B279" s="146"/>
      <c r="C279" s="145"/>
      <c r="D279" s="145"/>
      <c r="E279" s="145"/>
      <c r="F279" s="145"/>
      <c r="G279" s="69"/>
      <c r="H279" s="69"/>
      <c r="I279" s="69"/>
      <c r="J279" s="69"/>
      <c r="K279" s="69"/>
      <c r="L279" s="69"/>
      <c r="M279" s="69"/>
      <c r="N279" s="147"/>
      <c r="O279" s="148"/>
      <c r="P279" s="147"/>
      <c r="Q279" s="147"/>
      <c r="R279" s="147"/>
      <c r="S279" s="147"/>
      <c r="T279" s="147"/>
      <c r="U279" s="147"/>
      <c r="V279" s="147"/>
      <c r="W279" s="147"/>
      <c r="X279" s="147"/>
      <c r="Y279" s="147"/>
      <c r="Z279" s="147"/>
      <c r="AA279" s="147"/>
      <c r="AB279" s="145"/>
      <c r="AC279" s="145"/>
      <c r="AD279" s="145"/>
      <c r="AE279" s="145"/>
      <c r="AF279" s="145"/>
      <c r="AG279" s="145"/>
      <c r="AH279" s="145"/>
    </row>
    <row r="280" spans="1:34" ht="12.75">
      <c r="A280" s="145"/>
      <c r="B280" s="146"/>
      <c r="C280" s="145"/>
      <c r="D280" s="145"/>
      <c r="E280" s="145"/>
      <c r="F280" s="145"/>
      <c r="G280" s="69"/>
      <c r="H280" s="69"/>
      <c r="I280" s="69"/>
      <c r="J280" s="69"/>
      <c r="K280" s="69"/>
      <c r="L280" s="69"/>
      <c r="M280" s="69"/>
      <c r="N280" s="147"/>
      <c r="O280" s="148"/>
      <c r="P280" s="147"/>
      <c r="Q280" s="147"/>
      <c r="R280" s="147"/>
      <c r="S280" s="147"/>
      <c r="T280" s="147"/>
      <c r="U280" s="147"/>
      <c r="V280" s="147"/>
      <c r="W280" s="147"/>
      <c r="X280" s="147"/>
      <c r="Y280" s="147"/>
      <c r="Z280" s="147"/>
      <c r="AA280" s="147"/>
      <c r="AB280" s="145"/>
      <c r="AC280" s="145"/>
      <c r="AD280" s="145"/>
      <c r="AE280" s="145"/>
      <c r="AF280" s="145"/>
      <c r="AG280" s="145"/>
      <c r="AH280" s="145"/>
    </row>
    <row r="281" spans="1:34" ht="12.75">
      <c r="A281" s="145"/>
      <c r="B281" s="146"/>
      <c r="C281" s="145"/>
      <c r="D281" s="145"/>
      <c r="E281" s="145"/>
      <c r="F281" s="145"/>
      <c r="G281" s="69"/>
      <c r="H281" s="69"/>
      <c r="I281" s="69"/>
      <c r="J281" s="69"/>
      <c r="K281" s="69"/>
      <c r="L281" s="69"/>
      <c r="M281" s="69"/>
      <c r="N281" s="147"/>
      <c r="O281" s="148"/>
      <c r="P281" s="147"/>
      <c r="Q281" s="147"/>
      <c r="R281" s="147"/>
      <c r="S281" s="147"/>
      <c r="T281" s="147"/>
      <c r="U281" s="147"/>
      <c r="V281" s="147"/>
      <c r="W281" s="147"/>
      <c r="X281" s="147"/>
      <c r="Y281" s="147"/>
      <c r="Z281" s="147"/>
      <c r="AA281" s="147"/>
      <c r="AB281" s="145"/>
      <c r="AC281" s="145"/>
      <c r="AD281" s="145"/>
      <c r="AE281" s="145"/>
      <c r="AF281" s="145"/>
      <c r="AG281" s="145"/>
      <c r="AH281" s="145"/>
    </row>
    <row r="282" spans="1:34" ht="12.75">
      <c r="A282" s="145"/>
      <c r="B282" s="146"/>
      <c r="C282" s="145"/>
      <c r="D282" s="145"/>
      <c r="E282" s="145"/>
      <c r="F282" s="145"/>
      <c r="G282" s="69"/>
      <c r="H282" s="69"/>
      <c r="I282" s="69"/>
      <c r="J282" s="69"/>
      <c r="K282" s="69"/>
      <c r="L282" s="69"/>
      <c r="M282" s="69"/>
      <c r="N282" s="147"/>
      <c r="O282" s="148"/>
      <c r="P282" s="147"/>
      <c r="Q282" s="147"/>
      <c r="R282" s="147"/>
      <c r="S282" s="147"/>
      <c r="T282" s="147"/>
      <c r="U282" s="147"/>
      <c r="V282" s="147"/>
      <c r="W282" s="147"/>
      <c r="X282" s="147"/>
      <c r="Y282" s="147"/>
      <c r="Z282" s="147"/>
      <c r="AA282" s="147"/>
      <c r="AB282" s="145"/>
      <c r="AC282" s="145"/>
      <c r="AD282" s="145"/>
      <c r="AE282" s="145"/>
      <c r="AF282" s="145"/>
      <c r="AG282" s="145"/>
      <c r="AH282" s="145"/>
    </row>
    <row r="283" spans="1:34" ht="12.75">
      <c r="A283" s="145"/>
      <c r="B283" s="146"/>
      <c r="C283" s="145"/>
      <c r="D283" s="145"/>
      <c r="E283" s="145"/>
      <c r="F283" s="145"/>
      <c r="G283" s="69"/>
      <c r="H283" s="69"/>
      <c r="I283" s="69"/>
      <c r="J283" s="69"/>
      <c r="K283" s="69"/>
      <c r="L283" s="69"/>
      <c r="M283" s="69"/>
      <c r="N283" s="147"/>
      <c r="O283" s="148"/>
      <c r="P283" s="147"/>
      <c r="Q283" s="147"/>
      <c r="R283" s="147"/>
      <c r="S283" s="147"/>
      <c r="T283" s="147"/>
      <c r="U283" s="147"/>
      <c r="V283" s="147"/>
      <c r="W283" s="147"/>
      <c r="X283" s="147"/>
      <c r="Y283" s="147"/>
      <c r="Z283" s="147"/>
      <c r="AA283" s="147"/>
      <c r="AB283" s="145"/>
      <c r="AC283" s="145"/>
      <c r="AD283" s="145"/>
      <c r="AE283" s="145"/>
      <c r="AF283" s="145"/>
      <c r="AG283" s="145"/>
      <c r="AH283" s="145"/>
    </row>
    <row r="284" spans="1:34" ht="12.75">
      <c r="A284" s="145"/>
      <c r="B284" s="146"/>
      <c r="C284" s="145"/>
      <c r="D284" s="145"/>
      <c r="E284" s="145"/>
      <c r="F284" s="145"/>
      <c r="G284" s="69"/>
      <c r="H284" s="69"/>
      <c r="I284" s="69"/>
      <c r="J284" s="69"/>
      <c r="K284" s="69"/>
      <c r="L284" s="69"/>
      <c r="M284" s="69"/>
      <c r="N284" s="147"/>
      <c r="O284" s="148"/>
      <c r="P284" s="147"/>
      <c r="Q284" s="147"/>
      <c r="R284" s="147"/>
      <c r="S284" s="147"/>
      <c r="T284" s="147"/>
      <c r="U284" s="147"/>
      <c r="V284" s="147"/>
      <c r="W284" s="147"/>
      <c r="X284" s="147"/>
      <c r="Y284" s="147"/>
      <c r="Z284" s="147"/>
      <c r="AA284" s="147"/>
      <c r="AB284" s="145"/>
      <c r="AC284" s="145"/>
      <c r="AD284" s="145"/>
      <c r="AE284" s="145"/>
      <c r="AF284" s="145"/>
      <c r="AG284" s="145"/>
      <c r="AH284" s="145"/>
    </row>
    <row r="285" spans="1:34" ht="12.75">
      <c r="A285" s="145"/>
      <c r="B285" s="146"/>
      <c r="C285" s="145"/>
      <c r="D285" s="145"/>
      <c r="E285" s="145"/>
      <c r="F285" s="145"/>
      <c r="G285" s="69"/>
      <c r="H285" s="69"/>
      <c r="I285" s="69"/>
      <c r="J285" s="69"/>
      <c r="K285" s="69"/>
      <c r="L285" s="69"/>
      <c r="M285" s="69"/>
      <c r="N285" s="147"/>
      <c r="O285" s="148"/>
      <c r="P285" s="147"/>
      <c r="Q285" s="147"/>
      <c r="R285" s="147"/>
      <c r="S285" s="147"/>
      <c r="T285" s="147"/>
      <c r="U285" s="147"/>
      <c r="V285" s="147"/>
      <c r="W285" s="147"/>
      <c r="X285" s="147"/>
      <c r="Y285" s="147"/>
      <c r="Z285" s="147"/>
      <c r="AA285" s="147"/>
      <c r="AB285" s="145"/>
      <c r="AC285" s="145"/>
      <c r="AD285" s="145"/>
      <c r="AE285" s="145"/>
      <c r="AF285" s="145"/>
      <c r="AG285" s="145"/>
      <c r="AH285" s="145"/>
    </row>
    <row r="286" spans="1:34" ht="12.75">
      <c r="A286" s="145"/>
      <c r="B286" s="146"/>
      <c r="C286" s="145"/>
      <c r="D286" s="145"/>
      <c r="E286" s="145"/>
      <c r="F286" s="145"/>
      <c r="G286" s="69"/>
      <c r="H286" s="69"/>
      <c r="I286" s="69"/>
      <c r="J286" s="69"/>
      <c r="K286" s="69"/>
      <c r="L286" s="69"/>
      <c r="M286" s="69"/>
      <c r="N286" s="147"/>
      <c r="O286" s="148"/>
      <c r="P286" s="147"/>
      <c r="Q286" s="147"/>
      <c r="R286" s="147"/>
      <c r="S286" s="147"/>
      <c r="T286" s="147"/>
      <c r="U286" s="147"/>
      <c r="V286" s="147"/>
      <c r="W286" s="147"/>
      <c r="X286" s="147"/>
      <c r="Y286" s="147"/>
      <c r="Z286" s="147"/>
      <c r="AA286" s="147"/>
      <c r="AB286" s="145"/>
      <c r="AC286" s="145"/>
      <c r="AD286" s="145"/>
      <c r="AE286" s="145"/>
      <c r="AF286" s="145"/>
      <c r="AG286" s="145"/>
      <c r="AH286" s="145"/>
    </row>
    <row r="287" spans="1:34" ht="12.75">
      <c r="A287" s="145"/>
      <c r="B287" s="146"/>
      <c r="C287" s="145"/>
      <c r="D287" s="145"/>
      <c r="E287" s="145"/>
      <c r="F287" s="145"/>
      <c r="G287" s="69"/>
      <c r="H287" s="69"/>
      <c r="I287" s="69"/>
      <c r="J287" s="69"/>
      <c r="K287" s="69"/>
      <c r="L287" s="69"/>
      <c r="M287" s="69"/>
      <c r="N287" s="147"/>
      <c r="O287" s="148"/>
      <c r="P287" s="147"/>
      <c r="Q287" s="147"/>
      <c r="R287" s="147"/>
      <c r="S287" s="147"/>
      <c r="T287" s="147"/>
      <c r="U287" s="147"/>
      <c r="V287" s="147"/>
      <c r="W287" s="147"/>
      <c r="X287" s="147"/>
      <c r="Y287" s="147"/>
      <c r="Z287" s="147"/>
      <c r="AA287" s="147"/>
      <c r="AB287" s="145"/>
      <c r="AC287" s="145"/>
      <c r="AD287" s="145"/>
      <c r="AE287" s="145"/>
      <c r="AF287" s="145"/>
      <c r="AG287" s="145"/>
      <c r="AH287" s="145"/>
    </row>
    <row r="288" spans="1:34" ht="12.75">
      <c r="A288" s="145"/>
      <c r="B288" s="146"/>
      <c r="C288" s="145"/>
      <c r="D288" s="145"/>
      <c r="E288" s="145"/>
      <c r="F288" s="145"/>
      <c r="G288" s="69"/>
      <c r="H288" s="69"/>
      <c r="I288" s="69"/>
      <c r="J288" s="69"/>
      <c r="K288" s="69"/>
      <c r="L288" s="69"/>
      <c r="M288" s="69"/>
      <c r="N288" s="147"/>
      <c r="O288" s="148"/>
      <c r="P288" s="147"/>
      <c r="Q288" s="147"/>
      <c r="R288" s="147"/>
      <c r="S288" s="147"/>
      <c r="T288" s="147"/>
      <c r="U288" s="147"/>
      <c r="V288" s="147"/>
      <c r="W288" s="147"/>
      <c r="X288" s="147"/>
      <c r="Y288" s="147"/>
      <c r="Z288" s="147"/>
      <c r="AA288" s="147"/>
      <c r="AB288" s="145"/>
      <c r="AC288" s="145"/>
      <c r="AD288" s="145"/>
      <c r="AE288" s="145"/>
      <c r="AF288" s="145"/>
      <c r="AG288" s="145"/>
      <c r="AH288" s="145"/>
    </row>
    <row r="289" spans="1:34" ht="12.75">
      <c r="A289" s="145"/>
      <c r="B289" s="146"/>
      <c r="C289" s="145"/>
      <c r="D289" s="145"/>
      <c r="E289" s="145"/>
      <c r="F289" s="145"/>
      <c r="G289" s="69"/>
      <c r="H289" s="69"/>
      <c r="I289" s="69"/>
      <c r="J289" s="69"/>
      <c r="K289" s="69"/>
      <c r="L289" s="69"/>
      <c r="M289" s="69"/>
      <c r="N289" s="147"/>
      <c r="O289" s="148"/>
      <c r="P289" s="147"/>
      <c r="Q289" s="147"/>
      <c r="R289" s="147"/>
      <c r="S289" s="147"/>
      <c r="T289" s="147"/>
      <c r="U289" s="147"/>
      <c r="V289" s="147"/>
      <c r="W289" s="147"/>
      <c r="X289" s="147"/>
      <c r="Y289" s="147"/>
      <c r="Z289" s="147"/>
      <c r="AA289" s="147"/>
      <c r="AB289" s="145"/>
      <c r="AC289" s="145"/>
      <c r="AD289" s="145"/>
      <c r="AE289" s="145"/>
      <c r="AF289" s="145"/>
      <c r="AG289" s="145"/>
      <c r="AH289" s="145"/>
    </row>
    <row r="290" spans="1:34" ht="12.75">
      <c r="A290" s="145"/>
      <c r="B290" s="146"/>
      <c r="C290" s="145"/>
      <c r="D290" s="145"/>
      <c r="E290" s="145"/>
      <c r="F290" s="145"/>
      <c r="G290" s="69"/>
      <c r="H290" s="69"/>
      <c r="I290" s="69"/>
      <c r="J290" s="69"/>
      <c r="K290" s="69"/>
      <c r="L290" s="69"/>
      <c r="M290" s="69"/>
      <c r="N290" s="147"/>
      <c r="O290" s="148"/>
      <c r="P290" s="147"/>
      <c r="Q290" s="147"/>
      <c r="R290" s="147"/>
      <c r="S290" s="147"/>
      <c r="T290" s="147"/>
      <c r="U290" s="147"/>
      <c r="V290" s="147"/>
      <c r="W290" s="147"/>
      <c r="X290" s="147"/>
      <c r="Y290" s="147"/>
      <c r="Z290" s="147"/>
      <c r="AA290" s="147"/>
      <c r="AB290" s="145"/>
      <c r="AC290" s="145"/>
      <c r="AD290" s="145"/>
      <c r="AE290" s="145"/>
      <c r="AF290" s="145"/>
      <c r="AG290" s="145"/>
      <c r="AH290" s="145"/>
    </row>
    <row r="291" spans="1:34" ht="12.75">
      <c r="A291" s="145"/>
      <c r="B291" s="146"/>
      <c r="C291" s="145"/>
      <c r="D291" s="145"/>
      <c r="E291" s="145"/>
      <c r="F291" s="145"/>
      <c r="G291" s="69"/>
      <c r="H291" s="69"/>
      <c r="I291" s="69"/>
      <c r="J291" s="69"/>
      <c r="K291" s="69"/>
      <c r="L291" s="69"/>
      <c r="M291" s="69"/>
      <c r="N291" s="147"/>
      <c r="O291" s="148"/>
      <c r="P291" s="147"/>
      <c r="Q291" s="147"/>
      <c r="R291" s="147"/>
      <c r="S291" s="147"/>
      <c r="T291" s="147"/>
      <c r="U291" s="147"/>
      <c r="V291" s="147"/>
      <c r="W291" s="147"/>
      <c r="X291" s="147"/>
      <c r="Y291" s="147"/>
      <c r="Z291" s="147"/>
      <c r="AA291" s="147"/>
      <c r="AB291" s="145"/>
      <c r="AC291" s="145"/>
      <c r="AD291" s="145"/>
      <c r="AE291" s="145"/>
      <c r="AF291" s="145"/>
      <c r="AG291" s="145"/>
      <c r="AH291" s="145"/>
    </row>
    <row r="292" spans="1:34" ht="12.75">
      <c r="A292" s="145"/>
      <c r="B292" s="146"/>
      <c r="C292" s="145"/>
      <c r="D292" s="145"/>
      <c r="E292" s="145"/>
      <c r="F292" s="145"/>
      <c r="G292" s="69"/>
      <c r="H292" s="69"/>
      <c r="I292" s="69"/>
      <c r="J292" s="69"/>
      <c r="K292" s="69"/>
      <c r="L292" s="69"/>
      <c r="M292" s="69"/>
      <c r="N292" s="147"/>
      <c r="O292" s="148"/>
      <c r="P292" s="147"/>
      <c r="Q292" s="147"/>
      <c r="R292" s="147"/>
      <c r="S292" s="147"/>
      <c r="T292" s="147"/>
      <c r="U292" s="147"/>
      <c r="V292" s="147"/>
      <c r="W292" s="147"/>
      <c r="X292" s="147"/>
      <c r="Y292" s="147"/>
      <c r="Z292" s="147"/>
      <c r="AA292" s="147"/>
      <c r="AB292" s="145"/>
      <c r="AC292" s="145"/>
      <c r="AD292" s="145"/>
      <c r="AE292" s="145"/>
      <c r="AF292" s="145"/>
      <c r="AG292" s="145"/>
      <c r="AH292" s="145"/>
    </row>
    <row r="293" spans="1:34" ht="12.75">
      <c r="A293" s="145"/>
      <c r="B293" s="146"/>
      <c r="C293" s="145"/>
      <c r="D293" s="145"/>
      <c r="E293" s="145"/>
      <c r="F293" s="145"/>
      <c r="G293" s="69"/>
      <c r="H293" s="69"/>
      <c r="I293" s="69"/>
      <c r="J293" s="69"/>
      <c r="K293" s="69"/>
      <c r="L293" s="69"/>
      <c r="M293" s="69"/>
      <c r="N293" s="147"/>
      <c r="O293" s="148"/>
      <c r="P293" s="147"/>
      <c r="Q293" s="147"/>
      <c r="R293" s="147"/>
      <c r="S293" s="147"/>
      <c r="T293" s="147"/>
      <c r="U293" s="147"/>
      <c r="V293" s="147"/>
      <c r="W293" s="147"/>
      <c r="X293" s="147"/>
      <c r="Y293" s="147"/>
      <c r="Z293" s="147"/>
      <c r="AA293" s="147"/>
      <c r="AB293" s="145"/>
      <c r="AC293" s="145"/>
      <c r="AD293" s="145"/>
      <c r="AE293" s="145"/>
      <c r="AF293" s="145"/>
      <c r="AG293" s="145"/>
      <c r="AH293" s="145"/>
    </row>
    <row r="294" spans="1:34" ht="12.75">
      <c r="A294" s="145"/>
      <c r="B294" s="146"/>
      <c r="C294" s="145"/>
      <c r="D294" s="145"/>
      <c r="E294" s="145"/>
      <c r="F294" s="145"/>
      <c r="G294" s="69"/>
      <c r="H294" s="69"/>
      <c r="I294" s="69"/>
      <c r="J294" s="69"/>
      <c r="K294" s="69"/>
      <c r="L294" s="69"/>
      <c r="M294" s="69"/>
      <c r="N294" s="147"/>
      <c r="O294" s="148"/>
      <c r="P294" s="147"/>
      <c r="Q294" s="147"/>
      <c r="R294" s="147"/>
      <c r="S294" s="147"/>
      <c r="T294" s="147"/>
      <c r="U294" s="147"/>
      <c r="V294" s="147"/>
      <c r="W294" s="147"/>
      <c r="X294" s="147"/>
      <c r="Y294" s="147"/>
      <c r="Z294" s="147"/>
      <c r="AA294" s="147"/>
      <c r="AB294" s="145"/>
      <c r="AC294" s="145"/>
      <c r="AD294" s="145"/>
      <c r="AE294" s="145"/>
      <c r="AF294" s="145"/>
      <c r="AG294" s="145"/>
      <c r="AH294" s="145"/>
    </row>
    <row r="295" spans="1:34" ht="12.75">
      <c r="A295" s="145"/>
      <c r="B295" s="146"/>
      <c r="C295" s="145"/>
      <c r="D295" s="145"/>
      <c r="E295" s="145"/>
      <c r="F295" s="145"/>
      <c r="G295" s="69"/>
      <c r="H295" s="69"/>
      <c r="I295" s="69"/>
      <c r="J295" s="69"/>
      <c r="K295" s="69"/>
      <c r="L295" s="69"/>
      <c r="M295" s="69"/>
      <c r="N295" s="147"/>
      <c r="O295" s="148"/>
      <c r="P295" s="147"/>
      <c r="Q295" s="147"/>
      <c r="R295" s="147"/>
      <c r="S295" s="147"/>
      <c r="T295" s="147"/>
      <c r="U295" s="147"/>
      <c r="V295" s="147"/>
      <c r="W295" s="147"/>
      <c r="X295" s="147"/>
      <c r="Y295" s="147"/>
      <c r="Z295" s="147"/>
      <c r="AA295" s="147"/>
      <c r="AB295" s="145"/>
      <c r="AC295" s="145"/>
      <c r="AD295" s="145"/>
      <c r="AE295" s="145"/>
      <c r="AF295" s="145"/>
      <c r="AG295" s="145"/>
      <c r="AH295" s="145"/>
    </row>
    <row r="296" spans="1:34" ht="12.75">
      <c r="A296" s="145"/>
      <c r="B296" s="146"/>
      <c r="C296" s="145"/>
      <c r="D296" s="145"/>
      <c r="E296" s="145"/>
      <c r="F296" s="145"/>
      <c r="G296" s="69"/>
      <c r="H296" s="69"/>
      <c r="I296" s="69"/>
      <c r="J296" s="69"/>
      <c r="K296" s="69"/>
      <c r="L296" s="69"/>
      <c r="M296" s="69"/>
      <c r="N296" s="147"/>
      <c r="O296" s="148"/>
      <c r="P296" s="147"/>
      <c r="Q296" s="147"/>
      <c r="R296" s="147"/>
      <c r="S296" s="147"/>
      <c r="T296" s="147"/>
      <c r="U296" s="147"/>
      <c r="V296" s="147"/>
      <c r="W296" s="147"/>
      <c r="X296" s="147"/>
      <c r="Y296" s="147"/>
      <c r="Z296" s="147"/>
      <c r="AA296" s="147"/>
      <c r="AB296" s="145"/>
      <c r="AC296" s="145"/>
      <c r="AD296" s="145"/>
      <c r="AE296" s="145"/>
      <c r="AF296" s="145"/>
      <c r="AG296" s="145"/>
      <c r="AH296" s="145"/>
    </row>
    <row r="297" spans="1:34" ht="12.75">
      <c r="A297" s="145"/>
      <c r="B297" s="146"/>
      <c r="C297" s="145"/>
      <c r="D297" s="145"/>
      <c r="E297" s="145"/>
      <c r="F297" s="145"/>
      <c r="G297" s="69"/>
      <c r="H297" s="69"/>
      <c r="I297" s="69"/>
      <c r="J297" s="69"/>
      <c r="K297" s="69"/>
      <c r="L297" s="69"/>
      <c r="M297" s="69"/>
      <c r="N297" s="147"/>
      <c r="O297" s="148"/>
      <c r="P297" s="147"/>
      <c r="Q297" s="147"/>
      <c r="R297" s="147"/>
      <c r="S297" s="147"/>
      <c r="T297" s="147"/>
      <c r="U297" s="147"/>
      <c r="V297" s="147"/>
      <c r="W297" s="147"/>
      <c r="X297" s="147"/>
      <c r="Y297" s="147"/>
      <c r="Z297" s="147"/>
      <c r="AA297" s="147"/>
      <c r="AB297" s="145"/>
      <c r="AC297" s="145"/>
      <c r="AD297" s="145"/>
      <c r="AE297" s="145"/>
      <c r="AF297" s="145"/>
      <c r="AG297" s="145"/>
      <c r="AH297" s="145"/>
    </row>
    <row r="298" spans="1:34" ht="12.75">
      <c r="A298" s="145"/>
      <c r="B298" s="146"/>
      <c r="C298" s="145"/>
      <c r="D298" s="145"/>
      <c r="E298" s="145"/>
      <c r="F298" s="145"/>
      <c r="G298" s="69"/>
      <c r="H298" s="69"/>
      <c r="I298" s="69"/>
      <c r="J298" s="69"/>
      <c r="K298" s="69"/>
      <c r="L298" s="69"/>
      <c r="M298" s="69"/>
      <c r="N298" s="147"/>
      <c r="O298" s="148"/>
      <c r="P298" s="147"/>
      <c r="Q298" s="147"/>
      <c r="R298" s="147"/>
      <c r="S298" s="147"/>
      <c r="T298" s="147"/>
      <c r="U298" s="147"/>
      <c r="V298" s="147"/>
      <c r="W298" s="147"/>
      <c r="X298" s="147"/>
      <c r="Y298" s="147"/>
      <c r="Z298" s="147"/>
      <c r="AA298" s="147"/>
      <c r="AB298" s="145"/>
      <c r="AC298" s="145"/>
      <c r="AD298" s="145"/>
      <c r="AE298" s="145"/>
      <c r="AF298" s="145"/>
      <c r="AG298" s="145"/>
      <c r="AH298" s="145"/>
    </row>
    <row r="299" spans="1:34" ht="12.75">
      <c r="A299" s="145"/>
      <c r="B299" s="146"/>
      <c r="C299" s="145"/>
      <c r="D299" s="145"/>
      <c r="E299" s="145"/>
      <c r="F299" s="145"/>
      <c r="G299" s="69"/>
      <c r="H299" s="69"/>
      <c r="I299" s="69"/>
      <c r="J299" s="69"/>
      <c r="K299" s="69"/>
      <c r="L299" s="69"/>
      <c r="M299" s="69"/>
      <c r="N299" s="147"/>
      <c r="O299" s="148"/>
      <c r="P299" s="147"/>
      <c r="Q299" s="147"/>
      <c r="R299" s="147"/>
      <c r="S299" s="147"/>
      <c r="T299" s="147"/>
      <c r="U299" s="147"/>
      <c r="V299" s="147"/>
      <c r="W299" s="147"/>
      <c r="X299" s="147"/>
      <c r="Y299" s="147"/>
      <c r="Z299" s="147"/>
      <c r="AA299" s="147"/>
      <c r="AB299" s="145"/>
      <c r="AC299" s="145"/>
      <c r="AD299" s="145"/>
      <c r="AE299" s="145"/>
      <c r="AF299" s="145"/>
      <c r="AG299" s="145"/>
      <c r="AH299" s="145"/>
    </row>
    <row r="300" spans="1:34" ht="12.75">
      <c r="A300" s="145"/>
      <c r="B300" s="146"/>
      <c r="C300" s="145"/>
      <c r="D300" s="145"/>
      <c r="E300" s="145"/>
      <c r="F300" s="145"/>
      <c r="G300" s="69"/>
      <c r="H300" s="69"/>
      <c r="I300" s="69"/>
      <c r="J300" s="69"/>
      <c r="K300" s="69"/>
      <c r="L300" s="69"/>
      <c r="M300" s="69"/>
      <c r="N300" s="147"/>
      <c r="O300" s="148"/>
      <c r="P300" s="147"/>
      <c r="Q300" s="147"/>
      <c r="R300" s="147"/>
      <c r="S300" s="147"/>
      <c r="T300" s="147"/>
      <c r="U300" s="147"/>
      <c r="V300" s="147"/>
      <c r="W300" s="147"/>
      <c r="X300" s="147"/>
      <c r="Y300" s="147"/>
      <c r="Z300" s="147"/>
      <c r="AA300" s="147"/>
      <c r="AB300" s="145"/>
      <c r="AC300" s="145"/>
      <c r="AD300" s="145"/>
      <c r="AE300" s="145"/>
      <c r="AF300" s="145"/>
      <c r="AG300" s="145"/>
      <c r="AH300" s="145"/>
    </row>
    <row r="301" spans="1:34" ht="12.75">
      <c r="A301" s="145"/>
      <c r="B301" s="146"/>
      <c r="C301" s="145"/>
      <c r="D301" s="145"/>
      <c r="E301" s="145"/>
      <c r="F301" s="145"/>
      <c r="G301" s="69"/>
      <c r="H301" s="69"/>
      <c r="I301" s="69"/>
      <c r="J301" s="69"/>
      <c r="K301" s="69"/>
      <c r="L301" s="69"/>
      <c r="M301" s="69"/>
      <c r="N301" s="147"/>
      <c r="O301" s="148"/>
      <c r="P301" s="147"/>
      <c r="Q301" s="147"/>
      <c r="R301" s="147"/>
      <c r="S301" s="147"/>
      <c r="T301" s="147"/>
      <c r="U301" s="147"/>
      <c r="V301" s="147"/>
      <c r="W301" s="147"/>
      <c r="X301" s="147"/>
      <c r="Y301" s="147"/>
      <c r="Z301" s="147"/>
      <c r="AA301" s="147"/>
      <c r="AB301" s="145"/>
      <c r="AC301" s="145"/>
      <c r="AD301" s="145"/>
      <c r="AE301" s="145"/>
      <c r="AF301" s="145"/>
      <c r="AG301" s="145"/>
      <c r="AH301" s="145"/>
    </row>
    <row r="302" spans="1:34" ht="12.75">
      <c r="A302" s="145"/>
      <c r="B302" s="146"/>
      <c r="C302" s="145"/>
      <c r="D302" s="145"/>
      <c r="E302" s="145"/>
      <c r="F302" s="145"/>
      <c r="G302" s="69"/>
      <c r="H302" s="69"/>
      <c r="I302" s="69"/>
      <c r="J302" s="69"/>
      <c r="K302" s="69"/>
      <c r="L302" s="69"/>
      <c r="M302" s="69"/>
      <c r="N302" s="147"/>
      <c r="O302" s="148"/>
      <c r="P302" s="147"/>
      <c r="Q302" s="147"/>
      <c r="R302" s="147"/>
      <c r="S302" s="147"/>
      <c r="T302" s="147"/>
      <c r="U302" s="147"/>
      <c r="V302" s="147"/>
      <c r="W302" s="147"/>
      <c r="X302" s="147"/>
      <c r="Y302" s="147"/>
      <c r="Z302" s="147"/>
      <c r="AA302" s="147"/>
      <c r="AB302" s="145"/>
      <c r="AC302" s="145"/>
      <c r="AD302" s="145"/>
      <c r="AE302" s="145"/>
      <c r="AF302" s="145"/>
      <c r="AG302" s="145"/>
      <c r="AH302" s="145"/>
    </row>
    <row r="303" spans="1:34" ht="12.75">
      <c r="A303" s="145"/>
      <c r="B303" s="146"/>
      <c r="C303" s="145"/>
      <c r="D303" s="145"/>
      <c r="E303" s="145"/>
      <c r="F303" s="145"/>
      <c r="G303" s="69"/>
      <c r="H303" s="69"/>
      <c r="I303" s="69"/>
      <c r="J303" s="69"/>
      <c r="K303" s="69"/>
      <c r="L303" s="69"/>
      <c r="M303" s="69"/>
      <c r="N303" s="147"/>
      <c r="O303" s="148"/>
      <c r="P303" s="147"/>
      <c r="Q303" s="147"/>
      <c r="R303" s="147"/>
      <c r="S303" s="147"/>
      <c r="T303" s="147"/>
      <c r="U303" s="147"/>
      <c r="V303" s="147"/>
      <c r="W303" s="147"/>
      <c r="X303" s="147"/>
      <c r="Y303" s="147"/>
      <c r="Z303" s="147"/>
      <c r="AA303" s="147"/>
      <c r="AB303" s="145"/>
      <c r="AC303" s="145"/>
      <c r="AD303" s="145"/>
      <c r="AE303" s="145"/>
      <c r="AF303" s="145"/>
      <c r="AG303" s="145"/>
      <c r="AH303" s="145"/>
    </row>
    <row r="304" spans="1:34" ht="12.75">
      <c r="A304" s="145"/>
      <c r="B304" s="146"/>
      <c r="C304" s="145"/>
      <c r="D304" s="145"/>
      <c r="E304" s="145"/>
      <c r="F304" s="145"/>
      <c r="G304" s="69"/>
      <c r="H304" s="69"/>
      <c r="I304" s="69"/>
      <c r="J304" s="69"/>
      <c r="K304" s="69"/>
      <c r="L304" s="69"/>
      <c r="M304" s="69"/>
      <c r="N304" s="147"/>
      <c r="O304" s="148"/>
      <c r="P304" s="147"/>
      <c r="Q304" s="147"/>
      <c r="R304" s="147"/>
      <c r="S304" s="147"/>
      <c r="T304" s="147"/>
      <c r="U304" s="147"/>
      <c r="V304" s="147"/>
      <c r="W304" s="147"/>
      <c r="X304" s="147"/>
      <c r="Y304" s="147"/>
      <c r="Z304" s="147"/>
      <c r="AA304" s="147"/>
      <c r="AB304" s="145"/>
      <c r="AC304" s="145"/>
      <c r="AD304" s="145"/>
      <c r="AE304" s="145"/>
      <c r="AF304" s="145"/>
      <c r="AG304" s="145"/>
      <c r="AH304" s="145"/>
    </row>
    <row r="305" spans="1:34" ht="12.75">
      <c r="A305" s="145"/>
      <c r="B305" s="146"/>
      <c r="C305" s="145"/>
      <c r="D305" s="145"/>
      <c r="E305" s="145"/>
      <c r="F305" s="145"/>
      <c r="G305" s="69"/>
      <c r="H305" s="69"/>
      <c r="I305" s="69"/>
      <c r="J305" s="69"/>
      <c r="K305" s="69"/>
      <c r="L305" s="69"/>
      <c r="M305" s="69"/>
      <c r="N305" s="147"/>
      <c r="O305" s="148"/>
      <c r="P305" s="147"/>
      <c r="Q305" s="147"/>
      <c r="R305" s="147"/>
      <c r="S305" s="147"/>
      <c r="T305" s="147"/>
      <c r="U305" s="147"/>
      <c r="V305" s="147"/>
      <c r="W305" s="147"/>
      <c r="X305" s="147"/>
      <c r="Y305" s="147"/>
      <c r="Z305" s="147"/>
      <c r="AA305" s="147"/>
      <c r="AB305" s="145"/>
      <c r="AC305" s="145"/>
      <c r="AD305" s="145"/>
      <c r="AE305" s="145"/>
      <c r="AF305" s="145"/>
      <c r="AG305" s="145"/>
      <c r="AH305" s="145"/>
    </row>
    <row r="306" spans="1:34" ht="12.75">
      <c r="A306" s="145"/>
      <c r="B306" s="146"/>
      <c r="C306" s="145"/>
      <c r="D306" s="145"/>
      <c r="E306" s="145"/>
      <c r="F306" s="145"/>
      <c r="G306" s="69"/>
      <c r="H306" s="69"/>
      <c r="I306" s="69"/>
      <c r="J306" s="69"/>
      <c r="K306" s="69"/>
      <c r="L306" s="69"/>
      <c r="M306" s="69"/>
      <c r="N306" s="147"/>
      <c r="O306" s="148"/>
      <c r="P306" s="147"/>
      <c r="Q306" s="147"/>
      <c r="R306" s="147"/>
      <c r="S306" s="147"/>
      <c r="T306" s="147"/>
      <c r="U306" s="147"/>
      <c r="V306" s="147"/>
      <c r="W306" s="147"/>
      <c r="X306" s="147"/>
      <c r="Y306" s="147"/>
      <c r="Z306" s="147"/>
      <c r="AA306" s="147"/>
      <c r="AB306" s="145"/>
      <c r="AC306" s="145"/>
      <c r="AD306" s="145"/>
      <c r="AE306" s="145"/>
      <c r="AF306" s="145"/>
      <c r="AG306" s="145"/>
      <c r="AH306" s="145"/>
    </row>
    <row r="307" spans="1:34" ht="12.75">
      <c r="A307" s="145"/>
      <c r="B307" s="146"/>
      <c r="C307" s="145"/>
      <c r="D307" s="145"/>
      <c r="E307" s="145"/>
      <c r="F307" s="145"/>
      <c r="G307" s="69"/>
      <c r="H307" s="69"/>
      <c r="I307" s="69"/>
      <c r="J307" s="69"/>
      <c r="K307" s="69"/>
      <c r="L307" s="69"/>
      <c r="M307" s="69"/>
      <c r="N307" s="147"/>
      <c r="O307" s="148"/>
      <c r="P307" s="147"/>
      <c r="Q307" s="147"/>
      <c r="R307" s="147"/>
      <c r="S307" s="147"/>
      <c r="T307" s="147"/>
      <c r="U307" s="147"/>
      <c r="V307" s="147"/>
      <c r="W307" s="147"/>
      <c r="X307" s="147"/>
      <c r="Y307" s="147"/>
      <c r="Z307" s="147"/>
      <c r="AA307" s="147"/>
      <c r="AB307" s="145"/>
      <c r="AC307" s="145"/>
      <c r="AD307" s="145"/>
      <c r="AE307" s="145"/>
      <c r="AF307" s="145"/>
      <c r="AG307" s="145"/>
      <c r="AH307" s="145"/>
    </row>
    <row r="308" spans="1:34" ht="12.75">
      <c r="A308" s="145"/>
      <c r="B308" s="146"/>
      <c r="C308" s="145"/>
      <c r="D308" s="145"/>
      <c r="E308" s="145"/>
      <c r="F308" s="145"/>
      <c r="G308" s="69"/>
      <c r="H308" s="69"/>
      <c r="I308" s="69"/>
      <c r="J308" s="69"/>
      <c r="K308" s="69"/>
      <c r="L308" s="69"/>
      <c r="M308" s="69"/>
      <c r="N308" s="147"/>
      <c r="O308" s="148"/>
      <c r="P308" s="147"/>
      <c r="Q308" s="147"/>
      <c r="R308" s="147"/>
      <c r="S308" s="147"/>
      <c r="T308" s="147"/>
      <c r="U308" s="147"/>
      <c r="V308" s="147"/>
      <c r="W308" s="147"/>
      <c r="X308" s="147"/>
      <c r="Y308" s="147"/>
      <c r="Z308" s="147"/>
      <c r="AA308" s="147"/>
      <c r="AB308" s="145"/>
      <c r="AC308" s="145"/>
      <c r="AD308" s="145"/>
      <c r="AE308" s="145"/>
      <c r="AF308" s="145"/>
      <c r="AG308" s="145"/>
      <c r="AH308" s="145"/>
    </row>
    <row r="309" spans="1:34" ht="12.75">
      <c r="A309" s="145"/>
      <c r="B309" s="146"/>
      <c r="C309" s="145"/>
      <c r="D309" s="145"/>
      <c r="E309" s="145"/>
      <c r="F309" s="145"/>
      <c r="G309" s="69"/>
      <c r="H309" s="69"/>
      <c r="I309" s="69"/>
      <c r="J309" s="69"/>
      <c r="K309" s="69"/>
      <c r="L309" s="69"/>
      <c r="M309" s="69"/>
      <c r="N309" s="147"/>
      <c r="O309" s="148"/>
      <c r="P309" s="147"/>
      <c r="Q309" s="147"/>
      <c r="R309" s="147"/>
      <c r="S309" s="147"/>
      <c r="T309" s="147"/>
      <c r="U309" s="147"/>
      <c r="V309" s="147"/>
      <c r="W309" s="147"/>
      <c r="X309" s="147"/>
      <c r="Y309" s="147"/>
      <c r="Z309" s="147"/>
      <c r="AA309" s="147"/>
      <c r="AB309" s="145"/>
      <c r="AC309" s="145"/>
      <c r="AD309" s="145"/>
      <c r="AE309" s="145"/>
      <c r="AF309" s="145"/>
      <c r="AG309" s="145"/>
      <c r="AH309" s="145"/>
    </row>
    <row r="310" spans="1:34" ht="12.75">
      <c r="A310" s="145"/>
      <c r="B310" s="146"/>
      <c r="C310" s="145"/>
      <c r="D310" s="145"/>
      <c r="E310" s="145"/>
      <c r="F310" s="145"/>
      <c r="G310" s="69"/>
      <c r="H310" s="69"/>
      <c r="I310" s="69"/>
      <c r="J310" s="69"/>
      <c r="K310" s="69"/>
      <c r="L310" s="69"/>
      <c r="M310" s="69"/>
      <c r="N310" s="147"/>
      <c r="O310" s="148"/>
      <c r="P310" s="147"/>
      <c r="Q310" s="147"/>
      <c r="R310" s="147"/>
      <c r="S310" s="147"/>
      <c r="T310" s="147"/>
      <c r="U310" s="147"/>
      <c r="V310" s="147"/>
      <c r="W310" s="147"/>
      <c r="X310" s="147"/>
      <c r="Y310" s="147"/>
      <c r="Z310" s="147"/>
      <c r="AA310" s="147"/>
      <c r="AB310" s="145"/>
      <c r="AC310" s="145"/>
      <c r="AD310" s="145"/>
      <c r="AE310" s="145"/>
      <c r="AF310" s="145"/>
      <c r="AG310" s="145"/>
      <c r="AH310" s="145"/>
    </row>
    <row r="311" spans="1:34" ht="12.75">
      <c r="A311" s="145"/>
      <c r="B311" s="146"/>
      <c r="C311" s="145"/>
      <c r="D311" s="145"/>
      <c r="E311" s="145"/>
      <c r="F311" s="145"/>
      <c r="G311" s="69"/>
      <c r="H311" s="69"/>
      <c r="I311" s="69"/>
      <c r="J311" s="69"/>
      <c r="K311" s="69"/>
      <c r="L311" s="69"/>
      <c r="M311" s="69"/>
      <c r="N311" s="147"/>
      <c r="O311" s="148"/>
      <c r="P311" s="147"/>
      <c r="Q311" s="147"/>
      <c r="R311" s="147"/>
      <c r="S311" s="147"/>
      <c r="T311" s="147"/>
      <c r="U311" s="147"/>
      <c r="V311" s="147"/>
      <c r="W311" s="147"/>
      <c r="X311" s="147"/>
      <c r="Y311" s="147"/>
      <c r="Z311" s="147"/>
      <c r="AA311" s="147"/>
      <c r="AB311" s="145"/>
      <c r="AC311" s="145"/>
      <c r="AD311" s="145"/>
      <c r="AE311" s="145"/>
      <c r="AF311" s="145"/>
      <c r="AG311" s="145"/>
      <c r="AH311" s="145"/>
    </row>
    <row r="312" spans="1:34" ht="12.75">
      <c r="A312" s="145"/>
      <c r="B312" s="146"/>
      <c r="C312" s="145"/>
      <c r="D312" s="145"/>
      <c r="E312" s="145"/>
      <c r="F312" s="145"/>
      <c r="G312" s="69"/>
      <c r="H312" s="69"/>
      <c r="I312" s="69"/>
      <c r="J312" s="69"/>
      <c r="K312" s="69"/>
      <c r="L312" s="69"/>
      <c r="M312" s="69"/>
      <c r="N312" s="147"/>
      <c r="O312" s="148"/>
      <c r="P312" s="147"/>
      <c r="Q312" s="147"/>
      <c r="R312" s="147"/>
      <c r="S312" s="147"/>
      <c r="T312" s="147"/>
      <c r="U312" s="147"/>
      <c r="V312" s="147"/>
      <c r="W312" s="147"/>
      <c r="X312" s="147"/>
      <c r="Y312" s="147"/>
      <c r="Z312" s="147"/>
      <c r="AA312" s="147"/>
      <c r="AB312" s="145"/>
      <c r="AC312" s="145"/>
      <c r="AD312" s="145"/>
      <c r="AE312" s="145"/>
      <c r="AF312" s="145"/>
      <c r="AG312" s="145"/>
      <c r="AH312" s="145"/>
    </row>
    <row r="313" spans="1:34" ht="12.75">
      <c r="A313" s="145"/>
      <c r="B313" s="146"/>
      <c r="C313" s="145"/>
      <c r="D313" s="145"/>
      <c r="E313" s="145"/>
      <c r="F313" s="145"/>
      <c r="G313" s="69"/>
      <c r="H313" s="69"/>
      <c r="I313" s="69"/>
      <c r="J313" s="69"/>
      <c r="K313" s="69"/>
      <c r="L313" s="69"/>
      <c r="M313" s="69"/>
      <c r="N313" s="147"/>
      <c r="O313" s="148"/>
      <c r="P313" s="147"/>
      <c r="Q313" s="147"/>
      <c r="R313" s="147"/>
      <c r="S313" s="147"/>
      <c r="T313" s="147"/>
      <c r="U313" s="147"/>
      <c r="V313" s="147"/>
      <c r="W313" s="147"/>
      <c r="X313" s="147"/>
      <c r="Y313" s="147"/>
      <c r="Z313" s="147"/>
      <c r="AA313" s="147"/>
      <c r="AB313" s="145"/>
      <c r="AC313" s="145"/>
      <c r="AD313" s="145"/>
      <c r="AE313" s="145"/>
      <c r="AF313" s="145"/>
      <c r="AG313" s="145"/>
      <c r="AH313" s="145"/>
    </row>
    <row r="314" spans="1:34" ht="12.75">
      <c r="A314" s="145"/>
      <c r="B314" s="146"/>
      <c r="C314" s="145"/>
      <c r="D314" s="145"/>
      <c r="E314" s="145"/>
      <c r="F314" s="145"/>
      <c r="G314" s="69"/>
      <c r="H314" s="69"/>
      <c r="I314" s="69"/>
      <c r="J314" s="69"/>
      <c r="K314" s="69"/>
      <c r="L314" s="69"/>
      <c r="M314" s="69"/>
      <c r="N314" s="147"/>
      <c r="O314" s="148"/>
      <c r="P314" s="147"/>
      <c r="Q314" s="147"/>
      <c r="R314" s="147"/>
      <c r="S314" s="147"/>
      <c r="T314" s="147"/>
      <c r="U314" s="147"/>
      <c r="V314" s="147"/>
      <c r="W314" s="147"/>
      <c r="X314" s="147"/>
      <c r="Y314" s="147"/>
      <c r="Z314" s="147"/>
      <c r="AA314" s="147"/>
      <c r="AB314" s="145"/>
      <c r="AC314" s="145"/>
      <c r="AD314" s="145"/>
      <c r="AE314" s="145"/>
      <c r="AF314" s="145"/>
      <c r="AG314" s="145"/>
      <c r="AH314" s="145"/>
    </row>
    <row r="315" spans="1:34" ht="12.75">
      <c r="A315" s="145"/>
      <c r="B315" s="146"/>
      <c r="C315" s="145"/>
      <c r="D315" s="145"/>
      <c r="E315" s="145"/>
      <c r="F315" s="145"/>
      <c r="G315" s="69"/>
      <c r="H315" s="69"/>
      <c r="I315" s="69"/>
      <c r="J315" s="69"/>
      <c r="K315" s="69"/>
      <c r="L315" s="69"/>
      <c r="M315" s="69"/>
      <c r="N315" s="147"/>
      <c r="O315" s="148"/>
      <c r="P315" s="147"/>
      <c r="Q315" s="147"/>
      <c r="R315" s="147"/>
      <c r="S315" s="147"/>
      <c r="T315" s="147"/>
      <c r="U315" s="147"/>
      <c r="V315" s="147"/>
      <c r="W315" s="147"/>
      <c r="X315" s="147"/>
      <c r="Y315" s="147"/>
      <c r="Z315" s="147"/>
      <c r="AA315" s="147"/>
      <c r="AB315" s="145"/>
      <c r="AC315" s="145"/>
      <c r="AD315" s="145"/>
      <c r="AE315" s="145"/>
      <c r="AF315" s="145"/>
      <c r="AG315" s="145"/>
      <c r="AH315" s="145"/>
    </row>
    <row r="316" spans="1:34" ht="12.75">
      <c r="A316" s="145"/>
      <c r="B316" s="146"/>
      <c r="C316" s="145"/>
      <c r="D316" s="145"/>
      <c r="E316" s="145"/>
      <c r="F316" s="145"/>
      <c r="G316" s="69"/>
      <c r="H316" s="69"/>
      <c r="I316" s="69"/>
      <c r="J316" s="69"/>
      <c r="K316" s="69"/>
      <c r="L316" s="69"/>
      <c r="M316" s="69"/>
      <c r="N316" s="147"/>
      <c r="O316" s="148"/>
      <c r="P316" s="147"/>
      <c r="Q316" s="147"/>
      <c r="R316" s="147"/>
      <c r="S316" s="147"/>
      <c r="T316" s="147"/>
      <c r="U316" s="147"/>
      <c r="V316" s="147"/>
      <c r="W316" s="147"/>
      <c r="X316" s="147"/>
      <c r="Y316" s="147"/>
      <c r="Z316" s="147"/>
      <c r="AA316" s="147"/>
      <c r="AB316" s="145"/>
      <c r="AC316" s="145"/>
      <c r="AD316" s="145"/>
      <c r="AE316" s="145"/>
      <c r="AF316" s="145"/>
      <c r="AG316" s="145"/>
      <c r="AH316" s="145"/>
    </row>
    <row r="317" spans="1:34" ht="12.75">
      <c r="A317" s="145"/>
      <c r="B317" s="146"/>
      <c r="C317" s="145"/>
      <c r="D317" s="145"/>
      <c r="E317" s="145"/>
      <c r="F317" s="145"/>
      <c r="G317" s="69"/>
      <c r="H317" s="69"/>
      <c r="I317" s="69"/>
      <c r="J317" s="69"/>
      <c r="K317" s="69"/>
      <c r="L317" s="69"/>
      <c r="M317" s="69"/>
      <c r="N317" s="147"/>
      <c r="O317" s="148"/>
      <c r="P317" s="147"/>
      <c r="Q317" s="147"/>
      <c r="R317" s="147"/>
      <c r="S317" s="147"/>
      <c r="T317" s="147"/>
      <c r="U317" s="147"/>
      <c r="V317" s="147"/>
      <c r="W317" s="147"/>
      <c r="X317" s="147"/>
      <c r="Y317" s="147"/>
      <c r="Z317" s="147"/>
      <c r="AA317" s="147"/>
      <c r="AB317" s="145"/>
      <c r="AC317" s="145"/>
      <c r="AD317" s="145"/>
      <c r="AE317" s="145"/>
      <c r="AF317" s="145"/>
      <c r="AG317" s="145"/>
      <c r="AH317" s="145"/>
    </row>
    <row r="318" spans="1:34" ht="12.75">
      <c r="A318" s="145"/>
      <c r="B318" s="146"/>
      <c r="C318" s="145"/>
      <c r="D318" s="145"/>
      <c r="E318" s="145"/>
      <c r="F318" s="145"/>
      <c r="G318" s="69"/>
      <c r="H318" s="69"/>
      <c r="I318" s="69"/>
      <c r="J318" s="69"/>
      <c r="K318" s="69"/>
      <c r="L318" s="69"/>
      <c r="M318" s="69"/>
      <c r="N318" s="147"/>
      <c r="O318" s="148"/>
      <c r="P318" s="147"/>
      <c r="Q318" s="147"/>
      <c r="R318" s="147"/>
      <c r="S318" s="147"/>
      <c r="T318" s="147"/>
      <c r="U318" s="147"/>
      <c r="V318" s="147"/>
      <c r="W318" s="147"/>
      <c r="X318" s="147"/>
      <c r="Y318" s="147"/>
      <c r="Z318" s="147"/>
      <c r="AA318" s="147"/>
      <c r="AB318" s="145"/>
      <c r="AC318" s="145"/>
      <c r="AD318" s="145"/>
      <c r="AE318" s="145"/>
      <c r="AF318" s="145"/>
      <c r="AG318" s="145"/>
      <c r="AH318" s="145"/>
    </row>
    <row r="319" spans="1:34" ht="12.75">
      <c r="A319" s="145"/>
      <c r="B319" s="146"/>
      <c r="C319" s="145"/>
      <c r="D319" s="145"/>
      <c r="E319" s="145"/>
      <c r="F319" s="145"/>
      <c r="G319" s="69"/>
      <c r="H319" s="69"/>
      <c r="I319" s="69"/>
      <c r="J319" s="69"/>
      <c r="K319" s="69"/>
      <c r="L319" s="69"/>
      <c r="M319" s="69"/>
      <c r="N319" s="147"/>
      <c r="O319" s="148"/>
      <c r="P319" s="147"/>
      <c r="Q319" s="147"/>
      <c r="R319" s="147"/>
      <c r="S319" s="147"/>
      <c r="T319" s="147"/>
      <c r="U319" s="147"/>
      <c r="V319" s="147"/>
      <c r="W319" s="147"/>
      <c r="X319" s="147"/>
      <c r="Y319" s="147"/>
      <c r="Z319" s="147"/>
      <c r="AA319" s="147"/>
      <c r="AB319" s="145"/>
      <c r="AC319" s="145"/>
      <c r="AD319" s="145"/>
      <c r="AE319" s="145"/>
      <c r="AF319" s="145"/>
      <c r="AG319" s="145"/>
      <c r="AH319" s="145"/>
    </row>
    <row r="320" spans="1:34" ht="12.75">
      <c r="A320" s="145"/>
      <c r="B320" s="146"/>
      <c r="C320" s="145"/>
      <c r="D320" s="145"/>
      <c r="E320" s="145"/>
      <c r="F320" s="145"/>
      <c r="G320" s="69"/>
      <c r="H320" s="69"/>
      <c r="I320" s="69"/>
      <c r="J320" s="69"/>
      <c r="K320" s="69"/>
      <c r="L320" s="69"/>
      <c r="M320" s="69"/>
      <c r="N320" s="147"/>
      <c r="O320" s="148"/>
      <c r="P320" s="147"/>
      <c r="Q320" s="147"/>
      <c r="R320" s="147"/>
      <c r="S320" s="147"/>
      <c r="T320" s="147"/>
      <c r="U320" s="147"/>
      <c r="V320" s="147"/>
      <c r="W320" s="147"/>
      <c r="X320" s="147"/>
      <c r="Y320" s="147"/>
      <c r="Z320" s="147"/>
      <c r="AA320" s="147"/>
      <c r="AB320" s="145"/>
      <c r="AC320" s="145"/>
      <c r="AD320" s="145"/>
      <c r="AE320" s="145"/>
      <c r="AF320" s="145"/>
      <c r="AG320" s="145"/>
      <c r="AH320" s="145"/>
    </row>
    <row r="321" spans="1:34" ht="12.75">
      <c r="A321" s="145"/>
      <c r="B321" s="146"/>
      <c r="C321" s="145"/>
      <c r="D321" s="145"/>
      <c r="E321" s="145"/>
      <c r="F321" s="145"/>
      <c r="G321" s="69"/>
      <c r="H321" s="69"/>
      <c r="I321" s="69"/>
      <c r="J321" s="69"/>
      <c r="K321" s="69"/>
      <c r="L321" s="69"/>
      <c r="M321" s="69"/>
      <c r="N321" s="147"/>
      <c r="O321" s="148"/>
      <c r="P321" s="147"/>
      <c r="Q321" s="147"/>
      <c r="R321" s="147"/>
      <c r="S321" s="147"/>
      <c r="T321" s="147"/>
      <c r="U321" s="147"/>
      <c r="V321" s="147"/>
      <c r="W321" s="147"/>
      <c r="X321" s="147"/>
      <c r="Y321" s="147"/>
      <c r="Z321" s="147"/>
      <c r="AA321" s="147"/>
      <c r="AB321" s="145"/>
      <c r="AC321" s="145"/>
      <c r="AD321" s="145"/>
      <c r="AE321" s="145"/>
      <c r="AF321" s="145"/>
      <c r="AG321" s="145"/>
      <c r="AH321" s="145"/>
    </row>
    <row r="322" spans="1:34" ht="12.75">
      <c r="A322" s="145"/>
      <c r="B322" s="146"/>
      <c r="C322" s="145"/>
      <c r="D322" s="145"/>
      <c r="E322" s="145"/>
      <c r="F322" s="145"/>
      <c r="G322" s="69"/>
      <c r="H322" s="69"/>
      <c r="I322" s="69"/>
      <c r="J322" s="69"/>
      <c r="K322" s="69"/>
      <c r="L322" s="69"/>
      <c r="M322" s="69"/>
      <c r="N322" s="147"/>
      <c r="O322" s="148"/>
      <c r="P322" s="147"/>
      <c r="Q322" s="147"/>
      <c r="R322" s="147"/>
      <c r="S322" s="147"/>
      <c r="T322" s="147"/>
      <c r="U322" s="147"/>
      <c r="V322" s="147"/>
      <c r="W322" s="147"/>
      <c r="X322" s="147"/>
      <c r="Y322" s="147"/>
      <c r="Z322" s="147"/>
      <c r="AA322" s="147"/>
      <c r="AB322" s="145"/>
      <c r="AC322" s="145"/>
      <c r="AD322" s="145"/>
      <c r="AE322" s="145"/>
      <c r="AF322" s="145"/>
      <c r="AG322" s="145"/>
      <c r="AH322" s="145"/>
    </row>
    <row r="323" spans="1:34" ht="12.75">
      <c r="A323" s="145"/>
      <c r="B323" s="146"/>
      <c r="C323" s="145"/>
      <c r="D323" s="145"/>
      <c r="E323" s="145"/>
      <c r="F323" s="145"/>
      <c r="G323" s="69"/>
      <c r="H323" s="69"/>
      <c r="I323" s="69"/>
      <c r="J323" s="69"/>
      <c r="K323" s="69"/>
      <c r="L323" s="69"/>
      <c r="M323" s="69"/>
      <c r="N323" s="147"/>
      <c r="O323" s="148"/>
      <c r="P323" s="147"/>
      <c r="Q323" s="147"/>
      <c r="R323" s="147"/>
      <c r="S323" s="147"/>
      <c r="T323" s="147"/>
      <c r="U323" s="147"/>
      <c r="V323" s="147"/>
      <c r="W323" s="147"/>
      <c r="X323" s="147"/>
      <c r="Y323" s="147"/>
      <c r="Z323" s="147"/>
      <c r="AA323" s="147"/>
      <c r="AB323" s="145"/>
      <c r="AC323" s="145"/>
      <c r="AD323" s="145"/>
      <c r="AE323" s="145"/>
      <c r="AF323" s="145"/>
      <c r="AG323" s="145"/>
      <c r="AH323" s="145"/>
    </row>
    <row r="324" spans="1:34" ht="12.75">
      <c r="A324" s="145"/>
      <c r="B324" s="146"/>
      <c r="C324" s="145"/>
      <c r="D324" s="145"/>
      <c r="E324" s="145"/>
      <c r="F324" s="145"/>
      <c r="G324" s="69"/>
      <c r="H324" s="69"/>
      <c r="I324" s="69"/>
      <c r="J324" s="69"/>
      <c r="K324" s="69"/>
      <c r="L324" s="69"/>
      <c r="M324" s="69"/>
      <c r="N324" s="147"/>
      <c r="O324" s="148"/>
      <c r="P324" s="147"/>
      <c r="Q324" s="147"/>
      <c r="R324" s="147"/>
      <c r="S324" s="147"/>
      <c r="T324" s="147"/>
      <c r="U324" s="147"/>
      <c r="V324" s="147"/>
      <c r="W324" s="147"/>
      <c r="X324" s="147"/>
      <c r="Y324" s="147"/>
      <c r="Z324" s="147"/>
      <c r="AA324" s="147"/>
      <c r="AB324" s="145"/>
      <c r="AC324" s="145"/>
      <c r="AD324" s="145"/>
      <c r="AE324" s="145"/>
      <c r="AF324" s="145"/>
      <c r="AG324" s="145"/>
      <c r="AH324" s="145"/>
    </row>
    <row r="325" spans="1:34" ht="12.75">
      <c r="A325" s="145"/>
      <c r="B325" s="146"/>
      <c r="C325" s="145"/>
      <c r="D325" s="145"/>
      <c r="E325" s="145"/>
      <c r="F325" s="145"/>
      <c r="G325" s="69"/>
      <c r="H325" s="69"/>
      <c r="I325" s="69"/>
      <c r="J325" s="69"/>
      <c r="K325" s="69"/>
      <c r="L325" s="69"/>
      <c r="M325" s="69"/>
      <c r="N325" s="147"/>
      <c r="O325" s="148"/>
      <c r="P325" s="147"/>
      <c r="Q325" s="147"/>
      <c r="R325" s="147"/>
      <c r="S325" s="147"/>
      <c r="T325" s="147"/>
      <c r="U325" s="147"/>
      <c r="V325" s="147"/>
      <c r="W325" s="147"/>
      <c r="X325" s="147"/>
      <c r="Y325" s="147"/>
      <c r="Z325" s="147"/>
      <c r="AA325" s="147"/>
      <c r="AB325" s="145"/>
      <c r="AC325" s="145"/>
      <c r="AD325" s="145"/>
      <c r="AE325" s="145"/>
      <c r="AF325" s="145"/>
      <c r="AG325" s="145"/>
      <c r="AH325" s="145"/>
    </row>
    <row r="326" spans="1:34" ht="12.75">
      <c r="A326" s="145"/>
      <c r="B326" s="146"/>
      <c r="C326" s="145"/>
      <c r="D326" s="145"/>
      <c r="E326" s="145"/>
      <c r="F326" s="145"/>
      <c r="G326" s="69"/>
      <c r="H326" s="69"/>
      <c r="I326" s="69"/>
      <c r="J326" s="69"/>
      <c r="K326" s="69"/>
      <c r="L326" s="69"/>
      <c r="M326" s="69"/>
      <c r="N326" s="147"/>
      <c r="O326" s="148"/>
      <c r="P326" s="147"/>
      <c r="Q326" s="147"/>
      <c r="R326" s="147"/>
      <c r="S326" s="147"/>
      <c r="T326" s="147"/>
      <c r="U326" s="147"/>
      <c r="V326" s="147"/>
      <c r="W326" s="147"/>
      <c r="X326" s="147"/>
      <c r="Y326" s="147"/>
      <c r="Z326" s="147"/>
      <c r="AA326" s="147"/>
      <c r="AB326" s="145"/>
      <c r="AC326" s="145"/>
      <c r="AD326" s="145"/>
      <c r="AE326" s="145"/>
      <c r="AF326" s="145"/>
      <c r="AG326" s="145"/>
      <c r="AH326" s="145"/>
    </row>
    <row r="327" spans="1:34" ht="12.75">
      <c r="A327" s="145"/>
      <c r="B327" s="146"/>
      <c r="C327" s="145"/>
      <c r="D327" s="145"/>
      <c r="E327" s="145"/>
      <c r="F327" s="145"/>
      <c r="G327" s="69"/>
      <c r="H327" s="69"/>
      <c r="I327" s="69"/>
      <c r="J327" s="69"/>
      <c r="K327" s="69"/>
      <c r="L327" s="69"/>
      <c r="M327" s="69"/>
      <c r="N327" s="147"/>
      <c r="O327" s="148"/>
      <c r="P327" s="147"/>
      <c r="Q327" s="147"/>
      <c r="R327" s="147"/>
      <c r="S327" s="147"/>
      <c r="T327" s="147"/>
      <c r="U327" s="147"/>
      <c r="V327" s="147"/>
      <c r="W327" s="147"/>
      <c r="X327" s="147"/>
      <c r="Y327" s="147"/>
      <c r="Z327" s="147"/>
      <c r="AA327" s="147"/>
      <c r="AB327" s="145"/>
      <c r="AC327" s="145"/>
      <c r="AD327" s="145"/>
      <c r="AE327" s="145"/>
      <c r="AF327" s="145"/>
      <c r="AG327" s="145"/>
      <c r="AH327" s="145"/>
    </row>
    <row r="328" spans="1:34" ht="12.75">
      <c r="A328" s="145"/>
      <c r="B328" s="146"/>
      <c r="C328" s="145"/>
      <c r="D328" s="145"/>
      <c r="E328" s="145"/>
      <c r="F328" s="145"/>
      <c r="G328" s="69"/>
      <c r="H328" s="69"/>
      <c r="I328" s="69"/>
      <c r="J328" s="69"/>
      <c r="K328" s="69"/>
      <c r="L328" s="69"/>
      <c r="M328" s="69"/>
      <c r="N328" s="147"/>
      <c r="O328" s="148"/>
      <c r="P328" s="147"/>
      <c r="Q328" s="147"/>
      <c r="R328" s="147"/>
      <c r="S328" s="147"/>
      <c r="T328" s="147"/>
      <c r="U328" s="147"/>
      <c r="V328" s="147"/>
      <c r="W328" s="147"/>
      <c r="X328" s="147"/>
      <c r="Y328" s="147"/>
      <c r="Z328" s="147"/>
      <c r="AA328" s="147"/>
      <c r="AB328" s="145"/>
      <c r="AC328" s="145"/>
      <c r="AD328" s="145"/>
      <c r="AE328" s="145"/>
      <c r="AF328" s="145"/>
      <c r="AG328" s="145"/>
      <c r="AH328" s="145"/>
    </row>
    <row r="329" spans="1:34" ht="12.75">
      <c r="A329" s="145"/>
      <c r="B329" s="146"/>
      <c r="C329" s="145"/>
      <c r="D329" s="145"/>
      <c r="E329" s="145"/>
      <c r="F329" s="145"/>
      <c r="G329" s="69"/>
      <c r="H329" s="69"/>
      <c r="I329" s="69"/>
      <c r="J329" s="69"/>
      <c r="K329" s="69"/>
      <c r="L329" s="69"/>
      <c r="M329" s="69"/>
      <c r="N329" s="147"/>
      <c r="O329" s="148"/>
      <c r="P329" s="147"/>
      <c r="Q329" s="147"/>
      <c r="R329" s="147"/>
      <c r="S329" s="147"/>
      <c r="T329" s="147"/>
      <c r="U329" s="147"/>
      <c r="V329" s="147"/>
      <c r="W329" s="147"/>
      <c r="X329" s="147"/>
      <c r="Y329" s="147"/>
      <c r="Z329" s="147"/>
      <c r="AA329" s="147"/>
      <c r="AB329" s="145"/>
      <c r="AC329" s="145"/>
      <c r="AD329" s="145"/>
      <c r="AE329" s="145"/>
      <c r="AF329" s="145"/>
      <c r="AG329" s="145"/>
      <c r="AH329" s="145"/>
    </row>
    <row r="330" spans="1:34" ht="12.75">
      <c r="A330" s="145"/>
      <c r="B330" s="146"/>
      <c r="C330" s="145"/>
      <c r="D330" s="145"/>
      <c r="E330" s="145"/>
      <c r="F330" s="145"/>
      <c r="G330" s="69"/>
      <c r="H330" s="69"/>
      <c r="I330" s="69"/>
      <c r="J330" s="69"/>
      <c r="K330" s="69"/>
      <c r="L330" s="69"/>
      <c r="M330" s="69"/>
      <c r="N330" s="147"/>
      <c r="O330" s="148"/>
      <c r="P330" s="147"/>
      <c r="Q330" s="147"/>
      <c r="R330" s="147"/>
      <c r="S330" s="147"/>
      <c r="T330" s="147"/>
      <c r="U330" s="147"/>
      <c r="V330" s="147"/>
      <c r="W330" s="147"/>
      <c r="X330" s="147"/>
      <c r="Y330" s="147"/>
      <c r="Z330" s="147"/>
      <c r="AA330" s="147"/>
      <c r="AB330" s="145"/>
      <c r="AC330" s="145"/>
      <c r="AD330" s="145"/>
      <c r="AE330" s="145"/>
      <c r="AF330" s="145"/>
      <c r="AG330" s="145"/>
      <c r="AH330" s="145"/>
    </row>
    <row r="331" spans="1:34" ht="12.75">
      <c r="A331" s="145"/>
      <c r="B331" s="146"/>
      <c r="C331" s="145"/>
      <c r="D331" s="145"/>
      <c r="E331" s="145"/>
      <c r="F331" s="145"/>
      <c r="G331" s="69"/>
      <c r="H331" s="69"/>
      <c r="I331" s="69"/>
      <c r="J331" s="69"/>
      <c r="K331" s="69"/>
      <c r="L331" s="69"/>
      <c r="M331" s="69"/>
      <c r="N331" s="147"/>
      <c r="O331" s="148"/>
      <c r="P331" s="147"/>
      <c r="Q331" s="147"/>
      <c r="R331" s="147"/>
      <c r="S331" s="147"/>
      <c r="T331" s="147"/>
      <c r="U331" s="147"/>
      <c r="V331" s="147"/>
      <c r="W331" s="147"/>
      <c r="X331" s="147"/>
      <c r="Y331" s="147"/>
      <c r="Z331" s="147"/>
      <c r="AA331" s="147"/>
      <c r="AB331" s="145"/>
      <c r="AC331" s="145"/>
      <c r="AD331" s="145"/>
      <c r="AE331" s="145"/>
      <c r="AF331" s="145"/>
      <c r="AG331" s="145"/>
      <c r="AH331" s="145"/>
    </row>
    <row r="332" spans="1:34" ht="12.75">
      <c r="A332" s="145"/>
      <c r="B332" s="146"/>
      <c r="C332" s="145"/>
      <c r="D332" s="145"/>
      <c r="E332" s="145"/>
      <c r="F332" s="145"/>
      <c r="G332" s="69"/>
      <c r="H332" s="69"/>
      <c r="I332" s="69"/>
      <c r="J332" s="69"/>
      <c r="K332" s="69"/>
      <c r="L332" s="69"/>
      <c r="M332" s="69"/>
      <c r="N332" s="147"/>
      <c r="O332" s="148"/>
      <c r="P332" s="147"/>
      <c r="Q332" s="147"/>
      <c r="R332" s="147"/>
      <c r="S332" s="147"/>
      <c r="T332" s="147"/>
      <c r="U332" s="147"/>
      <c r="V332" s="147"/>
      <c r="W332" s="147"/>
      <c r="X332" s="147"/>
      <c r="Y332" s="147"/>
      <c r="Z332" s="147"/>
      <c r="AA332" s="147"/>
      <c r="AB332" s="145"/>
      <c r="AC332" s="145"/>
      <c r="AD332" s="145"/>
      <c r="AE332" s="145"/>
      <c r="AF332" s="145"/>
      <c r="AG332" s="145"/>
      <c r="AH332" s="145"/>
    </row>
    <row r="333" spans="1:34" ht="12.75">
      <c r="A333" s="145"/>
      <c r="B333" s="146"/>
      <c r="C333" s="145"/>
      <c r="D333" s="145"/>
      <c r="E333" s="145"/>
      <c r="F333" s="145"/>
      <c r="G333" s="69"/>
      <c r="H333" s="69"/>
      <c r="I333" s="69"/>
      <c r="J333" s="69"/>
      <c r="K333" s="69"/>
      <c r="L333" s="69"/>
      <c r="M333" s="69"/>
      <c r="N333" s="147"/>
      <c r="O333" s="148"/>
      <c r="P333" s="147"/>
      <c r="Q333" s="147"/>
      <c r="R333" s="147"/>
      <c r="S333" s="147"/>
      <c r="T333" s="147"/>
      <c r="U333" s="147"/>
      <c r="V333" s="147"/>
      <c r="W333" s="147"/>
      <c r="X333" s="147"/>
      <c r="Y333" s="147"/>
      <c r="Z333" s="147"/>
      <c r="AA333" s="147"/>
      <c r="AB333" s="145"/>
      <c r="AC333" s="145"/>
      <c r="AD333" s="145"/>
      <c r="AE333" s="145"/>
      <c r="AF333" s="145"/>
      <c r="AG333" s="145"/>
      <c r="AH333" s="145"/>
    </row>
    <row r="334" spans="1:34" ht="12.75">
      <c r="A334" s="145"/>
      <c r="B334" s="146"/>
      <c r="C334" s="145"/>
      <c r="D334" s="145"/>
      <c r="E334" s="145"/>
      <c r="F334" s="145"/>
      <c r="G334" s="69"/>
      <c r="H334" s="69"/>
      <c r="I334" s="69"/>
      <c r="J334" s="69"/>
      <c r="K334" s="69"/>
      <c r="L334" s="69"/>
      <c r="M334" s="69"/>
      <c r="N334" s="147"/>
      <c r="O334" s="148"/>
      <c r="P334" s="147"/>
      <c r="Q334" s="147"/>
      <c r="R334" s="147"/>
      <c r="S334" s="147"/>
      <c r="T334" s="147"/>
      <c r="U334" s="147"/>
      <c r="V334" s="147"/>
      <c r="W334" s="147"/>
      <c r="X334" s="147"/>
      <c r="Y334" s="147"/>
      <c r="Z334" s="147"/>
      <c r="AA334" s="147"/>
      <c r="AB334" s="145"/>
      <c r="AC334" s="145"/>
      <c r="AD334" s="145"/>
      <c r="AE334" s="145"/>
      <c r="AF334" s="145"/>
      <c r="AG334" s="145"/>
      <c r="AH334" s="145"/>
    </row>
    <row r="335" spans="1:34" ht="12.75">
      <c r="A335" s="145"/>
      <c r="B335" s="146"/>
      <c r="C335" s="145"/>
      <c r="D335" s="145"/>
      <c r="E335" s="145"/>
      <c r="F335" s="145"/>
      <c r="G335" s="69"/>
      <c r="H335" s="69"/>
      <c r="I335" s="69"/>
      <c r="J335" s="69"/>
      <c r="K335" s="69"/>
      <c r="L335" s="69"/>
      <c r="M335" s="69"/>
      <c r="N335" s="147"/>
      <c r="O335" s="148"/>
      <c r="P335" s="147"/>
      <c r="Q335" s="147"/>
      <c r="R335" s="147"/>
      <c r="S335" s="147"/>
      <c r="T335" s="147"/>
      <c r="U335" s="147"/>
      <c r="V335" s="147"/>
      <c r="W335" s="147"/>
      <c r="X335" s="147"/>
      <c r="Y335" s="147"/>
      <c r="Z335" s="147"/>
      <c r="AA335" s="147"/>
      <c r="AB335" s="145"/>
      <c r="AC335" s="145"/>
      <c r="AD335" s="145"/>
      <c r="AE335" s="145"/>
      <c r="AF335" s="145"/>
      <c r="AG335" s="145"/>
      <c r="AH335" s="145"/>
    </row>
    <row r="336" spans="1:34" ht="12.75">
      <c r="A336" s="145"/>
      <c r="B336" s="146"/>
      <c r="C336" s="145"/>
      <c r="D336" s="145"/>
      <c r="E336" s="145"/>
      <c r="F336" s="145"/>
      <c r="G336" s="69"/>
      <c r="H336" s="69"/>
      <c r="I336" s="69"/>
      <c r="J336" s="69"/>
      <c r="K336" s="69"/>
      <c r="L336" s="69"/>
      <c r="M336" s="69"/>
      <c r="N336" s="147"/>
      <c r="O336" s="148"/>
      <c r="P336" s="147"/>
      <c r="Q336" s="147"/>
      <c r="R336" s="147"/>
      <c r="S336" s="147"/>
      <c r="T336" s="147"/>
      <c r="U336" s="147"/>
      <c r="V336" s="147"/>
      <c r="W336" s="147"/>
      <c r="X336" s="147"/>
      <c r="Y336" s="147"/>
      <c r="Z336" s="147"/>
      <c r="AA336" s="147"/>
      <c r="AB336" s="145"/>
      <c r="AC336" s="145"/>
      <c r="AD336" s="145"/>
      <c r="AE336" s="145"/>
      <c r="AF336" s="145"/>
      <c r="AG336" s="145"/>
      <c r="AH336" s="145"/>
    </row>
    <row r="337" spans="1:34" ht="12.75">
      <c r="A337" s="145"/>
      <c r="B337" s="146"/>
      <c r="C337" s="145"/>
      <c r="D337" s="145"/>
      <c r="E337" s="145"/>
      <c r="F337" s="145"/>
      <c r="G337" s="69"/>
      <c r="H337" s="69"/>
      <c r="I337" s="69"/>
      <c r="J337" s="69"/>
      <c r="K337" s="69"/>
      <c r="L337" s="69"/>
      <c r="M337" s="69"/>
      <c r="N337" s="147"/>
      <c r="O337" s="148"/>
      <c r="P337" s="147"/>
      <c r="Q337" s="147"/>
      <c r="R337" s="147"/>
      <c r="S337" s="147"/>
      <c r="T337" s="147"/>
      <c r="U337" s="147"/>
      <c r="V337" s="147"/>
      <c r="W337" s="147"/>
      <c r="X337" s="147"/>
      <c r="Y337" s="147"/>
      <c r="Z337" s="147"/>
      <c r="AA337" s="147"/>
      <c r="AB337" s="145"/>
      <c r="AC337" s="145"/>
      <c r="AD337" s="145"/>
      <c r="AE337" s="145"/>
      <c r="AF337" s="145"/>
      <c r="AG337" s="145"/>
      <c r="AH337" s="145"/>
    </row>
    <row r="338" spans="1:34" ht="12.75">
      <c r="A338" s="145"/>
      <c r="B338" s="146"/>
      <c r="C338" s="145"/>
      <c r="D338" s="145"/>
      <c r="E338" s="145"/>
      <c r="F338" s="145"/>
      <c r="G338" s="69"/>
      <c r="H338" s="69"/>
      <c r="I338" s="69"/>
      <c r="J338" s="69"/>
      <c r="K338" s="69"/>
      <c r="L338" s="69"/>
      <c r="M338" s="69"/>
      <c r="N338" s="147"/>
      <c r="O338" s="148"/>
      <c r="P338" s="147"/>
      <c r="Q338" s="147"/>
      <c r="R338" s="147"/>
      <c r="S338" s="147"/>
      <c r="T338" s="147"/>
      <c r="U338" s="147"/>
      <c r="V338" s="147"/>
      <c r="W338" s="147"/>
      <c r="X338" s="147"/>
      <c r="Y338" s="147"/>
      <c r="Z338" s="147"/>
      <c r="AA338" s="147"/>
      <c r="AB338" s="145"/>
      <c r="AC338" s="145"/>
      <c r="AD338" s="145"/>
      <c r="AE338" s="145"/>
      <c r="AF338" s="145"/>
      <c r="AG338" s="145"/>
      <c r="AH338" s="145"/>
    </row>
    <row r="339" spans="1:34" ht="12.75">
      <c r="A339" s="145"/>
      <c r="B339" s="146"/>
      <c r="C339" s="145"/>
      <c r="D339" s="145"/>
      <c r="E339" s="145"/>
      <c r="F339" s="145"/>
      <c r="G339" s="69"/>
      <c r="H339" s="69"/>
      <c r="I339" s="69"/>
      <c r="J339" s="69"/>
      <c r="K339" s="69"/>
      <c r="L339" s="69"/>
      <c r="M339" s="69"/>
      <c r="N339" s="147"/>
      <c r="O339" s="148"/>
      <c r="P339" s="147"/>
      <c r="Q339" s="147"/>
      <c r="R339" s="147"/>
      <c r="S339" s="147"/>
      <c r="T339" s="147"/>
      <c r="U339" s="147"/>
      <c r="V339" s="147"/>
      <c r="W339" s="147"/>
      <c r="X339" s="147"/>
      <c r="Y339" s="147"/>
      <c r="Z339" s="147"/>
      <c r="AA339" s="147"/>
      <c r="AB339" s="145"/>
      <c r="AC339" s="145"/>
      <c r="AD339" s="145"/>
      <c r="AE339" s="145"/>
      <c r="AF339" s="145"/>
      <c r="AG339" s="145"/>
      <c r="AH339" s="145"/>
    </row>
    <row r="340" spans="1:34" ht="12.75">
      <c r="A340" s="145"/>
      <c r="B340" s="146"/>
      <c r="C340" s="145"/>
      <c r="D340" s="145"/>
      <c r="E340" s="145"/>
      <c r="F340" s="145"/>
      <c r="G340" s="69"/>
      <c r="H340" s="69"/>
      <c r="I340" s="69"/>
      <c r="J340" s="69"/>
      <c r="K340" s="69"/>
      <c r="L340" s="69"/>
      <c r="M340" s="69"/>
      <c r="N340" s="147"/>
      <c r="O340" s="148"/>
      <c r="P340" s="147"/>
      <c r="Q340" s="147"/>
      <c r="R340" s="147"/>
      <c r="S340" s="147"/>
      <c r="T340" s="147"/>
      <c r="U340" s="147"/>
      <c r="V340" s="147"/>
      <c r="W340" s="147"/>
      <c r="X340" s="147"/>
      <c r="Y340" s="147"/>
      <c r="Z340" s="147"/>
      <c r="AA340" s="147"/>
      <c r="AB340" s="145"/>
      <c r="AC340" s="145"/>
      <c r="AD340" s="145"/>
      <c r="AE340" s="145"/>
      <c r="AF340" s="145"/>
      <c r="AG340" s="145"/>
      <c r="AH340" s="145"/>
    </row>
    <row r="341" spans="1:34" ht="12.75">
      <c r="A341" s="145"/>
      <c r="B341" s="146"/>
      <c r="C341" s="145"/>
      <c r="D341" s="145"/>
      <c r="E341" s="145"/>
      <c r="F341" s="145"/>
      <c r="G341" s="69"/>
      <c r="H341" s="69"/>
      <c r="I341" s="69"/>
      <c r="J341" s="69"/>
      <c r="K341" s="69"/>
      <c r="L341" s="69"/>
      <c r="M341" s="69"/>
      <c r="N341" s="147"/>
      <c r="O341" s="148"/>
      <c r="P341" s="147"/>
      <c r="Q341" s="147"/>
      <c r="R341" s="147"/>
      <c r="S341" s="147"/>
      <c r="T341" s="147"/>
      <c r="U341" s="147"/>
      <c r="V341" s="147"/>
      <c r="W341" s="147"/>
      <c r="X341" s="147"/>
      <c r="Y341" s="147"/>
      <c r="Z341" s="147"/>
      <c r="AA341" s="147"/>
      <c r="AB341" s="145"/>
      <c r="AC341" s="145"/>
      <c r="AD341" s="145"/>
      <c r="AE341" s="145"/>
      <c r="AF341" s="145"/>
      <c r="AG341" s="145"/>
      <c r="AH341" s="145"/>
    </row>
    <row r="342" spans="1:34" ht="12.75">
      <c r="A342" s="145"/>
      <c r="B342" s="146"/>
      <c r="C342" s="145"/>
      <c r="D342" s="145"/>
      <c r="E342" s="145"/>
      <c r="F342" s="145"/>
      <c r="G342" s="69"/>
      <c r="H342" s="69"/>
      <c r="I342" s="69"/>
      <c r="J342" s="69"/>
      <c r="K342" s="69"/>
      <c r="L342" s="69"/>
      <c r="M342" s="69"/>
      <c r="N342" s="147"/>
      <c r="O342" s="148"/>
      <c r="P342" s="147"/>
      <c r="Q342" s="147"/>
      <c r="R342" s="147"/>
      <c r="S342" s="147"/>
      <c r="T342" s="147"/>
      <c r="U342" s="147"/>
      <c r="V342" s="147"/>
      <c r="W342" s="147"/>
      <c r="X342" s="147"/>
      <c r="Y342" s="147"/>
      <c r="Z342" s="147"/>
      <c r="AA342" s="147"/>
      <c r="AB342" s="145"/>
      <c r="AC342" s="145"/>
      <c r="AD342" s="145"/>
      <c r="AE342" s="145"/>
      <c r="AF342" s="145"/>
      <c r="AG342" s="145"/>
      <c r="AH342" s="145"/>
    </row>
    <row r="343" spans="1:34" ht="12.75">
      <c r="A343" s="145"/>
      <c r="B343" s="146"/>
      <c r="C343" s="145"/>
      <c r="D343" s="145"/>
      <c r="E343" s="145"/>
      <c r="F343" s="145"/>
      <c r="G343" s="69"/>
      <c r="H343" s="69"/>
      <c r="I343" s="69"/>
      <c r="J343" s="69"/>
      <c r="K343" s="69"/>
      <c r="L343" s="69"/>
      <c r="M343" s="69"/>
      <c r="N343" s="147"/>
      <c r="O343" s="148"/>
      <c r="P343" s="147"/>
      <c r="Q343" s="147"/>
      <c r="R343" s="147"/>
      <c r="S343" s="147"/>
      <c r="T343" s="147"/>
      <c r="U343" s="147"/>
      <c r="V343" s="147"/>
      <c r="W343" s="147"/>
      <c r="X343" s="147"/>
      <c r="Y343" s="147"/>
      <c r="Z343" s="147"/>
      <c r="AA343" s="147"/>
      <c r="AB343" s="145"/>
      <c r="AC343" s="145"/>
      <c r="AD343" s="145"/>
      <c r="AE343" s="145"/>
      <c r="AF343" s="145"/>
      <c r="AG343" s="145"/>
      <c r="AH343" s="145"/>
    </row>
    <row r="344" spans="1:34" ht="12.75">
      <c r="A344" s="145"/>
      <c r="B344" s="146"/>
      <c r="C344" s="145"/>
      <c r="D344" s="145"/>
      <c r="E344" s="145"/>
      <c r="F344" s="145"/>
      <c r="G344" s="69"/>
      <c r="H344" s="69"/>
      <c r="I344" s="69"/>
      <c r="J344" s="69"/>
      <c r="K344" s="69"/>
      <c r="L344" s="69"/>
      <c r="M344" s="69"/>
      <c r="N344" s="147"/>
      <c r="O344" s="148"/>
      <c r="P344" s="147"/>
      <c r="Q344" s="147"/>
      <c r="R344" s="147"/>
      <c r="S344" s="147"/>
      <c r="T344" s="147"/>
      <c r="U344" s="147"/>
      <c r="V344" s="147"/>
      <c r="W344" s="147"/>
      <c r="X344" s="147"/>
      <c r="Y344" s="147"/>
      <c r="Z344" s="147"/>
      <c r="AA344" s="147"/>
      <c r="AB344" s="145"/>
      <c r="AC344" s="145"/>
      <c r="AD344" s="145"/>
      <c r="AE344" s="145"/>
      <c r="AF344" s="145"/>
      <c r="AG344" s="145"/>
      <c r="AH344" s="145"/>
    </row>
    <row r="345" spans="1:34" ht="12.75">
      <c r="A345" s="145"/>
      <c r="B345" s="146"/>
      <c r="C345" s="145"/>
      <c r="D345" s="145"/>
      <c r="E345" s="145"/>
      <c r="F345" s="145"/>
      <c r="G345" s="69"/>
      <c r="H345" s="69"/>
      <c r="I345" s="69"/>
      <c r="J345" s="69"/>
      <c r="K345" s="69"/>
      <c r="L345" s="69"/>
      <c r="M345" s="69"/>
      <c r="N345" s="147"/>
      <c r="O345" s="148"/>
      <c r="P345" s="147"/>
      <c r="Q345" s="147"/>
      <c r="R345" s="147"/>
      <c r="S345" s="147"/>
      <c r="T345" s="147"/>
      <c r="U345" s="147"/>
      <c r="V345" s="147"/>
      <c r="W345" s="147"/>
      <c r="X345" s="147"/>
      <c r="Y345" s="147"/>
      <c r="Z345" s="147"/>
      <c r="AA345" s="147"/>
      <c r="AB345" s="145"/>
      <c r="AC345" s="145"/>
      <c r="AD345" s="145"/>
      <c r="AE345" s="145"/>
      <c r="AF345" s="145"/>
      <c r="AG345" s="145"/>
      <c r="AH345" s="145"/>
    </row>
    <row r="346" spans="1:34" ht="12.75">
      <c r="A346" s="145"/>
      <c r="B346" s="146"/>
      <c r="C346" s="145"/>
      <c r="D346" s="145"/>
      <c r="E346" s="145"/>
      <c r="F346" s="145"/>
      <c r="G346" s="69"/>
      <c r="H346" s="69"/>
      <c r="I346" s="69"/>
      <c r="J346" s="69"/>
      <c r="K346" s="69"/>
      <c r="L346" s="69"/>
      <c r="M346" s="69"/>
      <c r="N346" s="147"/>
      <c r="O346" s="148"/>
      <c r="P346" s="147"/>
      <c r="Q346" s="147"/>
      <c r="R346" s="147"/>
      <c r="S346" s="147"/>
      <c r="T346" s="147"/>
      <c r="U346" s="147"/>
      <c r="V346" s="147"/>
      <c r="W346" s="147"/>
      <c r="X346" s="147"/>
      <c r="Y346" s="147"/>
      <c r="Z346" s="147"/>
      <c r="AA346" s="147"/>
      <c r="AB346" s="145"/>
      <c r="AC346" s="145"/>
      <c r="AD346" s="145"/>
      <c r="AE346" s="145"/>
      <c r="AF346" s="145"/>
      <c r="AG346" s="145"/>
      <c r="AH346" s="145"/>
    </row>
    <row r="347" spans="1:34" ht="12.75">
      <c r="A347" s="145"/>
      <c r="B347" s="146"/>
      <c r="C347" s="145"/>
      <c r="D347" s="145"/>
      <c r="E347" s="145"/>
      <c r="F347" s="145"/>
      <c r="G347" s="69"/>
      <c r="H347" s="69"/>
      <c r="I347" s="69"/>
      <c r="J347" s="69"/>
      <c r="K347" s="69"/>
      <c r="L347" s="69"/>
      <c r="M347" s="69"/>
      <c r="N347" s="147"/>
      <c r="O347" s="148"/>
      <c r="P347" s="147"/>
      <c r="Q347" s="147"/>
      <c r="R347" s="147"/>
      <c r="S347" s="147"/>
      <c r="T347" s="147"/>
      <c r="U347" s="147"/>
      <c r="V347" s="147"/>
      <c r="W347" s="147"/>
      <c r="X347" s="147"/>
      <c r="Y347" s="147"/>
      <c r="Z347" s="147"/>
      <c r="AA347" s="147"/>
      <c r="AB347" s="145"/>
      <c r="AC347" s="145"/>
      <c r="AD347" s="145"/>
      <c r="AE347" s="145"/>
      <c r="AF347" s="145"/>
      <c r="AG347" s="145"/>
      <c r="AH347" s="145"/>
    </row>
    <row r="348" spans="1:34" ht="12.75">
      <c r="A348" s="145"/>
      <c r="B348" s="146"/>
      <c r="C348" s="145"/>
      <c r="D348" s="145"/>
      <c r="E348" s="145"/>
      <c r="F348" s="145"/>
      <c r="G348" s="69"/>
      <c r="H348" s="69"/>
      <c r="I348" s="69"/>
      <c r="J348" s="69"/>
      <c r="K348" s="69"/>
      <c r="L348" s="69"/>
      <c r="M348" s="69"/>
      <c r="N348" s="147"/>
      <c r="O348" s="148"/>
      <c r="P348" s="147"/>
      <c r="Q348" s="147"/>
      <c r="R348" s="147"/>
      <c r="S348" s="147"/>
      <c r="T348" s="147"/>
      <c r="U348" s="147"/>
      <c r="V348" s="147"/>
      <c r="W348" s="147"/>
      <c r="X348" s="147"/>
      <c r="Y348" s="147"/>
      <c r="Z348" s="147"/>
      <c r="AA348" s="147"/>
      <c r="AB348" s="145"/>
      <c r="AC348" s="145"/>
      <c r="AD348" s="145"/>
      <c r="AE348" s="145"/>
      <c r="AF348" s="145"/>
      <c r="AG348" s="145"/>
      <c r="AH348" s="145"/>
    </row>
    <row r="349" spans="1:34" ht="12.75">
      <c r="A349" s="145"/>
      <c r="B349" s="146"/>
      <c r="C349" s="145"/>
      <c r="D349" s="145"/>
      <c r="E349" s="145"/>
      <c r="F349" s="145"/>
      <c r="G349" s="69"/>
      <c r="H349" s="69"/>
      <c r="I349" s="69"/>
      <c r="J349" s="69"/>
      <c r="K349" s="69"/>
      <c r="L349" s="69"/>
      <c r="M349" s="69"/>
      <c r="N349" s="147"/>
      <c r="O349" s="148"/>
      <c r="P349" s="147"/>
      <c r="Q349" s="147"/>
      <c r="R349" s="147"/>
      <c r="S349" s="147"/>
      <c r="T349" s="147"/>
      <c r="U349" s="147"/>
      <c r="V349" s="147"/>
      <c r="W349" s="147"/>
      <c r="X349" s="147"/>
      <c r="Y349" s="147"/>
      <c r="Z349" s="147"/>
      <c r="AA349" s="147"/>
      <c r="AB349" s="145"/>
      <c r="AC349" s="145"/>
      <c r="AD349" s="145"/>
      <c r="AE349" s="145"/>
      <c r="AF349" s="145"/>
      <c r="AG349" s="145"/>
      <c r="AH349" s="145"/>
    </row>
    <row r="350" spans="1:34" ht="12.75">
      <c r="A350" s="145"/>
      <c r="B350" s="146"/>
      <c r="C350" s="145"/>
      <c r="D350" s="145"/>
      <c r="E350" s="145"/>
      <c r="F350" s="145"/>
      <c r="G350" s="69"/>
      <c r="H350" s="69"/>
      <c r="I350" s="69"/>
      <c r="J350" s="69"/>
      <c r="K350" s="69"/>
      <c r="L350" s="69"/>
      <c r="M350" s="69"/>
      <c r="N350" s="147"/>
      <c r="O350" s="148"/>
      <c r="P350" s="147"/>
      <c r="Q350" s="147"/>
      <c r="R350" s="147"/>
      <c r="S350" s="147"/>
      <c r="T350" s="147"/>
      <c r="U350" s="147"/>
      <c r="V350" s="147"/>
      <c r="W350" s="147"/>
      <c r="X350" s="147"/>
      <c r="Y350" s="147"/>
      <c r="Z350" s="147"/>
      <c r="AA350" s="147"/>
      <c r="AB350" s="145"/>
      <c r="AC350" s="145"/>
      <c r="AD350" s="145"/>
      <c r="AE350" s="145"/>
      <c r="AF350" s="145"/>
      <c r="AG350" s="145"/>
      <c r="AH350" s="145"/>
    </row>
    <row r="351" spans="1:34" ht="12.75">
      <c r="A351" s="145"/>
      <c r="B351" s="146"/>
      <c r="C351" s="145"/>
      <c r="D351" s="145"/>
      <c r="E351" s="145"/>
      <c r="F351" s="145"/>
      <c r="G351" s="69"/>
      <c r="H351" s="69"/>
      <c r="I351" s="69"/>
      <c r="J351" s="69"/>
      <c r="K351" s="69"/>
      <c r="L351" s="69"/>
      <c r="M351" s="69"/>
      <c r="N351" s="147"/>
      <c r="O351" s="148"/>
      <c r="P351" s="147"/>
      <c r="Q351" s="147"/>
      <c r="R351" s="147"/>
      <c r="S351" s="147"/>
      <c r="T351" s="147"/>
      <c r="U351" s="147"/>
      <c r="V351" s="147"/>
      <c r="W351" s="147"/>
      <c r="X351" s="147"/>
      <c r="Y351" s="147"/>
      <c r="Z351" s="147"/>
      <c r="AA351" s="147"/>
      <c r="AB351" s="145"/>
      <c r="AC351" s="145"/>
      <c r="AD351" s="145"/>
      <c r="AE351" s="145"/>
      <c r="AF351" s="145"/>
      <c r="AG351" s="145"/>
      <c r="AH351" s="145"/>
    </row>
    <row r="352" spans="1:34" ht="12.75">
      <c r="A352" s="145"/>
      <c r="B352" s="146"/>
      <c r="C352" s="145"/>
      <c r="D352" s="145"/>
      <c r="E352" s="145"/>
      <c r="F352" s="145"/>
      <c r="G352" s="69"/>
      <c r="H352" s="69"/>
      <c r="I352" s="69"/>
      <c r="J352" s="69"/>
      <c r="K352" s="69"/>
      <c r="L352" s="69"/>
      <c r="M352" s="69"/>
      <c r="N352" s="147"/>
      <c r="O352" s="148"/>
      <c r="P352" s="147"/>
      <c r="Q352" s="147"/>
      <c r="R352" s="147"/>
      <c r="S352" s="147"/>
      <c r="T352" s="147"/>
      <c r="U352" s="147"/>
      <c r="V352" s="147"/>
      <c r="W352" s="147"/>
      <c r="X352" s="147"/>
      <c r="Y352" s="147"/>
      <c r="Z352" s="147"/>
      <c r="AA352" s="147"/>
      <c r="AB352" s="145"/>
      <c r="AC352" s="145"/>
      <c r="AD352" s="145"/>
      <c r="AE352" s="145"/>
      <c r="AF352" s="145"/>
      <c r="AG352" s="145"/>
      <c r="AH352" s="145"/>
    </row>
    <row r="353" spans="1:34" ht="12.75">
      <c r="A353" s="145"/>
      <c r="B353" s="146"/>
      <c r="C353" s="145"/>
      <c r="D353" s="145"/>
      <c r="E353" s="145"/>
      <c r="F353" s="145"/>
      <c r="G353" s="69"/>
      <c r="H353" s="69"/>
      <c r="I353" s="69"/>
      <c r="J353" s="69"/>
      <c r="K353" s="69"/>
      <c r="L353" s="69"/>
      <c r="M353" s="69"/>
      <c r="N353" s="147"/>
      <c r="O353" s="148"/>
      <c r="P353" s="147"/>
      <c r="Q353" s="147"/>
      <c r="R353" s="147"/>
      <c r="S353" s="147"/>
      <c r="T353" s="147"/>
      <c r="U353" s="147"/>
      <c r="V353" s="147"/>
      <c r="W353" s="147"/>
      <c r="X353" s="147"/>
      <c r="Y353" s="147"/>
      <c r="Z353" s="147"/>
      <c r="AA353" s="147"/>
      <c r="AB353" s="145"/>
      <c r="AC353" s="145"/>
      <c r="AD353" s="145"/>
      <c r="AE353" s="145"/>
      <c r="AF353" s="145"/>
      <c r="AG353" s="145"/>
      <c r="AH353" s="145"/>
    </row>
    <row r="354" spans="1:34" ht="12.75">
      <c r="A354" s="145"/>
      <c r="B354" s="146"/>
      <c r="C354" s="145"/>
      <c r="D354" s="145"/>
      <c r="E354" s="145"/>
      <c r="F354" s="145"/>
      <c r="G354" s="69"/>
      <c r="H354" s="69"/>
      <c r="I354" s="69"/>
      <c r="J354" s="69"/>
      <c r="K354" s="69"/>
      <c r="L354" s="69"/>
      <c r="M354" s="69"/>
      <c r="N354" s="147"/>
      <c r="O354" s="148"/>
      <c r="P354" s="147"/>
      <c r="Q354" s="147"/>
      <c r="R354" s="147"/>
      <c r="S354" s="147"/>
      <c r="T354" s="147"/>
      <c r="U354" s="147"/>
      <c r="V354" s="147"/>
      <c r="W354" s="147"/>
      <c r="X354" s="147"/>
      <c r="Y354" s="147"/>
      <c r="Z354" s="147"/>
      <c r="AA354" s="147"/>
      <c r="AB354" s="145"/>
      <c r="AC354" s="145"/>
      <c r="AD354" s="145"/>
      <c r="AE354" s="145"/>
      <c r="AF354" s="145"/>
      <c r="AG354" s="145"/>
      <c r="AH354" s="145"/>
    </row>
    <row r="355" spans="1:34" ht="12.75">
      <c r="A355" s="145"/>
      <c r="B355" s="146"/>
      <c r="C355" s="145"/>
      <c r="D355" s="145"/>
      <c r="E355" s="145"/>
      <c r="F355" s="145"/>
      <c r="G355" s="69"/>
      <c r="H355" s="69"/>
      <c r="I355" s="69"/>
      <c r="J355" s="69"/>
      <c r="K355" s="69"/>
      <c r="L355" s="69"/>
      <c r="M355" s="69"/>
      <c r="N355" s="147"/>
      <c r="O355" s="148"/>
      <c r="P355" s="147"/>
      <c r="Q355" s="147"/>
      <c r="R355" s="147"/>
      <c r="S355" s="147"/>
      <c r="T355" s="147"/>
      <c r="U355" s="147"/>
      <c r="V355" s="147"/>
      <c r="W355" s="147"/>
      <c r="X355" s="147"/>
      <c r="Y355" s="147"/>
      <c r="Z355" s="147"/>
      <c r="AA355" s="147"/>
      <c r="AB355" s="145"/>
      <c r="AC355" s="145"/>
      <c r="AD355" s="145"/>
      <c r="AE355" s="145"/>
      <c r="AF355" s="145"/>
      <c r="AG355" s="145"/>
      <c r="AH355" s="145"/>
    </row>
    <row r="356" spans="1:34" ht="12.75">
      <c r="A356" s="145"/>
      <c r="B356" s="146"/>
      <c r="C356" s="145"/>
      <c r="D356" s="145"/>
      <c r="E356" s="145"/>
      <c r="F356" s="145"/>
      <c r="G356" s="69"/>
      <c r="H356" s="69"/>
      <c r="I356" s="69"/>
      <c r="J356" s="69"/>
      <c r="K356" s="69"/>
      <c r="L356" s="69"/>
      <c r="M356" s="69"/>
      <c r="N356" s="147"/>
      <c r="O356" s="148"/>
      <c r="P356" s="147"/>
      <c r="Q356" s="147"/>
      <c r="R356" s="147"/>
      <c r="S356" s="147"/>
      <c r="T356" s="147"/>
      <c r="U356" s="147"/>
      <c r="V356" s="147"/>
      <c r="W356" s="147"/>
      <c r="X356" s="147"/>
      <c r="Y356" s="147"/>
      <c r="Z356" s="147"/>
      <c r="AA356" s="147"/>
      <c r="AB356" s="145"/>
      <c r="AC356" s="145"/>
      <c r="AD356" s="145"/>
      <c r="AE356" s="145"/>
      <c r="AF356" s="145"/>
      <c r="AG356" s="145"/>
      <c r="AH356" s="145"/>
    </row>
    <row r="357" spans="1:34" ht="12.75">
      <c r="A357" s="145"/>
      <c r="B357" s="146"/>
      <c r="C357" s="145"/>
      <c r="D357" s="145"/>
      <c r="E357" s="145"/>
      <c r="F357" s="145"/>
      <c r="G357" s="69"/>
      <c r="H357" s="69"/>
      <c r="I357" s="69"/>
      <c r="J357" s="69"/>
      <c r="K357" s="69"/>
      <c r="L357" s="69"/>
      <c r="M357" s="69"/>
      <c r="N357" s="147"/>
      <c r="O357" s="148"/>
      <c r="P357" s="147"/>
      <c r="Q357" s="147"/>
      <c r="R357" s="147"/>
      <c r="S357" s="147"/>
      <c r="T357" s="147"/>
      <c r="U357" s="147"/>
      <c r="V357" s="147"/>
      <c r="W357" s="147"/>
      <c r="X357" s="147"/>
      <c r="Y357" s="147"/>
      <c r="Z357" s="147"/>
      <c r="AA357" s="147"/>
      <c r="AB357" s="145"/>
      <c r="AC357" s="145"/>
      <c r="AD357" s="145"/>
      <c r="AE357" s="145"/>
      <c r="AF357" s="145"/>
      <c r="AG357" s="145"/>
      <c r="AH357" s="145"/>
    </row>
    <row r="358" spans="1:34" ht="12.75">
      <c r="A358" s="145"/>
      <c r="B358" s="146"/>
      <c r="C358" s="145"/>
      <c r="D358" s="145"/>
      <c r="E358" s="145"/>
      <c r="F358" s="145"/>
      <c r="G358" s="69"/>
      <c r="H358" s="69"/>
      <c r="I358" s="69"/>
      <c r="J358" s="69"/>
      <c r="K358" s="69"/>
      <c r="L358" s="69"/>
      <c r="M358" s="69"/>
      <c r="N358" s="147"/>
      <c r="O358" s="148"/>
      <c r="P358" s="147"/>
      <c r="Q358" s="147"/>
      <c r="R358" s="147"/>
      <c r="S358" s="147"/>
      <c r="T358" s="147"/>
      <c r="U358" s="147"/>
      <c r="V358" s="147"/>
      <c r="W358" s="147"/>
      <c r="X358" s="147"/>
      <c r="Y358" s="147"/>
      <c r="Z358" s="147"/>
      <c r="AA358" s="147"/>
      <c r="AB358" s="145"/>
      <c r="AC358" s="145"/>
      <c r="AD358" s="145"/>
      <c r="AE358" s="145"/>
      <c r="AF358" s="145"/>
      <c r="AG358" s="145"/>
      <c r="AH358" s="145"/>
    </row>
    <row r="359" spans="1:34" ht="12.75">
      <c r="A359" s="145"/>
      <c r="B359" s="146"/>
      <c r="C359" s="145"/>
      <c r="D359" s="145"/>
      <c r="E359" s="145"/>
      <c r="F359" s="145"/>
      <c r="G359" s="69"/>
      <c r="H359" s="69"/>
      <c r="I359" s="69"/>
      <c r="J359" s="69"/>
      <c r="K359" s="69"/>
      <c r="L359" s="69"/>
      <c r="M359" s="69"/>
      <c r="N359" s="147"/>
      <c r="O359" s="148"/>
      <c r="P359" s="147"/>
      <c r="Q359" s="147"/>
      <c r="R359" s="147"/>
      <c r="S359" s="147"/>
      <c r="T359" s="147"/>
      <c r="U359" s="147"/>
      <c r="V359" s="147"/>
      <c r="W359" s="147"/>
      <c r="X359" s="147"/>
      <c r="Y359" s="147"/>
      <c r="Z359" s="147"/>
      <c r="AA359" s="147"/>
      <c r="AB359" s="145"/>
      <c r="AC359" s="145"/>
      <c r="AD359" s="145"/>
      <c r="AE359" s="145"/>
      <c r="AF359" s="145"/>
      <c r="AG359" s="145"/>
      <c r="AH359" s="145"/>
    </row>
    <row r="360" spans="1:34" ht="12.75">
      <c r="A360" s="145"/>
      <c r="B360" s="146"/>
      <c r="C360" s="145"/>
      <c r="D360" s="145"/>
      <c r="E360" s="145"/>
      <c r="F360" s="145"/>
      <c r="G360" s="69"/>
      <c r="H360" s="69"/>
      <c r="I360" s="69"/>
      <c r="J360" s="69"/>
      <c r="K360" s="69"/>
      <c r="L360" s="69"/>
      <c r="M360" s="69"/>
      <c r="N360" s="147"/>
      <c r="O360" s="148"/>
      <c r="P360" s="147"/>
      <c r="Q360" s="147"/>
      <c r="R360" s="147"/>
      <c r="S360" s="147"/>
      <c r="T360" s="147"/>
      <c r="U360" s="147"/>
      <c r="V360" s="147"/>
      <c r="W360" s="147"/>
      <c r="X360" s="147"/>
      <c r="Y360" s="147"/>
      <c r="Z360" s="147"/>
      <c r="AA360" s="147"/>
      <c r="AB360" s="145"/>
      <c r="AC360" s="145"/>
      <c r="AD360" s="145"/>
      <c r="AE360" s="145"/>
      <c r="AF360" s="145"/>
      <c r="AG360" s="145"/>
      <c r="AH360" s="145"/>
    </row>
    <row r="361" spans="1:34" ht="12.75">
      <c r="A361" s="145"/>
      <c r="B361" s="146"/>
      <c r="C361" s="145"/>
      <c r="D361" s="145"/>
      <c r="E361" s="145"/>
      <c r="F361" s="145"/>
      <c r="G361" s="69"/>
      <c r="H361" s="69"/>
      <c r="I361" s="69"/>
      <c r="J361" s="69"/>
      <c r="K361" s="69"/>
      <c r="L361" s="69"/>
      <c r="M361" s="69"/>
      <c r="N361" s="147"/>
      <c r="O361" s="148"/>
      <c r="P361" s="147"/>
      <c r="Q361" s="147"/>
      <c r="R361" s="147"/>
      <c r="S361" s="147"/>
      <c r="T361" s="147"/>
      <c r="U361" s="147"/>
      <c r="V361" s="147"/>
      <c r="W361" s="147"/>
      <c r="X361" s="147"/>
      <c r="Y361" s="147"/>
      <c r="Z361" s="147"/>
      <c r="AA361" s="147"/>
      <c r="AB361" s="145"/>
      <c r="AC361" s="145"/>
      <c r="AD361" s="145"/>
      <c r="AE361" s="145"/>
      <c r="AF361" s="145"/>
      <c r="AG361" s="145"/>
      <c r="AH361" s="145"/>
    </row>
    <row r="362" spans="1:34" ht="12.75">
      <c r="A362" s="145"/>
      <c r="B362" s="146"/>
      <c r="C362" s="145"/>
      <c r="D362" s="145"/>
      <c r="E362" s="145"/>
      <c r="F362" s="145"/>
      <c r="G362" s="69"/>
      <c r="H362" s="69"/>
      <c r="I362" s="69"/>
      <c r="J362" s="69"/>
      <c r="K362" s="69"/>
      <c r="L362" s="69"/>
      <c r="M362" s="69"/>
      <c r="N362" s="147"/>
      <c r="O362" s="148"/>
      <c r="P362" s="147"/>
      <c r="Q362" s="147"/>
      <c r="R362" s="147"/>
      <c r="S362" s="147"/>
      <c r="T362" s="147"/>
      <c r="U362" s="147"/>
      <c r="V362" s="147"/>
      <c r="W362" s="147"/>
      <c r="X362" s="147"/>
      <c r="Y362" s="147"/>
      <c r="Z362" s="147"/>
      <c r="AA362" s="147"/>
      <c r="AB362" s="145"/>
      <c r="AC362" s="145"/>
      <c r="AD362" s="145"/>
      <c r="AE362" s="145"/>
      <c r="AF362" s="145"/>
      <c r="AG362" s="145"/>
      <c r="AH362" s="145"/>
    </row>
    <row r="363" spans="1:34" ht="12.75">
      <c r="A363" s="145"/>
      <c r="B363" s="146"/>
      <c r="C363" s="145"/>
      <c r="D363" s="145"/>
      <c r="E363" s="145"/>
      <c r="F363" s="145"/>
      <c r="G363" s="69"/>
      <c r="H363" s="69"/>
      <c r="I363" s="69"/>
      <c r="J363" s="69"/>
      <c r="K363" s="69"/>
      <c r="L363" s="69"/>
      <c r="M363" s="69"/>
      <c r="N363" s="147"/>
      <c r="O363" s="148"/>
      <c r="P363" s="147"/>
      <c r="Q363" s="147"/>
      <c r="R363" s="147"/>
      <c r="S363" s="147"/>
      <c r="T363" s="147"/>
      <c r="U363" s="147"/>
      <c r="V363" s="147"/>
      <c r="W363" s="147"/>
      <c r="X363" s="147"/>
      <c r="Y363" s="147"/>
      <c r="Z363" s="147"/>
      <c r="AA363" s="147"/>
      <c r="AB363" s="145"/>
      <c r="AC363" s="145"/>
      <c r="AD363" s="145"/>
      <c r="AE363" s="145"/>
      <c r="AF363" s="145"/>
      <c r="AG363" s="145"/>
      <c r="AH363" s="145"/>
    </row>
    <row r="364" spans="1:34" ht="12.75">
      <c r="A364" s="145"/>
      <c r="B364" s="146"/>
      <c r="C364" s="145"/>
      <c r="D364" s="145"/>
      <c r="E364" s="145"/>
      <c r="F364" s="145"/>
      <c r="G364" s="69"/>
      <c r="H364" s="69"/>
      <c r="I364" s="69"/>
      <c r="J364" s="69"/>
      <c r="K364" s="69"/>
      <c r="L364" s="69"/>
      <c r="M364" s="69"/>
      <c r="N364" s="147"/>
      <c r="O364" s="148"/>
      <c r="P364" s="147"/>
      <c r="Q364" s="147"/>
      <c r="R364" s="147"/>
      <c r="S364" s="147"/>
      <c r="T364" s="147"/>
      <c r="U364" s="147"/>
      <c r="V364" s="147"/>
      <c r="W364" s="147"/>
      <c r="X364" s="147"/>
      <c r="Y364" s="147"/>
      <c r="Z364" s="147"/>
      <c r="AA364" s="147"/>
      <c r="AB364" s="145"/>
      <c r="AC364" s="145"/>
      <c r="AD364" s="145"/>
      <c r="AE364" s="145"/>
      <c r="AF364" s="145"/>
      <c r="AG364" s="145"/>
      <c r="AH364" s="145"/>
    </row>
    <row r="365" spans="1:34" ht="12.75">
      <c r="A365" s="145"/>
      <c r="B365" s="146"/>
      <c r="C365" s="145"/>
      <c r="D365" s="145"/>
      <c r="E365" s="145"/>
      <c r="F365" s="145"/>
      <c r="G365" s="69"/>
      <c r="H365" s="69"/>
      <c r="I365" s="69"/>
      <c r="J365" s="69"/>
      <c r="K365" s="69"/>
      <c r="L365" s="69"/>
      <c r="M365" s="69"/>
      <c r="N365" s="147"/>
      <c r="O365" s="148"/>
      <c r="P365" s="147"/>
      <c r="Q365" s="147"/>
      <c r="R365" s="147"/>
      <c r="S365" s="147"/>
      <c r="T365" s="147"/>
      <c r="U365" s="147"/>
      <c r="V365" s="147"/>
      <c r="W365" s="147"/>
      <c r="X365" s="147"/>
      <c r="Y365" s="147"/>
      <c r="Z365" s="147"/>
      <c r="AA365" s="147"/>
      <c r="AB365" s="145"/>
      <c r="AC365" s="145"/>
      <c r="AD365" s="145"/>
      <c r="AE365" s="145"/>
      <c r="AF365" s="145"/>
      <c r="AG365" s="145"/>
      <c r="AH365" s="145"/>
    </row>
    <row r="366" spans="1:34" ht="12.75">
      <c r="A366" s="145"/>
      <c r="B366" s="146"/>
      <c r="C366" s="145"/>
      <c r="D366" s="145"/>
      <c r="E366" s="145"/>
      <c r="F366" s="145"/>
      <c r="G366" s="69"/>
      <c r="H366" s="69"/>
      <c r="I366" s="69"/>
      <c r="J366" s="69"/>
      <c r="K366" s="69"/>
      <c r="L366" s="69"/>
      <c r="M366" s="69"/>
      <c r="N366" s="147"/>
      <c r="O366" s="148"/>
      <c r="P366" s="147"/>
      <c r="Q366" s="147"/>
      <c r="R366" s="147"/>
      <c r="S366" s="147"/>
      <c r="T366" s="147"/>
      <c r="U366" s="147"/>
      <c r="V366" s="147"/>
      <c r="W366" s="147"/>
      <c r="X366" s="147"/>
      <c r="Y366" s="147"/>
      <c r="Z366" s="147"/>
      <c r="AA366" s="147"/>
      <c r="AB366" s="145"/>
      <c r="AC366" s="145"/>
      <c r="AD366" s="145"/>
      <c r="AE366" s="145"/>
      <c r="AF366" s="145"/>
      <c r="AG366" s="145"/>
      <c r="AH366" s="145"/>
    </row>
    <row r="367" spans="1:34" ht="12.75">
      <c r="A367" s="145"/>
      <c r="B367" s="146"/>
      <c r="C367" s="145"/>
      <c r="D367" s="145"/>
      <c r="E367" s="145"/>
      <c r="F367" s="145"/>
      <c r="G367" s="69"/>
      <c r="H367" s="69"/>
      <c r="I367" s="69"/>
      <c r="J367" s="69"/>
      <c r="K367" s="69"/>
      <c r="L367" s="69"/>
      <c r="M367" s="69"/>
      <c r="N367" s="147"/>
      <c r="O367" s="148"/>
      <c r="P367" s="147"/>
      <c r="Q367" s="147"/>
      <c r="R367" s="147"/>
      <c r="S367" s="147"/>
      <c r="T367" s="147"/>
      <c r="U367" s="147"/>
      <c r="V367" s="147"/>
      <c r="W367" s="147"/>
      <c r="X367" s="147"/>
      <c r="Y367" s="147"/>
      <c r="Z367" s="147"/>
      <c r="AA367" s="147"/>
      <c r="AB367" s="145"/>
      <c r="AC367" s="145"/>
      <c r="AD367" s="145"/>
      <c r="AE367" s="145"/>
      <c r="AF367" s="145"/>
      <c r="AG367" s="145"/>
      <c r="AH367" s="145"/>
    </row>
    <row r="368" spans="1:34" ht="12.75">
      <c r="A368" s="145"/>
      <c r="B368" s="146"/>
      <c r="C368" s="145"/>
      <c r="D368" s="145"/>
      <c r="E368" s="145"/>
      <c r="F368" s="145"/>
      <c r="G368" s="69"/>
      <c r="H368" s="69"/>
      <c r="I368" s="69"/>
      <c r="J368" s="69"/>
      <c r="K368" s="69"/>
      <c r="L368" s="69"/>
      <c r="M368" s="69"/>
      <c r="N368" s="147"/>
      <c r="O368" s="148"/>
      <c r="P368" s="147"/>
      <c r="Q368" s="147"/>
      <c r="R368" s="147"/>
      <c r="S368" s="147"/>
      <c r="T368" s="147"/>
      <c r="U368" s="147"/>
      <c r="V368" s="147"/>
      <c r="W368" s="147"/>
      <c r="X368" s="147"/>
      <c r="Y368" s="147"/>
      <c r="Z368" s="147"/>
      <c r="AA368" s="147"/>
      <c r="AB368" s="145"/>
      <c r="AC368" s="145"/>
      <c r="AD368" s="145"/>
      <c r="AE368" s="145"/>
      <c r="AF368" s="145"/>
      <c r="AG368" s="145"/>
      <c r="AH368" s="145"/>
    </row>
    <row r="369" spans="1:34" ht="12.75">
      <c r="A369" s="145"/>
      <c r="B369" s="146"/>
      <c r="C369" s="145"/>
      <c r="D369" s="145"/>
      <c r="E369" s="145"/>
      <c r="F369" s="145"/>
      <c r="G369" s="69"/>
      <c r="H369" s="69"/>
      <c r="I369" s="69"/>
      <c r="J369" s="69"/>
      <c r="K369" s="69"/>
      <c r="L369" s="69"/>
      <c r="M369" s="69"/>
      <c r="N369" s="147"/>
      <c r="O369" s="148"/>
      <c r="P369" s="147"/>
      <c r="Q369" s="147"/>
      <c r="R369" s="147"/>
      <c r="S369" s="147"/>
      <c r="T369" s="147"/>
      <c r="U369" s="147"/>
      <c r="V369" s="147"/>
      <c r="W369" s="147"/>
      <c r="X369" s="147"/>
      <c r="Y369" s="147"/>
      <c r="Z369" s="147"/>
      <c r="AA369" s="147"/>
      <c r="AB369" s="145"/>
      <c r="AC369" s="145"/>
      <c r="AD369" s="145"/>
      <c r="AE369" s="145"/>
      <c r="AF369" s="145"/>
      <c r="AG369" s="145"/>
      <c r="AH369" s="145"/>
    </row>
    <row r="370" spans="1:34" ht="12.75">
      <c r="A370" s="145"/>
      <c r="B370" s="146"/>
      <c r="C370" s="145"/>
      <c r="D370" s="145"/>
      <c r="E370" s="145"/>
      <c r="F370" s="145"/>
      <c r="G370" s="69"/>
      <c r="H370" s="69"/>
      <c r="I370" s="69"/>
      <c r="J370" s="69"/>
      <c r="K370" s="69"/>
      <c r="L370" s="69"/>
      <c r="M370" s="69"/>
      <c r="N370" s="147"/>
      <c r="O370" s="148"/>
      <c r="P370" s="147"/>
      <c r="Q370" s="147"/>
      <c r="R370" s="147"/>
      <c r="S370" s="147"/>
      <c r="T370" s="147"/>
      <c r="U370" s="147"/>
      <c r="V370" s="147"/>
      <c r="W370" s="147"/>
      <c r="X370" s="147"/>
      <c r="Y370" s="147"/>
      <c r="Z370" s="147"/>
      <c r="AA370" s="147"/>
      <c r="AB370" s="145"/>
      <c r="AC370" s="145"/>
      <c r="AD370" s="145"/>
      <c r="AE370" s="145"/>
      <c r="AF370" s="145"/>
      <c r="AG370" s="145"/>
      <c r="AH370" s="145"/>
    </row>
    <row r="371" spans="1:34" ht="12.75">
      <c r="A371" s="145"/>
      <c r="B371" s="146"/>
      <c r="C371" s="145"/>
      <c r="D371" s="145"/>
      <c r="E371" s="145"/>
      <c r="F371" s="145"/>
      <c r="G371" s="69"/>
      <c r="H371" s="69"/>
      <c r="I371" s="69"/>
      <c r="J371" s="69"/>
      <c r="K371" s="69"/>
      <c r="L371" s="69"/>
      <c r="M371" s="69"/>
      <c r="N371" s="147"/>
      <c r="O371" s="148"/>
      <c r="P371" s="147"/>
      <c r="Q371" s="147"/>
      <c r="R371" s="147"/>
      <c r="S371" s="147"/>
      <c r="T371" s="147"/>
      <c r="U371" s="147"/>
      <c r="V371" s="147"/>
      <c r="W371" s="147"/>
      <c r="X371" s="147"/>
      <c r="Y371" s="147"/>
      <c r="Z371" s="147"/>
      <c r="AA371" s="147"/>
      <c r="AB371" s="145"/>
      <c r="AC371" s="145"/>
      <c r="AD371" s="145"/>
      <c r="AE371" s="145"/>
      <c r="AF371" s="145"/>
      <c r="AG371" s="145"/>
      <c r="AH371" s="145"/>
    </row>
    <row r="372" spans="1:34" ht="12.75">
      <c r="A372" s="145"/>
      <c r="B372" s="146"/>
      <c r="C372" s="145"/>
      <c r="D372" s="145"/>
      <c r="E372" s="145"/>
      <c r="F372" s="145"/>
      <c r="G372" s="69"/>
      <c r="H372" s="69"/>
      <c r="I372" s="69"/>
      <c r="J372" s="69"/>
      <c r="K372" s="69"/>
      <c r="L372" s="69"/>
      <c r="M372" s="69"/>
      <c r="N372" s="147"/>
      <c r="O372" s="148"/>
      <c r="P372" s="147"/>
      <c r="Q372" s="147"/>
      <c r="R372" s="147"/>
      <c r="S372" s="147"/>
      <c r="T372" s="147"/>
      <c r="U372" s="147"/>
      <c r="V372" s="147"/>
      <c r="W372" s="147"/>
      <c r="X372" s="147"/>
      <c r="Y372" s="147"/>
      <c r="Z372" s="147"/>
      <c r="AA372" s="147"/>
      <c r="AB372" s="145"/>
      <c r="AC372" s="145"/>
      <c r="AD372" s="145"/>
      <c r="AE372" s="145"/>
      <c r="AF372" s="145"/>
      <c r="AG372" s="145"/>
      <c r="AH372" s="145"/>
    </row>
    <row r="373" spans="1:34" ht="12.75">
      <c r="A373" s="145"/>
      <c r="B373" s="146"/>
      <c r="C373" s="145"/>
      <c r="D373" s="145"/>
      <c r="E373" s="145"/>
      <c r="F373" s="145"/>
      <c r="G373" s="69"/>
      <c r="H373" s="69"/>
      <c r="I373" s="69"/>
      <c r="J373" s="69"/>
      <c r="K373" s="69"/>
      <c r="L373" s="69"/>
      <c r="M373" s="69"/>
      <c r="N373" s="147"/>
      <c r="O373" s="148"/>
      <c r="P373" s="147"/>
      <c r="Q373" s="147"/>
      <c r="R373" s="147"/>
      <c r="S373" s="147"/>
      <c r="T373" s="147"/>
      <c r="U373" s="147"/>
      <c r="V373" s="147"/>
      <c r="W373" s="147"/>
      <c r="X373" s="147"/>
      <c r="Y373" s="147"/>
      <c r="Z373" s="147"/>
      <c r="AA373" s="147"/>
      <c r="AB373" s="145"/>
      <c r="AC373" s="145"/>
      <c r="AD373" s="145"/>
      <c r="AE373" s="145"/>
      <c r="AF373" s="145"/>
      <c r="AG373" s="145"/>
      <c r="AH373" s="145"/>
    </row>
    <row r="374" spans="1:34" ht="12.75">
      <c r="A374" s="145"/>
      <c r="B374" s="146"/>
      <c r="C374" s="145"/>
      <c r="D374" s="145"/>
      <c r="E374" s="145"/>
      <c r="F374" s="145"/>
      <c r="G374" s="69"/>
      <c r="H374" s="69"/>
      <c r="I374" s="69"/>
      <c r="J374" s="69"/>
      <c r="K374" s="69"/>
      <c r="L374" s="69"/>
      <c r="M374" s="69"/>
      <c r="N374" s="147"/>
      <c r="O374" s="148"/>
      <c r="P374" s="147"/>
      <c r="Q374" s="147"/>
      <c r="R374" s="147"/>
      <c r="S374" s="147"/>
      <c r="T374" s="147"/>
      <c r="U374" s="147"/>
      <c r="V374" s="147"/>
      <c r="W374" s="147"/>
      <c r="X374" s="147"/>
      <c r="Y374" s="147"/>
      <c r="Z374" s="147"/>
      <c r="AA374" s="147"/>
      <c r="AB374" s="145"/>
      <c r="AC374" s="145"/>
      <c r="AD374" s="145"/>
      <c r="AE374" s="145"/>
      <c r="AF374" s="145"/>
      <c r="AG374" s="145"/>
      <c r="AH374" s="145"/>
    </row>
    <row r="375" spans="1:34" ht="12.75">
      <c r="A375" s="145"/>
      <c r="B375" s="146"/>
      <c r="C375" s="145"/>
      <c r="D375" s="145"/>
      <c r="E375" s="145"/>
      <c r="F375" s="145"/>
      <c r="G375" s="69"/>
      <c r="H375" s="69"/>
      <c r="I375" s="69"/>
      <c r="J375" s="69"/>
      <c r="K375" s="69"/>
      <c r="L375" s="69"/>
      <c r="M375" s="69"/>
      <c r="N375" s="147"/>
      <c r="O375" s="148"/>
      <c r="P375" s="147"/>
      <c r="Q375" s="147"/>
      <c r="R375" s="147"/>
      <c r="S375" s="147"/>
      <c r="T375" s="147"/>
      <c r="U375" s="147"/>
      <c r="V375" s="147"/>
      <c r="W375" s="147"/>
      <c r="X375" s="147"/>
      <c r="Y375" s="147"/>
      <c r="Z375" s="147"/>
      <c r="AA375" s="147"/>
      <c r="AB375" s="145"/>
      <c r="AC375" s="145"/>
      <c r="AD375" s="145"/>
      <c r="AE375" s="145"/>
      <c r="AF375" s="145"/>
      <c r="AG375" s="145"/>
      <c r="AH375" s="145"/>
    </row>
    <row r="376" spans="1:34" ht="12.75">
      <c r="A376" s="145"/>
      <c r="B376" s="146"/>
      <c r="C376" s="145"/>
      <c r="D376" s="145"/>
      <c r="E376" s="145"/>
      <c r="F376" s="145"/>
      <c r="G376" s="69"/>
      <c r="H376" s="69"/>
      <c r="I376" s="69"/>
      <c r="J376" s="69"/>
      <c r="K376" s="69"/>
      <c r="L376" s="69"/>
      <c r="M376" s="69"/>
      <c r="N376" s="147"/>
      <c r="O376" s="148"/>
      <c r="P376" s="147"/>
      <c r="Q376" s="147"/>
      <c r="R376" s="147"/>
      <c r="S376" s="147"/>
      <c r="T376" s="147"/>
      <c r="U376" s="147"/>
      <c r="V376" s="147"/>
      <c r="W376" s="147"/>
      <c r="X376" s="147"/>
      <c r="Y376" s="147"/>
      <c r="Z376" s="147"/>
      <c r="AA376" s="147"/>
      <c r="AB376" s="145"/>
      <c r="AC376" s="145"/>
      <c r="AD376" s="145"/>
      <c r="AE376" s="145"/>
      <c r="AF376" s="145"/>
      <c r="AG376" s="145"/>
      <c r="AH376" s="145"/>
    </row>
    <row r="377" spans="1:34" ht="12.75">
      <c r="A377" s="145"/>
      <c r="B377" s="146"/>
      <c r="C377" s="145"/>
      <c r="D377" s="145"/>
      <c r="E377" s="145"/>
      <c r="F377" s="145"/>
      <c r="G377" s="69"/>
      <c r="H377" s="69"/>
      <c r="I377" s="69"/>
      <c r="J377" s="69"/>
      <c r="K377" s="69"/>
      <c r="L377" s="69"/>
      <c r="M377" s="69"/>
      <c r="N377" s="147"/>
      <c r="O377" s="148"/>
      <c r="P377" s="147"/>
      <c r="Q377" s="147"/>
      <c r="R377" s="147"/>
      <c r="S377" s="147"/>
      <c r="T377" s="147"/>
      <c r="U377" s="147"/>
      <c r="V377" s="147"/>
      <c r="W377" s="147"/>
      <c r="X377" s="147"/>
      <c r="Y377" s="147"/>
      <c r="Z377" s="147"/>
      <c r="AA377" s="147"/>
      <c r="AB377" s="145"/>
      <c r="AC377" s="145"/>
      <c r="AD377" s="145"/>
      <c r="AE377" s="145"/>
      <c r="AF377" s="145"/>
      <c r="AG377" s="145"/>
      <c r="AH377" s="145"/>
    </row>
    <row r="378" spans="1:34" ht="12.75">
      <c r="A378" s="145"/>
      <c r="B378" s="146"/>
      <c r="C378" s="145"/>
      <c r="D378" s="145"/>
      <c r="E378" s="145"/>
      <c r="F378" s="145"/>
      <c r="G378" s="69"/>
      <c r="H378" s="69"/>
      <c r="I378" s="69"/>
      <c r="J378" s="69"/>
      <c r="K378" s="69"/>
      <c r="L378" s="69"/>
      <c r="M378" s="69"/>
      <c r="N378" s="147"/>
      <c r="O378" s="148"/>
      <c r="P378" s="147"/>
      <c r="Q378" s="147"/>
      <c r="R378" s="147"/>
      <c r="S378" s="147"/>
      <c r="T378" s="147"/>
      <c r="U378" s="147"/>
      <c r="V378" s="147"/>
      <c r="W378" s="147"/>
      <c r="X378" s="147"/>
      <c r="Y378" s="147"/>
      <c r="Z378" s="147"/>
      <c r="AA378" s="147"/>
      <c r="AB378" s="145"/>
      <c r="AC378" s="145"/>
      <c r="AD378" s="145"/>
      <c r="AE378" s="145"/>
      <c r="AF378" s="145"/>
      <c r="AG378" s="145"/>
      <c r="AH378" s="145"/>
    </row>
    <row r="379" spans="1:34" ht="12.75">
      <c r="A379" s="145"/>
      <c r="B379" s="146"/>
      <c r="C379" s="145"/>
      <c r="D379" s="145"/>
      <c r="E379" s="145"/>
      <c r="F379" s="145"/>
      <c r="G379" s="69"/>
      <c r="H379" s="69"/>
      <c r="I379" s="69"/>
      <c r="J379" s="69"/>
      <c r="K379" s="69"/>
      <c r="L379" s="69"/>
      <c r="M379" s="69"/>
      <c r="N379" s="147"/>
      <c r="O379" s="148"/>
      <c r="P379" s="147"/>
      <c r="Q379" s="147"/>
      <c r="R379" s="147"/>
      <c r="S379" s="147"/>
      <c r="T379" s="147"/>
      <c r="U379" s="147"/>
      <c r="V379" s="147"/>
      <c r="W379" s="147"/>
      <c r="X379" s="147"/>
      <c r="Y379" s="147"/>
      <c r="Z379" s="147"/>
      <c r="AA379" s="147"/>
      <c r="AB379" s="145"/>
      <c r="AC379" s="145"/>
      <c r="AD379" s="145"/>
      <c r="AE379" s="145"/>
      <c r="AF379" s="145"/>
      <c r="AG379" s="145"/>
      <c r="AH379" s="145"/>
    </row>
    <row r="380" spans="1:34" ht="12.75">
      <c r="A380" s="145"/>
      <c r="B380" s="146"/>
      <c r="C380" s="145"/>
      <c r="D380" s="145"/>
      <c r="E380" s="145"/>
      <c r="F380" s="145"/>
      <c r="G380" s="69"/>
      <c r="H380" s="69"/>
      <c r="I380" s="69"/>
      <c r="J380" s="69"/>
      <c r="K380" s="69"/>
      <c r="L380" s="69"/>
      <c r="M380" s="69"/>
      <c r="N380" s="147"/>
      <c r="O380" s="148"/>
      <c r="P380" s="147"/>
      <c r="Q380" s="147"/>
      <c r="R380" s="147"/>
      <c r="S380" s="147"/>
      <c r="T380" s="147"/>
      <c r="U380" s="147"/>
      <c r="V380" s="147"/>
      <c r="W380" s="147"/>
      <c r="X380" s="147"/>
      <c r="Y380" s="147"/>
      <c r="Z380" s="147"/>
      <c r="AA380" s="147"/>
      <c r="AB380" s="145"/>
      <c r="AC380" s="145"/>
      <c r="AD380" s="145"/>
      <c r="AE380" s="145"/>
      <c r="AF380" s="145"/>
      <c r="AG380" s="145"/>
      <c r="AH380" s="145"/>
    </row>
    <row r="381" spans="1:34" ht="12.75">
      <c r="A381" s="145"/>
      <c r="B381" s="146"/>
      <c r="C381" s="145"/>
      <c r="D381" s="145"/>
      <c r="E381" s="145"/>
      <c r="F381" s="145"/>
      <c r="G381" s="69"/>
      <c r="H381" s="69"/>
      <c r="I381" s="69"/>
      <c r="J381" s="69"/>
      <c r="K381" s="69"/>
      <c r="L381" s="69"/>
      <c r="M381" s="69"/>
      <c r="N381" s="147"/>
      <c r="O381" s="148"/>
      <c r="P381" s="147"/>
      <c r="Q381" s="147"/>
      <c r="R381" s="147"/>
      <c r="S381" s="147"/>
      <c r="T381" s="147"/>
      <c r="U381" s="147"/>
      <c r="V381" s="147"/>
      <c r="W381" s="147"/>
      <c r="X381" s="147"/>
      <c r="Y381" s="147"/>
      <c r="Z381" s="147"/>
      <c r="AA381" s="147"/>
      <c r="AB381" s="145"/>
      <c r="AC381" s="145"/>
      <c r="AD381" s="145"/>
      <c r="AE381" s="145"/>
      <c r="AF381" s="145"/>
      <c r="AG381" s="145"/>
      <c r="AH381" s="145"/>
    </row>
    <row r="382" spans="1:34" ht="12.75">
      <c r="A382" s="145"/>
      <c r="B382" s="146"/>
      <c r="C382" s="145"/>
      <c r="D382" s="145"/>
      <c r="E382" s="145"/>
      <c r="F382" s="145"/>
      <c r="G382" s="69"/>
      <c r="H382" s="69"/>
      <c r="I382" s="69"/>
      <c r="J382" s="69"/>
      <c r="K382" s="69"/>
      <c r="L382" s="69"/>
      <c r="M382" s="69"/>
      <c r="N382" s="147"/>
      <c r="O382" s="148"/>
      <c r="P382" s="147"/>
      <c r="Q382" s="147"/>
      <c r="R382" s="147"/>
      <c r="S382" s="147"/>
      <c r="T382" s="147"/>
      <c r="U382" s="147"/>
      <c r="V382" s="147"/>
      <c r="W382" s="147"/>
      <c r="X382" s="147"/>
      <c r="Y382" s="147"/>
      <c r="Z382" s="147"/>
      <c r="AA382" s="147"/>
      <c r="AB382" s="145"/>
      <c r="AC382" s="145"/>
      <c r="AD382" s="145"/>
      <c r="AE382" s="145"/>
      <c r="AF382" s="145"/>
      <c r="AG382" s="145"/>
      <c r="AH382" s="145"/>
    </row>
    <row r="383" spans="1:34" ht="12.75">
      <c r="A383" s="145"/>
      <c r="B383" s="146"/>
      <c r="C383" s="145"/>
      <c r="D383" s="145"/>
      <c r="E383" s="145"/>
      <c r="F383" s="145"/>
      <c r="G383" s="69"/>
      <c r="H383" s="69"/>
      <c r="I383" s="69"/>
      <c r="J383" s="69"/>
      <c r="K383" s="69"/>
      <c r="L383" s="69"/>
      <c r="M383" s="69"/>
      <c r="N383" s="147"/>
      <c r="O383" s="148"/>
      <c r="P383" s="147"/>
      <c r="Q383" s="147"/>
      <c r="R383" s="147"/>
      <c r="S383" s="147"/>
      <c r="T383" s="147"/>
      <c r="U383" s="147"/>
      <c r="V383" s="147"/>
      <c r="W383" s="147"/>
      <c r="X383" s="147"/>
      <c r="Y383" s="147"/>
      <c r="Z383" s="147"/>
      <c r="AA383" s="147"/>
      <c r="AB383" s="145"/>
      <c r="AC383" s="145"/>
      <c r="AD383" s="145"/>
      <c r="AE383" s="145"/>
      <c r="AF383" s="145"/>
      <c r="AG383" s="145"/>
      <c r="AH383" s="145"/>
    </row>
    <row r="384" spans="1:34" ht="12.75">
      <c r="A384" s="145"/>
      <c r="B384" s="146"/>
      <c r="C384" s="145"/>
      <c r="D384" s="145"/>
      <c r="E384" s="145"/>
      <c r="F384" s="145"/>
      <c r="G384" s="69"/>
      <c r="H384" s="69"/>
      <c r="I384" s="69"/>
      <c r="J384" s="69"/>
      <c r="K384" s="69"/>
      <c r="L384" s="69"/>
      <c r="M384" s="69"/>
      <c r="N384" s="147"/>
      <c r="O384" s="148"/>
      <c r="P384" s="147"/>
      <c r="Q384" s="147"/>
      <c r="R384" s="147"/>
      <c r="S384" s="147"/>
      <c r="T384" s="147"/>
      <c r="U384" s="147"/>
      <c r="V384" s="147"/>
      <c r="W384" s="147"/>
      <c r="X384" s="147"/>
      <c r="Y384" s="147"/>
      <c r="Z384" s="147"/>
      <c r="AA384" s="147"/>
      <c r="AB384" s="145"/>
      <c r="AC384" s="145"/>
      <c r="AD384" s="145"/>
      <c r="AE384" s="145"/>
      <c r="AF384" s="145"/>
      <c r="AG384" s="145"/>
      <c r="AH384" s="145"/>
    </row>
    <row r="385" spans="1:34" ht="12.75">
      <c r="A385" s="145"/>
      <c r="B385" s="146"/>
      <c r="C385" s="145"/>
      <c r="D385" s="145"/>
      <c r="E385" s="145"/>
      <c r="F385" s="145"/>
      <c r="G385" s="69"/>
      <c r="H385" s="69"/>
      <c r="I385" s="69"/>
      <c r="J385" s="69"/>
      <c r="K385" s="69"/>
      <c r="L385" s="69"/>
      <c r="M385" s="69"/>
      <c r="N385" s="147"/>
      <c r="O385" s="148"/>
      <c r="P385" s="147"/>
      <c r="Q385" s="147"/>
      <c r="R385" s="147"/>
      <c r="S385" s="147"/>
      <c r="T385" s="147"/>
      <c r="U385" s="147"/>
      <c r="V385" s="147"/>
      <c r="W385" s="147"/>
      <c r="X385" s="147"/>
      <c r="Y385" s="147"/>
      <c r="Z385" s="147"/>
      <c r="AA385" s="147"/>
      <c r="AB385" s="145"/>
      <c r="AC385" s="145"/>
      <c r="AD385" s="145"/>
      <c r="AE385" s="145"/>
      <c r="AF385" s="145"/>
      <c r="AG385" s="145"/>
      <c r="AH385" s="145"/>
    </row>
    <row r="386" spans="1:34" ht="12.75">
      <c r="A386" s="145"/>
      <c r="B386" s="146"/>
      <c r="C386" s="145"/>
      <c r="D386" s="145"/>
      <c r="E386" s="145"/>
      <c r="F386" s="145"/>
      <c r="G386" s="69"/>
      <c r="H386" s="69"/>
      <c r="I386" s="69"/>
      <c r="J386" s="69"/>
      <c r="K386" s="69"/>
      <c r="L386" s="69"/>
      <c r="M386" s="69"/>
      <c r="N386" s="147"/>
      <c r="O386" s="148"/>
      <c r="P386" s="147"/>
      <c r="Q386" s="147"/>
      <c r="R386" s="147"/>
      <c r="S386" s="147"/>
      <c r="T386" s="147"/>
      <c r="U386" s="147"/>
      <c r="V386" s="147"/>
      <c r="W386" s="147"/>
      <c r="X386" s="147"/>
      <c r="Y386" s="147"/>
      <c r="Z386" s="147"/>
      <c r="AA386" s="147"/>
      <c r="AB386" s="145"/>
      <c r="AC386" s="145"/>
      <c r="AD386" s="145"/>
      <c r="AE386" s="145"/>
      <c r="AF386" s="145"/>
      <c r="AG386" s="145"/>
      <c r="AH386" s="145"/>
    </row>
    <row r="387" spans="1:34" ht="12.75">
      <c r="A387" s="145"/>
      <c r="B387" s="146"/>
      <c r="C387" s="145"/>
      <c r="D387" s="145"/>
      <c r="E387" s="145"/>
      <c r="F387" s="145"/>
      <c r="G387" s="69"/>
      <c r="H387" s="69"/>
      <c r="I387" s="69"/>
      <c r="J387" s="69"/>
      <c r="K387" s="69"/>
      <c r="L387" s="69"/>
      <c r="M387" s="69"/>
      <c r="N387" s="147"/>
      <c r="O387" s="148"/>
      <c r="P387" s="147"/>
      <c r="Q387" s="147"/>
      <c r="R387" s="147"/>
      <c r="S387" s="147"/>
      <c r="T387" s="147"/>
      <c r="U387" s="147"/>
      <c r="V387" s="147"/>
      <c r="W387" s="147"/>
      <c r="X387" s="147"/>
      <c r="Y387" s="147"/>
      <c r="Z387" s="147"/>
      <c r="AA387" s="147"/>
      <c r="AB387" s="145"/>
      <c r="AC387" s="145"/>
      <c r="AD387" s="145"/>
      <c r="AE387" s="145"/>
      <c r="AF387" s="145"/>
      <c r="AG387" s="145"/>
      <c r="AH387" s="145"/>
    </row>
    <row r="388" spans="1:34" ht="12.75">
      <c r="A388" s="145"/>
      <c r="B388" s="146"/>
      <c r="C388" s="145"/>
      <c r="D388" s="145"/>
      <c r="E388" s="145"/>
      <c r="F388" s="145"/>
      <c r="G388" s="69"/>
      <c r="H388" s="69"/>
      <c r="I388" s="69"/>
      <c r="J388" s="69"/>
      <c r="K388" s="69"/>
      <c r="L388" s="69"/>
      <c r="M388" s="69"/>
      <c r="N388" s="147"/>
      <c r="O388" s="148"/>
      <c r="P388" s="147"/>
      <c r="Q388" s="147"/>
      <c r="R388" s="147"/>
      <c r="S388" s="147"/>
      <c r="T388" s="147"/>
      <c r="U388" s="147"/>
      <c r="V388" s="147"/>
      <c r="W388" s="147"/>
      <c r="X388" s="147"/>
      <c r="Y388" s="147"/>
      <c r="Z388" s="147"/>
      <c r="AA388" s="147"/>
      <c r="AB388" s="145"/>
      <c r="AC388" s="145"/>
      <c r="AD388" s="145"/>
      <c r="AE388" s="145"/>
      <c r="AF388" s="145"/>
      <c r="AG388" s="145"/>
      <c r="AH388" s="145"/>
    </row>
    <row r="389" spans="1:34" ht="12.75">
      <c r="A389" s="145"/>
      <c r="B389" s="146"/>
      <c r="C389" s="145"/>
      <c r="D389" s="145"/>
      <c r="E389" s="145"/>
      <c r="F389" s="145"/>
      <c r="G389" s="69"/>
      <c r="H389" s="69"/>
      <c r="I389" s="69"/>
      <c r="J389" s="69"/>
      <c r="K389" s="69"/>
      <c r="L389" s="69"/>
      <c r="M389" s="69"/>
      <c r="N389" s="147"/>
      <c r="O389" s="148"/>
      <c r="P389" s="147"/>
      <c r="Q389" s="147"/>
      <c r="R389" s="147"/>
      <c r="S389" s="147"/>
      <c r="T389" s="147"/>
      <c r="U389" s="147"/>
      <c r="V389" s="147"/>
      <c r="W389" s="147"/>
      <c r="X389" s="147"/>
      <c r="Y389" s="147"/>
      <c r="Z389" s="147"/>
      <c r="AA389" s="147"/>
      <c r="AB389" s="145"/>
      <c r="AC389" s="145"/>
      <c r="AD389" s="145"/>
      <c r="AE389" s="145"/>
      <c r="AF389" s="145"/>
      <c r="AG389" s="145"/>
      <c r="AH389" s="145"/>
    </row>
    <row r="390" spans="1:34" ht="12.75">
      <c r="A390" s="145"/>
      <c r="B390" s="146"/>
      <c r="C390" s="145"/>
      <c r="D390" s="145"/>
      <c r="E390" s="145"/>
      <c r="F390" s="145"/>
      <c r="G390" s="69"/>
      <c r="H390" s="69"/>
      <c r="I390" s="69"/>
      <c r="J390" s="69"/>
      <c r="K390" s="69"/>
      <c r="L390" s="69"/>
      <c r="M390" s="69"/>
      <c r="N390" s="147"/>
      <c r="O390" s="148"/>
      <c r="P390" s="147"/>
      <c r="Q390" s="147"/>
      <c r="R390" s="147"/>
      <c r="S390" s="147"/>
      <c r="T390" s="147"/>
      <c r="U390" s="147"/>
      <c r="V390" s="147"/>
      <c r="W390" s="147"/>
      <c r="X390" s="147"/>
      <c r="Y390" s="147"/>
      <c r="Z390" s="147"/>
      <c r="AA390" s="147"/>
      <c r="AB390" s="145"/>
      <c r="AC390" s="145"/>
      <c r="AD390" s="145"/>
      <c r="AE390" s="145"/>
      <c r="AF390" s="145"/>
      <c r="AG390" s="145"/>
      <c r="AH390" s="145"/>
    </row>
    <row r="391" spans="1:34" ht="12.75">
      <c r="A391" s="145"/>
      <c r="B391" s="146"/>
      <c r="C391" s="145"/>
      <c r="D391" s="145"/>
      <c r="E391" s="145"/>
      <c r="F391" s="145"/>
      <c r="G391" s="69"/>
      <c r="H391" s="69"/>
      <c r="I391" s="69"/>
      <c r="J391" s="69"/>
      <c r="K391" s="69"/>
      <c r="L391" s="69"/>
      <c r="M391" s="69"/>
      <c r="N391" s="147"/>
      <c r="O391" s="148"/>
      <c r="P391" s="147"/>
      <c r="Q391" s="147"/>
      <c r="R391" s="147"/>
      <c r="S391" s="147"/>
      <c r="T391" s="147"/>
      <c r="U391" s="147"/>
      <c r="V391" s="147"/>
      <c r="W391" s="147"/>
      <c r="X391" s="147"/>
      <c r="Y391" s="147"/>
      <c r="Z391" s="147"/>
      <c r="AA391" s="147"/>
      <c r="AB391" s="145"/>
      <c r="AC391" s="145"/>
      <c r="AD391" s="145"/>
      <c r="AE391" s="145"/>
      <c r="AF391" s="145"/>
      <c r="AG391" s="145"/>
      <c r="AH391" s="145"/>
    </row>
    <row r="392" spans="1:34" ht="12.75">
      <c r="A392" s="145"/>
      <c r="B392" s="146"/>
      <c r="C392" s="145"/>
      <c r="D392" s="145"/>
      <c r="E392" s="145"/>
      <c r="F392" s="145"/>
      <c r="G392" s="69"/>
      <c r="H392" s="69"/>
      <c r="I392" s="69"/>
      <c r="J392" s="69"/>
      <c r="K392" s="69"/>
      <c r="L392" s="69"/>
      <c r="M392" s="69"/>
      <c r="N392" s="147"/>
      <c r="O392" s="148"/>
      <c r="P392" s="147"/>
      <c r="Q392" s="147"/>
      <c r="R392" s="147"/>
      <c r="S392" s="147"/>
      <c r="T392" s="147"/>
      <c r="U392" s="147"/>
      <c r="V392" s="147"/>
      <c r="W392" s="147"/>
      <c r="X392" s="147"/>
      <c r="Y392" s="147"/>
      <c r="Z392" s="147"/>
      <c r="AA392" s="147"/>
      <c r="AB392" s="145"/>
      <c r="AC392" s="145"/>
      <c r="AD392" s="145"/>
      <c r="AE392" s="145"/>
      <c r="AF392" s="145"/>
      <c r="AG392" s="145"/>
      <c r="AH392" s="145"/>
    </row>
    <row r="393" spans="1:34" ht="12.75">
      <c r="A393" s="145"/>
      <c r="B393" s="146"/>
      <c r="C393" s="145"/>
      <c r="D393" s="145"/>
      <c r="E393" s="145"/>
      <c r="F393" s="145"/>
      <c r="G393" s="69"/>
      <c r="H393" s="69"/>
      <c r="I393" s="69"/>
      <c r="J393" s="69"/>
      <c r="K393" s="69"/>
      <c r="L393" s="69"/>
      <c r="M393" s="69"/>
      <c r="N393" s="147"/>
      <c r="O393" s="148"/>
      <c r="P393" s="147"/>
      <c r="Q393" s="147"/>
      <c r="R393" s="147"/>
      <c r="S393" s="147"/>
      <c r="T393" s="147"/>
      <c r="U393" s="147"/>
      <c r="V393" s="147"/>
      <c r="W393" s="147"/>
      <c r="X393" s="147"/>
      <c r="Y393" s="147"/>
      <c r="Z393" s="147"/>
      <c r="AA393" s="147"/>
      <c r="AB393" s="145"/>
      <c r="AC393" s="145"/>
      <c r="AD393" s="145"/>
      <c r="AE393" s="145"/>
      <c r="AF393" s="145"/>
      <c r="AG393" s="145"/>
      <c r="AH393" s="145"/>
    </row>
    <row r="394" spans="1:34" ht="12.75">
      <c r="A394" s="145"/>
      <c r="B394" s="146"/>
      <c r="C394" s="145"/>
      <c r="D394" s="145"/>
      <c r="E394" s="145"/>
      <c r="F394" s="145"/>
      <c r="G394" s="69"/>
      <c r="H394" s="69"/>
      <c r="I394" s="69"/>
      <c r="J394" s="69"/>
      <c r="K394" s="69"/>
      <c r="L394" s="69"/>
      <c r="M394" s="69"/>
      <c r="N394" s="147"/>
      <c r="O394" s="148"/>
      <c r="P394" s="147"/>
      <c r="Q394" s="147"/>
      <c r="R394" s="147"/>
      <c r="S394" s="147"/>
      <c r="T394" s="147"/>
      <c r="U394" s="147"/>
      <c r="V394" s="147"/>
      <c r="W394" s="147"/>
      <c r="X394" s="147"/>
      <c r="Y394" s="147"/>
      <c r="Z394" s="147"/>
      <c r="AA394" s="147"/>
      <c r="AB394" s="145"/>
      <c r="AC394" s="145"/>
      <c r="AD394" s="145"/>
      <c r="AE394" s="145"/>
      <c r="AF394" s="145"/>
      <c r="AG394" s="145"/>
      <c r="AH394" s="145"/>
    </row>
    <row r="395" spans="1:34" ht="12.75">
      <c r="A395" s="145"/>
      <c r="B395" s="146"/>
      <c r="C395" s="145"/>
      <c r="D395" s="145"/>
      <c r="E395" s="145"/>
      <c r="F395" s="145"/>
      <c r="G395" s="69"/>
      <c r="H395" s="69"/>
      <c r="I395" s="69"/>
      <c r="J395" s="69"/>
      <c r="K395" s="69"/>
      <c r="L395" s="69"/>
      <c r="M395" s="69"/>
      <c r="N395" s="147"/>
      <c r="O395" s="148"/>
      <c r="P395" s="147"/>
      <c r="Q395" s="147"/>
      <c r="R395" s="147"/>
      <c r="S395" s="147"/>
      <c r="T395" s="147"/>
      <c r="U395" s="147"/>
      <c r="V395" s="147"/>
      <c r="W395" s="147"/>
      <c r="X395" s="147"/>
      <c r="Y395" s="147"/>
      <c r="Z395" s="147"/>
      <c r="AA395" s="147"/>
      <c r="AB395" s="145"/>
      <c r="AC395" s="145"/>
      <c r="AD395" s="145"/>
      <c r="AE395" s="145"/>
      <c r="AF395" s="145"/>
      <c r="AG395" s="145"/>
      <c r="AH395" s="145"/>
    </row>
    <row r="396" spans="1:34" ht="12.75">
      <c r="A396" s="145"/>
      <c r="B396" s="146"/>
      <c r="C396" s="145"/>
      <c r="D396" s="145"/>
      <c r="E396" s="145"/>
      <c r="F396" s="145"/>
      <c r="G396" s="69"/>
      <c r="H396" s="69"/>
      <c r="I396" s="69"/>
      <c r="J396" s="69"/>
      <c r="K396" s="69"/>
      <c r="L396" s="69"/>
      <c r="M396" s="69"/>
      <c r="N396" s="147"/>
      <c r="O396" s="148"/>
      <c r="P396" s="147"/>
      <c r="Q396" s="147"/>
      <c r="R396" s="147"/>
      <c r="S396" s="147"/>
      <c r="T396" s="147"/>
      <c r="U396" s="147"/>
      <c r="V396" s="147"/>
      <c r="W396" s="147"/>
      <c r="X396" s="147"/>
      <c r="Y396" s="147"/>
      <c r="Z396" s="147"/>
      <c r="AA396" s="147"/>
      <c r="AB396" s="145"/>
      <c r="AC396" s="145"/>
      <c r="AD396" s="145"/>
      <c r="AE396" s="145"/>
      <c r="AF396" s="145"/>
      <c r="AG396" s="145"/>
      <c r="AH396" s="145"/>
    </row>
    <row r="397" spans="1:34" ht="12.75">
      <c r="A397" s="145"/>
      <c r="B397" s="146"/>
      <c r="C397" s="145"/>
      <c r="D397" s="145"/>
      <c r="E397" s="145"/>
      <c r="F397" s="145"/>
      <c r="G397" s="69"/>
      <c r="H397" s="69"/>
      <c r="I397" s="69"/>
      <c r="J397" s="69"/>
      <c r="K397" s="69"/>
      <c r="L397" s="69"/>
      <c r="M397" s="69"/>
      <c r="N397" s="147"/>
      <c r="O397" s="148"/>
      <c r="P397" s="147"/>
      <c r="Q397" s="147"/>
      <c r="R397" s="147"/>
      <c r="S397" s="147"/>
      <c r="T397" s="147"/>
      <c r="U397" s="147"/>
      <c r="V397" s="147"/>
      <c r="W397" s="147"/>
      <c r="X397" s="147"/>
      <c r="Y397" s="147"/>
      <c r="Z397" s="147"/>
      <c r="AA397" s="147"/>
      <c r="AB397" s="145"/>
      <c r="AC397" s="145"/>
      <c r="AD397" s="145"/>
      <c r="AE397" s="145"/>
      <c r="AF397" s="145"/>
      <c r="AG397" s="145"/>
      <c r="AH397" s="145"/>
    </row>
    <row r="398" spans="1:34" ht="12.75">
      <c r="A398" s="145"/>
      <c r="B398" s="146"/>
      <c r="C398" s="145"/>
      <c r="D398" s="145"/>
      <c r="E398" s="145"/>
      <c r="F398" s="145"/>
      <c r="G398" s="69"/>
      <c r="H398" s="69"/>
      <c r="I398" s="69"/>
      <c r="J398" s="69"/>
      <c r="K398" s="69"/>
      <c r="L398" s="69"/>
      <c r="M398" s="69"/>
      <c r="N398" s="147"/>
      <c r="O398" s="148"/>
      <c r="P398" s="147"/>
      <c r="Q398" s="147"/>
      <c r="R398" s="147"/>
      <c r="S398" s="147"/>
      <c r="T398" s="147"/>
      <c r="U398" s="147"/>
      <c r="V398" s="147"/>
      <c r="W398" s="147"/>
      <c r="X398" s="147"/>
      <c r="Y398" s="147"/>
      <c r="Z398" s="147"/>
      <c r="AA398" s="147"/>
      <c r="AB398" s="145"/>
      <c r="AC398" s="145"/>
      <c r="AD398" s="145"/>
      <c r="AE398" s="145"/>
      <c r="AF398" s="145"/>
      <c r="AG398" s="145"/>
      <c r="AH398" s="145"/>
    </row>
    <row r="399" spans="1:34" ht="12.75">
      <c r="A399" s="145"/>
      <c r="B399" s="146"/>
      <c r="C399" s="145"/>
      <c r="D399" s="145"/>
      <c r="E399" s="145"/>
      <c r="F399" s="145"/>
      <c r="G399" s="69"/>
      <c r="H399" s="69"/>
      <c r="I399" s="69"/>
      <c r="J399" s="69"/>
      <c r="K399" s="69"/>
      <c r="L399" s="69"/>
      <c r="M399" s="69"/>
      <c r="N399" s="147"/>
      <c r="O399" s="148"/>
      <c r="P399" s="147"/>
      <c r="Q399" s="147"/>
      <c r="R399" s="147"/>
      <c r="S399" s="147"/>
      <c r="T399" s="147"/>
      <c r="U399" s="147"/>
      <c r="V399" s="147"/>
      <c r="W399" s="147"/>
      <c r="X399" s="147"/>
      <c r="Y399" s="147"/>
      <c r="Z399" s="147"/>
      <c r="AA399" s="147"/>
      <c r="AB399" s="145"/>
      <c r="AC399" s="145"/>
      <c r="AD399" s="145"/>
      <c r="AE399" s="145"/>
      <c r="AF399" s="145"/>
      <c r="AG399" s="145"/>
      <c r="AH399" s="145"/>
    </row>
    <row r="400" spans="1:34" ht="12.75">
      <c r="A400" s="145"/>
      <c r="B400" s="146"/>
      <c r="C400" s="145"/>
      <c r="D400" s="145"/>
      <c r="E400" s="145"/>
      <c r="F400" s="145"/>
      <c r="G400" s="69"/>
      <c r="H400" s="69"/>
      <c r="I400" s="69"/>
      <c r="J400" s="69"/>
      <c r="K400" s="69"/>
      <c r="L400" s="69"/>
      <c r="M400" s="69"/>
      <c r="N400" s="147"/>
      <c r="O400" s="148"/>
      <c r="P400" s="147"/>
      <c r="Q400" s="147"/>
      <c r="R400" s="147"/>
      <c r="S400" s="147"/>
      <c r="T400" s="147"/>
      <c r="U400" s="147"/>
      <c r="V400" s="147"/>
      <c r="W400" s="147"/>
      <c r="X400" s="147"/>
      <c r="Y400" s="147"/>
      <c r="Z400" s="147"/>
      <c r="AA400" s="147"/>
      <c r="AB400" s="145"/>
      <c r="AC400" s="145"/>
      <c r="AD400" s="145"/>
      <c r="AE400" s="145"/>
      <c r="AF400" s="145"/>
      <c r="AG400" s="145"/>
      <c r="AH400" s="145"/>
    </row>
    <row r="401" spans="1:34" ht="12.75">
      <c r="A401" s="145"/>
      <c r="B401" s="146"/>
      <c r="C401" s="145"/>
      <c r="D401" s="145"/>
      <c r="E401" s="145"/>
      <c r="F401" s="145"/>
      <c r="G401" s="69"/>
      <c r="H401" s="69"/>
      <c r="I401" s="69"/>
      <c r="J401" s="69"/>
      <c r="K401" s="69"/>
      <c r="L401" s="69"/>
      <c r="M401" s="69"/>
      <c r="N401" s="147"/>
      <c r="O401" s="148"/>
      <c r="P401" s="147"/>
      <c r="Q401" s="147"/>
      <c r="R401" s="147"/>
      <c r="S401" s="147"/>
      <c r="T401" s="147"/>
      <c r="U401" s="147"/>
      <c r="V401" s="147"/>
      <c r="W401" s="147"/>
      <c r="X401" s="147"/>
      <c r="Y401" s="147"/>
      <c r="Z401" s="147"/>
      <c r="AA401" s="147"/>
      <c r="AB401" s="145"/>
      <c r="AC401" s="145"/>
      <c r="AD401" s="145"/>
      <c r="AE401" s="145"/>
      <c r="AF401" s="145"/>
      <c r="AG401" s="145"/>
      <c r="AH401" s="145"/>
    </row>
    <row r="402" spans="1:34" ht="12.75">
      <c r="A402" s="145"/>
      <c r="B402" s="146"/>
      <c r="C402" s="145"/>
      <c r="D402" s="145"/>
      <c r="E402" s="145"/>
      <c r="F402" s="145"/>
      <c r="G402" s="69"/>
      <c r="H402" s="69"/>
      <c r="I402" s="69"/>
      <c r="J402" s="69"/>
      <c r="K402" s="69"/>
      <c r="L402" s="69"/>
      <c r="M402" s="69"/>
      <c r="N402" s="147"/>
      <c r="O402" s="148"/>
      <c r="P402" s="147"/>
      <c r="Q402" s="147"/>
      <c r="R402" s="147"/>
      <c r="S402" s="147"/>
      <c r="T402" s="147"/>
      <c r="U402" s="147"/>
      <c r="V402" s="147"/>
      <c r="W402" s="147"/>
      <c r="X402" s="147"/>
      <c r="Y402" s="147"/>
      <c r="Z402" s="147"/>
      <c r="AA402" s="147"/>
      <c r="AB402" s="145"/>
      <c r="AC402" s="145"/>
      <c r="AD402" s="145"/>
      <c r="AE402" s="145"/>
      <c r="AF402" s="145"/>
      <c r="AG402" s="145"/>
      <c r="AH402" s="145"/>
    </row>
    <row r="403" spans="1:34" ht="12.75">
      <c r="A403" s="145"/>
      <c r="B403" s="146"/>
      <c r="C403" s="145"/>
      <c r="D403" s="145"/>
      <c r="E403" s="145"/>
      <c r="F403" s="145"/>
      <c r="G403" s="69"/>
      <c r="H403" s="69"/>
      <c r="I403" s="69"/>
      <c r="J403" s="69"/>
      <c r="K403" s="69"/>
      <c r="L403" s="69"/>
      <c r="M403" s="69"/>
      <c r="N403" s="147"/>
      <c r="O403" s="148"/>
      <c r="P403" s="147"/>
      <c r="Q403" s="147"/>
      <c r="R403" s="147"/>
      <c r="S403" s="147"/>
      <c r="T403" s="147"/>
      <c r="U403" s="147"/>
      <c r="V403" s="147"/>
      <c r="W403" s="147"/>
      <c r="X403" s="147"/>
      <c r="Y403" s="147"/>
      <c r="Z403" s="147"/>
      <c r="AA403" s="147"/>
      <c r="AB403" s="145"/>
      <c r="AC403" s="145"/>
      <c r="AD403" s="145"/>
      <c r="AE403" s="145"/>
      <c r="AF403" s="145"/>
      <c r="AG403" s="145"/>
      <c r="AH403" s="145"/>
    </row>
    <row r="404" spans="1:34" ht="12.75">
      <c r="A404" s="145"/>
      <c r="B404" s="146"/>
      <c r="C404" s="145"/>
      <c r="D404" s="145"/>
      <c r="E404" s="145"/>
      <c r="F404" s="145"/>
      <c r="G404" s="69"/>
      <c r="H404" s="69"/>
      <c r="I404" s="69"/>
      <c r="J404" s="69"/>
      <c r="K404" s="69"/>
      <c r="L404" s="69"/>
      <c r="M404" s="69"/>
      <c r="N404" s="147"/>
      <c r="O404" s="148"/>
      <c r="P404" s="147"/>
      <c r="Q404" s="147"/>
      <c r="R404" s="147"/>
      <c r="S404" s="147"/>
      <c r="T404" s="147"/>
      <c r="U404" s="147"/>
      <c r="V404" s="147"/>
      <c r="W404" s="147"/>
      <c r="X404" s="147"/>
      <c r="Y404" s="147"/>
      <c r="Z404" s="147"/>
      <c r="AA404" s="147"/>
      <c r="AB404" s="145"/>
      <c r="AC404" s="145"/>
      <c r="AD404" s="145"/>
      <c r="AE404" s="145"/>
      <c r="AF404" s="145"/>
      <c r="AG404" s="145"/>
      <c r="AH404" s="145"/>
    </row>
    <row r="405" spans="1:34" ht="12.75">
      <c r="A405" s="145"/>
      <c r="B405" s="146"/>
      <c r="C405" s="145"/>
      <c r="D405" s="145"/>
      <c r="E405" s="145"/>
      <c r="F405" s="145"/>
      <c r="G405" s="69"/>
      <c r="H405" s="69"/>
      <c r="I405" s="69"/>
      <c r="J405" s="69"/>
      <c r="K405" s="69"/>
      <c r="L405" s="69"/>
      <c r="M405" s="69"/>
      <c r="N405" s="147"/>
      <c r="O405" s="148"/>
      <c r="P405" s="147"/>
      <c r="Q405" s="147"/>
      <c r="R405" s="147"/>
      <c r="S405" s="147"/>
      <c r="T405" s="147"/>
      <c r="U405" s="147"/>
      <c r="V405" s="147"/>
      <c r="W405" s="147"/>
      <c r="X405" s="147"/>
      <c r="Y405" s="147"/>
      <c r="Z405" s="147"/>
      <c r="AA405" s="147"/>
      <c r="AB405" s="145"/>
      <c r="AC405" s="145"/>
      <c r="AD405" s="145"/>
      <c r="AE405" s="145"/>
      <c r="AF405" s="145"/>
      <c r="AG405" s="145"/>
      <c r="AH405" s="145"/>
    </row>
    <row r="406" spans="1:34" ht="12.75">
      <c r="A406" s="145"/>
      <c r="B406" s="146"/>
      <c r="C406" s="145"/>
      <c r="D406" s="145"/>
      <c r="E406" s="145"/>
      <c r="F406" s="145"/>
      <c r="G406" s="69"/>
      <c r="H406" s="69"/>
      <c r="I406" s="69"/>
      <c r="J406" s="69"/>
      <c r="K406" s="69"/>
      <c r="L406" s="69"/>
      <c r="M406" s="69"/>
      <c r="N406" s="147"/>
      <c r="O406" s="148"/>
      <c r="P406" s="147"/>
      <c r="Q406" s="147"/>
      <c r="R406" s="147"/>
      <c r="S406" s="147"/>
      <c r="T406" s="147"/>
      <c r="U406" s="147"/>
      <c r="V406" s="147"/>
      <c r="W406" s="147"/>
      <c r="X406" s="147"/>
      <c r="Y406" s="147"/>
      <c r="Z406" s="147"/>
      <c r="AA406" s="147"/>
      <c r="AB406" s="145"/>
      <c r="AC406" s="145"/>
      <c r="AD406" s="145"/>
      <c r="AE406" s="145"/>
      <c r="AF406" s="145"/>
      <c r="AG406" s="145"/>
      <c r="AH406" s="145"/>
    </row>
    <row r="407" spans="1:34" ht="12.75">
      <c r="A407" s="145"/>
      <c r="B407" s="146"/>
      <c r="C407" s="145"/>
      <c r="D407" s="145"/>
      <c r="E407" s="145"/>
      <c r="F407" s="145"/>
      <c r="G407" s="69"/>
      <c r="H407" s="69"/>
      <c r="I407" s="69"/>
      <c r="J407" s="69"/>
      <c r="K407" s="69"/>
      <c r="L407" s="69"/>
      <c r="M407" s="69"/>
      <c r="N407" s="147"/>
      <c r="O407" s="148"/>
      <c r="P407" s="147"/>
      <c r="Q407" s="147"/>
      <c r="R407" s="147"/>
      <c r="S407" s="147"/>
      <c r="T407" s="147"/>
      <c r="U407" s="147"/>
      <c r="V407" s="147"/>
      <c r="W407" s="147"/>
      <c r="X407" s="147"/>
      <c r="Y407" s="147"/>
      <c r="Z407" s="147"/>
      <c r="AA407" s="147"/>
      <c r="AB407" s="145"/>
      <c r="AC407" s="145"/>
      <c r="AD407" s="145"/>
      <c r="AE407" s="145"/>
      <c r="AF407" s="145"/>
      <c r="AG407" s="145"/>
      <c r="AH407" s="145"/>
    </row>
    <row r="408" spans="1:34" ht="12.75">
      <c r="A408" s="145"/>
      <c r="B408" s="146"/>
      <c r="C408" s="145"/>
      <c r="D408" s="145"/>
      <c r="E408" s="145"/>
      <c r="F408" s="145"/>
      <c r="G408" s="69"/>
      <c r="H408" s="69"/>
      <c r="I408" s="69"/>
      <c r="J408" s="69"/>
      <c r="K408" s="69"/>
      <c r="L408" s="69"/>
      <c r="M408" s="69"/>
      <c r="N408" s="147"/>
      <c r="O408" s="148"/>
      <c r="P408" s="147"/>
      <c r="Q408" s="147"/>
      <c r="R408" s="147"/>
      <c r="S408" s="147"/>
      <c r="T408" s="147"/>
      <c r="U408" s="147"/>
      <c r="V408" s="147"/>
      <c r="W408" s="147"/>
      <c r="X408" s="147"/>
      <c r="Y408" s="147"/>
      <c r="Z408" s="147"/>
      <c r="AA408" s="147"/>
      <c r="AB408" s="145"/>
      <c r="AC408" s="145"/>
      <c r="AD408" s="145"/>
      <c r="AE408" s="145"/>
      <c r="AF408" s="145"/>
      <c r="AG408" s="145"/>
      <c r="AH408" s="145"/>
    </row>
    <row r="409" spans="1:34" ht="12.75">
      <c r="A409" s="145"/>
      <c r="B409" s="146"/>
      <c r="C409" s="145"/>
      <c r="D409" s="145"/>
      <c r="E409" s="145"/>
      <c r="F409" s="145"/>
      <c r="G409" s="69"/>
      <c r="H409" s="69"/>
      <c r="I409" s="69"/>
      <c r="J409" s="69"/>
      <c r="K409" s="69"/>
      <c r="L409" s="69"/>
      <c r="M409" s="69"/>
      <c r="N409" s="147"/>
      <c r="O409" s="148"/>
      <c r="P409" s="147"/>
      <c r="Q409" s="147"/>
      <c r="R409" s="147"/>
      <c r="S409" s="147"/>
      <c r="T409" s="147"/>
      <c r="U409" s="147"/>
      <c r="V409" s="147"/>
      <c r="W409" s="147"/>
      <c r="X409" s="147"/>
      <c r="Y409" s="147"/>
      <c r="Z409" s="147"/>
      <c r="AA409" s="147"/>
      <c r="AB409" s="145"/>
      <c r="AC409" s="145"/>
      <c r="AD409" s="145"/>
      <c r="AE409" s="145"/>
      <c r="AF409" s="145"/>
      <c r="AG409" s="145"/>
      <c r="AH409" s="145"/>
    </row>
    <row r="410" spans="1:34" ht="12.75">
      <c r="A410" s="145"/>
      <c r="B410" s="146"/>
      <c r="C410" s="145"/>
      <c r="D410" s="145"/>
      <c r="E410" s="145"/>
      <c r="F410" s="145"/>
      <c r="G410" s="69"/>
      <c r="H410" s="69"/>
      <c r="I410" s="69"/>
      <c r="J410" s="69"/>
      <c r="K410" s="69"/>
      <c r="L410" s="69"/>
      <c r="M410" s="69"/>
      <c r="N410" s="147"/>
      <c r="O410" s="148"/>
      <c r="P410" s="147"/>
      <c r="Q410" s="147"/>
      <c r="R410" s="147"/>
      <c r="S410" s="147"/>
      <c r="T410" s="147"/>
      <c r="U410" s="147"/>
      <c r="V410" s="147"/>
      <c r="W410" s="147"/>
      <c r="X410" s="147"/>
      <c r="Y410" s="147"/>
      <c r="Z410" s="147"/>
      <c r="AA410" s="147"/>
      <c r="AB410" s="145"/>
      <c r="AC410" s="145"/>
      <c r="AD410" s="145"/>
      <c r="AE410" s="145"/>
      <c r="AF410" s="145"/>
      <c r="AG410" s="145"/>
      <c r="AH410" s="145"/>
    </row>
    <row r="411" spans="1:34" ht="12.75">
      <c r="A411" s="145"/>
      <c r="B411" s="146"/>
      <c r="C411" s="145"/>
      <c r="D411" s="145"/>
      <c r="E411" s="145"/>
      <c r="F411" s="145"/>
      <c r="G411" s="69"/>
      <c r="H411" s="69"/>
      <c r="I411" s="69"/>
      <c r="J411" s="69"/>
      <c r="K411" s="69"/>
      <c r="L411" s="69"/>
      <c r="M411" s="69"/>
      <c r="N411" s="147"/>
      <c r="O411" s="148"/>
      <c r="P411" s="147"/>
      <c r="Q411" s="147"/>
      <c r="R411" s="147"/>
      <c r="S411" s="147"/>
      <c r="T411" s="147"/>
      <c r="U411" s="147"/>
      <c r="V411" s="147"/>
      <c r="W411" s="147"/>
      <c r="X411" s="147"/>
      <c r="Y411" s="147"/>
      <c r="Z411" s="147"/>
      <c r="AA411" s="147"/>
      <c r="AB411" s="145"/>
      <c r="AC411" s="145"/>
      <c r="AD411" s="145"/>
      <c r="AE411" s="145"/>
      <c r="AF411" s="145"/>
      <c r="AG411" s="145"/>
      <c r="AH411" s="145"/>
    </row>
    <row r="412" spans="1:34" ht="12.75">
      <c r="A412" s="145"/>
      <c r="B412" s="146"/>
      <c r="C412" s="145"/>
      <c r="D412" s="145"/>
      <c r="E412" s="145"/>
      <c r="F412" s="145"/>
      <c r="G412" s="69"/>
      <c r="H412" s="69"/>
      <c r="I412" s="69"/>
      <c r="J412" s="69"/>
      <c r="K412" s="69"/>
      <c r="L412" s="69"/>
      <c r="M412" s="69"/>
      <c r="N412" s="147"/>
      <c r="O412" s="148"/>
      <c r="P412" s="147"/>
      <c r="Q412" s="147"/>
      <c r="R412" s="147"/>
      <c r="S412" s="147"/>
      <c r="T412" s="147"/>
      <c r="U412" s="147"/>
      <c r="V412" s="147"/>
      <c r="W412" s="147"/>
      <c r="X412" s="147"/>
      <c r="Y412" s="147"/>
      <c r="Z412" s="147"/>
      <c r="AA412" s="147"/>
      <c r="AB412" s="145"/>
      <c r="AC412" s="145"/>
      <c r="AD412" s="145"/>
      <c r="AE412" s="145"/>
      <c r="AF412" s="145"/>
      <c r="AG412" s="145"/>
      <c r="AH412" s="145"/>
    </row>
    <row r="413" spans="1:34" ht="12.75">
      <c r="A413" s="145"/>
      <c r="B413" s="146"/>
      <c r="C413" s="145"/>
      <c r="D413" s="145"/>
      <c r="E413" s="145"/>
      <c r="F413" s="145"/>
      <c r="G413" s="69"/>
      <c r="H413" s="69"/>
      <c r="I413" s="69"/>
      <c r="J413" s="69"/>
      <c r="K413" s="69"/>
      <c r="L413" s="69"/>
      <c r="M413" s="69"/>
      <c r="N413" s="147"/>
      <c r="O413" s="148"/>
      <c r="P413" s="147"/>
      <c r="Q413" s="147"/>
      <c r="R413" s="147"/>
      <c r="S413" s="147"/>
      <c r="T413" s="147"/>
      <c r="U413" s="147"/>
      <c r="V413" s="147"/>
      <c r="W413" s="147"/>
      <c r="X413" s="147"/>
      <c r="Y413" s="147"/>
      <c r="Z413" s="147"/>
      <c r="AA413" s="147"/>
      <c r="AB413" s="145"/>
      <c r="AC413" s="145"/>
      <c r="AD413" s="145"/>
      <c r="AE413" s="145"/>
      <c r="AF413" s="145"/>
      <c r="AG413" s="145"/>
      <c r="AH413" s="145"/>
    </row>
    <row r="414" spans="1:34" ht="12.75">
      <c r="A414" s="145"/>
      <c r="B414" s="146"/>
      <c r="C414" s="145"/>
      <c r="D414" s="145"/>
      <c r="E414" s="145"/>
      <c r="F414" s="145"/>
      <c r="G414" s="69"/>
      <c r="H414" s="69"/>
      <c r="I414" s="69"/>
      <c r="J414" s="69"/>
      <c r="K414" s="69"/>
      <c r="L414" s="69"/>
      <c r="M414" s="69"/>
      <c r="N414" s="147"/>
      <c r="O414" s="148"/>
      <c r="P414" s="147"/>
      <c r="Q414" s="147"/>
      <c r="R414" s="147"/>
      <c r="S414" s="147"/>
      <c r="T414" s="147"/>
      <c r="U414" s="147"/>
      <c r="V414" s="147"/>
      <c r="W414" s="147"/>
      <c r="X414" s="147"/>
      <c r="Y414" s="147"/>
      <c r="Z414" s="147"/>
      <c r="AA414" s="147"/>
      <c r="AB414" s="145"/>
      <c r="AC414" s="145"/>
      <c r="AD414" s="145"/>
      <c r="AE414" s="145"/>
      <c r="AF414" s="145"/>
      <c r="AG414" s="145"/>
      <c r="AH414" s="145"/>
    </row>
    <row r="415" spans="1:34" ht="12.75">
      <c r="A415" s="145"/>
      <c r="B415" s="146"/>
      <c r="C415" s="145"/>
      <c r="D415" s="145"/>
      <c r="E415" s="145"/>
      <c r="F415" s="145"/>
      <c r="G415" s="69"/>
      <c r="H415" s="69"/>
      <c r="I415" s="69"/>
      <c r="J415" s="69"/>
      <c r="K415" s="69"/>
      <c r="L415" s="69"/>
      <c r="M415" s="69"/>
      <c r="N415" s="147"/>
      <c r="O415" s="148"/>
      <c r="P415" s="147"/>
      <c r="Q415" s="147"/>
      <c r="R415" s="147"/>
      <c r="S415" s="147"/>
      <c r="T415" s="147"/>
      <c r="U415" s="147"/>
      <c r="V415" s="147"/>
      <c r="W415" s="147"/>
      <c r="X415" s="147"/>
      <c r="Y415" s="147"/>
      <c r="Z415" s="147"/>
      <c r="AA415" s="147"/>
      <c r="AB415" s="145"/>
      <c r="AC415" s="145"/>
      <c r="AD415" s="145"/>
      <c r="AE415" s="145"/>
      <c r="AF415" s="145"/>
      <c r="AG415" s="145"/>
      <c r="AH415" s="145"/>
    </row>
    <row r="416" spans="1:34" ht="12.75">
      <c r="A416" s="145"/>
      <c r="B416" s="146"/>
      <c r="C416" s="145"/>
      <c r="D416" s="145"/>
      <c r="E416" s="145"/>
      <c r="F416" s="145"/>
      <c r="G416" s="69"/>
      <c r="H416" s="69"/>
      <c r="I416" s="69"/>
      <c r="J416" s="69"/>
      <c r="K416" s="69"/>
      <c r="L416" s="69"/>
      <c r="M416" s="69"/>
      <c r="N416" s="147"/>
      <c r="O416" s="148"/>
      <c r="P416" s="147"/>
      <c r="Q416" s="147"/>
      <c r="R416" s="147"/>
      <c r="S416" s="147"/>
      <c r="T416" s="147"/>
      <c r="U416" s="147"/>
      <c r="V416" s="147"/>
      <c r="W416" s="147"/>
      <c r="X416" s="147"/>
      <c r="Y416" s="147"/>
      <c r="Z416" s="147"/>
      <c r="AA416" s="147"/>
      <c r="AB416" s="145"/>
      <c r="AC416" s="145"/>
      <c r="AD416" s="145"/>
      <c r="AE416" s="145"/>
      <c r="AF416" s="145"/>
      <c r="AG416" s="145"/>
      <c r="AH416" s="145"/>
    </row>
    <row r="417" spans="1:34" ht="12.75">
      <c r="A417" s="145"/>
      <c r="B417" s="146"/>
      <c r="C417" s="145"/>
      <c r="D417" s="145"/>
      <c r="E417" s="145"/>
      <c r="F417" s="145"/>
      <c r="G417" s="69"/>
      <c r="H417" s="69"/>
      <c r="I417" s="69"/>
      <c r="J417" s="69"/>
      <c r="K417" s="69"/>
      <c r="L417" s="69"/>
      <c r="M417" s="69"/>
      <c r="N417" s="147"/>
      <c r="O417" s="148"/>
      <c r="P417" s="147"/>
      <c r="Q417" s="147"/>
      <c r="R417" s="147"/>
      <c r="S417" s="147"/>
      <c r="T417" s="147"/>
      <c r="U417" s="147"/>
      <c r="V417" s="147"/>
      <c r="W417" s="147"/>
      <c r="X417" s="147"/>
      <c r="Y417" s="147"/>
      <c r="Z417" s="147"/>
      <c r="AA417" s="147"/>
      <c r="AB417" s="145"/>
      <c r="AC417" s="145"/>
      <c r="AD417" s="145"/>
      <c r="AE417" s="145"/>
      <c r="AF417" s="145"/>
      <c r="AG417" s="145"/>
      <c r="AH417" s="145"/>
    </row>
    <row r="418" spans="1:34" ht="12.75">
      <c r="A418" s="145"/>
      <c r="B418" s="146"/>
      <c r="C418" s="145"/>
      <c r="D418" s="145"/>
      <c r="E418" s="145"/>
      <c r="F418" s="145"/>
      <c r="G418" s="69"/>
      <c r="H418" s="69"/>
      <c r="I418" s="69"/>
      <c r="J418" s="69"/>
      <c r="K418" s="69"/>
      <c r="L418" s="69"/>
      <c r="M418" s="69"/>
      <c r="N418" s="147"/>
      <c r="O418" s="148"/>
      <c r="P418" s="147"/>
      <c r="Q418" s="147"/>
      <c r="R418" s="147"/>
      <c r="S418" s="147"/>
      <c r="T418" s="147"/>
      <c r="U418" s="147"/>
      <c r="V418" s="147"/>
      <c r="W418" s="147"/>
      <c r="X418" s="147"/>
      <c r="Y418" s="147"/>
      <c r="Z418" s="147"/>
      <c r="AA418" s="147"/>
      <c r="AB418" s="145"/>
      <c r="AC418" s="145"/>
      <c r="AD418" s="145"/>
      <c r="AE418" s="145"/>
      <c r="AF418" s="145"/>
      <c r="AG418" s="145"/>
      <c r="AH418" s="145"/>
    </row>
    <row r="419" spans="1:34" ht="12.75">
      <c r="A419" s="145"/>
      <c r="B419" s="146"/>
      <c r="C419" s="145"/>
      <c r="D419" s="145"/>
      <c r="E419" s="145"/>
      <c r="F419" s="145"/>
      <c r="G419" s="69"/>
      <c r="H419" s="69"/>
      <c r="I419" s="69"/>
      <c r="J419" s="69"/>
      <c r="K419" s="69"/>
      <c r="L419" s="69"/>
      <c r="M419" s="69"/>
      <c r="N419" s="147"/>
      <c r="O419" s="148"/>
      <c r="P419" s="147"/>
      <c r="Q419" s="147"/>
      <c r="R419" s="147"/>
      <c r="S419" s="147"/>
      <c r="T419" s="147"/>
      <c r="U419" s="147"/>
      <c r="V419" s="147"/>
      <c r="W419" s="147"/>
      <c r="X419" s="147"/>
      <c r="Y419" s="147"/>
      <c r="Z419" s="147"/>
      <c r="AA419" s="147"/>
      <c r="AB419" s="145"/>
      <c r="AC419" s="145"/>
      <c r="AD419" s="145"/>
      <c r="AE419" s="145"/>
      <c r="AF419" s="145"/>
      <c r="AG419" s="145"/>
      <c r="AH419" s="145"/>
    </row>
    <row r="420" spans="1:34" ht="12.75">
      <c r="A420" s="145"/>
      <c r="B420" s="146"/>
      <c r="C420" s="145"/>
      <c r="D420" s="145"/>
      <c r="E420" s="145"/>
      <c r="F420" s="145"/>
      <c r="G420" s="69"/>
      <c r="H420" s="69"/>
      <c r="I420" s="69"/>
      <c r="J420" s="69"/>
      <c r="K420" s="69"/>
      <c r="L420" s="69"/>
      <c r="M420" s="69"/>
      <c r="N420" s="147"/>
      <c r="O420" s="148"/>
      <c r="P420" s="147"/>
      <c r="Q420" s="147"/>
      <c r="R420" s="147"/>
      <c r="S420" s="147"/>
      <c r="T420" s="147"/>
      <c r="U420" s="147"/>
      <c r="V420" s="147"/>
      <c r="W420" s="147"/>
      <c r="X420" s="147"/>
      <c r="Y420" s="147"/>
      <c r="Z420" s="147"/>
      <c r="AA420" s="147"/>
      <c r="AB420" s="145"/>
      <c r="AC420" s="145"/>
      <c r="AD420" s="145"/>
      <c r="AE420" s="145"/>
      <c r="AF420" s="145"/>
      <c r="AG420" s="145"/>
      <c r="AH420" s="145"/>
    </row>
    <row r="421" spans="1:34" ht="12.75">
      <c r="A421" s="145"/>
      <c r="B421" s="146"/>
      <c r="C421" s="145"/>
      <c r="D421" s="145"/>
      <c r="E421" s="145"/>
      <c r="F421" s="145"/>
      <c r="G421" s="69"/>
      <c r="H421" s="69"/>
      <c r="I421" s="69"/>
      <c r="J421" s="69"/>
      <c r="K421" s="69"/>
      <c r="L421" s="69"/>
      <c r="M421" s="69"/>
      <c r="N421" s="147"/>
      <c r="O421" s="148"/>
      <c r="P421" s="147"/>
      <c r="Q421" s="147"/>
      <c r="R421" s="147"/>
      <c r="S421" s="147"/>
      <c r="T421" s="147"/>
      <c r="U421" s="147"/>
      <c r="V421" s="147"/>
      <c r="W421" s="147"/>
      <c r="X421" s="147"/>
      <c r="Y421" s="147"/>
      <c r="Z421" s="147"/>
      <c r="AA421" s="147"/>
      <c r="AB421" s="145"/>
      <c r="AC421" s="145"/>
      <c r="AD421" s="145"/>
      <c r="AE421" s="145"/>
      <c r="AF421" s="145"/>
      <c r="AG421" s="145"/>
      <c r="AH421" s="145"/>
    </row>
    <row r="422" spans="1:34" ht="12.75">
      <c r="A422" s="145"/>
      <c r="B422" s="146"/>
      <c r="C422" s="145"/>
      <c r="D422" s="145"/>
      <c r="E422" s="145"/>
      <c r="F422" s="145"/>
      <c r="G422" s="69"/>
      <c r="H422" s="69"/>
      <c r="I422" s="69"/>
      <c r="J422" s="69"/>
      <c r="K422" s="69"/>
      <c r="L422" s="69"/>
      <c r="M422" s="69"/>
      <c r="N422" s="147"/>
      <c r="O422" s="148"/>
      <c r="P422" s="147"/>
      <c r="Q422" s="147"/>
      <c r="R422" s="147"/>
      <c r="S422" s="147"/>
      <c r="T422" s="147"/>
      <c r="U422" s="147"/>
      <c r="V422" s="147"/>
      <c r="W422" s="147"/>
      <c r="X422" s="147"/>
      <c r="Y422" s="147"/>
      <c r="Z422" s="147"/>
      <c r="AA422" s="147"/>
      <c r="AB422" s="145"/>
      <c r="AC422" s="145"/>
      <c r="AD422" s="145"/>
      <c r="AE422" s="145"/>
      <c r="AF422" s="145"/>
      <c r="AG422" s="145"/>
      <c r="AH422" s="145"/>
    </row>
    <row r="423" spans="1:34" ht="12.75">
      <c r="A423" s="145"/>
      <c r="B423" s="146"/>
      <c r="C423" s="145"/>
      <c r="D423" s="145"/>
      <c r="E423" s="145"/>
      <c r="F423" s="145"/>
      <c r="G423" s="69"/>
      <c r="H423" s="69"/>
      <c r="I423" s="69"/>
      <c r="J423" s="69"/>
      <c r="K423" s="69"/>
      <c r="L423" s="69"/>
      <c r="M423" s="69"/>
      <c r="N423" s="147"/>
      <c r="O423" s="148"/>
      <c r="P423" s="147"/>
      <c r="Q423" s="147"/>
      <c r="R423" s="147"/>
      <c r="S423" s="147"/>
      <c r="T423" s="147"/>
      <c r="U423" s="147"/>
      <c r="V423" s="147"/>
      <c r="W423" s="147"/>
      <c r="X423" s="147"/>
      <c r="Y423" s="147"/>
      <c r="Z423" s="147"/>
      <c r="AA423" s="147"/>
      <c r="AB423" s="145"/>
      <c r="AC423" s="145"/>
      <c r="AD423" s="145"/>
      <c r="AE423" s="145"/>
      <c r="AF423" s="145"/>
      <c r="AG423" s="145"/>
      <c r="AH423" s="145"/>
    </row>
    <row r="424" spans="1:34" ht="12.75">
      <c r="A424" s="145"/>
      <c r="B424" s="146"/>
      <c r="C424" s="145"/>
      <c r="D424" s="145"/>
      <c r="E424" s="145"/>
      <c r="F424" s="145"/>
      <c r="G424" s="69"/>
      <c r="H424" s="69"/>
      <c r="I424" s="69"/>
      <c r="J424" s="69"/>
      <c r="K424" s="69"/>
      <c r="L424" s="69"/>
      <c r="M424" s="69"/>
      <c r="N424" s="147"/>
      <c r="O424" s="148"/>
      <c r="P424" s="147"/>
      <c r="Q424" s="147"/>
      <c r="R424" s="147"/>
      <c r="S424" s="147"/>
      <c r="T424" s="147"/>
      <c r="U424" s="147"/>
      <c r="V424" s="147"/>
      <c r="W424" s="147"/>
      <c r="X424" s="147"/>
      <c r="Y424" s="147"/>
      <c r="Z424" s="147"/>
      <c r="AA424" s="147"/>
      <c r="AB424" s="145"/>
      <c r="AC424" s="145"/>
      <c r="AD424" s="145"/>
      <c r="AE424" s="145"/>
      <c r="AF424" s="145"/>
      <c r="AG424" s="145"/>
      <c r="AH424" s="145"/>
    </row>
    <row r="425" spans="1:34" ht="12.75">
      <c r="A425" s="145"/>
      <c r="B425" s="146"/>
      <c r="C425" s="145"/>
      <c r="D425" s="145"/>
      <c r="E425" s="145"/>
      <c r="F425" s="145"/>
      <c r="G425" s="69"/>
      <c r="H425" s="69"/>
      <c r="I425" s="69"/>
      <c r="J425" s="69"/>
      <c r="K425" s="69"/>
      <c r="L425" s="69"/>
      <c r="M425" s="69"/>
      <c r="N425" s="147"/>
      <c r="O425" s="148"/>
      <c r="P425" s="147"/>
      <c r="Q425" s="147"/>
      <c r="R425" s="147"/>
      <c r="S425" s="147"/>
      <c r="T425" s="147"/>
      <c r="U425" s="147"/>
      <c r="V425" s="147"/>
      <c r="W425" s="147"/>
      <c r="X425" s="147"/>
      <c r="Y425" s="147"/>
      <c r="Z425" s="147"/>
      <c r="AA425" s="147"/>
      <c r="AB425" s="145"/>
      <c r="AC425" s="145"/>
      <c r="AD425" s="145"/>
      <c r="AE425" s="145"/>
      <c r="AF425" s="145"/>
      <c r="AG425" s="145"/>
      <c r="AH425" s="145"/>
    </row>
    <row r="426" spans="1:34" ht="12.75">
      <c r="A426" s="145"/>
      <c r="B426" s="146"/>
      <c r="C426" s="145"/>
      <c r="D426" s="145"/>
      <c r="E426" s="145"/>
      <c r="F426" s="145"/>
      <c r="G426" s="69"/>
      <c r="H426" s="69"/>
      <c r="I426" s="69"/>
      <c r="J426" s="69"/>
      <c r="K426" s="69"/>
      <c r="L426" s="69"/>
      <c r="M426" s="69"/>
      <c r="N426" s="147"/>
      <c r="O426" s="148"/>
      <c r="P426" s="147"/>
      <c r="Q426" s="147"/>
      <c r="R426" s="147"/>
      <c r="S426" s="147"/>
      <c r="T426" s="147"/>
      <c r="U426" s="147"/>
      <c r="V426" s="147"/>
      <c r="W426" s="147"/>
      <c r="X426" s="147"/>
      <c r="Y426" s="147"/>
      <c r="Z426" s="147"/>
      <c r="AA426" s="147"/>
      <c r="AB426" s="145"/>
      <c r="AC426" s="145"/>
      <c r="AD426" s="145"/>
      <c r="AE426" s="145"/>
      <c r="AF426" s="145"/>
      <c r="AG426" s="145"/>
      <c r="AH426" s="145"/>
    </row>
    <row r="427" spans="1:34" ht="12.75">
      <c r="A427" s="145"/>
      <c r="B427" s="146"/>
      <c r="C427" s="145"/>
      <c r="D427" s="145"/>
      <c r="E427" s="145"/>
      <c r="F427" s="145"/>
      <c r="G427" s="69"/>
      <c r="H427" s="69"/>
      <c r="I427" s="69"/>
      <c r="J427" s="69"/>
      <c r="K427" s="69"/>
      <c r="L427" s="69"/>
      <c r="M427" s="69"/>
      <c r="N427" s="147"/>
      <c r="O427" s="148"/>
      <c r="P427" s="147"/>
      <c r="Q427" s="147"/>
      <c r="R427" s="147"/>
      <c r="S427" s="147"/>
      <c r="T427" s="147"/>
      <c r="U427" s="147"/>
      <c r="V427" s="147"/>
      <c r="W427" s="147"/>
      <c r="X427" s="147"/>
      <c r="Y427" s="147"/>
      <c r="Z427" s="147"/>
      <c r="AA427" s="147"/>
      <c r="AB427" s="145"/>
      <c r="AC427" s="145"/>
      <c r="AD427" s="145"/>
      <c r="AE427" s="145"/>
      <c r="AF427" s="145"/>
      <c r="AG427" s="145"/>
      <c r="AH427" s="145"/>
    </row>
    <row r="428" spans="1:34" ht="12.75">
      <c r="A428" s="145"/>
      <c r="B428" s="146"/>
      <c r="C428" s="145"/>
      <c r="D428" s="145"/>
      <c r="E428" s="145"/>
      <c r="F428" s="145"/>
      <c r="G428" s="69"/>
      <c r="H428" s="69"/>
      <c r="I428" s="69"/>
      <c r="J428" s="69"/>
      <c r="K428" s="69"/>
      <c r="L428" s="69"/>
      <c r="M428" s="69"/>
      <c r="N428" s="147"/>
      <c r="O428" s="148"/>
      <c r="P428" s="147"/>
      <c r="Q428" s="147"/>
      <c r="R428" s="147"/>
      <c r="S428" s="147"/>
      <c r="T428" s="147"/>
      <c r="U428" s="147"/>
      <c r="V428" s="147"/>
      <c r="W428" s="147"/>
      <c r="X428" s="147"/>
      <c r="Y428" s="147"/>
      <c r="Z428" s="147"/>
      <c r="AA428" s="147"/>
      <c r="AB428" s="145"/>
      <c r="AC428" s="145"/>
      <c r="AD428" s="145"/>
      <c r="AE428" s="145"/>
      <c r="AF428" s="145"/>
      <c r="AG428" s="145"/>
      <c r="AH428" s="145"/>
    </row>
    <row r="429" spans="1:34" ht="12.75">
      <c r="A429" s="145"/>
      <c r="B429" s="146"/>
      <c r="C429" s="145"/>
      <c r="D429" s="145"/>
      <c r="E429" s="145"/>
      <c r="F429" s="145"/>
      <c r="G429" s="69"/>
      <c r="H429" s="69"/>
      <c r="I429" s="69"/>
      <c r="J429" s="69"/>
      <c r="K429" s="69"/>
      <c r="L429" s="69"/>
      <c r="M429" s="69"/>
      <c r="N429" s="147"/>
      <c r="O429" s="148"/>
      <c r="P429" s="147"/>
      <c r="Q429" s="147"/>
      <c r="R429" s="147"/>
      <c r="S429" s="147"/>
      <c r="T429" s="147"/>
      <c r="U429" s="147"/>
      <c r="V429" s="147"/>
      <c r="W429" s="147"/>
      <c r="X429" s="147"/>
      <c r="Y429" s="147"/>
      <c r="Z429" s="147"/>
      <c r="AA429" s="147"/>
      <c r="AB429" s="145"/>
      <c r="AC429" s="145"/>
      <c r="AD429" s="145"/>
      <c r="AE429" s="145"/>
      <c r="AF429" s="145"/>
      <c r="AG429" s="145"/>
      <c r="AH429" s="145"/>
    </row>
    <row r="430" spans="1:34" ht="12.75">
      <c r="A430" s="145"/>
      <c r="B430" s="146"/>
      <c r="C430" s="145"/>
      <c r="D430" s="145"/>
      <c r="E430" s="145"/>
      <c r="F430" s="145"/>
      <c r="G430" s="69"/>
      <c r="H430" s="69"/>
      <c r="I430" s="69"/>
      <c r="J430" s="69"/>
      <c r="K430" s="69"/>
      <c r="L430" s="69"/>
      <c r="M430" s="69"/>
      <c r="N430" s="147"/>
      <c r="O430" s="148"/>
      <c r="P430" s="147"/>
      <c r="Q430" s="147"/>
      <c r="R430" s="147"/>
      <c r="S430" s="147"/>
      <c r="T430" s="147"/>
      <c r="U430" s="147"/>
      <c r="V430" s="147"/>
      <c r="W430" s="147"/>
      <c r="X430" s="147"/>
      <c r="Y430" s="147"/>
      <c r="Z430" s="147"/>
      <c r="AA430" s="147"/>
      <c r="AB430" s="145"/>
      <c r="AC430" s="145"/>
      <c r="AD430" s="145"/>
      <c r="AE430" s="145"/>
      <c r="AF430" s="145"/>
      <c r="AG430" s="145"/>
      <c r="AH430" s="145"/>
    </row>
    <row r="431" spans="1:34" ht="12.75">
      <c r="A431" s="145"/>
      <c r="B431" s="146"/>
      <c r="C431" s="145"/>
      <c r="D431" s="145"/>
      <c r="E431" s="145"/>
      <c r="F431" s="145"/>
      <c r="G431" s="69"/>
      <c r="H431" s="69"/>
      <c r="I431" s="69"/>
      <c r="J431" s="69"/>
      <c r="K431" s="69"/>
      <c r="L431" s="69"/>
      <c r="M431" s="69"/>
      <c r="N431" s="147"/>
      <c r="O431" s="148"/>
      <c r="P431" s="147"/>
      <c r="Q431" s="147"/>
      <c r="R431" s="147"/>
      <c r="S431" s="147"/>
      <c r="T431" s="147"/>
      <c r="U431" s="147"/>
      <c r="V431" s="147"/>
      <c r="W431" s="147"/>
      <c r="X431" s="147"/>
      <c r="Y431" s="147"/>
      <c r="Z431" s="147"/>
      <c r="AA431" s="147"/>
      <c r="AB431" s="145"/>
      <c r="AC431" s="145"/>
      <c r="AD431" s="145"/>
      <c r="AE431" s="145"/>
      <c r="AF431" s="145"/>
      <c r="AG431" s="145"/>
      <c r="AH431" s="145"/>
    </row>
    <row r="432" spans="1:34" ht="12.75">
      <c r="A432" s="145"/>
      <c r="B432" s="146"/>
      <c r="C432" s="145"/>
      <c r="D432" s="145"/>
      <c r="E432" s="145"/>
      <c r="F432" s="145"/>
      <c r="G432" s="69"/>
      <c r="H432" s="69"/>
      <c r="I432" s="69"/>
      <c r="J432" s="69"/>
      <c r="K432" s="69"/>
      <c r="L432" s="69"/>
      <c r="M432" s="69"/>
      <c r="N432" s="147"/>
      <c r="O432" s="148"/>
      <c r="P432" s="147"/>
      <c r="Q432" s="147"/>
      <c r="R432" s="147"/>
      <c r="S432" s="147"/>
      <c r="T432" s="147"/>
      <c r="U432" s="147"/>
      <c r="V432" s="147"/>
      <c r="W432" s="147"/>
      <c r="X432" s="147"/>
      <c r="Y432" s="147"/>
      <c r="Z432" s="147"/>
      <c r="AA432" s="147"/>
      <c r="AB432" s="145"/>
      <c r="AC432" s="145"/>
      <c r="AD432" s="145"/>
      <c r="AE432" s="145"/>
      <c r="AF432" s="145"/>
      <c r="AG432" s="145"/>
      <c r="AH432" s="145"/>
    </row>
    <row r="433" spans="1:34" ht="12.75">
      <c r="A433" s="145"/>
      <c r="B433" s="146"/>
      <c r="C433" s="145"/>
      <c r="D433" s="145"/>
      <c r="E433" s="145"/>
      <c r="F433" s="145"/>
      <c r="G433" s="69"/>
      <c r="H433" s="69"/>
      <c r="I433" s="69"/>
      <c r="J433" s="69"/>
      <c r="K433" s="69"/>
      <c r="L433" s="69"/>
      <c r="M433" s="69"/>
      <c r="N433" s="147"/>
      <c r="O433" s="148"/>
      <c r="P433" s="147"/>
      <c r="Q433" s="147"/>
      <c r="R433" s="147"/>
      <c r="S433" s="147"/>
      <c r="T433" s="147"/>
      <c r="U433" s="147"/>
      <c r="V433" s="147"/>
      <c r="W433" s="147"/>
      <c r="X433" s="147"/>
      <c r="Y433" s="147"/>
      <c r="Z433" s="147"/>
      <c r="AA433" s="147"/>
      <c r="AB433" s="145"/>
      <c r="AC433" s="145"/>
      <c r="AD433" s="145"/>
      <c r="AE433" s="145"/>
      <c r="AF433" s="145"/>
      <c r="AG433" s="145"/>
      <c r="AH433" s="145"/>
    </row>
    <row r="434" spans="1:34" ht="12.75">
      <c r="A434" s="145"/>
      <c r="B434" s="146"/>
      <c r="C434" s="145"/>
      <c r="D434" s="145"/>
      <c r="E434" s="145"/>
      <c r="F434" s="145"/>
      <c r="G434" s="69"/>
      <c r="H434" s="69"/>
      <c r="I434" s="69"/>
      <c r="J434" s="69"/>
      <c r="K434" s="69"/>
      <c r="L434" s="69"/>
      <c r="M434" s="69"/>
      <c r="N434" s="147"/>
      <c r="O434" s="148"/>
      <c r="P434" s="147"/>
      <c r="Q434" s="147"/>
      <c r="R434" s="147"/>
      <c r="S434" s="147"/>
      <c r="T434" s="147"/>
      <c r="U434" s="147"/>
      <c r="V434" s="147"/>
      <c r="W434" s="147"/>
      <c r="X434" s="147"/>
      <c r="Y434" s="147"/>
      <c r="Z434" s="147"/>
      <c r="AA434" s="147"/>
      <c r="AB434" s="145"/>
      <c r="AC434" s="145"/>
      <c r="AD434" s="145"/>
      <c r="AE434" s="145"/>
      <c r="AF434" s="145"/>
      <c r="AG434" s="145"/>
      <c r="AH434" s="145"/>
    </row>
    <row r="435" spans="1:34" ht="12.75">
      <c r="A435" s="145"/>
      <c r="B435" s="146"/>
      <c r="C435" s="145"/>
      <c r="D435" s="145"/>
      <c r="E435" s="145"/>
      <c r="F435" s="145"/>
      <c r="G435" s="69"/>
      <c r="H435" s="69"/>
      <c r="I435" s="69"/>
      <c r="J435" s="69"/>
      <c r="K435" s="69"/>
      <c r="L435" s="69"/>
      <c r="M435" s="69"/>
      <c r="N435" s="147"/>
      <c r="O435" s="148"/>
      <c r="P435" s="147"/>
      <c r="Q435" s="147"/>
      <c r="R435" s="147"/>
      <c r="S435" s="147"/>
      <c r="T435" s="147"/>
      <c r="U435" s="147"/>
      <c r="V435" s="147"/>
      <c r="W435" s="147"/>
      <c r="X435" s="147"/>
      <c r="Y435" s="147"/>
      <c r="Z435" s="147"/>
      <c r="AA435" s="147"/>
      <c r="AB435" s="145"/>
      <c r="AC435" s="145"/>
      <c r="AD435" s="145"/>
      <c r="AE435" s="145"/>
      <c r="AF435" s="145"/>
      <c r="AG435" s="145"/>
      <c r="AH435" s="145"/>
    </row>
    <row r="436" spans="1:34" ht="12.75">
      <c r="A436" s="145"/>
      <c r="B436" s="146"/>
      <c r="C436" s="145"/>
      <c r="D436" s="145"/>
      <c r="E436" s="145"/>
      <c r="F436" s="145"/>
      <c r="G436" s="69"/>
      <c r="H436" s="69"/>
      <c r="I436" s="69"/>
      <c r="J436" s="69"/>
      <c r="K436" s="69"/>
      <c r="L436" s="69"/>
      <c r="M436" s="69"/>
      <c r="N436" s="147"/>
      <c r="O436" s="148"/>
      <c r="P436" s="147"/>
      <c r="Q436" s="147"/>
      <c r="R436" s="147"/>
      <c r="S436" s="147"/>
      <c r="T436" s="147"/>
      <c r="U436" s="147"/>
      <c r="V436" s="147"/>
      <c r="W436" s="147"/>
      <c r="X436" s="147"/>
      <c r="Y436" s="147"/>
      <c r="Z436" s="147"/>
      <c r="AA436" s="147"/>
      <c r="AB436" s="145"/>
      <c r="AC436" s="145"/>
      <c r="AD436" s="145"/>
      <c r="AE436" s="145"/>
      <c r="AF436" s="145"/>
      <c r="AG436" s="145"/>
      <c r="AH436" s="145"/>
    </row>
    <row r="437" spans="1:34" ht="12.75">
      <c r="A437" s="145"/>
      <c r="B437" s="146"/>
      <c r="C437" s="145"/>
      <c r="D437" s="145"/>
      <c r="E437" s="145"/>
      <c r="F437" s="145"/>
      <c r="G437" s="69"/>
      <c r="H437" s="69"/>
      <c r="I437" s="69"/>
      <c r="J437" s="69"/>
      <c r="K437" s="69"/>
      <c r="L437" s="69"/>
      <c r="M437" s="69"/>
      <c r="N437" s="147"/>
      <c r="O437" s="148"/>
      <c r="P437" s="147"/>
      <c r="Q437" s="147"/>
      <c r="R437" s="147"/>
      <c r="S437" s="147"/>
      <c r="T437" s="147"/>
      <c r="U437" s="147"/>
      <c r="V437" s="147"/>
      <c r="W437" s="147"/>
      <c r="X437" s="147"/>
      <c r="Y437" s="147"/>
      <c r="Z437" s="147"/>
      <c r="AA437" s="147"/>
      <c r="AB437" s="145"/>
      <c r="AC437" s="145"/>
      <c r="AD437" s="145"/>
      <c r="AE437" s="145"/>
      <c r="AF437" s="145"/>
      <c r="AG437" s="145"/>
      <c r="AH437" s="145"/>
    </row>
    <row r="438" spans="1:34" ht="12.75">
      <c r="A438" s="145"/>
      <c r="B438" s="146"/>
      <c r="C438" s="145"/>
      <c r="D438" s="145"/>
      <c r="E438" s="145"/>
      <c r="F438" s="145"/>
      <c r="G438" s="69"/>
      <c r="H438" s="69"/>
      <c r="I438" s="69"/>
      <c r="J438" s="69"/>
      <c r="K438" s="69"/>
      <c r="L438" s="69"/>
      <c r="M438" s="69"/>
      <c r="N438" s="147"/>
      <c r="O438" s="148"/>
      <c r="P438" s="147"/>
      <c r="Q438" s="147"/>
      <c r="R438" s="147"/>
      <c r="S438" s="147"/>
      <c r="T438" s="147"/>
      <c r="U438" s="147"/>
      <c r="V438" s="147"/>
      <c r="W438" s="147"/>
      <c r="X438" s="147"/>
      <c r="Y438" s="147"/>
      <c r="Z438" s="147"/>
      <c r="AA438" s="147"/>
      <c r="AB438" s="145"/>
      <c r="AC438" s="145"/>
      <c r="AD438" s="145"/>
      <c r="AE438" s="145"/>
      <c r="AF438" s="145"/>
      <c r="AG438" s="145"/>
      <c r="AH438" s="145"/>
    </row>
    <row r="439" spans="1:34" ht="12.75">
      <c r="A439" s="145"/>
      <c r="B439" s="146"/>
      <c r="C439" s="145"/>
      <c r="D439" s="145"/>
      <c r="E439" s="145"/>
      <c r="F439" s="145"/>
      <c r="G439" s="69"/>
      <c r="H439" s="69"/>
      <c r="I439" s="69"/>
      <c r="J439" s="69"/>
      <c r="K439" s="69"/>
      <c r="L439" s="69"/>
      <c r="M439" s="69"/>
      <c r="N439" s="147"/>
      <c r="O439" s="148"/>
      <c r="P439" s="147"/>
      <c r="Q439" s="147"/>
      <c r="R439" s="147"/>
      <c r="S439" s="147"/>
      <c r="T439" s="147"/>
      <c r="U439" s="147"/>
      <c r="V439" s="147"/>
      <c r="W439" s="147"/>
      <c r="X439" s="147"/>
      <c r="Y439" s="147"/>
      <c r="Z439" s="147"/>
      <c r="AA439" s="147"/>
      <c r="AB439" s="145"/>
      <c r="AC439" s="145"/>
      <c r="AD439" s="145"/>
      <c r="AE439" s="145"/>
      <c r="AF439" s="145"/>
      <c r="AG439" s="145"/>
      <c r="AH439" s="145"/>
    </row>
    <row r="440" spans="1:34" ht="12.75">
      <c r="A440" s="145"/>
      <c r="B440" s="146"/>
      <c r="C440" s="145"/>
      <c r="D440" s="145"/>
      <c r="E440" s="145"/>
      <c r="F440" s="145"/>
      <c r="G440" s="69"/>
      <c r="H440" s="69"/>
      <c r="I440" s="69"/>
      <c r="J440" s="69"/>
      <c r="K440" s="69"/>
      <c r="L440" s="69"/>
      <c r="M440" s="69"/>
      <c r="N440" s="147"/>
      <c r="O440" s="148"/>
      <c r="P440" s="147"/>
      <c r="Q440" s="147"/>
      <c r="R440" s="147"/>
      <c r="S440" s="147"/>
      <c r="T440" s="147"/>
      <c r="U440" s="147"/>
      <c r="V440" s="147"/>
      <c r="W440" s="147"/>
      <c r="X440" s="147"/>
      <c r="Y440" s="147"/>
      <c r="Z440" s="147"/>
      <c r="AA440" s="147"/>
      <c r="AB440" s="145"/>
      <c r="AC440" s="145"/>
      <c r="AD440" s="145"/>
      <c r="AE440" s="145"/>
      <c r="AF440" s="145"/>
      <c r="AG440" s="145"/>
      <c r="AH440" s="145"/>
    </row>
    <row r="441" spans="1:34" ht="12.75">
      <c r="A441" s="145"/>
      <c r="B441" s="146"/>
      <c r="C441" s="145"/>
      <c r="D441" s="145"/>
      <c r="E441" s="145"/>
      <c r="F441" s="145"/>
      <c r="G441" s="69"/>
      <c r="H441" s="69"/>
      <c r="I441" s="69"/>
      <c r="J441" s="69"/>
      <c r="K441" s="69"/>
      <c r="L441" s="69"/>
      <c r="M441" s="69"/>
      <c r="N441" s="147"/>
      <c r="O441" s="148"/>
      <c r="P441" s="147"/>
      <c r="Q441" s="147"/>
      <c r="R441" s="147"/>
      <c r="S441" s="147"/>
      <c r="T441" s="147"/>
      <c r="U441" s="147"/>
      <c r="V441" s="147"/>
      <c r="W441" s="147"/>
      <c r="X441" s="147"/>
      <c r="Y441" s="147"/>
      <c r="Z441" s="147"/>
      <c r="AA441" s="147"/>
      <c r="AB441" s="145"/>
      <c r="AC441" s="145"/>
      <c r="AD441" s="145"/>
      <c r="AE441" s="145"/>
      <c r="AF441" s="145"/>
      <c r="AG441" s="145"/>
      <c r="AH441" s="145"/>
    </row>
    <row r="442" spans="1:34" ht="12.75">
      <c r="A442" s="145"/>
      <c r="B442" s="146"/>
      <c r="C442" s="145"/>
      <c r="D442" s="145"/>
      <c r="E442" s="145"/>
      <c r="F442" s="145"/>
      <c r="G442" s="69"/>
      <c r="H442" s="69"/>
      <c r="I442" s="69"/>
      <c r="J442" s="69"/>
      <c r="K442" s="69"/>
      <c r="L442" s="69"/>
      <c r="M442" s="69"/>
      <c r="N442" s="147"/>
      <c r="O442" s="148"/>
      <c r="P442" s="147"/>
      <c r="Q442" s="147"/>
      <c r="R442" s="147"/>
      <c r="S442" s="147"/>
      <c r="T442" s="147"/>
      <c r="U442" s="147"/>
      <c r="V442" s="147"/>
      <c r="W442" s="147"/>
      <c r="X442" s="147"/>
      <c r="Y442" s="147"/>
      <c r="Z442" s="147"/>
      <c r="AA442" s="147"/>
      <c r="AB442" s="145"/>
      <c r="AC442" s="145"/>
      <c r="AD442" s="145"/>
      <c r="AE442" s="145"/>
      <c r="AF442" s="145"/>
      <c r="AG442" s="145"/>
      <c r="AH442" s="145"/>
    </row>
    <row r="443" spans="1:34" ht="12.75">
      <c r="A443" s="145"/>
      <c r="B443" s="146"/>
      <c r="C443" s="145"/>
      <c r="D443" s="145"/>
      <c r="E443" s="145"/>
      <c r="F443" s="145"/>
      <c r="G443" s="69"/>
      <c r="H443" s="69"/>
      <c r="I443" s="69"/>
      <c r="J443" s="69"/>
      <c r="K443" s="69"/>
      <c r="L443" s="69"/>
      <c r="M443" s="69"/>
      <c r="N443" s="147"/>
      <c r="O443" s="148"/>
      <c r="P443" s="147"/>
      <c r="Q443" s="147"/>
      <c r="R443" s="147"/>
      <c r="S443" s="147"/>
      <c r="T443" s="147"/>
      <c r="U443" s="147"/>
      <c r="V443" s="147"/>
      <c r="W443" s="147"/>
      <c r="X443" s="147"/>
      <c r="Y443" s="147"/>
      <c r="Z443" s="147"/>
      <c r="AA443" s="147"/>
      <c r="AB443" s="145"/>
      <c r="AC443" s="145"/>
      <c r="AD443" s="145"/>
      <c r="AE443" s="145"/>
      <c r="AF443" s="145"/>
      <c r="AG443" s="145"/>
      <c r="AH443" s="145"/>
    </row>
    <row r="444" spans="1:34" ht="12.75">
      <c r="A444" s="145"/>
      <c r="B444" s="146"/>
      <c r="C444" s="145"/>
      <c r="D444" s="145"/>
      <c r="E444" s="145"/>
      <c r="F444" s="145"/>
      <c r="G444" s="69"/>
      <c r="H444" s="69"/>
      <c r="I444" s="69"/>
      <c r="J444" s="69"/>
      <c r="K444" s="69"/>
      <c r="L444" s="69"/>
      <c r="M444" s="69"/>
      <c r="N444" s="147"/>
      <c r="O444" s="148"/>
      <c r="P444" s="147"/>
      <c r="Q444" s="147"/>
      <c r="R444" s="147"/>
      <c r="S444" s="147"/>
      <c r="T444" s="147"/>
      <c r="U444" s="147"/>
      <c r="V444" s="147"/>
      <c r="W444" s="147"/>
      <c r="X444" s="147"/>
      <c r="Y444" s="147"/>
      <c r="Z444" s="147"/>
      <c r="AA444" s="147"/>
      <c r="AB444" s="145"/>
      <c r="AC444" s="145"/>
      <c r="AD444" s="145"/>
      <c r="AE444" s="145"/>
      <c r="AF444" s="145"/>
      <c r="AG444" s="145"/>
      <c r="AH444" s="145"/>
    </row>
    <row r="445" spans="1:34" ht="12.75">
      <c r="A445" s="145"/>
      <c r="B445" s="146"/>
      <c r="C445" s="145"/>
      <c r="D445" s="145"/>
      <c r="E445" s="145"/>
      <c r="F445" s="145"/>
      <c r="G445" s="69"/>
      <c r="H445" s="69"/>
      <c r="I445" s="69"/>
      <c r="J445" s="69"/>
      <c r="K445" s="69"/>
      <c r="L445" s="69"/>
      <c r="M445" s="69"/>
      <c r="N445" s="147"/>
      <c r="O445" s="148"/>
      <c r="P445" s="147"/>
      <c r="Q445" s="147"/>
      <c r="R445" s="147"/>
      <c r="S445" s="147"/>
      <c r="T445" s="147"/>
      <c r="U445" s="147"/>
      <c r="V445" s="147"/>
      <c r="W445" s="147"/>
      <c r="X445" s="147"/>
      <c r="Y445" s="147"/>
      <c r="Z445" s="147"/>
      <c r="AA445" s="147"/>
      <c r="AB445" s="145"/>
      <c r="AC445" s="145"/>
      <c r="AD445" s="145"/>
      <c r="AE445" s="145"/>
      <c r="AF445" s="145"/>
      <c r="AG445" s="145"/>
      <c r="AH445" s="145"/>
    </row>
    <row r="446" spans="1:34" ht="12.75">
      <c r="A446" s="145"/>
      <c r="B446" s="146"/>
      <c r="C446" s="145"/>
      <c r="D446" s="145"/>
      <c r="E446" s="145"/>
      <c r="F446" s="145"/>
      <c r="G446" s="69"/>
      <c r="H446" s="69"/>
      <c r="I446" s="69"/>
      <c r="J446" s="69"/>
      <c r="K446" s="69"/>
      <c r="L446" s="69"/>
      <c r="M446" s="69"/>
      <c r="N446" s="147"/>
      <c r="O446" s="148"/>
      <c r="P446" s="147"/>
      <c r="Q446" s="147"/>
      <c r="R446" s="147"/>
      <c r="S446" s="147"/>
      <c r="T446" s="147"/>
      <c r="U446" s="147"/>
      <c r="V446" s="147"/>
      <c r="W446" s="147"/>
      <c r="X446" s="147"/>
      <c r="Y446" s="147"/>
      <c r="Z446" s="147"/>
      <c r="AA446" s="147"/>
      <c r="AB446" s="145"/>
      <c r="AC446" s="145"/>
      <c r="AD446" s="145"/>
      <c r="AE446" s="145"/>
      <c r="AF446" s="145"/>
      <c r="AG446" s="145"/>
      <c r="AH446" s="145"/>
    </row>
    <row r="447" spans="1:34" ht="12.75">
      <c r="A447" s="145"/>
      <c r="B447" s="146"/>
      <c r="C447" s="145"/>
      <c r="D447" s="145"/>
      <c r="E447" s="145"/>
      <c r="F447" s="145"/>
      <c r="G447" s="69"/>
      <c r="H447" s="69"/>
      <c r="I447" s="69"/>
      <c r="J447" s="69"/>
      <c r="K447" s="69"/>
      <c r="L447" s="69"/>
      <c r="M447" s="69"/>
      <c r="N447" s="147"/>
      <c r="O447" s="148"/>
      <c r="P447" s="147"/>
      <c r="Q447" s="147"/>
      <c r="R447" s="147"/>
      <c r="S447" s="147"/>
      <c r="T447" s="147"/>
      <c r="U447" s="147"/>
      <c r="V447" s="147"/>
      <c r="W447" s="147"/>
      <c r="X447" s="147"/>
      <c r="Y447" s="147"/>
      <c r="Z447" s="147"/>
      <c r="AA447" s="147"/>
      <c r="AB447" s="145"/>
      <c r="AC447" s="145"/>
      <c r="AD447" s="145"/>
      <c r="AE447" s="145"/>
      <c r="AF447" s="145"/>
      <c r="AG447" s="145"/>
      <c r="AH447" s="145"/>
    </row>
    <row r="448" spans="1:34" ht="12.75">
      <c r="A448" s="145"/>
      <c r="B448" s="146"/>
      <c r="C448" s="145"/>
      <c r="D448" s="145"/>
      <c r="E448" s="145"/>
      <c r="F448" s="145"/>
      <c r="G448" s="69"/>
      <c r="H448" s="69"/>
      <c r="I448" s="69"/>
      <c r="J448" s="69"/>
      <c r="K448" s="69"/>
      <c r="L448" s="69"/>
      <c r="M448" s="69"/>
      <c r="N448" s="147"/>
      <c r="O448" s="148"/>
      <c r="P448" s="147"/>
      <c r="Q448" s="147"/>
      <c r="R448" s="147"/>
      <c r="S448" s="147"/>
      <c r="T448" s="147"/>
      <c r="U448" s="147"/>
      <c r="V448" s="147"/>
      <c r="W448" s="147"/>
      <c r="X448" s="147"/>
      <c r="Y448" s="147"/>
      <c r="Z448" s="147"/>
      <c r="AA448" s="147"/>
      <c r="AB448" s="145"/>
      <c r="AC448" s="145"/>
      <c r="AD448" s="145"/>
      <c r="AE448" s="145"/>
      <c r="AF448" s="145"/>
      <c r="AG448" s="145"/>
      <c r="AH448" s="145"/>
    </row>
    <row r="449" spans="1:34" ht="12.75">
      <c r="A449" s="145"/>
      <c r="B449" s="146"/>
      <c r="C449" s="145"/>
      <c r="D449" s="145"/>
      <c r="E449" s="145"/>
      <c r="F449" s="145"/>
      <c r="G449" s="69"/>
      <c r="H449" s="69"/>
      <c r="I449" s="69"/>
      <c r="J449" s="69"/>
      <c r="K449" s="69"/>
      <c r="L449" s="69"/>
      <c r="M449" s="69"/>
      <c r="N449" s="147"/>
      <c r="O449" s="148"/>
      <c r="P449" s="147"/>
      <c r="Q449" s="147"/>
      <c r="R449" s="147"/>
      <c r="S449" s="147"/>
      <c r="T449" s="147"/>
      <c r="U449" s="147"/>
      <c r="V449" s="147"/>
      <c r="W449" s="147"/>
      <c r="X449" s="147"/>
      <c r="Y449" s="147"/>
      <c r="Z449" s="147"/>
      <c r="AA449" s="147"/>
      <c r="AB449" s="145"/>
      <c r="AC449" s="145"/>
      <c r="AD449" s="145"/>
      <c r="AE449" s="145"/>
      <c r="AF449" s="145"/>
      <c r="AG449" s="145"/>
      <c r="AH449" s="145"/>
    </row>
    <row r="450" spans="1:34" ht="12.75">
      <c r="A450" s="145"/>
      <c r="B450" s="146"/>
      <c r="C450" s="145"/>
      <c r="D450" s="145"/>
      <c r="E450" s="145"/>
      <c r="F450" s="145"/>
      <c r="G450" s="69"/>
      <c r="H450" s="69"/>
      <c r="I450" s="69"/>
      <c r="J450" s="69"/>
      <c r="K450" s="69"/>
      <c r="L450" s="69"/>
      <c r="M450" s="69"/>
      <c r="N450" s="147"/>
      <c r="O450" s="148"/>
      <c r="P450" s="147"/>
      <c r="Q450" s="147"/>
      <c r="R450" s="147"/>
      <c r="S450" s="147"/>
      <c r="T450" s="147"/>
      <c r="U450" s="147"/>
      <c r="V450" s="147"/>
      <c r="W450" s="147"/>
      <c r="X450" s="147"/>
      <c r="Y450" s="147"/>
      <c r="Z450" s="147"/>
      <c r="AA450" s="147"/>
      <c r="AB450" s="145"/>
      <c r="AC450" s="145"/>
      <c r="AD450" s="145"/>
      <c r="AE450" s="145"/>
      <c r="AF450" s="145"/>
      <c r="AG450" s="145"/>
      <c r="AH450" s="145"/>
    </row>
    <row r="451" spans="1:34" ht="12.75">
      <c r="A451" s="145"/>
      <c r="B451" s="146"/>
      <c r="C451" s="145"/>
      <c r="D451" s="145"/>
      <c r="E451" s="145"/>
      <c r="F451" s="145"/>
      <c r="G451" s="69"/>
      <c r="H451" s="69"/>
      <c r="I451" s="69"/>
      <c r="J451" s="69"/>
      <c r="K451" s="69"/>
      <c r="L451" s="69"/>
      <c r="M451" s="69"/>
      <c r="N451" s="147"/>
      <c r="O451" s="148"/>
      <c r="P451" s="147"/>
      <c r="Q451" s="147"/>
      <c r="R451" s="147"/>
      <c r="S451" s="147"/>
      <c r="T451" s="147"/>
      <c r="U451" s="147"/>
      <c r="V451" s="147"/>
      <c r="W451" s="147"/>
      <c r="X451" s="147"/>
      <c r="Y451" s="147"/>
      <c r="Z451" s="147"/>
      <c r="AA451" s="147"/>
      <c r="AB451" s="145"/>
      <c r="AC451" s="145"/>
      <c r="AD451" s="145"/>
      <c r="AE451" s="145"/>
      <c r="AF451" s="145"/>
      <c r="AG451" s="145"/>
      <c r="AH451" s="145"/>
    </row>
    <row r="452" spans="1:34" ht="12.75">
      <c r="A452" s="145"/>
      <c r="B452" s="146"/>
      <c r="C452" s="145"/>
      <c r="D452" s="145"/>
      <c r="E452" s="145"/>
      <c r="F452" s="145"/>
      <c r="G452" s="69"/>
      <c r="H452" s="69"/>
      <c r="I452" s="69"/>
      <c r="J452" s="69"/>
      <c r="K452" s="69"/>
      <c r="L452" s="69"/>
      <c r="M452" s="69"/>
      <c r="N452" s="147"/>
      <c r="O452" s="148"/>
      <c r="P452" s="147"/>
      <c r="Q452" s="147"/>
      <c r="R452" s="147"/>
      <c r="S452" s="147"/>
      <c r="T452" s="147"/>
      <c r="U452" s="147"/>
      <c r="V452" s="147"/>
      <c r="W452" s="147"/>
      <c r="X452" s="147"/>
      <c r="Y452" s="147"/>
      <c r="Z452" s="147"/>
      <c r="AA452" s="147"/>
      <c r="AB452" s="145"/>
      <c r="AC452" s="145"/>
      <c r="AD452" s="145"/>
      <c r="AE452" s="145"/>
      <c r="AF452" s="145"/>
      <c r="AG452" s="145"/>
      <c r="AH452" s="145"/>
    </row>
    <row r="453" spans="1:34" ht="12.75">
      <c r="A453" s="145"/>
      <c r="B453" s="146"/>
      <c r="C453" s="145"/>
      <c r="D453" s="145"/>
      <c r="E453" s="145"/>
      <c r="F453" s="145"/>
      <c r="G453" s="69"/>
      <c r="H453" s="69"/>
      <c r="I453" s="69"/>
      <c r="J453" s="69"/>
      <c r="K453" s="69"/>
      <c r="L453" s="69"/>
      <c r="M453" s="69"/>
      <c r="N453" s="147"/>
      <c r="O453" s="148"/>
      <c r="P453" s="147"/>
      <c r="Q453" s="147"/>
      <c r="R453" s="147"/>
      <c r="S453" s="147"/>
      <c r="T453" s="147"/>
      <c r="U453" s="147"/>
      <c r="V453" s="147"/>
      <c r="W453" s="147"/>
      <c r="X453" s="147"/>
      <c r="Y453" s="147"/>
      <c r="Z453" s="147"/>
      <c r="AA453" s="147"/>
      <c r="AB453" s="145"/>
      <c r="AC453" s="145"/>
      <c r="AD453" s="145"/>
      <c r="AE453" s="145"/>
      <c r="AF453" s="145"/>
      <c r="AG453" s="145"/>
      <c r="AH453" s="145"/>
    </row>
    <row r="454" spans="1:34" ht="12.75">
      <c r="A454" s="145"/>
      <c r="B454" s="146"/>
      <c r="C454" s="145"/>
      <c r="D454" s="145"/>
      <c r="E454" s="145"/>
      <c r="F454" s="145"/>
      <c r="G454" s="69"/>
      <c r="H454" s="69"/>
      <c r="I454" s="69"/>
      <c r="J454" s="69"/>
      <c r="K454" s="69"/>
      <c r="L454" s="69"/>
      <c r="M454" s="69"/>
      <c r="N454" s="147"/>
      <c r="O454" s="148"/>
      <c r="P454" s="147"/>
      <c r="Q454" s="147"/>
      <c r="R454" s="147"/>
      <c r="S454" s="147"/>
      <c r="T454" s="147"/>
      <c r="U454" s="147"/>
      <c r="V454" s="147"/>
      <c r="W454" s="147"/>
      <c r="X454" s="147"/>
      <c r="Y454" s="147"/>
      <c r="Z454" s="147"/>
      <c r="AA454" s="147"/>
      <c r="AB454" s="145"/>
      <c r="AC454" s="145"/>
      <c r="AD454" s="145"/>
      <c r="AE454" s="145"/>
      <c r="AF454" s="145"/>
      <c r="AG454" s="145"/>
      <c r="AH454" s="145"/>
    </row>
    <row r="455" spans="1:34" ht="12.75">
      <c r="A455" s="145"/>
      <c r="B455" s="146"/>
      <c r="C455" s="145"/>
      <c r="D455" s="145"/>
      <c r="E455" s="145"/>
      <c r="F455" s="145"/>
      <c r="G455" s="69"/>
      <c r="H455" s="69"/>
      <c r="I455" s="69"/>
      <c r="J455" s="69"/>
      <c r="K455" s="69"/>
      <c r="L455" s="69"/>
      <c r="M455" s="69"/>
      <c r="N455" s="147"/>
      <c r="O455" s="148"/>
      <c r="P455" s="147"/>
      <c r="Q455" s="147"/>
      <c r="R455" s="147"/>
      <c r="S455" s="147"/>
      <c r="T455" s="147"/>
      <c r="U455" s="147"/>
      <c r="V455" s="147"/>
      <c r="W455" s="147"/>
      <c r="X455" s="147"/>
      <c r="Y455" s="147"/>
      <c r="Z455" s="147"/>
      <c r="AA455" s="147"/>
      <c r="AB455" s="145"/>
      <c r="AC455" s="145"/>
      <c r="AD455" s="145"/>
      <c r="AE455" s="145"/>
      <c r="AF455" s="145"/>
      <c r="AG455" s="145"/>
      <c r="AH455" s="145"/>
    </row>
    <row r="456" spans="1:34" ht="12.75">
      <c r="A456" s="145"/>
      <c r="B456" s="146"/>
      <c r="C456" s="145"/>
      <c r="D456" s="145"/>
      <c r="E456" s="145"/>
      <c r="F456" s="145"/>
      <c r="G456" s="69"/>
      <c r="H456" s="69"/>
      <c r="I456" s="69"/>
      <c r="J456" s="69"/>
      <c r="K456" s="69"/>
      <c r="L456" s="69"/>
      <c r="M456" s="69"/>
      <c r="N456" s="147"/>
      <c r="O456" s="148"/>
      <c r="P456" s="147"/>
      <c r="Q456" s="147"/>
      <c r="R456" s="147"/>
      <c r="S456" s="147"/>
      <c r="T456" s="147"/>
      <c r="U456" s="147"/>
      <c r="V456" s="147"/>
      <c r="W456" s="147"/>
      <c r="X456" s="147"/>
      <c r="Y456" s="147"/>
      <c r="Z456" s="147"/>
      <c r="AA456" s="147"/>
      <c r="AB456" s="145"/>
      <c r="AC456" s="145"/>
      <c r="AD456" s="145"/>
      <c r="AE456" s="145"/>
      <c r="AF456" s="145"/>
      <c r="AG456" s="145"/>
      <c r="AH456" s="145"/>
    </row>
    <row r="457" spans="1:34" ht="12.75">
      <c r="A457" s="145"/>
      <c r="B457" s="146"/>
      <c r="C457" s="145"/>
      <c r="D457" s="145"/>
      <c r="E457" s="145"/>
      <c r="F457" s="145"/>
      <c r="G457" s="69"/>
      <c r="H457" s="69"/>
      <c r="I457" s="69"/>
      <c r="J457" s="69"/>
      <c r="K457" s="69"/>
      <c r="L457" s="69"/>
      <c r="M457" s="69"/>
      <c r="N457" s="147"/>
      <c r="O457" s="148"/>
      <c r="P457" s="147"/>
      <c r="Q457" s="147"/>
      <c r="R457" s="147"/>
      <c r="S457" s="147"/>
      <c r="T457" s="147"/>
      <c r="U457" s="147"/>
      <c r="V457" s="147"/>
      <c r="W457" s="147"/>
      <c r="X457" s="147"/>
      <c r="Y457" s="147"/>
      <c r="Z457" s="147"/>
      <c r="AA457" s="147"/>
      <c r="AB457" s="145"/>
      <c r="AC457" s="145"/>
      <c r="AD457" s="145"/>
      <c r="AE457" s="145"/>
      <c r="AF457" s="145"/>
      <c r="AG457" s="145"/>
      <c r="AH457" s="145"/>
    </row>
    <row r="458" spans="1:34" ht="12.75">
      <c r="A458" s="145"/>
      <c r="B458" s="146"/>
      <c r="C458" s="145"/>
      <c r="D458" s="145"/>
      <c r="E458" s="145"/>
      <c r="F458" s="145"/>
      <c r="G458" s="69"/>
      <c r="H458" s="69"/>
      <c r="I458" s="69"/>
      <c r="J458" s="69"/>
      <c r="K458" s="69"/>
      <c r="L458" s="69"/>
      <c r="M458" s="69"/>
      <c r="N458" s="147"/>
      <c r="O458" s="148"/>
      <c r="P458" s="147"/>
      <c r="Q458" s="147"/>
      <c r="R458" s="147"/>
      <c r="S458" s="147"/>
      <c r="T458" s="147"/>
      <c r="U458" s="147"/>
      <c r="V458" s="147"/>
      <c r="W458" s="147"/>
      <c r="X458" s="147"/>
      <c r="Y458" s="147"/>
      <c r="Z458" s="147"/>
      <c r="AA458" s="147"/>
      <c r="AB458" s="145"/>
      <c r="AC458" s="145"/>
      <c r="AD458" s="145"/>
      <c r="AE458" s="145"/>
      <c r="AF458" s="145"/>
      <c r="AG458" s="145"/>
      <c r="AH458" s="145"/>
    </row>
    <row r="459" spans="1:34" ht="12.75">
      <c r="A459" s="145"/>
      <c r="B459" s="146"/>
      <c r="C459" s="145"/>
      <c r="D459" s="145"/>
      <c r="E459" s="145"/>
      <c r="F459" s="145"/>
      <c r="G459" s="69"/>
      <c r="H459" s="69"/>
      <c r="I459" s="69"/>
      <c r="J459" s="69"/>
      <c r="K459" s="69"/>
      <c r="L459" s="69"/>
      <c r="M459" s="69"/>
      <c r="N459" s="147"/>
      <c r="O459" s="148"/>
      <c r="P459" s="147"/>
      <c r="Q459" s="147"/>
      <c r="R459" s="147"/>
      <c r="S459" s="147"/>
      <c r="T459" s="147"/>
      <c r="U459" s="147"/>
      <c r="V459" s="147"/>
      <c r="W459" s="147"/>
      <c r="X459" s="147"/>
      <c r="Y459" s="147"/>
      <c r="Z459" s="147"/>
      <c r="AA459" s="147"/>
      <c r="AB459" s="145"/>
      <c r="AC459" s="145"/>
      <c r="AD459" s="145"/>
      <c r="AE459" s="145"/>
      <c r="AF459" s="145"/>
      <c r="AG459" s="145"/>
      <c r="AH459" s="145"/>
    </row>
    <row r="460" spans="1:34" ht="12.75">
      <c r="A460" s="145"/>
      <c r="B460" s="146"/>
      <c r="C460" s="145"/>
      <c r="D460" s="145"/>
      <c r="E460" s="145"/>
      <c r="F460" s="145"/>
      <c r="G460" s="69"/>
      <c r="H460" s="69"/>
      <c r="I460" s="69"/>
      <c r="J460" s="69"/>
      <c r="K460" s="69"/>
      <c r="L460" s="69"/>
      <c r="M460" s="69"/>
      <c r="N460" s="147"/>
      <c r="O460" s="148"/>
      <c r="P460" s="147"/>
      <c r="Q460" s="147"/>
      <c r="R460" s="147"/>
      <c r="S460" s="147"/>
      <c r="T460" s="147"/>
      <c r="U460" s="147"/>
      <c r="V460" s="147"/>
      <c r="W460" s="147"/>
      <c r="X460" s="147"/>
      <c r="Y460" s="147"/>
      <c r="Z460" s="147"/>
      <c r="AA460" s="147"/>
      <c r="AB460" s="145"/>
      <c r="AC460" s="145"/>
      <c r="AD460" s="145"/>
      <c r="AE460" s="145"/>
      <c r="AF460" s="145"/>
      <c r="AG460" s="145"/>
      <c r="AH460" s="145"/>
    </row>
    <row r="461" spans="1:34" ht="12.75">
      <c r="A461" s="145"/>
      <c r="B461" s="146"/>
      <c r="C461" s="145"/>
      <c r="D461" s="145"/>
      <c r="E461" s="145"/>
      <c r="F461" s="145"/>
      <c r="G461" s="69"/>
      <c r="H461" s="69"/>
      <c r="I461" s="69"/>
      <c r="J461" s="69"/>
      <c r="K461" s="69"/>
      <c r="L461" s="69"/>
      <c r="M461" s="69"/>
      <c r="N461" s="147"/>
      <c r="O461" s="148"/>
      <c r="P461" s="147"/>
      <c r="Q461" s="147"/>
      <c r="R461" s="147"/>
      <c r="S461" s="147"/>
      <c r="T461" s="147"/>
      <c r="U461" s="147"/>
      <c r="V461" s="147"/>
      <c r="W461" s="147"/>
      <c r="X461" s="147"/>
      <c r="Y461" s="147"/>
      <c r="Z461" s="147"/>
      <c r="AA461" s="147"/>
      <c r="AB461" s="145"/>
      <c r="AC461" s="145"/>
      <c r="AD461" s="145"/>
      <c r="AE461" s="145"/>
      <c r="AF461" s="145"/>
      <c r="AG461" s="145"/>
      <c r="AH461" s="145"/>
    </row>
    <row r="462" spans="1:34" ht="12.75">
      <c r="A462" s="145"/>
      <c r="B462" s="146"/>
      <c r="C462" s="145"/>
      <c r="D462" s="145"/>
      <c r="E462" s="145"/>
      <c r="F462" s="145"/>
      <c r="G462" s="69"/>
      <c r="H462" s="69"/>
      <c r="I462" s="69"/>
      <c r="J462" s="69"/>
      <c r="K462" s="69"/>
      <c r="L462" s="69"/>
      <c r="M462" s="69"/>
      <c r="N462" s="147"/>
      <c r="O462" s="148"/>
      <c r="P462" s="147"/>
      <c r="Q462" s="147"/>
      <c r="R462" s="147"/>
      <c r="S462" s="147"/>
      <c r="T462" s="147"/>
      <c r="U462" s="147"/>
      <c r="V462" s="147"/>
      <c r="W462" s="147"/>
      <c r="X462" s="147"/>
      <c r="Y462" s="147"/>
      <c r="Z462" s="147"/>
      <c r="AA462" s="147"/>
      <c r="AB462" s="145"/>
      <c r="AC462" s="145"/>
      <c r="AD462" s="145"/>
      <c r="AE462" s="145"/>
      <c r="AF462" s="145"/>
      <c r="AG462" s="145"/>
      <c r="AH462" s="145"/>
    </row>
    <row r="463" spans="1:34" ht="12.75">
      <c r="A463" s="145"/>
      <c r="B463" s="146"/>
      <c r="C463" s="145"/>
      <c r="D463" s="145"/>
      <c r="E463" s="145"/>
      <c r="F463" s="145"/>
      <c r="G463" s="69"/>
      <c r="H463" s="69"/>
      <c r="I463" s="69"/>
      <c r="J463" s="69"/>
      <c r="K463" s="69"/>
      <c r="L463" s="69"/>
      <c r="M463" s="69"/>
      <c r="N463" s="147"/>
      <c r="O463" s="148"/>
      <c r="P463" s="147"/>
      <c r="Q463" s="147"/>
      <c r="R463" s="147"/>
      <c r="S463" s="147"/>
      <c r="T463" s="147"/>
      <c r="U463" s="147"/>
      <c r="V463" s="147"/>
      <c r="W463" s="147"/>
      <c r="X463" s="147"/>
      <c r="Y463" s="147"/>
      <c r="Z463" s="147"/>
      <c r="AA463" s="147"/>
      <c r="AB463" s="145"/>
      <c r="AC463" s="145"/>
      <c r="AD463" s="145"/>
      <c r="AE463" s="145"/>
      <c r="AF463" s="145"/>
      <c r="AG463" s="145"/>
      <c r="AH463" s="145"/>
    </row>
    <row r="464" spans="1:34" ht="12.75">
      <c r="A464" s="145"/>
      <c r="B464" s="146"/>
      <c r="C464" s="145"/>
      <c r="D464" s="145"/>
      <c r="E464" s="145"/>
      <c r="F464" s="145"/>
      <c r="G464" s="69"/>
      <c r="H464" s="69"/>
      <c r="I464" s="69"/>
      <c r="J464" s="69"/>
      <c r="K464" s="69"/>
      <c r="L464" s="69"/>
      <c r="M464" s="69"/>
      <c r="N464" s="147"/>
      <c r="O464" s="148"/>
      <c r="P464" s="147"/>
      <c r="Q464" s="147"/>
      <c r="R464" s="147"/>
      <c r="S464" s="147"/>
      <c r="T464" s="147"/>
      <c r="U464" s="147"/>
      <c r="V464" s="147"/>
      <c r="W464" s="147"/>
      <c r="X464" s="147"/>
      <c r="Y464" s="147"/>
      <c r="Z464" s="147"/>
      <c r="AA464" s="147"/>
      <c r="AB464" s="145"/>
      <c r="AC464" s="145"/>
      <c r="AD464" s="145"/>
      <c r="AE464" s="145"/>
      <c r="AF464" s="145"/>
      <c r="AG464" s="145"/>
      <c r="AH464" s="145"/>
    </row>
    <row r="465" spans="1:34" ht="12.75">
      <c r="A465" s="145"/>
      <c r="B465" s="146"/>
      <c r="C465" s="145"/>
      <c r="D465" s="145"/>
      <c r="E465" s="145"/>
      <c r="F465" s="145"/>
      <c r="G465" s="69"/>
      <c r="H465" s="69"/>
      <c r="I465" s="69"/>
      <c r="J465" s="69"/>
      <c r="K465" s="69"/>
      <c r="L465" s="69"/>
      <c r="M465" s="69"/>
      <c r="N465" s="147"/>
      <c r="O465" s="148"/>
      <c r="P465" s="147"/>
      <c r="Q465" s="147"/>
      <c r="R465" s="147"/>
      <c r="S465" s="147"/>
      <c r="T465" s="147"/>
      <c r="U465" s="147"/>
      <c r="V465" s="147"/>
      <c r="W465" s="147"/>
      <c r="X465" s="147"/>
      <c r="Y465" s="147"/>
      <c r="Z465" s="147"/>
      <c r="AA465" s="147"/>
      <c r="AB465" s="145"/>
      <c r="AC465" s="145"/>
      <c r="AD465" s="145"/>
      <c r="AE465" s="145"/>
      <c r="AF465" s="145"/>
      <c r="AG465" s="145"/>
      <c r="AH465" s="145"/>
    </row>
    <row r="466" spans="1:34" ht="12.75">
      <c r="A466" s="145"/>
      <c r="B466" s="146"/>
      <c r="C466" s="145"/>
      <c r="D466" s="145"/>
      <c r="E466" s="145"/>
      <c r="F466" s="145"/>
      <c r="G466" s="69"/>
      <c r="H466" s="69"/>
      <c r="I466" s="69"/>
      <c r="J466" s="69"/>
      <c r="K466" s="69"/>
      <c r="L466" s="69"/>
      <c r="M466" s="69"/>
      <c r="N466" s="147"/>
      <c r="O466" s="148"/>
      <c r="P466" s="147"/>
      <c r="Q466" s="147"/>
      <c r="R466" s="147"/>
      <c r="S466" s="147"/>
      <c r="T466" s="147"/>
      <c r="U466" s="147"/>
      <c r="V466" s="147"/>
      <c r="W466" s="147"/>
      <c r="X466" s="147"/>
      <c r="Y466" s="147"/>
      <c r="Z466" s="147"/>
      <c r="AA466" s="147"/>
      <c r="AB466" s="145"/>
      <c r="AC466" s="145"/>
      <c r="AD466" s="145"/>
      <c r="AE466" s="145"/>
      <c r="AF466" s="145"/>
      <c r="AG466" s="145"/>
      <c r="AH466" s="145"/>
    </row>
    <row r="467" spans="1:34" ht="12.75">
      <c r="A467" s="145"/>
      <c r="B467" s="146"/>
      <c r="C467" s="145"/>
      <c r="D467" s="145"/>
      <c r="E467" s="145"/>
      <c r="F467" s="145"/>
      <c r="G467" s="69"/>
      <c r="H467" s="69"/>
      <c r="I467" s="69"/>
      <c r="J467" s="69"/>
      <c r="K467" s="69"/>
      <c r="L467" s="69"/>
      <c r="M467" s="69"/>
      <c r="N467" s="147"/>
      <c r="O467" s="148"/>
      <c r="P467" s="147"/>
      <c r="Q467" s="147"/>
      <c r="R467" s="147"/>
      <c r="S467" s="147"/>
      <c r="T467" s="147"/>
      <c r="U467" s="147"/>
      <c r="V467" s="147"/>
      <c r="W467" s="147"/>
      <c r="X467" s="147"/>
      <c r="Y467" s="147"/>
      <c r="Z467" s="147"/>
      <c r="AA467" s="147"/>
      <c r="AB467" s="145"/>
      <c r="AC467" s="145"/>
      <c r="AD467" s="145"/>
      <c r="AE467" s="145"/>
      <c r="AF467" s="145"/>
      <c r="AG467" s="145"/>
      <c r="AH467" s="145"/>
    </row>
    <row r="468" spans="1:34" ht="12.75">
      <c r="A468" s="145"/>
      <c r="B468" s="146"/>
      <c r="C468" s="145"/>
      <c r="D468" s="145"/>
      <c r="E468" s="145"/>
      <c r="F468" s="145"/>
      <c r="G468" s="69"/>
      <c r="H468" s="69"/>
      <c r="I468" s="69"/>
      <c r="J468" s="69"/>
      <c r="K468" s="69"/>
      <c r="L468" s="69"/>
      <c r="M468" s="69"/>
      <c r="N468" s="147"/>
      <c r="O468" s="148"/>
      <c r="P468" s="147"/>
      <c r="Q468" s="147"/>
      <c r="R468" s="147"/>
      <c r="S468" s="147"/>
      <c r="T468" s="147"/>
      <c r="U468" s="147"/>
      <c r="V468" s="147"/>
      <c r="W468" s="147"/>
      <c r="X468" s="147"/>
      <c r="Y468" s="147"/>
      <c r="Z468" s="147"/>
      <c r="AA468" s="147"/>
      <c r="AB468" s="145"/>
      <c r="AC468" s="145"/>
      <c r="AD468" s="145"/>
      <c r="AE468" s="145"/>
      <c r="AF468" s="145"/>
      <c r="AG468" s="145"/>
      <c r="AH468" s="145"/>
    </row>
    <row r="469" spans="1:34" ht="12.75">
      <c r="A469" s="145"/>
      <c r="B469" s="146"/>
      <c r="C469" s="145"/>
      <c r="D469" s="145"/>
      <c r="E469" s="145"/>
      <c r="F469" s="145"/>
      <c r="G469" s="69"/>
      <c r="H469" s="69"/>
      <c r="I469" s="69"/>
      <c r="J469" s="69"/>
      <c r="K469" s="69"/>
      <c r="L469" s="69"/>
      <c r="M469" s="69"/>
      <c r="N469" s="147"/>
      <c r="O469" s="148"/>
      <c r="P469" s="147"/>
      <c r="Q469" s="147"/>
      <c r="R469" s="147"/>
      <c r="S469" s="147"/>
      <c r="T469" s="147"/>
      <c r="U469" s="147"/>
      <c r="V469" s="147"/>
      <c r="W469" s="147"/>
      <c r="X469" s="147"/>
      <c r="Y469" s="147"/>
      <c r="Z469" s="147"/>
      <c r="AA469" s="147"/>
      <c r="AB469" s="145"/>
      <c r="AC469" s="145"/>
      <c r="AD469" s="145"/>
      <c r="AE469" s="145"/>
      <c r="AF469" s="145"/>
      <c r="AG469" s="145"/>
      <c r="AH469" s="145"/>
    </row>
    <row r="470" spans="1:34" ht="12.75">
      <c r="A470" s="145"/>
      <c r="B470" s="146"/>
      <c r="C470" s="145"/>
      <c r="D470" s="145"/>
      <c r="E470" s="145"/>
      <c r="F470" s="145"/>
      <c r="G470" s="69"/>
      <c r="H470" s="69"/>
      <c r="I470" s="69"/>
      <c r="J470" s="69"/>
      <c r="K470" s="69"/>
      <c r="L470" s="69"/>
      <c r="M470" s="69"/>
      <c r="N470" s="147"/>
      <c r="O470" s="148"/>
      <c r="P470" s="147"/>
      <c r="Q470" s="147"/>
      <c r="R470" s="147"/>
      <c r="S470" s="147"/>
      <c r="T470" s="147"/>
      <c r="U470" s="147"/>
      <c r="V470" s="147"/>
      <c r="W470" s="147"/>
      <c r="X470" s="147"/>
      <c r="Y470" s="147"/>
      <c r="Z470" s="147"/>
      <c r="AA470" s="147"/>
      <c r="AB470" s="145"/>
      <c r="AC470" s="145"/>
      <c r="AD470" s="145"/>
      <c r="AE470" s="145"/>
      <c r="AF470" s="145"/>
      <c r="AG470" s="145"/>
      <c r="AH470" s="145"/>
    </row>
    <row r="471" spans="1:34" ht="12.75">
      <c r="A471" s="145"/>
      <c r="B471" s="146"/>
      <c r="C471" s="145"/>
      <c r="D471" s="145"/>
      <c r="E471" s="145"/>
      <c r="F471" s="145"/>
      <c r="G471" s="69"/>
      <c r="H471" s="69"/>
      <c r="I471" s="69"/>
      <c r="J471" s="69"/>
      <c r="K471" s="69"/>
      <c r="L471" s="69"/>
      <c r="M471" s="69"/>
      <c r="N471" s="147"/>
      <c r="O471" s="148"/>
      <c r="P471" s="147"/>
      <c r="Q471" s="147"/>
      <c r="R471" s="147"/>
      <c r="S471" s="147"/>
      <c r="T471" s="147"/>
      <c r="U471" s="147"/>
      <c r="V471" s="147"/>
      <c r="W471" s="147"/>
      <c r="X471" s="147"/>
      <c r="Y471" s="147"/>
      <c r="Z471" s="147"/>
      <c r="AA471" s="147"/>
      <c r="AB471" s="145"/>
      <c r="AC471" s="145"/>
      <c r="AD471" s="145"/>
      <c r="AE471" s="145"/>
      <c r="AF471" s="145"/>
      <c r="AG471" s="145"/>
      <c r="AH471" s="145"/>
    </row>
    <row r="472" spans="1:34" ht="12.75">
      <c r="A472" s="145"/>
      <c r="B472" s="146"/>
      <c r="C472" s="145"/>
      <c r="D472" s="145"/>
      <c r="E472" s="145"/>
      <c r="F472" s="145"/>
      <c r="G472" s="69"/>
      <c r="H472" s="69"/>
      <c r="I472" s="69"/>
      <c r="J472" s="69"/>
      <c r="K472" s="69"/>
      <c r="L472" s="69"/>
      <c r="M472" s="69"/>
      <c r="N472" s="147"/>
      <c r="O472" s="148"/>
      <c r="P472" s="147"/>
      <c r="Q472" s="147"/>
      <c r="R472" s="147"/>
      <c r="S472" s="147"/>
      <c r="T472" s="147"/>
      <c r="U472" s="147"/>
      <c r="V472" s="147"/>
      <c r="W472" s="147"/>
      <c r="X472" s="147"/>
      <c r="Y472" s="147"/>
      <c r="Z472" s="147"/>
      <c r="AA472" s="147"/>
      <c r="AB472" s="145"/>
      <c r="AC472" s="145"/>
      <c r="AD472" s="145"/>
      <c r="AE472" s="145"/>
      <c r="AF472" s="145"/>
      <c r="AG472" s="145"/>
      <c r="AH472" s="145"/>
    </row>
    <row r="473" spans="1:34" ht="12.75">
      <c r="A473" s="145"/>
      <c r="B473" s="146"/>
      <c r="C473" s="145"/>
      <c r="D473" s="145"/>
      <c r="E473" s="145"/>
      <c r="F473" s="145"/>
      <c r="G473" s="69"/>
      <c r="H473" s="69"/>
      <c r="I473" s="69"/>
      <c r="J473" s="69"/>
      <c r="K473" s="69"/>
      <c r="L473" s="69"/>
      <c r="M473" s="69"/>
      <c r="N473" s="147"/>
      <c r="O473" s="148"/>
      <c r="P473" s="147"/>
      <c r="Q473" s="147"/>
      <c r="R473" s="147"/>
      <c r="S473" s="147"/>
      <c r="T473" s="147"/>
      <c r="U473" s="147"/>
      <c r="V473" s="147"/>
      <c r="W473" s="147"/>
      <c r="X473" s="147"/>
      <c r="Y473" s="147"/>
      <c r="Z473" s="147"/>
      <c r="AA473" s="147"/>
      <c r="AB473" s="145"/>
      <c r="AC473" s="145"/>
      <c r="AD473" s="145"/>
      <c r="AE473" s="145"/>
      <c r="AF473" s="145"/>
      <c r="AG473" s="145"/>
      <c r="AH473" s="145"/>
    </row>
    <row r="474" spans="1:34" ht="12.75">
      <c r="A474" s="145"/>
      <c r="B474" s="146"/>
      <c r="C474" s="145"/>
      <c r="D474" s="145"/>
      <c r="E474" s="145"/>
      <c r="F474" s="145"/>
      <c r="G474" s="69"/>
      <c r="H474" s="69"/>
      <c r="I474" s="69"/>
      <c r="J474" s="69"/>
      <c r="K474" s="69"/>
      <c r="L474" s="69"/>
      <c r="M474" s="69"/>
      <c r="N474" s="147"/>
      <c r="O474" s="148"/>
      <c r="P474" s="147"/>
      <c r="Q474" s="147"/>
      <c r="R474" s="147"/>
      <c r="S474" s="147"/>
      <c r="T474" s="147"/>
      <c r="U474" s="147"/>
      <c r="V474" s="147"/>
      <c r="W474" s="147"/>
      <c r="X474" s="147"/>
      <c r="Y474" s="147"/>
      <c r="Z474" s="147"/>
      <c r="AA474" s="147"/>
      <c r="AB474" s="145"/>
      <c r="AC474" s="145"/>
      <c r="AD474" s="145"/>
      <c r="AE474" s="145"/>
      <c r="AF474" s="145"/>
      <c r="AG474" s="145"/>
      <c r="AH474" s="145"/>
    </row>
    <row r="475" spans="1:34" ht="12.75">
      <c r="A475" s="145"/>
      <c r="B475" s="146"/>
      <c r="C475" s="145"/>
      <c r="D475" s="145"/>
      <c r="E475" s="145"/>
      <c r="F475" s="145"/>
      <c r="G475" s="69"/>
      <c r="H475" s="69"/>
      <c r="I475" s="69"/>
      <c r="J475" s="69"/>
      <c r="K475" s="69"/>
      <c r="L475" s="69"/>
      <c r="M475" s="69"/>
      <c r="N475" s="147"/>
      <c r="O475" s="148"/>
      <c r="P475" s="147"/>
      <c r="Q475" s="147"/>
      <c r="R475" s="147"/>
      <c r="S475" s="147"/>
      <c r="T475" s="147"/>
      <c r="U475" s="147"/>
      <c r="V475" s="147"/>
      <c r="W475" s="147"/>
      <c r="X475" s="147"/>
      <c r="Y475" s="147"/>
      <c r="Z475" s="147"/>
      <c r="AA475" s="147"/>
      <c r="AB475" s="145"/>
      <c r="AC475" s="145"/>
      <c r="AD475" s="145"/>
      <c r="AE475" s="145"/>
      <c r="AF475" s="145"/>
      <c r="AG475" s="145"/>
      <c r="AH475" s="145"/>
    </row>
    <row r="476" spans="1:34" ht="12.75">
      <c r="A476" s="145"/>
      <c r="B476" s="146"/>
      <c r="C476" s="145"/>
      <c r="D476" s="145"/>
      <c r="E476" s="145"/>
      <c r="F476" s="145"/>
      <c r="G476" s="69"/>
      <c r="H476" s="69"/>
      <c r="I476" s="69"/>
      <c r="J476" s="69"/>
      <c r="K476" s="69"/>
      <c r="L476" s="69"/>
      <c r="M476" s="69"/>
      <c r="N476" s="147"/>
      <c r="O476" s="148"/>
      <c r="P476" s="147"/>
      <c r="Q476" s="147"/>
      <c r="R476" s="147"/>
      <c r="S476" s="147"/>
      <c r="T476" s="147"/>
      <c r="U476" s="147"/>
      <c r="V476" s="147"/>
      <c r="W476" s="147"/>
      <c r="X476" s="147"/>
      <c r="Y476" s="147"/>
      <c r="Z476" s="147"/>
      <c r="AA476" s="147"/>
      <c r="AB476" s="145"/>
      <c r="AC476" s="145"/>
      <c r="AD476" s="145"/>
      <c r="AE476" s="145"/>
      <c r="AF476" s="145"/>
      <c r="AG476" s="145"/>
      <c r="AH476" s="145"/>
    </row>
    <row r="477" spans="1:34" ht="12.75">
      <c r="A477" s="145"/>
      <c r="B477" s="146"/>
      <c r="C477" s="145"/>
      <c r="D477" s="145"/>
      <c r="E477" s="145"/>
      <c r="F477" s="145"/>
      <c r="G477" s="69"/>
      <c r="H477" s="69"/>
      <c r="I477" s="69"/>
      <c r="J477" s="69"/>
      <c r="K477" s="69"/>
      <c r="L477" s="69"/>
      <c r="M477" s="69"/>
      <c r="N477" s="147"/>
      <c r="O477" s="148"/>
      <c r="P477" s="147"/>
      <c r="Q477" s="147"/>
      <c r="R477" s="147"/>
      <c r="S477" s="147"/>
      <c r="T477" s="147"/>
      <c r="U477" s="147"/>
      <c r="V477" s="147"/>
      <c r="W477" s="147"/>
      <c r="X477" s="147"/>
      <c r="Y477" s="147"/>
      <c r="Z477" s="147"/>
      <c r="AA477" s="147"/>
      <c r="AB477" s="145"/>
      <c r="AC477" s="145"/>
      <c r="AD477" s="145"/>
      <c r="AE477" s="145"/>
      <c r="AF477" s="145"/>
      <c r="AG477" s="145"/>
      <c r="AH477" s="145"/>
    </row>
    <row r="478" spans="1:34" ht="12.75">
      <c r="A478" s="145"/>
      <c r="B478" s="146"/>
      <c r="C478" s="145"/>
      <c r="D478" s="145"/>
      <c r="E478" s="145"/>
      <c r="F478" s="145"/>
      <c r="G478" s="69"/>
      <c r="H478" s="69"/>
      <c r="I478" s="69"/>
      <c r="J478" s="69"/>
      <c r="K478" s="69"/>
      <c r="L478" s="69"/>
      <c r="M478" s="69"/>
      <c r="N478" s="147"/>
      <c r="O478" s="148"/>
      <c r="P478" s="147"/>
      <c r="Q478" s="147"/>
      <c r="R478" s="147"/>
      <c r="S478" s="147"/>
      <c r="T478" s="147"/>
      <c r="U478" s="147"/>
      <c r="V478" s="147"/>
      <c r="W478" s="147"/>
      <c r="X478" s="147"/>
      <c r="Y478" s="147"/>
      <c r="Z478" s="147"/>
      <c r="AA478" s="147"/>
      <c r="AB478" s="145"/>
      <c r="AC478" s="145"/>
      <c r="AD478" s="145"/>
      <c r="AE478" s="145"/>
      <c r="AF478" s="145"/>
      <c r="AG478" s="145"/>
      <c r="AH478" s="145"/>
    </row>
    <row r="479" spans="1:34" ht="12.75">
      <c r="A479" s="145"/>
      <c r="B479" s="146"/>
      <c r="C479" s="145"/>
      <c r="D479" s="145"/>
      <c r="E479" s="145"/>
      <c r="F479" s="145"/>
      <c r="G479" s="69"/>
      <c r="H479" s="69"/>
      <c r="I479" s="69"/>
      <c r="J479" s="69"/>
      <c r="K479" s="69"/>
      <c r="L479" s="69"/>
      <c r="M479" s="69"/>
      <c r="N479" s="147"/>
      <c r="O479" s="148"/>
      <c r="P479" s="147"/>
      <c r="Q479" s="147"/>
      <c r="R479" s="147"/>
      <c r="S479" s="147"/>
      <c r="T479" s="147"/>
      <c r="U479" s="147"/>
      <c r="V479" s="147"/>
      <c r="W479" s="147"/>
      <c r="X479" s="147"/>
      <c r="Y479" s="147"/>
      <c r="Z479" s="147"/>
      <c r="AA479" s="147"/>
      <c r="AB479" s="145"/>
      <c r="AC479" s="145"/>
      <c r="AD479" s="145"/>
      <c r="AE479" s="145"/>
      <c r="AF479" s="145"/>
      <c r="AG479" s="145"/>
      <c r="AH479" s="145"/>
    </row>
    <row r="480" spans="1:34" ht="12.75">
      <c r="A480" s="145"/>
      <c r="B480" s="146"/>
      <c r="C480" s="145"/>
      <c r="D480" s="145"/>
      <c r="E480" s="145"/>
      <c r="F480" s="145"/>
      <c r="G480" s="69"/>
      <c r="H480" s="69"/>
      <c r="I480" s="69"/>
      <c r="J480" s="69"/>
      <c r="K480" s="69"/>
      <c r="L480" s="69"/>
      <c r="M480" s="69"/>
      <c r="N480" s="147"/>
      <c r="O480" s="148"/>
      <c r="P480" s="147"/>
      <c r="Q480" s="147"/>
      <c r="R480" s="147"/>
      <c r="S480" s="147"/>
      <c r="T480" s="147"/>
      <c r="U480" s="147"/>
      <c r="V480" s="147"/>
      <c r="W480" s="147"/>
      <c r="X480" s="147"/>
      <c r="Y480" s="147"/>
      <c r="Z480" s="147"/>
      <c r="AA480" s="147"/>
      <c r="AB480" s="145"/>
      <c r="AC480" s="145"/>
      <c r="AD480" s="145"/>
      <c r="AE480" s="145"/>
      <c r="AF480" s="145"/>
      <c r="AG480" s="145"/>
      <c r="AH480" s="145"/>
    </row>
    <row r="481" spans="1:34" ht="12.75">
      <c r="A481" s="145"/>
      <c r="B481" s="146"/>
      <c r="C481" s="145"/>
      <c r="D481" s="145"/>
      <c r="E481" s="145"/>
      <c r="F481" s="145"/>
      <c r="G481" s="69"/>
      <c r="H481" s="69"/>
      <c r="I481" s="69"/>
      <c r="J481" s="69"/>
      <c r="K481" s="69"/>
      <c r="L481" s="69"/>
      <c r="M481" s="69"/>
      <c r="N481" s="147"/>
      <c r="O481" s="148"/>
      <c r="P481" s="147"/>
      <c r="Q481" s="147"/>
      <c r="R481" s="147"/>
      <c r="S481" s="147"/>
      <c r="T481" s="147"/>
      <c r="U481" s="147"/>
      <c r="V481" s="147"/>
      <c r="W481" s="147"/>
      <c r="X481" s="147"/>
      <c r="Y481" s="147"/>
      <c r="Z481" s="147"/>
      <c r="AA481" s="147"/>
      <c r="AB481" s="145"/>
      <c r="AC481" s="145"/>
      <c r="AD481" s="145"/>
      <c r="AE481" s="145"/>
      <c r="AF481" s="145"/>
      <c r="AG481" s="145"/>
      <c r="AH481" s="145"/>
    </row>
    <row r="482" spans="1:34" ht="12.75">
      <c r="A482" s="145"/>
      <c r="B482" s="146"/>
      <c r="C482" s="145"/>
      <c r="D482" s="145"/>
      <c r="E482" s="145"/>
      <c r="F482" s="145"/>
      <c r="G482" s="69"/>
      <c r="H482" s="69"/>
      <c r="I482" s="69"/>
      <c r="J482" s="69"/>
      <c r="K482" s="69"/>
      <c r="L482" s="69"/>
      <c r="M482" s="69"/>
      <c r="N482" s="147"/>
      <c r="O482" s="148"/>
      <c r="P482" s="147"/>
      <c r="Q482" s="147"/>
      <c r="R482" s="147"/>
      <c r="S482" s="147"/>
      <c r="T482" s="147"/>
      <c r="U482" s="147"/>
      <c r="V482" s="147"/>
      <c r="W482" s="147"/>
      <c r="X482" s="147"/>
      <c r="Y482" s="147"/>
      <c r="Z482" s="147"/>
      <c r="AA482" s="147"/>
      <c r="AB482" s="145"/>
      <c r="AC482" s="145"/>
      <c r="AD482" s="145"/>
      <c r="AE482" s="145"/>
      <c r="AF482" s="145"/>
      <c r="AG482" s="145"/>
      <c r="AH482" s="145"/>
    </row>
    <row r="483" spans="1:34" ht="12.75">
      <c r="A483" s="145"/>
      <c r="B483" s="146"/>
      <c r="C483" s="145"/>
      <c r="D483" s="145"/>
      <c r="E483" s="145"/>
      <c r="F483" s="145"/>
      <c r="G483" s="69"/>
      <c r="H483" s="69"/>
      <c r="I483" s="69"/>
      <c r="J483" s="69"/>
      <c r="K483" s="69"/>
      <c r="L483" s="69"/>
      <c r="M483" s="69"/>
      <c r="N483" s="147"/>
      <c r="O483" s="148"/>
      <c r="P483" s="147"/>
      <c r="Q483" s="147"/>
      <c r="R483" s="147"/>
      <c r="S483" s="147"/>
      <c r="T483" s="147"/>
      <c r="U483" s="147"/>
      <c r="V483" s="147"/>
      <c r="W483" s="147"/>
      <c r="X483" s="147"/>
      <c r="Y483" s="147"/>
      <c r="Z483" s="147"/>
      <c r="AA483" s="147"/>
      <c r="AB483" s="145"/>
      <c r="AC483" s="145"/>
      <c r="AD483" s="145"/>
      <c r="AE483" s="145"/>
      <c r="AF483" s="145"/>
      <c r="AG483" s="145"/>
      <c r="AH483" s="145"/>
    </row>
    <row r="484" spans="1:34" ht="12.75">
      <c r="A484" s="145"/>
      <c r="B484" s="146"/>
      <c r="C484" s="145"/>
      <c r="D484" s="145"/>
      <c r="E484" s="145"/>
      <c r="F484" s="145"/>
      <c r="G484" s="69"/>
      <c r="H484" s="69"/>
      <c r="I484" s="69"/>
      <c r="J484" s="69"/>
      <c r="K484" s="69"/>
      <c r="L484" s="69"/>
      <c r="M484" s="69"/>
      <c r="N484" s="147"/>
      <c r="O484" s="148"/>
      <c r="P484" s="147"/>
      <c r="Q484" s="147"/>
      <c r="R484" s="147"/>
      <c r="S484" s="147"/>
      <c r="T484" s="147"/>
      <c r="U484" s="147"/>
      <c r="V484" s="147"/>
      <c r="W484" s="147"/>
      <c r="X484" s="147"/>
      <c r="Y484" s="147"/>
      <c r="Z484" s="147"/>
      <c r="AA484" s="147"/>
      <c r="AB484" s="145"/>
      <c r="AC484" s="145"/>
      <c r="AD484" s="145"/>
      <c r="AE484" s="145"/>
      <c r="AF484" s="145"/>
      <c r="AG484" s="145"/>
      <c r="AH484" s="145"/>
    </row>
    <row r="485" spans="1:34" ht="12.75">
      <c r="A485" s="145"/>
      <c r="B485" s="146"/>
      <c r="C485" s="145"/>
      <c r="D485" s="145"/>
      <c r="E485" s="145"/>
      <c r="F485" s="145"/>
      <c r="G485" s="69"/>
      <c r="H485" s="69"/>
      <c r="I485" s="69"/>
      <c r="J485" s="69"/>
      <c r="K485" s="69"/>
      <c r="L485" s="69"/>
      <c r="M485" s="69"/>
      <c r="N485" s="147"/>
      <c r="O485" s="148"/>
      <c r="P485" s="147"/>
      <c r="Q485" s="147"/>
      <c r="R485" s="147"/>
      <c r="S485" s="147"/>
      <c r="T485" s="147"/>
      <c r="U485" s="147"/>
      <c r="V485" s="147"/>
      <c r="W485" s="147"/>
      <c r="X485" s="147"/>
      <c r="Y485" s="147"/>
      <c r="Z485" s="147"/>
      <c r="AA485" s="147"/>
      <c r="AB485" s="145"/>
      <c r="AC485" s="145"/>
      <c r="AD485" s="145"/>
      <c r="AE485" s="145"/>
      <c r="AF485" s="145"/>
      <c r="AG485" s="145"/>
      <c r="AH485" s="145"/>
    </row>
    <row r="486" spans="1:34" ht="12.75">
      <c r="A486" s="145"/>
      <c r="B486" s="146"/>
      <c r="C486" s="145"/>
      <c r="D486" s="145"/>
      <c r="E486" s="145"/>
      <c r="F486" s="145"/>
      <c r="G486" s="69"/>
      <c r="H486" s="69"/>
      <c r="I486" s="69"/>
      <c r="J486" s="69"/>
      <c r="K486" s="69"/>
      <c r="L486" s="69"/>
      <c r="M486" s="69"/>
      <c r="N486" s="147"/>
      <c r="O486" s="148"/>
      <c r="P486" s="147"/>
      <c r="Q486" s="147"/>
      <c r="R486" s="147"/>
      <c r="S486" s="147"/>
      <c r="T486" s="147"/>
      <c r="U486" s="147"/>
      <c r="V486" s="147"/>
      <c r="W486" s="147"/>
      <c r="X486" s="147"/>
      <c r="Y486" s="147"/>
      <c r="Z486" s="147"/>
      <c r="AA486" s="147"/>
      <c r="AB486" s="145"/>
      <c r="AC486" s="145"/>
      <c r="AD486" s="145"/>
      <c r="AE486" s="145"/>
      <c r="AF486" s="145"/>
      <c r="AG486" s="145"/>
      <c r="AH486" s="145"/>
    </row>
    <row r="487" spans="1:34" ht="12.75">
      <c r="A487" s="145"/>
      <c r="B487" s="146"/>
      <c r="C487" s="145"/>
      <c r="D487" s="145"/>
      <c r="E487" s="145"/>
      <c r="F487" s="145"/>
      <c r="G487" s="69"/>
      <c r="H487" s="69"/>
      <c r="I487" s="69"/>
      <c r="J487" s="69"/>
      <c r="K487" s="69"/>
      <c r="L487" s="69"/>
      <c r="M487" s="69"/>
      <c r="N487" s="147"/>
      <c r="O487" s="148"/>
      <c r="P487" s="147"/>
      <c r="Q487" s="147"/>
      <c r="R487" s="147"/>
      <c r="S487" s="147"/>
      <c r="T487" s="147"/>
      <c r="U487" s="147"/>
      <c r="V487" s="147"/>
      <c r="W487" s="147"/>
      <c r="X487" s="147"/>
      <c r="Y487" s="147"/>
      <c r="Z487" s="147"/>
      <c r="AA487" s="147"/>
      <c r="AB487" s="145"/>
      <c r="AC487" s="145"/>
      <c r="AD487" s="145"/>
      <c r="AE487" s="145"/>
      <c r="AF487" s="145"/>
      <c r="AG487" s="145"/>
      <c r="AH487" s="145"/>
    </row>
    <row r="488" spans="1:34" ht="12.75">
      <c r="A488" s="145"/>
      <c r="B488" s="146"/>
      <c r="C488" s="145"/>
      <c r="D488" s="145"/>
      <c r="E488" s="145"/>
      <c r="F488" s="145"/>
      <c r="G488" s="69"/>
      <c r="H488" s="69"/>
      <c r="I488" s="69"/>
      <c r="J488" s="69"/>
      <c r="K488" s="69"/>
      <c r="L488" s="69"/>
      <c r="M488" s="69"/>
      <c r="N488" s="147"/>
      <c r="O488" s="148"/>
      <c r="P488" s="147"/>
      <c r="Q488" s="147"/>
      <c r="R488" s="147"/>
      <c r="S488" s="147"/>
      <c r="T488" s="147"/>
      <c r="U488" s="147"/>
      <c r="V488" s="147"/>
      <c r="W488" s="147"/>
      <c r="X488" s="147"/>
      <c r="Y488" s="147"/>
      <c r="Z488" s="147"/>
      <c r="AA488" s="147"/>
      <c r="AB488" s="145"/>
      <c r="AC488" s="145"/>
      <c r="AD488" s="145"/>
      <c r="AE488" s="145"/>
      <c r="AF488" s="145"/>
      <c r="AG488" s="145"/>
      <c r="AH488" s="145"/>
    </row>
    <row r="489" spans="1:34" ht="12.75">
      <c r="A489" s="145"/>
      <c r="B489" s="146"/>
      <c r="C489" s="145"/>
      <c r="D489" s="145"/>
      <c r="E489" s="145"/>
      <c r="F489" s="145"/>
      <c r="G489" s="69"/>
      <c r="H489" s="69"/>
      <c r="I489" s="69"/>
      <c r="J489" s="69"/>
      <c r="K489" s="69"/>
      <c r="L489" s="69"/>
      <c r="M489" s="69"/>
      <c r="N489" s="147"/>
      <c r="O489" s="148"/>
      <c r="P489" s="147"/>
      <c r="Q489" s="147"/>
      <c r="R489" s="147"/>
      <c r="S489" s="147"/>
      <c r="T489" s="147"/>
      <c r="U489" s="147"/>
      <c r="V489" s="147"/>
      <c r="W489" s="147"/>
      <c r="X489" s="147"/>
      <c r="Y489" s="147"/>
      <c r="Z489" s="147"/>
      <c r="AA489" s="147"/>
      <c r="AB489" s="145"/>
      <c r="AC489" s="145"/>
      <c r="AD489" s="145"/>
      <c r="AE489" s="145"/>
      <c r="AF489" s="145"/>
      <c r="AG489" s="145"/>
      <c r="AH489" s="145"/>
    </row>
    <row r="490" spans="1:34" ht="12.75">
      <c r="A490" s="145"/>
      <c r="B490" s="146"/>
      <c r="C490" s="145"/>
      <c r="D490" s="145"/>
      <c r="E490" s="145"/>
      <c r="F490" s="145"/>
      <c r="G490" s="69"/>
      <c r="H490" s="69"/>
      <c r="I490" s="69"/>
      <c r="J490" s="69"/>
      <c r="K490" s="69"/>
      <c r="L490" s="69"/>
      <c r="M490" s="69"/>
      <c r="N490" s="147"/>
      <c r="O490" s="148"/>
      <c r="P490" s="147"/>
      <c r="Q490" s="147"/>
      <c r="R490" s="147"/>
      <c r="S490" s="147"/>
      <c r="T490" s="147"/>
      <c r="U490" s="147"/>
      <c r="V490" s="147"/>
      <c r="W490" s="147"/>
      <c r="X490" s="147"/>
      <c r="Y490" s="147"/>
      <c r="Z490" s="147"/>
      <c r="AA490" s="147"/>
      <c r="AB490" s="145"/>
      <c r="AC490" s="145"/>
      <c r="AD490" s="145"/>
      <c r="AE490" s="145"/>
      <c r="AF490" s="145"/>
      <c r="AG490" s="145"/>
      <c r="AH490" s="145"/>
    </row>
    <row r="491" spans="1:34" ht="12.75">
      <c r="A491" s="145"/>
      <c r="B491" s="146"/>
      <c r="C491" s="145"/>
      <c r="D491" s="145"/>
      <c r="E491" s="145"/>
      <c r="F491" s="145"/>
      <c r="G491" s="69"/>
      <c r="H491" s="69"/>
      <c r="I491" s="69"/>
      <c r="J491" s="69"/>
      <c r="K491" s="69"/>
      <c r="L491" s="69"/>
      <c r="M491" s="69"/>
      <c r="N491" s="147"/>
      <c r="O491" s="148"/>
      <c r="P491" s="147"/>
      <c r="Q491" s="147"/>
      <c r="R491" s="147"/>
      <c r="S491" s="147"/>
      <c r="T491" s="147"/>
      <c r="U491" s="147"/>
      <c r="V491" s="147"/>
      <c r="W491" s="147"/>
      <c r="X491" s="147"/>
      <c r="Y491" s="147"/>
      <c r="Z491" s="147"/>
      <c r="AA491" s="147"/>
      <c r="AB491" s="145"/>
      <c r="AC491" s="145"/>
      <c r="AD491" s="145"/>
      <c r="AE491" s="145"/>
      <c r="AF491" s="145"/>
      <c r="AG491" s="145"/>
      <c r="AH491" s="145"/>
    </row>
    <row r="492" spans="1:34" ht="12.75">
      <c r="A492" s="145"/>
      <c r="B492" s="146"/>
      <c r="C492" s="145"/>
      <c r="D492" s="145"/>
      <c r="E492" s="145"/>
      <c r="F492" s="145"/>
      <c r="G492" s="69"/>
      <c r="H492" s="69"/>
      <c r="I492" s="69"/>
      <c r="J492" s="69"/>
      <c r="K492" s="69"/>
      <c r="L492" s="69"/>
      <c r="M492" s="69"/>
      <c r="N492" s="147"/>
      <c r="O492" s="148"/>
      <c r="P492" s="147"/>
      <c r="Q492" s="147"/>
      <c r="R492" s="147"/>
      <c r="S492" s="147"/>
      <c r="T492" s="147"/>
      <c r="U492" s="147"/>
      <c r="V492" s="147"/>
      <c r="W492" s="147"/>
      <c r="X492" s="147"/>
      <c r="Y492" s="147"/>
      <c r="Z492" s="147"/>
      <c r="AA492" s="147"/>
      <c r="AB492" s="145"/>
      <c r="AC492" s="145"/>
      <c r="AD492" s="145"/>
      <c r="AE492" s="145"/>
      <c r="AF492" s="145"/>
      <c r="AG492" s="145"/>
      <c r="AH492" s="145"/>
    </row>
    <row r="493" spans="1:34" ht="12.75">
      <c r="A493" s="145"/>
      <c r="B493" s="146"/>
      <c r="C493" s="145"/>
      <c r="D493" s="145"/>
      <c r="E493" s="145"/>
      <c r="F493" s="145"/>
      <c r="G493" s="69"/>
      <c r="H493" s="69"/>
      <c r="I493" s="69"/>
      <c r="J493" s="69"/>
      <c r="K493" s="69"/>
      <c r="L493" s="69"/>
      <c r="M493" s="69"/>
      <c r="N493" s="147"/>
      <c r="O493" s="148"/>
      <c r="P493" s="147"/>
      <c r="Q493" s="147"/>
      <c r="R493" s="147"/>
      <c r="S493" s="147"/>
      <c r="T493" s="147"/>
      <c r="U493" s="147"/>
      <c r="V493" s="147"/>
      <c r="W493" s="147"/>
      <c r="X493" s="147"/>
      <c r="Y493" s="147"/>
      <c r="Z493" s="147"/>
      <c r="AA493" s="147"/>
      <c r="AB493" s="145"/>
      <c r="AC493" s="145"/>
      <c r="AD493" s="145"/>
      <c r="AE493" s="145"/>
      <c r="AF493" s="145"/>
      <c r="AG493" s="145"/>
      <c r="AH493" s="145"/>
    </row>
    <row r="494" spans="1:34" ht="12.75">
      <c r="A494" s="145"/>
      <c r="B494" s="146"/>
      <c r="C494" s="145"/>
      <c r="D494" s="145"/>
      <c r="E494" s="145"/>
      <c r="F494" s="145"/>
      <c r="G494" s="69"/>
      <c r="H494" s="69"/>
      <c r="I494" s="69"/>
      <c r="J494" s="69"/>
      <c r="K494" s="69"/>
      <c r="L494" s="69"/>
      <c r="M494" s="69"/>
      <c r="N494" s="147"/>
      <c r="O494" s="148"/>
      <c r="P494" s="147"/>
      <c r="Q494" s="147"/>
      <c r="R494" s="147"/>
      <c r="S494" s="147"/>
      <c r="T494" s="147"/>
      <c r="U494" s="147"/>
      <c r="V494" s="147"/>
      <c r="W494" s="147"/>
      <c r="X494" s="147"/>
      <c r="Y494" s="147"/>
      <c r="Z494" s="147"/>
      <c r="AA494" s="147"/>
      <c r="AB494" s="145"/>
      <c r="AC494" s="145"/>
      <c r="AD494" s="145"/>
      <c r="AE494" s="145"/>
      <c r="AF494" s="145"/>
      <c r="AG494" s="145"/>
      <c r="AH494" s="145"/>
    </row>
    <row r="495" spans="1:34" ht="12.75">
      <c r="A495" s="145"/>
      <c r="B495" s="146"/>
      <c r="C495" s="145"/>
      <c r="D495" s="145"/>
      <c r="E495" s="145"/>
      <c r="F495" s="145"/>
      <c r="G495" s="69"/>
      <c r="H495" s="69"/>
      <c r="I495" s="69"/>
      <c r="J495" s="69"/>
      <c r="K495" s="69"/>
      <c r="L495" s="69"/>
      <c r="M495" s="69"/>
      <c r="N495" s="147"/>
      <c r="O495" s="148"/>
      <c r="P495" s="147"/>
      <c r="Q495" s="147"/>
      <c r="R495" s="147"/>
      <c r="S495" s="147"/>
      <c r="T495" s="147"/>
      <c r="U495" s="147"/>
      <c r="V495" s="147"/>
      <c r="W495" s="147"/>
      <c r="X495" s="147"/>
      <c r="Y495" s="147"/>
      <c r="Z495" s="147"/>
      <c r="AA495" s="147"/>
      <c r="AB495" s="145"/>
      <c r="AC495" s="145"/>
      <c r="AD495" s="145"/>
      <c r="AE495" s="145"/>
      <c r="AF495" s="145"/>
      <c r="AG495" s="145"/>
      <c r="AH495" s="145"/>
    </row>
    <row r="496" spans="1:34" ht="12.75">
      <c r="A496" s="145"/>
      <c r="B496" s="146"/>
      <c r="C496" s="145"/>
      <c r="D496" s="145"/>
      <c r="E496" s="145"/>
      <c r="F496" s="145"/>
      <c r="G496" s="69"/>
      <c r="H496" s="69"/>
      <c r="I496" s="69"/>
      <c r="J496" s="69"/>
      <c r="K496" s="69"/>
      <c r="L496" s="69"/>
      <c r="M496" s="69"/>
      <c r="N496" s="147"/>
      <c r="O496" s="148"/>
      <c r="P496" s="147"/>
      <c r="Q496" s="147"/>
      <c r="R496" s="147"/>
      <c r="S496" s="147"/>
      <c r="T496" s="147"/>
      <c r="U496" s="147"/>
      <c r="V496" s="147"/>
      <c r="W496" s="147"/>
      <c r="X496" s="147"/>
      <c r="Y496" s="147"/>
      <c r="Z496" s="147"/>
      <c r="AA496" s="147"/>
      <c r="AB496" s="145"/>
      <c r="AC496" s="145"/>
      <c r="AD496" s="145"/>
      <c r="AE496" s="145"/>
      <c r="AF496" s="145"/>
      <c r="AG496" s="145"/>
      <c r="AH496" s="145"/>
    </row>
    <row r="497" spans="1:34" ht="12.75">
      <c r="A497" s="145"/>
      <c r="B497" s="146"/>
      <c r="C497" s="145"/>
      <c r="D497" s="145"/>
      <c r="E497" s="145"/>
      <c r="F497" s="145"/>
      <c r="G497" s="69"/>
      <c r="H497" s="69"/>
      <c r="I497" s="69"/>
      <c r="J497" s="69"/>
      <c r="K497" s="69"/>
      <c r="L497" s="69"/>
      <c r="M497" s="69"/>
      <c r="N497" s="147"/>
      <c r="O497" s="148"/>
      <c r="P497" s="147"/>
      <c r="Q497" s="147"/>
      <c r="R497" s="147"/>
      <c r="S497" s="147"/>
      <c r="T497" s="147"/>
      <c r="U497" s="147"/>
      <c r="V497" s="147"/>
      <c r="W497" s="147"/>
      <c r="X497" s="147"/>
      <c r="Y497" s="147"/>
      <c r="Z497" s="147"/>
      <c r="AA497" s="147"/>
      <c r="AB497" s="145"/>
      <c r="AC497" s="145"/>
      <c r="AD497" s="145"/>
      <c r="AE497" s="145"/>
      <c r="AF497" s="145"/>
      <c r="AG497" s="145"/>
      <c r="AH497" s="145"/>
    </row>
    <row r="498" spans="1:34" ht="12.75">
      <c r="A498" s="145"/>
      <c r="B498" s="146"/>
      <c r="C498" s="145"/>
      <c r="D498" s="145"/>
      <c r="E498" s="145"/>
      <c r="F498" s="145"/>
      <c r="G498" s="69"/>
      <c r="H498" s="69"/>
      <c r="I498" s="69"/>
      <c r="J498" s="69"/>
      <c r="K498" s="69"/>
      <c r="L498" s="69"/>
      <c r="M498" s="69"/>
      <c r="N498" s="147"/>
      <c r="O498" s="148"/>
      <c r="P498" s="147"/>
      <c r="Q498" s="147"/>
      <c r="R498" s="147"/>
      <c r="S498" s="147"/>
      <c r="T498" s="147"/>
      <c r="U498" s="147"/>
      <c r="V498" s="147"/>
      <c r="W498" s="147"/>
      <c r="X498" s="147"/>
      <c r="Y498" s="147"/>
      <c r="Z498" s="147"/>
      <c r="AA498" s="147"/>
      <c r="AB498" s="145"/>
      <c r="AC498" s="145"/>
      <c r="AD498" s="145"/>
      <c r="AE498" s="145"/>
      <c r="AF498" s="145"/>
      <c r="AG498" s="145"/>
      <c r="AH498" s="145"/>
    </row>
    <row r="499" spans="1:34" ht="12.75">
      <c r="A499" s="145"/>
      <c r="B499" s="146"/>
      <c r="C499" s="145"/>
      <c r="D499" s="145"/>
      <c r="E499" s="145"/>
      <c r="F499" s="145"/>
      <c r="G499" s="69"/>
      <c r="H499" s="69"/>
      <c r="I499" s="69"/>
      <c r="J499" s="69"/>
      <c r="K499" s="69"/>
      <c r="L499" s="69"/>
      <c r="M499" s="69"/>
      <c r="N499" s="147"/>
      <c r="O499" s="148"/>
      <c r="P499" s="147"/>
      <c r="Q499" s="147"/>
      <c r="R499" s="147"/>
      <c r="S499" s="147"/>
      <c r="T499" s="147"/>
      <c r="U499" s="147"/>
      <c r="V499" s="147"/>
      <c r="W499" s="147"/>
      <c r="X499" s="147"/>
      <c r="Y499" s="147"/>
      <c r="Z499" s="147"/>
      <c r="AA499" s="147"/>
      <c r="AB499" s="145"/>
      <c r="AC499" s="145"/>
      <c r="AD499" s="145"/>
      <c r="AE499" s="145"/>
      <c r="AF499" s="145"/>
      <c r="AG499" s="145"/>
      <c r="AH499" s="145"/>
    </row>
    <row r="500" spans="1:34" ht="12.75">
      <c r="A500" s="145"/>
      <c r="B500" s="146"/>
      <c r="C500" s="145"/>
      <c r="D500" s="145"/>
      <c r="E500" s="145"/>
      <c r="F500" s="145"/>
      <c r="G500" s="69"/>
      <c r="H500" s="69"/>
      <c r="I500" s="69"/>
      <c r="J500" s="69"/>
      <c r="K500" s="69"/>
      <c r="L500" s="69"/>
      <c r="M500" s="69"/>
      <c r="N500" s="147"/>
      <c r="O500" s="148"/>
      <c r="P500" s="147"/>
      <c r="Q500" s="147"/>
      <c r="R500" s="147"/>
      <c r="S500" s="147"/>
      <c r="T500" s="147"/>
      <c r="U500" s="147"/>
      <c r="V500" s="147"/>
      <c r="W500" s="147"/>
      <c r="X500" s="147"/>
      <c r="Y500" s="147"/>
      <c r="Z500" s="147"/>
      <c r="AA500" s="147"/>
      <c r="AB500" s="145"/>
      <c r="AC500" s="145"/>
      <c r="AD500" s="145"/>
      <c r="AE500" s="145"/>
      <c r="AF500" s="145"/>
      <c r="AG500" s="145"/>
      <c r="AH500" s="145"/>
    </row>
    <row r="501" spans="1:34" ht="12.75">
      <c r="A501" s="145"/>
      <c r="B501" s="146"/>
      <c r="C501" s="145"/>
      <c r="D501" s="145"/>
      <c r="E501" s="145"/>
      <c r="F501" s="145"/>
      <c r="G501" s="69"/>
      <c r="H501" s="69"/>
      <c r="I501" s="69"/>
      <c r="J501" s="69"/>
      <c r="K501" s="69"/>
      <c r="L501" s="69"/>
      <c r="M501" s="69"/>
      <c r="N501" s="147"/>
      <c r="O501" s="148"/>
      <c r="P501" s="147"/>
      <c r="Q501" s="147"/>
      <c r="R501" s="147"/>
      <c r="S501" s="147"/>
      <c r="T501" s="147"/>
      <c r="U501" s="147"/>
      <c r="V501" s="147"/>
      <c r="W501" s="147"/>
      <c r="X501" s="147"/>
      <c r="Y501" s="147"/>
      <c r="Z501" s="147"/>
      <c r="AA501" s="147"/>
      <c r="AB501" s="145"/>
      <c r="AC501" s="145"/>
      <c r="AD501" s="145"/>
      <c r="AE501" s="145"/>
      <c r="AF501" s="145"/>
      <c r="AG501" s="145"/>
      <c r="AH501" s="145"/>
    </row>
    <row r="502" spans="1:34" ht="12.75">
      <c r="A502" s="145"/>
      <c r="B502" s="146"/>
      <c r="C502" s="145"/>
      <c r="D502" s="145"/>
      <c r="E502" s="145"/>
      <c r="F502" s="145"/>
      <c r="G502" s="69"/>
      <c r="H502" s="69"/>
      <c r="I502" s="69"/>
      <c r="J502" s="69"/>
      <c r="K502" s="69"/>
      <c r="L502" s="69"/>
      <c r="M502" s="69"/>
      <c r="N502" s="147"/>
      <c r="O502" s="148"/>
      <c r="P502" s="147"/>
      <c r="Q502" s="147"/>
      <c r="R502" s="147"/>
      <c r="S502" s="147"/>
      <c r="T502" s="147"/>
      <c r="U502" s="147"/>
      <c r="V502" s="147"/>
      <c r="W502" s="147"/>
      <c r="X502" s="147"/>
      <c r="Y502" s="147"/>
      <c r="Z502" s="147"/>
      <c r="AA502" s="147"/>
      <c r="AB502" s="145"/>
      <c r="AC502" s="145"/>
      <c r="AD502" s="145"/>
      <c r="AE502" s="145"/>
      <c r="AF502" s="145"/>
      <c r="AG502" s="145"/>
      <c r="AH502" s="145"/>
    </row>
    <row r="503" spans="1:34" ht="12.75">
      <c r="A503" s="145"/>
      <c r="B503" s="146"/>
      <c r="C503" s="145"/>
      <c r="D503" s="145"/>
      <c r="E503" s="145"/>
      <c r="F503" s="145"/>
      <c r="G503" s="69"/>
      <c r="H503" s="69"/>
      <c r="I503" s="69"/>
      <c r="J503" s="69"/>
      <c r="K503" s="69"/>
      <c r="L503" s="69"/>
      <c r="M503" s="69"/>
      <c r="N503" s="147"/>
      <c r="O503" s="148"/>
      <c r="P503" s="147"/>
      <c r="Q503" s="147"/>
      <c r="R503" s="147"/>
      <c r="S503" s="147"/>
      <c r="T503" s="147"/>
      <c r="U503" s="147"/>
      <c r="V503" s="147"/>
      <c r="W503" s="147"/>
      <c r="X503" s="147"/>
      <c r="Y503" s="147"/>
      <c r="Z503" s="147"/>
      <c r="AA503" s="147"/>
      <c r="AB503" s="145"/>
      <c r="AC503" s="145"/>
      <c r="AD503" s="145"/>
      <c r="AE503" s="145"/>
      <c r="AF503" s="145"/>
      <c r="AG503" s="145"/>
      <c r="AH503" s="145"/>
    </row>
    <row r="504" spans="1:34" ht="12.75">
      <c r="A504" s="145"/>
      <c r="B504" s="146"/>
      <c r="C504" s="145"/>
      <c r="D504" s="145"/>
      <c r="E504" s="145"/>
      <c r="F504" s="145"/>
      <c r="G504" s="69"/>
      <c r="H504" s="69"/>
      <c r="I504" s="69"/>
      <c r="J504" s="69"/>
      <c r="K504" s="69"/>
      <c r="L504" s="69"/>
      <c r="M504" s="69"/>
      <c r="N504" s="147"/>
      <c r="O504" s="148"/>
      <c r="P504" s="147"/>
      <c r="Q504" s="147"/>
      <c r="R504" s="147"/>
      <c r="S504" s="147"/>
      <c r="T504" s="147"/>
      <c r="U504" s="147"/>
      <c r="V504" s="147"/>
      <c r="W504" s="147"/>
      <c r="X504" s="147"/>
      <c r="Y504" s="147"/>
      <c r="Z504" s="147"/>
      <c r="AA504" s="147"/>
      <c r="AB504" s="145"/>
      <c r="AC504" s="145"/>
      <c r="AD504" s="145"/>
      <c r="AE504" s="145"/>
      <c r="AF504" s="145"/>
      <c r="AG504" s="145"/>
      <c r="AH504" s="145"/>
    </row>
    <row r="505" spans="1:34" ht="12.75">
      <c r="A505" s="145"/>
      <c r="B505" s="146"/>
      <c r="C505" s="145"/>
      <c r="D505" s="145"/>
      <c r="E505" s="145"/>
      <c r="F505" s="145"/>
      <c r="G505" s="69"/>
      <c r="H505" s="69"/>
      <c r="I505" s="69"/>
      <c r="J505" s="69"/>
      <c r="K505" s="69"/>
      <c r="L505" s="69"/>
      <c r="M505" s="69"/>
      <c r="N505" s="147"/>
      <c r="O505" s="148"/>
      <c r="P505" s="147"/>
      <c r="Q505" s="147"/>
      <c r="R505" s="147"/>
      <c r="S505" s="147"/>
      <c r="T505" s="147"/>
      <c r="U505" s="147"/>
      <c r="V505" s="147"/>
      <c r="W505" s="147"/>
      <c r="X505" s="147"/>
      <c r="Y505" s="147"/>
      <c r="Z505" s="147"/>
      <c r="AA505" s="147"/>
      <c r="AB505" s="145"/>
      <c r="AC505" s="145"/>
      <c r="AD505" s="145"/>
      <c r="AE505" s="145"/>
      <c r="AF505" s="145"/>
      <c r="AG505" s="145"/>
      <c r="AH505" s="145"/>
    </row>
    <row r="506" spans="1:34" ht="12.75">
      <c r="A506" s="145"/>
      <c r="B506" s="146"/>
      <c r="C506" s="145"/>
      <c r="D506" s="145"/>
      <c r="E506" s="145"/>
      <c r="F506" s="145"/>
      <c r="G506" s="69"/>
      <c r="H506" s="69"/>
      <c r="I506" s="69"/>
      <c r="J506" s="69"/>
      <c r="K506" s="69"/>
      <c r="L506" s="69"/>
      <c r="M506" s="69"/>
      <c r="N506" s="147"/>
      <c r="O506" s="148"/>
      <c r="P506" s="147"/>
      <c r="Q506" s="147"/>
      <c r="R506" s="147"/>
      <c r="S506" s="147"/>
      <c r="T506" s="147"/>
      <c r="U506" s="147"/>
      <c r="V506" s="147"/>
      <c r="W506" s="147"/>
      <c r="X506" s="147"/>
      <c r="Y506" s="147"/>
      <c r="Z506" s="147"/>
      <c r="AA506" s="147"/>
      <c r="AB506" s="145"/>
      <c r="AC506" s="145"/>
      <c r="AD506" s="145"/>
      <c r="AE506" s="145"/>
      <c r="AF506" s="145"/>
      <c r="AG506" s="145"/>
      <c r="AH506" s="145"/>
    </row>
    <row r="507" spans="1:34" ht="12.75">
      <c r="A507" s="145"/>
      <c r="B507" s="146"/>
      <c r="C507" s="145"/>
      <c r="D507" s="145"/>
      <c r="E507" s="145"/>
      <c r="F507" s="145"/>
      <c r="G507" s="69"/>
      <c r="H507" s="69"/>
      <c r="I507" s="69"/>
      <c r="J507" s="69"/>
      <c r="K507" s="69"/>
      <c r="L507" s="69"/>
      <c r="M507" s="69"/>
      <c r="N507" s="147"/>
      <c r="O507" s="148"/>
      <c r="P507" s="147"/>
      <c r="Q507" s="147"/>
      <c r="R507" s="147"/>
      <c r="S507" s="147"/>
      <c r="T507" s="147"/>
      <c r="U507" s="147"/>
      <c r="V507" s="147"/>
      <c r="W507" s="147"/>
      <c r="X507" s="147"/>
      <c r="Y507" s="147"/>
      <c r="Z507" s="147"/>
      <c r="AA507" s="147"/>
      <c r="AB507" s="145"/>
      <c r="AC507" s="145"/>
      <c r="AD507" s="145"/>
      <c r="AE507" s="145"/>
      <c r="AF507" s="145"/>
      <c r="AG507" s="145"/>
      <c r="AH507" s="145"/>
    </row>
    <row r="508" spans="1:34" ht="12.75">
      <c r="A508" s="145"/>
      <c r="B508" s="146"/>
      <c r="C508" s="145"/>
      <c r="D508" s="145"/>
      <c r="E508" s="145"/>
      <c r="F508" s="145"/>
      <c r="G508" s="69"/>
      <c r="H508" s="69"/>
      <c r="I508" s="69"/>
      <c r="J508" s="69"/>
      <c r="K508" s="69"/>
      <c r="L508" s="69"/>
      <c r="M508" s="69"/>
      <c r="N508" s="147"/>
      <c r="O508" s="148"/>
      <c r="P508" s="147"/>
      <c r="Q508" s="147"/>
      <c r="R508" s="147"/>
      <c r="S508" s="147"/>
      <c r="T508" s="147"/>
      <c r="U508" s="147"/>
      <c r="V508" s="147"/>
      <c r="W508" s="147"/>
      <c r="X508" s="147"/>
      <c r="Y508" s="147"/>
      <c r="Z508" s="147"/>
      <c r="AA508" s="147"/>
      <c r="AB508" s="145"/>
      <c r="AC508" s="145"/>
      <c r="AD508" s="145"/>
      <c r="AE508" s="145"/>
      <c r="AF508" s="145"/>
      <c r="AG508" s="145"/>
      <c r="AH508" s="145"/>
    </row>
    <row r="509" spans="1:34" ht="12.75">
      <c r="A509" s="145"/>
      <c r="B509" s="146"/>
      <c r="C509" s="145"/>
      <c r="D509" s="145"/>
      <c r="E509" s="145"/>
      <c r="F509" s="145"/>
      <c r="G509" s="69"/>
      <c r="H509" s="69"/>
      <c r="I509" s="69"/>
      <c r="J509" s="69"/>
      <c r="K509" s="69"/>
      <c r="L509" s="69"/>
      <c r="M509" s="69"/>
      <c r="N509" s="147"/>
      <c r="O509" s="148"/>
      <c r="P509" s="147"/>
      <c r="Q509" s="147"/>
      <c r="R509" s="147"/>
      <c r="S509" s="147"/>
      <c r="T509" s="147"/>
      <c r="U509" s="147"/>
      <c r="V509" s="147"/>
      <c r="W509" s="147"/>
      <c r="X509" s="147"/>
      <c r="Y509" s="147"/>
      <c r="Z509" s="147"/>
      <c r="AA509" s="147"/>
      <c r="AB509" s="145"/>
      <c r="AC509" s="145"/>
      <c r="AD509" s="145"/>
      <c r="AE509" s="145"/>
      <c r="AF509" s="145"/>
      <c r="AG509" s="145"/>
      <c r="AH509" s="145"/>
    </row>
    <row r="510" spans="1:34" ht="12.75">
      <c r="A510" s="145"/>
      <c r="B510" s="146"/>
      <c r="C510" s="145"/>
      <c r="D510" s="145"/>
      <c r="E510" s="145"/>
      <c r="F510" s="145"/>
      <c r="G510" s="69"/>
      <c r="H510" s="69"/>
      <c r="I510" s="69"/>
      <c r="J510" s="69"/>
      <c r="K510" s="69"/>
      <c r="L510" s="69"/>
      <c r="M510" s="69"/>
      <c r="N510" s="147"/>
      <c r="O510" s="148"/>
      <c r="P510" s="147"/>
      <c r="Q510" s="147"/>
      <c r="R510" s="147"/>
      <c r="S510" s="147"/>
      <c r="T510" s="147"/>
      <c r="U510" s="147"/>
      <c r="V510" s="147"/>
      <c r="W510" s="147"/>
      <c r="X510" s="147"/>
      <c r="Y510" s="147"/>
      <c r="Z510" s="147"/>
      <c r="AA510" s="147"/>
      <c r="AB510" s="145"/>
      <c r="AC510" s="145"/>
      <c r="AD510" s="145"/>
      <c r="AE510" s="145"/>
      <c r="AF510" s="145"/>
      <c r="AG510" s="145"/>
      <c r="AH510" s="145"/>
    </row>
    <row r="511" spans="1:34" ht="12.75">
      <c r="A511" s="145"/>
      <c r="B511" s="146"/>
      <c r="C511" s="145"/>
      <c r="D511" s="145"/>
      <c r="E511" s="145"/>
      <c r="F511" s="145"/>
      <c r="G511" s="69"/>
      <c r="H511" s="69"/>
      <c r="I511" s="69"/>
      <c r="J511" s="69"/>
      <c r="K511" s="69"/>
      <c r="L511" s="69"/>
      <c r="M511" s="69"/>
      <c r="N511" s="147"/>
      <c r="O511" s="148"/>
      <c r="P511" s="147"/>
      <c r="Q511" s="147"/>
      <c r="R511" s="147"/>
      <c r="S511" s="147"/>
      <c r="T511" s="147"/>
      <c r="U511" s="147"/>
      <c r="V511" s="147"/>
      <c r="W511" s="147"/>
      <c r="X511" s="147"/>
      <c r="Y511" s="147"/>
      <c r="Z511" s="147"/>
      <c r="AA511" s="147"/>
      <c r="AB511" s="145"/>
      <c r="AC511" s="145"/>
      <c r="AD511" s="145"/>
      <c r="AE511" s="145"/>
      <c r="AF511" s="145"/>
      <c r="AG511" s="145"/>
      <c r="AH511" s="145"/>
    </row>
    <row r="512" spans="1:34" ht="12.75">
      <c r="A512" s="145"/>
      <c r="B512" s="146"/>
      <c r="C512" s="145"/>
      <c r="D512" s="145"/>
      <c r="E512" s="145"/>
      <c r="F512" s="145"/>
      <c r="G512" s="69"/>
      <c r="H512" s="69"/>
      <c r="I512" s="69"/>
      <c r="J512" s="69"/>
      <c r="K512" s="69"/>
      <c r="L512" s="69"/>
      <c r="M512" s="69"/>
      <c r="N512" s="147"/>
      <c r="O512" s="148"/>
      <c r="P512" s="147"/>
      <c r="Q512" s="147"/>
      <c r="R512" s="147"/>
      <c r="S512" s="147"/>
      <c r="T512" s="147"/>
      <c r="U512" s="147"/>
      <c r="V512" s="147"/>
      <c r="W512" s="147"/>
      <c r="X512" s="147"/>
      <c r="Y512" s="147"/>
      <c r="Z512" s="147"/>
      <c r="AA512" s="147"/>
      <c r="AB512" s="145"/>
      <c r="AC512" s="145"/>
      <c r="AD512" s="145"/>
      <c r="AE512" s="145"/>
      <c r="AF512" s="145"/>
      <c r="AG512" s="145"/>
      <c r="AH512" s="145"/>
    </row>
    <row r="513" spans="1:34" ht="12.75">
      <c r="A513" s="145"/>
      <c r="B513" s="146"/>
      <c r="C513" s="145"/>
      <c r="D513" s="145"/>
      <c r="E513" s="145"/>
      <c r="F513" s="145"/>
      <c r="G513" s="69"/>
      <c r="H513" s="69"/>
      <c r="I513" s="69"/>
      <c r="J513" s="69"/>
      <c r="K513" s="69"/>
      <c r="L513" s="69"/>
      <c r="M513" s="69"/>
      <c r="N513" s="147"/>
      <c r="O513" s="148"/>
      <c r="P513" s="147"/>
      <c r="Q513" s="147"/>
      <c r="R513" s="147"/>
      <c r="S513" s="147"/>
      <c r="T513" s="147"/>
      <c r="U513" s="147"/>
      <c r="V513" s="147"/>
      <c r="W513" s="147"/>
      <c r="X513" s="147"/>
      <c r="Y513" s="147"/>
      <c r="Z513" s="147"/>
      <c r="AA513" s="147"/>
      <c r="AB513" s="145"/>
      <c r="AC513" s="145"/>
      <c r="AD513" s="145"/>
      <c r="AE513" s="145"/>
      <c r="AF513" s="145"/>
      <c r="AG513" s="145"/>
      <c r="AH513" s="145"/>
    </row>
    <row r="514" spans="1:34" ht="12.75">
      <c r="A514" s="145"/>
      <c r="B514" s="146"/>
      <c r="C514" s="145"/>
      <c r="D514" s="145"/>
      <c r="E514" s="145"/>
      <c r="F514" s="145"/>
      <c r="G514" s="69"/>
      <c r="H514" s="69"/>
      <c r="I514" s="69"/>
      <c r="J514" s="69"/>
      <c r="K514" s="69"/>
      <c r="L514" s="69"/>
      <c r="M514" s="69"/>
      <c r="N514" s="147"/>
      <c r="O514" s="148"/>
      <c r="P514" s="147"/>
      <c r="Q514" s="147"/>
      <c r="R514" s="147"/>
      <c r="S514" s="147"/>
      <c r="T514" s="147"/>
      <c r="U514" s="147"/>
      <c r="V514" s="147"/>
      <c r="W514" s="147"/>
      <c r="X514" s="147"/>
      <c r="Y514" s="147"/>
      <c r="Z514" s="147"/>
      <c r="AA514" s="147"/>
      <c r="AB514" s="145"/>
      <c r="AC514" s="145"/>
      <c r="AD514" s="145"/>
      <c r="AE514" s="145"/>
      <c r="AF514" s="145"/>
      <c r="AG514" s="145"/>
      <c r="AH514" s="145"/>
    </row>
    <row r="515" spans="1:34" ht="12.75">
      <c r="A515" s="145"/>
      <c r="B515" s="146"/>
      <c r="C515" s="145"/>
      <c r="D515" s="145"/>
      <c r="E515" s="145"/>
      <c r="F515" s="145"/>
      <c r="G515" s="69"/>
      <c r="H515" s="69"/>
      <c r="I515" s="69"/>
      <c r="J515" s="69"/>
      <c r="K515" s="69"/>
      <c r="L515" s="69"/>
      <c r="M515" s="69"/>
      <c r="N515" s="147"/>
      <c r="O515" s="148"/>
      <c r="P515" s="147"/>
      <c r="Q515" s="147"/>
      <c r="R515" s="147"/>
      <c r="S515" s="147"/>
      <c r="T515" s="147"/>
      <c r="U515" s="147"/>
      <c r="V515" s="147"/>
      <c r="W515" s="147"/>
      <c r="X515" s="147"/>
      <c r="Y515" s="147"/>
      <c r="Z515" s="147"/>
      <c r="AA515" s="147"/>
      <c r="AB515" s="145"/>
      <c r="AC515" s="145"/>
      <c r="AD515" s="145"/>
      <c r="AE515" s="145"/>
      <c r="AF515" s="145"/>
      <c r="AG515" s="145"/>
      <c r="AH515" s="145"/>
    </row>
    <row r="516" spans="1:34" ht="12.75">
      <c r="A516" s="145"/>
      <c r="B516" s="146"/>
      <c r="C516" s="145"/>
      <c r="D516" s="145"/>
      <c r="E516" s="145"/>
      <c r="F516" s="145"/>
      <c r="G516" s="69"/>
      <c r="H516" s="69"/>
      <c r="I516" s="69"/>
      <c r="J516" s="69"/>
      <c r="K516" s="69"/>
      <c r="L516" s="69"/>
      <c r="M516" s="69"/>
      <c r="N516" s="147"/>
      <c r="O516" s="148"/>
      <c r="P516" s="147"/>
      <c r="Q516" s="147"/>
      <c r="R516" s="147"/>
      <c r="S516" s="147"/>
      <c r="T516" s="147"/>
      <c r="U516" s="147"/>
      <c r="V516" s="147"/>
      <c r="W516" s="147"/>
      <c r="X516" s="147"/>
      <c r="Y516" s="147"/>
      <c r="Z516" s="147"/>
      <c r="AA516" s="147"/>
      <c r="AB516" s="145"/>
      <c r="AC516" s="145"/>
      <c r="AD516" s="145"/>
      <c r="AE516" s="145"/>
      <c r="AF516" s="145"/>
      <c r="AG516" s="145"/>
      <c r="AH516" s="145"/>
    </row>
    <row r="517" spans="1:34" ht="12.75">
      <c r="A517" s="145"/>
      <c r="B517" s="146"/>
      <c r="C517" s="145"/>
      <c r="D517" s="145"/>
      <c r="E517" s="145"/>
      <c r="F517" s="145"/>
      <c r="G517" s="69"/>
      <c r="H517" s="69"/>
      <c r="I517" s="69"/>
      <c r="J517" s="69"/>
      <c r="K517" s="69"/>
      <c r="L517" s="69"/>
      <c r="M517" s="69"/>
      <c r="N517" s="147"/>
      <c r="O517" s="148"/>
      <c r="P517" s="147"/>
      <c r="Q517" s="147"/>
      <c r="R517" s="147"/>
      <c r="S517" s="147"/>
      <c r="T517" s="147"/>
      <c r="U517" s="147"/>
      <c r="V517" s="147"/>
      <c r="W517" s="147"/>
      <c r="X517" s="147"/>
      <c r="Y517" s="147"/>
      <c r="Z517" s="147"/>
      <c r="AA517" s="147"/>
      <c r="AB517" s="145"/>
      <c r="AC517" s="145"/>
      <c r="AD517" s="145"/>
      <c r="AE517" s="145"/>
      <c r="AF517" s="145"/>
      <c r="AG517" s="145"/>
      <c r="AH517" s="145"/>
    </row>
    <row r="518" spans="1:34" ht="12.75">
      <c r="A518" s="145"/>
      <c r="B518" s="146"/>
      <c r="C518" s="145"/>
      <c r="D518" s="145"/>
      <c r="E518" s="145"/>
      <c r="F518" s="145"/>
      <c r="G518" s="69"/>
      <c r="H518" s="69"/>
      <c r="I518" s="69"/>
      <c r="J518" s="69"/>
      <c r="K518" s="69"/>
      <c r="L518" s="69"/>
      <c r="M518" s="69"/>
      <c r="N518" s="147"/>
      <c r="O518" s="148"/>
      <c r="P518" s="147"/>
      <c r="Q518" s="147"/>
      <c r="R518" s="147"/>
      <c r="S518" s="147"/>
      <c r="T518" s="147"/>
      <c r="U518" s="147"/>
      <c r="V518" s="147"/>
      <c r="W518" s="147"/>
      <c r="X518" s="147"/>
      <c r="Y518" s="147"/>
      <c r="Z518" s="147"/>
      <c r="AA518" s="147"/>
      <c r="AB518" s="145"/>
      <c r="AC518" s="145"/>
      <c r="AD518" s="145"/>
      <c r="AE518" s="145"/>
      <c r="AF518" s="145"/>
      <c r="AG518" s="145"/>
      <c r="AH518" s="145"/>
    </row>
    <row r="519" spans="1:34" ht="12.75">
      <c r="A519" s="145"/>
      <c r="B519" s="146"/>
      <c r="C519" s="145"/>
      <c r="D519" s="145"/>
      <c r="E519" s="145"/>
      <c r="F519" s="145"/>
      <c r="G519" s="69"/>
      <c r="H519" s="69"/>
      <c r="I519" s="69"/>
      <c r="J519" s="69"/>
      <c r="K519" s="69"/>
      <c r="L519" s="69"/>
      <c r="M519" s="69"/>
      <c r="N519" s="147"/>
      <c r="O519" s="148"/>
      <c r="P519" s="147"/>
      <c r="Q519" s="147"/>
      <c r="R519" s="147"/>
      <c r="S519" s="147"/>
      <c r="T519" s="147"/>
      <c r="U519" s="147"/>
      <c r="V519" s="147"/>
      <c r="W519" s="147"/>
      <c r="X519" s="147"/>
      <c r="Y519" s="147"/>
      <c r="Z519" s="147"/>
      <c r="AA519" s="147"/>
      <c r="AB519" s="145"/>
      <c r="AC519" s="145"/>
      <c r="AD519" s="145"/>
      <c r="AE519" s="145"/>
      <c r="AF519" s="145"/>
      <c r="AG519" s="145"/>
      <c r="AH519" s="145"/>
    </row>
    <row r="520" spans="1:34" ht="12.75">
      <c r="A520" s="145"/>
      <c r="B520" s="146"/>
      <c r="C520" s="145"/>
      <c r="D520" s="145"/>
      <c r="E520" s="145"/>
      <c r="F520" s="145"/>
      <c r="G520" s="69"/>
      <c r="H520" s="69"/>
      <c r="I520" s="69"/>
      <c r="J520" s="69"/>
      <c r="K520" s="69"/>
      <c r="L520" s="69"/>
      <c r="M520" s="69"/>
      <c r="N520" s="147"/>
      <c r="O520" s="148"/>
      <c r="P520" s="147"/>
      <c r="Q520" s="147"/>
      <c r="R520" s="147"/>
      <c r="S520" s="147"/>
      <c r="T520" s="147"/>
      <c r="U520" s="147"/>
      <c r="V520" s="147"/>
      <c r="W520" s="147"/>
      <c r="X520" s="147"/>
      <c r="Y520" s="147"/>
      <c r="Z520" s="147"/>
      <c r="AA520" s="147"/>
      <c r="AB520" s="145"/>
      <c r="AC520" s="145"/>
      <c r="AD520" s="145"/>
      <c r="AE520" s="145"/>
      <c r="AF520" s="145"/>
      <c r="AG520" s="145"/>
      <c r="AH520" s="145"/>
    </row>
    <row r="521" spans="1:34" ht="12.75">
      <c r="A521" s="145"/>
      <c r="B521" s="146"/>
      <c r="C521" s="145"/>
      <c r="D521" s="145"/>
      <c r="E521" s="145"/>
      <c r="F521" s="145"/>
      <c r="G521" s="69"/>
      <c r="H521" s="69"/>
      <c r="I521" s="69"/>
      <c r="J521" s="69"/>
      <c r="K521" s="69"/>
      <c r="L521" s="69"/>
      <c r="M521" s="69"/>
      <c r="N521" s="147"/>
      <c r="O521" s="148"/>
      <c r="P521" s="147"/>
      <c r="Q521" s="147"/>
      <c r="R521" s="147"/>
      <c r="S521" s="147"/>
      <c r="T521" s="147"/>
      <c r="U521" s="147"/>
      <c r="V521" s="147"/>
      <c r="W521" s="147"/>
      <c r="X521" s="147"/>
      <c r="Y521" s="147"/>
      <c r="Z521" s="147"/>
      <c r="AA521" s="147"/>
      <c r="AB521" s="145"/>
      <c r="AC521" s="145"/>
      <c r="AD521" s="145"/>
      <c r="AE521" s="145"/>
      <c r="AF521" s="145"/>
      <c r="AG521" s="145"/>
      <c r="AH521" s="145"/>
    </row>
    <row r="522" spans="1:34" ht="12.75">
      <c r="A522" s="145"/>
      <c r="B522" s="146"/>
      <c r="C522" s="145"/>
      <c r="D522" s="145"/>
      <c r="E522" s="145"/>
      <c r="F522" s="145"/>
      <c r="G522" s="69"/>
      <c r="H522" s="69"/>
      <c r="I522" s="69"/>
      <c r="J522" s="69"/>
      <c r="K522" s="69"/>
      <c r="L522" s="69"/>
      <c r="M522" s="69"/>
      <c r="N522" s="147"/>
      <c r="O522" s="148"/>
      <c r="P522" s="147"/>
      <c r="Q522" s="147"/>
      <c r="R522" s="147"/>
      <c r="S522" s="147"/>
      <c r="T522" s="147"/>
      <c r="U522" s="147"/>
      <c r="V522" s="147"/>
      <c r="W522" s="147"/>
      <c r="X522" s="147"/>
      <c r="Y522" s="147"/>
      <c r="Z522" s="147"/>
      <c r="AA522" s="147"/>
      <c r="AB522" s="145"/>
      <c r="AC522" s="145"/>
      <c r="AD522" s="145"/>
      <c r="AE522" s="145"/>
      <c r="AF522" s="145"/>
      <c r="AG522" s="145"/>
      <c r="AH522" s="145"/>
    </row>
    <row r="523" spans="1:34" ht="12.75">
      <c r="A523" s="145"/>
      <c r="B523" s="146"/>
      <c r="C523" s="145"/>
      <c r="D523" s="145"/>
      <c r="E523" s="145"/>
      <c r="F523" s="145"/>
      <c r="G523" s="69"/>
      <c r="H523" s="69"/>
      <c r="I523" s="69"/>
      <c r="J523" s="69"/>
      <c r="K523" s="69"/>
      <c r="L523" s="69"/>
      <c r="M523" s="69"/>
      <c r="N523" s="147"/>
      <c r="O523" s="148"/>
      <c r="P523" s="147"/>
      <c r="Q523" s="147"/>
      <c r="R523" s="147"/>
      <c r="S523" s="147"/>
      <c r="T523" s="147"/>
      <c r="U523" s="147"/>
      <c r="V523" s="147"/>
      <c r="W523" s="147"/>
      <c r="X523" s="147"/>
      <c r="Y523" s="147"/>
      <c r="Z523" s="147"/>
      <c r="AA523" s="147"/>
      <c r="AB523" s="145"/>
      <c r="AC523" s="145"/>
      <c r="AD523" s="145"/>
      <c r="AE523" s="145"/>
      <c r="AF523" s="145"/>
      <c r="AG523" s="145"/>
      <c r="AH523" s="145"/>
    </row>
    <row r="524" spans="1:34" ht="12.75">
      <c r="A524" s="145"/>
      <c r="B524" s="146"/>
      <c r="C524" s="145"/>
      <c r="D524" s="145"/>
      <c r="E524" s="145"/>
      <c r="F524" s="145"/>
      <c r="G524" s="69"/>
      <c r="H524" s="69"/>
      <c r="I524" s="69"/>
      <c r="J524" s="69"/>
      <c r="K524" s="69"/>
      <c r="L524" s="69"/>
      <c r="M524" s="69"/>
      <c r="N524" s="147"/>
      <c r="O524" s="148"/>
      <c r="P524" s="147"/>
      <c r="Q524" s="147"/>
      <c r="R524" s="147"/>
      <c r="S524" s="147"/>
      <c r="T524" s="147"/>
      <c r="U524" s="147"/>
      <c r="V524" s="147"/>
      <c r="W524" s="147"/>
      <c r="X524" s="147"/>
      <c r="Y524" s="147"/>
      <c r="Z524" s="147"/>
      <c r="AA524" s="147"/>
      <c r="AB524" s="145"/>
      <c r="AC524" s="145"/>
      <c r="AD524" s="145"/>
      <c r="AE524" s="145"/>
      <c r="AF524" s="145"/>
      <c r="AG524" s="145"/>
      <c r="AH524" s="145"/>
    </row>
    <row r="525" spans="1:34" ht="12.75">
      <c r="A525" s="145"/>
      <c r="B525" s="146"/>
      <c r="C525" s="145"/>
      <c r="D525" s="145"/>
      <c r="E525" s="145"/>
      <c r="F525" s="145"/>
      <c r="G525" s="69"/>
      <c r="H525" s="69"/>
      <c r="I525" s="69"/>
      <c r="J525" s="69"/>
      <c r="K525" s="69"/>
      <c r="L525" s="69"/>
      <c r="M525" s="69"/>
      <c r="N525" s="147"/>
      <c r="O525" s="148"/>
      <c r="P525" s="147"/>
      <c r="Q525" s="147"/>
      <c r="R525" s="147"/>
      <c r="S525" s="147"/>
      <c r="T525" s="147"/>
      <c r="U525" s="147"/>
      <c r="V525" s="147"/>
      <c r="W525" s="147"/>
      <c r="X525" s="147"/>
      <c r="Y525" s="147"/>
      <c r="Z525" s="147"/>
      <c r="AA525" s="147"/>
      <c r="AB525" s="145"/>
      <c r="AC525" s="145"/>
      <c r="AD525" s="145"/>
      <c r="AE525" s="145"/>
      <c r="AF525" s="145"/>
      <c r="AG525" s="145"/>
      <c r="AH525" s="145"/>
    </row>
    <row r="526" spans="1:34" ht="12.75">
      <c r="A526" s="145"/>
      <c r="B526" s="146"/>
      <c r="C526" s="145"/>
      <c r="D526" s="145"/>
      <c r="E526" s="145"/>
      <c r="F526" s="145"/>
      <c r="G526" s="69"/>
      <c r="H526" s="69"/>
      <c r="I526" s="69"/>
      <c r="J526" s="69"/>
      <c r="K526" s="69"/>
      <c r="L526" s="69"/>
      <c r="M526" s="69"/>
      <c r="N526" s="147"/>
      <c r="O526" s="148"/>
      <c r="P526" s="147"/>
      <c r="Q526" s="147"/>
      <c r="R526" s="147"/>
      <c r="S526" s="147"/>
      <c r="T526" s="147"/>
      <c r="U526" s="147"/>
      <c r="V526" s="147"/>
      <c r="W526" s="147"/>
      <c r="X526" s="147"/>
      <c r="Y526" s="147"/>
      <c r="Z526" s="147"/>
      <c r="AA526" s="147"/>
      <c r="AB526" s="145"/>
      <c r="AC526" s="145"/>
      <c r="AD526" s="145"/>
      <c r="AE526" s="145"/>
      <c r="AF526" s="145"/>
      <c r="AG526" s="145"/>
      <c r="AH526" s="145"/>
    </row>
    <row r="527" spans="1:34" ht="12.75">
      <c r="A527" s="145"/>
      <c r="B527" s="146"/>
      <c r="C527" s="145"/>
      <c r="D527" s="145"/>
      <c r="E527" s="145"/>
      <c r="F527" s="145"/>
      <c r="G527" s="69"/>
      <c r="H527" s="69"/>
      <c r="I527" s="69"/>
      <c r="J527" s="69"/>
      <c r="K527" s="69"/>
      <c r="L527" s="69"/>
      <c r="M527" s="69"/>
      <c r="N527" s="147"/>
      <c r="O527" s="148"/>
      <c r="P527" s="147"/>
      <c r="Q527" s="147"/>
      <c r="R527" s="147"/>
      <c r="S527" s="147"/>
      <c r="T527" s="147"/>
      <c r="U527" s="147"/>
      <c r="V527" s="147"/>
      <c r="W527" s="147"/>
      <c r="X527" s="147"/>
      <c r="Y527" s="147"/>
      <c r="Z527" s="147"/>
      <c r="AA527" s="147"/>
      <c r="AB527" s="145"/>
      <c r="AC527" s="145"/>
      <c r="AD527" s="145"/>
      <c r="AE527" s="145"/>
      <c r="AF527" s="145"/>
      <c r="AG527" s="145"/>
      <c r="AH527" s="145"/>
    </row>
    <row r="528" spans="1:34" ht="12.75">
      <c r="A528" s="145"/>
      <c r="B528" s="146"/>
      <c r="C528" s="145"/>
      <c r="D528" s="145"/>
      <c r="E528" s="145"/>
      <c r="F528" s="145"/>
      <c r="G528" s="69"/>
      <c r="H528" s="69"/>
      <c r="I528" s="69"/>
      <c r="J528" s="69"/>
      <c r="K528" s="69"/>
      <c r="L528" s="69"/>
      <c r="M528" s="69"/>
      <c r="N528" s="147"/>
      <c r="O528" s="148"/>
      <c r="P528" s="147"/>
      <c r="Q528" s="147"/>
      <c r="R528" s="147"/>
      <c r="S528" s="147"/>
      <c r="T528" s="147"/>
      <c r="U528" s="147"/>
      <c r="V528" s="147"/>
      <c r="W528" s="147"/>
      <c r="X528" s="147"/>
      <c r="Y528" s="147"/>
      <c r="Z528" s="147"/>
      <c r="AA528" s="147"/>
      <c r="AB528" s="145"/>
      <c r="AC528" s="145"/>
      <c r="AD528" s="145"/>
      <c r="AE528" s="145"/>
      <c r="AF528" s="145"/>
      <c r="AG528" s="145"/>
      <c r="AH528" s="145"/>
    </row>
    <row r="529" spans="1:34" ht="12.75">
      <c r="A529" s="145"/>
      <c r="B529" s="146"/>
      <c r="C529" s="145"/>
      <c r="D529" s="145"/>
      <c r="E529" s="145"/>
      <c r="F529" s="145"/>
      <c r="G529" s="69"/>
      <c r="H529" s="69"/>
      <c r="I529" s="69"/>
      <c r="J529" s="69"/>
      <c r="K529" s="69"/>
      <c r="L529" s="69"/>
      <c r="M529" s="69"/>
      <c r="N529" s="147"/>
      <c r="O529" s="148"/>
      <c r="P529" s="147"/>
      <c r="Q529" s="147"/>
      <c r="R529" s="147"/>
      <c r="S529" s="147"/>
      <c r="T529" s="147"/>
      <c r="U529" s="147"/>
      <c r="V529" s="147"/>
      <c r="W529" s="147"/>
      <c r="X529" s="147"/>
      <c r="Y529" s="147"/>
      <c r="Z529" s="147"/>
      <c r="AA529" s="147"/>
      <c r="AB529" s="145"/>
      <c r="AC529" s="145"/>
      <c r="AD529" s="145"/>
      <c r="AE529" s="145"/>
      <c r="AF529" s="145"/>
      <c r="AG529" s="145"/>
      <c r="AH529" s="145"/>
    </row>
    <row r="530" spans="1:34" ht="12.75">
      <c r="A530" s="145"/>
      <c r="B530" s="146"/>
      <c r="C530" s="145"/>
      <c r="D530" s="145"/>
      <c r="E530" s="145"/>
      <c r="F530" s="145"/>
      <c r="G530" s="69"/>
      <c r="H530" s="69"/>
      <c r="I530" s="69"/>
      <c r="J530" s="69"/>
      <c r="K530" s="69"/>
      <c r="L530" s="69"/>
      <c r="M530" s="69"/>
      <c r="N530" s="147"/>
      <c r="O530" s="148"/>
      <c r="P530" s="147"/>
      <c r="Q530" s="147"/>
      <c r="R530" s="147"/>
      <c r="S530" s="147"/>
      <c r="T530" s="147"/>
      <c r="U530" s="147"/>
      <c r="V530" s="147"/>
      <c r="W530" s="147"/>
      <c r="X530" s="147"/>
      <c r="Y530" s="147"/>
      <c r="Z530" s="147"/>
      <c r="AA530" s="147"/>
      <c r="AB530" s="145"/>
      <c r="AC530" s="145"/>
      <c r="AD530" s="145"/>
      <c r="AE530" s="145"/>
      <c r="AF530" s="145"/>
      <c r="AG530" s="145"/>
      <c r="AH530" s="145"/>
    </row>
    <row r="531" spans="1:34" ht="12.75">
      <c r="A531" s="145"/>
      <c r="B531" s="146"/>
      <c r="C531" s="145"/>
      <c r="D531" s="145"/>
      <c r="E531" s="145"/>
      <c r="F531" s="145"/>
      <c r="G531" s="69"/>
      <c r="H531" s="69"/>
      <c r="I531" s="69"/>
      <c r="J531" s="69"/>
      <c r="K531" s="69"/>
      <c r="L531" s="69"/>
      <c r="M531" s="69"/>
      <c r="N531" s="147"/>
      <c r="O531" s="148"/>
      <c r="P531" s="147"/>
      <c r="Q531" s="147"/>
      <c r="R531" s="147"/>
      <c r="S531" s="147"/>
      <c r="T531" s="147"/>
      <c r="U531" s="147"/>
      <c r="V531" s="147"/>
      <c r="W531" s="147"/>
      <c r="X531" s="147"/>
      <c r="Y531" s="147"/>
      <c r="Z531" s="147"/>
      <c r="AA531" s="147"/>
      <c r="AB531" s="145"/>
      <c r="AC531" s="145"/>
      <c r="AD531" s="145"/>
      <c r="AE531" s="145"/>
      <c r="AF531" s="145"/>
      <c r="AG531" s="145"/>
      <c r="AH531" s="145"/>
    </row>
    <row r="532" spans="1:34" ht="12.75">
      <c r="A532" s="145"/>
      <c r="B532" s="146"/>
      <c r="C532" s="145"/>
      <c r="D532" s="145"/>
      <c r="E532" s="145"/>
      <c r="F532" s="145"/>
      <c r="G532" s="69"/>
      <c r="H532" s="69"/>
      <c r="I532" s="69"/>
      <c r="J532" s="69"/>
      <c r="K532" s="69"/>
      <c r="L532" s="69"/>
      <c r="M532" s="69"/>
      <c r="N532" s="147"/>
      <c r="O532" s="148"/>
      <c r="P532" s="147"/>
      <c r="Q532" s="147"/>
      <c r="R532" s="147"/>
      <c r="S532" s="147"/>
      <c r="T532" s="147"/>
      <c r="U532" s="147"/>
      <c r="V532" s="147"/>
      <c r="W532" s="147"/>
      <c r="X532" s="147"/>
      <c r="Y532" s="147"/>
      <c r="Z532" s="147"/>
      <c r="AA532" s="147"/>
      <c r="AB532" s="145"/>
      <c r="AC532" s="145"/>
      <c r="AD532" s="145"/>
      <c r="AE532" s="145"/>
      <c r="AF532" s="145"/>
      <c r="AG532" s="145"/>
      <c r="AH532" s="145"/>
    </row>
    <row r="533" spans="1:34" ht="12.75">
      <c r="A533" s="145"/>
      <c r="B533" s="146"/>
      <c r="C533" s="145"/>
      <c r="D533" s="145"/>
      <c r="E533" s="145"/>
      <c r="F533" s="145"/>
      <c r="G533" s="69"/>
      <c r="H533" s="69"/>
      <c r="I533" s="69"/>
      <c r="J533" s="69"/>
      <c r="K533" s="69"/>
      <c r="L533" s="69"/>
      <c r="M533" s="69"/>
      <c r="N533" s="147"/>
      <c r="O533" s="148"/>
      <c r="P533" s="147"/>
      <c r="Q533" s="147"/>
      <c r="R533" s="147"/>
      <c r="S533" s="147"/>
      <c r="T533" s="147"/>
      <c r="U533" s="147"/>
      <c r="V533" s="147"/>
      <c r="W533" s="147"/>
      <c r="X533" s="147"/>
      <c r="Y533" s="147"/>
      <c r="Z533" s="147"/>
      <c r="AA533" s="147"/>
      <c r="AB533" s="145"/>
      <c r="AC533" s="145"/>
      <c r="AD533" s="145"/>
      <c r="AE533" s="145"/>
      <c r="AF533" s="145"/>
      <c r="AG533" s="145"/>
      <c r="AH533" s="145"/>
    </row>
    <row r="534" spans="1:34" ht="12.75">
      <c r="A534" s="145"/>
      <c r="B534" s="146"/>
      <c r="C534" s="145"/>
      <c r="D534" s="145"/>
      <c r="E534" s="145"/>
      <c r="F534" s="145"/>
      <c r="G534" s="69"/>
      <c r="H534" s="69"/>
      <c r="I534" s="69"/>
      <c r="J534" s="69"/>
      <c r="K534" s="69"/>
      <c r="L534" s="69"/>
      <c r="M534" s="69"/>
      <c r="N534" s="147"/>
      <c r="O534" s="148"/>
      <c r="P534" s="147"/>
      <c r="Q534" s="147"/>
      <c r="R534" s="147"/>
      <c r="S534" s="147"/>
      <c r="T534" s="147"/>
      <c r="U534" s="147"/>
      <c r="V534" s="147"/>
      <c r="W534" s="147"/>
      <c r="X534" s="147"/>
      <c r="Y534" s="147"/>
      <c r="Z534" s="147"/>
      <c r="AA534" s="147"/>
      <c r="AB534" s="145"/>
      <c r="AC534" s="145"/>
      <c r="AD534" s="145"/>
      <c r="AE534" s="145"/>
      <c r="AF534" s="145"/>
      <c r="AG534" s="145"/>
      <c r="AH534" s="145"/>
    </row>
    <row r="535" spans="1:34" ht="12.75">
      <c r="A535" s="145"/>
      <c r="B535" s="146"/>
      <c r="C535" s="145"/>
      <c r="D535" s="145"/>
      <c r="E535" s="145"/>
      <c r="F535" s="145"/>
      <c r="G535" s="69"/>
      <c r="H535" s="69"/>
      <c r="I535" s="69"/>
      <c r="J535" s="69"/>
      <c r="K535" s="69"/>
      <c r="L535" s="69"/>
      <c r="M535" s="69"/>
      <c r="N535" s="147"/>
      <c r="O535" s="148"/>
      <c r="P535" s="147"/>
      <c r="Q535" s="147"/>
      <c r="R535" s="147"/>
      <c r="S535" s="147"/>
      <c r="T535" s="147"/>
      <c r="U535" s="147"/>
      <c r="V535" s="147"/>
      <c r="W535" s="147"/>
      <c r="X535" s="147"/>
      <c r="Y535" s="147"/>
      <c r="Z535" s="147"/>
      <c r="AA535" s="147"/>
      <c r="AB535" s="145"/>
      <c r="AC535" s="145"/>
      <c r="AD535" s="145"/>
      <c r="AE535" s="145"/>
      <c r="AF535" s="145"/>
      <c r="AG535" s="145"/>
      <c r="AH535" s="145"/>
    </row>
    <row r="536" spans="1:34" ht="12.75">
      <c r="A536" s="145"/>
      <c r="B536" s="146"/>
      <c r="C536" s="145"/>
      <c r="D536" s="145"/>
      <c r="E536" s="145"/>
      <c r="F536" s="145"/>
      <c r="G536" s="69"/>
      <c r="H536" s="69"/>
      <c r="I536" s="69"/>
      <c r="J536" s="69"/>
      <c r="K536" s="69"/>
      <c r="L536" s="69"/>
      <c r="M536" s="69"/>
      <c r="N536" s="147"/>
      <c r="O536" s="148"/>
      <c r="P536" s="147"/>
      <c r="Q536" s="147"/>
      <c r="R536" s="147"/>
      <c r="S536" s="147"/>
      <c r="T536" s="147"/>
      <c r="U536" s="147"/>
      <c r="V536" s="147"/>
      <c r="W536" s="147"/>
      <c r="X536" s="147"/>
      <c r="Y536" s="147"/>
      <c r="Z536" s="147"/>
      <c r="AA536" s="147"/>
      <c r="AB536" s="145"/>
      <c r="AC536" s="145"/>
      <c r="AD536" s="145"/>
      <c r="AE536" s="145"/>
      <c r="AF536" s="145"/>
      <c r="AG536" s="145"/>
      <c r="AH536" s="145"/>
    </row>
    <row r="537" spans="1:34" ht="12.75">
      <c r="A537" s="145"/>
      <c r="B537" s="146"/>
      <c r="C537" s="145"/>
      <c r="D537" s="145"/>
      <c r="E537" s="145"/>
      <c r="F537" s="145"/>
      <c r="G537" s="69"/>
      <c r="H537" s="69"/>
      <c r="I537" s="69"/>
      <c r="J537" s="69"/>
      <c r="K537" s="69"/>
      <c r="L537" s="69"/>
      <c r="M537" s="69"/>
      <c r="N537" s="147"/>
      <c r="O537" s="148"/>
      <c r="P537" s="147"/>
      <c r="Q537" s="147"/>
      <c r="R537" s="147"/>
      <c r="S537" s="147"/>
      <c r="T537" s="147"/>
      <c r="U537" s="147"/>
      <c r="V537" s="147"/>
      <c r="W537" s="147"/>
      <c r="X537" s="147"/>
      <c r="Y537" s="147"/>
      <c r="Z537" s="147"/>
      <c r="AA537" s="147"/>
      <c r="AB537" s="145"/>
      <c r="AC537" s="145"/>
      <c r="AD537" s="145"/>
      <c r="AE537" s="145"/>
      <c r="AF537" s="145"/>
      <c r="AG537" s="145"/>
      <c r="AH537" s="145"/>
    </row>
    <row r="538" spans="1:34" ht="12.75">
      <c r="A538" s="145"/>
      <c r="B538" s="146"/>
      <c r="C538" s="145"/>
      <c r="D538" s="145"/>
      <c r="E538" s="145"/>
      <c r="F538" s="145"/>
      <c r="G538" s="69"/>
      <c r="H538" s="69"/>
      <c r="I538" s="69"/>
      <c r="J538" s="69"/>
      <c r="K538" s="69"/>
      <c r="L538" s="69"/>
      <c r="M538" s="69"/>
      <c r="N538" s="147"/>
      <c r="O538" s="148"/>
      <c r="P538" s="147"/>
      <c r="Q538" s="147"/>
      <c r="R538" s="147"/>
      <c r="S538" s="147"/>
      <c r="T538" s="147"/>
      <c r="U538" s="147"/>
      <c r="V538" s="147"/>
      <c r="W538" s="147"/>
      <c r="X538" s="147"/>
      <c r="Y538" s="147"/>
      <c r="Z538" s="147"/>
      <c r="AA538" s="147"/>
      <c r="AB538" s="145"/>
      <c r="AC538" s="145"/>
      <c r="AD538" s="145"/>
      <c r="AE538" s="145"/>
      <c r="AF538" s="145"/>
      <c r="AG538" s="145"/>
      <c r="AH538" s="145"/>
    </row>
    <row r="539" spans="1:34" ht="12.75">
      <c r="A539" s="145"/>
      <c r="B539" s="146"/>
      <c r="C539" s="145"/>
      <c r="D539" s="145"/>
      <c r="E539" s="145"/>
      <c r="F539" s="145"/>
      <c r="G539" s="69"/>
      <c r="H539" s="69"/>
      <c r="I539" s="69"/>
      <c r="J539" s="69"/>
      <c r="K539" s="69"/>
      <c r="L539" s="69"/>
      <c r="M539" s="69"/>
      <c r="N539" s="147"/>
      <c r="O539" s="148"/>
      <c r="P539" s="147"/>
      <c r="Q539" s="147"/>
      <c r="R539" s="147"/>
      <c r="S539" s="147"/>
      <c r="T539" s="147"/>
      <c r="U539" s="147"/>
      <c r="V539" s="147"/>
      <c r="W539" s="147"/>
      <c r="X539" s="147"/>
      <c r="Y539" s="147"/>
      <c r="Z539" s="147"/>
      <c r="AA539" s="147"/>
      <c r="AB539" s="145"/>
      <c r="AC539" s="145"/>
      <c r="AD539" s="145"/>
      <c r="AE539" s="145"/>
      <c r="AF539" s="145"/>
      <c r="AG539" s="145"/>
      <c r="AH539" s="145"/>
    </row>
    <row r="540" spans="1:34" ht="12.75">
      <c r="A540" s="145"/>
      <c r="B540" s="146"/>
      <c r="C540" s="145"/>
      <c r="D540" s="145"/>
      <c r="E540" s="145"/>
      <c r="F540" s="145"/>
      <c r="G540" s="69"/>
      <c r="H540" s="69"/>
      <c r="I540" s="69"/>
      <c r="J540" s="69"/>
      <c r="K540" s="69"/>
      <c r="L540" s="69"/>
      <c r="M540" s="69"/>
      <c r="N540" s="147"/>
      <c r="O540" s="148"/>
      <c r="P540" s="147"/>
      <c r="Q540" s="147"/>
      <c r="R540" s="147"/>
      <c r="S540" s="147"/>
      <c r="T540" s="147"/>
      <c r="U540" s="147"/>
      <c r="V540" s="147"/>
      <c r="W540" s="147"/>
      <c r="X540" s="147"/>
      <c r="Y540" s="147"/>
      <c r="Z540" s="147"/>
      <c r="AA540" s="147"/>
      <c r="AB540" s="145"/>
      <c r="AC540" s="145"/>
      <c r="AD540" s="145"/>
      <c r="AE540" s="145"/>
      <c r="AF540" s="145"/>
      <c r="AG540" s="145"/>
      <c r="AH540" s="145"/>
    </row>
    <row r="541" spans="1:34" ht="12.75">
      <c r="A541" s="145"/>
      <c r="B541" s="146"/>
      <c r="C541" s="145"/>
      <c r="D541" s="145"/>
      <c r="E541" s="145"/>
      <c r="F541" s="145"/>
      <c r="G541" s="69"/>
      <c r="H541" s="69"/>
      <c r="I541" s="69"/>
      <c r="J541" s="69"/>
      <c r="K541" s="69"/>
      <c r="L541" s="69"/>
      <c r="M541" s="69"/>
      <c r="N541" s="147"/>
      <c r="O541" s="148"/>
      <c r="P541" s="147"/>
      <c r="Q541" s="147"/>
      <c r="R541" s="147"/>
      <c r="S541" s="147"/>
      <c r="T541" s="147"/>
      <c r="U541" s="147"/>
      <c r="V541" s="147"/>
      <c r="W541" s="147"/>
      <c r="X541" s="147"/>
      <c r="Y541" s="147"/>
      <c r="Z541" s="147"/>
      <c r="AA541" s="147"/>
      <c r="AB541" s="145"/>
      <c r="AC541" s="145"/>
      <c r="AD541" s="145"/>
      <c r="AE541" s="145"/>
      <c r="AF541" s="145"/>
      <c r="AG541" s="145"/>
      <c r="AH541" s="145"/>
    </row>
    <row r="542" spans="1:34" ht="12.75">
      <c r="A542" s="145"/>
      <c r="B542" s="146"/>
      <c r="C542" s="145"/>
      <c r="D542" s="145"/>
      <c r="E542" s="145"/>
      <c r="F542" s="145"/>
      <c r="G542" s="69"/>
      <c r="H542" s="69"/>
      <c r="I542" s="69"/>
      <c r="J542" s="69"/>
      <c r="K542" s="69"/>
      <c r="L542" s="69"/>
      <c r="M542" s="69"/>
      <c r="N542" s="147"/>
      <c r="O542" s="148"/>
      <c r="P542" s="147"/>
      <c r="Q542" s="147"/>
      <c r="R542" s="147"/>
      <c r="S542" s="147"/>
      <c r="T542" s="147"/>
      <c r="U542" s="147"/>
      <c r="V542" s="147"/>
      <c r="W542" s="147"/>
      <c r="X542" s="147"/>
      <c r="Y542" s="147"/>
      <c r="Z542" s="147"/>
      <c r="AA542" s="147"/>
      <c r="AB542" s="145"/>
      <c r="AC542" s="145"/>
      <c r="AD542" s="145"/>
      <c r="AE542" s="145"/>
      <c r="AF542" s="145"/>
      <c r="AG542" s="145"/>
      <c r="AH542" s="145"/>
    </row>
    <row r="543" spans="1:34" ht="12.75">
      <c r="A543" s="145"/>
      <c r="B543" s="146"/>
      <c r="C543" s="145"/>
      <c r="D543" s="145"/>
      <c r="E543" s="145"/>
      <c r="F543" s="145"/>
      <c r="G543" s="69"/>
      <c r="H543" s="69"/>
      <c r="I543" s="69"/>
      <c r="J543" s="69"/>
      <c r="K543" s="69"/>
      <c r="L543" s="69"/>
      <c r="M543" s="69"/>
      <c r="N543" s="147"/>
      <c r="O543" s="148"/>
      <c r="P543" s="147"/>
      <c r="Q543" s="147"/>
      <c r="R543" s="147"/>
      <c r="S543" s="147"/>
      <c r="T543" s="147"/>
      <c r="U543" s="147"/>
      <c r="V543" s="147"/>
      <c r="W543" s="147"/>
      <c r="X543" s="147"/>
      <c r="Y543" s="147"/>
      <c r="Z543" s="147"/>
      <c r="AA543" s="147"/>
      <c r="AB543" s="145"/>
      <c r="AC543" s="145"/>
      <c r="AD543" s="145"/>
      <c r="AE543" s="145"/>
      <c r="AF543" s="145"/>
      <c r="AG543" s="145"/>
      <c r="AH543" s="145"/>
    </row>
    <row r="544" spans="1:34" ht="12.75">
      <c r="A544" s="145"/>
      <c r="B544" s="146"/>
      <c r="C544" s="145"/>
      <c r="D544" s="145"/>
      <c r="E544" s="145"/>
      <c r="F544" s="145"/>
      <c r="G544" s="69"/>
      <c r="H544" s="69"/>
      <c r="I544" s="69"/>
      <c r="J544" s="69"/>
      <c r="K544" s="69"/>
      <c r="L544" s="69"/>
      <c r="M544" s="69"/>
      <c r="N544" s="147"/>
      <c r="O544" s="148"/>
      <c r="P544" s="147"/>
      <c r="Q544" s="147"/>
      <c r="R544" s="147"/>
      <c r="S544" s="147"/>
      <c r="T544" s="147"/>
      <c r="U544" s="147"/>
      <c r="V544" s="147"/>
      <c r="W544" s="147"/>
      <c r="X544" s="147"/>
      <c r="Y544" s="147"/>
      <c r="Z544" s="147"/>
      <c r="AA544" s="147"/>
      <c r="AB544" s="145"/>
      <c r="AC544" s="145"/>
      <c r="AD544" s="145"/>
      <c r="AE544" s="145"/>
      <c r="AF544" s="145"/>
      <c r="AG544" s="145"/>
      <c r="AH544" s="145"/>
    </row>
    <row r="545" spans="1:34" ht="12.75">
      <c r="A545" s="145"/>
      <c r="B545" s="146"/>
      <c r="C545" s="145"/>
      <c r="D545" s="145"/>
      <c r="E545" s="145"/>
      <c r="F545" s="145"/>
      <c r="G545" s="69"/>
      <c r="H545" s="69"/>
      <c r="I545" s="69"/>
      <c r="J545" s="69"/>
      <c r="K545" s="69"/>
      <c r="L545" s="69"/>
      <c r="M545" s="69"/>
      <c r="N545" s="147"/>
      <c r="O545" s="148"/>
      <c r="P545" s="147"/>
      <c r="Q545" s="147"/>
      <c r="R545" s="147"/>
      <c r="S545" s="147"/>
      <c r="T545" s="147"/>
      <c r="U545" s="147"/>
      <c r="V545" s="147"/>
      <c r="W545" s="147"/>
      <c r="X545" s="147"/>
      <c r="Y545" s="147"/>
      <c r="Z545" s="147"/>
      <c r="AA545" s="147"/>
      <c r="AB545" s="145"/>
      <c r="AC545" s="145"/>
      <c r="AD545" s="145"/>
      <c r="AE545" s="145"/>
      <c r="AF545" s="145"/>
      <c r="AG545" s="145"/>
      <c r="AH545" s="145"/>
    </row>
    <row r="546" spans="1:34" ht="12.75">
      <c r="A546" s="145"/>
      <c r="B546" s="146"/>
      <c r="C546" s="145"/>
      <c r="D546" s="145"/>
      <c r="E546" s="145"/>
      <c r="F546" s="145"/>
      <c r="G546" s="69"/>
      <c r="H546" s="69"/>
      <c r="I546" s="69"/>
      <c r="J546" s="69"/>
      <c r="K546" s="69"/>
      <c r="L546" s="69"/>
      <c r="M546" s="69"/>
      <c r="N546" s="147"/>
      <c r="O546" s="148"/>
      <c r="P546" s="147"/>
      <c r="Q546" s="147"/>
      <c r="R546" s="147"/>
      <c r="S546" s="147"/>
      <c r="T546" s="147"/>
      <c r="U546" s="147"/>
      <c r="V546" s="147"/>
      <c r="W546" s="147"/>
      <c r="X546" s="147"/>
      <c r="Y546" s="147"/>
      <c r="Z546" s="147"/>
      <c r="AA546" s="147"/>
      <c r="AB546" s="145"/>
      <c r="AC546" s="145"/>
      <c r="AD546" s="145"/>
      <c r="AE546" s="145"/>
      <c r="AF546" s="145"/>
      <c r="AG546" s="145"/>
      <c r="AH546" s="145"/>
    </row>
    <row r="547" spans="1:34" ht="12.75">
      <c r="A547" s="145"/>
      <c r="B547" s="146"/>
      <c r="C547" s="145"/>
      <c r="D547" s="145"/>
      <c r="E547" s="145"/>
      <c r="F547" s="145"/>
      <c r="G547" s="69"/>
      <c r="H547" s="69"/>
      <c r="I547" s="69"/>
      <c r="J547" s="69"/>
      <c r="K547" s="69"/>
      <c r="L547" s="69"/>
      <c r="M547" s="69"/>
      <c r="N547" s="147"/>
      <c r="O547" s="148"/>
      <c r="P547" s="147"/>
      <c r="Q547" s="147"/>
      <c r="R547" s="147"/>
      <c r="S547" s="147"/>
      <c r="T547" s="147"/>
      <c r="U547" s="147"/>
      <c r="V547" s="147"/>
      <c r="W547" s="147"/>
      <c r="X547" s="147"/>
      <c r="Y547" s="147"/>
      <c r="Z547" s="147"/>
      <c r="AA547" s="147"/>
      <c r="AB547" s="145"/>
      <c r="AC547" s="145"/>
      <c r="AD547" s="145"/>
      <c r="AE547" s="145"/>
      <c r="AF547" s="145"/>
      <c r="AG547" s="145"/>
      <c r="AH547" s="145"/>
    </row>
    <row r="548" spans="1:34" ht="12.75">
      <c r="A548" s="145"/>
      <c r="B548" s="146"/>
      <c r="C548" s="145"/>
      <c r="D548" s="145"/>
      <c r="E548" s="145"/>
      <c r="F548" s="145"/>
      <c r="G548" s="69"/>
      <c r="H548" s="69"/>
      <c r="I548" s="69"/>
      <c r="J548" s="69"/>
      <c r="K548" s="69"/>
      <c r="L548" s="69"/>
      <c r="M548" s="69"/>
      <c r="N548" s="147"/>
      <c r="O548" s="148"/>
      <c r="P548" s="147"/>
      <c r="Q548" s="147"/>
      <c r="R548" s="147"/>
      <c r="S548" s="147"/>
      <c r="T548" s="147"/>
      <c r="U548" s="147"/>
      <c r="V548" s="147"/>
      <c r="W548" s="147"/>
      <c r="X548" s="147"/>
      <c r="Y548" s="147"/>
      <c r="Z548" s="147"/>
      <c r="AA548" s="147"/>
      <c r="AB548" s="145"/>
      <c r="AC548" s="145"/>
      <c r="AD548" s="145"/>
      <c r="AE548" s="145"/>
      <c r="AF548" s="145"/>
      <c r="AG548" s="145"/>
      <c r="AH548" s="145"/>
    </row>
    <row r="549" spans="1:34" ht="12.75">
      <c r="A549" s="145"/>
      <c r="B549" s="146"/>
      <c r="C549" s="145"/>
      <c r="D549" s="145"/>
      <c r="E549" s="145"/>
      <c r="F549" s="145"/>
      <c r="G549" s="69"/>
      <c r="H549" s="69"/>
      <c r="I549" s="69"/>
      <c r="J549" s="69"/>
      <c r="K549" s="69"/>
      <c r="L549" s="69"/>
      <c r="M549" s="69"/>
      <c r="N549" s="147"/>
      <c r="O549" s="148"/>
      <c r="P549" s="147"/>
      <c r="Q549" s="147"/>
      <c r="R549" s="147"/>
      <c r="S549" s="147"/>
      <c r="T549" s="147"/>
      <c r="U549" s="147"/>
      <c r="V549" s="147"/>
      <c r="W549" s="147"/>
      <c r="X549" s="147"/>
      <c r="Y549" s="147"/>
      <c r="Z549" s="147"/>
      <c r="AA549" s="147"/>
      <c r="AB549" s="145"/>
      <c r="AC549" s="145"/>
      <c r="AD549" s="145"/>
      <c r="AE549" s="145"/>
      <c r="AF549" s="145"/>
      <c r="AG549" s="145"/>
      <c r="AH549" s="145"/>
    </row>
    <row r="550" spans="1:34" ht="12.75">
      <c r="A550" s="145"/>
      <c r="B550" s="146"/>
      <c r="C550" s="145"/>
      <c r="D550" s="145"/>
      <c r="E550" s="145"/>
      <c r="F550" s="145"/>
      <c r="G550" s="69"/>
      <c r="H550" s="69"/>
      <c r="I550" s="69"/>
      <c r="J550" s="69"/>
      <c r="K550" s="69"/>
      <c r="L550" s="69"/>
      <c r="M550" s="69"/>
      <c r="N550" s="147"/>
      <c r="O550" s="148"/>
      <c r="P550" s="147"/>
      <c r="Q550" s="147"/>
      <c r="R550" s="147"/>
      <c r="S550" s="147"/>
      <c r="T550" s="147"/>
      <c r="U550" s="147"/>
      <c r="V550" s="147"/>
      <c r="W550" s="147"/>
      <c r="X550" s="147"/>
      <c r="Y550" s="147"/>
      <c r="Z550" s="147"/>
      <c r="AA550" s="147"/>
      <c r="AB550" s="145"/>
      <c r="AC550" s="145"/>
      <c r="AD550" s="145"/>
      <c r="AE550" s="145"/>
      <c r="AF550" s="145"/>
      <c r="AG550" s="145"/>
      <c r="AH550" s="145"/>
    </row>
    <row r="551" spans="1:34" ht="12.75">
      <c r="A551" s="145"/>
      <c r="B551" s="146"/>
      <c r="C551" s="145"/>
      <c r="D551" s="145"/>
      <c r="E551" s="145"/>
      <c r="F551" s="145"/>
      <c r="G551" s="69"/>
      <c r="H551" s="69"/>
      <c r="I551" s="69"/>
      <c r="J551" s="69"/>
      <c r="K551" s="69"/>
      <c r="L551" s="69"/>
      <c r="M551" s="69"/>
      <c r="N551" s="147"/>
      <c r="O551" s="148"/>
      <c r="P551" s="147"/>
      <c r="Q551" s="147"/>
      <c r="R551" s="147"/>
      <c r="S551" s="147"/>
      <c r="T551" s="147"/>
      <c r="U551" s="147"/>
      <c r="V551" s="147"/>
      <c r="W551" s="147"/>
      <c r="X551" s="147"/>
      <c r="Y551" s="147"/>
      <c r="Z551" s="147"/>
      <c r="AA551" s="147"/>
      <c r="AB551" s="145"/>
      <c r="AC551" s="145"/>
      <c r="AD551" s="145"/>
      <c r="AE551" s="145"/>
      <c r="AF551" s="145"/>
      <c r="AG551" s="145"/>
      <c r="AH551" s="145"/>
    </row>
    <row r="552" spans="1:34" ht="12.75">
      <c r="A552" s="145"/>
      <c r="B552" s="146"/>
      <c r="C552" s="145"/>
      <c r="D552" s="145"/>
      <c r="E552" s="145"/>
      <c r="F552" s="145"/>
      <c r="G552" s="69"/>
      <c r="H552" s="69"/>
      <c r="I552" s="69"/>
      <c r="J552" s="69"/>
      <c r="K552" s="69"/>
      <c r="L552" s="69"/>
      <c r="M552" s="69"/>
      <c r="N552" s="147"/>
      <c r="O552" s="148"/>
      <c r="P552" s="147"/>
      <c r="Q552" s="147"/>
      <c r="R552" s="147"/>
      <c r="S552" s="147"/>
      <c r="T552" s="147"/>
      <c r="U552" s="147"/>
      <c r="V552" s="147"/>
      <c r="W552" s="147"/>
      <c r="X552" s="147"/>
      <c r="Y552" s="147"/>
      <c r="Z552" s="147"/>
      <c r="AA552" s="147"/>
      <c r="AB552" s="145"/>
      <c r="AC552" s="145"/>
      <c r="AD552" s="145"/>
      <c r="AE552" s="145"/>
      <c r="AF552" s="145"/>
      <c r="AG552" s="145"/>
      <c r="AH552" s="145"/>
    </row>
    <row r="553" spans="1:34" ht="12.75">
      <c r="A553" s="145"/>
      <c r="B553" s="146"/>
      <c r="C553" s="145"/>
      <c r="D553" s="145"/>
      <c r="E553" s="145"/>
      <c r="F553" s="145"/>
      <c r="G553" s="69"/>
      <c r="H553" s="69"/>
      <c r="I553" s="69"/>
      <c r="J553" s="69"/>
      <c r="K553" s="69"/>
      <c r="L553" s="69"/>
      <c r="M553" s="69"/>
      <c r="N553" s="147"/>
      <c r="O553" s="148"/>
      <c r="P553" s="147"/>
      <c r="Q553" s="147"/>
      <c r="R553" s="147"/>
      <c r="S553" s="147"/>
      <c r="T553" s="147"/>
      <c r="U553" s="147"/>
      <c r="V553" s="147"/>
      <c r="W553" s="147"/>
      <c r="X553" s="147"/>
      <c r="Y553" s="147"/>
      <c r="Z553" s="147"/>
      <c r="AA553" s="147"/>
      <c r="AB553" s="145"/>
      <c r="AC553" s="145"/>
      <c r="AD553" s="145"/>
      <c r="AE553" s="145"/>
      <c r="AF553" s="145"/>
      <c r="AG553" s="145"/>
      <c r="AH553" s="145"/>
    </row>
    <row r="554" spans="1:34" ht="12.75">
      <c r="A554" s="145"/>
      <c r="B554" s="146"/>
      <c r="C554" s="145"/>
      <c r="D554" s="145"/>
      <c r="E554" s="145"/>
      <c r="F554" s="145"/>
      <c r="G554" s="69"/>
      <c r="H554" s="69"/>
      <c r="I554" s="69"/>
      <c r="J554" s="69"/>
      <c r="K554" s="69"/>
      <c r="L554" s="69"/>
      <c r="M554" s="69"/>
      <c r="N554" s="147"/>
      <c r="O554" s="148"/>
      <c r="P554" s="147"/>
      <c r="Q554" s="147"/>
      <c r="R554" s="147"/>
      <c r="S554" s="147"/>
      <c r="T554" s="147"/>
      <c r="U554" s="147"/>
      <c r="V554" s="147"/>
      <c r="W554" s="147"/>
      <c r="X554" s="147"/>
      <c r="Y554" s="147"/>
      <c r="Z554" s="147"/>
      <c r="AA554" s="147"/>
      <c r="AB554" s="145"/>
      <c r="AC554" s="145"/>
      <c r="AD554" s="145"/>
      <c r="AE554" s="145"/>
      <c r="AF554" s="145"/>
      <c r="AG554" s="145"/>
      <c r="AH554" s="145"/>
    </row>
    <row r="555" spans="1:34" ht="12.75">
      <c r="A555" s="145"/>
      <c r="B555" s="146"/>
      <c r="C555" s="145"/>
      <c r="D555" s="145"/>
      <c r="E555" s="145"/>
      <c r="F555" s="145"/>
      <c r="G555" s="69"/>
      <c r="H555" s="69"/>
      <c r="I555" s="69"/>
      <c r="J555" s="69"/>
      <c r="K555" s="69"/>
      <c r="L555" s="69"/>
      <c r="M555" s="69"/>
      <c r="N555" s="147"/>
      <c r="O555" s="148"/>
      <c r="P555" s="147"/>
      <c r="Q555" s="147"/>
      <c r="R555" s="147"/>
      <c r="S555" s="147"/>
      <c r="T555" s="147"/>
      <c r="U555" s="147"/>
      <c r="V555" s="147"/>
      <c r="W555" s="147"/>
      <c r="X555" s="147"/>
      <c r="Y555" s="147"/>
      <c r="Z555" s="147"/>
      <c r="AA555" s="147"/>
      <c r="AB555" s="145"/>
      <c r="AC555" s="145"/>
      <c r="AD555" s="145"/>
      <c r="AE555" s="145"/>
      <c r="AF555" s="145"/>
      <c r="AG555" s="145"/>
      <c r="AH555" s="145"/>
    </row>
    <row r="556" spans="1:34" ht="12.75">
      <c r="A556" s="145"/>
      <c r="B556" s="146"/>
      <c r="C556" s="145"/>
      <c r="D556" s="145"/>
      <c r="E556" s="145"/>
      <c r="F556" s="145"/>
      <c r="G556" s="69"/>
      <c r="H556" s="69"/>
      <c r="I556" s="69"/>
      <c r="J556" s="69"/>
      <c r="K556" s="69"/>
      <c r="L556" s="69"/>
      <c r="M556" s="69"/>
      <c r="N556" s="147"/>
      <c r="O556" s="148"/>
      <c r="P556" s="147"/>
      <c r="Q556" s="147"/>
      <c r="R556" s="147"/>
      <c r="S556" s="147"/>
      <c r="T556" s="147"/>
      <c r="U556" s="147"/>
      <c r="V556" s="147"/>
      <c r="W556" s="147"/>
      <c r="X556" s="147"/>
      <c r="Y556" s="147"/>
      <c r="Z556" s="147"/>
      <c r="AA556" s="147"/>
      <c r="AB556" s="145"/>
      <c r="AC556" s="145"/>
      <c r="AD556" s="145"/>
      <c r="AE556" s="145"/>
      <c r="AF556" s="145"/>
      <c r="AG556" s="145"/>
      <c r="AH556" s="145"/>
    </row>
    <row r="557" spans="1:34" ht="12.75">
      <c r="A557" s="145"/>
      <c r="B557" s="146"/>
      <c r="C557" s="145"/>
      <c r="D557" s="145"/>
      <c r="E557" s="145"/>
      <c r="F557" s="145"/>
      <c r="G557" s="69"/>
      <c r="H557" s="69"/>
      <c r="I557" s="69"/>
      <c r="J557" s="69"/>
      <c r="K557" s="69"/>
      <c r="L557" s="69"/>
      <c r="M557" s="69"/>
      <c r="N557" s="147"/>
      <c r="O557" s="148"/>
      <c r="P557" s="147"/>
      <c r="Q557" s="147"/>
      <c r="R557" s="147"/>
      <c r="S557" s="147"/>
      <c r="T557" s="147"/>
      <c r="U557" s="147"/>
      <c r="V557" s="147"/>
      <c r="W557" s="147"/>
      <c r="X557" s="147"/>
      <c r="Y557" s="147"/>
      <c r="Z557" s="147"/>
      <c r="AA557" s="147"/>
      <c r="AB557" s="145"/>
      <c r="AC557" s="145"/>
      <c r="AD557" s="145"/>
      <c r="AE557" s="145"/>
      <c r="AF557" s="145"/>
      <c r="AG557" s="145"/>
      <c r="AH557" s="145"/>
    </row>
    <row r="558" spans="1:34" ht="12.75">
      <c r="A558" s="145"/>
      <c r="B558" s="146"/>
      <c r="C558" s="145"/>
      <c r="D558" s="145"/>
      <c r="E558" s="145"/>
      <c r="F558" s="145"/>
      <c r="G558" s="69"/>
      <c r="H558" s="69"/>
      <c r="I558" s="69"/>
      <c r="J558" s="69"/>
      <c r="K558" s="69"/>
      <c r="L558" s="69"/>
      <c r="M558" s="69"/>
      <c r="N558" s="147"/>
      <c r="O558" s="148"/>
      <c r="P558" s="147"/>
      <c r="Q558" s="147"/>
      <c r="R558" s="147"/>
      <c r="S558" s="147"/>
      <c r="T558" s="147"/>
      <c r="U558" s="147"/>
      <c r="V558" s="147"/>
      <c r="W558" s="147"/>
      <c r="X558" s="147"/>
      <c r="Y558" s="147"/>
      <c r="Z558" s="147"/>
      <c r="AA558" s="147"/>
      <c r="AB558" s="145"/>
      <c r="AC558" s="145"/>
      <c r="AD558" s="145"/>
      <c r="AE558" s="145"/>
      <c r="AF558" s="145"/>
      <c r="AG558" s="145"/>
      <c r="AH558" s="145"/>
    </row>
    <row r="559" spans="1:34" ht="12.75">
      <c r="A559" s="145"/>
      <c r="B559" s="146"/>
      <c r="C559" s="145"/>
      <c r="D559" s="145"/>
      <c r="E559" s="145"/>
      <c r="F559" s="145"/>
      <c r="G559" s="69"/>
      <c r="H559" s="69"/>
      <c r="I559" s="69"/>
      <c r="J559" s="69"/>
      <c r="K559" s="69"/>
      <c r="L559" s="69"/>
      <c r="M559" s="69"/>
      <c r="N559" s="147"/>
      <c r="O559" s="148"/>
      <c r="P559" s="147"/>
      <c r="Q559" s="147"/>
      <c r="R559" s="147"/>
      <c r="S559" s="147"/>
      <c r="T559" s="147"/>
      <c r="U559" s="147"/>
      <c r="V559" s="147"/>
      <c r="W559" s="147"/>
      <c r="X559" s="147"/>
      <c r="Y559" s="147"/>
      <c r="Z559" s="147"/>
      <c r="AA559" s="147"/>
      <c r="AB559" s="145"/>
      <c r="AC559" s="145"/>
      <c r="AD559" s="145"/>
      <c r="AE559" s="145"/>
      <c r="AF559" s="145"/>
      <c r="AG559" s="145"/>
      <c r="AH559" s="145"/>
    </row>
    <row r="560" spans="1:34" ht="12.75">
      <c r="A560" s="145"/>
      <c r="B560" s="146"/>
      <c r="C560" s="145"/>
      <c r="D560" s="145"/>
      <c r="E560" s="145"/>
      <c r="F560" s="145"/>
      <c r="G560" s="69"/>
      <c r="H560" s="69"/>
      <c r="I560" s="69"/>
      <c r="J560" s="69"/>
      <c r="K560" s="69"/>
      <c r="L560" s="69"/>
      <c r="M560" s="69"/>
      <c r="N560" s="147"/>
      <c r="O560" s="148"/>
      <c r="P560" s="147"/>
      <c r="Q560" s="147"/>
      <c r="R560" s="147"/>
      <c r="S560" s="147"/>
      <c r="T560" s="147"/>
      <c r="U560" s="147"/>
      <c r="V560" s="147"/>
      <c r="W560" s="147"/>
      <c r="X560" s="147"/>
      <c r="Y560" s="147"/>
      <c r="Z560" s="147"/>
      <c r="AA560" s="147"/>
      <c r="AB560" s="145"/>
      <c r="AC560" s="145"/>
      <c r="AD560" s="145"/>
      <c r="AE560" s="145"/>
      <c r="AF560" s="145"/>
      <c r="AG560" s="145"/>
      <c r="AH560" s="145"/>
    </row>
    <row r="561" spans="1:34" ht="12.75">
      <c r="A561" s="145"/>
      <c r="B561" s="146"/>
      <c r="C561" s="145"/>
      <c r="D561" s="145"/>
      <c r="E561" s="145"/>
      <c r="F561" s="145"/>
      <c r="G561" s="69"/>
      <c r="H561" s="69"/>
      <c r="I561" s="69"/>
      <c r="J561" s="69"/>
      <c r="K561" s="69"/>
      <c r="L561" s="69"/>
      <c r="M561" s="69"/>
      <c r="N561" s="147"/>
      <c r="O561" s="148"/>
      <c r="P561" s="147"/>
      <c r="Q561" s="147"/>
      <c r="R561" s="147"/>
      <c r="S561" s="147"/>
      <c r="T561" s="147"/>
      <c r="U561" s="147"/>
      <c r="V561" s="147"/>
      <c r="W561" s="147"/>
      <c r="X561" s="147"/>
      <c r="Y561" s="147"/>
      <c r="Z561" s="147"/>
      <c r="AA561" s="147"/>
      <c r="AB561" s="145"/>
      <c r="AC561" s="145"/>
      <c r="AD561" s="145"/>
      <c r="AE561" s="145"/>
      <c r="AF561" s="145"/>
      <c r="AG561" s="145"/>
      <c r="AH561" s="145"/>
    </row>
    <row r="562" spans="1:34" ht="12.75">
      <c r="A562" s="145"/>
      <c r="B562" s="146"/>
      <c r="C562" s="145"/>
      <c r="D562" s="145"/>
      <c r="E562" s="145"/>
      <c r="F562" s="145"/>
      <c r="G562" s="69"/>
      <c r="H562" s="69"/>
      <c r="I562" s="69"/>
      <c r="J562" s="69"/>
      <c r="K562" s="69"/>
      <c r="L562" s="69"/>
      <c r="M562" s="69"/>
      <c r="N562" s="147"/>
      <c r="O562" s="148"/>
      <c r="P562" s="147"/>
      <c r="Q562" s="147"/>
      <c r="R562" s="147"/>
      <c r="S562" s="147"/>
      <c r="T562" s="147"/>
      <c r="U562" s="147"/>
      <c r="V562" s="147"/>
      <c r="W562" s="147"/>
      <c r="X562" s="147"/>
      <c r="Y562" s="147"/>
      <c r="Z562" s="147"/>
      <c r="AA562" s="147"/>
      <c r="AB562" s="145"/>
      <c r="AC562" s="145"/>
      <c r="AD562" s="145"/>
      <c r="AE562" s="145"/>
      <c r="AF562" s="145"/>
      <c r="AG562" s="145"/>
      <c r="AH562" s="145"/>
    </row>
    <row r="563" spans="1:34" ht="12.75">
      <c r="A563" s="145"/>
      <c r="B563" s="146"/>
      <c r="C563" s="145"/>
      <c r="D563" s="145"/>
      <c r="E563" s="145"/>
      <c r="F563" s="145"/>
      <c r="G563" s="69"/>
      <c r="H563" s="69"/>
      <c r="I563" s="69"/>
      <c r="J563" s="69"/>
      <c r="K563" s="69"/>
      <c r="L563" s="69"/>
      <c r="M563" s="69"/>
      <c r="N563" s="147"/>
      <c r="O563" s="148"/>
      <c r="P563" s="147"/>
      <c r="Q563" s="147"/>
      <c r="R563" s="147"/>
      <c r="S563" s="147"/>
      <c r="T563" s="147"/>
      <c r="U563" s="147"/>
      <c r="V563" s="147"/>
      <c r="W563" s="147"/>
      <c r="X563" s="147"/>
      <c r="Y563" s="147"/>
      <c r="Z563" s="147"/>
      <c r="AA563" s="147"/>
      <c r="AB563" s="145"/>
      <c r="AC563" s="145"/>
      <c r="AD563" s="145"/>
      <c r="AE563" s="145"/>
      <c r="AF563" s="145"/>
      <c r="AG563" s="145"/>
      <c r="AH563" s="145"/>
    </row>
    <row r="564" spans="1:34" ht="12.75">
      <c r="A564" s="145"/>
      <c r="B564" s="146"/>
      <c r="C564" s="145"/>
      <c r="D564" s="145"/>
      <c r="E564" s="145"/>
      <c r="F564" s="145"/>
      <c r="G564" s="69"/>
      <c r="H564" s="69"/>
      <c r="I564" s="69"/>
      <c r="J564" s="69"/>
      <c r="K564" s="69"/>
      <c r="L564" s="69"/>
      <c r="M564" s="69"/>
      <c r="N564" s="147"/>
      <c r="O564" s="148"/>
      <c r="P564" s="147"/>
      <c r="Q564" s="147"/>
      <c r="R564" s="147"/>
      <c r="S564" s="147"/>
      <c r="T564" s="147"/>
      <c r="U564" s="147"/>
      <c r="V564" s="147"/>
      <c r="W564" s="147"/>
      <c r="X564" s="147"/>
      <c r="Y564" s="147"/>
      <c r="Z564" s="147"/>
      <c r="AA564" s="147"/>
      <c r="AB564" s="145"/>
      <c r="AC564" s="145"/>
      <c r="AD564" s="145"/>
      <c r="AE564" s="145"/>
      <c r="AF564" s="145"/>
      <c r="AG564" s="145"/>
      <c r="AH564" s="145"/>
    </row>
    <row r="565" spans="1:34" ht="12.75">
      <c r="A565" s="145"/>
      <c r="B565" s="146"/>
      <c r="C565" s="145"/>
      <c r="D565" s="145"/>
      <c r="E565" s="145"/>
      <c r="F565" s="145"/>
      <c r="G565" s="69"/>
      <c r="H565" s="69"/>
      <c r="I565" s="69"/>
      <c r="J565" s="69"/>
      <c r="K565" s="69"/>
      <c r="L565" s="69"/>
      <c r="M565" s="69"/>
      <c r="N565" s="147"/>
      <c r="O565" s="148"/>
      <c r="P565" s="147"/>
      <c r="Q565" s="147"/>
      <c r="R565" s="147"/>
      <c r="S565" s="147"/>
      <c r="T565" s="147"/>
      <c r="U565" s="147"/>
      <c r="V565" s="147"/>
      <c r="W565" s="147"/>
      <c r="X565" s="147"/>
      <c r="Y565" s="147"/>
      <c r="Z565" s="147"/>
      <c r="AA565" s="147"/>
      <c r="AB565" s="145"/>
      <c r="AC565" s="145"/>
      <c r="AD565" s="145"/>
      <c r="AE565" s="145"/>
      <c r="AF565" s="145"/>
      <c r="AG565" s="145"/>
      <c r="AH565" s="145"/>
    </row>
    <row r="566" spans="1:34" ht="12.75">
      <c r="A566" s="145"/>
      <c r="B566" s="146"/>
      <c r="C566" s="145"/>
      <c r="D566" s="145"/>
      <c r="E566" s="145"/>
      <c r="F566" s="145"/>
      <c r="G566" s="69"/>
      <c r="H566" s="69"/>
      <c r="I566" s="69"/>
      <c r="J566" s="69"/>
      <c r="K566" s="69"/>
      <c r="L566" s="69"/>
      <c r="M566" s="69"/>
      <c r="N566" s="147"/>
      <c r="O566" s="148"/>
      <c r="P566" s="147"/>
      <c r="Q566" s="147"/>
      <c r="R566" s="147"/>
      <c r="S566" s="147"/>
      <c r="T566" s="147"/>
      <c r="U566" s="147"/>
      <c r="V566" s="147"/>
      <c r="W566" s="147"/>
      <c r="X566" s="147"/>
      <c r="Y566" s="147"/>
      <c r="Z566" s="147"/>
      <c r="AA566" s="147"/>
      <c r="AB566" s="145"/>
      <c r="AC566" s="145"/>
      <c r="AD566" s="145"/>
      <c r="AE566" s="145"/>
      <c r="AF566" s="145"/>
      <c r="AG566" s="145"/>
      <c r="AH566" s="145"/>
    </row>
    <row r="567" spans="1:34" ht="12.75">
      <c r="A567" s="145"/>
      <c r="B567" s="146"/>
      <c r="C567" s="145"/>
      <c r="D567" s="145"/>
      <c r="E567" s="145"/>
      <c r="F567" s="145"/>
      <c r="G567" s="69"/>
      <c r="H567" s="69"/>
      <c r="I567" s="69"/>
      <c r="J567" s="69"/>
      <c r="K567" s="69"/>
      <c r="L567" s="69"/>
      <c r="M567" s="69"/>
      <c r="N567" s="147"/>
      <c r="O567" s="148"/>
      <c r="P567" s="147"/>
      <c r="Q567" s="147"/>
      <c r="R567" s="147"/>
      <c r="S567" s="147"/>
      <c r="T567" s="147"/>
      <c r="U567" s="147"/>
      <c r="V567" s="147"/>
      <c r="W567" s="147"/>
      <c r="X567" s="147"/>
      <c r="Y567" s="147"/>
      <c r="Z567" s="147"/>
      <c r="AA567" s="147"/>
      <c r="AB567" s="145"/>
      <c r="AC567" s="145"/>
      <c r="AD567" s="145"/>
      <c r="AE567" s="145"/>
      <c r="AF567" s="145"/>
      <c r="AG567" s="145"/>
      <c r="AH567" s="145"/>
    </row>
    <row r="568" spans="1:34" ht="12.75">
      <c r="A568" s="145"/>
      <c r="B568" s="146"/>
      <c r="C568" s="145"/>
      <c r="D568" s="145"/>
      <c r="E568" s="145"/>
      <c r="F568" s="145"/>
      <c r="G568" s="69"/>
      <c r="H568" s="69"/>
      <c r="I568" s="69"/>
      <c r="J568" s="69"/>
      <c r="K568" s="69"/>
      <c r="L568" s="69"/>
      <c r="M568" s="69"/>
      <c r="N568" s="147"/>
      <c r="O568" s="148"/>
      <c r="P568" s="147"/>
      <c r="Q568" s="147"/>
      <c r="R568" s="147"/>
      <c r="S568" s="147"/>
      <c r="T568" s="147"/>
      <c r="U568" s="147"/>
      <c r="V568" s="147"/>
      <c r="W568" s="147"/>
      <c r="X568" s="147"/>
      <c r="Y568" s="147"/>
      <c r="Z568" s="147"/>
      <c r="AA568" s="147"/>
      <c r="AB568" s="145"/>
      <c r="AC568" s="145"/>
      <c r="AD568" s="145"/>
      <c r="AE568" s="145"/>
      <c r="AF568" s="145"/>
      <c r="AG568" s="145"/>
      <c r="AH568" s="145"/>
    </row>
    <row r="569" spans="1:34" ht="12.75">
      <c r="A569" s="145"/>
      <c r="B569" s="146"/>
      <c r="C569" s="145"/>
      <c r="D569" s="145"/>
      <c r="E569" s="145"/>
      <c r="F569" s="145"/>
      <c r="G569" s="69"/>
      <c r="H569" s="69"/>
      <c r="I569" s="69"/>
      <c r="J569" s="69"/>
      <c r="K569" s="69"/>
      <c r="L569" s="69"/>
      <c r="M569" s="69"/>
      <c r="N569" s="147"/>
      <c r="O569" s="148"/>
      <c r="P569" s="147"/>
      <c r="Q569" s="147"/>
      <c r="R569" s="147"/>
      <c r="S569" s="147"/>
      <c r="T569" s="147"/>
      <c r="U569" s="147"/>
      <c r="V569" s="147"/>
      <c r="W569" s="147"/>
      <c r="X569" s="147"/>
      <c r="Y569" s="147"/>
      <c r="Z569" s="147"/>
      <c r="AA569" s="147"/>
      <c r="AB569" s="145"/>
      <c r="AC569" s="145"/>
      <c r="AD569" s="145"/>
      <c r="AE569" s="145"/>
      <c r="AF569" s="145"/>
      <c r="AG569" s="145"/>
      <c r="AH569" s="145"/>
    </row>
    <row r="570" spans="1:34" ht="12.75">
      <c r="A570" s="145"/>
      <c r="B570" s="146"/>
      <c r="C570" s="145"/>
      <c r="D570" s="145"/>
      <c r="E570" s="145"/>
      <c r="F570" s="145"/>
      <c r="G570" s="69"/>
      <c r="H570" s="69"/>
      <c r="I570" s="69"/>
      <c r="J570" s="69"/>
      <c r="K570" s="69"/>
      <c r="L570" s="69"/>
      <c r="M570" s="69"/>
      <c r="N570" s="147"/>
      <c r="O570" s="148"/>
      <c r="P570" s="147"/>
      <c r="Q570" s="147"/>
      <c r="R570" s="147"/>
      <c r="S570" s="147"/>
      <c r="T570" s="147"/>
      <c r="U570" s="147"/>
      <c r="V570" s="147"/>
      <c r="W570" s="147"/>
      <c r="X570" s="147"/>
      <c r="Y570" s="147"/>
      <c r="Z570" s="147"/>
      <c r="AA570" s="147"/>
      <c r="AB570" s="145"/>
      <c r="AC570" s="145"/>
      <c r="AD570" s="145"/>
      <c r="AE570" s="145"/>
      <c r="AF570" s="145"/>
      <c r="AG570" s="145"/>
      <c r="AH570" s="145"/>
    </row>
    <row r="571" spans="1:34" ht="12.75">
      <c r="A571" s="145"/>
      <c r="B571" s="146"/>
      <c r="C571" s="145"/>
      <c r="D571" s="145"/>
      <c r="E571" s="145"/>
      <c r="F571" s="145"/>
      <c r="G571" s="69"/>
      <c r="H571" s="69"/>
      <c r="I571" s="69"/>
      <c r="J571" s="69"/>
      <c r="K571" s="69"/>
      <c r="L571" s="69"/>
      <c r="M571" s="69"/>
      <c r="N571" s="147"/>
      <c r="O571" s="148"/>
      <c r="P571" s="147"/>
      <c r="Q571" s="147"/>
      <c r="R571" s="147"/>
      <c r="S571" s="147"/>
      <c r="T571" s="147"/>
      <c r="U571" s="147"/>
      <c r="V571" s="147"/>
      <c r="W571" s="147"/>
      <c r="X571" s="147"/>
      <c r="Y571" s="147"/>
      <c r="Z571" s="147"/>
      <c r="AA571" s="147"/>
      <c r="AB571" s="145"/>
      <c r="AC571" s="145"/>
      <c r="AD571" s="145"/>
      <c r="AE571" s="145"/>
      <c r="AF571" s="145"/>
      <c r="AG571" s="145"/>
      <c r="AH571" s="145"/>
    </row>
    <row r="572" spans="1:34" ht="12.75">
      <c r="A572" s="145"/>
      <c r="B572" s="146"/>
      <c r="C572" s="145"/>
      <c r="D572" s="145"/>
      <c r="E572" s="145"/>
      <c r="F572" s="145"/>
      <c r="G572" s="69"/>
      <c r="H572" s="69"/>
      <c r="I572" s="69"/>
      <c r="J572" s="69"/>
      <c r="K572" s="69"/>
      <c r="L572" s="69"/>
      <c r="M572" s="69"/>
      <c r="N572" s="147"/>
      <c r="O572" s="148"/>
      <c r="P572" s="147"/>
      <c r="Q572" s="147"/>
      <c r="R572" s="147"/>
      <c r="S572" s="147"/>
      <c r="T572" s="147"/>
      <c r="U572" s="147"/>
      <c r="V572" s="147"/>
      <c r="W572" s="147"/>
      <c r="X572" s="147"/>
      <c r="Y572" s="147"/>
      <c r="Z572" s="147"/>
      <c r="AA572" s="147"/>
      <c r="AB572" s="145"/>
      <c r="AC572" s="145"/>
      <c r="AD572" s="145"/>
      <c r="AE572" s="145"/>
      <c r="AF572" s="145"/>
      <c r="AG572" s="145"/>
      <c r="AH572" s="145"/>
    </row>
    <row r="573" spans="1:34" ht="12.75">
      <c r="A573" s="145"/>
      <c r="B573" s="146"/>
      <c r="C573" s="145"/>
      <c r="D573" s="145"/>
      <c r="E573" s="145"/>
      <c r="F573" s="145"/>
      <c r="G573" s="69"/>
      <c r="H573" s="69"/>
      <c r="I573" s="69"/>
      <c r="J573" s="69"/>
      <c r="K573" s="69"/>
      <c r="L573" s="69"/>
      <c r="M573" s="69"/>
      <c r="N573" s="147"/>
      <c r="O573" s="148"/>
      <c r="P573" s="147"/>
      <c r="Q573" s="147"/>
      <c r="R573" s="147"/>
      <c r="S573" s="147"/>
      <c r="T573" s="147"/>
      <c r="U573" s="147"/>
      <c r="V573" s="147"/>
      <c r="W573" s="147"/>
      <c r="X573" s="147"/>
      <c r="Y573" s="147"/>
      <c r="Z573" s="147"/>
      <c r="AA573" s="147"/>
      <c r="AB573" s="145"/>
      <c r="AC573" s="145"/>
      <c r="AD573" s="145"/>
      <c r="AE573" s="145"/>
      <c r="AF573" s="145"/>
      <c r="AG573" s="145"/>
      <c r="AH573" s="145"/>
    </row>
    <row r="574" spans="1:34" ht="12.75">
      <c r="A574" s="145"/>
      <c r="B574" s="146"/>
      <c r="C574" s="145"/>
      <c r="D574" s="145"/>
      <c r="E574" s="145"/>
      <c r="F574" s="145"/>
      <c r="G574" s="69"/>
      <c r="H574" s="69"/>
      <c r="I574" s="69"/>
      <c r="J574" s="69"/>
      <c r="K574" s="69"/>
      <c r="L574" s="69"/>
      <c r="M574" s="69"/>
      <c r="N574" s="147"/>
      <c r="O574" s="148"/>
      <c r="P574" s="147"/>
      <c r="Q574" s="147"/>
      <c r="R574" s="147"/>
      <c r="S574" s="147"/>
      <c r="T574" s="147"/>
      <c r="U574" s="147"/>
      <c r="V574" s="147"/>
      <c r="W574" s="147"/>
      <c r="X574" s="147"/>
      <c r="Y574" s="147"/>
      <c r="Z574" s="147"/>
      <c r="AA574" s="147"/>
      <c r="AB574" s="145"/>
      <c r="AC574" s="145"/>
      <c r="AD574" s="145"/>
      <c r="AE574" s="145"/>
      <c r="AF574" s="145"/>
      <c r="AG574" s="145"/>
      <c r="AH574" s="145"/>
    </row>
    <row r="575" spans="1:34" ht="12.75">
      <c r="A575" s="145"/>
      <c r="B575" s="146"/>
      <c r="C575" s="145"/>
      <c r="D575" s="145"/>
      <c r="E575" s="145"/>
      <c r="F575" s="145"/>
      <c r="G575" s="69"/>
      <c r="H575" s="69"/>
      <c r="I575" s="69"/>
      <c r="J575" s="69"/>
      <c r="K575" s="69"/>
      <c r="L575" s="69"/>
      <c r="M575" s="69"/>
      <c r="N575" s="147"/>
      <c r="O575" s="148"/>
      <c r="P575" s="147"/>
      <c r="Q575" s="147"/>
      <c r="R575" s="147"/>
      <c r="S575" s="147"/>
      <c r="T575" s="147"/>
      <c r="U575" s="147"/>
      <c r="V575" s="147"/>
      <c r="W575" s="147"/>
      <c r="X575" s="147"/>
      <c r="Y575" s="147"/>
      <c r="Z575" s="147"/>
      <c r="AA575" s="147"/>
      <c r="AB575" s="145"/>
      <c r="AC575" s="145"/>
      <c r="AD575" s="145"/>
      <c r="AE575" s="145"/>
      <c r="AF575" s="145"/>
      <c r="AG575" s="145"/>
      <c r="AH575" s="145"/>
    </row>
    <row r="576" spans="1:34" ht="12.75">
      <c r="A576" s="145"/>
      <c r="B576" s="146"/>
      <c r="C576" s="145"/>
      <c r="D576" s="145"/>
      <c r="E576" s="145"/>
      <c r="F576" s="145"/>
      <c r="G576" s="69"/>
      <c r="H576" s="69"/>
      <c r="I576" s="69"/>
      <c r="J576" s="69"/>
      <c r="K576" s="69"/>
      <c r="L576" s="69"/>
      <c r="M576" s="69"/>
      <c r="N576" s="147"/>
      <c r="O576" s="148"/>
      <c r="P576" s="147"/>
      <c r="Q576" s="147"/>
      <c r="R576" s="147"/>
      <c r="S576" s="147"/>
      <c r="T576" s="147"/>
      <c r="U576" s="147"/>
      <c r="V576" s="147"/>
      <c r="W576" s="147"/>
      <c r="X576" s="147"/>
      <c r="Y576" s="147"/>
      <c r="Z576" s="147"/>
      <c r="AA576" s="147"/>
      <c r="AB576" s="145"/>
      <c r="AC576" s="145"/>
      <c r="AD576" s="145"/>
      <c r="AE576" s="145"/>
      <c r="AF576" s="145"/>
      <c r="AG576" s="145"/>
      <c r="AH576" s="145"/>
    </row>
    <row r="577" spans="1:34" ht="12.75">
      <c r="A577" s="145"/>
      <c r="B577" s="146"/>
      <c r="C577" s="145"/>
      <c r="D577" s="145"/>
      <c r="E577" s="145"/>
      <c r="F577" s="145"/>
      <c r="G577" s="69"/>
      <c r="H577" s="69"/>
      <c r="I577" s="69"/>
      <c r="J577" s="69"/>
      <c r="K577" s="69"/>
      <c r="L577" s="69"/>
      <c r="M577" s="69"/>
      <c r="N577" s="147"/>
      <c r="O577" s="148"/>
      <c r="P577" s="147"/>
      <c r="Q577" s="147"/>
      <c r="R577" s="147"/>
      <c r="S577" s="147"/>
      <c r="T577" s="147"/>
      <c r="U577" s="147"/>
      <c r="V577" s="147"/>
      <c r="W577" s="147"/>
      <c r="X577" s="147"/>
      <c r="Y577" s="147"/>
      <c r="Z577" s="147"/>
      <c r="AA577" s="147"/>
      <c r="AB577" s="145"/>
      <c r="AC577" s="145"/>
      <c r="AD577" s="145"/>
      <c r="AE577" s="145"/>
      <c r="AF577" s="145"/>
      <c r="AG577" s="145"/>
      <c r="AH577" s="145"/>
    </row>
    <row r="578" spans="1:34" ht="12.75">
      <c r="A578" s="145"/>
      <c r="B578" s="146"/>
      <c r="C578" s="145"/>
      <c r="D578" s="145"/>
      <c r="E578" s="145"/>
      <c r="F578" s="145"/>
      <c r="G578" s="69"/>
      <c r="H578" s="69"/>
      <c r="I578" s="69"/>
      <c r="J578" s="69"/>
      <c r="K578" s="69"/>
      <c r="L578" s="69"/>
      <c r="M578" s="69"/>
      <c r="N578" s="147"/>
      <c r="O578" s="148"/>
      <c r="P578" s="147"/>
      <c r="Q578" s="147"/>
      <c r="R578" s="147"/>
      <c r="S578" s="147"/>
      <c r="T578" s="147"/>
      <c r="U578" s="147"/>
      <c r="V578" s="147"/>
      <c r="W578" s="147"/>
      <c r="X578" s="147"/>
      <c r="Y578" s="147"/>
      <c r="Z578" s="147"/>
      <c r="AA578" s="147"/>
      <c r="AB578" s="145"/>
      <c r="AC578" s="145"/>
      <c r="AD578" s="145"/>
      <c r="AE578" s="145"/>
      <c r="AF578" s="145"/>
      <c r="AG578" s="145"/>
      <c r="AH578" s="145"/>
    </row>
    <row r="579" spans="1:34" ht="12.75">
      <c r="A579" s="145"/>
      <c r="B579" s="146"/>
      <c r="C579" s="145"/>
      <c r="D579" s="145"/>
      <c r="E579" s="145"/>
      <c r="F579" s="145"/>
      <c r="G579" s="69"/>
      <c r="H579" s="69"/>
      <c r="I579" s="69"/>
      <c r="J579" s="69"/>
      <c r="K579" s="69"/>
      <c r="L579" s="69"/>
      <c r="M579" s="69"/>
      <c r="N579" s="147"/>
      <c r="O579" s="148"/>
      <c r="P579" s="147"/>
      <c r="Q579" s="147"/>
      <c r="R579" s="147"/>
      <c r="S579" s="147"/>
      <c r="T579" s="147"/>
      <c r="U579" s="147"/>
      <c r="V579" s="147"/>
      <c r="W579" s="147"/>
      <c r="X579" s="147"/>
      <c r="Y579" s="147"/>
      <c r="Z579" s="147"/>
      <c r="AA579" s="147"/>
      <c r="AB579" s="145"/>
      <c r="AC579" s="145"/>
      <c r="AD579" s="145"/>
      <c r="AE579" s="145"/>
      <c r="AF579" s="145"/>
      <c r="AG579" s="145"/>
      <c r="AH579" s="145"/>
    </row>
    <row r="580" spans="1:34" ht="12.75">
      <c r="A580" s="145"/>
      <c r="B580" s="146"/>
      <c r="C580" s="145"/>
      <c r="D580" s="145"/>
      <c r="E580" s="145"/>
      <c r="F580" s="145"/>
      <c r="G580" s="69"/>
      <c r="H580" s="69"/>
      <c r="I580" s="69"/>
      <c r="J580" s="69"/>
      <c r="K580" s="69"/>
      <c r="L580" s="69"/>
      <c r="M580" s="69"/>
      <c r="N580" s="147"/>
      <c r="O580" s="148"/>
      <c r="P580" s="147"/>
      <c r="Q580" s="147"/>
      <c r="R580" s="147"/>
      <c r="S580" s="147"/>
      <c r="T580" s="147"/>
      <c r="U580" s="147"/>
      <c r="V580" s="147"/>
      <c r="W580" s="147"/>
      <c r="X580" s="147"/>
      <c r="Y580" s="147"/>
      <c r="Z580" s="147"/>
      <c r="AA580" s="147"/>
      <c r="AB580" s="145"/>
      <c r="AC580" s="145"/>
      <c r="AD580" s="145"/>
      <c r="AE580" s="145"/>
      <c r="AF580" s="145"/>
      <c r="AG580" s="145"/>
      <c r="AH580" s="145"/>
    </row>
    <row r="581" spans="1:34" ht="12.75">
      <c r="A581" s="145"/>
      <c r="B581" s="146"/>
      <c r="C581" s="145"/>
      <c r="D581" s="145"/>
      <c r="E581" s="145"/>
      <c r="F581" s="145"/>
      <c r="G581" s="69"/>
      <c r="H581" s="69"/>
      <c r="I581" s="69"/>
      <c r="J581" s="69"/>
      <c r="K581" s="69"/>
      <c r="L581" s="69"/>
      <c r="M581" s="69"/>
      <c r="N581" s="147"/>
      <c r="O581" s="148"/>
      <c r="P581" s="147"/>
      <c r="Q581" s="147"/>
      <c r="R581" s="147"/>
      <c r="S581" s="147"/>
      <c r="T581" s="147"/>
      <c r="U581" s="147"/>
      <c r="V581" s="147"/>
      <c r="W581" s="147"/>
      <c r="X581" s="147"/>
      <c r="Y581" s="147"/>
      <c r="Z581" s="147"/>
      <c r="AA581" s="147"/>
      <c r="AB581" s="145"/>
      <c r="AC581" s="145"/>
      <c r="AD581" s="145"/>
      <c r="AE581" s="145"/>
      <c r="AF581" s="145"/>
      <c r="AG581" s="145"/>
      <c r="AH581" s="145"/>
    </row>
    <row r="582" spans="1:34" ht="12.75">
      <c r="A582" s="145"/>
      <c r="B582" s="146"/>
      <c r="C582" s="145"/>
      <c r="D582" s="145"/>
      <c r="E582" s="145"/>
      <c r="F582" s="145"/>
      <c r="G582" s="69"/>
      <c r="H582" s="69"/>
      <c r="I582" s="69"/>
      <c r="J582" s="69"/>
      <c r="K582" s="69"/>
      <c r="L582" s="69"/>
      <c r="M582" s="69"/>
      <c r="N582" s="147"/>
      <c r="O582" s="148"/>
      <c r="P582" s="147"/>
      <c r="Q582" s="147"/>
      <c r="R582" s="147"/>
      <c r="S582" s="147"/>
      <c r="T582" s="147"/>
      <c r="U582" s="147"/>
      <c r="V582" s="147"/>
      <c r="W582" s="147"/>
      <c r="X582" s="147"/>
      <c r="Y582" s="147"/>
      <c r="Z582" s="147"/>
      <c r="AA582" s="147"/>
      <c r="AB582" s="145"/>
      <c r="AC582" s="145"/>
      <c r="AD582" s="145"/>
      <c r="AE582" s="145"/>
      <c r="AF582" s="145"/>
      <c r="AG582" s="145"/>
      <c r="AH582" s="145"/>
    </row>
    <row r="583" spans="1:34" ht="12.75">
      <c r="A583" s="145"/>
      <c r="B583" s="146"/>
      <c r="C583" s="145"/>
      <c r="D583" s="145"/>
      <c r="E583" s="145"/>
      <c r="F583" s="145"/>
      <c r="G583" s="69"/>
      <c r="H583" s="69"/>
      <c r="I583" s="69"/>
      <c r="J583" s="69"/>
      <c r="K583" s="69"/>
      <c r="L583" s="69"/>
      <c r="M583" s="69"/>
      <c r="N583" s="147"/>
      <c r="O583" s="148"/>
      <c r="P583" s="147"/>
      <c r="Q583" s="147"/>
      <c r="R583" s="147"/>
      <c r="S583" s="147"/>
      <c r="T583" s="147"/>
      <c r="U583" s="147"/>
      <c r="V583" s="147"/>
      <c r="W583" s="147"/>
      <c r="X583" s="147"/>
      <c r="Y583" s="147"/>
      <c r="Z583" s="147"/>
      <c r="AA583" s="147"/>
      <c r="AB583" s="145"/>
      <c r="AC583" s="145"/>
      <c r="AD583" s="145"/>
      <c r="AE583" s="145"/>
      <c r="AF583" s="145"/>
      <c r="AG583" s="145"/>
      <c r="AH583" s="145"/>
    </row>
    <row r="584" spans="1:34" ht="12.75">
      <c r="A584" s="145"/>
      <c r="B584" s="146"/>
      <c r="C584" s="145"/>
      <c r="D584" s="145"/>
      <c r="E584" s="145"/>
      <c r="F584" s="145"/>
      <c r="G584" s="69"/>
      <c r="H584" s="69"/>
      <c r="I584" s="69"/>
      <c r="J584" s="69"/>
      <c r="K584" s="69"/>
      <c r="L584" s="69"/>
      <c r="M584" s="69"/>
      <c r="N584" s="147"/>
      <c r="O584" s="148"/>
      <c r="P584" s="147"/>
      <c r="Q584" s="147"/>
      <c r="R584" s="147"/>
      <c r="S584" s="147"/>
      <c r="T584" s="147"/>
      <c r="U584" s="147"/>
      <c r="V584" s="147"/>
      <c r="W584" s="147"/>
      <c r="X584" s="147"/>
      <c r="Y584" s="147"/>
      <c r="Z584" s="147"/>
      <c r="AA584" s="147"/>
      <c r="AB584" s="145"/>
      <c r="AC584" s="145"/>
      <c r="AD584" s="145"/>
      <c r="AE584" s="145"/>
      <c r="AF584" s="145"/>
      <c r="AG584" s="145"/>
      <c r="AH584" s="145"/>
    </row>
    <row r="585" spans="1:34" ht="12.75">
      <c r="A585" s="145"/>
      <c r="B585" s="146"/>
      <c r="C585" s="145"/>
      <c r="D585" s="145"/>
      <c r="E585" s="145"/>
      <c r="F585" s="145"/>
      <c r="G585" s="69"/>
      <c r="H585" s="69"/>
      <c r="I585" s="69"/>
      <c r="J585" s="69"/>
      <c r="K585" s="69"/>
      <c r="L585" s="69"/>
      <c r="M585" s="69"/>
      <c r="N585" s="147"/>
      <c r="O585" s="148"/>
      <c r="P585" s="147"/>
      <c r="Q585" s="147"/>
      <c r="R585" s="147"/>
      <c r="S585" s="147"/>
      <c r="T585" s="147"/>
      <c r="U585" s="147"/>
      <c r="V585" s="147"/>
      <c r="W585" s="147"/>
      <c r="X585" s="147"/>
      <c r="Y585" s="147"/>
      <c r="Z585" s="147"/>
      <c r="AA585" s="147"/>
      <c r="AB585" s="145"/>
      <c r="AC585" s="145"/>
      <c r="AD585" s="145"/>
      <c r="AE585" s="145"/>
      <c r="AF585" s="145"/>
      <c r="AG585" s="145"/>
      <c r="AH585" s="145"/>
    </row>
    <row r="586" spans="1:34" ht="12.75">
      <c r="A586" s="145"/>
      <c r="B586" s="146"/>
      <c r="C586" s="145"/>
      <c r="D586" s="145"/>
      <c r="E586" s="145"/>
      <c r="F586" s="145"/>
      <c r="G586" s="69"/>
      <c r="H586" s="69"/>
      <c r="I586" s="69"/>
      <c r="J586" s="69"/>
      <c r="K586" s="69"/>
      <c r="L586" s="69"/>
      <c r="M586" s="69"/>
      <c r="N586" s="147"/>
      <c r="O586" s="148"/>
      <c r="P586" s="147"/>
      <c r="Q586" s="147"/>
      <c r="R586" s="147"/>
      <c r="S586" s="147"/>
      <c r="T586" s="147"/>
      <c r="U586" s="147"/>
      <c r="V586" s="147"/>
      <c r="W586" s="147"/>
      <c r="X586" s="147"/>
      <c r="Y586" s="147"/>
      <c r="Z586" s="147"/>
      <c r="AA586" s="147"/>
      <c r="AB586" s="145"/>
      <c r="AC586" s="145"/>
      <c r="AD586" s="145"/>
      <c r="AE586" s="145"/>
      <c r="AF586" s="145"/>
      <c r="AG586" s="145"/>
      <c r="AH586" s="145"/>
    </row>
    <row r="587" spans="1:34" ht="12.75">
      <c r="A587" s="145"/>
      <c r="B587" s="146"/>
      <c r="C587" s="145"/>
      <c r="D587" s="145"/>
      <c r="E587" s="145"/>
      <c r="F587" s="145"/>
      <c r="G587" s="69"/>
      <c r="H587" s="69"/>
      <c r="I587" s="69"/>
      <c r="J587" s="69"/>
      <c r="K587" s="69"/>
      <c r="L587" s="69"/>
      <c r="M587" s="69"/>
      <c r="N587" s="147"/>
      <c r="O587" s="148"/>
      <c r="P587" s="147"/>
      <c r="Q587" s="147"/>
      <c r="R587" s="147"/>
      <c r="S587" s="147"/>
      <c r="T587" s="147"/>
      <c r="U587" s="147"/>
      <c r="V587" s="147"/>
      <c r="W587" s="147"/>
      <c r="X587" s="147"/>
      <c r="Y587" s="147"/>
      <c r="Z587" s="147"/>
      <c r="AA587" s="147"/>
      <c r="AB587" s="145"/>
      <c r="AC587" s="145"/>
      <c r="AD587" s="145"/>
      <c r="AE587" s="145"/>
      <c r="AF587" s="145"/>
      <c r="AG587" s="145"/>
      <c r="AH587" s="145"/>
    </row>
    <row r="588" spans="1:34" ht="12.75">
      <c r="A588" s="145"/>
      <c r="B588" s="146"/>
      <c r="C588" s="145"/>
      <c r="D588" s="145"/>
      <c r="E588" s="145"/>
      <c r="F588" s="145"/>
      <c r="G588" s="69"/>
      <c r="H588" s="69"/>
      <c r="I588" s="69"/>
      <c r="J588" s="69"/>
      <c r="K588" s="69"/>
      <c r="L588" s="69"/>
      <c r="M588" s="69"/>
      <c r="N588" s="147"/>
      <c r="O588" s="148"/>
      <c r="P588" s="147"/>
      <c r="Q588" s="147"/>
      <c r="R588" s="147"/>
      <c r="S588" s="147"/>
      <c r="T588" s="147"/>
      <c r="U588" s="147"/>
      <c r="V588" s="147"/>
      <c r="W588" s="147"/>
      <c r="X588" s="147"/>
      <c r="Y588" s="147"/>
      <c r="Z588" s="147"/>
      <c r="AA588" s="147"/>
      <c r="AB588" s="145"/>
      <c r="AC588" s="145"/>
      <c r="AD588" s="145"/>
      <c r="AE588" s="145"/>
      <c r="AF588" s="145"/>
      <c r="AG588" s="145"/>
      <c r="AH588" s="145"/>
    </row>
    <row r="589" spans="1:34" ht="12.75">
      <c r="A589" s="145"/>
      <c r="B589" s="146"/>
      <c r="C589" s="145"/>
      <c r="D589" s="145"/>
      <c r="E589" s="145"/>
      <c r="F589" s="145"/>
      <c r="G589" s="69"/>
      <c r="H589" s="69"/>
      <c r="I589" s="69"/>
      <c r="J589" s="69"/>
      <c r="K589" s="69"/>
      <c r="L589" s="69"/>
      <c r="M589" s="69"/>
      <c r="N589" s="147"/>
      <c r="O589" s="148"/>
      <c r="P589" s="147"/>
      <c r="Q589" s="147"/>
      <c r="R589" s="147"/>
      <c r="S589" s="147"/>
      <c r="T589" s="147"/>
      <c r="U589" s="147"/>
      <c r="V589" s="147"/>
      <c r="W589" s="147"/>
      <c r="X589" s="147"/>
      <c r="Y589" s="147"/>
      <c r="Z589" s="147"/>
      <c r="AA589" s="147"/>
      <c r="AB589" s="145"/>
      <c r="AC589" s="145"/>
      <c r="AD589" s="145"/>
      <c r="AE589" s="145"/>
      <c r="AF589" s="145"/>
      <c r="AG589" s="145"/>
      <c r="AH589" s="145"/>
    </row>
    <row r="590" spans="1:34" ht="12.75">
      <c r="A590" s="145"/>
      <c r="B590" s="146"/>
      <c r="C590" s="145"/>
      <c r="D590" s="145"/>
      <c r="E590" s="145"/>
      <c r="F590" s="145"/>
      <c r="G590" s="69"/>
      <c r="H590" s="69"/>
      <c r="I590" s="69"/>
      <c r="J590" s="69"/>
      <c r="K590" s="69"/>
      <c r="L590" s="69"/>
      <c r="M590" s="69"/>
      <c r="N590" s="147"/>
      <c r="O590" s="148"/>
      <c r="P590" s="147"/>
      <c r="Q590" s="147"/>
      <c r="R590" s="147"/>
      <c r="S590" s="147"/>
      <c r="T590" s="147"/>
      <c r="U590" s="147"/>
      <c r="V590" s="147"/>
      <c r="W590" s="147"/>
      <c r="X590" s="147"/>
      <c r="Y590" s="147"/>
      <c r="Z590" s="147"/>
      <c r="AA590" s="147"/>
      <c r="AB590" s="145"/>
      <c r="AC590" s="145"/>
      <c r="AD590" s="145"/>
      <c r="AE590" s="145"/>
      <c r="AF590" s="145"/>
      <c r="AG590" s="145"/>
      <c r="AH590" s="145"/>
    </row>
    <row r="591" spans="1:34" ht="12.75">
      <c r="A591" s="145"/>
      <c r="B591" s="146"/>
      <c r="C591" s="145"/>
      <c r="D591" s="145"/>
      <c r="E591" s="145"/>
      <c r="F591" s="145"/>
      <c r="G591" s="69"/>
      <c r="H591" s="69"/>
      <c r="I591" s="69"/>
      <c r="J591" s="69"/>
      <c r="K591" s="69"/>
      <c r="L591" s="69"/>
      <c r="M591" s="69"/>
      <c r="N591" s="147"/>
      <c r="O591" s="148"/>
      <c r="P591" s="147"/>
      <c r="Q591" s="147"/>
      <c r="R591" s="147"/>
      <c r="S591" s="147"/>
      <c r="T591" s="147"/>
      <c r="U591" s="147"/>
      <c r="V591" s="147"/>
      <c r="W591" s="147"/>
      <c r="X591" s="147"/>
      <c r="Y591" s="147"/>
      <c r="Z591" s="147"/>
      <c r="AA591" s="147"/>
      <c r="AB591" s="145"/>
      <c r="AC591" s="145"/>
      <c r="AD591" s="145"/>
      <c r="AE591" s="145"/>
      <c r="AF591" s="145"/>
      <c r="AG591" s="145"/>
      <c r="AH591" s="145"/>
    </row>
    <row r="592" spans="1:34" ht="12.75">
      <c r="A592" s="145"/>
      <c r="B592" s="146"/>
      <c r="C592" s="145"/>
      <c r="D592" s="145"/>
      <c r="E592" s="145"/>
      <c r="F592" s="145"/>
      <c r="G592" s="69"/>
      <c r="H592" s="69"/>
      <c r="I592" s="69"/>
      <c r="J592" s="69"/>
      <c r="K592" s="69"/>
      <c r="L592" s="69"/>
      <c r="M592" s="69"/>
      <c r="N592" s="147"/>
      <c r="O592" s="148"/>
      <c r="P592" s="147"/>
      <c r="Q592" s="147"/>
      <c r="R592" s="147"/>
      <c r="S592" s="147"/>
      <c r="T592" s="147"/>
      <c r="U592" s="147"/>
      <c r="V592" s="147"/>
      <c r="W592" s="147"/>
      <c r="X592" s="147"/>
      <c r="Y592" s="147"/>
      <c r="Z592" s="147"/>
      <c r="AA592" s="147"/>
      <c r="AB592" s="145"/>
      <c r="AC592" s="145"/>
      <c r="AD592" s="145"/>
      <c r="AE592" s="145"/>
      <c r="AF592" s="145"/>
      <c r="AG592" s="145"/>
      <c r="AH592" s="145"/>
    </row>
    <row r="593" spans="1:34" ht="12.75">
      <c r="A593" s="145"/>
      <c r="B593" s="146"/>
      <c r="C593" s="145"/>
      <c r="D593" s="145"/>
      <c r="E593" s="145"/>
      <c r="F593" s="145"/>
      <c r="G593" s="69"/>
      <c r="H593" s="69"/>
      <c r="I593" s="69"/>
      <c r="J593" s="69"/>
      <c r="K593" s="69"/>
      <c r="L593" s="69"/>
      <c r="M593" s="69"/>
      <c r="N593" s="147"/>
      <c r="O593" s="148"/>
      <c r="P593" s="147"/>
      <c r="Q593" s="147"/>
      <c r="R593" s="147"/>
      <c r="S593" s="147"/>
      <c r="T593" s="147"/>
      <c r="U593" s="147"/>
      <c r="V593" s="147"/>
      <c r="W593" s="147"/>
      <c r="X593" s="147"/>
      <c r="Y593" s="147"/>
      <c r="Z593" s="147"/>
      <c r="AA593" s="147"/>
      <c r="AB593" s="145"/>
      <c r="AC593" s="145"/>
      <c r="AD593" s="145"/>
      <c r="AE593" s="145"/>
      <c r="AF593" s="145"/>
      <c r="AG593" s="145"/>
      <c r="AH593" s="145"/>
    </row>
    <row r="594" spans="1:34" ht="12.75">
      <c r="A594" s="145"/>
      <c r="B594" s="146"/>
      <c r="C594" s="145"/>
      <c r="D594" s="145"/>
      <c r="E594" s="145"/>
      <c r="F594" s="145"/>
      <c r="G594" s="69"/>
      <c r="H594" s="69"/>
      <c r="I594" s="69"/>
      <c r="J594" s="69"/>
      <c r="K594" s="69"/>
      <c r="L594" s="69"/>
      <c r="M594" s="69"/>
      <c r="N594" s="147"/>
      <c r="O594" s="148"/>
      <c r="P594" s="147"/>
      <c r="Q594" s="147"/>
      <c r="R594" s="147"/>
      <c r="S594" s="147"/>
      <c r="T594" s="147"/>
      <c r="U594" s="147"/>
      <c r="V594" s="147"/>
      <c r="W594" s="147"/>
      <c r="X594" s="147"/>
      <c r="Y594" s="147"/>
      <c r="Z594" s="147"/>
      <c r="AA594" s="147"/>
      <c r="AB594" s="145"/>
      <c r="AC594" s="145"/>
      <c r="AD594" s="145"/>
      <c r="AE594" s="145"/>
      <c r="AF594" s="145"/>
      <c r="AG594" s="145"/>
      <c r="AH594" s="145"/>
    </row>
    <row r="595" spans="1:34" ht="12.75">
      <c r="A595" s="145"/>
      <c r="B595" s="146"/>
      <c r="C595" s="145"/>
      <c r="D595" s="145"/>
      <c r="E595" s="145"/>
      <c r="F595" s="145"/>
      <c r="G595" s="69"/>
      <c r="H595" s="69"/>
      <c r="I595" s="69"/>
      <c r="J595" s="69"/>
      <c r="K595" s="69"/>
      <c r="L595" s="69"/>
      <c r="M595" s="69"/>
      <c r="N595" s="147"/>
      <c r="O595" s="148"/>
      <c r="P595" s="147"/>
      <c r="Q595" s="147"/>
      <c r="R595" s="147"/>
      <c r="S595" s="147"/>
      <c r="T595" s="147"/>
      <c r="U595" s="147"/>
      <c r="V595" s="147"/>
      <c r="W595" s="147"/>
      <c r="X595" s="147"/>
      <c r="Y595" s="147"/>
      <c r="Z595" s="147"/>
      <c r="AA595" s="147"/>
      <c r="AB595" s="145"/>
      <c r="AC595" s="145"/>
      <c r="AD595" s="145"/>
      <c r="AE595" s="145"/>
      <c r="AF595" s="145"/>
      <c r="AG595" s="145"/>
      <c r="AH595" s="145"/>
    </row>
    <row r="596" spans="1:34" ht="12.75">
      <c r="A596" s="145"/>
      <c r="B596" s="146"/>
      <c r="C596" s="145"/>
      <c r="D596" s="145"/>
      <c r="E596" s="145"/>
      <c r="F596" s="145"/>
      <c r="G596" s="69"/>
      <c r="H596" s="69"/>
      <c r="I596" s="69"/>
      <c r="J596" s="69"/>
      <c r="K596" s="69"/>
      <c r="L596" s="69"/>
      <c r="M596" s="69"/>
      <c r="N596" s="147"/>
      <c r="O596" s="148"/>
      <c r="P596" s="147"/>
      <c r="Q596" s="147"/>
      <c r="R596" s="147"/>
      <c r="S596" s="147"/>
      <c r="T596" s="147"/>
      <c r="U596" s="147"/>
      <c r="V596" s="147"/>
      <c r="W596" s="147"/>
      <c r="X596" s="147"/>
      <c r="Y596" s="147"/>
      <c r="Z596" s="147"/>
      <c r="AA596" s="147"/>
      <c r="AB596" s="145"/>
      <c r="AC596" s="145"/>
      <c r="AD596" s="145"/>
      <c r="AE596" s="145"/>
      <c r="AF596" s="145"/>
      <c r="AG596" s="145"/>
      <c r="AH596" s="145"/>
    </row>
    <row r="597" spans="1:34" ht="12.75">
      <c r="A597" s="145"/>
      <c r="B597" s="146"/>
      <c r="C597" s="145"/>
      <c r="D597" s="145"/>
      <c r="E597" s="145"/>
      <c r="F597" s="145"/>
      <c r="G597" s="69"/>
      <c r="H597" s="69"/>
      <c r="I597" s="69"/>
      <c r="J597" s="69"/>
      <c r="K597" s="69"/>
      <c r="L597" s="69"/>
      <c r="M597" s="69"/>
      <c r="N597" s="147"/>
      <c r="O597" s="148"/>
      <c r="P597" s="147"/>
      <c r="Q597" s="147"/>
      <c r="R597" s="147"/>
      <c r="S597" s="147"/>
      <c r="T597" s="147"/>
      <c r="U597" s="147"/>
      <c r="V597" s="147"/>
      <c r="W597" s="147"/>
      <c r="X597" s="147"/>
      <c r="Y597" s="147"/>
      <c r="Z597" s="147"/>
      <c r="AA597" s="147"/>
      <c r="AB597" s="145"/>
      <c r="AC597" s="145"/>
      <c r="AD597" s="145"/>
      <c r="AE597" s="145"/>
      <c r="AF597" s="145"/>
      <c r="AG597" s="145"/>
      <c r="AH597" s="145"/>
    </row>
    <row r="598" spans="1:34" ht="12.75">
      <c r="A598" s="145"/>
      <c r="B598" s="146"/>
      <c r="C598" s="145"/>
      <c r="D598" s="145"/>
      <c r="E598" s="145"/>
      <c r="F598" s="145"/>
      <c r="G598" s="69"/>
      <c r="H598" s="69"/>
      <c r="I598" s="69"/>
      <c r="J598" s="69"/>
      <c r="K598" s="69"/>
      <c r="L598" s="69"/>
      <c r="M598" s="69"/>
      <c r="N598" s="147"/>
      <c r="O598" s="148"/>
      <c r="P598" s="147"/>
      <c r="Q598" s="147"/>
      <c r="R598" s="147"/>
      <c r="S598" s="147"/>
      <c r="T598" s="147"/>
      <c r="U598" s="147"/>
      <c r="V598" s="147"/>
      <c r="W598" s="147"/>
      <c r="X598" s="147"/>
      <c r="Y598" s="147"/>
      <c r="Z598" s="147"/>
      <c r="AA598" s="147"/>
      <c r="AB598" s="145"/>
      <c r="AC598" s="145"/>
      <c r="AD598" s="145"/>
      <c r="AE598" s="145"/>
      <c r="AF598" s="145"/>
      <c r="AG598" s="145"/>
      <c r="AH598" s="145"/>
    </row>
    <row r="599" spans="1:34" ht="12.75">
      <c r="A599" s="145"/>
      <c r="B599" s="146"/>
      <c r="C599" s="145"/>
      <c r="D599" s="145"/>
      <c r="E599" s="145"/>
      <c r="F599" s="145"/>
      <c r="G599" s="69"/>
      <c r="H599" s="69"/>
      <c r="I599" s="69"/>
      <c r="J599" s="69"/>
      <c r="K599" s="69"/>
      <c r="L599" s="69"/>
      <c r="M599" s="69"/>
      <c r="N599" s="147"/>
      <c r="O599" s="148"/>
      <c r="P599" s="147"/>
      <c r="Q599" s="147"/>
      <c r="R599" s="147"/>
      <c r="S599" s="147"/>
      <c r="T599" s="147"/>
      <c r="U599" s="147"/>
      <c r="V599" s="147"/>
      <c r="W599" s="147"/>
      <c r="X599" s="147"/>
      <c r="Y599" s="147"/>
      <c r="Z599" s="147"/>
      <c r="AA599" s="147"/>
      <c r="AB599" s="145"/>
      <c r="AC599" s="145"/>
      <c r="AD599" s="145"/>
      <c r="AE599" s="145"/>
      <c r="AF599" s="145"/>
      <c r="AG599" s="145"/>
      <c r="AH599" s="145"/>
    </row>
    <row r="600" spans="1:34" ht="12.75">
      <c r="A600" s="145"/>
      <c r="B600" s="146"/>
      <c r="C600" s="145"/>
      <c r="D600" s="145"/>
      <c r="E600" s="145"/>
      <c r="F600" s="145"/>
      <c r="G600" s="69"/>
      <c r="H600" s="69"/>
      <c r="I600" s="69"/>
      <c r="J600" s="69"/>
      <c r="K600" s="69"/>
      <c r="L600" s="69"/>
      <c r="M600" s="69"/>
      <c r="N600" s="147"/>
      <c r="O600" s="148"/>
      <c r="P600" s="147"/>
      <c r="Q600" s="147"/>
      <c r="R600" s="147"/>
      <c r="S600" s="147"/>
      <c r="T600" s="147"/>
      <c r="U600" s="147"/>
      <c r="V600" s="147"/>
      <c r="W600" s="147"/>
      <c r="X600" s="147"/>
      <c r="Y600" s="147"/>
      <c r="Z600" s="147"/>
      <c r="AA600" s="147"/>
      <c r="AB600" s="145"/>
      <c r="AC600" s="145"/>
      <c r="AD600" s="145"/>
      <c r="AE600" s="145"/>
      <c r="AF600" s="145"/>
      <c r="AG600" s="145"/>
      <c r="AH600" s="145"/>
    </row>
    <row r="601" spans="1:34" ht="12.75">
      <c r="A601" s="145"/>
      <c r="B601" s="146"/>
      <c r="C601" s="145"/>
      <c r="D601" s="145"/>
      <c r="E601" s="145"/>
      <c r="F601" s="145"/>
      <c r="G601" s="69"/>
      <c r="H601" s="69"/>
      <c r="I601" s="69"/>
      <c r="J601" s="69"/>
      <c r="K601" s="69"/>
      <c r="L601" s="69"/>
      <c r="M601" s="69"/>
      <c r="N601" s="147"/>
      <c r="O601" s="148"/>
      <c r="P601" s="147"/>
      <c r="Q601" s="147"/>
      <c r="R601" s="147"/>
      <c r="S601" s="147"/>
      <c r="T601" s="147"/>
      <c r="U601" s="147"/>
      <c r="V601" s="147"/>
      <c r="W601" s="147"/>
      <c r="X601" s="147"/>
      <c r="Y601" s="147"/>
      <c r="Z601" s="147"/>
      <c r="AA601" s="147"/>
      <c r="AB601" s="145"/>
      <c r="AC601" s="145"/>
      <c r="AD601" s="145"/>
      <c r="AE601" s="145"/>
      <c r="AF601" s="145"/>
      <c r="AG601" s="145"/>
      <c r="AH601" s="145"/>
    </row>
    <row r="602" spans="1:34" ht="12.75">
      <c r="A602" s="145"/>
      <c r="B602" s="146"/>
      <c r="C602" s="145"/>
      <c r="D602" s="145"/>
      <c r="E602" s="145"/>
      <c r="F602" s="145"/>
      <c r="G602" s="69"/>
      <c r="H602" s="69"/>
      <c r="I602" s="69"/>
      <c r="J602" s="69"/>
      <c r="K602" s="69"/>
      <c r="L602" s="69"/>
      <c r="M602" s="69"/>
      <c r="N602" s="147"/>
      <c r="O602" s="148"/>
      <c r="P602" s="147"/>
      <c r="Q602" s="147"/>
      <c r="R602" s="147"/>
      <c r="S602" s="147"/>
      <c r="T602" s="147"/>
      <c r="U602" s="147"/>
      <c r="V602" s="147"/>
      <c r="W602" s="147"/>
      <c r="X602" s="147"/>
      <c r="Y602" s="147"/>
      <c r="Z602" s="147"/>
      <c r="AA602" s="147"/>
      <c r="AB602" s="145"/>
      <c r="AC602" s="145"/>
      <c r="AD602" s="145"/>
      <c r="AE602" s="145"/>
      <c r="AF602" s="145"/>
      <c r="AG602" s="145"/>
      <c r="AH602" s="145"/>
    </row>
    <row r="603" spans="1:34" ht="12.75">
      <c r="A603" s="145"/>
      <c r="B603" s="146"/>
      <c r="C603" s="145"/>
      <c r="D603" s="145"/>
      <c r="E603" s="145"/>
      <c r="F603" s="145"/>
      <c r="G603" s="69"/>
      <c r="H603" s="69"/>
      <c r="I603" s="69"/>
      <c r="J603" s="69"/>
      <c r="K603" s="69"/>
      <c r="L603" s="69"/>
      <c r="M603" s="69"/>
      <c r="N603" s="147"/>
      <c r="O603" s="148"/>
      <c r="P603" s="147"/>
      <c r="Q603" s="147"/>
      <c r="R603" s="147"/>
      <c r="S603" s="147"/>
      <c r="T603" s="147"/>
      <c r="U603" s="147"/>
      <c r="V603" s="147"/>
      <c r="W603" s="147"/>
      <c r="X603" s="147"/>
      <c r="Y603" s="147"/>
      <c r="Z603" s="147"/>
      <c r="AA603" s="147"/>
      <c r="AB603" s="145"/>
      <c r="AC603" s="145"/>
      <c r="AD603" s="145"/>
      <c r="AE603" s="145"/>
      <c r="AF603" s="145"/>
      <c r="AG603" s="145"/>
      <c r="AH603" s="145"/>
    </row>
    <row r="604" spans="1:34" ht="12.75">
      <c r="A604" s="145"/>
      <c r="B604" s="146"/>
      <c r="C604" s="145"/>
      <c r="D604" s="145"/>
      <c r="E604" s="145"/>
      <c r="F604" s="145"/>
      <c r="G604" s="69"/>
      <c r="H604" s="69"/>
      <c r="I604" s="69"/>
      <c r="J604" s="69"/>
      <c r="K604" s="69"/>
      <c r="L604" s="69"/>
      <c r="M604" s="69"/>
      <c r="N604" s="147"/>
      <c r="O604" s="148"/>
      <c r="P604" s="147"/>
      <c r="Q604" s="147"/>
      <c r="R604" s="147"/>
      <c r="S604" s="147"/>
      <c r="T604" s="147"/>
      <c r="U604" s="147"/>
      <c r="V604" s="147"/>
      <c r="W604" s="147"/>
      <c r="X604" s="147"/>
      <c r="Y604" s="147"/>
      <c r="Z604" s="147"/>
      <c r="AA604" s="147"/>
      <c r="AB604" s="145"/>
      <c r="AC604" s="145"/>
      <c r="AD604" s="145"/>
      <c r="AE604" s="145"/>
      <c r="AF604" s="145"/>
      <c r="AG604" s="145"/>
      <c r="AH604" s="145"/>
    </row>
    <row r="605" spans="1:34" ht="12.75">
      <c r="A605" s="145"/>
      <c r="B605" s="146"/>
      <c r="C605" s="145"/>
      <c r="D605" s="145"/>
      <c r="E605" s="145"/>
      <c r="F605" s="145"/>
      <c r="G605" s="69"/>
      <c r="H605" s="69"/>
      <c r="I605" s="69"/>
      <c r="J605" s="69"/>
      <c r="K605" s="69"/>
      <c r="L605" s="69"/>
      <c r="M605" s="69"/>
      <c r="N605" s="147"/>
      <c r="O605" s="148"/>
      <c r="P605" s="147"/>
      <c r="Q605" s="147"/>
      <c r="R605" s="147"/>
      <c r="S605" s="147"/>
      <c r="T605" s="147"/>
      <c r="U605" s="147"/>
      <c r="V605" s="147"/>
      <c r="W605" s="147"/>
      <c r="X605" s="147"/>
      <c r="Y605" s="147"/>
      <c r="Z605" s="147"/>
      <c r="AA605" s="147"/>
      <c r="AB605" s="145"/>
      <c r="AC605" s="145"/>
      <c r="AD605" s="145"/>
      <c r="AE605" s="145"/>
      <c r="AF605" s="145"/>
      <c r="AG605" s="145"/>
      <c r="AH605" s="145"/>
    </row>
    <row r="606" spans="1:34" ht="12.75">
      <c r="A606" s="145"/>
      <c r="B606" s="146"/>
      <c r="C606" s="145"/>
      <c r="D606" s="145"/>
      <c r="E606" s="145"/>
      <c r="F606" s="145"/>
      <c r="G606" s="69"/>
      <c r="H606" s="69"/>
      <c r="I606" s="69"/>
      <c r="J606" s="69"/>
      <c r="K606" s="69"/>
      <c r="L606" s="69"/>
      <c r="M606" s="69"/>
      <c r="N606" s="147"/>
      <c r="O606" s="148"/>
      <c r="P606" s="147"/>
      <c r="Q606" s="147"/>
      <c r="R606" s="147"/>
      <c r="S606" s="147"/>
      <c r="T606" s="147"/>
      <c r="U606" s="147"/>
      <c r="V606" s="147"/>
      <c r="W606" s="147"/>
      <c r="X606" s="147"/>
      <c r="Y606" s="147"/>
      <c r="Z606" s="147"/>
      <c r="AA606" s="147"/>
      <c r="AB606" s="145"/>
      <c r="AC606" s="145"/>
      <c r="AD606" s="145"/>
      <c r="AE606" s="145"/>
      <c r="AF606" s="145"/>
      <c r="AG606" s="145"/>
      <c r="AH606" s="145"/>
    </row>
    <row r="607" spans="1:34" ht="12.75">
      <c r="A607" s="145"/>
      <c r="B607" s="146"/>
      <c r="C607" s="145"/>
      <c r="D607" s="145"/>
      <c r="E607" s="145"/>
      <c r="F607" s="145"/>
      <c r="G607" s="69"/>
      <c r="H607" s="69"/>
      <c r="I607" s="69"/>
      <c r="J607" s="69"/>
      <c r="K607" s="69"/>
      <c r="L607" s="69"/>
      <c r="M607" s="69"/>
      <c r="N607" s="147"/>
      <c r="O607" s="148"/>
      <c r="P607" s="147"/>
      <c r="Q607" s="147"/>
      <c r="R607" s="147"/>
      <c r="S607" s="147"/>
      <c r="T607" s="147"/>
      <c r="U607" s="147"/>
      <c r="V607" s="147"/>
      <c r="W607" s="147"/>
      <c r="X607" s="147"/>
      <c r="Y607" s="147"/>
      <c r="Z607" s="147"/>
      <c r="AA607" s="147"/>
      <c r="AB607" s="145"/>
      <c r="AC607" s="145"/>
      <c r="AD607" s="145"/>
      <c r="AE607" s="145"/>
      <c r="AF607" s="145"/>
      <c r="AG607" s="145"/>
      <c r="AH607" s="145"/>
    </row>
    <row r="608" spans="1:34" ht="12.75">
      <c r="A608" s="145"/>
      <c r="B608" s="146"/>
      <c r="C608" s="145"/>
      <c r="D608" s="145"/>
      <c r="E608" s="145"/>
      <c r="F608" s="145"/>
      <c r="G608" s="69"/>
      <c r="H608" s="69"/>
      <c r="I608" s="69"/>
      <c r="J608" s="69"/>
      <c r="K608" s="69"/>
      <c r="L608" s="69"/>
      <c r="M608" s="69"/>
      <c r="N608" s="147"/>
      <c r="O608" s="148"/>
      <c r="P608" s="147"/>
      <c r="Q608" s="147"/>
      <c r="R608" s="147"/>
      <c r="S608" s="147"/>
      <c r="T608" s="147"/>
      <c r="U608" s="147"/>
      <c r="V608" s="147"/>
      <c r="W608" s="147"/>
      <c r="X608" s="147"/>
      <c r="Y608" s="147"/>
      <c r="Z608" s="147"/>
      <c r="AA608" s="147"/>
      <c r="AB608" s="145"/>
      <c r="AC608" s="145"/>
      <c r="AD608" s="145"/>
      <c r="AE608" s="145"/>
      <c r="AF608" s="145"/>
      <c r="AG608" s="145"/>
      <c r="AH608" s="145"/>
    </row>
    <row r="609" spans="1:34" ht="12.75">
      <c r="A609" s="145"/>
      <c r="B609" s="146"/>
      <c r="C609" s="145"/>
      <c r="D609" s="145"/>
      <c r="E609" s="145"/>
      <c r="F609" s="145"/>
      <c r="G609" s="69"/>
      <c r="H609" s="69"/>
      <c r="I609" s="69"/>
      <c r="J609" s="69"/>
      <c r="K609" s="69"/>
      <c r="L609" s="69"/>
      <c r="M609" s="69"/>
      <c r="N609" s="147"/>
      <c r="O609" s="148"/>
      <c r="P609" s="147"/>
      <c r="Q609" s="147"/>
      <c r="R609" s="147"/>
      <c r="S609" s="147"/>
      <c r="T609" s="147"/>
      <c r="U609" s="147"/>
      <c r="V609" s="147"/>
      <c r="W609" s="147"/>
      <c r="X609" s="147"/>
      <c r="Y609" s="147"/>
      <c r="Z609" s="147"/>
      <c r="AA609" s="147"/>
      <c r="AB609" s="145"/>
      <c r="AC609" s="145"/>
      <c r="AD609" s="145"/>
      <c r="AE609" s="145"/>
      <c r="AF609" s="145"/>
      <c r="AG609" s="145"/>
      <c r="AH609" s="145"/>
    </row>
    <row r="610" spans="1:34" ht="12.75">
      <c r="A610" s="145"/>
      <c r="B610" s="146"/>
      <c r="C610" s="145"/>
      <c r="D610" s="145"/>
      <c r="E610" s="145"/>
      <c r="F610" s="145"/>
      <c r="G610" s="69"/>
      <c r="H610" s="69"/>
      <c r="I610" s="69"/>
      <c r="J610" s="69"/>
      <c r="K610" s="69"/>
      <c r="L610" s="69"/>
      <c r="M610" s="69"/>
      <c r="N610" s="147"/>
      <c r="O610" s="148"/>
      <c r="P610" s="147"/>
      <c r="Q610" s="147"/>
      <c r="R610" s="147"/>
      <c r="S610" s="147"/>
      <c r="T610" s="147"/>
      <c r="U610" s="147"/>
      <c r="V610" s="147"/>
      <c r="W610" s="147"/>
      <c r="X610" s="147"/>
      <c r="Y610" s="147"/>
      <c r="Z610" s="147"/>
      <c r="AA610" s="147"/>
      <c r="AB610" s="145"/>
      <c r="AC610" s="145"/>
      <c r="AD610" s="145"/>
      <c r="AE610" s="145"/>
      <c r="AF610" s="145"/>
      <c r="AG610" s="145"/>
      <c r="AH610" s="145"/>
    </row>
    <row r="611" spans="1:34" ht="12.75">
      <c r="A611" s="145"/>
      <c r="B611" s="146"/>
      <c r="C611" s="145"/>
      <c r="D611" s="145"/>
      <c r="E611" s="145"/>
      <c r="F611" s="145"/>
      <c r="G611" s="69"/>
      <c r="H611" s="69"/>
      <c r="I611" s="69"/>
      <c r="J611" s="69"/>
      <c r="K611" s="69"/>
      <c r="L611" s="69"/>
      <c r="M611" s="69"/>
      <c r="N611" s="147"/>
      <c r="O611" s="148"/>
      <c r="P611" s="147"/>
      <c r="Q611" s="147"/>
      <c r="R611" s="147"/>
      <c r="S611" s="147"/>
      <c r="T611" s="147"/>
      <c r="U611" s="147"/>
      <c r="V611" s="147"/>
      <c r="W611" s="147"/>
      <c r="X611" s="147"/>
      <c r="Y611" s="147"/>
      <c r="Z611" s="147"/>
      <c r="AA611" s="147"/>
      <c r="AB611" s="145"/>
      <c r="AC611" s="145"/>
      <c r="AD611" s="145"/>
      <c r="AE611" s="145"/>
      <c r="AF611" s="145"/>
      <c r="AG611" s="145"/>
      <c r="AH611" s="145"/>
    </row>
    <row r="612" spans="1:34" ht="12.75">
      <c r="A612" s="145"/>
      <c r="B612" s="146"/>
      <c r="C612" s="145"/>
      <c r="D612" s="145"/>
      <c r="E612" s="145"/>
      <c r="F612" s="145"/>
      <c r="G612" s="69"/>
      <c r="H612" s="69"/>
      <c r="I612" s="69"/>
      <c r="J612" s="69"/>
      <c r="K612" s="69"/>
      <c r="L612" s="69"/>
      <c r="M612" s="69"/>
      <c r="N612" s="147"/>
      <c r="O612" s="148"/>
      <c r="P612" s="147"/>
      <c r="Q612" s="147"/>
      <c r="R612" s="147"/>
      <c r="S612" s="147"/>
      <c r="T612" s="147"/>
      <c r="U612" s="147"/>
      <c r="V612" s="147"/>
      <c r="W612" s="147"/>
      <c r="X612" s="147"/>
      <c r="Y612" s="147"/>
      <c r="Z612" s="147"/>
      <c r="AA612" s="147"/>
      <c r="AB612" s="145"/>
      <c r="AC612" s="145"/>
      <c r="AD612" s="145"/>
      <c r="AE612" s="145"/>
      <c r="AF612" s="145"/>
      <c r="AG612" s="145"/>
      <c r="AH612" s="145"/>
    </row>
    <row r="613" spans="1:34" ht="12.75">
      <c r="A613" s="145"/>
      <c r="B613" s="146"/>
      <c r="C613" s="145"/>
      <c r="D613" s="145"/>
      <c r="E613" s="145"/>
      <c r="F613" s="145"/>
      <c r="G613" s="69"/>
      <c r="H613" s="69"/>
      <c r="I613" s="69"/>
      <c r="J613" s="69"/>
      <c r="K613" s="69"/>
      <c r="L613" s="69"/>
      <c r="M613" s="69"/>
      <c r="N613" s="147"/>
      <c r="O613" s="148"/>
      <c r="P613" s="147"/>
      <c r="Q613" s="147"/>
      <c r="R613" s="147"/>
      <c r="S613" s="147"/>
      <c r="T613" s="147"/>
      <c r="U613" s="147"/>
      <c r="V613" s="147"/>
      <c r="W613" s="147"/>
      <c r="X613" s="147"/>
      <c r="Y613" s="147"/>
      <c r="Z613" s="147"/>
      <c r="AA613" s="147"/>
      <c r="AB613" s="145"/>
      <c r="AC613" s="145"/>
      <c r="AD613" s="145"/>
      <c r="AE613" s="145"/>
      <c r="AF613" s="145"/>
      <c r="AG613" s="145"/>
      <c r="AH613" s="145"/>
    </row>
    <row r="614" spans="1:34" ht="12.75">
      <c r="A614" s="145"/>
      <c r="B614" s="146"/>
      <c r="C614" s="145"/>
      <c r="D614" s="145"/>
      <c r="E614" s="145"/>
      <c r="F614" s="145"/>
      <c r="G614" s="69"/>
      <c r="H614" s="69"/>
      <c r="I614" s="69"/>
      <c r="J614" s="69"/>
      <c r="K614" s="69"/>
      <c r="L614" s="69"/>
      <c r="M614" s="69"/>
      <c r="N614" s="147"/>
      <c r="O614" s="148"/>
      <c r="P614" s="147"/>
      <c r="Q614" s="147"/>
      <c r="R614" s="147"/>
      <c r="S614" s="147"/>
      <c r="T614" s="147"/>
      <c r="U614" s="147"/>
      <c r="V614" s="147"/>
      <c r="W614" s="147"/>
      <c r="X614" s="147"/>
      <c r="Y614" s="147"/>
      <c r="Z614" s="147"/>
      <c r="AA614" s="147"/>
      <c r="AB614" s="145"/>
      <c r="AC614" s="145"/>
      <c r="AD614" s="145"/>
      <c r="AE614" s="145"/>
      <c r="AF614" s="145"/>
      <c r="AG614" s="145"/>
      <c r="AH614" s="145"/>
    </row>
    <row r="615" spans="1:34" ht="12.75">
      <c r="A615" s="145"/>
      <c r="B615" s="146"/>
      <c r="C615" s="145"/>
      <c r="D615" s="145"/>
      <c r="E615" s="145"/>
      <c r="F615" s="145"/>
      <c r="G615" s="69"/>
      <c r="H615" s="69"/>
      <c r="I615" s="69"/>
      <c r="J615" s="69"/>
      <c r="K615" s="69"/>
      <c r="L615" s="69"/>
      <c r="M615" s="69"/>
      <c r="N615" s="147"/>
      <c r="O615" s="148"/>
      <c r="P615" s="147"/>
      <c r="Q615" s="147"/>
      <c r="R615" s="147"/>
      <c r="S615" s="147"/>
      <c r="T615" s="147"/>
      <c r="U615" s="147"/>
      <c r="V615" s="147"/>
      <c r="W615" s="147"/>
      <c r="X615" s="147"/>
      <c r="Y615" s="147"/>
      <c r="Z615" s="147"/>
      <c r="AA615" s="147"/>
      <c r="AB615" s="145"/>
      <c r="AC615" s="145"/>
      <c r="AD615" s="145"/>
      <c r="AE615" s="145"/>
      <c r="AF615" s="145"/>
      <c r="AG615" s="145"/>
      <c r="AH615" s="145"/>
    </row>
    <row r="616" spans="1:34" ht="12.75">
      <c r="A616" s="145"/>
      <c r="B616" s="146"/>
      <c r="C616" s="145"/>
      <c r="D616" s="145"/>
      <c r="E616" s="145"/>
      <c r="F616" s="145"/>
      <c r="G616" s="69"/>
      <c r="H616" s="69"/>
      <c r="I616" s="69"/>
      <c r="J616" s="69"/>
      <c r="K616" s="69"/>
      <c r="L616" s="69"/>
      <c r="M616" s="69"/>
      <c r="N616" s="147"/>
      <c r="O616" s="148"/>
      <c r="P616" s="147"/>
      <c r="Q616" s="147"/>
      <c r="R616" s="147"/>
      <c r="S616" s="147"/>
      <c r="T616" s="147"/>
      <c r="U616" s="147"/>
      <c r="V616" s="147"/>
      <c r="W616" s="147"/>
      <c r="X616" s="147"/>
      <c r="Y616" s="147"/>
      <c r="Z616" s="147"/>
      <c r="AA616" s="147"/>
      <c r="AB616" s="145"/>
      <c r="AC616" s="145"/>
      <c r="AD616" s="145"/>
      <c r="AE616" s="145"/>
      <c r="AF616" s="145"/>
      <c r="AG616" s="145"/>
      <c r="AH616" s="145"/>
    </row>
    <row r="617" spans="1:34" ht="12.75">
      <c r="A617" s="145"/>
      <c r="B617" s="146"/>
      <c r="C617" s="145"/>
      <c r="D617" s="145"/>
      <c r="E617" s="145"/>
      <c r="F617" s="145"/>
      <c r="G617" s="69"/>
      <c r="H617" s="69"/>
      <c r="I617" s="69"/>
      <c r="J617" s="69"/>
      <c r="K617" s="69"/>
      <c r="L617" s="69"/>
      <c r="M617" s="69"/>
      <c r="N617" s="147"/>
      <c r="O617" s="148"/>
      <c r="P617" s="147"/>
      <c r="Q617" s="147"/>
      <c r="R617" s="147"/>
      <c r="S617" s="147"/>
      <c r="T617" s="147"/>
      <c r="U617" s="147"/>
      <c r="V617" s="147"/>
      <c r="W617" s="147"/>
      <c r="X617" s="147"/>
      <c r="Y617" s="147"/>
      <c r="Z617" s="147"/>
      <c r="AA617" s="147"/>
      <c r="AB617" s="145"/>
      <c r="AC617" s="145"/>
      <c r="AD617" s="145"/>
      <c r="AE617" s="145"/>
      <c r="AF617" s="145"/>
      <c r="AG617" s="145"/>
      <c r="AH617" s="145"/>
    </row>
    <row r="618" spans="1:34" ht="12.75">
      <c r="A618" s="145"/>
      <c r="B618" s="146"/>
      <c r="C618" s="145"/>
      <c r="D618" s="145"/>
      <c r="E618" s="145"/>
      <c r="F618" s="145"/>
      <c r="G618" s="69"/>
      <c r="H618" s="69"/>
      <c r="I618" s="69"/>
      <c r="J618" s="69"/>
      <c r="K618" s="69"/>
      <c r="L618" s="69"/>
      <c r="M618" s="69"/>
      <c r="N618" s="147"/>
      <c r="O618" s="148"/>
      <c r="P618" s="147"/>
      <c r="Q618" s="147"/>
      <c r="R618" s="147"/>
      <c r="S618" s="147"/>
      <c r="T618" s="147"/>
      <c r="U618" s="147"/>
      <c r="V618" s="147"/>
      <c r="W618" s="147"/>
      <c r="X618" s="147"/>
      <c r="Y618" s="147"/>
      <c r="Z618" s="147"/>
      <c r="AA618" s="147"/>
      <c r="AB618" s="145"/>
      <c r="AC618" s="145"/>
      <c r="AD618" s="145"/>
      <c r="AE618" s="145"/>
      <c r="AF618" s="145"/>
      <c r="AG618" s="145"/>
      <c r="AH618" s="145"/>
    </row>
    <row r="619" spans="1:34" ht="12.75">
      <c r="A619" s="145"/>
      <c r="B619" s="146"/>
      <c r="C619" s="145"/>
      <c r="D619" s="145"/>
      <c r="E619" s="145"/>
      <c r="F619" s="145"/>
      <c r="G619" s="69"/>
      <c r="H619" s="69"/>
      <c r="I619" s="69"/>
      <c r="J619" s="69"/>
      <c r="K619" s="69"/>
      <c r="L619" s="69"/>
      <c r="M619" s="69"/>
      <c r="N619" s="147"/>
      <c r="O619" s="148"/>
      <c r="P619" s="147"/>
      <c r="Q619" s="147"/>
      <c r="R619" s="147"/>
      <c r="S619" s="147"/>
      <c r="T619" s="147"/>
      <c r="U619" s="147"/>
      <c r="V619" s="147"/>
      <c r="W619" s="147"/>
      <c r="X619" s="147"/>
      <c r="Y619" s="147"/>
      <c r="Z619" s="147"/>
      <c r="AA619" s="147"/>
      <c r="AB619" s="145"/>
      <c r="AC619" s="145"/>
      <c r="AD619" s="145"/>
      <c r="AE619" s="145"/>
      <c r="AF619" s="145"/>
      <c r="AG619" s="145"/>
      <c r="AH619" s="145"/>
    </row>
    <row r="620" spans="1:34" ht="12.75">
      <c r="A620" s="145"/>
      <c r="B620" s="146"/>
      <c r="C620" s="145"/>
      <c r="D620" s="145"/>
      <c r="E620" s="145"/>
      <c r="F620" s="145"/>
      <c r="G620" s="69"/>
      <c r="H620" s="69"/>
      <c r="I620" s="69"/>
      <c r="J620" s="69"/>
      <c r="K620" s="69"/>
      <c r="L620" s="69"/>
      <c r="M620" s="69"/>
      <c r="N620" s="147"/>
      <c r="O620" s="148"/>
      <c r="P620" s="147"/>
      <c r="Q620" s="147"/>
      <c r="R620" s="147"/>
      <c r="S620" s="147"/>
      <c r="T620" s="147"/>
      <c r="U620" s="147"/>
      <c r="V620" s="147"/>
      <c r="W620" s="147"/>
      <c r="X620" s="147"/>
      <c r="Y620" s="147"/>
      <c r="Z620" s="147"/>
      <c r="AA620" s="147"/>
      <c r="AB620" s="145"/>
      <c r="AC620" s="145"/>
      <c r="AD620" s="145"/>
      <c r="AE620" s="145"/>
      <c r="AF620" s="145"/>
      <c r="AG620" s="145"/>
      <c r="AH620" s="145"/>
    </row>
    <row r="621" spans="1:34" ht="12.75">
      <c r="A621" s="145"/>
      <c r="B621" s="146"/>
      <c r="C621" s="145"/>
      <c r="D621" s="145"/>
      <c r="E621" s="145"/>
      <c r="F621" s="145"/>
      <c r="G621" s="69"/>
      <c r="H621" s="69"/>
      <c r="I621" s="69"/>
      <c r="J621" s="69"/>
      <c r="K621" s="69"/>
      <c r="L621" s="69"/>
      <c r="M621" s="69"/>
      <c r="N621" s="147"/>
      <c r="O621" s="148"/>
      <c r="P621" s="147"/>
      <c r="Q621" s="147"/>
      <c r="R621" s="147"/>
      <c r="S621" s="147"/>
      <c r="T621" s="147"/>
      <c r="U621" s="147"/>
      <c r="V621" s="147"/>
      <c r="W621" s="147"/>
      <c r="X621" s="147"/>
      <c r="Y621" s="147"/>
      <c r="Z621" s="147"/>
      <c r="AA621" s="147"/>
      <c r="AB621" s="145"/>
      <c r="AC621" s="145"/>
      <c r="AD621" s="145"/>
      <c r="AE621" s="145"/>
      <c r="AF621" s="145"/>
      <c r="AG621" s="145"/>
      <c r="AH621" s="145"/>
    </row>
    <row r="622" spans="1:34" ht="12.75">
      <c r="A622" s="145"/>
      <c r="B622" s="146"/>
      <c r="C622" s="145"/>
      <c r="D622" s="145"/>
      <c r="E622" s="145"/>
      <c r="F622" s="145"/>
      <c r="G622" s="69"/>
      <c r="H622" s="69"/>
      <c r="I622" s="69"/>
      <c r="J622" s="69"/>
      <c r="K622" s="69"/>
      <c r="L622" s="69"/>
      <c r="M622" s="69"/>
      <c r="N622" s="147"/>
      <c r="O622" s="148"/>
      <c r="P622" s="147"/>
      <c r="Q622" s="147"/>
      <c r="R622" s="147"/>
      <c r="S622" s="147"/>
      <c r="T622" s="147"/>
      <c r="U622" s="147"/>
      <c r="V622" s="147"/>
      <c r="W622" s="147"/>
      <c r="X622" s="147"/>
      <c r="Y622" s="147"/>
      <c r="Z622" s="147"/>
      <c r="AA622" s="147"/>
      <c r="AB622" s="145"/>
      <c r="AC622" s="145"/>
      <c r="AD622" s="145"/>
      <c r="AE622" s="145"/>
      <c r="AF622" s="145"/>
      <c r="AG622" s="145"/>
      <c r="AH622" s="145"/>
    </row>
    <row r="623" spans="1:34" ht="12.75">
      <c r="A623" s="145"/>
      <c r="B623" s="146"/>
      <c r="C623" s="145"/>
      <c r="D623" s="145"/>
      <c r="E623" s="145"/>
      <c r="F623" s="145"/>
      <c r="G623" s="69"/>
      <c r="H623" s="69"/>
      <c r="I623" s="69"/>
      <c r="J623" s="69"/>
      <c r="K623" s="69"/>
      <c r="L623" s="69"/>
      <c r="M623" s="69"/>
      <c r="N623" s="147"/>
      <c r="O623" s="148"/>
      <c r="P623" s="147"/>
      <c r="Q623" s="147"/>
      <c r="R623" s="147"/>
      <c r="S623" s="147"/>
      <c r="T623" s="147"/>
      <c r="U623" s="147"/>
      <c r="V623" s="147"/>
      <c r="W623" s="147"/>
      <c r="X623" s="147"/>
      <c r="Y623" s="147"/>
      <c r="Z623" s="147"/>
      <c r="AA623" s="147"/>
      <c r="AB623" s="145"/>
      <c r="AC623" s="145"/>
      <c r="AD623" s="145"/>
      <c r="AE623" s="145"/>
      <c r="AF623" s="145"/>
      <c r="AG623" s="145"/>
      <c r="AH623" s="145"/>
    </row>
    <row r="624" spans="1:34" ht="12.75">
      <c r="A624" s="145"/>
      <c r="B624" s="146"/>
      <c r="C624" s="145"/>
      <c r="D624" s="145"/>
      <c r="E624" s="145"/>
      <c r="F624" s="145"/>
      <c r="G624" s="69"/>
      <c r="H624" s="69"/>
      <c r="I624" s="69"/>
      <c r="J624" s="69"/>
      <c r="K624" s="69"/>
      <c r="L624" s="69"/>
      <c r="M624" s="69"/>
      <c r="N624" s="147"/>
      <c r="O624" s="148"/>
      <c r="P624" s="147"/>
      <c r="Q624" s="147"/>
      <c r="R624" s="147"/>
      <c r="S624" s="147"/>
      <c r="T624" s="147"/>
      <c r="U624" s="147"/>
      <c r="V624" s="147"/>
      <c r="W624" s="147"/>
      <c r="X624" s="147"/>
      <c r="Y624" s="147"/>
      <c r="Z624" s="147"/>
      <c r="AA624" s="147"/>
      <c r="AB624" s="145"/>
      <c r="AC624" s="145"/>
      <c r="AD624" s="145"/>
      <c r="AE624" s="145"/>
      <c r="AF624" s="145"/>
      <c r="AG624" s="145"/>
      <c r="AH624" s="145"/>
    </row>
    <row r="625" spans="1:34" ht="12.75">
      <c r="A625" s="145"/>
      <c r="B625" s="146"/>
      <c r="C625" s="145"/>
      <c r="D625" s="145"/>
      <c r="E625" s="145"/>
      <c r="F625" s="145"/>
      <c r="G625" s="69"/>
      <c r="H625" s="69"/>
      <c r="I625" s="69"/>
      <c r="J625" s="69"/>
      <c r="K625" s="69"/>
      <c r="L625" s="69"/>
      <c r="M625" s="69"/>
      <c r="N625" s="147"/>
      <c r="O625" s="148"/>
      <c r="P625" s="147"/>
      <c r="Q625" s="147"/>
      <c r="R625" s="147"/>
      <c r="S625" s="147"/>
      <c r="T625" s="147"/>
      <c r="U625" s="147"/>
      <c r="V625" s="147"/>
      <c r="W625" s="147"/>
      <c r="X625" s="147"/>
      <c r="Y625" s="147"/>
      <c r="Z625" s="147"/>
      <c r="AA625" s="147"/>
      <c r="AB625" s="145"/>
      <c r="AC625" s="145"/>
      <c r="AD625" s="145"/>
      <c r="AE625" s="145"/>
      <c r="AF625" s="145"/>
      <c r="AG625" s="145"/>
      <c r="AH625" s="145"/>
    </row>
    <row r="626" spans="1:34" ht="12.75">
      <c r="A626" s="145"/>
      <c r="B626" s="146"/>
      <c r="C626" s="145"/>
      <c r="D626" s="145"/>
      <c r="E626" s="145"/>
      <c r="F626" s="145"/>
      <c r="G626" s="69"/>
      <c r="H626" s="69"/>
      <c r="I626" s="69"/>
      <c r="J626" s="69"/>
      <c r="K626" s="69"/>
      <c r="L626" s="69"/>
      <c r="M626" s="69"/>
      <c r="N626" s="147"/>
      <c r="O626" s="148"/>
      <c r="P626" s="147"/>
      <c r="Q626" s="147"/>
      <c r="R626" s="147"/>
      <c r="S626" s="147"/>
      <c r="T626" s="147"/>
      <c r="U626" s="147"/>
      <c r="V626" s="147"/>
      <c r="W626" s="147"/>
      <c r="X626" s="147"/>
      <c r="Y626" s="147"/>
      <c r="Z626" s="147"/>
      <c r="AA626" s="147"/>
      <c r="AB626" s="145"/>
      <c r="AC626" s="145"/>
      <c r="AD626" s="145"/>
      <c r="AE626" s="145"/>
      <c r="AF626" s="145"/>
      <c r="AG626" s="145"/>
      <c r="AH626" s="145"/>
    </row>
    <row r="627" spans="1:34" ht="12.75">
      <c r="A627" s="145"/>
      <c r="B627" s="146"/>
      <c r="C627" s="145"/>
      <c r="D627" s="145"/>
      <c r="E627" s="145"/>
      <c r="F627" s="145"/>
      <c r="G627" s="69"/>
      <c r="H627" s="69"/>
      <c r="I627" s="69"/>
      <c r="J627" s="69"/>
      <c r="K627" s="69"/>
      <c r="L627" s="69"/>
      <c r="M627" s="69"/>
      <c r="N627" s="147"/>
      <c r="O627" s="148"/>
      <c r="P627" s="147"/>
      <c r="Q627" s="147"/>
      <c r="R627" s="147"/>
      <c r="S627" s="147"/>
      <c r="T627" s="147"/>
      <c r="U627" s="147"/>
      <c r="V627" s="147"/>
      <c r="W627" s="147"/>
      <c r="X627" s="147"/>
      <c r="Y627" s="147"/>
      <c r="Z627" s="147"/>
      <c r="AA627" s="147"/>
      <c r="AB627" s="145"/>
      <c r="AC627" s="145"/>
      <c r="AD627" s="145"/>
      <c r="AE627" s="145"/>
      <c r="AF627" s="145"/>
      <c r="AG627" s="145"/>
      <c r="AH627" s="145"/>
    </row>
    <row r="628" spans="1:34" ht="12.75">
      <c r="A628" s="145"/>
      <c r="B628" s="146"/>
      <c r="C628" s="145"/>
      <c r="D628" s="145"/>
      <c r="E628" s="145"/>
      <c r="F628" s="145"/>
      <c r="G628" s="69"/>
      <c r="H628" s="69"/>
      <c r="I628" s="69"/>
      <c r="J628" s="69"/>
      <c r="K628" s="69"/>
      <c r="L628" s="69"/>
      <c r="M628" s="69"/>
      <c r="N628" s="147"/>
      <c r="O628" s="148"/>
      <c r="P628" s="147"/>
      <c r="Q628" s="147"/>
      <c r="R628" s="147"/>
      <c r="S628" s="147"/>
      <c r="T628" s="147"/>
      <c r="U628" s="147"/>
      <c r="V628" s="147"/>
      <c r="W628" s="147"/>
      <c r="X628" s="147"/>
      <c r="Y628" s="147"/>
      <c r="Z628" s="147"/>
      <c r="AA628" s="147"/>
      <c r="AB628" s="145"/>
      <c r="AC628" s="145"/>
      <c r="AD628" s="145"/>
      <c r="AE628" s="145"/>
      <c r="AF628" s="145"/>
      <c r="AG628" s="145"/>
      <c r="AH628" s="145"/>
    </row>
    <row r="629" spans="1:34" ht="12.75">
      <c r="A629" s="145"/>
      <c r="B629" s="146"/>
      <c r="C629" s="145"/>
      <c r="D629" s="145"/>
      <c r="E629" s="145"/>
      <c r="F629" s="145"/>
      <c r="G629" s="69"/>
      <c r="H629" s="69"/>
      <c r="I629" s="69"/>
      <c r="J629" s="69"/>
      <c r="K629" s="69"/>
      <c r="L629" s="69"/>
      <c r="M629" s="69"/>
      <c r="N629" s="147"/>
      <c r="O629" s="148"/>
      <c r="P629" s="147"/>
      <c r="Q629" s="147"/>
      <c r="R629" s="147"/>
      <c r="S629" s="147"/>
      <c r="T629" s="147"/>
      <c r="U629" s="147"/>
      <c r="V629" s="147"/>
      <c r="W629" s="147"/>
      <c r="X629" s="147"/>
      <c r="Y629" s="147"/>
      <c r="Z629" s="147"/>
      <c r="AA629" s="147"/>
      <c r="AB629" s="145"/>
      <c r="AC629" s="145"/>
      <c r="AD629" s="145"/>
      <c r="AE629" s="145"/>
      <c r="AF629" s="145"/>
      <c r="AG629" s="145"/>
      <c r="AH629" s="145"/>
    </row>
    <row r="630" spans="1:34" ht="12.75">
      <c r="A630" s="145"/>
      <c r="B630" s="146"/>
      <c r="C630" s="145"/>
      <c r="D630" s="145"/>
      <c r="E630" s="145"/>
      <c r="F630" s="145"/>
      <c r="G630" s="69"/>
      <c r="H630" s="69"/>
      <c r="I630" s="69"/>
      <c r="J630" s="69"/>
      <c r="K630" s="69"/>
      <c r="L630" s="69"/>
      <c r="M630" s="69"/>
      <c r="N630" s="147"/>
      <c r="O630" s="148"/>
      <c r="P630" s="147"/>
      <c r="Q630" s="147"/>
      <c r="R630" s="147"/>
      <c r="S630" s="147"/>
      <c r="T630" s="147"/>
      <c r="U630" s="147"/>
      <c r="V630" s="147"/>
      <c r="W630" s="147"/>
      <c r="X630" s="147"/>
      <c r="Y630" s="147"/>
      <c r="Z630" s="147"/>
      <c r="AA630" s="147"/>
      <c r="AB630" s="145"/>
      <c r="AC630" s="145"/>
      <c r="AD630" s="145"/>
      <c r="AE630" s="145"/>
      <c r="AF630" s="145"/>
      <c r="AG630" s="145"/>
      <c r="AH630" s="145"/>
    </row>
    <row r="631" spans="1:34" ht="12.75">
      <c r="A631" s="145"/>
      <c r="B631" s="146"/>
      <c r="C631" s="145"/>
      <c r="D631" s="145"/>
      <c r="E631" s="145"/>
      <c r="F631" s="145"/>
      <c r="G631" s="69"/>
      <c r="H631" s="69"/>
      <c r="I631" s="69"/>
      <c r="J631" s="69"/>
      <c r="K631" s="69"/>
      <c r="L631" s="69"/>
      <c r="M631" s="69"/>
      <c r="N631" s="147"/>
      <c r="O631" s="148"/>
      <c r="P631" s="147"/>
      <c r="Q631" s="147"/>
      <c r="R631" s="147"/>
      <c r="S631" s="147"/>
      <c r="T631" s="147"/>
      <c r="U631" s="147"/>
      <c r="V631" s="147"/>
      <c r="W631" s="147"/>
      <c r="X631" s="147"/>
      <c r="Y631" s="147"/>
      <c r="Z631" s="147"/>
      <c r="AA631" s="147"/>
      <c r="AB631" s="145"/>
      <c r="AC631" s="145"/>
      <c r="AD631" s="145"/>
      <c r="AE631" s="145"/>
      <c r="AF631" s="145"/>
      <c r="AG631" s="145"/>
      <c r="AH631" s="145"/>
    </row>
    <row r="632" spans="1:34" ht="12.75">
      <c r="A632" s="145"/>
      <c r="B632" s="146"/>
      <c r="C632" s="145"/>
      <c r="D632" s="145"/>
      <c r="E632" s="145"/>
      <c r="F632" s="145"/>
      <c r="G632" s="69"/>
      <c r="H632" s="69"/>
      <c r="I632" s="69"/>
      <c r="J632" s="69"/>
      <c r="K632" s="69"/>
      <c r="L632" s="69"/>
      <c r="M632" s="69"/>
      <c r="N632" s="147"/>
      <c r="O632" s="148"/>
      <c r="P632" s="147"/>
      <c r="Q632" s="147"/>
      <c r="R632" s="147"/>
      <c r="S632" s="147"/>
      <c r="T632" s="147"/>
      <c r="U632" s="147"/>
      <c r="V632" s="147"/>
      <c r="W632" s="147"/>
      <c r="X632" s="147"/>
      <c r="Y632" s="147"/>
      <c r="Z632" s="147"/>
      <c r="AA632" s="147"/>
      <c r="AB632" s="145"/>
      <c r="AC632" s="145"/>
      <c r="AD632" s="145"/>
      <c r="AE632" s="145"/>
      <c r="AF632" s="145"/>
      <c r="AG632" s="145"/>
      <c r="AH632" s="145"/>
    </row>
    <row r="633" spans="1:34" ht="12.75">
      <c r="A633" s="145"/>
      <c r="B633" s="146"/>
      <c r="C633" s="145"/>
      <c r="D633" s="145"/>
      <c r="E633" s="145"/>
      <c r="F633" s="145"/>
      <c r="G633" s="69"/>
      <c r="H633" s="69"/>
      <c r="I633" s="69"/>
      <c r="J633" s="69"/>
      <c r="K633" s="69"/>
      <c r="L633" s="69"/>
      <c r="M633" s="69"/>
      <c r="N633" s="147"/>
      <c r="O633" s="148"/>
      <c r="P633" s="147"/>
      <c r="Q633" s="147"/>
      <c r="R633" s="147"/>
      <c r="S633" s="147"/>
      <c r="T633" s="147"/>
      <c r="U633" s="147"/>
      <c r="V633" s="147"/>
      <c r="W633" s="147"/>
      <c r="X633" s="147"/>
      <c r="Y633" s="147"/>
      <c r="Z633" s="147"/>
      <c r="AA633" s="147"/>
      <c r="AB633" s="145"/>
      <c r="AC633" s="145"/>
      <c r="AD633" s="145"/>
      <c r="AE633" s="145"/>
      <c r="AF633" s="145"/>
      <c r="AG633" s="145"/>
      <c r="AH633" s="145"/>
    </row>
    <row r="634" spans="1:34" ht="12.75">
      <c r="A634" s="145"/>
      <c r="B634" s="146"/>
      <c r="C634" s="145"/>
      <c r="D634" s="145"/>
      <c r="E634" s="145"/>
      <c r="F634" s="145"/>
      <c r="G634" s="69"/>
      <c r="H634" s="69"/>
      <c r="I634" s="69"/>
      <c r="J634" s="69"/>
      <c r="K634" s="69"/>
      <c r="L634" s="69"/>
      <c r="M634" s="69"/>
      <c r="N634" s="147"/>
      <c r="O634" s="148"/>
      <c r="P634" s="147"/>
      <c r="Q634" s="147"/>
      <c r="R634" s="147"/>
      <c r="S634" s="147"/>
      <c r="T634" s="147"/>
      <c r="U634" s="147"/>
      <c r="V634" s="147"/>
      <c r="W634" s="147"/>
      <c r="X634" s="147"/>
      <c r="Y634" s="147"/>
      <c r="Z634" s="147"/>
      <c r="AA634" s="147"/>
      <c r="AB634" s="145"/>
      <c r="AC634" s="145"/>
      <c r="AD634" s="145"/>
      <c r="AE634" s="145"/>
      <c r="AF634" s="145"/>
      <c r="AG634" s="145"/>
      <c r="AH634" s="145"/>
    </row>
    <row r="635" spans="1:34" ht="12.75">
      <c r="A635" s="145"/>
      <c r="B635" s="146"/>
      <c r="C635" s="145"/>
      <c r="D635" s="145"/>
      <c r="E635" s="145"/>
      <c r="F635" s="145"/>
      <c r="G635" s="69"/>
      <c r="H635" s="69"/>
      <c r="I635" s="69"/>
      <c r="J635" s="69"/>
      <c r="K635" s="69"/>
      <c r="L635" s="69"/>
      <c r="M635" s="69"/>
      <c r="N635" s="147"/>
      <c r="O635" s="148"/>
      <c r="P635" s="147"/>
      <c r="Q635" s="147"/>
      <c r="R635" s="147"/>
      <c r="S635" s="147"/>
      <c r="T635" s="147"/>
      <c r="U635" s="147"/>
      <c r="V635" s="147"/>
      <c r="W635" s="147"/>
      <c r="X635" s="147"/>
      <c r="Y635" s="147"/>
      <c r="Z635" s="147"/>
      <c r="AA635" s="147"/>
      <c r="AB635" s="145"/>
      <c r="AC635" s="145"/>
      <c r="AD635" s="145"/>
      <c r="AE635" s="145"/>
      <c r="AF635" s="145"/>
      <c r="AG635" s="145"/>
      <c r="AH635" s="145"/>
    </row>
    <row r="636" spans="1:34" ht="12.75">
      <c r="A636" s="145"/>
      <c r="B636" s="146"/>
      <c r="C636" s="145"/>
      <c r="D636" s="145"/>
      <c r="E636" s="145"/>
      <c r="F636" s="145"/>
      <c r="G636" s="69"/>
      <c r="H636" s="69"/>
      <c r="I636" s="69"/>
      <c r="J636" s="69"/>
      <c r="K636" s="69"/>
      <c r="L636" s="69"/>
      <c r="M636" s="69"/>
      <c r="N636" s="147"/>
      <c r="O636" s="148"/>
      <c r="P636" s="147"/>
      <c r="Q636" s="147"/>
      <c r="R636" s="147"/>
      <c r="S636" s="147"/>
      <c r="T636" s="147"/>
      <c r="U636" s="147"/>
      <c r="V636" s="147"/>
      <c r="W636" s="147"/>
      <c r="X636" s="147"/>
      <c r="Y636" s="147"/>
      <c r="Z636" s="147"/>
      <c r="AA636" s="147"/>
      <c r="AB636" s="145"/>
      <c r="AC636" s="145"/>
      <c r="AD636" s="145"/>
      <c r="AE636" s="145"/>
      <c r="AF636" s="145"/>
      <c r="AG636" s="145"/>
      <c r="AH636" s="145"/>
    </row>
    <row r="637" spans="1:34" ht="12.75">
      <c r="A637" s="145"/>
      <c r="B637" s="146"/>
      <c r="C637" s="145"/>
      <c r="D637" s="145"/>
      <c r="E637" s="145"/>
      <c r="F637" s="145"/>
      <c r="G637" s="69"/>
      <c r="H637" s="69"/>
      <c r="I637" s="69"/>
      <c r="J637" s="69"/>
      <c r="K637" s="69"/>
      <c r="L637" s="69"/>
      <c r="M637" s="69"/>
      <c r="N637" s="147"/>
      <c r="O637" s="148"/>
      <c r="P637" s="147"/>
      <c r="Q637" s="147"/>
      <c r="R637" s="147"/>
      <c r="S637" s="147"/>
      <c r="T637" s="147"/>
      <c r="U637" s="147"/>
      <c r="V637" s="147"/>
      <c r="W637" s="147"/>
      <c r="X637" s="147"/>
      <c r="Y637" s="147"/>
      <c r="Z637" s="147"/>
      <c r="AA637" s="147"/>
      <c r="AB637" s="145"/>
      <c r="AC637" s="145"/>
      <c r="AD637" s="145"/>
      <c r="AE637" s="145"/>
      <c r="AF637" s="145"/>
      <c r="AG637" s="145"/>
      <c r="AH637" s="145"/>
    </row>
    <row r="638" spans="1:34" ht="12.75">
      <c r="A638" s="145"/>
      <c r="B638" s="146"/>
      <c r="C638" s="145"/>
      <c r="D638" s="145"/>
      <c r="E638" s="145"/>
      <c r="F638" s="145"/>
      <c r="G638" s="69"/>
      <c r="H638" s="69"/>
      <c r="I638" s="69"/>
      <c r="J638" s="69"/>
      <c r="K638" s="69"/>
      <c r="L638" s="69"/>
      <c r="M638" s="69"/>
      <c r="N638" s="147"/>
      <c r="O638" s="148"/>
      <c r="P638" s="147"/>
      <c r="Q638" s="147"/>
      <c r="R638" s="147"/>
      <c r="S638" s="147"/>
      <c r="T638" s="147"/>
      <c r="U638" s="147"/>
      <c r="V638" s="147"/>
      <c r="W638" s="147"/>
      <c r="X638" s="147"/>
      <c r="Y638" s="147"/>
      <c r="Z638" s="147"/>
      <c r="AA638" s="147"/>
      <c r="AB638" s="145"/>
      <c r="AC638" s="145"/>
      <c r="AD638" s="145"/>
      <c r="AE638" s="145"/>
      <c r="AF638" s="145"/>
      <c r="AG638" s="145"/>
      <c r="AH638" s="145"/>
    </row>
    <row r="639" spans="1:34" ht="12.75">
      <c r="A639" s="145"/>
      <c r="B639" s="146"/>
      <c r="C639" s="145"/>
      <c r="D639" s="145"/>
      <c r="E639" s="145"/>
      <c r="F639" s="145"/>
      <c r="G639" s="69"/>
      <c r="H639" s="69"/>
      <c r="I639" s="69"/>
      <c r="J639" s="69"/>
      <c r="K639" s="69"/>
      <c r="L639" s="69"/>
      <c r="M639" s="69"/>
      <c r="N639" s="147"/>
      <c r="O639" s="148"/>
      <c r="P639" s="147"/>
      <c r="Q639" s="147"/>
      <c r="R639" s="147"/>
      <c r="S639" s="147"/>
      <c r="T639" s="147"/>
      <c r="U639" s="147"/>
      <c r="V639" s="147"/>
      <c r="W639" s="147"/>
      <c r="X639" s="147"/>
      <c r="Y639" s="147"/>
      <c r="Z639" s="147"/>
      <c r="AA639" s="147"/>
      <c r="AB639" s="145"/>
      <c r="AC639" s="145"/>
      <c r="AD639" s="145"/>
      <c r="AE639" s="145"/>
      <c r="AF639" s="145"/>
      <c r="AG639" s="145"/>
      <c r="AH639" s="145"/>
    </row>
    <row r="640" spans="1:34" ht="12.75">
      <c r="A640" s="145"/>
      <c r="B640" s="146"/>
      <c r="C640" s="145"/>
      <c r="D640" s="145"/>
      <c r="E640" s="145"/>
      <c r="F640" s="145"/>
      <c r="G640" s="69"/>
      <c r="H640" s="69"/>
      <c r="I640" s="69"/>
      <c r="J640" s="69"/>
      <c r="K640" s="69"/>
      <c r="L640" s="69"/>
      <c r="M640" s="69"/>
      <c r="N640" s="147"/>
      <c r="O640" s="148"/>
      <c r="P640" s="147"/>
      <c r="Q640" s="147"/>
      <c r="R640" s="147"/>
      <c r="S640" s="147"/>
      <c r="T640" s="147"/>
      <c r="U640" s="147"/>
      <c r="V640" s="147"/>
      <c r="W640" s="147"/>
      <c r="X640" s="147"/>
      <c r="Y640" s="147"/>
      <c r="Z640" s="147"/>
      <c r="AA640" s="147"/>
      <c r="AB640" s="145"/>
      <c r="AC640" s="145"/>
      <c r="AD640" s="145"/>
      <c r="AE640" s="145"/>
      <c r="AF640" s="145"/>
      <c r="AG640" s="145"/>
      <c r="AH640" s="145"/>
    </row>
    <row r="641" spans="1:34" ht="12.75">
      <c r="A641" s="145"/>
      <c r="B641" s="146"/>
      <c r="C641" s="145"/>
      <c r="D641" s="145"/>
      <c r="E641" s="145"/>
      <c r="F641" s="145"/>
      <c r="G641" s="69"/>
      <c r="H641" s="69"/>
      <c r="I641" s="69"/>
      <c r="J641" s="69"/>
      <c r="K641" s="69"/>
      <c r="L641" s="69"/>
      <c r="M641" s="69"/>
      <c r="N641" s="147"/>
      <c r="O641" s="148"/>
      <c r="P641" s="147"/>
      <c r="Q641" s="147"/>
      <c r="R641" s="147"/>
      <c r="S641" s="147"/>
      <c r="T641" s="147"/>
      <c r="U641" s="147"/>
      <c r="V641" s="147"/>
      <c r="W641" s="147"/>
      <c r="X641" s="147"/>
      <c r="Y641" s="147"/>
      <c r="Z641" s="147"/>
      <c r="AA641" s="147"/>
      <c r="AB641" s="145"/>
      <c r="AC641" s="145"/>
      <c r="AD641" s="145"/>
      <c r="AE641" s="145"/>
      <c r="AF641" s="145"/>
      <c r="AG641" s="145"/>
      <c r="AH641" s="145"/>
    </row>
    <row r="642" spans="1:34" ht="12.75">
      <c r="A642" s="145"/>
      <c r="B642" s="146"/>
      <c r="C642" s="145"/>
      <c r="D642" s="145"/>
      <c r="E642" s="145"/>
      <c r="F642" s="145"/>
      <c r="G642" s="69"/>
      <c r="H642" s="69"/>
      <c r="I642" s="69"/>
      <c r="J642" s="69"/>
      <c r="K642" s="69"/>
      <c r="L642" s="69"/>
      <c r="M642" s="69"/>
      <c r="N642" s="147"/>
      <c r="O642" s="148"/>
      <c r="P642" s="147"/>
      <c r="Q642" s="147"/>
      <c r="R642" s="147"/>
      <c r="S642" s="147"/>
      <c r="T642" s="147"/>
      <c r="U642" s="147"/>
      <c r="V642" s="147"/>
      <c r="W642" s="147"/>
      <c r="X642" s="147"/>
      <c r="Y642" s="147"/>
      <c r="Z642" s="147"/>
      <c r="AA642" s="147"/>
      <c r="AB642" s="145"/>
      <c r="AC642" s="145"/>
      <c r="AD642" s="145"/>
      <c r="AE642" s="145"/>
      <c r="AF642" s="145"/>
      <c r="AG642" s="145"/>
      <c r="AH642" s="145"/>
    </row>
    <row r="643" spans="1:34" ht="12.75">
      <c r="A643" s="145"/>
      <c r="B643" s="146"/>
      <c r="C643" s="145"/>
      <c r="D643" s="145"/>
      <c r="E643" s="145"/>
      <c r="F643" s="145"/>
      <c r="G643" s="69"/>
      <c r="H643" s="69"/>
      <c r="I643" s="69"/>
      <c r="J643" s="69"/>
      <c r="K643" s="69"/>
      <c r="L643" s="69"/>
      <c r="M643" s="69"/>
      <c r="N643" s="147"/>
      <c r="O643" s="148"/>
      <c r="P643" s="147"/>
      <c r="Q643" s="147"/>
      <c r="R643" s="147"/>
      <c r="S643" s="147"/>
      <c r="T643" s="147"/>
      <c r="U643" s="147"/>
      <c r="V643" s="147"/>
      <c r="W643" s="147"/>
      <c r="X643" s="147"/>
      <c r="Y643" s="147"/>
      <c r="Z643" s="147"/>
      <c r="AA643" s="147"/>
      <c r="AB643" s="145"/>
      <c r="AC643" s="145"/>
      <c r="AD643" s="145"/>
      <c r="AE643" s="145"/>
      <c r="AF643" s="145"/>
      <c r="AG643" s="145"/>
      <c r="AH643" s="145"/>
    </row>
    <row r="644" spans="1:34" ht="12.75">
      <c r="A644" s="145"/>
      <c r="B644" s="146"/>
      <c r="C644" s="145"/>
      <c r="D644" s="145"/>
      <c r="E644" s="145"/>
      <c r="F644" s="145"/>
      <c r="G644" s="69"/>
      <c r="H644" s="69"/>
      <c r="I644" s="69"/>
      <c r="J644" s="69"/>
      <c r="K644" s="69"/>
      <c r="L644" s="69"/>
      <c r="M644" s="69"/>
      <c r="N644" s="147"/>
      <c r="O644" s="148"/>
      <c r="P644" s="147"/>
      <c r="Q644" s="147"/>
      <c r="R644" s="147"/>
      <c r="S644" s="147"/>
      <c r="T644" s="147"/>
      <c r="U644" s="147"/>
      <c r="V644" s="147"/>
      <c r="W644" s="147"/>
      <c r="X644" s="147"/>
      <c r="Y644" s="147"/>
      <c r="Z644" s="147"/>
      <c r="AA644" s="147"/>
      <c r="AB644" s="145"/>
      <c r="AC644" s="145"/>
      <c r="AD644" s="145"/>
      <c r="AE644" s="145"/>
      <c r="AF644" s="145"/>
      <c r="AG644" s="145"/>
      <c r="AH644" s="145"/>
    </row>
    <row r="645" spans="1:34" ht="12.75">
      <c r="A645" s="145"/>
      <c r="B645" s="146"/>
      <c r="C645" s="145"/>
      <c r="D645" s="145"/>
      <c r="E645" s="145"/>
      <c r="F645" s="145"/>
      <c r="G645" s="69"/>
      <c r="H645" s="69"/>
      <c r="I645" s="69"/>
      <c r="J645" s="69"/>
      <c r="K645" s="69"/>
      <c r="L645" s="69"/>
      <c r="M645" s="69"/>
      <c r="N645" s="147"/>
      <c r="O645" s="148"/>
      <c r="P645" s="147"/>
      <c r="Q645" s="147"/>
      <c r="R645" s="147"/>
      <c r="S645" s="147"/>
      <c r="T645" s="147"/>
      <c r="U645" s="147"/>
      <c r="V645" s="147"/>
      <c r="W645" s="147"/>
      <c r="X645" s="147"/>
      <c r="Y645" s="147"/>
      <c r="Z645" s="147"/>
      <c r="AA645" s="147"/>
      <c r="AB645" s="145"/>
      <c r="AC645" s="145"/>
      <c r="AD645" s="145"/>
      <c r="AE645" s="145"/>
      <c r="AF645" s="145"/>
      <c r="AG645" s="145"/>
      <c r="AH645" s="145"/>
    </row>
    <row r="646" spans="1:34" ht="12.75">
      <c r="A646" s="145"/>
      <c r="B646" s="146"/>
      <c r="C646" s="145"/>
      <c r="D646" s="145"/>
      <c r="E646" s="145"/>
      <c r="F646" s="145"/>
      <c r="G646" s="69"/>
      <c r="H646" s="69"/>
      <c r="I646" s="69"/>
      <c r="J646" s="69"/>
      <c r="K646" s="69"/>
      <c r="L646" s="69"/>
      <c r="M646" s="69"/>
      <c r="N646" s="147"/>
      <c r="O646" s="148"/>
      <c r="P646" s="147"/>
      <c r="Q646" s="147"/>
      <c r="R646" s="147"/>
      <c r="S646" s="147"/>
      <c r="T646" s="147"/>
      <c r="U646" s="147"/>
      <c r="V646" s="147"/>
      <c r="W646" s="147"/>
      <c r="X646" s="147"/>
      <c r="Y646" s="147"/>
      <c r="Z646" s="147"/>
      <c r="AA646" s="147"/>
      <c r="AB646" s="145"/>
      <c r="AC646" s="145"/>
      <c r="AD646" s="145"/>
      <c r="AE646" s="145"/>
      <c r="AF646" s="145"/>
      <c r="AG646" s="145"/>
      <c r="AH646" s="145"/>
    </row>
    <row r="647" spans="1:34" ht="12.75">
      <c r="A647" s="145"/>
      <c r="B647" s="146"/>
      <c r="C647" s="145"/>
      <c r="D647" s="145"/>
      <c r="E647" s="145"/>
      <c r="F647" s="145"/>
      <c r="G647" s="69"/>
      <c r="H647" s="69"/>
      <c r="I647" s="69"/>
      <c r="J647" s="69"/>
      <c r="K647" s="69"/>
      <c r="L647" s="69"/>
      <c r="M647" s="69"/>
      <c r="N647" s="147"/>
      <c r="O647" s="148"/>
      <c r="P647" s="147"/>
      <c r="Q647" s="147"/>
      <c r="R647" s="147"/>
      <c r="S647" s="147"/>
      <c r="T647" s="147"/>
      <c r="U647" s="147"/>
      <c r="V647" s="147"/>
      <c r="W647" s="147"/>
      <c r="X647" s="147"/>
      <c r="Y647" s="147"/>
      <c r="Z647" s="147"/>
      <c r="AA647" s="147"/>
      <c r="AB647" s="145"/>
      <c r="AC647" s="145"/>
      <c r="AD647" s="145"/>
      <c r="AE647" s="145"/>
      <c r="AF647" s="145"/>
      <c r="AG647" s="145"/>
      <c r="AH647" s="145"/>
    </row>
    <row r="648" spans="1:34" ht="12.75">
      <c r="A648" s="145"/>
      <c r="B648" s="146"/>
      <c r="C648" s="145"/>
      <c r="D648" s="145"/>
      <c r="E648" s="145"/>
      <c r="F648" s="145"/>
      <c r="G648" s="69"/>
      <c r="H648" s="69"/>
      <c r="I648" s="69"/>
      <c r="J648" s="69"/>
      <c r="K648" s="69"/>
      <c r="L648" s="69"/>
      <c r="M648" s="69"/>
      <c r="N648" s="147"/>
      <c r="O648" s="148"/>
      <c r="P648" s="147"/>
      <c r="Q648" s="147"/>
      <c r="R648" s="147"/>
      <c r="S648" s="147"/>
      <c r="T648" s="147"/>
      <c r="U648" s="147"/>
      <c r="V648" s="147"/>
      <c r="W648" s="147"/>
      <c r="X648" s="147"/>
      <c r="Y648" s="147"/>
      <c r="Z648" s="147"/>
      <c r="AA648" s="147"/>
      <c r="AB648" s="145"/>
      <c r="AC648" s="145"/>
      <c r="AD648" s="145"/>
      <c r="AE648" s="145"/>
      <c r="AF648" s="145"/>
      <c r="AG648" s="145"/>
      <c r="AH648" s="145"/>
    </row>
    <row r="649" spans="1:34" ht="12.75">
      <c r="A649" s="145"/>
      <c r="B649" s="146"/>
      <c r="C649" s="145"/>
      <c r="D649" s="145"/>
      <c r="E649" s="145"/>
      <c r="F649" s="145"/>
      <c r="G649" s="69"/>
      <c r="H649" s="69"/>
      <c r="I649" s="69"/>
      <c r="J649" s="69"/>
      <c r="K649" s="69"/>
      <c r="L649" s="69"/>
      <c r="M649" s="69"/>
      <c r="N649" s="147"/>
      <c r="O649" s="148"/>
      <c r="P649" s="147"/>
      <c r="Q649" s="147"/>
      <c r="R649" s="147"/>
      <c r="S649" s="147"/>
      <c r="T649" s="147"/>
      <c r="U649" s="147"/>
      <c r="V649" s="147"/>
      <c r="W649" s="147"/>
      <c r="X649" s="147"/>
      <c r="Y649" s="147"/>
      <c r="Z649" s="147"/>
      <c r="AA649" s="147"/>
      <c r="AB649" s="145"/>
      <c r="AC649" s="145"/>
      <c r="AD649" s="145"/>
      <c r="AE649" s="145"/>
      <c r="AF649" s="145"/>
      <c r="AG649" s="145"/>
      <c r="AH649" s="145"/>
    </row>
    <row r="650" spans="1:34" ht="12.75">
      <c r="A650" s="145"/>
      <c r="B650" s="146"/>
      <c r="C650" s="145"/>
      <c r="D650" s="145"/>
      <c r="E650" s="145"/>
      <c r="F650" s="145"/>
      <c r="G650" s="69"/>
      <c r="H650" s="69"/>
      <c r="I650" s="69"/>
      <c r="J650" s="69"/>
      <c r="K650" s="69"/>
      <c r="L650" s="69"/>
      <c r="M650" s="69"/>
      <c r="N650" s="147"/>
      <c r="O650" s="148"/>
      <c r="P650" s="147"/>
      <c r="Q650" s="147"/>
      <c r="R650" s="147"/>
      <c r="S650" s="147"/>
      <c r="T650" s="147"/>
      <c r="U650" s="147"/>
      <c r="V650" s="147"/>
      <c r="W650" s="147"/>
      <c r="X650" s="147"/>
      <c r="Y650" s="147"/>
      <c r="Z650" s="147"/>
      <c r="AA650" s="147"/>
      <c r="AB650" s="145"/>
      <c r="AC650" s="145"/>
      <c r="AD650" s="145"/>
      <c r="AE650" s="145"/>
      <c r="AF650" s="145"/>
      <c r="AG650" s="145"/>
      <c r="AH650" s="145"/>
    </row>
    <row r="651" spans="1:34" ht="12.75">
      <c r="A651" s="145"/>
      <c r="B651" s="146"/>
      <c r="C651" s="145"/>
      <c r="D651" s="145"/>
      <c r="E651" s="145"/>
      <c r="F651" s="145"/>
      <c r="G651" s="69"/>
      <c r="H651" s="69"/>
      <c r="I651" s="69"/>
      <c r="J651" s="69"/>
      <c r="K651" s="69"/>
      <c r="L651" s="69"/>
      <c r="M651" s="69"/>
      <c r="N651" s="147"/>
      <c r="O651" s="148"/>
      <c r="P651" s="147"/>
      <c r="Q651" s="147"/>
      <c r="R651" s="147"/>
      <c r="S651" s="147"/>
      <c r="T651" s="147"/>
      <c r="U651" s="147"/>
      <c r="V651" s="147"/>
      <c r="W651" s="147"/>
      <c r="X651" s="147"/>
      <c r="Y651" s="147"/>
      <c r="Z651" s="147"/>
      <c r="AA651" s="147"/>
      <c r="AB651" s="145"/>
      <c r="AC651" s="145"/>
      <c r="AD651" s="145"/>
      <c r="AE651" s="145"/>
      <c r="AF651" s="145"/>
      <c r="AG651" s="145"/>
      <c r="AH651" s="145"/>
    </row>
    <row r="652" spans="1:34" ht="12.75">
      <c r="A652" s="145"/>
      <c r="B652" s="146"/>
      <c r="C652" s="145"/>
      <c r="D652" s="145"/>
      <c r="E652" s="145"/>
      <c r="F652" s="145"/>
      <c r="G652" s="69"/>
      <c r="H652" s="69"/>
      <c r="I652" s="69"/>
      <c r="J652" s="69"/>
      <c r="K652" s="69"/>
      <c r="L652" s="69"/>
      <c r="M652" s="69"/>
      <c r="N652" s="147"/>
      <c r="O652" s="148"/>
      <c r="P652" s="147"/>
      <c r="Q652" s="147"/>
      <c r="R652" s="147"/>
      <c r="S652" s="147"/>
      <c r="T652" s="147"/>
      <c r="U652" s="147"/>
      <c r="V652" s="147"/>
      <c r="W652" s="147"/>
      <c r="X652" s="147"/>
      <c r="Y652" s="147"/>
      <c r="Z652" s="147"/>
      <c r="AA652" s="147"/>
      <c r="AB652" s="145"/>
      <c r="AC652" s="145"/>
      <c r="AD652" s="145"/>
      <c r="AE652" s="145"/>
      <c r="AF652" s="145"/>
      <c r="AG652" s="145"/>
      <c r="AH652" s="145"/>
    </row>
    <row r="653" spans="1:34" ht="12.75">
      <c r="A653" s="145"/>
      <c r="B653" s="146"/>
      <c r="C653" s="145"/>
      <c r="D653" s="145"/>
      <c r="E653" s="145"/>
      <c r="F653" s="145"/>
      <c r="G653" s="69"/>
      <c r="H653" s="69"/>
      <c r="I653" s="69"/>
      <c r="J653" s="69"/>
      <c r="K653" s="69"/>
      <c r="L653" s="69"/>
      <c r="M653" s="69"/>
      <c r="N653" s="147"/>
      <c r="O653" s="148"/>
      <c r="P653" s="147"/>
      <c r="Q653" s="147"/>
      <c r="R653" s="147"/>
      <c r="S653" s="147"/>
      <c r="T653" s="147"/>
      <c r="U653" s="147"/>
      <c r="V653" s="147"/>
      <c r="W653" s="147"/>
      <c r="X653" s="147"/>
      <c r="Y653" s="147"/>
      <c r="Z653" s="147"/>
      <c r="AA653" s="147"/>
      <c r="AB653" s="145"/>
      <c r="AC653" s="145"/>
      <c r="AD653" s="145"/>
      <c r="AE653" s="145"/>
      <c r="AF653" s="145"/>
      <c r="AG653" s="145"/>
      <c r="AH653" s="145"/>
    </row>
    <row r="654" spans="1:34" ht="12.75">
      <c r="A654" s="145"/>
      <c r="B654" s="146"/>
      <c r="C654" s="145"/>
      <c r="D654" s="145"/>
      <c r="E654" s="145"/>
      <c r="F654" s="145"/>
      <c r="G654" s="69"/>
      <c r="H654" s="69"/>
      <c r="I654" s="69"/>
      <c r="J654" s="69"/>
      <c r="K654" s="69"/>
      <c r="L654" s="69"/>
      <c r="M654" s="69"/>
      <c r="N654" s="147"/>
      <c r="O654" s="148"/>
      <c r="P654" s="147"/>
      <c r="Q654" s="147"/>
      <c r="R654" s="147"/>
      <c r="S654" s="147"/>
      <c r="T654" s="147"/>
      <c r="U654" s="147"/>
      <c r="V654" s="147"/>
      <c r="W654" s="147"/>
      <c r="X654" s="147"/>
      <c r="Y654" s="147"/>
      <c r="Z654" s="147"/>
      <c r="AA654" s="147"/>
      <c r="AB654" s="145"/>
      <c r="AC654" s="145"/>
      <c r="AD654" s="145"/>
      <c r="AE654" s="145"/>
      <c r="AF654" s="145"/>
      <c r="AG654" s="145"/>
      <c r="AH654" s="145"/>
    </row>
    <row r="655" spans="1:34" ht="12.75">
      <c r="A655" s="145"/>
      <c r="B655" s="146"/>
      <c r="C655" s="145"/>
      <c r="D655" s="145"/>
      <c r="E655" s="145"/>
      <c r="F655" s="145"/>
      <c r="G655" s="69"/>
      <c r="H655" s="69"/>
      <c r="I655" s="69"/>
      <c r="J655" s="69"/>
      <c r="K655" s="69"/>
      <c r="L655" s="69"/>
      <c r="M655" s="69"/>
      <c r="N655" s="147"/>
      <c r="O655" s="148"/>
      <c r="P655" s="147"/>
      <c r="Q655" s="147"/>
      <c r="R655" s="147"/>
      <c r="S655" s="147"/>
      <c r="T655" s="147"/>
      <c r="U655" s="147"/>
      <c r="V655" s="147"/>
      <c r="W655" s="147"/>
      <c r="X655" s="147"/>
      <c r="Y655" s="147"/>
      <c r="Z655" s="147"/>
      <c r="AA655" s="147"/>
      <c r="AB655" s="145"/>
      <c r="AC655" s="145"/>
      <c r="AD655" s="145"/>
      <c r="AE655" s="145"/>
      <c r="AF655" s="145"/>
      <c r="AG655" s="145"/>
      <c r="AH655" s="145"/>
    </row>
    <row r="656" spans="1:34" ht="12.75">
      <c r="A656" s="145"/>
      <c r="B656" s="146"/>
      <c r="C656" s="145"/>
      <c r="D656" s="145"/>
      <c r="E656" s="145"/>
      <c r="F656" s="145"/>
      <c r="G656" s="69"/>
      <c r="H656" s="69"/>
      <c r="I656" s="69"/>
      <c r="J656" s="69"/>
      <c r="K656" s="69"/>
      <c r="L656" s="69"/>
      <c r="M656" s="69"/>
      <c r="N656" s="147"/>
      <c r="O656" s="148"/>
      <c r="P656" s="147"/>
      <c r="Q656" s="147"/>
      <c r="R656" s="147"/>
      <c r="S656" s="147"/>
      <c r="T656" s="147"/>
      <c r="U656" s="147"/>
      <c r="V656" s="147"/>
      <c r="W656" s="147"/>
      <c r="X656" s="147"/>
      <c r="Y656" s="147"/>
      <c r="Z656" s="147"/>
      <c r="AA656" s="147"/>
      <c r="AB656" s="145"/>
      <c r="AC656" s="145"/>
      <c r="AD656" s="145"/>
      <c r="AE656" s="145"/>
      <c r="AF656" s="145"/>
      <c r="AG656" s="145"/>
      <c r="AH656" s="145"/>
    </row>
    <row r="657" spans="1:34" ht="12.75">
      <c r="A657" s="145"/>
      <c r="B657" s="146"/>
      <c r="C657" s="145"/>
      <c r="D657" s="145"/>
      <c r="E657" s="145"/>
      <c r="F657" s="145"/>
      <c r="G657" s="69"/>
      <c r="H657" s="69"/>
      <c r="I657" s="69"/>
      <c r="J657" s="69"/>
      <c r="K657" s="69"/>
      <c r="L657" s="69"/>
      <c r="M657" s="69"/>
      <c r="N657" s="147"/>
      <c r="O657" s="148"/>
      <c r="P657" s="147"/>
      <c r="Q657" s="147"/>
      <c r="R657" s="147"/>
      <c r="S657" s="147"/>
      <c r="T657" s="147"/>
      <c r="U657" s="147"/>
      <c r="V657" s="147"/>
      <c r="W657" s="147"/>
      <c r="X657" s="147"/>
      <c r="Y657" s="147"/>
      <c r="Z657" s="147"/>
      <c r="AA657" s="147"/>
      <c r="AB657" s="145"/>
      <c r="AC657" s="145"/>
      <c r="AD657" s="145"/>
      <c r="AE657" s="145"/>
      <c r="AF657" s="145"/>
      <c r="AG657" s="145"/>
      <c r="AH657" s="145"/>
    </row>
    <row r="658" spans="1:34" ht="12.75">
      <c r="A658" s="145"/>
      <c r="B658" s="146"/>
      <c r="C658" s="145"/>
      <c r="D658" s="145"/>
      <c r="E658" s="145"/>
      <c r="F658" s="145"/>
      <c r="G658" s="69"/>
      <c r="H658" s="69"/>
      <c r="I658" s="69"/>
      <c r="J658" s="69"/>
      <c r="K658" s="69"/>
      <c r="L658" s="69"/>
      <c r="M658" s="69"/>
      <c r="N658" s="147"/>
      <c r="O658" s="148"/>
      <c r="P658" s="147"/>
      <c r="Q658" s="147"/>
      <c r="R658" s="147"/>
      <c r="S658" s="147"/>
      <c r="T658" s="147"/>
      <c r="U658" s="147"/>
      <c r="V658" s="147"/>
      <c r="W658" s="147"/>
      <c r="X658" s="147"/>
      <c r="Y658" s="147"/>
      <c r="Z658" s="147"/>
      <c r="AA658" s="147"/>
      <c r="AB658" s="145"/>
      <c r="AC658" s="145"/>
      <c r="AD658" s="145"/>
      <c r="AE658" s="145"/>
      <c r="AF658" s="145"/>
      <c r="AG658" s="145"/>
      <c r="AH658" s="145"/>
    </row>
    <row r="659" spans="1:34" ht="12.75">
      <c r="A659" s="145"/>
      <c r="B659" s="146"/>
      <c r="C659" s="145"/>
      <c r="D659" s="145"/>
      <c r="E659" s="145"/>
      <c r="F659" s="145"/>
      <c r="G659" s="69"/>
      <c r="H659" s="69"/>
      <c r="I659" s="69"/>
      <c r="J659" s="69"/>
      <c r="K659" s="69"/>
      <c r="L659" s="69"/>
      <c r="M659" s="69"/>
      <c r="N659" s="147"/>
      <c r="O659" s="148"/>
      <c r="P659" s="147"/>
      <c r="Q659" s="147"/>
      <c r="R659" s="147"/>
      <c r="S659" s="147"/>
      <c r="T659" s="147"/>
      <c r="U659" s="147"/>
      <c r="V659" s="147"/>
      <c r="W659" s="147"/>
      <c r="X659" s="147"/>
      <c r="Y659" s="147"/>
      <c r="Z659" s="147"/>
      <c r="AA659" s="147"/>
      <c r="AB659" s="145"/>
      <c r="AC659" s="145"/>
      <c r="AD659" s="145"/>
      <c r="AE659" s="145"/>
      <c r="AF659" s="145"/>
      <c r="AG659" s="145"/>
      <c r="AH659" s="145"/>
    </row>
    <row r="660" spans="1:34" ht="12.75">
      <c r="A660" s="145"/>
      <c r="B660" s="146"/>
      <c r="C660" s="145"/>
      <c r="D660" s="145"/>
      <c r="E660" s="145"/>
      <c r="F660" s="145"/>
      <c r="G660" s="69"/>
      <c r="H660" s="69"/>
      <c r="I660" s="69"/>
      <c r="J660" s="69"/>
      <c r="K660" s="69"/>
      <c r="L660" s="69"/>
      <c r="M660" s="69"/>
      <c r="N660" s="147"/>
      <c r="O660" s="148"/>
      <c r="P660" s="147"/>
      <c r="Q660" s="147"/>
      <c r="R660" s="147"/>
      <c r="S660" s="147"/>
      <c r="T660" s="147"/>
      <c r="U660" s="147"/>
      <c r="V660" s="147"/>
      <c r="W660" s="147"/>
      <c r="X660" s="147"/>
      <c r="Y660" s="147"/>
      <c r="Z660" s="147"/>
      <c r="AA660" s="147"/>
      <c r="AB660" s="145"/>
      <c r="AC660" s="145"/>
      <c r="AD660" s="145"/>
      <c r="AE660" s="145"/>
      <c r="AF660" s="145"/>
      <c r="AG660" s="145"/>
      <c r="AH660" s="145"/>
    </row>
    <row r="661" spans="1:34" ht="12.75">
      <c r="A661" s="145"/>
      <c r="B661" s="146"/>
      <c r="C661" s="145"/>
      <c r="D661" s="145"/>
      <c r="E661" s="145"/>
      <c r="F661" s="145"/>
      <c r="G661" s="69"/>
      <c r="H661" s="69"/>
      <c r="I661" s="69"/>
      <c r="J661" s="69"/>
      <c r="K661" s="69"/>
      <c r="L661" s="69"/>
      <c r="M661" s="69"/>
      <c r="N661" s="147"/>
      <c r="O661" s="148"/>
      <c r="P661" s="147"/>
      <c r="Q661" s="147"/>
      <c r="R661" s="147"/>
      <c r="S661" s="147"/>
      <c r="T661" s="147"/>
      <c r="U661" s="147"/>
      <c r="V661" s="147"/>
      <c r="W661" s="147"/>
      <c r="X661" s="147"/>
      <c r="Y661" s="147"/>
      <c r="Z661" s="147"/>
      <c r="AA661" s="147"/>
      <c r="AB661" s="145"/>
      <c r="AC661" s="145"/>
      <c r="AD661" s="145"/>
      <c r="AE661" s="145"/>
      <c r="AF661" s="145"/>
      <c r="AG661" s="145"/>
      <c r="AH661" s="145"/>
    </row>
    <row r="662" spans="1:34" ht="12.75">
      <c r="A662" s="145"/>
      <c r="B662" s="146"/>
      <c r="C662" s="145"/>
      <c r="D662" s="145"/>
      <c r="E662" s="145"/>
      <c r="F662" s="145"/>
      <c r="G662" s="69"/>
      <c r="H662" s="69"/>
      <c r="I662" s="69"/>
      <c r="J662" s="69"/>
      <c r="K662" s="69"/>
      <c r="L662" s="69"/>
      <c r="M662" s="69"/>
      <c r="N662" s="147"/>
      <c r="O662" s="148"/>
      <c r="P662" s="147"/>
      <c r="Q662" s="147"/>
      <c r="R662" s="147"/>
      <c r="S662" s="147"/>
      <c r="T662" s="147"/>
      <c r="U662" s="147"/>
      <c r="V662" s="147"/>
      <c r="W662" s="147"/>
      <c r="X662" s="147"/>
      <c r="Y662" s="147"/>
      <c r="Z662" s="147"/>
      <c r="AA662" s="147"/>
      <c r="AB662" s="145"/>
      <c r="AC662" s="145"/>
      <c r="AD662" s="145"/>
      <c r="AE662" s="145"/>
      <c r="AF662" s="145"/>
      <c r="AG662" s="145"/>
      <c r="AH662" s="145"/>
    </row>
    <row r="663" spans="1:34" ht="12.75">
      <c r="A663" s="145"/>
      <c r="B663" s="146"/>
      <c r="C663" s="145"/>
      <c r="D663" s="145"/>
      <c r="E663" s="145"/>
      <c r="F663" s="145"/>
      <c r="G663" s="69"/>
      <c r="H663" s="69"/>
      <c r="I663" s="69"/>
      <c r="J663" s="69"/>
      <c r="K663" s="69"/>
      <c r="L663" s="69"/>
      <c r="M663" s="69"/>
      <c r="N663" s="147"/>
      <c r="O663" s="148"/>
      <c r="P663" s="147"/>
      <c r="Q663" s="147"/>
      <c r="R663" s="147"/>
      <c r="S663" s="147"/>
      <c r="T663" s="147"/>
      <c r="U663" s="147"/>
      <c r="V663" s="147"/>
      <c r="W663" s="147"/>
      <c r="X663" s="147"/>
      <c r="Y663" s="147"/>
      <c r="Z663" s="147"/>
      <c r="AA663" s="147"/>
      <c r="AB663" s="145"/>
      <c r="AC663" s="145"/>
      <c r="AD663" s="145"/>
      <c r="AE663" s="145"/>
      <c r="AF663" s="145"/>
      <c r="AG663" s="145"/>
      <c r="AH663" s="145"/>
    </row>
    <row r="664" spans="1:34" ht="12.75">
      <c r="A664" s="145"/>
      <c r="B664" s="146"/>
      <c r="C664" s="145"/>
      <c r="D664" s="145"/>
      <c r="E664" s="145"/>
      <c r="F664" s="145"/>
      <c r="G664" s="69"/>
      <c r="H664" s="69"/>
      <c r="I664" s="69"/>
      <c r="J664" s="69"/>
      <c r="K664" s="69"/>
      <c r="L664" s="69"/>
      <c r="M664" s="69"/>
      <c r="N664" s="147"/>
      <c r="O664" s="148"/>
      <c r="P664" s="147"/>
      <c r="Q664" s="147"/>
      <c r="R664" s="147"/>
      <c r="S664" s="147"/>
      <c r="T664" s="147"/>
      <c r="U664" s="147"/>
      <c r="V664" s="147"/>
      <c r="W664" s="147"/>
      <c r="X664" s="147"/>
      <c r="Y664" s="147"/>
      <c r="Z664" s="147"/>
      <c r="AA664" s="147"/>
      <c r="AB664" s="145"/>
      <c r="AC664" s="145"/>
      <c r="AD664" s="145"/>
      <c r="AE664" s="145"/>
      <c r="AF664" s="145"/>
      <c r="AG664" s="145"/>
      <c r="AH664" s="145"/>
    </row>
    <row r="665" spans="1:34" ht="12.75">
      <c r="A665" s="145"/>
      <c r="B665" s="146"/>
      <c r="C665" s="145"/>
      <c r="D665" s="145"/>
      <c r="E665" s="145"/>
      <c r="F665" s="145"/>
      <c r="G665" s="69"/>
      <c r="H665" s="69"/>
      <c r="I665" s="69"/>
      <c r="J665" s="69"/>
      <c r="K665" s="69"/>
      <c r="L665" s="69"/>
      <c r="M665" s="69"/>
      <c r="N665" s="147"/>
      <c r="O665" s="148"/>
      <c r="P665" s="147"/>
      <c r="Q665" s="147"/>
      <c r="R665" s="147"/>
      <c r="S665" s="147"/>
      <c r="T665" s="147"/>
      <c r="U665" s="147"/>
      <c r="V665" s="147"/>
      <c r="W665" s="147"/>
      <c r="X665" s="147"/>
      <c r="Y665" s="147"/>
      <c r="Z665" s="147"/>
      <c r="AA665" s="147"/>
      <c r="AB665" s="145"/>
      <c r="AC665" s="145"/>
      <c r="AD665" s="145"/>
      <c r="AE665" s="145"/>
      <c r="AF665" s="145"/>
      <c r="AG665" s="145"/>
      <c r="AH665" s="145"/>
    </row>
    <row r="666" spans="1:34" ht="12.75">
      <c r="A666" s="145"/>
      <c r="B666" s="146"/>
      <c r="C666" s="145"/>
      <c r="D666" s="145"/>
      <c r="E666" s="145"/>
      <c r="F666" s="145"/>
      <c r="G666" s="69"/>
      <c r="H666" s="69"/>
      <c r="I666" s="69"/>
      <c r="J666" s="69"/>
      <c r="K666" s="69"/>
      <c r="L666" s="69"/>
      <c r="M666" s="69"/>
      <c r="N666" s="147"/>
      <c r="O666" s="148"/>
      <c r="P666" s="147"/>
      <c r="Q666" s="147"/>
      <c r="R666" s="147"/>
      <c r="S666" s="147"/>
      <c r="T666" s="147"/>
      <c r="U666" s="147"/>
      <c r="V666" s="147"/>
      <c r="W666" s="147"/>
      <c r="X666" s="147"/>
      <c r="Y666" s="147"/>
      <c r="Z666" s="147"/>
      <c r="AA666" s="147"/>
      <c r="AB666" s="145"/>
      <c r="AC666" s="145"/>
      <c r="AD666" s="145"/>
      <c r="AE666" s="145"/>
      <c r="AF666" s="145"/>
      <c r="AG666" s="145"/>
      <c r="AH666" s="145"/>
    </row>
    <row r="667" spans="1:34" ht="12.75">
      <c r="A667" s="145"/>
      <c r="B667" s="146"/>
      <c r="C667" s="145"/>
      <c r="D667" s="145"/>
      <c r="E667" s="145"/>
      <c r="F667" s="145"/>
      <c r="G667" s="69"/>
      <c r="H667" s="69"/>
      <c r="I667" s="69"/>
      <c r="J667" s="69"/>
      <c r="K667" s="69"/>
      <c r="L667" s="69"/>
      <c r="M667" s="69"/>
      <c r="N667" s="147"/>
      <c r="O667" s="148"/>
      <c r="P667" s="147"/>
      <c r="Q667" s="147"/>
      <c r="R667" s="147"/>
      <c r="S667" s="147"/>
      <c r="T667" s="147"/>
      <c r="U667" s="147"/>
      <c r="V667" s="147"/>
      <c r="W667" s="147"/>
      <c r="X667" s="147"/>
      <c r="Y667" s="147"/>
      <c r="Z667" s="147"/>
      <c r="AA667" s="147"/>
      <c r="AB667" s="145"/>
      <c r="AC667" s="145"/>
      <c r="AD667" s="145"/>
      <c r="AE667" s="145"/>
      <c r="AF667" s="145"/>
      <c r="AG667" s="145"/>
      <c r="AH667" s="145"/>
    </row>
    <row r="668" spans="1:34" ht="12.75">
      <c r="A668" s="145"/>
      <c r="B668" s="146"/>
      <c r="C668" s="145"/>
      <c r="D668" s="145"/>
      <c r="E668" s="145"/>
      <c r="F668" s="145"/>
      <c r="G668" s="69"/>
      <c r="H668" s="69"/>
      <c r="I668" s="69"/>
      <c r="J668" s="69"/>
      <c r="K668" s="69"/>
      <c r="L668" s="69"/>
      <c r="M668" s="69"/>
      <c r="N668" s="147"/>
      <c r="O668" s="148"/>
      <c r="P668" s="147"/>
      <c r="Q668" s="147"/>
      <c r="R668" s="147"/>
      <c r="S668" s="147"/>
      <c r="T668" s="147"/>
      <c r="U668" s="147"/>
      <c r="V668" s="147"/>
      <c r="W668" s="147"/>
      <c r="X668" s="147"/>
      <c r="Y668" s="147"/>
      <c r="Z668" s="147"/>
      <c r="AA668" s="147"/>
      <c r="AB668" s="145"/>
      <c r="AC668" s="145"/>
      <c r="AD668" s="145"/>
      <c r="AE668" s="145"/>
      <c r="AF668" s="145"/>
      <c r="AG668" s="145"/>
      <c r="AH668" s="145"/>
    </row>
    <row r="669" spans="1:34" ht="12.75">
      <c r="A669" s="145"/>
      <c r="B669" s="146"/>
      <c r="C669" s="145"/>
      <c r="D669" s="145"/>
      <c r="E669" s="145"/>
      <c r="F669" s="145"/>
      <c r="G669" s="69"/>
      <c r="H669" s="69"/>
      <c r="I669" s="69"/>
      <c r="J669" s="69"/>
      <c r="K669" s="69"/>
      <c r="L669" s="69"/>
      <c r="M669" s="69"/>
      <c r="N669" s="147"/>
      <c r="O669" s="148"/>
      <c r="P669" s="147"/>
      <c r="Q669" s="147"/>
      <c r="R669" s="147"/>
      <c r="S669" s="147"/>
      <c r="T669" s="147"/>
      <c r="U669" s="147"/>
      <c r="V669" s="147"/>
      <c r="W669" s="147"/>
      <c r="X669" s="147"/>
      <c r="Y669" s="147"/>
      <c r="Z669" s="147"/>
      <c r="AA669" s="147"/>
      <c r="AB669" s="145"/>
      <c r="AC669" s="145"/>
      <c r="AD669" s="145"/>
      <c r="AE669" s="145"/>
      <c r="AF669" s="145"/>
      <c r="AG669" s="145"/>
      <c r="AH669" s="145"/>
    </row>
    <row r="670" spans="1:34" ht="12.75">
      <c r="A670" s="145"/>
      <c r="B670" s="146"/>
      <c r="C670" s="145"/>
      <c r="D670" s="145"/>
      <c r="E670" s="145"/>
      <c r="F670" s="145"/>
      <c r="G670" s="69"/>
      <c r="H670" s="69"/>
      <c r="I670" s="69"/>
      <c r="J670" s="69"/>
      <c r="K670" s="69"/>
      <c r="L670" s="69"/>
      <c r="M670" s="69"/>
      <c r="N670" s="147"/>
      <c r="O670" s="148"/>
      <c r="P670" s="147"/>
      <c r="Q670" s="147"/>
      <c r="R670" s="147"/>
      <c r="S670" s="147"/>
      <c r="T670" s="147"/>
      <c r="U670" s="147"/>
      <c r="V670" s="147"/>
      <c r="W670" s="147"/>
      <c r="X670" s="147"/>
      <c r="Y670" s="147"/>
      <c r="Z670" s="147"/>
      <c r="AA670" s="147"/>
      <c r="AB670" s="145"/>
      <c r="AC670" s="145"/>
      <c r="AD670" s="145"/>
      <c r="AE670" s="145"/>
      <c r="AF670" s="145"/>
      <c r="AG670" s="145"/>
      <c r="AH670" s="145"/>
    </row>
    <row r="671" spans="1:34" ht="12.75">
      <c r="A671" s="145"/>
      <c r="B671" s="146"/>
      <c r="C671" s="145"/>
      <c r="D671" s="145"/>
      <c r="E671" s="145"/>
      <c r="F671" s="145"/>
      <c r="G671" s="69"/>
      <c r="H671" s="69"/>
      <c r="I671" s="69"/>
      <c r="J671" s="69"/>
      <c r="K671" s="69"/>
      <c r="L671" s="69"/>
      <c r="M671" s="69"/>
      <c r="N671" s="147"/>
      <c r="O671" s="148"/>
      <c r="P671" s="147"/>
      <c r="Q671" s="147"/>
      <c r="R671" s="147"/>
      <c r="S671" s="147"/>
      <c r="T671" s="147"/>
      <c r="U671" s="147"/>
      <c r="V671" s="147"/>
      <c r="W671" s="147"/>
      <c r="X671" s="147"/>
      <c r="Y671" s="147"/>
      <c r="Z671" s="147"/>
      <c r="AA671" s="147"/>
      <c r="AB671" s="145"/>
      <c r="AC671" s="145"/>
      <c r="AD671" s="145"/>
      <c r="AE671" s="145"/>
      <c r="AF671" s="145"/>
      <c r="AG671" s="145"/>
      <c r="AH671" s="145"/>
    </row>
    <row r="672" spans="1:34" ht="12.75">
      <c r="A672" s="145"/>
      <c r="B672" s="146"/>
      <c r="C672" s="145"/>
      <c r="D672" s="145"/>
      <c r="E672" s="145"/>
      <c r="F672" s="145"/>
      <c r="G672" s="69"/>
      <c r="H672" s="69"/>
      <c r="I672" s="69"/>
      <c r="J672" s="69"/>
      <c r="K672" s="69"/>
      <c r="L672" s="69"/>
      <c r="M672" s="69"/>
      <c r="N672" s="147"/>
      <c r="O672" s="148"/>
      <c r="P672" s="147"/>
      <c r="Q672" s="147"/>
      <c r="R672" s="147"/>
      <c r="S672" s="147"/>
      <c r="T672" s="147"/>
      <c r="U672" s="147"/>
      <c r="V672" s="147"/>
      <c r="W672" s="147"/>
      <c r="X672" s="147"/>
      <c r="Y672" s="147"/>
      <c r="Z672" s="147"/>
      <c r="AA672" s="147"/>
      <c r="AB672" s="145"/>
      <c r="AC672" s="145"/>
      <c r="AD672" s="145"/>
      <c r="AE672" s="145"/>
      <c r="AF672" s="145"/>
      <c r="AG672" s="145"/>
      <c r="AH672" s="145"/>
    </row>
    <row r="673" spans="1:34" ht="12.75">
      <c r="A673" s="145"/>
      <c r="B673" s="146"/>
      <c r="C673" s="145"/>
      <c r="D673" s="145"/>
      <c r="E673" s="145"/>
      <c r="F673" s="145"/>
      <c r="G673" s="69"/>
      <c r="H673" s="69"/>
      <c r="I673" s="69"/>
      <c r="J673" s="69"/>
      <c r="K673" s="69"/>
      <c r="L673" s="69"/>
      <c r="M673" s="69"/>
      <c r="N673" s="147"/>
      <c r="O673" s="148"/>
      <c r="P673" s="147"/>
      <c r="Q673" s="147"/>
      <c r="R673" s="147"/>
      <c r="S673" s="147"/>
      <c r="T673" s="147"/>
      <c r="U673" s="147"/>
      <c r="V673" s="147"/>
      <c r="W673" s="147"/>
      <c r="X673" s="147"/>
      <c r="Y673" s="147"/>
      <c r="Z673" s="147"/>
      <c r="AA673" s="147"/>
      <c r="AB673" s="145"/>
      <c r="AC673" s="145"/>
      <c r="AD673" s="145"/>
      <c r="AE673" s="145"/>
      <c r="AF673" s="145"/>
      <c r="AG673" s="145"/>
      <c r="AH673" s="145"/>
    </row>
    <row r="674" spans="1:34" ht="12.75">
      <c r="A674" s="145"/>
      <c r="B674" s="146"/>
      <c r="C674" s="145"/>
      <c r="D674" s="145"/>
      <c r="E674" s="145"/>
      <c r="F674" s="145"/>
      <c r="G674" s="69"/>
      <c r="H674" s="69"/>
      <c r="I674" s="69"/>
      <c r="J674" s="69"/>
      <c r="K674" s="69"/>
      <c r="L674" s="69"/>
      <c r="M674" s="69"/>
      <c r="N674" s="147"/>
      <c r="O674" s="148"/>
      <c r="P674" s="147"/>
      <c r="Q674" s="147"/>
      <c r="R674" s="147"/>
      <c r="S674" s="147"/>
      <c r="T674" s="147"/>
      <c r="U674" s="147"/>
      <c r="V674" s="147"/>
      <c r="W674" s="147"/>
      <c r="X674" s="147"/>
      <c r="Y674" s="147"/>
      <c r="Z674" s="147"/>
      <c r="AA674" s="147"/>
      <c r="AB674" s="145"/>
      <c r="AC674" s="145"/>
      <c r="AD674" s="145"/>
      <c r="AE674" s="145"/>
      <c r="AF674" s="145"/>
      <c r="AG674" s="145"/>
      <c r="AH674" s="145"/>
    </row>
    <row r="675" spans="1:34" ht="12.75">
      <c r="A675" s="145"/>
      <c r="B675" s="146"/>
      <c r="C675" s="145"/>
      <c r="D675" s="145"/>
      <c r="E675" s="145"/>
      <c r="F675" s="145"/>
      <c r="G675" s="69"/>
      <c r="H675" s="69"/>
      <c r="I675" s="69"/>
      <c r="J675" s="69"/>
      <c r="K675" s="69"/>
      <c r="L675" s="69"/>
      <c r="M675" s="69"/>
      <c r="N675" s="147"/>
      <c r="O675" s="148"/>
      <c r="P675" s="147"/>
      <c r="Q675" s="147"/>
      <c r="R675" s="147"/>
      <c r="S675" s="147"/>
      <c r="T675" s="147"/>
      <c r="U675" s="147"/>
      <c r="V675" s="147"/>
      <c r="W675" s="147"/>
      <c r="X675" s="147"/>
      <c r="Y675" s="147"/>
      <c r="Z675" s="147"/>
      <c r="AA675" s="147"/>
      <c r="AB675" s="145"/>
      <c r="AC675" s="145"/>
      <c r="AD675" s="145"/>
      <c r="AE675" s="145"/>
      <c r="AF675" s="145"/>
      <c r="AG675" s="145"/>
      <c r="AH675" s="145"/>
    </row>
    <row r="676" spans="1:34" ht="12.75">
      <c r="A676" s="145"/>
      <c r="B676" s="146"/>
      <c r="C676" s="145"/>
      <c r="D676" s="145"/>
      <c r="E676" s="145"/>
      <c r="F676" s="145"/>
      <c r="G676" s="69"/>
      <c r="H676" s="69"/>
      <c r="I676" s="69"/>
      <c r="J676" s="69"/>
      <c r="K676" s="69"/>
      <c r="L676" s="69"/>
      <c r="M676" s="69"/>
      <c r="N676" s="147"/>
      <c r="O676" s="148"/>
      <c r="P676" s="147"/>
      <c r="Q676" s="147"/>
      <c r="R676" s="147"/>
      <c r="S676" s="147"/>
      <c r="T676" s="147"/>
      <c r="U676" s="147"/>
      <c r="V676" s="147"/>
      <c r="W676" s="147"/>
      <c r="X676" s="147"/>
      <c r="Y676" s="147"/>
      <c r="Z676" s="147"/>
      <c r="AA676" s="147"/>
      <c r="AB676" s="145"/>
      <c r="AC676" s="145"/>
      <c r="AD676" s="145"/>
      <c r="AE676" s="145"/>
      <c r="AF676" s="145"/>
      <c r="AG676" s="145"/>
      <c r="AH676" s="145"/>
    </row>
    <row r="677" spans="1:34" ht="12.75">
      <c r="A677" s="145"/>
      <c r="B677" s="146"/>
      <c r="C677" s="145"/>
      <c r="D677" s="145"/>
      <c r="E677" s="145"/>
      <c r="F677" s="145"/>
      <c r="G677" s="69"/>
      <c r="H677" s="69"/>
      <c r="I677" s="69"/>
      <c r="J677" s="69"/>
      <c r="K677" s="69"/>
      <c r="L677" s="69"/>
      <c r="M677" s="69"/>
      <c r="N677" s="147"/>
      <c r="O677" s="148"/>
      <c r="P677" s="147"/>
      <c r="Q677" s="147"/>
      <c r="R677" s="147"/>
      <c r="S677" s="147"/>
      <c r="T677" s="147"/>
      <c r="U677" s="147"/>
      <c r="V677" s="147"/>
      <c r="W677" s="147"/>
      <c r="X677" s="147"/>
      <c r="Y677" s="147"/>
      <c r="Z677" s="147"/>
      <c r="AA677" s="147"/>
      <c r="AB677" s="145"/>
      <c r="AC677" s="145"/>
      <c r="AD677" s="145"/>
      <c r="AE677" s="145"/>
      <c r="AF677" s="145"/>
      <c r="AG677" s="145"/>
      <c r="AH677" s="145"/>
    </row>
    <row r="678" spans="1:34" ht="12.75">
      <c r="A678" s="145"/>
      <c r="B678" s="146"/>
      <c r="C678" s="145"/>
      <c r="D678" s="145"/>
      <c r="E678" s="145"/>
      <c r="F678" s="145"/>
      <c r="G678" s="69"/>
      <c r="H678" s="69"/>
      <c r="I678" s="69"/>
      <c r="J678" s="69"/>
      <c r="K678" s="69"/>
      <c r="L678" s="69"/>
      <c r="M678" s="69"/>
      <c r="N678" s="147"/>
      <c r="O678" s="148"/>
      <c r="P678" s="147"/>
      <c r="Q678" s="147"/>
      <c r="R678" s="147"/>
      <c r="S678" s="147"/>
      <c r="T678" s="147"/>
      <c r="U678" s="147"/>
      <c r="V678" s="147"/>
      <c r="W678" s="147"/>
      <c r="X678" s="147"/>
      <c r="Y678" s="147"/>
      <c r="Z678" s="147"/>
      <c r="AA678" s="147"/>
      <c r="AB678" s="145"/>
      <c r="AC678" s="145"/>
      <c r="AD678" s="145"/>
      <c r="AE678" s="145"/>
      <c r="AF678" s="145"/>
      <c r="AG678" s="145"/>
      <c r="AH678" s="145"/>
    </row>
    <row r="679" spans="1:34" ht="12.75">
      <c r="A679" s="145"/>
      <c r="B679" s="146"/>
      <c r="C679" s="145"/>
      <c r="D679" s="145"/>
      <c r="E679" s="145"/>
      <c r="F679" s="145"/>
      <c r="G679" s="69"/>
      <c r="H679" s="69"/>
      <c r="I679" s="69"/>
      <c r="J679" s="69"/>
      <c r="K679" s="69"/>
      <c r="L679" s="69"/>
      <c r="M679" s="69"/>
      <c r="N679" s="147"/>
      <c r="O679" s="148"/>
      <c r="P679" s="147"/>
      <c r="Q679" s="147"/>
      <c r="R679" s="147"/>
      <c r="S679" s="147"/>
      <c r="T679" s="147"/>
      <c r="U679" s="147"/>
      <c r="V679" s="147"/>
      <c r="W679" s="147"/>
      <c r="X679" s="147"/>
      <c r="Y679" s="147"/>
      <c r="Z679" s="147"/>
      <c r="AA679" s="147"/>
      <c r="AB679" s="145"/>
      <c r="AC679" s="145"/>
      <c r="AD679" s="145"/>
      <c r="AE679" s="145"/>
      <c r="AF679" s="145"/>
      <c r="AG679" s="145"/>
      <c r="AH679" s="145"/>
    </row>
    <row r="680" spans="1:34" ht="12.75">
      <c r="A680" s="145"/>
      <c r="B680" s="146"/>
      <c r="C680" s="145"/>
      <c r="D680" s="145"/>
      <c r="E680" s="145"/>
      <c r="F680" s="145"/>
      <c r="G680" s="69"/>
      <c r="H680" s="69"/>
      <c r="I680" s="69"/>
      <c r="J680" s="69"/>
      <c r="K680" s="69"/>
      <c r="L680" s="69"/>
      <c r="M680" s="69"/>
      <c r="N680" s="147"/>
      <c r="O680" s="148"/>
      <c r="P680" s="147"/>
      <c r="Q680" s="147"/>
      <c r="R680" s="147"/>
      <c r="S680" s="147"/>
      <c r="T680" s="147"/>
      <c r="U680" s="147"/>
      <c r="V680" s="147"/>
      <c r="W680" s="147"/>
      <c r="X680" s="147"/>
      <c r="Y680" s="147"/>
      <c r="Z680" s="147"/>
      <c r="AA680" s="147"/>
      <c r="AB680" s="145"/>
      <c r="AC680" s="145"/>
      <c r="AD680" s="145"/>
      <c r="AE680" s="145"/>
      <c r="AF680" s="145"/>
      <c r="AG680" s="145"/>
      <c r="AH680" s="145"/>
    </row>
    <row r="681" spans="1:34" ht="12.75">
      <c r="A681" s="145"/>
      <c r="B681" s="146"/>
      <c r="C681" s="145"/>
      <c r="D681" s="145"/>
      <c r="E681" s="145"/>
      <c r="F681" s="145"/>
      <c r="G681" s="69"/>
      <c r="H681" s="69"/>
      <c r="I681" s="69"/>
      <c r="J681" s="69"/>
      <c r="K681" s="69"/>
      <c r="L681" s="69"/>
      <c r="M681" s="69"/>
      <c r="N681" s="147"/>
      <c r="O681" s="148"/>
      <c r="P681" s="147"/>
      <c r="Q681" s="147"/>
      <c r="R681" s="147"/>
      <c r="S681" s="147"/>
      <c r="T681" s="147"/>
      <c r="U681" s="147"/>
      <c r="V681" s="147"/>
      <c r="W681" s="147"/>
      <c r="X681" s="147"/>
      <c r="Y681" s="147"/>
      <c r="Z681" s="147"/>
      <c r="AA681" s="147"/>
      <c r="AB681" s="145"/>
      <c r="AC681" s="145"/>
      <c r="AD681" s="145"/>
      <c r="AE681" s="145"/>
      <c r="AF681" s="145"/>
      <c r="AG681" s="145"/>
      <c r="AH681" s="145"/>
    </row>
    <row r="682" spans="1:34" ht="12.75">
      <c r="A682" s="145"/>
      <c r="B682" s="146"/>
      <c r="C682" s="145"/>
      <c r="D682" s="145"/>
      <c r="E682" s="145"/>
      <c r="F682" s="145"/>
      <c r="G682" s="69"/>
      <c r="H682" s="69"/>
      <c r="I682" s="69"/>
      <c r="J682" s="69"/>
      <c r="K682" s="69"/>
      <c r="L682" s="69"/>
      <c r="M682" s="69"/>
      <c r="N682" s="147"/>
      <c r="O682" s="148"/>
      <c r="P682" s="147"/>
      <c r="Q682" s="147"/>
      <c r="R682" s="147"/>
      <c r="S682" s="147"/>
      <c r="T682" s="147"/>
      <c r="U682" s="147"/>
      <c r="V682" s="147"/>
      <c r="W682" s="147"/>
      <c r="X682" s="147"/>
      <c r="Y682" s="147"/>
      <c r="Z682" s="147"/>
      <c r="AA682" s="147"/>
      <c r="AB682" s="145"/>
      <c r="AC682" s="145"/>
      <c r="AD682" s="145"/>
      <c r="AE682" s="145"/>
      <c r="AF682" s="145"/>
      <c r="AG682" s="145"/>
      <c r="AH682" s="145"/>
    </row>
    <row r="683" spans="1:34" ht="12.75">
      <c r="A683" s="145"/>
      <c r="B683" s="146"/>
      <c r="C683" s="145"/>
      <c r="D683" s="145"/>
      <c r="E683" s="145"/>
      <c r="F683" s="145"/>
      <c r="G683" s="69"/>
      <c r="H683" s="69"/>
      <c r="I683" s="69"/>
      <c r="J683" s="69"/>
      <c r="K683" s="69"/>
      <c r="L683" s="69"/>
      <c r="M683" s="69"/>
      <c r="N683" s="147"/>
      <c r="O683" s="148"/>
      <c r="P683" s="147"/>
      <c r="Q683" s="147"/>
      <c r="R683" s="147"/>
      <c r="S683" s="147"/>
      <c r="T683" s="147"/>
      <c r="U683" s="147"/>
      <c r="V683" s="147"/>
      <c r="W683" s="147"/>
      <c r="X683" s="147"/>
      <c r="Y683" s="147"/>
      <c r="Z683" s="147"/>
      <c r="AA683" s="147"/>
      <c r="AB683" s="145"/>
      <c r="AC683" s="145"/>
      <c r="AD683" s="145"/>
      <c r="AE683" s="145"/>
      <c r="AF683" s="145"/>
      <c r="AG683" s="145"/>
      <c r="AH683" s="145"/>
    </row>
    <row r="684" spans="1:34" ht="12.75">
      <c r="A684" s="145"/>
      <c r="B684" s="146"/>
      <c r="C684" s="145"/>
      <c r="D684" s="145"/>
      <c r="E684" s="145"/>
      <c r="F684" s="145"/>
      <c r="G684" s="69"/>
      <c r="H684" s="69"/>
      <c r="I684" s="69"/>
      <c r="J684" s="69"/>
      <c r="K684" s="69"/>
      <c r="L684" s="69"/>
      <c r="M684" s="69"/>
      <c r="N684" s="147"/>
      <c r="O684" s="148"/>
      <c r="P684" s="147"/>
      <c r="Q684" s="147"/>
      <c r="R684" s="147"/>
      <c r="S684" s="147"/>
      <c r="T684" s="147"/>
      <c r="U684" s="147"/>
      <c r="V684" s="147"/>
      <c r="W684" s="147"/>
      <c r="X684" s="147"/>
      <c r="Y684" s="147"/>
      <c r="Z684" s="147"/>
      <c r="AA684" s="147"/>
      <c r="AB684" s="145"/>
      <c r="AC684" s="145"/>
      <c r="AD684" s="145"/>
      <c r="AE684" s="145"/>
      <c r="AF684" s="145"/>
      <c r="AG684" s="145"/>
      <c r="AH684" s="145"/>
    </row>
    <row r="685" spans="1:34" ht="12.75">
      <c r="A685" s="145"/>
      <c r="B685" s="146"/>
      <c r="C685" s="145"/>
      <c r="D685" s="145"/>
      <c r="E685" s="145"/>
      <c r="F685" s="145"/>
      <c r="G685" s="69"/>
      <c r="H685" s="69"/>
      <c r="I685" s="69"/>
      <c r="J685" s="69"/>
      <c r="K685" s="69"/>
      <c r="L685" s="69"/>
      <c r="M685" s="69"/>
      <c r="N685" s="147"/>
      <c r="O685" s="148"/>
      <c r="P685" s="147"/>
      <c r="Q685" s="147"/>
      <c r="R685" s="147"/>
      <c r="S685" s="147"/>
      <c r="T685" s="147"/>
      <c r="U685" s="147"/>
      <c r="V685" s="147"/>
      <c r="W685" s="147"/>
      <c r="X685" s="147"/>
      <c r="Y685" s="147"/>
      <c r="Z685" s="147"/>
      <c r="AA685" s="147"/>
      <c r="AB685" s="145"/>
      <c r="AC685" s="145"/>
      <c r="AD685" s="145"/>
      <c r="AE685" s="145"/>
      <c r="AF685" s="145"/>
      <c r="AG685" s="145"/>
      <c r="AH685" s="145"/>
    </row>
    <row r="686" spans="1:34" ht="12.75">
      <c r="A686" s="145"/>
      <c r="B686" s="146"/>
      <c r="C686" s="145"/>
      <c r="D686" s="145"/>
      <c r="E686" s="145"/>
      <c r="F686" s="145"/>
      <c r="G686" s="69"/>
      <c r="H686" s="69"/>
      <c r="I686" s="69"/>
      <c r="J686" s="69"/>
      <c r="K686" s="69"/>
      <c r="L686" s="69"/>
      <c r="M686" s="69"/>
      <c r="N686" s="147"/>
      <c r="O686" s="148"/>
      <c r="P686" s="147"/>
      <c r="Q686" s="147"/>
      <c r="R686" s="147"/>
      <c r="S686" s="147"/>
      <c r="T686" s="147"/>
      <c r="U686" s="147"/>
      <c r="V686" s="147"/>
      <c r="W686" s="147"/>
      <c r="X686" s="147"/>
      <c r="Y686" s="147"/>
      <c r="Z686" s="147"/>
      <c r="AA686" s="147"/>
      <c r="AB686" s="145"/>
      <c r="AC686" s="145"/>
      <c r="AD686" s="145"/>
      <c r="AE686" s="145"/>
      <c r="AF686" s="145"/>
      <c r="AG686" s="145"/>
      <c r="AH686" s="145"/>
    </row>
    <row r="687" spans="1:34" ht="12.75">
      <c r="A687" s="145"/>
      <c r="B687" s="146"/>
      <c r="C687" s="145"/>
      <c r="D687" s="145"/>
      <c r="E687" s="145"/>
      <c r="F687" s="145"/>
      <c r="G687" s="69"/>
      <c r="H687" s="69"/>
      <c r="I687" s="69"/>
      <c r="J687" s="69"/>
      <c r="K687" s="69"/>
      <c r="L687" s="69"/>
      <c r="M687" s="69"/>
      <c r="N687" s="147"/>
      <c r="O687" s="148"/>
      <c r="P687" s="147"/>
      <c r="Q687" s="147"/>
      <c r="R687" s="147"/>
      <c r="S687" s="147"/>
      <c r="T687" s="147"/>
      <c r="U687" s="147"/>
      <c r="V687" s="147"/>
      <c r="W687" s="147"/>
      <c r="X687" s="147"/>
      <c r="Y687" s="147"/>
      <c r="Z687" s="147"/>
      <c r="AA687" s="147"/>
      <c r="AB687" s="145"/>
      <c r="AC687" s="145"/>
      <c r="AD687" s="145"/>
      <c r="AE687" s="145"/>
      <c r="AF687" s="145"/>
      <c r="AG687" s="145"/>
      <c r="AH687" s="145"/>
    </row>
    <row r="688" spans="1:34" ht="12.75">
      <c r="A688" s="145"/>
      <c r="B688" s="146"/>
      <c r="C688" s="145"/>
      <c r="D688" s="145"/>
      <c r="E688" s="145"/>
      <c r="F688" s="145"/>
      <c r="G688" s="69"/>
      <c r="H688" s="69"/>
      <c r="I688" s="69"/>
      <c r="J688" s="69"/>
      <c r="K688" s="69"/>
      <c r="L688" s="69"/>
      <c r="M688" s="69"/>
      <c r="N688" s="147"/>
      <c r="O688" s="148"/>
      <c r="P688" s="147"/>
      <c r="Q688" s="147"/>
      <c r="R688" s="147"/>
      <c r="S688" s="147"/>
      <c r="T688" s="147"/>
      <c r="U688" s="147"/>
      <c r="V688" s="147"/>
      <c r="W688" s="147"/>
      <c r="X688" s="147"/>
      <c r="Y688" s="147"/>
      <c r="Z688" s="147"/>
      <c r="AA688" s="147"/>
      <c r="AB688" s="145"/>
      <c r="AC688" s="145"/>
      <c r="AD688" s="145"/>
      <c r="AE688" s="145"/>
      <c r="AF688" s="145"/>
      <c r="AG688" s="145"/>
      <c r="AH688" s="145"/>
    </row>
    <row r="689" spans="1:34" ht="12.75">
      <c r="A689" s="145"/>
      <c r="B689" s="146"/>
      <c r="C689" s="145"/>
      <c r="D689" s="145"/>
      <c r="E689" s="145"/>
      <c r="F689" s="145"/>
      <c r="G689" s="69"/>
      <c r="H689" s="69"/>
      <c r="I689" s="69"/>
      <c r="J689" s="69"/>
      <c r="K689" s="69"/>
      <c r="L689" s="69"/>
      <c r="M689" s="69"/>
      <c r="N689" s="147"/>
      <c r="O689" s="148"/>
      <c r="P689" s="147"/>
      <c r="Q689" s="147"/>
      <c r="R689" s="147"/>
      <c r="S689" s="147"/>
      <c r="T689" s="147"/>
      <c r="U689" s="147"/>
      <c r="V689" s="147"/>
      <c r="W689" s="147"/>
      <c r="X689" s="147"/>
      <c r="Y689" s="147"/>
      <c r="Z689" s="147"/>
      <c r="AA689" s="147"/>
      <c r="AB689" s="145"/>
      <c r="AC689" s="145"/>
      <c r="AD689" s="145"/>
      <c r="AE689" s="145"/>
      <c r="AF689" s="145"/>
      <c r="AG689" s="145"/>
      <c r="AH689" s="145"/>
    </row>
    <row r="690" spans="1:34" ht="12.75">
      <c r="A690" s="145"/>
      <c r="B690" s="146"/>
      <c r="C690" s="145"/>
      <c r="D690" s="145"/>
      <c r="E690" s="145"/>
      <c r="F690" s="145"/>
      <c r="G690" s="69"/>
      <c r="H690" s="69"/>
      <c r="I690" s="69"/>
      <c r="J690" s="69"/>
      <c r="K690" s="69"/>
      <c r="L690" s="69"/>
      <c r="M690" s="69"/>
      <c r="N690" s="147"/>
      <c r="O690" s="148"/>
      <c r="P690" s="147"/>
      <c r="Q690" s="147"/>
      <c r="R690" s="147"/>
      <c r="S690" s="147"/>
      <c r="T690" s="147"/>
      <c r="U690" s="147"/>
      <c r="V690" s="147"/>
      <c r="W690" s="147"/>
      <c r="X690" s="147"/>
      <c r="Y690" s="147"/>
      <c r="Z690" s="147"/>
      <c r="AA690" s="147"/>
      <c r="AB690" s="145"/>
      <c r="AC690" s="145"/>
      <c r="AD690" s="145"/>
      <c r="AE690" s="145"/>
      <c r="AF690" s="145"/>
      <c r="AG690" s="145"/>
      <c r="AH690" s="145"/>
    </row>
    <row r="691" spans="1:34" ht="12.75">
      <c r="A691" s="145"/>
      <c r="B691" s="146"/>
      <c r="C691" s="145"/>
      <c r="D691" s="145"/>
      <c r="E691" s="145"/>
      <c r="F691" s="145"/>
      <c r="G691" s="69"/>
      <c r="H691" s="69"/>
      <c r="I691" s="69"/>
      <c r="J691" s="69"/>
      <c r="K691" s="69"/>
      <c r="L691" s="69"/>
      <c r="M691" s="69"/>
      <c r="N691" s="147"/>
      <c r="O691" s="148"/>
      <c r="P691" s="147"/>
      <c r="Q691" s="147"/>
      <c r="R691" s="147"/>
      <c r="S691" s="147"/>
      <c r="T691" s="147"/>
      <c r="U691" s="147"/>
      <c r="V691" s="147"/>
      <c r="W691" s="147"/>
      <c r="X691" s="147"/>
      <c r="Y691" s="147"/>
      <c r="Z691" s="147"/>
      <c r="AA691" s="147"/>
      <c r="AB691" s="145"/>
      <c r="AC691" s="145"/>
      <c r="AD691" s="145"/>
      <c r="AE691" s="145"/>
      <c r="AF691" s="145"/>
      <c r="AG691" s="145"/>
      <c r="AH691" s="145"/>
    </row>
    <row r="692" spans="1:34" ht="12.75">
      <c r="A692" s="145"/>
      <c r="B692" s="146"/>
      <c r="C692" s="145"/>
      <c r="D692" s="145"/>
      <c r="E692" s="145"/>
      <c r="F692" s="145"/>
      <c r="G692" s="69"/>
      <c r="H692" s="69"/>
      <c r="I692" s="69"/>
      <c r="J692" s="69"/>
      <c r="K692" s="69"/>
      <c r="L692" s="69"/>
      <c r="M692" s="69"/>
      <c r="N692" s="147"/>
      <c r="O692" s="148"/>
      <c r="P692" s="147"/>
      <c r="Q692" s="147"/>
      <c r="R692" s="147"/>
      <c r="S692" s="147"/>
      <c r="T692" s="147"/>
      <c r="U692" s="147"/>
      <c r="V692" s="147"/>
      <c r="W692" s="147"/>
      <c r="X692" s="147"/>
      <c r="Y692" s="147"/>
      <c r="Z692" s="147"/>
      <c r="AA692" s="147"/>
      <c r="AB692" s="145"/>
      <c r="AC692" s="145"/>
      <c r="AD692" s="145"/>
      <c r="AE692" s="145"/>
      <c r="AF692" s="145"/>
      <c r="AG692" s="145"/>
      <c r="AH692" s="145"/>
    </row>
    <row r="693" spans="1:34" ht="12.75">
      <c r="A693" s="145"/>
      <c r="B693" s="146"/>
      <c r="C693" s="145"/>
      <c r="D693" s="145"/>
      <c r="E693" s="145"/>
      <c r="F693" s="145"/>
      <c r="G693" s="69"/>
      <c r="H693" s="69"/>
      <c r="I693" s="69"/>
      <c r="J693" s="69"/>
      <c r="K693" s="69"/>
      <c r="L693" s="69"/>
      <c r="M693" s="69"/>
      <c r="N693" s="147"/>
      <c r="O693" s="148"/>
      <c r="P693" s="147"/>
      <c r="Q693" s="147"/>
      <c r="R693" s="147"/>
      <c r="S693" s="147"/>
      <c r="T693" s="147"/>
      <c r="U693" s="147"/>
      <c r="V693" s="147"/>
      <c r="W693" s="147"/>
      <c r="X693" s="147"/>
      <c r="Y693" s="147"/>
      <c r="Z693" s="147"/>
      <c r="AA693" s="147"/>
      <c r="AB693" s="145"/>
      <c r="AC693" s="145"/>
      <c r="AD693" s="145"/>
      <c r="AE693" s="145"/>
      <c r="AF693" s="145"/>
      <c r="AG693" s="145"/>
      <c r="AH693" s="145"/>
    </row>
    <row r="694" spans="1:34" ht="12.75">
      <c r="A694" s="145"/>
      <c r="B694" s="146"/>
      <c r="C694" s="145"/>
      <c r="D694" s="145"/>
      <c r="E694" s="145"/>
      <c r="F694" s="145"/>
      <c r="G694" s="69"/>
      <c r="H694" s="69"/>
      <c r="I694" s="69"/>
      <c r="J694" s="69"/>
      <c r="K694" s="69"/>
      <c r="L694" s="69"/>
      <c r="M694" s="69"/>
      <c r="N694" s="147"/>
      <c r="O694" s="148"/>
      <c r="P694" s="147"/>
      <c r="Q694" s="147"/>
      <c r="R694" s="147"/>
      <c r="S694" s="147"/>
      <c r="T694" s="147"/>
      <c r="U694" s="147"/>
      <c r="V694" s="147"/>
      <c r="W694" s="147"/>
      <c r="X694" s="147"/>
      <c r="Y694" s="147"/>
      <c r="Z694" s="147"/>
      <c r="AA694" s="147"/>
      <c r="AB694" s="145"/>
      <c r="AC694" s="145"/>
      <c r="AD694" s="145"/>
      <c r="AE694" s="145"/>
      <c r="AF694" s="145"/>
      <c r="AG694" s="145"/>
      <c r="AH694" s="145"/>
    </row>
    <row r="695" spans="1:34" ht="12.75">
      <c r="A695" s="145"/>
      <c r="B695" s="146"/>
      <c r="C695" s="145"/>
      <c r="D695" s="145"/>
      <c r="E695" s="145"/>
      <c r="F695" s="145"/>
      <c r="G695" s="69"/>
      <c r="H695" s="69"/>
      <c r="I695" s="69"/>
      <c r="J695" s="69"/>
      <c r="K695" s="69"/>
      <c r="L695" s="69"/>
      <c r="M695" s="69"/>
      <c r="N695" s="147"/>
      <c r="O695" s="148"/>
      <c r="P695" s="147"/>
      <c r="Q695" s="147"/>
      <c r="R695" s="147"/>
      <c r="S695" s="147"/>
      <c r="T695" s="147"/>
      <c r="U695" s="147"/>
      <c r="V695" s="147"/>
      <c r="W695" s="147"/>
      <c r="X695" s="147"/>
      <c r="Y695" s="147"/>
      <c r="Z695" s="147"/>
      <c r="AA695" s="147"/>
      <c r="AB695" s="145"/>
      <c r="AC695" s="145"/>
      <c r="AD695" s="145"/>
      <c r="AE695" s="145"/>
      <c r="AF695" s="145"/>
      <c r="AG695" s="145"/>
      <c r="AH695" s="145"/>
    </row>
    <row r="696" spans="1:34" ht="12.75">
      <c r="A696" s="145"/>
      <c r="B696" s="146"/>
      <c r="C696" s="145"/>
      <c r="D696" s="145"/>
      <c r="E696" s="145"/>
      <c r="F696" s="145"/>
      <c r="G696" s="69"/>
      <c r="H696" s="69"/>
      <c r="I696" s="69"/>
      <c r="J696" s="69"/>
      <c r="K696" s="69"/>
      <c r="L696" s="69"/>
      <c r="M696" s="69"/>
      <c r="N696" s="147"/>
      <c r="O696" s="148"/>
      <c r="P696" s="147"/>
      <c r="Q696" s="147"/>
      <c r="R696" s="147"/>
      <c r="S696" s="147"/>
      <c r="T696" s="147"/>
      <c r="U696" s="147"/>
      <c r="V696" s="147"/>
      <c r="W696" s="147"/>
      <c r="X696" s="147"/>
      <c r="Y696" s="147"/>
      <c r="Z696" s="147"/>
      <c r="AA696" s="147"/>
      <c r="AB696" s="145"/>
      <c r="AC696" s="145"/>
      <c r="AD696" s="145"/>
      <c r="AE696" s="145"/>
      <c r="AF696" s="145"/>
      <c r="AG696" s="145"/>
      <c r="AH696" s="145"/>
    </row>
    <row r="697" spans="1:34" ht="12.75">
      <c r="A697" s="145"/>
      <c r="B697" s="146"/>
      <c r="C697" s="145"/>
      <c r="D697" s="145"/>
      <c r="E697" s="145"/>
      <c r="F697" s="145"/>
      <c r="G697" s="69"/>
      <c r="H697" s="69"/>
      <c r="I697" s="69"/>
      <c r="J697" s="69"/>
      <c r="K697" s="69"/>
      <c r="L697" s="69"/>
      <c r="M697" s="69"/>
      <c r="N697" s="147"/>
      <c r="O697" s="148"/>
      <c r="P697" s="147"/>
      <c r="Q697" s="147"/>
      <c r="R697" s="147"/>
      <c r="S697" s="147"/>
      <c r="T697" s="147"/>
      <c r="U697" s="147"/>
      <c r="V697" s="147"/>
      <c r="W697" s="147"/>
      <c r="X697" s="147"/>
      <c r="Y697" s="147"/>
      <c r="Z697" s="147"/>
      <c r="AA697" s="147"/>
      <c r="AB697" s="145"/>
      <c r="AC697" s="145"/>
      <c r="AD697" s="145"/>
      <c r="AE697" s="145"/>
      <c r="AF697" s="145"/>
      <c r="AG697" s="145"/>
      <c r="AH697" s="145"/>
    </row>
    <row r="698" spans="1:34" ht="12.75">
      <c r="A698" s="145"/>
      <c r="B698" s="146"/>
      <c r="C698" s="145"/>
      <c r="D698" s="145"/>
      <c r="E698" s="145"/>
      <c r="F698" s="145"/>
      <c r="G698" s="69"/>
      <c r="H698" s="69"/>
      <c r="I698" s="69"/>
      <c r="J698" s="69"/>
      <c r="K698" s="69"/>
      <c r="L698" s="69"/>
      <c r="M698" s="69"/>
      <c r="N698" s="147"/>
      <c r="O698" s="148"/>
      <c r="P698" s="147"/>
      <c r="Q698" s="147"/>
      <c r="R698" s="147"/>
      <c r="S698" s="147"/>
      <c r="T698" s="147"/>
      <c r="U698" s="147"/>
      <c r="V698" s="147"/>
      <c r="W698" s="147"/>
      <c r="X698" s="147"/>
      <c r="Y698" s="147"/>
      <c r="Z698" s="147"/>
      <c r="AA698" s="147"/>
      <c r="AB698" s="145"/>
      <c r="AC698" s="145"/>
      <c r="AD698" s="145"/>
      <c r="AE698" s="145"/>
      <c r="AF698" s="145"/>
      <c r="AG698" s="145"/>
      <c r="AH698" s="145"/>
    </row>
    <row r="699" spans="1:34" ht="12.75">
      <c r="A699" s="145"/>
      <c r="B699" s="146"/>
      <c r="C699" s="145"/>
      <c r="D699" s="145"/>
      <c r="E699" s="145"/>
      <c r="F699" s="145"/>
      <c r="G699" s="69"/>
      <c r="H699" s="69"/>
      <c r="I699" s="69"/>
      <c r="J699" s="69"/>
      <c r="K699" s="69"/>
      <c r="L699" s="69"/>
      <c r="M699" s="69"/>
      <c r="N699" s="147"/>
      <c r="O699" s="148"/>
      <c r="P699" s="147"/>
      <c r="Q699" s="147"/>
      <c r="R699" s="147"/>
      <c r="S699" s="147"/>
      <c r="T699" s="147"/>
      <c r="U699" s="147"/>
      <c r="V699" s="147"/>
      <c r="W699" s="147"/>
      <c r="X699" s="147"/>
      <c r="Y699" s="147"/>
      <c r="Z699" s="147"/>
      <c r="AA699" s="147"/>
      <c r="AB699" s="145"/>
      <c r="AC699" s="145"/>
      <c r="AD699" s="145"/>
      <c r="AE699" s="145"/>
      <c r="AF699" s="145"/>
      <c r="AG699" s="145"/>
      <c r="AH699" s="145"/>
    </row>
    <row r="700" spans="1:34" ht="12.75">
      <c r="A700" s="145"/>
      <c r="B700" s="146"/>
      <c r="C700" s="145"/>
      <c r="D700" s="145"/>
      <c r="E700" s="145"/>
      <c r="F700" s="145"/>
      <c r="G700" s="69"/>
      <c r="H700" s="69"/>
      <c r="I700" s="69"/>
      <c r="J700" s="69"/>
      <c r="K700" s="69"/>
      <c r="L700" s="69"/>
      <c r="M700" s="69"/>
      <c r="N700" s="147"/>
      <c r="O700" s="148"/>
      <c r="P700" s="147"/>
      <c r="Q700" s="147"/>
      <c r="R700" s="147"/>
      <c r="S700" s="147"/>
      <c r="T700" s="147"/>
      <c r="U700" s="147"/>
      <c r="V700" s="147"/>
      <c r="W700" s="147"/>
      <c r="X700" s="147"/>
      <c r="Y700" s="147"/>
      <c r="Z700" s="147"/>
      <c r="AA700" s="147"/>
      <c r="AB700" s="145"/>
      <c r="AC700" s="145"/>
      <c r="AD700" s="145"/>
      <c r="AE700" s="145"/>
      <c r="AF700" s="145"/>
      <c r="AG700" s="145"/>
      <c r="AH700" s="145"/>
    </row>
    <row r="701" spans="1:34" ht="12.75">
      <c r="A701" s="145"/>
      <c r="B701" s="146"/>
      <c r="C701" s="145"/>
      <c r="D701" s="145"/>
      <c r="E701" s="145"/>
      <c r="F701" s="145"/>
      <c r="G701" s="69"/>
      <c r="H701" s="69"/>
      <c r="I701" s="69"/>
      <c r="J701" s="69"/>
      <c r="K701" s="69"/>
      <c r="L701" s="69"/>
      <c r="M701" s="69"/>
      <c r="N701" s="147"/>
      <c r="O701" s="148"/>
      <c r="P701" s="147"/>
      <c r="Q701" s="147"/>
      <c r="R701" s="147"/>
      <c r="S701" s="147"/>
      <c r="T701" s="147"/>
      <c r="U701" s="147"/>
      <c r="V701" s="147"/>
      <c r="W701" s="147"/>
      <c r="X701" s="147"/>
      <c r="Y701" s="147"/>
      <c r="Z701" s="147"/>
      <c r="AA701" s="147"/>
      <c r="AB701" s="145"/>
      <c r="AC701" s="145"/>
      <c r="AD701" s="145"/>
      <c r="AE701" s="145"/>
      <c r="AF701" s="145"/>
      <c r="AG701" s="145"/>
      <c r="AH701" s="145"/>
    </row>
    <row r="702" spans="1:34" ht="12.75">
      <c r="A702" s="145"/>
      <c r="B702" s="146"/>
      <c r="C702" s="145"/>
      <c r="D702" s="145"/>
      <c r="E702" s="145"/>
      <c r="F702" s="145"/>
      <c r="G702" s="69"/>
      <c r="H702" s="69"/>
      <c r="I702" s="69"/>
      <c r="J702" s="69"/>
      <c r="K702" s="69"/>
      <c r="L702" s="69"/>
      <c r="M702" s="69"/>
      <c r="N702" s="147"/>
      <c r="O702" s="148"/>
      <c r="P702" s="147"/>
      <c r="Q702" s="147"/>
      <c r="R702" s="147"/>
      <c r="S702" s="147"/>
      <c r="T702" s="147"/>
      <c r="U702" s="147"/>
      <c r="V702" s="147"/>
      <c r="W702" s="147"/>
      <c r="X702" s="147"/>
      <c r="Y702" s="147"/>
      <c r="Z702" s="147"/>
      <c r="AA702" s="147"/>
      <c r="AB702" s="145"/>
      <c r="AC702" s="145"/>
      <c r="AD702" s="145"/>
      <c r="AE702" s="145"/>
      <c r="AF702" s="145"/>
      <c r="AG702" s="145"/>
      <c r="AH702" s="145"/>
    </row>
    <row r="703" spans="1:34" ht="12.75">
      <c r="A703" s="145"/>
      <c r="B703" s="146"/>
      <c r="C703" s="145"/>
      <c r="D703" s="145"/>
      <c r="E703" s="145"/>
      <c r="F703" s="145"/>
      <c r="G703" s="69"/>
      <c r="H703" s="69"/>
      <c r="I703" s="69"/>
      <c r="J703" s="69"/>
      <c r="K703" s="69"/>
      <c r="L703" s="69"/>
      <c r="M703" s="69"/>
      <c r="N703" s="147"/>
      <c r="O703" s="148"/>
      <c r="P703" s="147"/>
      <c r="Q703" s="147"/>
      <c r="R703" s="147"/>
      <c r="S703" s="147"/>
      <c r="T703" s="147"/>
      <c r="U703" s="147"/>
      <c r="V703" s="147"/>
      <c r="W703" s="147"/>
      <c r="X703" s="147"/>
      <c r="Y703" s="147"/>
      <c r="Z703" s="147"/>
      <c r="AA703" s="147"/>
      <c r="AB703" s="145"/>
      <c r="AC703" s="145"/>
      <c r="AD703" s="145"/>
      <c r="AE703" s="145"/>
      <c r="AF703" s="145"/>
      <c r="AG703" s="145"/>
      <c r="AH703" s="145"/>
    </row>
    <row r="704" spans="1:34" ht="12.75">
      <c r="A704" s="145"/>
      <c r="B704" s="146"/>
      <c r="C704" s="145"/>
      <c r="D704" s="145"/>
      <c r="E704" s="145"/>
      <c r="F704" s="145"/>
      <c r="G704" s="69"/>
      <c r="H704" s="69"/>
      <c r="I704" s="69"/>
      <c r="J704" s="69"/>
      <c r="K704" s="69"/>
      <c r="L704" s="69"/>
      <c r="M704" s="69"/>
      <c r="N704" s="147"/>
      <c r="O704" s="148"/>
      <c r="P704" s="147"/>
      <c r="Q704" s="147"/>
      <c r="R704" s="147"/>
      <c r="S704" s="147"/>
      <c r="T704" s="147"/>
      <c r="U704" s="147"/>
      <c r="V704" s="147"/>
      <c r="W704" s="147"/>
      <c r="X704" s="147"/>
      <c r="Y704" s="147"/>
      <c r="Z704" s="147"/>
      <c r="AA704" s="147"/>
      <c r="AB704" s="145"/>
      <c r="AC704" s="145"/>
      <c r="AD704" s="145"/>
      <c r="AE704" s="145"/>
      <c r="AF704" s="145"/>
      <c r="AG704" s="145"/>
      <c r="AH704" s="145"/>
    </row>
    <row r="705" spans="1:34" ht="12.75">
      <c r="A705" s="145"/>
      <c r="B705" s="146"/>
      <c r="C705" s="145"/>
      <c r="D705" s="145"/>
      <c r="E705" s="145"/>
      <c r="F705" s="145"/>
      <c r="G705" s="69"/>
      <c r="H705" s="69"/>
      <c r="I705" s="69"/>
      <c r="J705" s="69"/>
      <c r="K705" s="69"/>
      <c r="L705" s="69"/>
      <c r="M705" s="69"/>
      <c r="N705" s="147"/>
      <c r="O705" s="148"/>
      <c r="P705" s="147"/>
      <c r="Q705" s="147"/>
      <c r="R705" s="147"/>
      <c r="S705" s="147"/>
      <c r="T705" s="147"/>
      <c r="U705" s="147"/>
      <c r="V705" s="147"/>
      <c r="W705" s="147"/>
      <c r="X705" s="147"/>
      <c r="Y705" s="147"/>
      <c r="Z705" s="147"/>
      <c r="AA705" s="147"/>
      <c r="AB705" s="145"/>
      <c r="AC705" s="145"/>
      <c r="AD705" s="145"/>
      <c r="AE705" s="145"/>
      <c r="AF705" s="145"/>
      <c r="AG705" s="145"/>
      <c r="AH705" s="145"/>
    </row>
    <row r="706" spans="1:34" ht="12.75">
      <c r="A706" s="145"/>
      <c r="B706" s="146"/>
      <c r="C706" s="145"/>
      <c r="D706" s="145"/>
      <c r="E706" s="145"/>
      <c r="F706" s="145"/>
      <c r="G706" s="69"/>
      <c r="H706" s="69"/>
      <c r="I706" s="69"/>
      <c r="J706" s="69"/>
      <c r="K706" s="69"/>
      <c r="L706" s="69"/>
      <c r="M706" s="69"/>
      <c r="N706" s="147"/>
      <c r="O706" s="148"/>
      <c r="P706" s="147"/>
      <c r="Q706" s="147"/>
      <c r="R706" s="147"/>
      <c r="S706" s="147"/>
      <c r="T706" s="147"/>
      <c r="U706" s="147"/>
      <c r="V706" s="147"/>
      <c r="W706" s="147"/>
      <c r="X706" s="147"/>
      <c r="Y706" s="147"/>
      <c r="Z706" s="147"/>
      <c r="AA706" s="147"/>
      <c r="AB706" s="145"/>
      <c r="AC706" s="145"/>
      <c r="AD706" s="145"/>
      <c r="AE706" s="145"/>
      <c r="AF706" s="145"/>
      <c r="AG706" s="145"/>
      <c r="AH706" s="145"/>
    </row>
    <row r="707" spans="1:34" ht="12.75">
      <c r="A707" s="145"/>
      <c r="B707" s="146"/>
      <c r="C707" s="145"/>
      <c r="D707" s="145"/>
      <c r="E707" s="145"/>
      <c r="F707" s="145"/>
      <c r="G707" s="69"/>
      <c r="H707" s="69"/>
      <c r="I707" s="69"/>
      <c r="J707" s="69"/>
      <c r="K707" s="69"/>
      <c r="L707" s="69"/>
      <c r="M707" s="69"/>
      <c r="N707" s="147"/>
      <c r="O707" s="148"/>
      <c r="P707" s="147"/>
      <c r="Q707" s="147"/>
      <c r="R707" s="147"/>
      <c r="S707" s="147"/>
      <c r="T707" s="147"/>
      <c r="U707" s="147"/>
      <c r="V707" s="147"/>
      <c r="W707" s="147"/>
      <c r="X707" s="147"/>
      <c r="Y707" s="147"/>
      <c r="Z707" s="147"/>
      <c r="AA707" s="147"/>
      <c r="AB707" s="145"/>
      <c r="AC707" s="145"/>
      <c r="AD707" s="145"/>
      <c r="AE707" s="145"/>
      <c r="AF707" s="145"/>
      <c r="AG707" s="145"/>
      <c r="AH707" s="145"/>
    </row>
    <row r="708" spans="1:34" ht="12.75">
      <c r="A708" s="145"/>
      <c r="B708" s="146"/>
      <c r="C708" s="145"/>
      <c r="D708" s="145"/>
      <c r="E708" s="145"/>
      <c r="F708" s="145"/>
      <c r="G708" s="69"/>
      <c r="H708" s="69"/>
      <c r="I708" s="69"/>
      <c r="J708" s="69"/>
      <c r="K708" s="69"/>
      <c r="L708" s="69"/>
      <c r="M708" s="69"/>
      <c r="N708" s="147"/>
      <c r="O708" s="148"/>
      <c r="P708" s="147"/>
      <c r="Q708" s="147"/>
      <c r="R708" s="147"/>
      <c r="S708" s="147"/>
      <c r="T708" s="147"/>
      <c r="U708" s="147"/>
      <c r="V708" s="147"/>
      <c r="W708" s="147"/>
      <c r="X708" s="147"/>
      <c r="Y708" s="147"/>
      <c r="Z708" s="147"/>
      <c r="AA708" s="147"/>
      <c r="AB708" s="145"/>
      <c r="AC708" s="145"/>
      <c r="AD708" s="145"/>
      <c r="AE708" s="145"/>
      <c r="AF708" s="145"/>
      <c r="AG708" s="145"/>
      <c r="AH708" s="145"/>
    </row>
    <row r="709" spans="1:34" ht="12.75">
      <c r="A709" s="145"/>
      <c r="B709" s="146"/>
      <c r="C709" s="145"/>
      <c r="D709" s="145"/>
      <c r="E709" s="145"/>
      <c r="F709" s="145"/>
      <c r="G709" s="69"/>
      <c r="H709" s="69"/>
      <c r="I709" s="69"/>
      <c r="J709" s="69"/>
      <c r="K709" s="69"/>
      <c r="L709" s="69"/>
      <c r="M709" s="69"/>
      <c r="N709" s="147"/>
      <c r="O709" s="148"/>
      <c r="P709" s="147"/>
      <c r="Q709" s="147"/>
      <c r="R709" s="147"/>
      <c r="S709" s="147"/>
      <c r="T709" s="147"/>
      <c r="U709" s="147"/>
      <c r="V709" s="147"/>
      <c r="W709" s="147"/>
      <c r="X709" s="147"/>
      <c r="Y709" s="147"/>
      <c r="Z709" s="147"/>
      <c r="AA709" s="147"/>
      <c r="AB709" s="145"/>
      <c r="AC709" s="145"/>
      <c r="AD709" s="145"/>
      <c r="AE709" s="145"/>
      <c r="AF709" s="145"/>
      <c r="AG709" s="145"/>
      <c r="AH709" s="145"/>
    </row>
    <row r="710" spans="1:34" ht="12.75">
      <c r="A710" s="145"/>
      <c r="B710" s="146"/>
      <c r="C710" s="145"/>
      <c r="D710" s="145"/>
      <c r="E710" s="145"/>
      <c r="F710" s="145"/>
      <c r="G710" s="69"/>
      <c r="H710" s="69"/>
      <c r="I710" s="69"/>
      <c r="J710" s="69"/>
      <c r="K710" s="69"/>
      <c r="L710" s="69"/>
      <c r="M710" s="69"/>
      <c r="N710" s="147"/>
      <c r="O710" s="148"/>
      <c r="P710" s="147"/>
      <c r="Q710" s="147"/>
      <c r="R710" s="147"/>
      <c r="S710" s="147"/>
      <c r="T710" s="147"/>
      <c r="U710" s="147"/>
      <c r="V710" s="147"/>
      <c r="W710" s="147"/>
      <c r="X710" s="147"/>
      <c r="Y710" s="147"/>
      <c r="Z710" s="147"/>
      <c r="AA710" s="147"/>
      <c r="AB710" s="145"/>
      <c r="AC710" s="145"/>
      <c r="AD710" s="145"/>
      <c r="AE710" s="145"/>
      <c r="AF710" s="145"/>
      <c r="AG710" s="145"/>
      <c r="AH710" s="145"/>
    </row>
    <row r="711" spans="1:34" ht="12.75">
      <c r="A711" s="145"/>
      <c r="B711" s="146"/>
      <c r="C711" s="145"/>
      <c r="D711" s="145"/>
      <c r="E711" s="145"/>
      <c r="F711" s="145"/>
      <c r="G711" s="69"/>
      <c r="H711" s="69"/>
      <c r="I711" s="69"/>
      <c r="J711" s="69"/>
      <c r="K711" s="69"/>
      <c r="L711" s="69"/>
      <c r="M711" s="69"/>
      <c r="N711" s="147"/>
      <c r="O711" s="148"/>
      <c r="P711" s="147"/>
      <c r="Q711" s="147"/>
      <c r="R711" s="147"/>
      <c r="S711" s="147"/>
      <c r="T711" s="147"/>
      <c r="U711" s="147"/>
      <c r="V711" s="147"/>
      <c r="W711" s="147"/>
      <c r="X711" s="147"/>
      <c r="Y711" s="147"/>
      <c r="Z711" s="147"/>
      <c r="AA711" s="147"/>
      <c r="AB711" s="145"/>
      <c r="AC711" s="145"/>
      <c r="AD711" s="145"/>
      <c r="AE711" s="145"/>
      <c r="AF711" s="145"/>
      <c r="AG711" s="145"/>
      <c r="AH711" s="145"/>
    </row>
    <row r="712" spans="1:34" ht="12.75">
      <c r="A712" s="145"/>
      <c r="B712" s="146"/>
      <c r="C712" s="145"/>
      <c r="D712" s="145"/>
      <c r="E712" s="145"/>
      <c r="F712" s="145"/>
      <c r="G712" s="69"/>
      <c r="H712" s="69"/>
      <c r="I712" s="69"/>
      <c r="J712" s="69"/>
      <c r="K712" s="69"/>
      <c r="L712" s="69"/>
      <c r="M712" s="69"/>
      <c r="N712" s="147"/>
      <c r="O712" s="148"/>
      <c r="P712" s="147"/>
      <c r="Q712" s="147"/>
      <c r="R712" s="147"/>
      <c r="S712" s="147"/>
      <c r="T712" s="147"/>
      <c r="U712" s="147"/>
      <c r="V712" s="147"/>
      <c r="W712" s="147"/>
      <c r="X712" s="147"/>
      <c r="Y712" s="147"/>
      <c r="Z712" s="147"/>
      <c r="AA712" s="147"/>
      <c r="AB712" s="145"/>
      <c r="AC712" s="145"/>
      <c r="AD712" s="145"/>
      <c r="AE712" s="145"/>
      <c r="AF712" s="145"/>
      <c r="AG712" s="145"/>
      <c r="AH712" s="145"/>
    </row>
    <row r="713" spans="1:34" ht="12.75">
      <c r="A713" s="145"/>
      <c r="B713" s="146"/>
      <c r="C713" s="145"/>
      <c r="D713" s="145"/>
      <c r="E713" s="145"/>
      <c r="F713" s="145"/>
      <c r="G713" s="69"/>
      <c r="H713" s="69"/>
      <c r="I713" s="69"/>
      <c r="J713" s="69"/>
      <c r="K713" s="69"/>
      <c r="L713" s="69"/>
      <c r="M713" s="69"/>
      <c r="N713" s="147"/>
      <c r="O713" s="148"/>
      <c r="P713" s="147"/>
      <c r="Q713" s="147"/>
      <c r="R713" s="147"/>
      <c r="S713" s="147"/>
      <c r="T713" s="147"/>
      <c r="U713" s="147"/>
      <c r="V713" s="147"/>
      <c r="W713" s="147"/>
      <c r="X713" s="147"/>
      <c r="Y713" s="147"/>
      <c r="Z713" s="147"/>
      <c r="AA713" s="147"/>
      <c r="AB713" s="145"/>
      <c r="AC713" s="145"/>
      <c r="AD713" s="145"/>
      <c r="AE713" s="145"/>
      <c r="AF713" s="145"/>
      <c r="AG713" s="145"/>
      <c r="AH713" s="145"/>
    </row>
    <row r="714" spans="1:34" ht="12.75">
      <c r="A714" s="145"/>
      <c r="B714" s="146"/>
      <c r="C714" s="145"/>
      <c r="D714" s="145"/>
      <c r="E714" s="145"/>
      <c r="F714" s="145"/>
      <c r="G714" s="69"/>
      <c r="H714" s="69"/>
      <c r="I714" s="69"/>
      <c r="J714" s="69"/>
      <c r="K714" s="69"/>
      <c r="L714" s="69"/>
      <c r="M714" s="69"/>
      <c r="N714" s="147"/>
      <c r="O714" s="148"/>
      <c r="P714" s="147"/>
      <c r="Q714" s="147"/>
      <c r="R714" s="147"/>
      <c r="S714" s="147"/>
      <c r="T714" s="147"/>
      <c r="U714" s="147"/>
      <c r="V714" s="147"/>
      <c r="W714" s="147"/>
      <c r="X714" s="147"/>
      <c r="Y714" s="147"/>
      <c r="Z714" s="147"/>
      <c r="AA714" s="147"/>
      <c r="AB714" s="145"/>
      <c r="AC714" s="145"/>
      <c r="AD714" s="145"/>
      <c r="AE714" s="145"/>
      <c r="AF714" s="145"/>
      <c r="AG714" s="145"/>
      <c r="AH714" s="145"/>
    </row>
    <row r="715" spans="1:34" ht="12.75">
      <c r="A715" s="145"/>
      <c r="B715" s="146"/>
      <c r="C715" s="145"/>
      <c r="D715" s="145"/>
      <c r="E715" s="145"/>
      <c r="F715" s="145"/>
      <c r="G715" s="69"/>
      <c r="H715" s="69"/>
      <c r="I715" s="69"/>
      <c r="J715" s="69"/>
      <c r="K715" s="69"/>
      <c r="L715" s="69"/>
      <c r="M715" s="69"/>
      <c r="N715" s="147"/>
      <c r="O715" s="148"/>
      <c r="P715" s="147"/>
      <c r="Q715" s="147"/>
      <c r="R715" s="147"/>
      <c r="S715" s="147"/>
      <c r="T715" s="147"/>
      <c r="U715" s="147"/>
      <c r="V715" s="147"/>
      <c r="W715" s="147"/>
      <c r="X715" s="147"/>
      <c r="Y715" s="147"/>
      <c r="Z715" s="147"/>
      <c r="AA715" s="147"/>
      <c r="AB715" s="145"/>
      <c r="AC715" s="145"/>
      <c r="AD715" s="145"/>
      <c r="AE715" s="145"/>
      <c r="AF715" s="145"/>
      <c r="AG715" s="145"/>
      <c r="AH715" s="145"/>
    </row>
    <row r="716" spans="1:34" ht="12.75">
      <c r="A716" s="145"/>
      <c r="B716" s="146"/>
      <c r="C716" s="145"/>
      <c r="D716" s="145"/>
      <c r="E716" s="145"/>
      <c r="F716" s="145"/>
      <c r="G716" s="69"/>
      <c r="H716" s="69"/>
      <c r="I716" s="69"/>
      <c r="J716" s="69"/>
      <c r="K716" s="69"/>
      <c r="L716" s="69"/>
      <c r="M716" s="69"/>
      <c r="N716" s="147"/>
      <c r="O716" s="148"/>
      <c r="P716" s="147"/>
      <c r="Q716" s="147"/>
      <c r="R716" s="147"/>
      <c r="S716" s="147"/>
      <c r="T716" s="147"/>
      <c r="U716" s="147"/>
      <c r="V716" s="147"/>
      <c r="W716" s="147"/>
      <c r="X716" s="147"/>
      <c r="Y716" s="147"/>
      <c r="Z716" s="147"/>
      <c r="AA716" s="147"/>
      <c r="AB716" s="145"/>
      <c r="AC716" s="145"/>
      <c r="AD716" s="145"/>
      <c r="AE716" s="145"/>
      <c r="AF716" s="145"/>
      <c r="AG716" s="145"/>
      <c r="AH716" s="145"/>
    </row>
    <row r="717" spans="1:34" ht="12.75">
      <c r="A717" s="145"/>
      <c r="B717" s="146"/>
      <c r="C717" s="145"/>
      <c r="D717" s="145"/>
      <c r="E717" s="145"/>
      <c r="F717" s="145"/>
      <c r="G717" s="69"/>
      <c r="H717" s="69"/>
      <c r="I717" s="69"/>
      <c r="J717" s="69"/>
      <c r="K717" s="69"/>
      <c r="L717" s="69"/>
      <c r="M717" s="69"/>
      <c r="N717" s="147"/>
      <c r="O717" s="148"/>
      <c r="P717" s="147"/>
      <c r="Q717" s="147"/>
      <c r="R717" s="147"/>
      <c r="S717" s="147"/>
      <c r="T717" s="147"/>
      <c r="U717" s="147"/>
      <c r="V717" s="147"/>
      <c r="W717" s="147"/>
      <c r="X717" s="147"/>
      <c r="Y717" s="147"/>
      <c r="Z717" s="147"/>
      <c r="AA717" s="147"/>
      <c r="AB717" s="145"/>
      <c r="AC717" s="145"/>
      <c r="AD717" s="145"/>
      <c r="AE717" s="145"/>
      <c r="AF717" s="145"/>
      <c r="AG717" s="145"/>
      <c r="AH717" s="145"/>
    </row>
    <row r="718" spans="1:34" ht="12.75">
      <c r="A718" s="145"/>
      <c r="B718" s="146"/>
      <c r="C718" s="145"/>
      <c r="D718" s="145"/>
      <c r="E718" s="145"/>
      <c r="F718" s="145"/>
      <c r="G718" s="69"/>
      <c r="H718" s="69"/>
      <c r="I718" s="69"/>
      <c r="J718" s="69"/>
      <c r="K718" s="69"/>
      <c r="L718" s="69"/>
      <c r="M718" s="69"/>
      <c r="N718" s="147"/>
      <c r="O718" s="148"/>
      <c r="P718" s="147"/>
      <c r="Q718" s="147"/>
      <c r="R718" s="147"/>
      <c r="S718" s="147"/>
      <c r="T718" s="147"/>
      <c r="U718" s="147"/>
      <c r="V718" s="147"/>
      <c r="W718" s="147"/>
      <c r="X718" s="147"/>
      <c r="Y718" s="147"/>
      <c r="Z718" s="147"/>
      <c r="AA718" s="147"/>
      <c r="AB718" s="145"/>
      <c r="AC718" s="145"/>
      <c r="AD718" s="145"/>
      <c r="AE718" s="145"/>
      <c r="AF718" s="145"/>
      <c r="AG718" s="145"/>
      <c r="AH718" s="145"/>
    </row>
    <row r="719" spans="1:34" ht="12.75">
      <c r="A719" s="145"/>
      <c r="B719" s="146"/>
      <c r="C719" s="145"/>
      <c r="D719" s="145"/>
      <c r="E719" s="145"/>
      <c r="F719" s="145"/>
      <c r="G719" s="69"/>
      <c r="H719" s="69"/>
      <c r="I719" s="69"/>
      <c r="J719" s="69"/>
      <c r="K719" s="69"/>
      <c r="L719" s="69"/>
      <c r="M719" s="69"/>
      <c r="N719" s="147"/>
      <c r="O719" s="148"/>
      <c r="P719" s="147"/>
      <c r="Q719" s="147"/>
      <c r="R719" s="147"/>
      <c r="S719" s="147"/>
      <c r="T719" s="147"/>
      <c r="U719" s="147"/>
      <c r="V719" s="147"/>
      <c r="W719" s="147"/>
      <c r="X719" s="147"/>
      <c r="Y719" s="147"/>
      <c r="Z719" s="147"/>
      <c r="AA719" s="147"/>
      <c r="AB719" s="145"/>
      <c r="AC719" s="145"/>
      <c r="AD719" s="145"/>
      <c r="AE719" s="145"/>
      <c r="AF719" s="145"/>
      <c r="AG719" s="145"/>
      <c r="AH719" s="145"/>
    </row>
    <row r="720" spans="1:34" ht="12.75">
      <c r="A720" s="145"/>
      <c r="B720" s="146"/>
      <c r="C720" s="145"/>
      <c r="D720" s="145"/>
      <c r="E720" s="145"/>
      <c r="F720" s="145"/>
      <c r="G720" s="69"/>
      <c r="H720" s="69"/>
      <c r="I720" s="69"/>
      <c r="J720" s="69"/>
      <c r="K720" s="69"/>
      <c r="L720" s="69"/>
      <c r="M720" s="69"/>
      <c r="N720" s="147"/>
      <c r="O720" s="148"/>
      <c r="P720" s="147"/>
      <c r="Q720" s="147"/>
      <c r="R720" s="147"/>
      <c r="S720" s="147"/>
      <c r="T720" s="147"/>
      <c r="U720" s="147"/>
      <c r="V720" s="147"/>
      <c r="W720" s="147"/>
      <c r="X720" s="147"/>
      <c r="Y720" s="147"/>
      <c r="Z720" s="147"/>
      <c r="AA720" s="147"/>
      <c r="AB720" s="145"/>
      <c r="AC720" s="145"/>
      <c r="AD720" s="145"/>
      <c r="AE720" s="145"/>
      <c r="AF720" s="145"/>
      <c r="AG720" s="145"/>
      <c r="AH720" s="145"/>
    </row>
    <row r="721" spans="1:34" ht="12.75">
      <c r="A721" s="145"/>
      <c r="B721" s="146"/>
      <c r="C721" s="145"/>
      <c r="D721" s="145"/>
      <c r="E721" s="145"/>
      <c r="F721" s="145"/>
      <c r="G721" s="69"/>
      <c r="H721" s="69"/>
      <c r="I721" s="69"/>
      <c r="J721" s="69"/>
      <c r="K721" s="69"/>
      <c r="L721" s="69"/>
      <c r="M721" s="69"/>
      <c r="N721" s="147"/>
      <c r="O721" s="148"/>
      <c r="P721" s="147"/>
      <c r="Q721" s="147"/>
      <c r="R721" s="147"/>
      <c r="S721" s="147"/>
      <c r="T721" s="147"/>
      <c r="U721" s="147"/>
      <c r="V721" s="147"/>
      <c r="W721" s="147"/>
      <c r="X721" s="147"/>
      <c r="Y721" s="147"/>
      <c r="Z721" s="147"/>
      <c r="AA721" s="147"/>
      <c r="AB721" s="145"/>
      <c r="AC721" s="145"/>
      <c r="AD721" s="145"/>
      <c r="AE721" s="145"/>
      <c r="AF721" s="145"/>
      <c r="AG721" s="145"/>
      <c r="AH721" s="145"/>
    </row>
    <row r="722" spans="1:34" ht="12.75">
      <c r="A722" s="145"/>
      <c r="B722" s="146"/>
      <c r="C722" s="145"/>
      <c r="D722" s="145"/>
      <c r="E722" s="145"/>
      <c r="F722" s="145"/>
      <c r="G722" s="69"/>
      <c r="H722" s="69"/>
      <c r="I722" s="69"/>
      <c r="J722" s="69"/>
      <c r="K722" s="69"/>
      <c r="L722" s="69"/>
      <c r="M722" s="69"/>
      <c r="N722" s="147"/>
      <c r="O722" s="148"/>
      <c r="P722" s="147"/>
      <c r="Q722" s="147"/>
      <c r="R722" s="147"/>
      <c r="S722" s="147"/>
      <c r="T722" s="147"/>
      <c r="U722" s="147"/>
      <c r="V722" s="147"/>
      <c r="W722" s="147"/>
      <c r="X722" s="147"/>
      <c r="Y722" s="147"/>
      <c r="Z722" s="147"/>
      <c r="AA722" s="147"/>
      <c r="AB722" s="145"/>
      <c r="AC722" s="145"/>
      <c r="AD722" s="145"/>
      <c r="AE722" s="145"/>
      <c r="AF722" s="145"/>
      <c r="AG722" s="145"/>
      <c r="AH722" s="145"/>
    </row>
    <row r="723" spans="1:34" ht="12.75">
      <c r="A723" s="145"/>
      <c r="B723" s="146"/>
      <c r="C723" s="145"/>
      <c r="D723" s="145"/>
      <c r="E723" s="145"/>
      <c r="F723" s="145"/>
      <c r="G723" s="69"/>
      <c r="H723" s="69"/>
      <c r="I723" s="69"/>
      <c r="J723" s="69"/>
      <c r="K723" s="69"/>
      <c r="L723" s="69"/>
      <c r="M723" s="69"/>
      <c r="N723" s="147"/>
      <c r="O723" s="148"/>
      <c r="P723" s="147"/>
      <c r="Q723" s="147"/>
      <c r="R723" s="147"/>
      <c r="S723" s="147"/>
      <c r="T723" s="147"/>
      <c r="U723" s="147"/>
      <c r="V723" s="147"/>
      <c r="W723" s="147"/>
      <c r="X723" s="147"/>
      <c r="Y723" s="147"/>
      <c r="Z723" s="147"/>
      <c r="AA723" s="147"/>
      <c r="AB723" s="145"/>
      <c r="AC723" s="145"/>
      <c r="AD723" s="145"/>
      <c r="AE723" s="145"/>
      <c r="AF723" s="145"/>
      <c r="AG723" s="145"/>
      <c r="AH723" s="145"/>
    </row>
    <row r="724" spans="1:34" ht="12.75">
      <c r="A724" s="145"/>
      <c r="B724" s="146"/>
      <c r="C724" s="145"/>
      <c r="D724" s="145"/>
      <c r="E724" s="145"/>
      <c r="F724" s="145"/>
      <c r="G724" s="69"/>
      <c r="H724" s="69"/>
      <c r="I724" s="69"/>
      <c r="J724" s="69"/>
      <c r="K724" s="69"/>
      <c r="L724" s="69"/>
      <c r="M724" s="69"/>
      <c r="N724" s="147"/>
      <c r="O724" s="148"/>
      <c r="P724" s="147"/>
      <c r="Q724" s="147"/>
      <c r="R724" s="147"/>
      <c r="S724" s="147"/>
      <c r="T724" s="147"/>
      <c r="U724" s="147"/>
      <c r="V724" s="147"/>
      <c r="W724" s="147"/>
      <c r="X724" s="147"/>
      <c r="Y724" s="147"/>
      <c r="Z724" s="147"/>
      <c r="AA724" s="147"/>
      <c r="AB724" s="145"/>
      <c r="AC724" s="145"/>
      <c r="AD724" s="145"/>
      <c r="AE724" s="145"/>
      <c r="AF724" s="145"/>
      <c r="AG724" s="145"/>
      <c r="AH724" s="145"/>
    </row>
    <row r="725" spans="1:34" ht="12.75">
      <c r="A725" s="145"/>
      <c r="B725" s="146"/>
      <c r="C725" s="145"/>
      <c r="D725" s="145"/>
      <c r="E725" s="145"/>
      <c r="F725" s="145"/>
      <c r="G725" s="69"/>
      <c r="H725" s="69"/>
      <c r="I725" s="69"/>
      <c r="J725" s="69"/>
      <c r="K725" s="69"/>
      <c r="L725" s="69"/>
      <c r="M725" s="69"/>
      <c r="N725" s="147"/>
      <c r="O725" s="148"/>
      <c r="P725" s="147"/>
      <c r="Q725" s="147"/>
      <c r="R725" s="147"/>
      <c r="S725" s="147"/>
      <c r="T725" s="147"/>
      <c r="U725" s="147"/>
      <c r="V725" s="147"/>
      <c r="W725" s="147"/>
      <c r="X725" s="147"/>
      <c r="Y725" s="147"/>
      <c r="Z725" s="147"/>
      <c r="AA725" s="147"/>
      <c r="AB725" s="145"/>
      <c r="AC725" s="145"/>
      <c r="AD725" s="145"/>
      <c r="AE725" s="145"/>
      <c r="AF725" s="145"/>
      <c r="AG725" s="145"/>
      <c r="AH725" s="145"/>
    </row>
    <row r="726" spans="1:34" ht="12.75">
      <c r="A726" s="145"/>
      <c r="B726" s="146"/>
      <c r="C726" s="145"/>
      <c r="D726" s="145"/>
      <c r="E726" s="145"/>
      <c r="F726" s="145"/>
      <c r="G726" s="69"/>
      <c r="H726" s="69"/>
      <c r="I726" s="69"/>
      <c r="J726" s="69"/>
      <c r="K726" s="69"/>
      <c r="L726" s="69"/>
      <c r="M726" s="69"/>
      <c r="N726" s="147"/>
      <c r="O726" s="148"/>
      <c r="P726" s="147"/>
      <c r="Q726" s="147"/>
      <c r="R726" s="147"/>
      <c r="S726" s="147"/>
      <c r="T726" s="147"/>
      <c r="U726" s="147"/>
      <c r="V726" s="147"/>
      <c r="W726" s="147"/>
      <c r="X726" s="147"/>
      <c r="Y726" s="147"/>
      <c r="Z726" s="147"/>
      <c r="AA726" s="147"/>
      <c r="AB726" s="145"/>
      <c r="AC726" s="145"/>
      <c r="AD726" s="145"/>
      <c r="AE726" s="145"/>
      <c r="AF726" s="145"/>
      <c r="AG726" s="145"/>
      <c r="AH726" s="145"/>
    </row>
    <row r="727" spans="1:34" ht="12.75">
      <c r="A727" s="145"/>
      <c r="B727" s="146"/>
      <c r="C727" s="145"/>
      <c r="D727" s="145"/>
      <c r="E727" s="145"/>
      <c r="F727" s="145"/>
      <c r="G727" s="69"/>
      <c r="H727" s="69"/>
      <c r="I727" s="69"/>
      <c r="J727" s="69"/>
      <c r="K727" s="69"/>
      <c r="L727" s="69"/>
      <c r="M727" s="69"/>
      <c r="N727" s="147"/>
      <c r="O727" s="148"/>
      <c r="P727" s="147"/>
      <c r="Q727" s="147"/>
      <c r="R727" s="147"/>
      <c r="S727" s="147"/>
      <c r="T727" s="147"/>
      <c r="U727" s="147"/>
      <c r="V727" s="147"/>
      <c r="W727" s="147"/>
      <c r="X727" s="147"/>
      <c r="Y727" s="147"/>
      <c r="Z727" s="147"/>
      <c r="AA727" s="147"/>
      <c r="AB727" s="145"/>
      <c r="AC727" s="145"/>
      <c r="AD727" s="145"/>
      <c r="AE727" s="145"/>
      <c r="AF727" s="145"/>
      <c r="AG727" s="145"/>
      <c r="AH727" s="145"/>
    </row>
    <row r="728" spans="1:34" ht="12.75">
      <c r="A728" s="145"/>
      <c r="B728" s="146"/>
      <c r="C728" s="145"/>
      <c r="D728" s="145"/>
      <c r="E728" s="145"/>
      <c r="F728" s="145"/>
      <c r="G728" s="69"/>
      <c r="H728" s="69"/>
      <c r="I728" s="69"/>
      <c r="J728" s="69"/>
      <c r="K728" s="69"/>
      <c r="L728" s="69"/>
      <c r="M728" s="69"/>
      <c r="N728" s="147"/>
      <c r="O728" s="148"/>
      <c r="P728" s="147"/>
      <c r="Q728" s="147"/>
      <c r="R728" s="147"/>
      <c r="S728" s="147"/>
      <c r="T728" s="147"/>
      <c r="U728" s="147"/>
      <c r="V728" s="147"/>
      <c r="W728" s="147"/>
      <c r="X728" s="147"/>
      <c r="Y728" s="147"/>
      <c r="Z728" s="147"/>
      <c r="AA728" s="147"/>
      <c r="AB728" s="145"/>
      <c r="AC728" s="145"/>
      <c r="AD728" s="145"/>
      <c r="AE728" s="145"/>
      <c r="AF728" s="145"/>
      <c r="AG728" s="145"/>
      <c r="AH728" s="145"/>
    </row>
    <row r="729" spans="1:34" ht="12.75">
      <c r="A729" s="145"/>
      <c r="B729" s="146"/>
      <c r="C729" s="145"/>
      <c r="D729" s="145"/>
      <c r="E729" s="145"/>
      <c r="F729" s="145"/>
      <c r="G729" s="69"/>
      <c r="H729" s="69"/>
      <c r="I729" s="69"/>
      <c r="J729" s="69"/>
      <c r="K729" s="69"/>
      <c r="L729" s="69"/>
      <c r="M729" s="69"/>
      <c r="N729" s="147"/>
      <c r="O729" s="148"/>
      <c r="P729" s="147"/>
      <c r="Q729" s="147"/>
      <c r="R729" s="147"/>
      <c r="S729" s="147"/>
      <c r="T729" s="147"/>
      <c r="U729" s="147"/>
      <c r="V729" s="147"/>
      <c r="W729" s="147"/>
      <c r="X729" s="147"/>
      <c r="Y729" s="147"/>
      <c r="Z729" s="147"/>
      <c r="AA729" s="147"/>
      <c r="AB729" s="145"/>
      <c r="AC729" s="145"/>
      <c r="AD729" s="145"/>
      <c r="AE729" s="145"/>
      <c r="AF729" s="145"/>
      <c r="AG729" s="145"/>
      <c r="AH729" s="145"/>
    </row>
    <row r="730" spans="1:34" ht="12.75">
      <c r="A730" s="145"/>
      <c r="B730" s="146"/>
      <c r="C730" s="145"/>
      <c r="D730" s="145"/>
      <c r="E730" s="145"/>
      <c r="F730" s="145"/>
      <c r="G730" s="69"/>
      <c r="H730" s="69"/>
      <c r="I730" s="69"/>
      <c r="J730" s="69"/>
      <c r="K730" s="69"/>
      <c r="L730" s="69"/>
      <c r="M730" s="69"/>
      <c r="N730" s="147"/>
      <c r="O730" s="148"/>
      <c r="P730" s="147"/>
      <c r="Q730" s="147"/>
      <c r="R730" s="147"/>
      <c r="S730" s="147"/>
      <c r="T730" s="147"/>
      <c r="U730" s="147"/>
      <c r="V730" s="147"/>
      <c r="W730" s="147"/>
      <c r="X730" s="147"/>
      <c r="Y730" s="147"/>
      <c r="Z730" s="147"/>
      <c r="AA730" s="147"/>
      <c r="AB730" s="145"/>
      <c r="AC730" s="145"/>
      <c r="AD730" s="145"/>
      <c r="AE730" s="145"/>
      <c r="AF730" s="145"/>
      <c r="AG730" s="145"/>
      <c r="AH730" s="145"/>
    </row>
    <row r="731" spans="1:34" ht="12.75">
      <c r="A731" s="145"/>
      <c r="B731" s="146"/>
      <c r="C731" s="145"/>
      <c r="D731" s="145"/>
      <c r="E731" s="145"/>
      <c r="F731" s="145"/>
      <c r="G731" s="69"/>
      <c r="H731" s="69"/>
      <c r="I731" s="69"/>
      <c r="J731" s="69"/>
      <c r="K731" s="69"/>
      <c r="L731" s="69"/>
      <c r="M731" s="69"/>
      <c r="N731" s="147"/>
      <c r="O731" s="148"/>
      <c r="P731" s="147"/>
      <c r="Q731" s="147"/>
      <c r="R731" s="147"/>
      <c r="S731" s="147"/>
      <c r="T731" s="147"/>
      <c r="U731" s="147"/>
      <c r="V731" s="147"/>
      <c r="W731" s="147"/>
      <c r="X731" s="147"/>
      <c r="Y731" s="147"/>
      <c r="Z731" s="147"/>
      <c r="AA731" s="147"/>
      <c r="AB731" s="145"/>
      <c r="AC731" s="145"/>
      <c r="AD731" s="145"/>
      <c r="AE731" s="145"/>
      <c r="AF731" s="145"/>
      <c r="AG731" s="145"/>
      <c r="AH731" s="145"/>
    </row>
    <row r="732" spans="1:34" ht="12.75">
      <c r="A732" s="145"/>
      <c r="B732" s="146"/>
      <c r="C732" s="145"/>
      <c r="D732" s="145"/>
      <c r="E732" s="145"/>
      <c r="F732" s="145"/>
      <c r="G732" s="69"/>
      <c r="H732" s="69"/>
      <c r="I732" s="69"/>
      <c r="J732" s="69"/>
      <c r="K732" s="69"/>
      <c r="L732" s="69"/>
      <c r="M732" s="69"/>
      <c r="N732" s="147"/>
      <c r="O732" s="148"/>
      <c r="P732" s="147"/>
      <c r="Q732" s="147"/>
      <c r="R732" s="147"/>
      <c r="S732" s="147"/>
      <c r="T732" s="147"/>
      <c r="U732" s="147"/>
      <c r="V732" s="147"/>
      <c r="W732" s="147"/>
      <c r="X732" s="147"/>
      <c r="Y732" s="147"/>
      <c r="Z732" s="147"/>
      <c r="AA732" s="147"/>
      <c r="AB732" s="145"/>
      <c r="AC732" s="145"/>
      <c r="AD732" s="145"/>
      <c r="AE732" s="145"/>
      <c r="AF732" s="145"/>
      <c r="AG732" s="145"/>
      <c r="AH732" s="145"/>
    </row>
    <row r="733" spans="1:34" ht="12.75">
      <c r="A733" s="145"/>
      <c r="B733" s="146"/>
      <c r="C733" s="145"/>
      <c r="D733" s="145"/>
      <c r="E733" s="145"/>
      <c r="F733" s="145"/>
      <c r="G733" s="69"/>
      <c r="H733" s="69"/>
      <c r="I733" s="69"/>
      <c r="J733" s="69"/>
      <c r="K733" s="69"/>
      <c r="L733" s="69"/>
      <c r="M733" s="69"/>
      <c r="N733" s="147"/>
      <c r="O733" s="148"/>
      <c r="P733" s="147"/>
      <c r="Q733" s="147"/>
      <c r="R733" s="147"/>
      <c r="S733" s="147"/>
      <c r="T733" s="147"/>
      <c r="U733" s="147"/>
      <c r="V733" s="147"/>
      <c r="W733" s="147"/>
      <c r="X733" s="147"/>
      <c r="Y733" s="147"/>
      <c r="Z733" s="147"/>
      <c r="AA733" s="147"/>
      <c r="AB733" s="145"/>
      <c r="AC733" s="145"/>
      <c r="AD733" s="145"/>
      <c r="AE733" s="145"/>
      <c r="AF733" s="145"/>
      <c r="AG733" s="145"/>
      <c r="AH733" s="145"/>
    </row>
    <row r="734" spans="1:34" ht="12.75">
      <c r="A734" s="145"/>
      <c r="B734" s="146"/>
      <c r="C734" s="145"/>
      <c r="D734" s="145"/>
      <c r="E734" s="145"/>
      <c r="F734" s="145"/>
      <c r="G734" s="69"/>
      <c r="H734" s="69"/>
      <c r="I734" s="69"/>
      <c r="J734" s="69"/>
      <c r="K734" s="69"/>
      <c r="L734" s="69"/>
      <c r="M734" s="69"/>
      <c r="N734" s="147"/>
      <c r="O734" s="148"/>
      <c r="P734" s="147"/>
      <c r="Q734" s="147"/>
      <c r="R734" s="147"/>
      <c r="S734" s="147"/>
      <c r="T734" s="147"/>
      <c r="U734" s="147"/>
      <c r="V734" s="147"/>
      <c r="W734" s="147"/>
      <c r="X734" s="147"/>
      <c r="Y734" s="147"/>
      <c r="Z734" s="147"/>
      <c r="AA734" s="147"/>
      <c r="AB734" s="145"/>
      <c r="AC734" s="145"/>
      <c r="AD734" s="145"/>
      <c r="AE734" s="145"/>
      <c r="AF734" s="145"/>
      <c r="AG734" s="145"/>
      <c r="AH734" s="145"/>
    </row>
    <row r="735" spans="1:34" ht="12.75">
      <c r="A735" s="145"/>
      <c r="B735" s="146"/>
      <c r="C735" s="145"/>
      <c r="D735" s="145"/>
      <c r="E735" s="145"/>
      <c r="F735" s="145"/>
      <c r="G735" s="69"/>
      <c r="H735" s="69"/>
      <c r="I735" s="69"/>
      <c r="J735" s="69"/>
      <c r="K735" s="69"/>
      <c r="L735" s="69"/>
      <c r="M735" s="69"/>
      <c r="N735" s="147"/>
      <c r="O735" s="148"/>
      <c r="P735" s="147"/>
      <c r="Q735" s="147"/>
      <c r="R735" s="147"/>
      <c r="S735" s="147"/>
      <c r="T735" s="147"/>
      <c r="U735" s="147"/>
      <c r="V735" s="147"/>
      <c r="W735" s="147"/>
      <c r="X735" s="147"/>
      <c r="Y735" s="147"/>
      <c r="Z735" s="147"/>
      <c r="AA735" s="147"/>
      <c r="AB735" s="145"/>
      <c r="AC735" s="145"/>
      <c r="AD735" s="145"/>
      <c r="AE735" s="145"/>
      <c r="AF735" s="145"/>
      <c r="AG735" s="145"/>
      <c r="AH735" s="145"/>
    </row>
    <row r="736" spans="1:34" ht="12.75">
      <c r="A736" s="145"/>
      <c r="B736" s="146"/>
      <c r="C736" s="145"/>
      <c r="D736" s="145"/>
      <c r="E736" s="145"/>
      <c r="F736" s="145"/>
      <c r="G736" s="69"/>
      <c r="H736" s="69"/>
      <c r="I736" s="69"/>
      <c r="J736" s="69"/>
      <c r="K736" s="69"/>
      <c r="L736" s="69"/>
      <c r="M736" s="69"/>
      <c r="N736" s="147"/>
      <c r="O736" s="148"/>
      <c r="P736" s="147"/>
      <c r="Q736" s="147"/>
      <c r="R736" s="147"/>
      <c r="S736" s="147"/>
      <c r="T736" s="147"/>
      <c r="U736" s="147"/>
      <c r="V736" s="147"/>
      <c r="W736" s="147"/>
      <c r="X736" s="147"/>
      <c r="Y736" s="147"/>
      <c r="Z736" s="147"/>
      <c r="AA736" s="147"/>
      <c r="AB736" s="145"/>
      <c r="AC736" s="145"/>
      <c r="AD736" s="145"/>
      <c r="AE736" s="145"/>
      <c r="AF736" s="145"/>
      <c r="AG736" s="145"/>
      <c r="AH736" s="145"/>
    </row>
    <row r="737" spans="1:34" ht="12.75">
      <c r="A737" s="145"/>
      <c r="B737" s="146"/>
      <c r="C737" s="145"/>
      <c r="D737" s="145"/>
      <c r="E737" s="145"/>
      <c r="F737" s="145"/>
      <c r="G737" s="69"/>
      <c r="H737" s="69"/>
      <c r="I737" s="69"/>
      <c r="J737" s="69"/>
      <c r="K737" s="69"/>
      <c r="L737" s="69"/>
      <c r="M737" s="69"/>
      <c r="N737" s="147"/>
      <c r="O737" s="148"/>
      <c r="P737" s="147"/>
      <c r="Q737" s="147"/>
      <c r="R737" s="147"/>
      <c r="S737" s="147"/>
      <c r="T737" s="147"/>
      <c r="U737" s="147"/>
      <c r="V737" s="147"/>
      <c r="W737" s="147"/>
      <c r="X737" s="147"/>
      <c r="Y737" s="147"/>
      <c r="Z737" s="147"/>
      <c r="AA737" s="147"/>
      <c r="AB737" s="145"/>
      <c r="AC737" s="145"/>
      <c r="AD737" s="145"/>
      <c r="AE737" s="145"/>
      <c r="AF737" s="145"/>
      <c r="AG737" s="145"/>
      <c r="AH737" s="145"/>
    </row>
    <row r="738" spans="1:34" ht="12.75">
      <c r="A738" s="145"/>
      <c r="B738" s="146"/>
      <c r="C738" s="145"/>
      <c r="D738" s="145"/>
      <c r="E738" s="145"/>
      <c r="F738" s="145"/>
      <c r="G738" s="69"/>
      <c r="H738" s="69"/>
      <c r="I738" s="69"/>
      <c r="J738" s="69"/>
      <c r="K738" s="69"/>
      <c r="L738" s="69"/>
      <c r="M738" s="69"/>
      <c r="N738" s="147"/>
      <c r="O738" s="148"/>
      <c r="P738" s="147"/>
      <c r="Q738" s="147"/>
      <c r="R738" s="147"/>
      <c r="S738" s="147"/>
      <c r="T738" s="147"/>
      <c r="U738" s="147"/>
      <c r="V738" s="147"/>
      <c r="W738" s="147"/>
      <c r="X738" s="147"/>
      <c r="Y738" s="147"/>
      <c r="Z738" s="147"/>
      <c r="AA738" s="147"/>
      <c r="AB738" s="145"/>
      <c r="AC738" s="145"/>
      <c r="AD738" s="145"/>
      <c r="AE738" s="145"/>
      <c r="AF738" s="145"/>
      <c r="AG738" s="145"/>
      <c r="AH738" s="145"/>
    </row>
    <row r="739" spans="1:34" ht="12.75">
      <c r="A739" s="145"/>
      <c r="B739" s="146"/>
      <c r="C739" s="145"/>
      <c r="D739" s="145"/>
      <c r="E739" s="145"/>
      <c r="F739" s="145"/>
      <c r="G739" s="69"/>
      <c r="H739" s="69"/>
      <c r="I739" s="69"/>
      <c r="J739" s="69"/>
      <c r="K739" s="69"/>
      <c r="L739" s="69"/>
      <c r="M739" s="69"/>
      <c r="N739" s="147"/>
      <c r="O739" s="148"/>
      <c r="P739" s="147"/>
      <c r="Q739" s="147"/>
      <c r="R739" s="147"/>
      <c r="S739" s="147"/>
      <c r="T739" s="147"/>
      <c r="U739" s="147"/>
      <c r="V739" s="147"/>
      <c r="W739" s="147"/>
      <c r="X739" s="147"/>
      <c r="Y739" s="147"/>
      <c r="Z739" s="147"/>
      <c r="AA739" s="147"/>
      <c r="AB739" s="145"/>
      <c r="AC739" s="145"/>
      <c r="AD739" s="145"/>
      <c r="AE739" s="145"/>
      <c r="AF739" s="145"/>
      <c r="AG739" s="145"/>
      <c r="AH739" s="145"/>
    </row>
    <row r="740" spans="1:34" ht="12.75">
      <c r="A740" s="145"/>
      <c r="B740" s="146"/>
      <c r="C740" s="145"/>
      <c r="D740" s="145"/>
      <c r="E740" s="145"/>
      <c r="F740" s="145"/>
      <c r="G740" s="69"/>
      <c r="H740" s="69"/>
      <c r="I740" s="69"/>
      <c r="J740" s="69"/>
      <c r="K740" s="69"/>
      <c r="L740" s="69"/>
      <c r="M740" s="69"/>
      <c r="N740" s="147"/>
      <c r="O740" s="148"/>
      <c r="P740" s="147"/>
      <c r="Q740" s="147"/>
      <c r="R740" s="147"/>
      <c r="S740" s="147"/>
      <c r="T740" s="147"/>
      <c r="U740" s="147"/>
      <c r="V740" s="147"/>
      <c r="W740" s="147"/>
      <c r="X740" s="147"/>
      <c r="Y740" s="147"/>
      <c r="Z740" s="147"/>
      <c r="AA740" s="147"/>
      <c r="AB740" s="145"/>
      <c r="AC740" s="145"/>
      <c r="AD740" s="145"/>
      <c r="AE740" s="145"/>
      <c r="AF740" s="145"/>
      <c r="AG740" s="145"/>
      <c r="AH740" s="145"/>
    </row>
    <row r="741" spans="1:34" ht="12.75">
      <c r="A741" s="145"/>
      <c r="B741" s="146"/>
      <c r="C741" s="145"/>
      <c r="D741" s="145"/>
      <c r="E741" s="145"/>
      <c r="F741" s="145"/>
      <c r="G741" s="69"/>
      <c r="H741" s="69"/>
      <c r="I741" s="69"/>
      <c r="J741" s="69"/>
      <c r="K741" s="69"/>
      <c r="L741" s="69"/>
      <c r="M741" s="69"/>
      <c r="N741" s="147"/>
      <c r="O741" s="148"/>
      <c r="P741" s="147"/>
      <c r="Q741" s="147"/>
      <c r="R741" s="147"/>
      <c r="S741" s="147"/>
      <c r="T741" s="147"/>
      <c r="U741" s="147"/>
      <c r="V741" s="147"/>
      <c r="W741" s="147"/>
      <c r="X741" s="147"/>
      <c r="Y741" s="147"/>
      <c r="Z741" s="147"/>
      <c r="AA741" s="147"/>
      <c r="AB741" s="145"/>
      <c r="AC741" s="145"/>
      <c r="AD741" s="145"/>
      <c r="AE741" s="145"/>
      <c r="AF741" s="145"/>
      <c r="AG741" s="145"/>
      <c r="AH741" s="145"/>
    </row>
    <row r="742" spans="1:34" ht="12.75">
      <c r="A742" s="145"/>
      <c r="B742" s="146"/>
      <c r="C742" s="145"/>
      <c r="D742" s="145"/>
      <c r="E742" s="145"/>
      <c r="F742" s="145"/>
      <c r="G742" s="69"/>
      <c r="H742" s="69"/>
      <c r="I742" s="69"/>
      <c r="J742" s="69"/>
      <c r="K742" s="69"/>
      <c r="L742" s="69"/>
      <c r="M742" s="69"/>
      <c r="N742" s="147"/>
      <c r="O742" s="148"/>
      <c r="P742" s="147"/>
      <c r="Q742" s="147"/>
      <c r="R742" s="147"/>
      <c r="S742" s="147"/>
      <c r="T742" s="147"/>
      <c r="U742" s="147"/>
      <c r="V742" s="147"/>
      <c r="W742" s="147"/>
      <c r="X742" s="147"/>
      <c r="Y742" s="147"/>
      <c r="Z742" s="147"/>
      <c r="AA742" s="147"/>
      <c r="AB742" s="145"/>
      <c r="AC742" s="145"/>
      <c r="AD742" s="145"/>
      <c r="AE742" s="145"/>
      <c r="AF742" s="145"/>
      <c r="AG742" s="145"/>
      <c r="AH742" s="145"/>
    </row>
    <row r="743" spans="1:34" ht="12.75">
      <c r="A743" s="145"/>
      <c r="B743" s="146"/>
      <c r="C743" s="145"/>
      <c r="D743" s="145"/>
      <c r="E743" s="145"/>
      <c r="F743" s="145"/>
      <c r="G743" s="69"/>
      <c r="H743" s="69"/>
      <c r="I743" s="69"/>
      <c r="J743" s="69"/>
      <c r="K743" s="69"/>
      <c r="L743" s="69"/>
      <c r="M743" s="69"/>
      <c r="N743" s="147"/>
      <c r="O743" s="148"/>
      <c r="P743" s="147"/>
      <c r="Q743" s="147"/>
      <c r="R743" s="147"/>
      <c r="S743" s="147"/>
      <c r="T743" s="147"/>
      <c r="U743" s="147"/>
      <c r="V743" s="147"/>
      <c r="W743" s="147"/>
      <c r="X743" s="147"/>
      <c r="Y743" s="147"/>
      <c r="Z743" s="147"/>
      <c r="AA743" s="147"/>
      <c r="AB743" s="145"/>
      <c r="AC743" s="145"/>
      <c r="AD743" s="145"/>
      <c r="AE743" s="145"/>
      <c r="AF743" s="145"/>
      <c r="AG743" s="145"/>
      <c r="AH743" s="145"/>
    </row>
    <row r="744" spans="1:34" ht="12.75">
      <c r="A744" s="145"/>
      <c r="B744" s="146"/>
      <c r="C744" s="145"/>
      <c r="D744" s="145"/>
      <c r="E744" s="145"/>
      <c r="F744" s="145"/>
      <c r="G744" s="69"/>
      <c r="H744" s="69"/>
      <c r="I744" s="69"/>
      <c r="J744" s="69"/>
      <c r="K744" s="69"/>
      <c r="L744" s="69"/>
      <c r="M744" s="69"/>
      <c r="N744" s="147"/>
      <c r="O744" s="148"/>
      <c r="P744" s="147"/>
      <c r="Q744" s="147"/>
      <c r="R744" s="147"/>
      <c r="S744" s="147"/>
      <c r="T744" s="147"/>
      <c r="U744" s="147"/>
      <c r="V744" s="147"/>
      <c r="W744" s="147"/>
      <c r="X744" s="147"/>
      <c r="Y744" s="147"/>
      <c r="Z744" s="147"/>
      <c r="AA744" s="147"/>
      <c r="AB744" s="145"/>
      <c r="AC744" s="145"/>
      <c r="AD744" s="145"/>
      <c r="AE744" s="145"/>
      <c r="AF744" s="145"/>
      <c r="AG744" s="145"/>
      <c r="AH744" s="145"/>
    </row>
    <row r="745" spans="1:34" ht="12.75">
      <c r="A745" s="145"/>
      <c r="B745" s="146"/>
      <c r="C745" s="145"/>
      <c r="D745" s="145"/>
      <c r="E745" s="145"/>
      <c r="F745" s="145"/>
      <c r="G745" s="69"/>
      <c r="H745" s="69"/>
      <c r="I745" s="69"/>
      <c r="J745" s="69"/>
      <c r="K745" s="69"/>
      <c r="L745" s="69"/>
      <c r="M745" s="69"/>
      <c r="N745" s="147"/>
      <c r="O745" s="148"/>
      <c r="P745" s="147"/>
      <c r="Q745" s="147"/>
      <c r="R745" s="147"/>
      <c r="S745" s="147"/>
      <c r="T745" s="147"/>
      <c r="U745" s="147"/>
      <c r="V745" s="147"/>
      <c r="W745" s="147"/>
      <c r="X745" s="147"/>
      <c r="Y745" s="147"/>
      <c r="Z745" s="147"/>
      <c r="AA745" s="147"/>
      <c r="AB745" s="145"/>
      <c r="AC745" s="145"/>
      <c r="AD745" s="145"/>
      <c r="AE745" s="145"/>
      <c r="AF745" s="145"/>
      <c r="AG745" s="145"/>
      <c r="AH745" s="145"/>
    </row>
    <row r="746" spans="1:34" ht="12.75">
      <c r="A746" s="145"/>
      <c r="B746" s="146"/>
      <c r="C746" s="145"/>
      <c r="D746" s="145"/>
      <c r="E746" s="145"/>
      <c r="F746" s="145"/>
      <c r="G746" s="69"/>
      <c r="H746" s="69"/>
      <c r="I746" s="69"/>
      <c r="J746" s="69"/>
      <c r="K746" s="69"/>
      <c r="L746" s="69"/>
      <c r="M746" s="69"/>
      <c r="N746" s="147"/>
      <c r="O746" s="148"/>
      <c r="P746" s="147"/>
      <c r="Q746" s="147"/>
      <c r="R746" s="147"/>
      <c r="S746" s="147"/>
      <c r="T746" s="147"/>
      <c r="U746" s="147"/>
      <c r="V746" s="147"/>
      <c r="W746" s="147"/>
      <c r="X746" s="147"/>
      <c r="Y746" s="147"/>
      <c r="Z746" s="147"/>
      <c r="AA746" s="147"/>
      <c r="AB746" s="145"/>
      <c r="AC746" s="145"/>
      <c r="AD746" s="145"/>
      <c r="AE746" s="145"/>
      <c r="AF746" s="145"/>
      <c r="AG746" s="145"/>
      <c r="AH746" s="145"/>
    </row>
    <row r="747" spans="1:34" ht="12.75">
      <c r="A747" s="145"/>
      <c r="B747" s="146"/>
      <c r="C747" s="145"/>
      <c r="D747" s="145"/>
      <c r="E747" s="145"/>
      <c r="F747" s="145"/>
      <c r="G747" s="69"/>
      <c r="H747" s="69"/>
      <c r="I747" s="69"/>
      <c r="J747" s="69"/>
      <c r="K747" s="69"/>
      <c r="L747" s="69"/>
      <c r="M747" s="69"/>
      <c r="N747" s="147"/>
      <c r="O747" s="148"/>
      <c r="P747" s="147"/>
      <c r="Q747" s="147"/>
      <c r="R747" s="147"/>
      <c r="S747" s="147"/>
      <c r="T747" s="147"/>
      <c r="U747" s="147"/>
      <c r="V747" s="147"/>
      <c r="W747" s="147"/>
      <c r="X747" s="147"/>
      <c r="Y747" s="147"/>
      <c r="Z747" s="147"/>
      <c r="AA747" s="147"/>
      <c r="AB747" s="145"/>
      <c r="AC747" s="145"/>
      <c r="AD747" s="145"/>
      <c r="AE747" s="145"/>
      <c r="AF747" s="145"/>
      <c r="AG747" s="145"/>
      <c r="AH747" s="145"/>
    </row>
    <row r="748" spans="1:34" ht="12.75">
      <c r="A748" s="145"/>
      <c r="B748" s="146"/>
      <c r="C748" s="145"/>
      <c r="D748" s="145"/>
      <c r="E748" s="145"/>
      <c r="F748" s="145"/>
      <c r="G748" s="69"/>
      <c r="H748" s="69"/>
      <c r="I748" s="69"/>
      <c r="J748" s="69"/>
      <c r="K748" s="69"/>
      <c r="L748" s="69"/>
      <c r="M748" s="69"/>
      <c r="N748" s="147"/>
      <c r="O748" s="148"/>
      <c r="P748" s="147"/>
      <c r="Q748" s="147"/>
      <c r="R748" s="147"/>
      <c r="S748" s="147"/>
      <c r="T748" s="147"/>
      <c r="U748" s="147"/>
      <c r="V748" s="147"/>
      <c r="W748" s="147"/>
      <c r="X748" s="147"/>
      <c r="Y748" s="147"/>
      <c r="Z748" s="147"/>
      <c r="AA748" s="147"/>
      <c r="AB748" s="145"/>
      <c r="AC748" s="145"/>
      <c r="AD748" s="145"/>
      <c r="AE748" s="145"/>
      <c r="AF748" s="145"/>
      <c r="AG748" s="145"/>
      <c r="AH748" s="145"/>
    </row>
    <row r="749" spans="1:34" ht="12.75">
      <c r="A749" s="145"/>
      <c r="B749" s="146"/>
      <c r="C749" s="145"/>
      <c r="D749" s="145"/>
      <c r="E749" s="145"/>
      <c r="F749" s="145"/>
      <c r="G749" s="69"/>
      <c r="H749" s="69"/>
      <c r="I749" s="69"/>
      <c r="J749" s="69"/>
      <c r="K749" s="69"/>
      <c r="L749" s="69"/>
      <c r="M749" s="69"/>
      <c r="N749" s="147"/>
      <c r="O749" s="148"/>
      <c r="P749" s="147"/>
      <c r="Q749" s="147"/>
      <c r="R749" s="147"/>
      <c r="S749" s="147"/>
      <c r="T749" s="147"/>
      <c r="U749" s="147"/>
      <c r="V749" s="147"/>
      <c r="W749" s="147"/>
      <c r="X749" s="147"/>
      <c r="Y749" s="147"/>
      <c r="Z749" s="147"/>
      <c r="AA749" s="147"/>
      <c r="AB749" s="145"/>
      <c r="AC749" s="145"/>
      <c r="AD749" s="145"/>
      <c r="AE749" s="145"/>
      <c r="AF749" s="145"/>
      <c r="AG749" s="145"/>
      <c r="AH749" s="145"/>
    </row>
    <row r="750" spans="1:34" ht="12.75">
      <c r="A750" s="145"/>
      <c r="B750" s="146"/>
      <c r="C750" s="145"/>
      <c r="D750" s="145"/>
      <c r="E750" s="145"/>
      <c r="F750" s="145"/>
      <c r="G750" s="69"/>
      <c r="H750" s="69"/>
      <c r="I750" s="69"/>
      <c r="J750" s="69"/>
      <c r="K750" s="69"/>
      <c r="L750" s="69"/>
      <c r="M750" s="69"/>
      <c r="N750" s="147"/>
      <c r="O750" s="148"/>
      <c r="P750" s="147"/>
      <c r="Q750" s="147"/>
      <c r="R750" s="147"/>
      <c r="S750" s="147"/>
      <c r="T750" s="147"/>
      <c r="U750" s="147"/>
      <c r="V750" s="147"/>
      <c r="W750" s="147"/>
      <c r="X750" s="147"/>
      <c r="Y750" s="147"/>
      <c r="Z750" s="147"/>
      <c r="AA750" s="147"/>
      <c r="AB750" s="145"/>
      <c r="AC750" s="145"/>
      <c r="AD750" s="145"/>
      <c r="AE750" s="145"/>
      <c r="AF750" s="145"/>
      <c r="AG750" s="145"/>
      <c r="AH750" s="145"/>
    </row>
    <row r="751" spans="1:34" ht="12.75">
      <c r="A751" s="145"/>
      <c r="B751" s="146"/>
      <c r="C751" s="145"/>
      <c r="D751" s="145"/>
      <c r="E751" s="145"/>
      <c r="F751" s="145"/>
      <c r="G751" s="69"/>
      <c r="H751" s="69"/>
      <c r="I751" s="69"/>
      <c r="J751" s="69"/>
      <c r="K751" s="69"/>
      <c r="L751" s="69"/>
      <c r="M751" s="69"/>
      <c r="N751" s="147"/>
      <c r="O751" s="148"/>
      <c r="P751" s="147"/>
      <c r="Q751" s="147"/>
      <c r="R751" s="147"/>
      <c r="S751" s="147"/>
      <c r="T751" s="147"/>
      <c r="U751" s="147"/>
      <c r="V751" s="147"/>
      <c r="W751" s="147"/>
      <c r="X751" s="147"/>
      <c r="Y751" s="147"/>
      <c r="Z751" s="147"/>
      <c r="AA751" s="147"/>
      <c r="AB751" s="145"/>
      <c r="AC751" s="145"/>
      <c r="AD751" s="145"/>
      <c r="AE751" s="145"/>
      <c r="AF751" s="145"/>
      <c r="AG751" s="145"/>
      <c r="AH751" s="145"/>
    </row>
    <row r="752" spans="1:34" ht="12.75">
      <c r="A752" s="145"/>
      <c r="B752" s="146"/>
      <c r="C752" s="145"/>
      <c r="D752" s="145"/>
      <c r="E752" s="145"/>
      <c r="F752" s="145"/>
      <c r="G752" s="69"/>
      <c r="H752" s="69"/>
      <c r="I752" s="69"/>
      <c r="J752" s="69"/>
      <c r="K752" s="69"/>
      <c r="L752" s="69"/>
      <c r="M752" s="69"/>
      <c r="N752" s="147"/>
      <c r="O752" s="148"/>
      <c r="P752" s="147"/>
      <c r="Q752" s="147"/>
      <c r="R752" s="147"/>
      <c r="S752" s="147"/>
      <c r="T752" s="147"/>
      <c r="U752" s="147"/>
      <c r="V752" s="147"/>
      <c r="W752" s="147"/>
      <c r="X752" s="147"/>
      <c r="Y752" s="147"/>
      <c r="Z752" s="147"/>
      <c r="AA752" s="147"/>
      <c r="AB752" s="145"/>
      <c r="AC752" s="145"/>
      <c r="AD752" s="145"/>
      <c r="AE752" s="145"/>
      <c r="AF752" s="145"/>
      <c r="AG752" s="145"/>
      <c r="AH752" s="145"/>
    </row>
    <row r="753" spans="1:34" ht="12.75">
      <c r="A753" s="145"/>
      <c r="B753" s="146"/>
      <c r="C753" s="145"/>
      <c r="D753" s="145"/>
      <c r="E753" s="145"/>
      <c r="F753" s="145"/>
      <c r="G753" s="69"/>
      <c r="H753" s="69"/>
      <c r="I753" s="69"/>
      <c r="J753" s="69"/>
      <c r="K753" s="69"/>
      <c r="L753" s="69"/>
      <c r="M753" s="69"/>
      <c r="N753" s="147"/>
      <c r="O753" s="148"/>
      <c r="P753" s="147"/>
      <c r="Q753" s="147"/>
      <c r="R753" s="147"/>
      <c r="S753" s="147"/>
      <c r="T753" s="147"/>
      <c r="U753" s="147"/>
      <c r="V753" s="147"/>
      <c r="W753" s="147"/>
      <c r="X753" s="147"/>
      <c r="Y753" s="147"/>
      <c r="Z753" s="147"/>
      <c r="AA753" s="147"/>
      <c r="AB753" s="145"/>
      <c r="AC753" s="145"/>
      <c r="AD753" s="145"/>
      <c r="AE753" s="145"/>
      <c r="AF753" s="145"/>
      <c r="AG753" s="145"/>
      <c r="AH753" s="145"/>
    </row>
    <row r="754" spans="1:34" ht="12.75">
      <c r="A754" s="145"/>
      <c r="B754" s="146"/>
      <c r="C754" s="145"/>
      <c r="D754" s="145"/>
      <c r="E754" s="145"/>
      <c r="F754" s="145"/>
      <c r="G754" s="69"/>
      <c r="H754" s="69"/>
      <c r="I754" s="69"/>
      <c r="J754" s="69"/>
      <c r="K754" s="69"/>
      <c r="L754" s="69"/>
      <c r="M754" s="69"/>
      <c r="N754" s="147"/>
      <c r="O754" s="148"/>
      <c r="P754" s="147"/>
      <c r="Q754" s="147"/>
      <c r="R754" s="147"/>
      <c r="S754" s="147"/>
      <c r="T754" s="147"/>
      <c r="U754" s="147"/>
      <c r="V754" s="147"/>
      <c r="W754" s="147"/>
      <c r="X754" s="147"/>
      <c r="Y754" s="147"/>
      <c r="Z754" s="147"/>
      <c r="AA754" s="147"/>
      <c r="AB754" s="145"/>
      <c r="AC754" s="145"/>
      <c r="AD754" s="145"/>
      <c r="AE754" s="145"/>
      <c r="AF754" s="145"/>
      <c r="AG754" s="145"/>
      <c r="AH754" s="145"/>
    </row>
    <row r="755" spans="1:34" ht="12.75">
      <c r="A755" s="145"/>
      <c r="B755" s="146"/>
      <c r="C755" s="145"/>
      <c r="D755" s="145"/>
      <c r="E755" s="145"/>
      <c r="F755" s="145"/>
      <c r="G755" s="69"/>
      <c r="H755" s="69"/>
      <c r="I755" s="69"/>
      <c r="J755" s="69"/>
      <c r="K755" s="69"/>
      <c r="L755" s="69"/>
      <c r="M755" s="69"/>
      <c r="N755" s="147"/>
      <c r="O755" s="148"/>
      <c r="P755" s="147"/>
      <c r="Q755" s="147"/>
      <c r="R755" s="147"/>
      <c r="S755" s="147"/>
      <c r="T755" s="147"/>
      <c r="U755" s="147"/>
      <c r="V755" s="147"/>
      <c r="W755" s="147"/>
      <c r="X755" s="147"/>
      <c r="Y755" s="147"/>
      <c r="Z755" s="147"/>
      <c r="AA755" s="147"/>
      <c r="AB755" s="145"/>
      <c r="AC755" s="145"/>
      <c r="AD755" s="145"/>
      <c r="AE755" s="145"/>
      <c r="AF755" s="145"/>
      <c r="AG755" s="145"/>
      <c r="AH755" s="145"/>
    </row>
    <row r="756" spans="1:34" ht="12.75">
      <c r="A756" s="145"/>
      <c r="B756" s="146"/>
      <c r="C756" s="145"/>
      <c r="D756" s="145"/>
      <c r="E756" s="145"/>
      <c r="F756" s="145"/>
      <c r="G756" s="69"/>
      <c r="H756" s="69"/>
      <c r="I756" s="69"/>
      <c r="J756" s="69"/>
      <c r="K756" s="69"/>
      <c r="L756" s="69"/>
      <c r="M756" s="69"/>
      <c r="N756" s="147"/>
      <c r="O756" s="148"/>
      <c r="P756" s="147"/>
      <c r="Q756" s="147"/>
      <c r="R756" s="147"/>
      <c r="S756" s="147"/>
      <c r="T756" s="147"/>
      <c r="U756" s="147"/>
      <c r="V756" s="147"/>
      <c r="W756" s="147"/>
      <c r="X756" s="147"/>
      <c r="Y756" s="147"/>
      <c r="Z756" s="147"/>
      <c r="AA756" s="147"/>
      <c r="AB756" s="145"/>
      <c r="AC756" s="145"/>
      <c r="AD756" s="145"/>
      <c r="AE756" s="145"/>
      <c r="AF756" s="145"/>
      <c r="AG756" s="145"/>
      <c r="AH756" s="145"/>
    </row>
    <row r="757" spans="1:34" ht="12.75">
      <c r="A757" s="145"/>
      <c r="B757" s="146"/>
      <c r="C757" s="145"/>
      <c r="D757" s="145"/>
      <c r="E757" s="145"/>
      <c r="F757" s="145"/>
      <c r="G757" s="69"/>
      <c r="H757" s="69"/>
      <c r="I757" s="69"/>
      <c r="J757" s="69"/>
      <c r="K757" s="69"/>
      <c r="L757" s="69"/>
      <c r="M757" s="69"/>
      <c r="N757" s="147"/>
      <c r="O757" s="148"/>
      <c r="P757" s="147"/>
      <c r="Q757" s="147"/>
      <c r="R757" s="147"/>
      <c r="S757" s="147"/>
      <c r="T757" s="147"/>
      <c r="U757" s="147"/>
      <c r="V757" s="147"/>
      <c r="W757" s="147"/>
      <c r="X757" s="147"/>
      <c r="Y757" s="147"/>
      <c r="Z757" s="147"/>
      <c r="AA757" s="147"/>
      <c r="AB757" s="145"/>
      <c r="AC757" s="145"/>
      <c r="AD757" s="145"/>
      <c r="AE757" s="145"/>
      <c r="AF757" s="145"/>
      <c r="AG757" s="145"/>
      <c r="AH757" s="145"/>
    </row>
    <row r="758" spans="1:34" ht="12.75">
      <c r="A758" s="145"/>
      <c r="B758" s="146"/>
      <c r="C758" s="145"/>
      <c r="D758" s="145"/>
      <c r="E758" s="145"/>
      <c r="F758" s="145"/>
      <c r="G758" s="69"/>
      <c r="H758" s="69"/>
      <c r="I758" s="69"/>
      <c r="J758" s="69"/>
      <c r="K758" s="69"/>
      <c r="L758" s="69"/>
      <c r="M758" s="69"/>
      <c r="N758" s="147"/>
      <c r="O758" s="148"/>
      <c r="P758" s="147"/>
      <c r="Q758" s="147"/>
      <c r="R758" s="147"/>
      <c r="S758" s="147"/>
      <c r="T758" s="147"/>
      <c r="U758" s="147"/>
      <c r="V758" s="147"/>
      <c r="W758" s="147"/>
      <c r="X758" s="147"/>
      <c r="Y758" s="147"/>
      <c r="Z758" s="147"/>
      <c r="AA758" s="147"/>
      <c r="AB758" s="145"/>
      <c r="AC758" s="145"/>
      <c r="AD758" s="145"/>
      <c r="AE758" s="145"/>
      <c r="AF758" s="145"/>
      <c r="AG758" s="145"/>
      <c r="AH758" s="145"/>
    </row>
    <row r="759" spans="1:34" ht="12.75">
      <c r="A759" s="145"/>
      <c r="B759" s="146"/>
      <c r="C759" s="145"/>
      <c r="D759" s="145"/>
      <c r="E759" s="145"/>
      <c r="F759" s="145"/>
      <c r="G759" s="69"/>
      <c r="H759" s="69"/>
      <c r="I759" s="69"/>
      <c r="J759" s="69"/>
      <c r="K759" s="69"/>
      <c r="L759" s="69"/>
      <c r="M759" s="69"/>
      <c r="N759" s="147"/>
      <c r="O759" s="148"/>
      <c r="P759" s="147"/>
      <c r="Q759" s="147"/>
      <c r="R759" s="147"/>
      <c r="S759" s="147"/>
      <c r="T759" s="147"/>
      <c r="U759" s="147"/>
      <c r="V759" s="147"/>
      <c r="W759" s="147"/>
      <c r="X759" s="147"/>
      <c r="Y759" s="147"/>
      <c r="Z759" s="147"/>
      <c r="AA759" s="147"/>
      <c r="AB759" s="145"/>
      <c r="AC759" s="145"/>
      <c r="AD759" s="145"/>
      <c r="AE759" s="145"/>
      <c r="AF759" s="145"/>
      <c r="AG759" s="145"/>
      <c r="AH759" s="145"/>
    </row>
    <row r="760" spans="1:34" ht="12.75">
      <c r="A760" s="145"/>
      <c r="B760" s="146"/>
      <c r="C760" s="145"/>
      <c r="D760" s="145"/>
      <c r="E760" s="145"/>
      <c r="F760" s="145"/>
      <c r="G760" s="69"/>
      <c r="H760" s="69"/>
      <c r="I760" s="69"/>
      <c r="J760" s="69"/>
      <c r="K760" s="69"/>
      <c r="L760" s="69"/>
      <c r="M760" s="69"/>
      <c r="N760" s="147"/>
      <c r="O760" s="148"/>
      <c r="P760" s="147"/>
      <c r="Q760" s="147"/>
      <c r="R760" s="147"/>
      <c r="S760" s="147"/>
      <c r="T760" s="147"/>
      <c r="U760" s="147"/>
      <c r="V760" s="147"/>
      <c r="W760" s="147"/>
      <c r="X760" s="147"/>
      <c r="Y760" s="147"/>
      <c r="Z760" s="147"/>
      <c r="AA760" s="147"/>
      <c r="AB760" s="145"/>
      <c r="AC760" s="145"/>
      <c r="AD760" s="145"/>
      <c r="AE760" s="145"/>
      <c r="AF760" s="145"/>
      <c r="AG760" s="145"/>
      <c r="AH760" s="145"/>
    </row>
    <row r="761" spans="1:34" ht="12.75">
      <c r="A761" s="145"/>
      <c r="B761" s="146"/>
      <c r="C761" s="145"/>
      <c r="D761" s="145"/>
      <c r="E761" s="145"/>
      <c r="F761" s="145"/>
      <c r="G761" s="69"/>
      <c r="H761" s="69"/>
      <c r="I761" s="69"/>
      <c r="J761" s="69"/>
      <c r="K761" s="69"/>
      <c r="L761" s="69"/>
      <c r="M761" s="69"/>
      <c r="N761" s="147"/>
      <c r="O761" s="148"/>
      <c r="P761" s="147"/>
      <c r="Q761" s="147"/>
      <c r="R761" s="147"/>
      <c r="S761" s="147"/>
      <c r="T761" s="147"/>
      <c r="U761" s="147"/>
      <c r="V761" s="147"/>
      <c r="W761" s="147"/>
      <c r="X761" s="147"/>
      <c r="Y761" s="147"/>
      <c r="Z761" s="147"/>
      <c r="AA761" s="147"/>
      <c r="AB761" s="145"/>
      <c r="AC761" s="145"/>
      <c r="AD761" s="145"/>
      <c r="AE761" s="145"/>
      <c r="AF761" s="145"/>
      <c r="AG761" s="145"/>
      <c r="AH761" s="145"/>
    </row>
    <row r="762" spans="1:34" ht="12.75">
      <c r="A762" s="145"/>
      <c r="B762" s="146"/>
      <c r="C762" s="145"/>
      <c r="D762" s="145"/>
      <c r="E762" s="145"/>
      <c r="F762" s="145"/>
      <c r="G762" s="69"/>
      <c r="H762" s="69"/>
      <c r="I762" s="69"/>
      <c r="J762" s="69"/>
      <c r="K762" s="69"/>
      <c r="L762" s="69"/>
      <c r="M762" s="69"/>
      <c r="N762" s="147"/>
      <c r="O762" s="148"/>
      <c r="P762" s="147"/>
      <c r="Q762" s="147"/>
      <c r="R762" s="147"/>
      <c r="S762" s="147"/>
      <c r="T762" s="147"/>
      <c r="U762" s="147"/>
      <c r="V762" s="147"/>
      <c r="W762" s="147"/>
      <c r="X762" s="147"/>
      <c r="Y762" s="147"/>
      <c r="Z762" s="147"/>
      <c r="AA762" s="147"/>
      <c r="AB762" s="145"/>
      <c r="AC762" s="145"/>
      <c r="AD762" s="145"/>
      <c r="AE762" s="145"/>
      <c r="AF762" s="145"/>
      <c r="AG762" s="145"/>
      <c r="AH762" s="145"/>
    </row>
    <row r="763" spans="1:34" ht="12.75">
      <c r="A763" s="145"/>
      <c r="B763" s="146"/>
      <c r="C763" s="145"/>
      <c r="D763" s="145"/>
      <c r="E763" s="145"/>
      <c r="F763" s="145"/>
      <c r="G763" s="69"/>
      <c r="H763" s="69"/>
      <c r="I763" s="69"/>
      <c r="J763" s="69"/>
      <c r="K763" s="69"/>
      <c r="L763" s="69"/>
      <c r="M763" s="69"/>
      <c r="N763" s="147"/>
      <c r="O763" s="148"/>
      <c r="P763" s="147"/>
      <c r="Q763" s="147"/>
      <c r="R763" s="147"/>
      <c r="S763" s="147"/>
      <c r="T763" s="147"/>
      <c r="U763" s="147"/>
      <c r="V763" s="147"/>
      <c r="W763" s="147"/>
      <c r="X763" s="147"/>
      <c r="Y763" s="147"/>
      <c r="Z763" s="147"/>
      <c r="AA763" s="147"/>
      <c r="AB763" s="145"/>
      <c r="AC763" s="145"/>
      <c r="AD763" s="145"/>
      <c r="AE763" s="145"/>
      <c r="AF763" s="145"/>
      <c r="AG763" s="145"/>
      <c r="AH763" s="145"/>
    </row>
    <row r="764" spans="1:34" ht="12.75">
      <c r="A764" s="145"/>
      <c r="B764" s="146"/>
      <c r="C764" s="145"/>
      <c r="D764" s="145"/>
      <c r="E764" s="145"/>
      <c r="F764" s="145"/>
      <c r="G764" s="69"/>
      <c r="H764" s="69"/>
      <c r="I764" s="69"/>
      <c r="J764" s="69"/>
      <c r="K764" s="69"/>
      <c r="L764" s="69"/>
      <c r="M764" s="69"/>
      <c r="N764" s="147"/>
      <c r="O764" s="148"/>
      <c r="P764" s="147"/>
      <c r="Q764" s="147"/>
      <c r="R764" s="147"/>
      <c r="S764" s="147"/>
      <c r="T764" s="147"/>
      <c r="U764" s="147"/>
      <c r="V764" s="147"/>
      <c r="W764" s="147"/>
      <c r="X764" s="147"/>
      <c r="Y764" s="147"/>
      <c r="Z764" s="147"/>
      <c r="AA764" s="147"/>
      <c r="AB764" s="145"/>
      <c r="AC764" s="145"/>
      <c r="AD764" s="145"/>
      <c r="AE764" s="145"/>
      <c r="AF764" s="145"/>
      <c r="AG764" s="145"/>
      <c r="AH764" s="145"/>
    </row>
    <row r="765" spans="1:34" ht="12.75">
      <c r="A765" s="145"/>
      <c r="B765" s="146"/>
      <c r="C765" s="145"/>
      <c r="D765" s="145"/>
      <c r="E765" s="145"/>
      <c r="F765" s="145"/>
      <c r="G765" s="69"/>
      <c r="H765" s="69"/>
      <c r="I765" s="69"/>
      <c r="J765" s="69"/>
      <c r="K765" s="69"/>
      <c r="L765" s="69"/>
      <c r="M765" s="69"/>
      <c r="N765" s="147"/>
      <c r="O765" s="148"/>
      <c r="P765" s="147"/>
      <c r="Q765" s="147"/>
      <c r="R765" s="147"/>
      <c r="S765" s="147"/>
      <c r="T765" s="147"/>
      <c r="U765" s="147"/>
      <c r="V765" s="147"/>
      <c r="W765" s="147"/>
      <c r="X765" s="147"/>
      <c r="Y765" s="147"/>
      <c r="Z765" s="147"/>
      <c r="AA765" s="147"/>
      <c r="AB765" s="145"/>
      <c r="AC765" s="145"/>
      <c r="AD765" s="145"/>
      <c r="AE765" s="145"/>
      <c r="AF765" s="145"/>
      <c r="AG765" s="145"/>
      <c r="AH765" s="145"/>
    </row>
    <row r="766" spans="1:34" ht="12.75">
      <c r="A766" s="145"/>
      <c r="B766" s="146"/>
      <c r="C766" s="145"/>
      <c r="D766" s="145"/>
      <c r="E766" s="145"/>
      <c r="F766" s="145"/>
      <c r="G766" s="69"/>
      <c r="H766" s="69"/>
      <c r="I766" s="69"/>
      <c r="J766" s="69"/>
      <c r="K766" s="69"/>
      <c r="L766" s="69"/>
      <c r="M766" s="69"/>
      <c r="N766" s="147"/>
      <c r="O766" s="148"/>
      <c r="P766" s="147"/>
      <c r="Q766" s="147"/>
      <c r="R766" s="147"/>
      <c r="S766" s="147"/>
      <c r="T766" s="147"/>
      <c r="U766" s="147"/>
      <c r="V766" s="147"/>
      <c r="W766" s="147"/>
      <c r="X766" s="147"/>
      <c r="Y766" s="147"/>
      <c r="Z766" s="147"/>
      <c r="AA766" s="147"/>
      <c r="AB766" s="145"/>
      <c r="AC766" s="145"/>
      <c r="AD766" s="145"/>
      <c r="AE766" s="145"/>
      <c r="AF766" s="145"/>
      <c r="AG766" s="145"/>
      <c r="AH766" s="145"/>
    </row>
    <row r="767" spans="1:34" ht="12.75">
      <c r="A767" s="145"/>
      <c r="B767" s="146"/>
      <c r="C767" s="145"/>
      <c r="D767" s="145"/>
      <c r="E767" s="145"/>
      <c r="F767" s="145"/>
      <c r="G767" s="69"/>
      <c r="H767" s="69"/>
      <c r="I767" s="69"/>
      <c r="J767" s="69"/>
      <c r="K767" s="69"/>
      <c r="L767" s="69"/>
      <c r="M767" s="69"/>
      <c r="N767" s="147"/>
      <c r="O767" s="148"/>
      <c r="P767" s="147"/>
      <c r="Q767" s="147"/>
      <c r="R767" s="147"/>
      <c r="S767" s="147"/>
      <c r="T767" s="147"/>
      <c r="U767" s="147"/>
      <c r="V767" s="147"/>
      <c r="W767" s="147"/>
      <c r="X767" s="147"/>
      <c r="Y767" s="147"/>
      <c r="Z767" s="147"/>
      <c r="AA767" s="147"/>
      <c r="AB767" s="145"/>
      <c r="AC767" s="145"/>
      <c r="AD767" s="145"/>
      <c r="AE767" s="145"/>
      <c r="AF767" s="145"/>
      <c r="AG767" s="145"/>
      <c r="AH767" s="145"/>
    </row>
    <row r="768" spans="1:34" ht="12.75">
      <c r="A768" s="145"/>
      <c r="B768" s="146"/>
      <c r="C768" s="145"/>
      <c r="D768" s="145"/>
      <c r="E768" s="145"/>
      <c r="F768" s="145"/>
      <c r="G768" s="69"/>
      <c r="H768" s="69"/>
      <c r="I768" s="69"/>
      <c r="J768" s="69"/>
      <c r="K768" s="69"/>
      <c r="L768" s="69"/>
      <c r="M768" s="69"/>
      <c r="N768" s="147"/>
      <c r="O768" s="148"/>
      <c r="P768" s="147"/>
      <c r="Q768" s="147"/>
      <c r="R768" s="147"/>
      <c r="S768" s="147"/>
      <c r="T768" s="147"/>
      <c r="U768" s="147"/>
      <c r="V768" s="147"/>
      <c r="W768" s="147"/>
      <c r="X768" s="147"/>
      <c r="Y768" s="147"/>
      <c r="Z768" s="147"/>
      <c r="AA768" s="147"/>
      <c r="AB768" s="145"/>
      <c r="AC768" s="145"/>
      <c r="AD768" s="145"/>
      <c r="AE768" s="145"/>
      <c r="AF768" s="145"/>
      <c r="AG768" s="145"/>
      <c r="AH768" s="145"/>
    </row>
    <row r="769" spans="1:34" ht="12.75">
      <c r="A769" s="145"/>
      <c r="B769" s="146"/>
      <c r="C769" s="145"/>
      <c r="D769" s="145"/>
      <c r="E769" s="145"/>
      <c r="F769" s="145"/>
      <c r="G769" s="69"/>
      <c r="H769" s="69"/>
      <c r="I769" s="69"/>
      <c r="J769" s="69"/>
      <c r="K769" s="69"/>
      <c r="L769" s="69"/>
      <c r="M769" s="69"/>
      <c r="N769" s="147"/>
      <c r="O769" s="148"/>
      <c r="P769" s="147"/>
      <c r="Q769" s="147"/>
      <c r="R769" s="147"/>
      <c r="S769" s="147"/>
      <c r="T769" s="147"/>
      <c r="U769" s="147"/>
      <c r="V769" s="147"/>
      <c r="W769" s="147"/>
      <c r="X769" s="147"/>
      <c r="Y769" s="147"/>
      <c r="Z769" s="147"/>
      <c r="AA769" s="147"/>
      <c r="AB769" s="145"/>
      <c r="AC769" s="145"/>
      <c r="AD769" s="145"/>
      <c r="AE769" s="145"/>
      <c r="AF769" s="145"/>
      <c r="AG769" s="145"/>
      <c r="AH769" s="145"/>
    </row>
    <row r="770" spans="1:34" ht="12.75">
      <c r="A770" s="145"/>
      <c r="B770" s="146"/>
      <c r="C770" s="145"/>
      <c r="D770" s="145"/>
      <c r="E770" s="145"/>
      <c r="F770" s="145"/>
      <c r="G770" s="69"/>
      <c r="H770" s="69"/>
      <c r="I770" s="69"/>
      <c r="J770" s="69"/>
      <c r="K770" s="69"/>
      <c r="L770" s="69"/>
      <c r="M770" s="69"/>
      <c r="N770" s="147"/>
      <c r="O770" s="148"/>
      <c r="P770" s="147"/>
      <c r="Q770" s="147"/>
      <c r="R770" s="147"/>
      <c r="S770" s="147"/>
      <c r="T770" s="147"/>
      <c r="U770" s="147"/>
      <c r="V770" s="147"/>
      <c r="W770" s="147"/>
      <c r="X770" s="147"/>
      <c r="Y770" s="147"/>
      <c r="Z770" s="147"/>
      <c r="AA770" s="147"/>
      <c r="AB770" s="145"/>
      <c r="AC770" s="145"/>
      <c r="AD770" s="145"/>
      <c r="AE770" s="145"/>
      <c r="AF770" s="145"/>
      <c r="AG770" s="145"/>
      <c r="AH770" s="145"/>
    </row>
    <row r="771" spans="1:34" ht="12.75">
      <c r="A771" s="145"/>
      <c r="B771" s="146"/>
      <c r="C771" s="145"/>
      <c r="D771" s="145"/>
      <c r="E771" s="145"/>
      <c r="F771" s="145"/>
      <c r="G771" s="69"/>
      <c r="H771" s="69"/>
      <c r="I771" s="69"/>
      <c r="J771" s="69"/>
      <c r="K771" s="69"/>
      <c r="L771" s="69"/>
      <c r="M771" s="69"/>
      <c r="N771" s="147"/>
      <c r="O771" s="148"/>
      <c r="P771" s="147"/>
      <c r="Q771" s="147"/>
      <c r="R771" s="147"/>
      <c r="S771" s="147"/>
      <c r="T771" s="147"/>
      <c r="U771" s="147"/>
      <c r="V771" s="147"/>
      <c r="W771" s="147"/>
      <c r="X771" s="147"/>
      <c r="Y771" s="147"/>
      <c r="Z771" s="147"/>
      <c r="AA771" s="147"/>
      <c r="AB771" s="145"/>
      <c r="AC771" s="145"/>
      <c r="AD771" s="145"/>
      <c r="AE771" s="145"/>
      <c r="AF771" s="145"/>
      <c r="AG771" s="145"/>
      <c r="AH771" s="145"/>
    </row>
    <row r="772" spans="1:34" ht="12.75">
      <c r="A772" s="145"/>
      <c r="B772" s="146"/>
      <c r="C772" s="145"/>
      <c r="D772" s="145"/>
      <c r="E772" s="145"/>
      <c r="F772" s="145"/>
      <c r="G772" s="69"/>
      <c r="H772" s="69"/>
      <c r="I772" s="69"/>
      <c r="J772" s="69"/>
      <c r="K772" s="69"/>
      <c r="L772" s="69"/>
      <c r="M772" s="69"/>
      <c r="N772" s="147"/>
      <c r="O772" s="148"/>
      <c r="P772" s="147"/>
      <c r="Q772" s="147"/>
      <c r="R772" s="147"/>
      <c r="S772" s="147"/>
      <c r="T772" s="147"/>
      <c r="U772" s="147"/>
      <c r="V772" s="147"/>
      <c r="W772" s="147"/>
      <c r="X772" s="147"/>
      <c r="Y772" s="147"/>
      <c r="Z772" s="147"/>
      <c r="AA772" s="147"/>
      <c r="AB772" s="145"/>
      <c r="AC772" s="145"/>
      <c r="AD772" s="145"/>
      <c r="AE772" s="145"/>
      <c r="AF772" s="145"/>
      <c r="AG772" s="145"/>
      <c r="AH772" s="145"/>
    </row>
    <row r="773" spans="1:34" ht="12.75">
      <c r="A773" s="145"/>
      <c r="B773" s="146"/>
      <c r="C773" s="145"/>
      <c r="D773" s="145"/>
      <c r="E773" s="145"/>
      <c r="F773" s="145"/>
      <c r="G773" s="69"/>
      <c r="H773" s="69"/>
      <c r="I773" s="69"/>
      <c r="J773" s="69"/>
      <c r="K773" s="69"/>
      <c r="L773" s="69"/>
      <c r="M773" s="69"/>
      <c r="N773" s="147"/>
      <c r="O773" s="148"/>
      <c r="P773" s="147"/>
      <c r="Q773" s="147"/>
      <c r="R773" s="147"/>
      <c r="S773" s="147"/>
      <c r="T773" s="147"/>
      <c r="U773" s="147"/>
      <c r="V773" s="147"/>
      <c r="W773" s="147"/>
      <c r="X773" s="147"/>
      <c r="Y773" s="147"/>
      <c r="Z773" s="147"/>
      <c r="AA773" s="147"/>
      <c r="AB773" s="145"/>
      <c r="AC773" s="145"/>
      <c r="AD773" s="145"/>
      <c r="AE773" s="145"/>
      <c r="AF773" s="145"/>
      <c r="AG773" s="145"/>
      <c r="AH773" s="145"/>
    </row>
    <row r="774" spans="1:34" ht="12.75">
      <c r="A774" s="145"/>
      <c r="B774" s="146"/>
      <c r="C774" s="145"/>
      <c r="D774" s="145"/>
      <c r="E774" s="145"/>
      <c r="F774" s="145"/>
      <c r="G774" s="69"/>
      <c r="H774" s="69"/>
      <c r="I774" s="69"/>
      <c r="J774" s="69"/>
      <c r="K774" s="69"/>
      <c r="L774" s="69"/>
      <c r="M774" s="69"/>
      <c r="N774" s="147"/>
      <c r="O774" s="148"/>
      <c r="P774" s="147"/>
      <c r="Q774" s="147"/>
      <c r="R774" s="147"/>
      <c r="S774" s="147"/>
      <c r="T774" s="147"/>
      <c r="U774" s="147"/>
      <c r="V774" s="147"/>
      <c r="W774" s="147"/>
      <c r="X774" s="147"/>
      <c r="Y774" s="147"/>
      <c r="Z774" s="147"/>
      <c r="AA774" s="147"/>
      <c r="AB774" s="145"/>
      <c r="AC774" s="145"/>
      <c r="AD774" s="145"/>
      <c r="AE774" s="145"/>
      <c r="AF774" s="145"/>
      <c r="AG774" s="145"/>
      <c r="AH774" s="145"/>
    </row>
    <row r="775" spans="1:34" ht="12.75">
      <c r="A775" s="145"/>
      <c r="B775" s="146"/>
      <c r="C775" s="145"/>
      <c r="D775" s="145"/>
      <c r="E775" s="145"/>
      <c r="F775" s="145"/>
      <c r="G775" s="69"/>
      <c r="H775" s="69"/>
      <c r="I775" s="69"/>
      <c r="J775" s="69"/>
      <c r="K775" s="69"/>
      <c r="L775" s="69"/>
      <c r="M775" s="69"/>
      <c r="N775" s="147"/>
      <c r="O775" s="148"/>
      <c r="P775" s="147"/>
      <c r="Q775" s="147"/>
      <c r="R775" s="147"/>
      <c r="S775" s="147"/>
      <c r="T775" s="147"/>
      <c r="U775" s="147"/>
      <c r="V775" s="147"/>
      <c r="W775" s="147"/>
      <c r="X775" s="147"/>
      <c r="Y775" s="147"/>
      <c r="Z775" s="147"/>
      <c r="AA775" s="147"/>
      <c r="AB775" s="145"/>
      <c r="AC775" s="145"/>
      <c r="AD775" s="145"/>
      <c r="AE775" s="145"/>
      <c r="AF775" s="145"/>
      <c r="AG775" s="145"/>
      <c r="AH775" s="145"/>
    </row>
    <row r="776" spans="1:34" ht="12.75">
      <c r="A776" s="145"/>
      <c r="B776" s="146"/>
      <c r="C776" s="145"/>
      <c r="D776" s="145"/>
      <c r="E776" s="145"/>
      <c r="F776" s="145"/>
      <c r="G776" s="69"/>
      <c r="H776" s="69"/>
      <c r="I776" s="69"/>
      <c r="J776" s="69"/>
      <c r="K776" s="69"/>
      <c r="L776" s="69"/>
      <c r="M776" s="69"/>
      <c r="N776" s="147"/>
      <c r="O776" s="148"/>
      <c r="P776" s="147"/>
      <c r="Q776" s="147"/>
      <c r="R776" s="147"/>
      <c r="S776" s="147"/>
      <c r="T776" s="147"/>
      <c r="U776" s="147"/>
      <c r="V776" s="147"/>
      <c r="W776" s="147"/>
      <c r="X776" s="147"/>
      <c r="Y776" s="147"/>
      <c r="Z776" s="147"/>
      <c r="AA776" s="147"/>
      <c r="AB776" s="145"/>
      <c r="AC776" s="145"/>
      <c r="AD776" s="145"/>
      <c r="AE776" s="145"/>
      <c r="AF776" s="145"/>
      <c r="AG776" s="145"/>
      <c r="AH776" s="145"/>
    </row>
    <row r="777" spans="1:34" ht="12.75">
      <c r="A777" s="145"/>
      <c r="B777" s="146"/>
      <c r="C777" s="145"/>
      <c r="D777" s="145"/>
      <c r="E777" s="145"/>
      <c r="F777" s="145"/>
      <c r="G777" s="69"/>
      <c r="H777" s="69"/>
      <c r="I777" s="69"/>
      <c r="J777" s="69"/>
      <c r="K777" s="69"/>
      <c r="L777" s="69"/>
      <c r="M777" s="69"/>
      <c r="N777" s="147"/>
      <c r="O777" s="148"/>
      <c r="P777" s="147"/>
      <c r="Q777" s="147"/>
      <c r="R777" s="147"/>
      <c r="S777" s="147"/>
      <c r="T777" s="147"/>
      <c r="U777" s="147"/>
      <c r="V777" s="147"/>
      <c r="W777" s="147"/>
      <c r="X777" s="147"/>
      <c r="Y777" s="147"/>
      <c r="Z777" s="147"/>
      <c r="AA777" s="147"/>
      <c r="AB777" s="145"/>
      <c r="AC777" s="145"/>
      <c r="AD777" s="145"/>
      <c r="AE777" s="145"/>
      <c r="AF777" s="145"/>
      <c r="AG777" s="145"/>
      <c r="AH777" s="145"/>
    </row>
    <row r="778" spans="1:34" ht="12.75">
      <c r="A778" s="145"/>
      <c r="B778" s="146"/>
      <c r="C778" s="145"/>
      <c r="D778" s="145"/>
      <c r="E778" s="145"/>
      <c r="F778" s="145"/>
      <c r="G778" s="69"/>
      <c r="H778" s="69"/>
      <c r="I778" s="69"/>
      <c r="J778" s="69"/>
      <c r="K778" s="69"/>
      <c r="L778" s="69"/>
      <c r="M778" s="69"/>
      <c r="N778" s="147"/>
      <c r="O778" s="148"/>
      <c r="P778" s="147"/>
      <c r="Q778" s="147"/>
      <c r="R778" s="147"/>
      <c r="S778" s="147"/>
      <c r="T778" s="147"/>
      <c r="U778" s="147"/>
      <c r="V778" s="147"/>
      <c r="W778" s="147"/>
      <c r="X778" s="147"/>
      <c r="Y778" s="147"/>
      <c r="Z778" s="147"/>
      <c r="AA778" s="147"/>
      <c r="AB778" s="145"/>
      <c r="AC778" s="145"/>
      <c r="AD778" s="145"/>
      <c r="AE778" s="145"/>
      <c r="AF778" s="145"/>
      <c r="AG778" s="145"/>
      <c r="AH778" s="145"/>
    </row>
    <row r="779" spans="1:34" ht="12.75">
      <c r="A779" s="145"/>
      <c r="B779" s="146"/>
      <c r="C779" s="145"/>
      <c r="D779" s="145"/>
      <c r="E779" s="145"/>
      <c r="F779" s="145"/>
      <c r="G779" s="69"/>
      <c r="H779" s="69"/>
      <c r="I779" s="69"/>
      <c r="J779" s="69"/>
      <c r="K779" s="69"/>
      <c r="L779" s="69"/>
      <c r="M779" s="69"/>
      <c r="N779" s="147"/>
      <c r="O779" s="148"/>
      <c r="P779" s="147"/>
      <c r="Q779" s="147"/>
      <c r="R779" s="147"/>
      <c r="S779" s="147"/>
      <c r="T779" s="147"/>
      <c r="U779" s="147"/>
      <c r="V779" s="147"/>
      <c r="W779" s="147"/>
      <c r="X779" s="147"/>
      <c r="Y779" s="147"/>
      <c r="Z779" s="147"/>
      <c r="AA779" s="147"/>
      <c r="AB779" s="145"/>
      <c r="AC779" s="145"/>
      <c r="AD779" s="145"/>
      <c r="AE779" s="145"/>
      <c r="AF779" s="145"/>
      <c r="AG779" s="145"/>
      <c r="AH779" s="145"/>
    </row>
    <row r="780" spans="1:34" ht="12.75">
      <c r="A780" s="145"/>
      <c r="B780" s="146"/>
      <c r="C780" s="145"/>
      <c r="D780" s="145"/>
      <c r="E780" s="145"/>
      <c r="F780" s="145"/>
      <c r="G780" s="69"/>
      <c r="H780" s="69"/>
      <c r="I780" s="69"/>
      <c r="J780" s="69"/>
      <c r="K780" s="69"/>
      <c r="L780" s="69"/>
      <c r="M780" s="69"/>
      <c r="N780" s="147"/>
      <c r="O780" s="148"/>
      <c r="P780" s="147"/>
      <c r="Q780" s="147"/>
      <c r="R780" s="147"/>
      <c r="S780" s="147"/>
      <c r="T780" s="147"/>
      <c r="U780" s="147"/>
      <c r="V780" s="147"/>
      <c r="W780" s="147"/>
      <c r="X780" s="147"/>
      <c r="Y780" s="147"/>
      <c r="Z780" s="147"/>
      <c r="AA780" s="147"/>
      <c r="AB780" s="145"/>
      <c r="AC780" s="145"/>
      <c r="AD780" s="145"/>
      <c r="AE780" s="145"/>
      <c r="AF780" s="145"/>
      <c r="AG780" s="145"/>
      <c r="AH780" s="145"/>
    </row>
    <row r="781" spans="1:34" ht="12.75">
      <c r="A781" s="145"/>
      <c r="B781" s="146"/>
      <c r="C781" s="145"/>
      <c r="D781" s="145"/>
      <c r="E781" s="145"/>
      <c r="F781" s="145"/>
      <c r="G781" s="69"/>
      <c r="H781" s="69"/>
      <c r="I781" s="69"/>
      <c r="J781" s="69"/>
      <c r="K781" s="69"/>
      <c r="L781" s="69"/>
      <c r="M781" s="69"/>
      <c r="N781" s="147"/>
      <c r="O781" s="148"/>
      <c r="P781" s="147"/>
      <c r="Q781" s="147"/>
      <c r="R781" s="147"/>
      <c r="S781" s="147"/>
      <c r="T781" s="147"/>
      <c r="U781" s="147"/>
      <c r="V781" s="147"/>
      <c r="W781" s="147"/>
      <c r="X781" s="147"/>
      <c r="Y781" s="147"/>
      <c r="Z781" s="147"/>
      <c r="AA781" s="147"/>
      <c r="AB781" s="145"/>
      <c r="AC781" s="145"/>
      <c r="AD781" s="145"/>
      <c r="AE781" s="145"/>
      <c r="AF781" s="145"/>
      <c r="AG781" s="145"/>
      <c r="AH781" s="145"/>
    </row>
    <row r="782" spans="1:34" ht="12.75">
      <c r="A782" s="145"/>
      <c r="B782" s="146"/>
      <c r="C782" s="145"/>
      <c r="D782" s="145"/>
      <c r="E782" s="145"/>
      <c r="F782" s="145"/>
      <c r="G782" s="69"/>
      <c r="H782" s="69"/>
      <c r="I782" s="69"/>
      <c r="J782" s="69"/>
      <c r="K782" s="69"/>
      <c r="L782" s="69"/>
      <c r="M782" s="69"/>
      <c r="N782" s="147"/>
      <c r="O782" s="148"/>
      <c r="P782" s="147"/>
      <c r="Q782" s="147"/>
      <c r="R782" s="147"/>
      <c r="S782" s="147"/>
      <c r="T782" s="147"/>
      <c r="U782" s="147"/>
      <c r="V782" s="147"/>
      <c r="W782" s="147"/>
      <c r="X782" s="147"/>
      <c r="Y782" s="147"/>
      <c r="Z782" s="147"/>
      <c r="AA782" s="147"/>
      <c r="AB782" s="145"/>
      <c r="AC782" s="145"/>
      <c r="AD782" s="145"/>
      <c r="AE782" s="145"/>
      <c r="AF782" s="145"/>
      <c r="AG782" s="145"/>
      <c r="AH782" s="145"/>
    </row>
    <row r="783" spans="1:34" ht="12.75">
      <c r="A783" s="145"/>
      <c r="B783" s="146"/>
      <c r="C783" s="145"/>
      <c r="D783" s="145"/>
      <c r="E783" s="145"/>
      <c r="F783" s="145"/>
      <c r="G783" s="69"/>
      <c r="H783" s="69"/>
      <c r="I783" s="69"/>
      <c r="J783" s="69"/>
      <c r="K783" s="69"/>
      <c r="L783" s="69"/>
      <c r="M783" s="69"/>
      <c r="N783" s="147"/>
      <c r="O783" s="148"/>
      <c r="P783" s="147"/>
      <c r="Q783" s="147"/>
      <c r="R783" s="147"/>
      <c r="S783" s="147"/>
      <c r="T783" s="147"/>
      <c r="U783" s="147"/>
      <c r="V783" s="147"/>
      <c r="W783" s="147"/>
      <c r="X783" s="147"/>
      <c r="Y783" s="147"/>
      <c r="Z783" s="147"/>
      <c r="AA783" s="147"/>
      <c r="AB783" s="145"/>
      <c r="AC783" s="145"/>
      <c r="AD783" s="145"/>
      <c r="AE783" s="145"/>
      <c r="AF783" s="145"/>
      <c r="AG783" s="145"/>
      <c r="AH783" s="145"/>
    </row>
    <row r="784" spans="1:34" ht="12.75">
      <c r="A784" s="145"/>
      <c r="B784" s="146"/>
      <c r="C784" s="145"/>
      <c r="D784" s="145"/>
      <c r="E784" s="145"/>
      <c r="F784" s="145"/>
      <c r="G784" s="69"/>
      <c r="H784" s="69"/>
      <c r="I784" s="69"/>
      <c r="J784" s="69"/>
      <c r="K784" s="69"/>
      <c r="L784" s="69"/>
      <c r="M784" s="69"/>
      <c r="N784" s="147"/>
      <c r="O784" s="148"/>
      <c r="P784" s="147"/>
      <c r="Q784" s="147"/>
      <c r="R784" s="147"/>
      <c r="S784" s="147"/>
      <c r="T784" s="147"/>
      <c r="U784" s="147"/>
      <c r="V784" s="147"/>
      <c r="W784" s="147"/>
      <c r="X784" s="147"/>
      <c r="Y784" s="147"/>
      <c r="Z784" s="147"/>
      <c r="AA784" s="147"/>
      <c r="AB784" s="145"/>
      <c r="AC784" s="145"/>
      <c r="AD784" s="145"/>
      <c r="AE784" s="145"/>
      <c r="AF784" s="145"/>
      <c r="AG784" s="145"/>
      <c r="AH784" s="145"/>
    </row>
    <row r="785" spans="1:34" ht="12.75">
      <c r="A785" s="145"/>
      <c r="B785" s="146"/>
      <c r="C785" s="145"/>
      <c r="D785" s="145"/>
      <c r="E785" s="145"/>
      <c r="F785" s="145"/>
      <c r="G785" s="69"/>
      <c r="H785" s="69"/>
      <c r="I785" s="69"/>
      <c r="J785" s="69"/>
      <c r="K785" s="69"/>
      <c r="L785" s="69"/>
      <c r="M785" s="69"/>
      <c r="N785" s="147"/>
      <c r="O785" s="148"/>
      <c r="P785" s="147"/>
      <c r="Q785" s="147"/>
      <c r="R785" s="147"/>
      <c r="S785" s="147"/>
      <c r="T785" s="147"/>
      <c r="U785" s="147"/>
      <c r="V785" s="147"/>
      <c r="W785" s="147"/>
      <c r="X785" s="147"/>
      <c r="Y785" s="147"/>
      <c r="Z785" s="147"/>
      <c r="AA785" s="147"/>
      <c r="AB785" s="145"/>
      <c r="AC785" s="145"/>
      <c r="AD785" s="145"/>
      <c r="AE785" s="145"/>
      <c r="AF785" s="145"/>
      <c r="AG785" s="145"/>
      <c r="AH785" s="145"/>
    </row>
    <row r="786" spans="1:34" ht="12.75">
      <c r="A786" s="145"/>
      <c r="B786" s="146"/>
      <c r="C786" s="145"/>
      <c r="D786" s="145"/>
      <c r="E786" s="145"/>
      <c r="F786" s="145"/>
      <c r="G786" s="69"/>
      <c r="H786" s="69"/>
      <c r="I786" s="69"/>
      <c r="J786" s="69"/>
      <c r="K786" s="69"/>
      <c r="L786" s="69"/>
      <c r="M786" s="69"/>
      <c r="N786" s="147"/>
      <c r="O786" s="148"/>
      <c r="P786" s="147"/>
      <c r="Q786" s="147"/>
      <c r="R786" s="147"/>
      <c r="S786" s="147"/>
      <c r="T786" s="147"/>
      <c r="U786" s="147"/>
      <c r="V786" s="147"/>
      <c r="W786" s="147"/>
      <c r="X786" s="147"/>
      <c r="Y786" s="147"/>
      <c r="Z786" s="147"/>
      <c r="AA786" s="147"/>
      <c r="AB786" s="145"/>
      <c r="AC786" s="145"/>
      <c r="AD786" s="145"/>
      <c r="AE786" s="145"/>
      <c r="AF786" s="145"/>
      <c r="AG786" s="145"/>
      <c r="AH786" s="145"/>
    </row>
    <row r="787" spans="1:34" ht="12.75">
      <c r="A787" s="145"/>
      <c r="B787" s="146"/>
      <c r="C787" s="145"/>
      <c r="D787" s="145"/>
      <c r="E787" s="145"/>
      <c r="F787" s="145"/>
      <c r="G787" s="69"/>
      <c r="H787" s="69"/>
      <c r="I787" s="69"/>
      <c r="J787" s="69"/>
      <c r="K787" s="69"/>
      <c r="L787" s="69"/>
      <c r="M787" s="69"/>
      <c r="N787" s="147"/>
      <c r="O787" s="148"/>
      <c r="P787" s="147"/>
      <c r="Q787" s="147"/>
      <c r="R787" s="147"/>
      <c r="S787" s="147"/>
      <c r="T787" s="147"/>
      <c r="U787" s="147"/>
      <c r="V787" s="147"/>
      <c r="W787" s="147"/>
      <c r="X787" s="147"/>
      <c r="Y787" s="147"/>
      <c r="Z787" s="147"/>
      <c r="AA787" s="147"/>
      <c r="AB787" s="145"/>
      <c r="AC787" s="145"/>
      <c r="AD787" s="145"/>
      <c r="AE787" s="145"/>
      <c r="AF787" s="145"/>
      <c r="AG787" s="145"/>
      <c r="AH787" s="145"/>
    </row>
    <row r="788" spans="1:34" ht="12.75">
      <c r="A788" s="145"/>
      <c r="B788" s="146"/>
      <c r="C788" s="145"/>
      <c r="D788" s="145"/>
      <c r="E788" s="145"/>
      <c r="F788" s="145"/>
      <c r="G788" s="69"/>
      <c r="H788" s="69"/>
      <c r="I788" s="69"/>
      <c r="J788" s="69"/>
      <c r="K788" s="69"/>
      <c r="L788" s="69"/>
      <c r="M788" s="69"/>
      <c r="N788" s="147"/>
      <c r="O788" s="148"/>
      <c r="P788" s="147"/>
      <c r="Q788" s="147"/>
      <c r="R788" s="147"/>
      <c r="S788" s="147"/>
      <c r="T788" s="147"/>
      <c r="U788" s="147"/>
      <c r="V788" s="147"/>
      <c r="W788" s="147"/>
      <c r="X788" s="147"/>
      <c r="Y788" s="147"/>
      <c r="Z788" s="147"/>
      <c r="AA788" s="147"/>
      <c r="AB788" s="145"/>
      <c r="AC788" s="145"/>
      <c r="AD788" s="145"/>
      <c r="AE788" s="145"/>
      <c r="AF788" s="145"/>
      <c r="AG788" s="145"/>
      <c r="AH788" s="145"/>
    </row>
    <row r="789" spans="1:34" ht="12.75">
      <c r="A789" s="145"/>
      <c r="B789" s="146"/>
      <c r="C789" s="145"/>
      <c r="D789" s="145"/>
      <c r="E789" s="145"/>
      <c r="F789" s="145"/>
      <c r="G789" s="69"/>
      <c r="H789" s="69"/>
      <c r="I789" s="69"/>
      <c r="J789" s="69"/>
      <c r="K789" s="69"/>
      <c r="L789" s="69"/>
      <c r="M789" s="69"/>
      <c r="N789" s="147"/>
      <c r="O789" s="148"/>
      <c r="P789" s="147"/>
      <c r="Q789" s="147"/>
      <c r="R789" s="147"/>
      <c r="S789" s="147"/>
      <c r="T789" s="147"/>
      <c r="U789" s="147"/>
      <c r="V789" s="147"/>
      <c r="W789" s="147"/>
      <c r="X789" s="147"/>
      <c r="Y789" s="147"/>
      <c r="Z789" s="147"/>
      <c r="AA789" s="147"/>
      <c r="AB789" s="145"/>
      <c r="AC789" s="145"/>
      <c r="AD789" s="145"/>
      <c r="AE789" s="145"/>
      <c r="AF789" s="145"/>
      <c r="AG789" s="145"/>
      <c r="AH789" s="145"/>
    </row>
    <row r="790" spans="1:34" ht="12.75">
      <c r="A790" s="145"/>
      <c r="B790" s="146"/>
      <c r="C790" s="145"/>
      <c r="D790" s="145"/>
      <c r="E790" s="145"/>
      <c r="F790" s="145"/>
      <c r="G790" s="69"/>
      <c r="H790" s="69"/>
      <c r="I790" s="69"/>
      <c r="J790" s="69"/>
      <c r="K790" s="69"/>
      <c r="L790" s="69"/>
      <c r="M790" s="69"/>
      <c r="N790" s="147"/>
      <c r="O790" s="148"/>
      <c r="P790" s="147"/>
      <c r="Q790" s="147"/>
      <c r="R790" s="147"/>
      <c r="S790" s="147"/>
      <c r="T790" s="147"/>
      <c r="U790" s="147"/>
      <c r="V790" s="147"/>
      <c r="W790" s="147"/>
      <c r="X790" s="147"/>
      <c r="Y790" s="147"/>
      <c r="Z790" s="147"/>
      <c r="AA790" s="147"/>
      <c r="AB790" s="145"/>
      <c r="AC790" s="145"/>
      <c r="AD790" s="145"/>
      <c r="AE790" s="145"/>
      <c r="AF790" s="145"/>
      <c r="AG790" s="145"/>
      <c r="AH790" s="145"/>
    </row>
    <row r="791" spans="1:34" ht="12.75">
      <c r="A791" s="145"/>
      <c r="B791" s="146"/>
      <c r="C791" s="145"/>
      <c r="D791" s="145"/>
      <c r="E791" s="145"/>
      <c r="F791" s="145"/>
      <c r="G791" s="69"/>
      <c r="H791" s="69"/>
      <c r="I791" s="69"/>
      <c r="J791" s="69"/>
      <c r="K791" s="69"/>
      <c r="L791" s="69"/>
      <c r="M791" s="69"/>
      <c r="N791" s="147"/>
      <c r="O791" s="148"/>
      <c r="P791" s="147"/>
      <c r="Q791" s="147"/>
      <c r="R791" s="147"/>
      <c r="S791" s="147"/>
      <c r="T791" s="147"/>
      <c r="U791" s="147"/>
      <c r="V791" s="147"/>
      <c r="W791" s="147"/>
      <c r="X791" s="147"/>
      <c r="Y791" s="147"/>
      <c r="Z791" s="147"/>
      <c r="AA791" s="147"/>
      <c r="AB791" s="145"/>
      <c r="AC791" s="145"/>
      <c r="AD791" s="145"/>
      <c r="AE791" s="145"/>
      <c r="AF791" s="145"/>
      <c r="AG791" s="145"/>
      <c r="AH791" s="145"/>
    </row>
    <row r="792" spans="1:34" ht="12.75">
      <c r="A792" s="145"/>
      <c r="B792" s="146"/>
      <c r="C792" s="145"/>
      <c r="D792" s="145"/>
      <c r="E792" s="145"/>
      <c r="F792" s="145"/>
      <c r="G792" s="69"/>
      <c r="H792" s="69"/>
      <c r="I792" s="69"/>
      <c r="J792" s="69"/>
      <c r="K792" s="69"/>
      <c r="L792" s="69"/>
      <c r="M792" s="69"/>
      <c r="N792" s="147"/>
      <c r="O792" s="148"/>
      <c r="P792" s="147"/>
      <c r="Q792" s="147"/>
      <c r="R792" s="147"/>
      <c r="S792" s="147"/>
      <c r="T792" s="147"/>
      <c r="U792" s="147"/>
      <c r="V792" s="147"/>
      <c r="W792" s="147"/>
      <c r="X792" s="147"/>
      <c r="Y792" s="147"/>
      <c r="Z792" s="147"/>
      <c r="AA792" s="147"/>
      <c r="AB792" s="145"/>
      <c r="AC792" s="145"/>
      <c r="AD792" s="145"/>
      <c r="AE792" s="145"/>
      <c r="AF792" s="145"/>
      <c r="AG792" s="145"/>
      <c r="AH792" s="145"/>
    </row>
    <row r="793" spans="1:34" ht="12.75">
      <c r="A793" s="145"/>
      <c r="B793" s="146"/>
      <c r="C793" s="145"/>
      <c r="D793" s="145"/>
      <c r="E793" s="145"/>
      <c r="F793" s="145"/>
      <c r="G793" s="69"/>
      <c r="H793" s="69"/>
      <c r="I793" s="69"/>
      <c r="J793" s="69"/>
      <c r="K793" s="69"/>
      <c r="L793" s="69"/>
      <c r="M793" s="69"/>
      <c r="N793" s="147"/>
      <c r="O793" s="148"/>
      <c r="P793" s="147"/>
      <c r="Q793" s="147"/>
      <c r="R793" s="147"/>
      <c r="S793" s="147"/>
      <c r="T793" s="147"/>
      <c r="U793" s="147"/>
      <c r="V793" s="147"/>
      <c r="W793" s="147"/>
      <c r="X793" s="147"/>
      <c r="Y793" s="147"/>
      <c r="Z793" s="147"/>
      <c r="AA793" s="147"/>
      <c r="AB793" s="145"/>
      <c r="AC793" s="145"/>
      <c r="AD793" s="145"/>
      <c r="AE793" s="145"/>
      <c r="AF793" s="145"/>
      <c r="AG793" s="145"/>
      <c r="AH793" s="145"/>
    </row>
    <row r="794" spans="1:34" ht="12.75">
      <c r="A794" s="145"/>
      <c r="B794" s="146"/>
      <c r="C794" s="145"/>
      <c r="D794" s="145"/>
      <c r="E794" s="145"/>
      <c r="F794" s="145"/>
      <c r="G794" s="69"/>
      <c r="H794" s="69"/>
      <c r="I794" s="69"/>
      <c r="J794" s="69"/>
      <c r="K794" s="69"/>
      <c r="L794" s="69"/>
      <c r="M794" s="69"/>
      <c r="N794" s="147"/>
      <c r="O794" s="148"/>
      <c r="P794" s="147"/>
      <c r="Q794" s="147"/>
      <c r="R794" s="147"/>
      <c r="S794" s="147"/>
      <c r="T794" s="147"/>
      <c r="U794" s="147"/>
      <c r="V794" s="147"/>
      <c r="W794" s="147"/>
      <c r="X794" s="147"/>
      <c r="Y794" s="147"/>
      <c r="Z794" s="147"/>
      <c r="AA794" s="147"/>
      <c r="AB794" s="145"/>
      <c r="AC794" s="145"/>
      <c r="AD794" s="145"/>
      <c r="AE794" s="145"/>
      <c r="AF794" s="145"/>
      <c r="AG794" s="145"/>
      <c r="AH794" s="145"/>
    </row>
    <row r="795" spans="1:34" ht="12.75">
      <c r="A795" s="145"/>
      <c r="B795" s="146"/>
      <c r="C795" s="145"/>
      <c r="D795" s="145"/>
      <c r="E795" s="145"/>
      <c r="F795" s="145"/>
      <c r="G795" s="69"/>
      <c r="H795" s="69"/>
      <c r="I795" s="69"/>
      <c r="J795" s="69"/>
      <c r="K795" s="69"/>
      <c r="L795" s="69"/>
      <c r="M795" s="69"/>
      <c r="N795" s="147"/>
      <c r="O795" s="148"/>
      <c r="P795" s="147"/>
      <c r="Q795" s="147"/>
      <c r="R795" s="147"/>
      <c r="S795" s="147"/>
      <c r="T795" s="147"/>
      <c r="U795" s="147"/>
      <c r="V795" s="147"/>
      <c r="W795" s="147"/>
      <c r="X795" s="147"/>
      <c r="Y795" s="147"/>
      <c r="Z795" s="147"/>
      <c r="AA795" s="147"/>
      <c r="AB795" s="145"/>
      <c r="AC795" s="145"/>
      <c r="AD795" s="145"/>
      <c r="AE795" s="145"/>
      <c r="AF795" s="145"/>
      <c r="AG795" s="145"/>
      <c r="AH795" s="145"/>
    </row>
    <row r="796" spans="1:34" ht="12.75">
      <c r="A796" s="145"/>
      <c r="B796" s="146"/>
      <c r="C796" s="145"/>
      <c r="D796" s="145"/>
      <c r="E796" s="145"/>
      <c r="F796" s="145"/>
      <c r="G796" s="69"/>
      <c r="H796" s="69"/>
      <c r="I796" s="69"/>
      <c r="J796" s="69"/>
      <c r="K796" s="69"/>
      <c r="L796" s="69"/>
      <c r="M796" s="69"/>
      <c r="N796" s="147"/>
      <c r="O796" s="148"/>
      <c r="P796" s="147"/>
      <c r="Q796" s="147"/>
      <c r="R796" s="147"/>
      <c r="S796" s="147"/>
      <c r="T796" s="147"/>
      <c r="U796" s="147"/>
      <c r="V796" s="147"/>
      <c r="W796" s="147"/>
      <c r="X796" s="147"/>
      <c r="Y796" s="147"/>
      <c r="Z796" s="147"/>
      <c r="AA796" s="147"/>
      <c r="AB796" s="145"/>
      <c r="AC796" s="145"/>
      <c r="AD796" s="145"/>
      <c r="AE796" s="145"/>
      <c r="AF796" s="145"/>
      <c r="AG796" s="145"/>
      <c r="AH796" s="145"/>
    </row>
    <row r="797" spans="1:34" ht="12.75">
      <c r="A797" s="145"/>
      <c r="B797" s="146"/>
      <c r="C797" s="145"/>
      <c r="D797" s="145"/>
      <c r="E797" s="145"/>
      <c r="F797" s="145"/>
      <c r="G797" s="69"/>
      <c r="H797" s="69"/>
      <c r="I797" s="69"/>
      <c r="J797" s="69"/>
      <c r="K797" s="69"/>
      <c r="L797" s="69"/>
      <c r="M797" s="69"/>
      <c r="N797" s="147"/>
      <c r="O797" s="148"/>
      <c r="P797" s="147"/>
      <c r="Q797" s="147"/>
      <c r="R797" s="147"/>
      <c r="S797" s="147"/>
      <c r="T797" s="147"/>
      <c r="U797" s="147"/>
      <c r="V797" s="147"/>
      <c r="W797" s="147"/>
      <c r="X797" s="147"/>
      <c r="Y797" s="147"/>
      <c r="Z797" s="147"/>
      <c r="AA797" s="147"/>
      <c r="AB797" s="145"/>
      <c r="AC797" s="145"/>
      <c r="AD797" s="145"/>
      <c r="AE797" s="145"/>
      <c r="AF797" s="145"/>
      <c r="AG797" s="145"/>
      <c r="AH797" s="145"/>
    </row>
    <row r="798" spans="1:34" ht="12.75">
      <c r="A798" s="145"/>
      <c r="B798" s="146"/>
      <c r="C798" s="145"/>
      <c r="D798" s="145"/>
      <c r="E798" s="145"/>
      <c r="F798" s="145"/>
      <c r="G798" s="69"/>
      <c r="H798" s="69"/>
      <c r="I798" s="69"/>
      <c r="J798" s="69"/>
      <c r="K798" s="69"/>
      <c r="L798" s="69"/>
      <c r="M798" s="69"/>
      <c r="N798" s="147"/>
      <c r="O798" s="148"/>
      <c r="P798" s="147"/>
      <c r="Q798" s="147"/>
      <c r="R798" s="147"/>
      <c r="S798" s="147"/>
      <c r="T798" s="147"/>
      <c r="U798" s="147"/>
      <c r="V798" s="147"/>
      <c r="W798" s="147"/>
      <c r="X798" s="147"/>
      <c r="Y798" s="147"/>
      <c r="Z798" s="147"/>
      <c r="AA798" s="147"/>
      <c r="AB798" s="145"/>
      <c r="AC798" s="145"/>
      <c r="AD798" s="145"/>
      <c r="AE798" s="145"/>
      <c r="AF798" s="145"/>
      <c r="AG798" s="145"/>
      <c r="AH798" s="145"/>
    </row>
    <row r="799" spans="1:34" ht="12.75">
      <c r="A799" s="145"/>
      <c r="B799" s="146"/>
      <c r="C799" s="145"/>
      <c r="D799" s="145"/>
      <c r="E799" s="145"/>
      <c r="F799" s="145"/>
      <c r="G799" s="69"/>
      <c r="H799" s="69"/>
      <c r="I799" s="69"/>
      <c r="J799" s="69"/>
      <c r="K799" s="69"/>
      <c r="L799" s="69"/>
      <c r="M799" s="69"/>
      <c r="N799" s="147"/>
      <c r="O799" s="148"/>
      <c r="P799" s="147"/>
      <c r="Q799" s="147"/>
      <c r="R799" s="147"/>
      <c r="S799" s="147"/>
      <c r="T799" s="147"/>
      <c r="U799" s="147"/>
      <c r="V799" s="147"/>
      <c r="W799" s="147"/>
      <c r="X799" s="147"/>
      <c r="Y799" s="147"/>
      <c r="Z799" s="147"/>
      <c r="AA799" s="147"/>
      <c r="AB799" s="145"/>
      <c r="AC799" s="145"/>
      <c r="AD799" s="145"/>
      <c r="AE799" s="145"/>
      <c r="AF799" s="145"/>
      <c r="AG799" s="145"/>
      <c r="AH799" s="145"/>
    </row>
    <row r="800" spans="1:34" ht="12.75">
      <c r="A800" s="145"/>
      <c r="B800" s="146"/>
      <c r="C800" s="145"/>
      <c r="D800" s="145"/>
      <c r="E800" s="145"/>
      <c r="F800" s="145"/>
      <c r="G800" s="69"/>
      <c r="H800" s="69"/>
      <c r="I800" s="69"/>
      <c r="J800" s="69"/>
      <c r="K800" s="69"/>
      <c r="L800" s="69"/>
      <c r="M800" s="69"/>
      <c r="N800" s="147"/>
      <c r="O800" s="148"/>
      <c r="P800" s="147"/>
      <c r="Q800" s="147"/>
      <c r="R800" s="147"/>
      <c r="S800" s="147"/>
      <c r="T800" s="147"/>
      <c r="U800" s="147"/>
      <c r="V800" s="147"/>
      <c r="W800" s="147"/>
      <c r="X800" s="147"/>
      <c r="Y800" s="147"/>
      <c r="Z800" s="147"/>
      <c r="AA800" s="147"/>
      <c r="AB800" s="145"/>
      <c r="AC800" s="145"/>
      <c r="AD800" s="145"/>
      <c r="AE800" s="145"/>
      <c r="AF800" s="145"/>
      <c r="AG800" s="145"/>
      <c r="AH800" s="145"/>
    </row>
    <row r="801" spans="1:34" ht="12.75">
      <c r="A801" s="145"/>
      <c r="B801" s="146"/>
      <c r="C801" s="145"/>
      <c r="D801" s="145"/>
      <c r="E801" s="145"/>
      <c r="F801" s="145"/>
      <c r="G801" s="69"/>
      <c r="H801" s="69"/>
      <c r="I801" s="69"/>
      <c r="J801" s="69"/>
      <c r="K801" s="69"/>
      <c r="L801" s="69"/>
      <c r="M801" s="69"/>
      <c r="N801" s="147"/>
      <c r="O801" s="148"/>
      <c r="P801" s="147"/>
      <c r="Q801" s="147"/>
      <c r="R801" s="147"/>
      <c r="S801" s="147"/>
      <c r="T801" s="147"/>
      <c r="U801" s="147"/>
      <c r="V801" s="147"/>
      <c r="W801" s="147"/>
      <c r="X801" s="147"/>
      <c r="Y801" s="147"/>
      <c r="Z801" s="147"/>
      <c r="AA801" s="147"/>
      <c r="AB801" s="145"/>
      <c r="AC801" s="145"/>
      <c r="AD801" s="145"/>
      <c r="AE801" s="145"/>
      <c r="AF801" s="145"/>
      <c r="AG801" s="145"/>
      <c r="AH801" s="145"/>
    </row>
    <row r="802" spans="1:34" ht="12.75">
      <c r="A802" s="145"/>
      <c r="B802" s="146"/>
      <c r="C802" s="145"/>
      <c r="D802" s="145"/>
      <c r="E802" s="145"/>
      <c r="F802" s="145"/>
      <c r="G802" s="69"/>
      <c r="H802" s="69"/>
      <c r="I802" s="69"/>
      <c r="J802" s="69"/>
      <c r="K802" s="69"/>
      <c r="L802" s="69"/>
      <c r="M802" s="69"/>
      <c r="N802" s="147"/>
      <c r="O802" s="148"/>
      <c r="P802" s="147"/>
      <c r="Q802" s="147"/>
      <c r="R802" s="147"/>
      <c r="S802" s="147"/>
      <c r="T802" s="147"/>
      <c r="U802" s="147"/>
      <c r="V802" s="147"/>
      <c r="W802" s="147"/>
      <c r="X802" s="147"/>
      <c r="Y802" s="147"/>
      <c r="Z802" s="147"/>
      <c r="AA802" s="147"/>
      <c r="AB802" s="145"/>
      <c r="AC802" s="145"/>
      <c r="AD802" s="145"/>
      <c r="AE802" s="145"/>
      <c r="AF802" s="145"/>
      <c r="AG802" s="145"/>
      <c r="AH802" s="145"/>
    </row>
    <row r="803" spans="1:34" ht="12.75">
      <c r="A803" s="145"/>
      <c r="B803" s="146"/>
      <c r="C803" s="145"/>
      <c r="D803" s="145"/>
      <c r="E803" s="145"/>
      <c r="F803" s="145"/>
      <c r="G803" s="69"/>
      <c r="H803" s="69"/>
      <c r="I803" s="69"/>
      <c r="J803" s="69"/>
      <c r="K803" s="69"/>
      <c r="L803" s="69"/>
      <c r="M803" s="69"/>
      <c r="N803" s="147"/>
      <c r="O803" s="148"/>
      <c r="P803" s="147"/>
      <c r="Q803" s="147"/>
      <c r="R803" s="147"/>
      <c r="S803" s="147"/>
      <c r="T803" s="147"/>
      <c r="U803" s="147"/>
      <c r="V803" s="147"/>
      <c r="W803" s="147"/>
      <c r="X803" s="147"/>
      <c r="Y803" s="147"/>
      <c r="Z803" s="147"/>
      <c r="AA803" s="147"/>
      <c r="AB803" s="145"/>
      <c r="AC803" s="145"/>
      <c r="AD803" s="145"/>
      <c r="AE803" s="145"/>
      <c r="AF803" s="145"/>
      <c r="AG803" s="145"/>
      <c r="AH803" s="145"/>
    </row>
    <row r="804" spans="1:34" ht="12.75">
      <c r="A804" s="145"/>
      <c r="B804" s="146"/>
      <c r="C804" s="145"/>
      <c r="D804" s="145"/>
      <c r="E804" s="145"/>
      <c r="F804" s="145"/>
      <c r="G804" s="69"/>
      <c r="H804" s="69"/>
      <c r="I804" s="69"/>
      <c r="J804" s="69"/>
      <c r="K804" s="69"/>
      <c r="L804" s="69"/>
      <c r="M804" s="69"/>
      <c r="N804" s="147"/>
      <c r="O804" s="148"/>
      <c r="P804" s="147"/>
      <c r="Q804" s="147"/>
      <c r="R804" s="147"/>
      <c r="S804" s="147"/>
      <c r="T804" s="147"/>
      <c r="U804" s="147"/>
      <c r="V804" s="147"/>
      <c r="W804" s="147"/>
      <c r="X804" s="147"/>
      <c r="Y804" s="147"/>
      <c r="Z804" s="147"/>
      <c r="AA804" s="147"/>
      <c r="AB804" s="145"/>
      <c r="AC804" s="145"/>
      <c r="AD804" s="145"/>
      <c r="AE804" s="145"/>
      <c r="AF804" s="145"/>
      <c r="AG804" s="145"/>
      <c r="AH804" s="145"/>
    </row>
    <row r="805" spans="1:34" ht="12.75">
      <c r="A805" s="145"/>
      <c r="B805" s="146"/>
      <c r="C805" s="145"/>
      <c r="D805" s="145"/>
      <c r="E805" s="145"/>
      <c r="F805" s="145"/>
      <c r="G805" s="69"/>
      <c r="H805" s="69"/>
      <c r="I805" s="69"/>
      <c r="J805" s="69"/>
      <c r="K805" s="69"/>
      <c r="L805" s="69"/>
      <c r="M805" s="69"/>
      <c r="N805" s="147"/>
      <c r="O805" s="148"/>
      <c r="P805" s="147"/>
      <c r="Q805" s="147"/>
      <c r="R805" s="147"/>
      <c r="S805" s="147"/>
      <c r="T805" s="147"/>
      <c r="U805" s="147"/>
      <c r="V805" s="147"/>
      <c r="W805" s="147"/>
      <c r="X805" s="147"/>
      <c r="Y805" s="147"/>
      <c r="Z805" s="147"/>
      <c r="AA805" s="147"/>
      <c r="AB805" s="145"/>
      <c r="AC805" s="145"/>
      <c r="AD805" s="145"/>
      <c r="AE805" s="145"/>
      <c r="AF805" s="145"/>
      <c r="AG805" s="145"/>
      <c r="AH805" s="145"/>
    </row>
    <row r="806" spans="1:34" ht="12.75">
      <c r="A806" s="145"/>
      <c r="B806" s="146"/>
      <c r="C806" s="145"/>
      <c r="D806" s="145"/>
      <c r="E806" s="145"/>
      <c r="F806" s="145"/>
      <c r="G806" s="69"/>
      <c r="H806" s="69"/>
      <c r="I806" s="69"/>
      <c r="J806" s="69"/>
      <c r="K806" s="69"/>
      <c r="L806" s="69"/>
      <c r="M806" s="69"/>
      <c r="N806" s="147"/>
      <c r="O806" s="148"/>
      <c r="P806" s="147"/>
      <c r="Q806" s="147"/>
      <c r="R806" s="147"/>
      <c r="S806" s="147"/>
      <c r="T806" s="147"/>
      <c r="U806" s="147"/>
      <c r="V806" s="147"/>
      <c r="W806" s="147"/>
      <c r="X806" s="147"/>
      <c r="Y806" s="147"/>
      <c r="Z806" s="147"/>
      <c r="AA806" s="147"/>
      <c r="AB806" s="145"/>
      <c r="AC806" s="145"/>
      <c r="AD806" s="145"/>
      <c r="AE806" s="145"/>
      <c r="AF806" s="145"/>
      <c r="AG806" s="145"/>
      <c r="AH806" s="145"/>
    </row>
    <row r="807" spans="1:34" ht="12.75">
      <c r="A807" s="145"/>
      <c r="B807" s="146"/>
      <c r="C807" s="145"/>
      <c r="D807" s="145"/>
      <c r="E807" s="145"/>
      <c r="F807" s="145"/>
      <c r="G807" s="69"/>
      <c r="H807" s="69"/>
      <c r="I807" s="69"/>
      <c r="J807" s="69"/>
      <c r="K807" s="69"/>
      <c r="L807" s="69"/>
      <c r="M807" s="69"/>
      <c r="N807" s="147"/>
      <c r="O807" s="148"/>
      <c r="P807" s="147"/>
      <c r="Q807" s="147"/>
      <c r="R807" s="147"/>
      <c r="S807" s="147"/>
      <c r="T807" s="147"/>
      <c r="U807" s="147"/>
      <c r="V807" s="147"/>
      <c r="W807" s="147"/>
      <c r="X807" s="147"/>
      <c r="Y807" s="147"/>
      <c r="Z807" s="147"/>
      <c r="AA807" s="147"/>
      <c r="AB807" s="145"/>
      <c r="AC807" s="145"/>
      <c r="AD807" s="145"/>
      <c r="AE807" s="145"/>
      <c r="AF807" s="145"/>
      <c r="AG807" s="145"/>
      <c r="AH807" s="145"/>
    </row>
    <row r="808" spans="1:34" ht="12.75">
      <c r="A808" s="145"/>
      <c r="B808" s="146"/>
      <c r="C808" s="145"/>
      <c r="D808" s="145"/>
      <c r="E808" s="145"/>
      <c r="F808" s="145"/>
      <c r="G808" s="69"/>
      <c r="H808" s="69"/>
      <c r="I808" s="69"/>
      <c r="J808" s="69"/>
      <c r="K808" s="69"/>
      <c r="L808" s="69"/>
      <c r="M808" s="69"/>
      <c r="N808" s="147"/>
      <c r="O808" s="148"/>
      <c r="P808" s="147"/>
      <c r="Q808" s="147"/>
      <c r="R808" s="147"/>
      <c r="S808" s="147"/>
      <c r="T808" s="147"/>
      <c r="U808" s="147"/>
      <c r="V808" s="147"/>
      <c r="W808" s="147"/>
      <c r="X808" s="147"/>
      <c r="Y808" s="147"/>
      <c r="Z808" s="147"/>
      <c r="AA808" s="147"/>
      <c r="AB808" s="145"/>
      <c r="AC808" s="145"/>
      <c r="AD808" s="145"/>
      <c r="AE808" s="145"/>
      <c r="AF808" s="145"/>
      <c r="AG808" s="145"/>
      <c r="AH808" s="145"/>
    </row>
    <row r="809" spans="1:34" ht="12.75">
      <c r="A809" s="145"/>
      <c r="B809" s="146"/>
      <c r="C809" s="145"/>
      <c r="D809" s="145"/>
      <c r="E809" s="145"/>
      <c r="F809" s="145"/>
      <c r="G809" s="69"/>
      <c r="H809" s="69"/>
      <c r="I809" s="69"/>
      <c r="J809" s="69"/>
      <c r="K809" s="69"/>
      <c r="L809" s="69"/>
      <c r="M809" s="69"/>
      <c r="N809" s="147"/>
      <c r="O809" s="148"/>
      <c r="P809" s="147"/>
      <c r="Q809" s="147"/>
      <c r="R809" s="147"/>
      <c r="S809" s="147"/>
      <c r="T809" s="147"/>
      <c r="U809" s="147"/>
      <c r="V809" s="147"/>
      <c r="W809" s="147"/>
      <c r="X809" s="147"/>
      <c r="Y809" s="147"/>
      <c r="Z809" s="147"/>
      <c r="AA809" s="147"/>
      <c r="AB809" s="145"/>
      <c r="AC809" s="145"/>
      <c r="AD809" s="145"/>
      <c r="AE809" s="145"/>
      <c r="AF809" s="145"/>
      <c r="AG809" s="145"/>
      <c r="AH809" s="145"/>
    </row>
    <row r="810" spans="1:34" ht="12.75">
      <c r="A810" s="145"/>
      <c r="B810" s="146"/>
      <c r="C810" s="145"/>
      <c r="D810" s="145"/>
      <c r="E810" s="145"/>
      <c r="F810" s="145"/>
      <c r="G810" s="69"/>
      <c r="H810" s="69"/>
      <c r="I810" s="69"/>
      <c r="J810" s="69"/>
      <c r="K810" s="69"/>
      <c r="L810" s="69"/>
      <c r="M810" s="69"/>
      <c r="N810" s="147"/>
      <c r="O810" s="148"/>
      <c r="P810" s="147"/>
      <c r="Q810" s="147"/>
      <c r="R810" s="147"/>
      <c r="S810" s="147"/>
      <c r="T810" s="147"/>
      <c r="U810" s="147"/>
      <c r="V810" s="147"/>
      <c r="W810" s="147"/>
      <c r="X810" s="147"/>
      <c r="Y810" s="147"/>
      <c r="Z810" s="147"/>
      <c r="AA810" s="147"/>
      <c r="AB810" s="145"/>
      <c r="AC810" s="145"/>
      <c r="AD810" s="145"/>
      <c r="AE810" s="145"/>
      <c r="AF810" s="145"/>
      <c r="AG810" s="145"/>
      <c r="AH810" s="145"/>
    </row>
    <row r="811" spans="1:34" ht="12.75">
      <c r="A811" s="145"/>
      <c r="B811" s="146"/>
      <c r="C811" s="145"/>
      <c r="D811" s="145"/>
      <c r="E811" s="145"/>
      <c r="F811" s="145"/>
      <c r="G811" s="69"/>
      <c r="H811" s="69"/>
      <c r="I811" s="69"/>
      <c r="J811" s="69"/>
      <c r="K811" s="69"/>
      <c r="L811" s="69"/>
      <c r="M811" s="69"/>
      <c r="N811" s="147"/>
      <c r="O811" s="148"/>
      <c r="P811" s="147"/>
      <c r="Q811" s="147"/>
      <c r="R811" s="147"/>
      <c r="S811" s="147"/>
      <c r="T811" s="147"/>
      <c r="U811" s="147"/>
      <c r="V811" s="147"/>
      <c r="W811" s="147"/>
      <c r="X811" s="147"/>
      <c r="Y811" s="147"/>
      <c r="Z811" s="147"/>
      <c r="AA811" s="147"/>
      <c r="AB811" s="145"/>
      <c r="AC811" s="145"/>
      <c r="AD811" s="145"/>
      <c r="AE811" s="145"/>
      <c r="AF811" s="145"/>
      <c r="AG811" s="145"/>
      <c r="AH811" s="145"/>
    </row>
    <row r="812" spans="1:34" ht="12.75">
      <c r="A812" s="145"/>
      <c r="B812" s="146"/>
      <c r="C812" s="145"/>
      <c r="D812" s="145"/>
      <c r="E812" s="145"/>
      <c r="F812" s="145"/>
      <c r="G812" s="69"/>
      <c r="H812" s="69"/>
      <c r="I812" s="69"/>
      <c r="J812" s="69"/>
      <c r="K812" s="69"/>
      <c r="L812" s="69"/>
      <c r="M812" s="69"/>
      <c r="N812" s="147"/>
      <c r="O812" s="148"/>
      <c r="P812" s="147"/>
      <c r="Q812" s="147"/>
      <c r="R812" s="147"/>
      <c r="S812" s="147"/>
      <c r="T812" s="147"/>
      <c r="U812" s="147"/>
      <c r="V812" s="147"/>
      <c r="W812" s="147"/>
      <c r="X812" s="147"/>
      <c r="Y812" s="147"/>
      <c r="Z812" s="147"/>
      <c r="AA812" s="147"/>
      <c r="AB812" s="145"/>
      <c r="AC812" s="145"/>
      <c r="AD812" s="145"/>
      <c r="AE812" s="145"/>
      <c r="AF812" s="145"/>
      <c r="AG812" s="145"/>
      <c r="AH812" s="145"/>
    </row>
    <row r="813" spans="1:34" ht="12.75">
      <c r="A813" s="145"/>
      <c r="B813" s="146"/>
      <c r="C813" s="145"/>
      <c r="D813" s="145"/>
      <c r="E813" s="145"/>
      <c r="F813" s="145"/>
      <c r="G813" s="69"/>
      <c r="H813" s="69"/>
      <c r="I813" s="69"/>
      <c r="J813" s="69"/>
      <c r="K813" s="69"/>
      <c r="L813" s="69"/>
      <c r="M813" s="69"/>
      <c r="N813" s="147"/>
      <c r="O813" s="148"/>
      <c r="P813" s="147"/>
      <c r="Q813" s="147"/>
      <c r="R813" s="147"/>
      <c r="S813" s="147"/>
      <c r="T813" s="147"/>
      <c r="U813" s="147"/>
      <c r="V813" s="147"/>
      <c r="W813" s="147"/>
      <c r="X813" s="147"/>
      <c r="Y813" s="147"/>
      <c r="Z813" s="147"/>
      <c r="AA813" s="147"/>
      <c r="AB813" s="145"/>
      <c r="AC813" s="145"/>
      <c r="AD813" s="145"/>
      <c r="AE813" s="145"/>
      <c r="AF813" s="145"/>
      <c r="AG813" s="145"/>
      <c r="AH813" s="145"/>
    </row>
    <row r="814" spans="1:34" ht="12.75">
      <c r="A814" s="145"/>
      <c r="B814" s="146"/>
      <c r="C814" s="145"/>
      <c r="D814" s="145"/>
      <c r="E814" s="145"/>
      <c r="F814" s="145"/>
      <c r="G814" s="69"/>
      <c r="H814" s="69"/>
      <c r="I814" s="69"/>
      <c r="J814" s="69"/>
      <c r="K814" s="69"/>
      <c r="L814" s="69"/>
      <c r="M814" s="69"/>
      <c r="N814" s="147"/>
      <c r="O814" s="148"/>
      <c r="P814" s="147"/>
      <c r="Q814" s="147"/>
      <c r="R814" s="147"/>
      <c r="S814" s="147"/>
      <c r="T814" s="147"/>
      <c r="U814" s="147"/>
      <c r="V814" s="147"/>
      <c r="W814" s="147"/>
      <c r="X814" s="147"/>
      <c r="Y814" s="147"/>
      <c r="Z814" s="147"/>
      <c r="AA814" s="147"/>
      <c r="AB814" s="145"/>
      <c r="AC814" s="145"/>
      <c r="AD814" s="145"/>
      <c r="AE814" s="145"/>
      <c r="AF814" s="145"/>
      <c r="AG814" s="145"/>
      <c r="AH814" s="145"/>
    </row>
    <row r="815" spans="1:34" ht="12.75">
      <c r="A815" s="145"/>
      <c r="B815" s="146"/>
      <c r="C815" s="145"/>
      <c r="D815" s="145"/>
      <c r="E815" s="145"/>
      <c r="F815" s="145"/>
      <c r="G815" s="69"/>
      <c r="H815" s="69"/>
      <c r="I815" s="69"/>
      <c r="J815" s="69"/>
      <c r="K815" s="69"/>
      <c r="L815" s="69"/>
      <c r="M815" s="69"/>
      <c r="N815" s="147"/>
      <c r="O815" s="148"/>
      <c r="P815" s="147"/>
      <c r="Q815" s="147"/>
      <c r="R815" s="147"/>
      <c r="S815" s="147"/>
      <c r="T815" s="147"/>
      <c r="U815" s="147"/>
      <c r="V815" s="147"/>
      <c r="W815" s="147"/>
      <c r="X815" s="147"/>
      <c r="Y815" s="147"/>
      <c r="Z815" s="147"/>
      <c r="AA815" s="147"/>
      <c r="AB815" s="145"/>
      <c r="AC815" s="145"/>
      <c r="AD815" s="145"/>
      <c r="AE815" s="145"/>
      <c r="AF815" s="145"/>
      <c r="AG815" s="145"/>
      <c r="AH815" s="145"/>
    </row>
    <row r="816" spans="1:34" ht="12.75">
      <c r="A816" s="145"/>
      <c r="B816" s="146"/>
      <c r="C816" s="145"/>
      <c r="D816" s="145"/>
      <c r="E816" s="145"/>
      <c r="F816" s="145"/>
      <c r="G816" s="69"/>
      <c r="H816" s="69"/>
      <c r="I816" s="69"/>
      <c r="J816" s="69"/>
      <c r="K816" s="69"/>
      <c r="L816" s="69"/>
      <c r="M816" s="69"/>
      <c r="N816" s="147"/>
      <c r="O816" s="148"/>
      <c r="P816" s="147"/>
      <c r="Q816" s="147"/>
      <c r="R816" s="147"/>
      <c r="S816" s="147"/>
      <c r="T816" s="147"/>
      <c r="U816" s="147"/>
      <c r="V816" s="147"/>
      <c r="W816" s="147"/>
      <c r="X816" s="147"/>
      <c r="Y816" s="147"/>
      <c r="Z816" s="147"/>
      <c r="AA816" s="147"/>
      <c r="AB816" s="145"/>
      <c r="AC816" s="145"/>
      <c r="AD816" s="145"/>
      <c r="AE816" s="145"/>
      <c r="AF816" s="145"/>
      <c r="AG816" s="145"/>
      <c r="AH816" s="145"/>
    </row>
    <row r="817" spans="1:34" ht="12.75">
      <c r="A817" s="145"/>
      <c r="B817" s="146"/>
      <c r="C817" s="145"/>
      <c r="D817" s="145"/>
      <c r="E817" s="145"/>
      <c r="F817" s="145"/>
      <c r="G817" s="69"/>
      <c r="H817" s="69"/>
      <c r="I817" s="69"/>
      <c r="J817" s="69"/>
      <c r="K817" s="69"/>
      <c r="L817" s="69"/>
      <c r="M817" s="69"/>
      <c r="N817" s="147"/>
      <c r="O817" s="148"/>
      <c r="P817" s="147"/>
      <c r="Q817" s="147"/>
      <c r="R817" s="147"/>
      <c r="S817" s="147"/>
      <c r="T817" s="147"/>
      <c r="U817" s="147"/>
      <c r="V817" s="147"/>
      <c r="W817" s="147"/>
      <c r="X817" s="147"/>
      <c r="Y817" s="147"/>
      <c r="Z817" s="147"/>
      <c r="AA817" s="147"/>
      <c r="AB817" s="145"/>
      <c r="AC817" s="145"/>
      <c r="AD817" s="145"/>
      <c r="AE817" s="145"/>
      <c r="AF817" s="145"/>
      <c r="AG817" s="145"/>
      <c r="AH817" s="145"/>
    </row>
    <row r="818" spans="1:34" ht="12.75">
      <c r="A818" s="145"/>
      <c r="B818" s="146"/>
      <c r="C818" s="145"/>
      <c r="D818" s="145"/>
      <c r="E818" s="145"/>
      <c r="F818" s="145"/>
      <c r="G818" s="69"/>
      <c r="H818" s="69"/>
      <c r="I818" s="69"/>
      <c r="J818" s="69"/>
      <c r="K818" s="69"/>
      <c r="L818" s="69"/>
      <c r="M818" s="69"/>
      <c r="N818" s="147"/>
      <c r="O818" s="148"/>
      <c r="P818" s="147"/>
      <c r="Q818" s="147"/>
      <c r="R818" s="147"/>
      <c r="S818" s="147"/>
      <c r="T818" s="147"/>
      <c r="U818" s="147"/>
      <c r="V818" s="147"/>
      <c r="W818" s="147"/>
      <c r="X818" s="147"/>
      <c r="Y818" s="147"/>
      <c r="Z818" s="147"/>
      <c r="AA818" s="147"/>
      <c r="AB818" s="145"/>
      <c r="AC818" s="145"/>
      <c r="AD818" s="145"/>
      <c r="AE818" s="145"/>
      <c r="AF818" s="145"/>
      <c r="AG818" s="145"/>
      <c r="AH818" s="145"/>
    </row>
    <row r="819" spans="1:34" ht="12.75">
      <c r="A819" s="145"/>
      <c r="B819" s="146"/>
      <c r="C819" s="145"/>
      <c r="D819" s="145"/>
      <c r="E819" s="145"/>
      <c r="F819" s="145"/>
      <c r="G819" s="69"/>
      <c r="H819" s="69"/>
      <c r="I819" s="69"/>
      <c r="J819" s="69"/>
      <c r="K819" s="69"/>
      <c r="L819" s="69"/>
      <c r="M819" s="69"/>
      <c r="N819" s="147"/>
      <c r="O819" s="148"/>
      <c r="P819" s="147"/>
      <c r="Q819" s="147"/>
      <c r="R819" s="147"/>
      <c r="S819" s="147"/>
      <c r="T819" s="147"/>
      <c r="U819" s="147"/>
      <c r="V819" s="147"/>
      <c r="W819" s="147"/>
      <c r="X819" s="147"/>
      <c r="Y819" s="147"/>
      <c r="Z819" s="147"/>
      <c r="AA819" s="147"/>
      <c r="AB819" s="145"/>
      <c r="AC819" s="145"/>
      <c r="AD819" s="145"/>
      <c r="AE819" s="145"/>
      <c r="AF819" s="145"/>
      <c r="AG819" s="145"/>
      <c r="AH819" s="145"/>
    </row>
    <row r="820" spans="1:34" ht="12.75">
      <c r="A820" s="145"/>
      <c r="B820" s="146"/>
      <c r="C820" s="145"/>
      <c r="D820" s="145"/>
      <c r="E820" s="145"/>
      <c r="F820" s="145"/>
      <c r="G820" s="69"/>
      <c r="H820" s="69"/>
      <c r="I820" s="69"/>
      <c r="J820" s="69"/>
      <c r="K820" s="69"/>
      <c r="L820" s="69"/>
      <c r="M820" s="69"/>
      <c r="N820" s="147"/>
      <c r="O820" s="148"/>
      <c r="P820" s="147"/>
      <c r="Q820" s="147"/>
      <c r="R820" s="147"/>
      <c r="S820" s="147"/>
      <c r="T820" s="147"/>
      <c r="U820" s="147"/>
      <c r="V820" s="147"/>
      <c r="W820" s="147"/>
      <c r="X820" s="147"/>
      <c r="Y820" s="147"/>
      <c r="Z820" s="147"/>
      <c r="AA820" s="147"/>
      <c r="AB820" s="145"/>
      <c r="AC820" s="145"/>
      <c r="AD820" s="145"/>
      <c r="AE820" s="145"/>
      <c r="AF820" s="145"/>
      <c r="AG820" s="145"/>
      <c r="AH820" s="145"/>
    </row>
    <row r="821" spans="1:34" ht="12.75">
      <c r="A821" s="145"/>
      <c r="B821" s="146"/>
      <c r="C821" s="145"/>
      <c r="D821" s="145"/>
      <c r="E821" s="145"/>
      <c r="F821" s="145"/>
      <c r="G821" s="69"/>
      <c r="H821" s="69"/>
      <c r="I821" s="69"/>
      <c r="J821" s="69"/>
      <c r="K821" s="69"/>
      <c r="L821" s="69"/>
      <c r="M821" s="69"/>
      <c r="N821" s="147"/>
      <c r="O821" s="148"/>
      <c r="P821" s="147"/>
      <c r="Q821" s="147"/>
      <c r="R821" s="147"/>
      <c r="S821" s="147"/>
      <c r="T821" s="147"/>
      <c r="U821" s="147"/>
      <c r="V821" s="147"/>
      <c r="W821" s="147"/>
      <c r="X821" s="147"/>
      <c r="Y821" s="147"/>
      <c r="Z821" s="147"/>
      <c r="AA821" s="147"/>
      <c r="AB821" s="145"/>
      <c r="AC821" s="145"/>
      <c r="AD821" s="145"/>
      <c r="AE821" s="145"/>
      <c r="AF821" s="145"/>
      <c r="AG821" s="145"/>
      <c r="AH821" s="145"/>
    </row>
    <row r="822" spans="1:34" ht="12.75">
      <c r="A822" s="145"/>
      <c r="B822" s="146"/>
      <c r="C822" s="145"/>
      <c r="D822" s="145"/>
      <c r="E822" s="145"/>
      <c r="F822" s="145"/>
      <c r="G822" s="69"/>
      <c r="H822" s="69"/>
      <c r="I822" s="69"/>
      <c r="J822" s="69"/>
      <c r="K822" s="69"/>
      <c r="L822" s="69"/>
      <c r="M822" s="69"/>
      <c r="N822" s="147"/>
      <c r="O822" s="148"/>
      <c r="P822" s="147"/>
      <c r="Q822" s="147"/>
      <c r="R822" s="147"/>
      <c r="S822" s="147"/>
      <c r="T822" s="147"/>
      <c r="U822" s="147"/>
      <c r="V822" s="147"/>
      <c r="W822" s="147"/>
      <c r="X822" s="147"/>
      <c r="Y822" s="147"/>
      <c r="Z822" s="147"/>
      <c r="AA822" s="147"/>
      <c r="AB822" s="145"/>
      <c r="AC822" s="145"/>
      <c r="AD822" s="145"/>
      <c r="AE822" s="145"/>
      <c r="AF822" s="145"/>
      <c r="AG822" s="145"/>
      <c r="AH822" s="145"/>
    </row>
    <row r="823" spans="1:34" ht="12.75">
      <c r="A823" s="145"/>
      <c r="B823" s="146"/>
      <c r="C823" s="145"/>
      <c r="D823" s="145"/>
      <c r="E823" s="145"/>
      <c r="F823" s="145"/>
      <c r="G823" s="69"/>
      <c r="H823" s="69"/>
      <c r="I823" s="69"/>
      <c r="J823" s="69"/>
      <c r="K823" s="69"/>
      <c r="L823" s="69"/>
      <c r="M823" s="69"/>
      <c r="N823" s="147"/>
      <c r="O823" s="148"/>
      <c r="P823" s="147"/>
      <c r="Q823" s="147"/>
      <c r="R823" s="147"/>
      <c r="S823" s="147"/>
      <c r="T823" s="147"/>
      <c r="U823" s="147"/>
      <c r="V823" s="147"/>
      <c r="W823" s="147"/>
      <c r="X823" s="147"/>
      <c r="Y823" s="147"/>
      <c r="Z823" s="147"/>
      <c r="AA823" s="147"/>
      <c r="AB823" s="145"/>
      <c r="AC823" s="145"/>
      <c r="AD823" s="145"/>
      <c r="AE823" s="145"/>
      <c r="AF823" s="145"/>
      <c r="AG823" s="145"/>
      <c r="AH823" s="145"/>
    </row>
    <row r="824" spans="1:34" ht="12.75">
      <c r="A824" s="145"/>
      <c r="B824" s="146"/>
      <c r="C824" s="145"/>
      <c r="D824" s="145"/>
      <c r="E824" s="145"/>
      <c r="F824" s="145"/>
      <c r="G824" s="69"/>
      <c r="H824" s="69"/>
      <c r="I824" s="69"/>
      <c r="J824" s="69"/>
      <c r="K824" s="69"/>
      <c r="L824" s="69"/>
      <c r="M824" s="69"/>
      <c r="N824" s="147"/>
      <c r="O824" s="148"/>
      <c r="P824" s="147"/>
      <c r="Q824" s="147"/>
      <c r="R824" s="147"/>
      <c r="S824" s="147"/>
      <c r="T824" s="147"/>
      <c r="U824" s="147"/>
      <c r="V824" s="147"/>
      <c r="W824" s="147"/>
      <c r="X824" s="147"/>
      <c r="Y824" s="147"/>
      <c r="Z824" s="147"/>
      <c r="AA824" s="147"/>
      <c r="AB824" s="145"/>
      <c r="AC824" s="145"/>
      <c r="AD824" s="145"/>
      <c r="AE824" s="145"/>
      <c r="AF824" s="145"/>
      <c r="AG824" s="145"/>
      <c r="AH824" s="145"/>
    </row>
    <row r="825" spans="1:34" ht="12.75">
      <c r="A825" s="145"/>
      <c r="B825" s="146"/>
      <c r="C825" s="145"/>
      <c r="D825" s="145"/>
      <c r="E825" s="145"/>
      <c r="F825" s="145"/>
      <c r="G825" s="69"/>
      <c r="H825" s="69"/>
      <c r="I825" s="69"/>
      <c r="J825" s="69"/>
      <c r="K825" s="69"/>
      <c r="L825" s="69"/>
      <c r="M825" s="69"/>
      <c r="N825" s="147"/>
      <c r="O825" s="148"/>
      <c r="P825" s="147"/>
      <c r="Q825" s="147"/>
      <c r="R825" s="147"/>
      <c r="S825" s="147"/>
      <c r="T825" s="147"/>
      <c r="U825" s="147"/>
      <c r="V825" s="147"/>
      <c r="W825" s="147"/>
      <c r="X825" s="147"/>
      <c r="Y825" s="147"/>
      <c r="Z825" s="147"/>
      <c r="AA825" s="147"/>
      <c r="AB825" s="145"/>
      <c r="AC825" s="145"/>
      <c r="AD825" s="145"/>
      <c r="AE825" s="145"/>
      <c r="AF825" s="145"/>
      <c r="AG825" s="145"/>
      <c r="AH825" s="145"/>
    </row>
    <row r="826" spans="1:34" ht="12.75">
      <c r="A826" s="145"/>
      <c r="B826" s="146"/>
      <c r="C826" s="145"/>
      <c r="D826" s="145"/>
      <c r="E826" s="145"/>
      <c r="F826" s="145"/>
      <c r="G826" s="69"/>
      <c r="H826" s="69"/>
      <c r="I826" s="69"/>
      <c r="J826" s="69"/>
      <c r="K826" s="69"/>
      <c r="L826" s="69"/>
      <c r="M826" s="69"/>
      <c r="N826" s="147"/>
      <c r="O826" s="148"/>
      <c r="P826" s="147"/>
      <c r="Q826" s="147"/>
      <c r="R826" s="147"/>
      <c r="S826" s="147"/>
      <c r="T826" s="147"/>
      <c r="U826" s="147"/>
      <c r="V826" s="147"/>
      <c r="W826" s="147"/>
      <c r="X826" s="147"/>
      <c r="Y826" s="147"/>
      <c r="Z826" s="147"/>
      <c r="AA826" s="147"/>
      <c r="AB826" s="145"/>
      <c r="AC826" s="145"/>
      <c r="AD826" s="145"/>
      <c r="AE826" s="145"/>
      <c r="AF826" s="145"/>
      <c r="AG826" s="145"/>
      <c r="AH826" s="145"/>
    </row>
    <row r="827" spans="1:34" ht="12.75">
      <c r="A827" s="145"/>
      <c r="B827" s="146"/>
      <c r="C827" s="145"/>
      <c r="D827" s="145"/>
      <c r="E827" s="145"/>
      <c r="F827" s="145"/>
      <c r="G827" s="69"/>
      <c r="H827" s="69"/>
      <c r="I827" s="69"/>
      <c r="J827" s="69"/>
      <c r="K827" s="69"/>
      <c r="L827" s="69"/>
      <c r="M827" s="69"/>
      <c r="N827" s="147"/>
      <c r="O827" s="148"/>
      <c r="P827" s="147"/>
      <c r="Q827" s="147"/>
      <c r="R827" s="147"/>
      <c r="S827" s="147"/>
      <c r="T827" s="147"/>
      <c r="U827" s="147"/>
      <c r="V827" s="147"/>
      <c r="W827" s="147"/>
      <c r="X827" s="147"/>
      <c r="Y827" s="147"/>
      <c r="Z827" s="147"/>
      <c r="AA827" s="147"/>
      <c r="AB827" s="145"/>
      <c r="AC827" s="145"/>
      <c r="AD827" s="145"/>
      <c r="AE827" s="145"/>
      <c r="AF827" s="145"/>
      <c r="AG827" s="145"/>
      <c r="AH827" s="145"/>
    </row>
    <row r="828" spans="1:34" ht="12.75">
      <c r="A828" s="145"/>
      <c r="B828" s="146"/>
      <c r="C828" s="145"/>
      <c r="D828" s="145"/>
      <c r="E828" s="145"/>
      <c r="F828" s="145"/>
      <c r="G828" s="69"/>
      <c r="H828" s="69"/>
      <c r="I828" s="69"/>
      <c r="J828" s="69"/>
      <c r="K828" s="69"/>
      <c r="L828" s="69"/>
      <c r="M828" s="69"/>
      <c r="N828" s="147"/>
      <c r="O828" s="148"/>
      <c r="P828" s="147"/>
      <c r="Q828" s="147"/>
      <c r="R828" s="147"/>
      <c r="S828" s="147"/>
      <c r="T828" s="147"/>
      <c r="U828" s="147"/>
      <c r="V828" s="147"/>
      <c r="W828" s="147"/>
      <c r="X828" s="147"/>
      <c r="Y828" s="147"/>
      <c r="Z828" s="147"/>
      <c r="AA828" s="147"/>
      <c r="AB828" s="145"/>
      <c r="AC828" s="145"/>
      <c r="AD828" s="145"/>
      <c r="AE828" s="145"/>
      <c r="AF828" s="145"/>
      <c r="AG828" s="145"/>
      <c r="AH828" s="145"/>
    </row>
    <row r="829" spans="1:34" ht="12.75">
      <c r="A829" s="145"/>
      <c r="B829" s="146"/>
      <c r="C829" s="145"/>
      <c r="D829" s="145"/>
      <c r="E829" s="145"/>
      <c r="F829" s="145"/>
      <c r="G829" s="69"/>
      <c r="H829" s="69"/>
      <c r="I829" s="69"/>
      <c r="J829" s="69"/>
      <c r="K829" s="69"/>
      <c r="L829" s="69"/>
      <c r="M829" s="69"/>
      <c r="N829" s="147"/>
      <c r="O829" s="148"/>
      <c r="P829" s="147"/>
      <c r="Q829" s="147"/>
      <c r="R829" s="147"/>
      <c r="S829" s="147"/>
      <c r="T829" s="147"/>
      <c r="U829" s="147"/>
      <c r="V829" s="147"/>
      <c r="W829" s="147"/>
      <c r="X829" s="147"/>
      <c r="Y829" s="147"/>
      <c r="Z829" s="147"/>
      <c r="AA829" s="147"/>
      <c r="AB829" s="145"/>
      <c r="AC829" s="145"/>
      <c r="AD829" s="145"/>
      <c r="AE829" s="145"/>
      <c r="AF829" s="145"/>
      <c r="AG829" s="145"/>
      <c r="AH829" s="145"/>
    </row>
    <row r="830" spans="1:34" ht="12.75">
      <c r="A830" s="145"/>
      <c r="B830" s="146"/>
      <c r="C830" s="145"/>
      <c r="D830" s="145"/>
      <c r="E830" s="145"/>
      <c r="F830" s="145"/>
      <c r="G830" s="69"/>
      <c r="H830" s="69"/>
      <c r="I830" s="69"/>
      <c r="J830" s="69"/>
      <c r="K830" s="69"/>
      <c r="L830" s="69"/>
      <c r="M830" s="69"/>
      <c r="N830" s="147"/>
      <c r="O830" s="148"/>
      <c r="P830" s="147"/>
      <c r="Q830" s="147"/>
      <c r="R830" s="147"/>
      <c r="S830" s="147"/>
      <c r="T830" s="147"/>
      <c r="U830" s="147"/>
      <c r="V830" s="147"/>
      <c r="W830" s="147"/>
      <c r="X830" s="147"/>
      <c r="Y830" s="147"/>
      <c r="Z830" s="147"/>
      <c r="AA830" s="147"/>
      <c r="AB830" s="145"/>
      <c r="AC830" s="145"/>
      <c r="AD830" s="145"/>
      <c r="AE830" s="145"/>
      <c r="AF830" s="145"/>
      <c r="AG830" s="145"/>
      <c r="AH830" s="145"/>
    </row>
    <row r="831" spans="1:34" ht="12.75">
      <c r="A831" s="145"/>
      <c r="B831" s="146"/>
      <c r="C831" s="145"/>
      <c r="D831" s="145"/>
      <c r="E831" s="145"/>
      <c r="F831" s="145"/>
      <c r="G831" s="69"/>
      <c r="H831" s="69"/>
      <c r="I831" s="69"/>
      <c r="J831" s="69"/>
      <c r="K831" s="69"/>
      <c r="L831" s="69"/>
      <c r="M831" s="69"/>
      <c r="N831" s="147"/>
      <c r="O831" s="148"/>
      <c r="P831" s="147"/>
      <c r="Q831" s="147"/>
      <c r="R831" s="147"/>
      <c r="S831" s="147"/>
      <c r="T831" s="147"/>
      <c r="U831" s="147"/>
      <c r="V831" s="147"/>
      <c r="W831" s="147"/>
      <c r="X831" s="147"/>
      <c r="Y831" s="147"/>
      <c r="Z831" s="147"/>
      <c r="AA831" s="147"/>
      <c r="AB831" s="145"/>
      <c r="AC831" s="145"/>
      <c r="AD831" s="145"/>
      <c r="AE831" s="145"/>
      <c r="AF831" s="145"/>
      <c r="AG831" s="145"/>
      <c r="AH831" s="145"/>
    </row>
    <row r="832" spans="1:34" ht="12.75">
      <c r="A832" s="145"/>
      <c r="B832" s="146"/>
      <c r="C832" s="145"/>
      <c r="D832" s="145"/>
      <c r="E832" s="145"/>
      <c r="F832" s="145"/>
      <c r="G832" s="69"/>
      <c r="H832" s="69"/>
      <c r="I832" s="69"/>
      <c r="J832" s="69"/>
      <c r="K832" s="69"/>
      <c r="L832" s="69"/>
      <c r="M832" s="69"/>
      <c r="N832" s="147"/>
      <c r="O832" s="148"/>
      <c r="P832" s="147"/>
      <c r="Q832" s="147"/>
      <c r="R832" s="147"/>
      <c r="S832" s="147"/>
      <c r="T832" s="147"/>
      <c r="U832" s="147"/>
      <c r="V832" s="147"/>
      <c r="W832" s="147"/>
      <c r="X832" s="147"/>
      <c r="Y832" s="147"/>
      <c r="Z832" s="147"/>
      <c r="AA832" s="147"/>
      <c r="AB832" s="145"/>
      <c r="AC832" s="145"/>
      <c r="AD832" s="145"/>
      <c r="AE832" s="145"/>
      <c r="AF832" s="145"/>
      <c r="AG832" s="145"/>
      <c r="AH832" s="145"/>
    </row>
    <row r="833" spans="1:34" ht="12.75">
      <c r="A833" s="145"/>
      <c r="B833" s="146"/>
      <c r="C833" s="145"/>
      <c r="D833" s="145"/>
      <c r="E833" s="145"/>
      <c r="F833" s="145"/>
      <c r="G833" s="69"/>
      <c r="H833" s="69"/>
      <c r="I833" s="69"/>
      <c r="J833" s="69"/>
      <c r="K833" s="69"/>
      <c r="L833" s="69"/>
      <c r="M833" s="69"/>
      <c r="N833" s="147"/>
      <c r="O833" s="148"/>
      <c r="P833" s="147"/>
      <c r="Q833" s="147"/>
      <c r="R833" s="147"/>
      <c r="S833" s="147"/>
      <c r="T833" s="147"/>
      <c r="U833" s="147"/>
      <c r="V833" s="147"/>
      <c r="W833" s="147"/>
      <c r="X833" s="147"/>
      <c r="Y833" s="147"/>
      <c r="Z833" s="147"/>
      <c r="AA833" s="147"/>
      <c r="AB833" s="145"/>
      <c r="AC833" s="145"/>
      <c r="AD833" s="145"/>
      <c r="AE833" s="145"/>
      <c r="AF833" s="145"/>
      <c r="AG833" s="145"/>
      <c r="AH833" s="145"/>
    </row>
    <row r="834" spans="1:34" ht="12.75">
      <c r="A834" s="145"/>
      <c r="B834" s="146"/>
      <c r="C834" s="145"/>
      <c r="D834" s="145"/>
      <c r="E834" s="145"/>
      <c r="F834" s="145"/>
      <c r="G834" s="69"/>
      <c r="H834" s="69"/>
      <c r="I834" s="69"/>
      <c r="J834" s="69"/>
      <c r="K834" s="69"/>
      <c r="L834" s="69"/>
      <c r="M834" s="69"/>
      <c r="N834" s="147"/>
      <c r="O834" s="148"/>
      <c r="P834" s="147"/>
      <c r="Q834" s="147"/>
      <c r="R834" s="147"/>
      <c r="S834" s="147"/>
      <c r="T834" s="147"/>
      <c r="U834" s="147"/>
      <c r="V834" s="147"/>
      <c r="W834" s="147"/>
      <c r="X834" s="147"/>
      <c r="Y834" s="147"/>
      <c r="Z834" s="147"/>
      <c r="AA834" s="147"/>
      <c r="AB834" s="145"/>
      <c r="AC834" s="145"/>
      <c r="AD834" s="145"/>
      <c r="AE834" s="145"/>
      <c r="AF834" s="145"/>
      <c r="AG834" s="145"/>
      <c r="AH834" s="145"/>
    </row>
    <row r="835" spans="1:34" ht="12.75">
      <c r="A835" s="145"/>
      <c r="B835" s="146"/>
      <c r="C835" s="145"/>
      <c r="D835" s="145"/>
      <c r="E835" s="145"/>
      <c r="F835" s="145"/>
      <c r="G835" s="69"/>
      <c r="H835" s="69"/>
      <c r="I835" s="69"/>
      <c r="J835" s="69"/>
      <c r="K835" s="69"/>
      <c r="L835" s="69"/>
      <c r="M835" s="69"/>
      <c r="N835" s="147"/>
      <c r="O835" s="148"/>
      <c r="P835" s="147"/>
      <c r="Q835" s="147"/>
      <c r="R835" s="147"/>
      <c r="S835" s="147"/>
      <c r="T835" s="147"/>
      <c r="U835" s="147"/>
      <c r="V835" s="147"/>
      <c r="W835" s="147"/>
      <c r="X835" s="147"/>
      <c r="Y835" s="147"/>
      <c r="Z835" s="147"/>
      <c r="AA835" s="147"/>
      <c r="AB835" s="145"/>
      <c r="AC835" s="145"/>
      <c r="AD835" s="145"/>
      <c r="AE835" s="145"/>
      <c r="AF835" s="145"/>
      <c r="AG835" s="145"/>
      <c r="AH835" s="145"/>
    </row>
    <row r="836" spans="1:34" ht="12.75">
      <c r="A836" s="145"/>
      <c r="B836" s="146"/>
      <c r="C836" s="145"/>
      <c r="D836" s="145"/>
      <c r="E836" s="145"/>
      <c r="F836" s="145"/>
      <c r="G836" s="69"/>
      <c r="H836" s="69"/>
      <c r="I836" s="69"/>
      <c r="J836" s="69"/>
      <c r="K836" s="69"/>
      <c r="L836" s="69"/>
      <c r="M836" s="69"/>
      <c r="N836" s="147"/>
      <c r="O836" s="148"/>
      <c r="P836" s="147"/>
      <c r="Q836" s="147"/>
      <c r="R836" s="147"/>
      <c r="S836" s="147"/>
      <c r="T836" s="147"/>
      <c r="U836" s="147"/>
      <c r="V836" s="147"/>
      <c r="W836" s="147"/>
      <c r="X836" s="147"/>
      <c r="Y836" s="147"/>
      <c r="Z836" s="147"/>
      <c r="AA836" s="147"/>
      <c r="AB836" s="145"/>
      <c r="AC836" s="145"/>
      <c r="AD836" s="145"/>
      <c r="AE836" s="145"/>
      <c r="AF836" s="145"/>
      <c r="AG836" s="145"/>
      <c r="AH836" s="145"/>
    </row>
    <row r="837" spans="1:34" ht="12.75">
      <c r="A837" s="145"/>
      <c r="B837" s="146"/>
      <c r="C837" s="145"/>
      <c r="D837" s="145"/>
      <c r="E837" s="145"/>
      <c r="F837" s="145"/>
      <c r="G837" s="69"/>
      <c r="H837" s="69"/>
      <c r="I837" s="69"/>
      <c r="J837" s="69"/>
      <c r="K837" s="69"/>
      <c r="L837" s="69"/>
      <c r="M837" s="69"/>
      <c r="N837" s="147"/>
      <c r="O837" s="148"/>
      <c r="P837" s="147"/>
      <c r="Q837" s="147"/>
      <c r="R837" s="147"/>
      <c r="S837" s="147"/>
      <c r="T837" s="147"/>
      <c r="U837" s="147"/>
      <c r="V837" s="147"/>
      <c r="W837" s="147"/>
      <c r="X837" s="147"/>
      <c r="Y837" s="147"/>
      <c r="Z837" s="147"/>
      <c r="AA837" s="147"/>
      <c r="AB837" s="145"/>
      <c r="AC837" s="145"/>
      <c r="AD837" s="145"/>
      <c r="AE837" s="145"/>
      <c r="AF837" s="145"/>
      <c r="AG837" s="145"/>
      <c r="AH837" s="145"/>
    </row>
    <row r="838" spans="1:34" ht="12.75">
      <c r="A838" s="145"/>
      <c r="B838" s="146"/>
      <c r="C838" s="145"/>
      <c r="D838" s="145"/>
      <c r="E838" s="145"/>
      <c r="F838" s="145"/>
      <c r="G838" s="69"/>
      <c r="H838" s="69"/>
      <c r="I838" s="69"/>
      <c r="J838" s="69"/>
      <c r="K838" s="69"/>
      <c r="L838" s="69"/>
      <c r="M838" s="69"/>
      <c r="N838" s="147"/>
      <c r="O838" s="148"/>
      <c r="P838" s="147"/>
      <c r="Q838" s="147"/>
      <c r="R838" s="147"/>
      <c r="S838" s="147"/>
      <c r="T838" s="147"/>
      <c r="U838" s="147"/>
      <c r="V838" s="147"/>
      <c r="W838" s="147"/>
      <c r="X838" s="147"/>
      <c r="Y838" s="147"/>
      <c r="Z838" s="147"/>
      <c r="AA838" s="147"/>
      <c r="AB838" s="145"/>
      <c r="AC838" s="145"/>
      <c r="AD838" s="145"/>
      <c r="AE838" s="145"/>
      <c r="AF838" s="145"/>
      <c r="AG838" s="145"/>
      <c r="AH838" s="145"/>
    </row>
    <row r="839" spans="1:34" ht="12.75">
      <c r="A839" s="145"/>
      <c r="B839" s="146"/>
      <c r="C839" s="145"/>
      <c r="D839" s="145"/>
      <c r="E839" s="145"/>
      <c r="F839" s="145"/>
      <c r="G839" s="69"/>
      <c r="H839" s="69"/>
      <c r="I839" s="69"/>
      <c r="J839" s="69"/>
      <c r="K839" s="69"/>
      <c r="L839" s="69"/>
      <c r="M839" s="69"/>
      <c r="N839" s="147"/>
      <c r="O839" s="148"/>
      <c r="P839" s="147"/>
      <c r="Q839" s="147"/>
      <c r="R839" s="147"/>
      <c r="S839" s="147"/>
      <c r="T839" s="147"/>
      <c r="U839" s="147"/>
      <c r="V839" s="147"/>
      <c r="W839" s="147"/>
      <c r="X839" s="147"/>
      <c r="Y839" s="147"/>
      <c r="Z839" s="147"/>
      <c r="AA839" s="147"/>
      <c r="AB839" s="145"/>
      <c r="AC839" s="145"/>
      <c r="AD839" s="145"/>
      <c r="AE839" s="145"/>
      <c r="AF839" s="145"/>
      <c r="AG839" s="145"/>
      <c r="AH839" s="145"/>
    </row>
    <row r="840" spans="1:34" ht="12.75">
      <c r="A840" s="145"/>
      <c r="B840" s="146"/>
      <c r="C840" s="145"/>
      <c r="D840" s="145"/>
      <c r="E840" s="145"/>
      <c r="F840" s="145"/>
      <c r="G840" s="69"/>
      <c r="H840" s="69"/>
      <c r="I840" s="69"/>
      <c r="J840" s="69"/>
      <c r="K840" s="69"/>
      <c r="L840" s="69"/>
      <c r="M840" s="69"/>
      <c r="N840" s="147"/>
      <c r="O840" s="148"/>
      <c r="P840" s="147"/>
      <c r="Q840" s="147"/>
      <c r="R840" s="147"/>
      <c r="S840" s="147"/>
      <c r="T840" s="147"/>
      <c r="U840" s="147"/>
      <c r="V840" s="147"/>
      <c r="W840" s="147"/>
      <c r="X840" s="147"/>
      <c r="Y840" s="147"/>
      <c r="Z840" s="147"/>
      <c r="AA840" s="147"/>
      <c r="AB840" s="145"/>
      <c r="AC840" s="145"/>
      <c r="AD840" s="145"/>
      <c r="AE840" s="145"/>
      <c r="AF840" s="145"/>
      <c r="AG840" s="145"/>
      <c r="AH840" s="145"/>
    </row>
    <row r="841" spans="1:34" ht="12.75">
      <c r="A841" s="145"/>
      <c r="B841" s="146"/>
      <c r="C841" s="145"/>
      <c r="D841" s="145"/>
      <c r="E841" s="145"/>
      <c r="F841" s="145"/>
      <c r="G841" s="69"/>
      <c r="H841" s="69"/>
      <c r="I841" s="69"/>
      <c r="J841" s="69"/>
      <c r="K841" s="69"/>
      <c r="L841" s="69"/>
      <c r="M841" s="69"/>
      <c r="N841" s="147"/>
      <c r="O841" s="148"/>
      <c r="P841" s="147"/>
      <c r="Q841" s="147"/>
      <c r="R841" s="147"/>
      <c r="S841" s="147"/>
      <c r="T841" s="147"/>
      <c r="U841" s="147"/>
      <c r="V841" s="147"/>
      <c r="W841" s="147"/>
      <c r="X841" s="147"/>
      <c r="Y841" s="147"/>
      <c r="Z841" s="147"/>
      <c r="AA841" s="147"/>
      <c r="AB841" s="145"/>
      <c r="AC841" s="145"/>
      <c r="AD841" s="145"/>
      <c r="AE841" s="145"/>
      <c r="AF841" s="145"/>
      <c r="AG841" s="145"/>
      <c r="AH841" s="145"/>
    </row>
    <row r="842" spans="1:34" ht="12.75">
      <c r="A842" s="145"/>
      <c r="B842" s="146"/>
      <c r="C842" s="145"/>
      <c r="D842" s="145"/>
      <c r="E842" s="145"/>
      <c r="F842" s="145"/>
      <c r="G842" s="69"/>
      <c r="H842" s="69"/>
      <c r="I842" s="69"/>
      <c r="J842" s="69"/>
      <c r="K842" s="69"/>
      <c r="L842" s="69"/>
      <c r="M842" s="69"/>
      <c r="N842" s="147"/>
      <c r="O842" s="148"/>
      <c r="P842" s="147"/>
      <c r="Q842" s="147"/>
      <c r="R842" s="147"/>
      <c r="S842" s="147"/>
      <c r="T842" s="147"/>
      <c r="U842" s="147"/>
      <c r="V842" s="147"/>
      <c r="W842" s="147"/>
      <c r="X842" s="147"/>
      <c r="Y842" s="147"/>
      <c r="Z842" s="147"/>
      <c r="AA842" s="147"/>
      <c r="AB842" s="145"/>
      <c r="AC842" s="145"/>
      <c r="AD842" s="145"/>
      <c r="AE842" s="145"/>
      <c r="AF842" s="145"/>
      <c r="AG842" s="145"/>
      <c r="AH842" s="145"/>
    </row>
    <row r="843" spans="1:34" ht="12.75">
      <c r="A843" s="145"/>
      <c r="B843" s="146"/>
      <c r="C843" s="145"/>
      <c r="D843" s="145"/>
      <c r="E843" s="145"/>
      <c r="F843" s="145"/>
      <c r="G843" s="69"/>
      <c r="H843" s="69"/>
      <c r="I843" s="69"/>
      <c r="J843" s="69"/>
      <c r="K843" s="69"/>
      <c r="L843" s="69"/>
      <c r="M843" s="69"/>
      <c r="N843" s="147"/>
      <c r="O843" s="148"/>
      <c r="P843" s="147"/>
      <c r="Q843" s="147"/>
      <c r="R843" s="147"/>
      <c r="S843" s="147"/>
      <c r="T843" s="147"/>
      <c r="U843" s="147"/>
      <c r="V843" s="147"/>
      <c r="W843" s="147"/>
      <c r="X843" s="147"/>
      <c r="Y843" s="147"/>
      <c r="Z843" s="147"/>
      <c r="AA843" s="147"/>
      <c r="AB843" s="145"/>
      <c r="AC843" s="145"/>
      <c r="AD843" s="145"/>
      <c r="AE843" s="145"/>
      <c r="AF843" s="145"/>
      <c r="AG843" s="145"/>
      <c r="AH843" s="145"/>
    </row>
    <row r="844" spans="1:34" ht="12.75">
      <c r="A844" s="145"/>
      <c r="B844" s="146"/>
      <c r="C844" s="145"/>
      <c r="D844" s="145"/>
      <c r="E844" s="145"/>
      <c r="F844" s="145"/>
      <c r="G844" s="69"/>
      <c r="H844" s="69"/>
      <c r="I844" s="69"/>
      <c r="J844" s="69"/>
      <c r="K844" s="69"/>
      <c r="L844" s="69"/>
      <c r="M844" s="69"/>
      <c r="N844" s="147"/>
      <c r="O844" s="148"/>
      <c r="P844" s="147"/>
      <c r="Q844" s="147"/>
      <c r="R844" s="147"/>
      <c r="S844" s="147"/>
      <c r="T844" s="147"/>
      <c r="U844" s="147"/>
      <c r="V844" s="147"/>
      <c r="W844" s="147"/>
      <c r="X844" s="147"/>
      <c r="Y844" s="147"/>
      <c r="Z844" s="147"/>
      <c r="AA844" s="147"/>
      <c r="AB844" s="145"/>
      <c r="AC844" s="145"/>
      <c r="AD844" s="145"/>
      <c r="AE844" s="145"/>
      <c r="AF844" s="145"/>
      <c r="AG844" s="145"/>
      <c r="AH844" s="145"/>
    </row>
    <row r="845" spans="1:34" ht="12.75">
      <c r="A845" s="145"/>
      <c r="B845" s="146"/>
      <c r="C845" s="145"/>
      <c r="D845" s="145"/>
      <c r="E845" s="145"/>
      <c r="F845" s="145"/>
      <c r="G845" s="69"/>
      <c r="H845" s="69"/>
      <c r="I845" s="69"/>
      <c r="J845" s="69"/>
      <c r="K845" s="69"/>
      <c r="L845" s="69"/>
      <c r="M845" s="69"/>
      <c r="N845" s="147"/>
      <c r="O845" s="148"/>
      <c r="P845" s="147"/>
      <c r="Q845" s="147"/>
      <c r="R845" s="147"/>
      <c r="S845" s="147"/>
      <c r="T845" s="147"/>
      <c r="U845" s="147"/>
      <c r="V845" s="147"/>
      <c r="W845" s="147"/>
      <c r="X845" s="147"/>
      <c r="Y845" s="147"/>
      <c r="Z845" s="147"/>
      <c r="AA845" s="147"/>
      <c r="AB845" s="145"/>
      <c r="AC845" s="145"/>
      <c r="AD845" s="145"/>
      <c r="AE845" s="145"/>
      <c r="AF845" s="145"/>
      <c r="AG845" s="145"/>
      <c r="AH845" s="145"/>
    </row>
    <row r="846" spans="1:34" ht="12.75">
      <c r="A846" s="145"/>
      <c r="B846" s="146"/>
      <c r="C846" s="145"/>
      <c r="D846" s="145"/>
      <c r="E846" s="145"/>
      <c r="F846" s="145"/>
      <c r="G846" s="69"/>
      <c r="H846" s="69"/>
      <c r="I846" s="69"/>
      <c r="J846" s="69"/>
      <c r="K846" s="69"/>
      <c r="L846" s="69"/>
      <c r="M846" s="69"/>
      <c r="N846" s="147"/>
      <c r="O846" s="148"/>
      <c r="P846" s="147"/>
      <c r="Q846" s="147"/>
      <c r="R846" s="147"/>
      <c r="S846" s="147"/>
      <c r="T846" s="147"/>
      <c r="U846" s="147"/>
      <c r="V846" s="147"/>
      <c r="W846" s="147"/>
      <c r="X846" s="147"/>
      <c r="Y846" s="147"/>
      <c r="Z846" s="147"/>
      <c r="AA846" s="147"/>
      <c r="AB846" s="145"/>
      <c r="AC846" s="145"/>
      <c r="AD846" s="145"/>
      <c r="AE846" s="145"/>
      <c r="AF846" s="145"/>
      <c r="AG846" s="145"/>
      <c r="AH846" s="145"/>
    </row>
    <row r="847" spans="1:34" ht="12.75">
      <c r="A847" s="145"/>
      <c r="B847" s="146"/>
      <c r="C847" s="145"/>
      <c r="D847" s="145"/>
      <c r="E847" s="145"/>
      <c r="F847" s="145"/>
      <c r="G847" s="69"/>
      <c r="H847" s="69"/>
      <c r="I847" s="69"/>
      <c r="J847" s="69"/>
      <c r="K847" s="69"/>
      <c r="L847" s="69"/>
      <c r="M847" s="69"/>
      <c r="N847" s="147"/>
      <c r="O847" s="148"/>
      <c r="P847" s="147"/>
      <c r="Q847" s="147"/>
      <c r="R847" s="147"/>
      <c r="S847" s="147"/>
      <c r="T847" s="147"/>
      <c r="U847" s="147"/>
      <c r="V847" s="147"/>
      <c r="W847" s="147"/>
      <c r="X847" s="147"/>
      <c r="Y847" s="147"/>
      <c r="Z847" s="147"/>
      <c r="AA847" s="147"/>
      <c r="AB847" s="145"/>
      <c r="AC847" s="145"/>
      <c r="AD847" s="145"/>
      <c r="AE847" s="145"/>
      <c r="AF847" s="145"/>
      <c r="AG847" s="145"/>
      <c r="AH847" s="145"/>
    </row>
    <row r="848" spans="1:34" ht="12.75">
      <c r="A848" s="145"/>
      <c r="B848" s="146"/>
      <c r="C848" s="145"/>
      <c r="D848" s="145"/>
      <c r="E848" s="145"/>
      <c r="F848" s="145"/>
      <c r="G848" s="69"/>
      <c r="H848" s="69"/>
      <c r="I848" s="69"/>
      <c r="J848" s="69"/>
      <c r="K848" s="69"/>
      <c r="L848" s="69"/>
      <c r="M848" s="69"/>
      <c r="N848" s="147"/>
      <c r="O848" s="148"/>
      <c r="P848" s="147"/>
      <c r="Q848" s="147"/>
      <c r="R848" s="147"/>
      <c r="S848" s="147"/>
      <c r="T848" s="147"/>
      <c r="U848" s="147"/>
      <c r="V848" s="147"/>
      <c r="W848" s="147"/>
      <c r="X848" s="147"/>
      <c r="Y848" s="147"/>
      <c r="Z848" s="147"/>
      <c r="AA848" s="147"/>
      <c r="AB848" s="145"/>
      <c r="AC848" s="145"/>
      <c r="AD848" s="145"/>
      <c r="AE848" s="145"/>
      <c r="AF848" s="145"/>
      <c r="AG848" s="145"/>
      <c r="AH848" s="145"/>
    </row>
    <row r="849" spans="1:34" ht="12.75">
      <c r="A849" s="145"/>
      <c r="B849" s="146"/>
      <c r="C849" s="145"/>
      <c r="D849" s="145"/>
      <c r="E849" s="145"/>
      <c r="F849" s="145"/>
      <c r="G849" s="69"/>
      <c r="H849" s="69"/>
      <c r="I849" s="69"/>
      <c r="J849" s="69"/>
      <c r="K849" s="69"/>
      <c r="L849" s="69"/>
      <c r="M849" s="69"/>
      <c r="N849" s="147"/>
      <c r="O849" s="148"/>
      <c r="P849" s="147"/>
      <c r="Q849" s="147"/>
      <c r="R849" s="147"/>
      <c r="S849" s="147"/>
      <c r="T849" s="147"/>
      <c r="U849" s="147"/>
      <c r="V849" s="147"/>
      <c r="W849" s="147"/>
      <c r="X849" s="147"/>
      <c r="Y849" s="147"/>
      <c r="Z849" s="147"/>
      <c r="AA849" s="147"/>
      <c r="AB849" s="145"/>
      <c r="AC849" s="145"/>
      <c r="AD849" s="145"/>
      <c r="AE849" s="145"/>
      <c r="AF849" s="145"/>
      <c r="AG849" s="145"/>
      <c r="AH849" s="145"/>
    </row>
    <row r="850" spans="1:34" ht="12.75">
      <c r="A850" s="145"/>
      <c r="B850" s="146"/>
      <c r="C850" s="145"/>
      <c r="D850" s="145"/>
      <c r="E850" s="145"/>
      <c r="F850" s="145"/>
      <c r="G850" s="69"/>
      <c r="H850" s="69"/>
      <c r="I850" s="69"/>
      <c r="J850" s="69"/>
      <c r="K850" s="69"/>
      <c r="L850" s="69"/>
      <c r="M850" s="69"/>
      <c r="N850" s="147"/>
      <c r="O850" s="148"/>
      <c r="P850" s="147"/>
      <c r="Q850" s="147"/>
      <c r="R850" s="147"/>
      <c r="S850" s="147"/>
      <c r="T850" s="147"/>
      <c r="U850" s="147"/>
      <c r="V850" s="147"/>
      <c r="W850" s="147"/>
      <c r="X850" s="147"/>
      <c r="Y850" s="147"/>
      <c r="Z850" s="147"/>
      <c r="AA850" s="147"/>
      <c r="AB850" s="145"/>
      <c r="AC850" s="145"/>
      <c r="AD850" s="145"/>
      <c r="AE850" s="145"/>
      <c r="AF850" s="145"/>
      <c r="AG850" s="145"/>
      <c r="AH850" s="145"/>
    </row>
    <row r="851" spans="1:34" ht="12.75">
      <c r="A851" s="145"/>
      <c r="B851" s="146"/>
      <c r="C851" s="145"/>
      <c r="D851" s="145"/>
      <c r="E851" s="145"/>
      <c r="F851" s="145"/>
      <c r="G851" s="69"/>
      <c r="H851" s="69"/>
      <c r="I851" s="69"/>
      <c r="J851" s="69"/>
      <c r="K851" s="69"/>
      <c r="L851" s="69"/>
      <c r="M851" s="69"/>
      <c r="N851" s="147"/>
      <c r="O851" s="148"/>
      <c r="P851" s="147"/>
      <c r="Q851" s="147"/>
      <c r="R851" s="147"/>
      <c r="S851" s="147"/>
      <c r="T851" s="147"/>
      <c r="U851" s="147"/>
      <c r="V851" s="147"/>
      <c r="W851" s="147"/>
      <c r="X851" s="147"/>
      <c r="Y851" s="147"/>
      <c r="Z851" s="147"/>
      <c r="AA851" s="147"/>
      <c r="AB851" s="145"/>
      <c r="AC851" s="145"/>
      <c r="AD851" s="145"/>
      <c r="AE851" s="145"/>
      <c r="AF851" s="145"/>
      <c r="AG851" s="145"/>
      <c r="AH851" s="145"/>
    </row>
    <row r="852" spans="1:34" ht="12.75">
      <c r="A852" s="145"/>
      <c r="B852" s="146"/>
      <c r="C852" s="145"/>
      <c r="D852" s="145"/>
      <c r="E852" s="145"/>
      <c r="F852" s="145"/>
      <c r="G852" s="69"/>
      <c r="H852" s="69"/>
      <c r="I852" s="69"/>
      <c r="J852" s="69"/>
      <c r="K852" s="69"/>
      <c r="L852" s="69"/>
      <c r="M852" s="69"/>
      <c r="N852" s="147"/>
      <c r="O852" s="148"/>
      <c r="P852" s="147"/>
      <c r="Q852" s="147"/>
      <c r="R852" s="147"/>
      <c r="S852" s="147"/>
      <c r="T852" s="147"/>
      <c r="U852" s="147"/>
      <c r="V852" s="147"/>
      <c r="W852" s="147"/>
      <c r="X852" s="147"/>
      <c r="Y852" s="147"/>
      <c r="Z852" s="147"/>
      <c r="AA852" s="147"/>
      <c r="AB852" s="145"/>
      <c r="AC852" s="145"/>
      <c r="AD852" s="145"/>
      <c r="AE852" s="145"/>
      <c r="AF852" s="145"/>
      <c r="AG852" s="145"/>
      <c r="AH852" s="145"/>
    </row>
    <row r="853" spans="1:34" ht="12.75">
      <c r="A853" s="145"/>
      <c r="B853" s="146"/>
      <c r="C853" s="145"/>
      <c r="D853" s="145"/>
      <c r="E853" s="145"/>
      <c r="F853" s="145"/>
      <c r="G853" s="69"/>
      <c r="H853" s="69"/>
      <c r="I853" s="69"/>
      <c r="J853" s="69"/>
      <c r="K853" s="69"/>
      <c r="L853" s="69"/>
      <c r="M853" s="69"/>
      <c r="N853" s="147"/>
      <c r="O853" s="148"/>
      <c r="P853" s="147"/>
      <c r="Q853" s="147"/>
      <c r="R853" s="147"/>
      <c r="S853" s="147"/>
      <c r="T853" s="147"/>
      <c r="U853" s="147"/>
      <c r="V853" s="147"/>
      <c r="W853" s="147"/>
      <c r="X853" s="147"/>
      <c r="Y853" s="147"/>
      <c r="Z853" s="147"/>
      <c r="AA853" s="147"/>
      <c r="AB853" s="145"/>
      <c r="AC853" s="145"/>
      <c r="AD853" s="145"/>
      <c r="AE853" s="145"/>
      <c r="AF853" s="145"/>
      <c r="AG853" s="145"/>
      <c r="AH853" s="145"/>
    </row>
    <row r="854" spans="1:34" ht="12.75">
      <c r="A854" s="145"/>
      <c r="B854" s="146"/>
      <c r="C854" s="145"/>
      <c r="D854" s="145"/>
      <c r="E854" s="145"/>
      <c r="F854" s="145"/>
      <c r="G854" s="69"/>
      <c r="H854" s="69"/>
      <c r="I854" s="69"/>
      <c r="J854" s="69"/>
      <c r="K854" s="69"/>
      <c r="L854" s="69"/>
      <c r="M854" s="69"/>
      <c r="N854" s="147"/>
      <c r="O854" s="148"/>
      <c r="P854" s="147"/>
      <c r="Q854" s="147"/>
      <c r="R854" s="147"/>
      <c r="S854" s="147"/>
      <c r="T854" s="147"/>
      <c r="U854" s="147"/>
      <c r="V854" s="147"/>
      <c r="W854" s="147"/>
      <c r="X854" s="147"/>
      <c r="Y854" s="147"/>
      <c r="Z854" s="147"/>
      <c r="AA854" s="147"/>
      <c r="AB854" s="145"/>
      <c r="AC854" s="145"/>
      <c r="AD854" s="145"/>
      <c r="AE854" s="145"/>
      <c r="AF854" s="145"/>
      <c r="AG854" s="145"/>
      <c r="AH854" s="145"/>
    </row>
    <row r="855" spans="1:34" ht="12.75">
      <c r="A855" s="145"/>
      <c r="B855" s="146"/>
      <c r="C855" s="145"/>
      <c r="D855" s="145"/>
      <c r="E855" s="145"/>
      <c r="F855" s="145"/>
      <c r="G855" s="69"/>
      <c r="H855" s="69"/>
      <c r="I855" s="69"/>
      <c r="J855" s="69"/>
      <c r="K855" s="69"/>
      <c r="L855" s="69"/>
      <c r="M855" s="69"/>
      <c r="N855" s="147"/>
      <c r="O855" s="148"/>
      <c r="P855" s="147"/>
      <c r="Q855" s="147"/>
      <c r="R855" s="147"/>
      <c r="S855" s="147"/>
      <c r="T855" s="147"/>
      <c r="U855" s="147"/>
      <c r="V855" s="147"/>
      <c r="W855" s="147"/>
      <c r="X855" s="147"/>
      <c r="Y855" s="147"/>
      <c r="Z855" s="147"/>
      <c r="AA855" s="147"/>
      <c r="AB855" s="145"/>
      <c r="AC855" s="145"/>
      <c r="AD855" s="145"/>
      <c r="AE855" s="145"/>
      <c r="AF855" s="145"/>
      <c r="AG855" s="145"/>
      <c r="AH855" s="145"/>
    </row>
    <row r="856" spans="1:34" ht="12.75">
      <c r="A856" s="145"/>
      <c r="B856" s="146"/>
      <c r="C856" s="145"/>
      <c r="D856" s="145"/>
      <c r="E856" s="145"/>
      <c r="F856" s="145"/>
      <c r="G856" s="69"/>
      <c r="H856" s="69"/>
      <c r="I856" s="69"/>
      <c r="J856" s="69"/>
      <c r="K856" s="69"/>
      <c r="L856" s="69"/>
      <c r="M856" s="69"/>
      <c r="N856" s="147"/>
      <c r="O856" s="148"/>
      <c r="P856" s="147"/>
      <c r="Q856" s="147"/>
      <c r="R856" s="147"/>
      <c r="S856" s="147"/>
      <c r="T856" s="147"/>
      <c r="U856" s="147"/>
      <c r="V856" s="147"/>
      <c r="W856" s="147"/>
      <c r="X856" s="147"/>
      <c r="Y856" s="147"/>
      <c r="Z856" s="147"/>
      <c r="AA856" s="147"/>
      <c r="AB856" s="145"/>
      <c r="AC856" s="145"/>
      <c r="AD856" s="145"/>
      <c r="AE856" s="145"/>
      <c r="AF856" s="145"/>
      <c r="AG856" s="145"/>
      <c r="AH856" s="145"/>
    </row>
    <row r="857" spans="1:34" ht="12.75">
      <c r="A857" s="145"/>
      <c r="B857" s="146"/>
      <c r="C857" s="145"/>
      <c r="D857" s="145"/>
      <c r="E857" s="145"/>
      <c r="F857" s="145"/>
      <c r="G857" s="69"/>
      <c r="H857" s="69"/>
      <c r="I857" s="69"/>
      <c r="J857" s="69"/>
      <c r="K857" s="69"/>
      <c r="L857" s="69"/>
      <c r="M857" s="69"/>
      <c r="N857" s="147"/>
      <c r="O857" s="148"/>
      <c r="P857" s="147"/>
      <c r="Q857" s="147"/>
      <c r="R857" s="147"/>
      <c r="S857" s="147"/>
      <c r="T857" s="147"/>
      <c r="U857" s="147"/>
      <c r="V857" s="147"/>
      <c r="W857" s="147"/>
      <c r="X857" s="147"/>
      <c r="Y857" s="147"/>
      <c r="Z857" s="147"/>
      <c r="AA857" s="147"/>
      <c r="AB857" s="145"/>
      <c r="AC857" s="145"/>
      <c r="AD857" s="145"/>
      <c r="AE857" s="145"/>
      <c r="AF857" s="145"/>
      <c r="AG857" s="145"/>
      <c r="AH857" s="145"/>
    </row>
    <row r="858" spans="1:34" ht="12.75">
      <c r="A858" s="145"/>
      <c r="B858" s="146"/>
      <c r="C858" s="145"/>
      <c r="D858" s="145"/>
      <c r="E858" s="145"/>
      <c r="F858" s="145"/>
      <c r="G858" s="69"/>
      <c r="H858" s="69"/>
      <c r="I858" s="69"/>
      <c r="J858" s="69"/>
      <c r="K858" s="69"/>
      <c r="L858" s="69"/>
      <c r="M858" s="69"/>
      <c r="N858" s="147"/>
      <c r="O858" s="148"/>
      <c r="P858" s="147"/>
      <c r="Q858" s="147"/>
      <c r="R858" s="147"/>
      <c r="S858" s="147"/>
      <c r="T858" s="147"/>
      <c r="U858" s="147"/>
      <c r="V858" s="147"/>
      <c r="W858" s="147"/>
      <c r="X858" s="147"/>
      <c r="Y858" s="147"/>
      <c r="Z858" s="147"/>
      <c r="AA858" s="147"/>
      <c r="AB858" s="145"/>
      <c r="AC858" s="145"/>
      <c r="AD858" s="145"/>
      <c r="AE858" s="145"/>
      <c r="AF858" s="145"/>
      <c r="AG858" s="145"/>
      <c r="AH858" s="145"/>
    </row>
    <row r="859" spans="1:34" ht="12.75">
      <c r="A859" s="145"/>
      <c r="B859" s="146"/>
      <c r="C859" s="145"/>
      <c r="D859" s="145"/>
      <c r="E859" s="145"/>
      <c r="F859" s="145"/>
      <c r="G859" s="69"/>
      <c r="H859" s="69"/>
      <c r="I859" s="69"/>
      <c r="J859" s="69"/>
      <c r="K859" s="69"/>
      <c r="L859" s="69"/>
      <c r="M859" s="69"/>
      <c r="N859" s="147"/>
      <c r="O859" s="148"/>
      <c r="P859" s="147"/>
      <c r="Q859" s="147"/>
      <c r="R859" s="147"/>
      <c r="S859" s="147"/>
      <c r="T859" s="147"/>
      <c r="U859" s="147"/>
      <c r="V859" s="147"/>
      <c r="W859" s="147"/>
      <c r="X859" s="147"/>
      <c r="Y859" s="147"/>
      <c r="Z859" s="147"/>
      <c r="AA859" s="147"/>
      <c r="AB859" s="145"/>
      <c r="AC859" s="145"/>
      <c r="AD859" s="145"/>
      <c r="AE859" s="145"/>
      <c r="AF859" s="145"/>
      <c r="AG859" s="145"/>
      <c r="AH859" s="145"/>
    </row>
    <row r="860" spans="1:34" ht="12.75">
      <c r="A860" s="145"/>
      <c r="B860" s="146"/>
      <c r="C860" s="145"/>
      <c r="D860" s="145"/>
      <c r="E860" s="145"/>
      <c r="F860" s="145"/>
      <c r="G860" s="69"/>
      <c r="H860" s="69"/>
      <c r="I860" s="69"/>
      <c r="J860" s="69"/>
      <c r="K860" s="69"/>
      <c r="L860" s="69"/>
      <c r="M860" s="69"/>
      <c r="N860" s="147"/>
      <c r="O860" s="148"/>
      <c r="P860" s="147"/>
      <c r="Q860" s="147"/>
      <c r="R860" s="147"/>
      <c r="S860" s="147"/>
      <c r="T860" s="147"/>
      <c r="U860" s="147"/>
      <c r="V860" s="147"/>
      <c r="W860" s="147"/>
      <c r="X860" s="147"/>
      <c r="Y860" s="147"/>
      <c r="Z860" s="147"/>
      <c r="AA860" s="147"/>
      <c r="AB860" s="145"/>
      <c r="AC860" s="145"/>
      <c r="AD860" s="145"/>
      <c r="AE860" s="145"/>
      <c r="AF860" s="145"/>
      <c r="AG860" s="145"/>
      <c r="AH860" s="145"/>
    </row>
    <row r="861" spans="1:34" ht="12.75">
      <c r="A861" s="145"/>
      <c r="B861" s="146"/>
      <c r="C861" s="145"/>
      <c r="D861" s="145"/>
      <c r="E861" s="145"/>
      <c r="F861" s="145"/>
      <c r="G861" s="69"/>
      <c r="H861" s="69"/>
      <c r="I861" s="69"/>
      <c r="J861" s="69"/>
      <c r="K861" s="69"/>
      <c r="L861" s="69"/>
      <c r="M861" s="69"/>
      <c r="N861" s="147"/>
      <c r="O861" s="148"/>
      <c r="P861" s="147"/>
      <c r="Q861" s="147"/>
      <c r="R861" s="147"/>
      <c r="S861" s="147"/>
      <c r="T861" s="147"/>
      <c r="U861" s="147"/>
      <c r="V861" s="147"/>
      <c r="W861" s="147"/>
      <c r="X861" s="147"/>
      <c r="Y861" s="147"/>
      <c r="Z861" s="147"/>
      <c r="AA861" s="147"/>
      <c r="AB861" s="145"/>
      <c r="AC861" s="145"/>
      <c r="AD861" s="145"/>
      <c r="AE861" s="145"/>
      <c r="AF861" s="145"/>
      <c r="AG861" s="145"/>
      <c r="AH861" s="145"/>
    </row>
    <row r="862" spans="1:34" ht="12.75">
      <c r="A862" s="145"/>
      <c r="B862" s="146"/>
      <c r="C862" s="145"/>
      <c r="D862" s="145"/>
      <c r="E862" s="145"/>
      <c r="F862" s="145"/>
      <c r="G862" s="69"/>
      <c r="H862" s="69"/>
      <c r="I862" s="69"/>
      <c r="J862" s="69"/>
      <c r="K862" s="69"/>
      <c r="L862" s="69"/>
      <c r="M862" s="69"/>
      <c r="N862" s="147"/>
      <c r="O862" s="148"/>
      <c r="P862" s="147"/>
      <c r="Q862" s="147"/>
      <c r="R862" s="147"/>
      <c r="S862" s="147"/>
      <c r="T862" s="147"/>
      <c r="U862" s="147"/>
      <c r="V862" s="147"/>
      <c r="W862" s="147"/>
      <c r="X862" s="147"/>
      <c r="Y862" s="147"/>
      <c r="Z862" s="147"/>
      <c r="AA862" s="147"/>
      <c r="AB862" s="145"/>
      <c r="AC862" s="145"/>
      <c r="AD862" s="145"/>
      <c r="AE862" s="145"/>
      <c r="AF862" s="145"/>
      <c r="AG862" s="145"/>
      <c r="AH862" s="145"/>
    </row>
    <row r="863" spans="1:34" ht="12.75">
      <c r="A863" s="145"/>
      <c r="B863" s="146"/>
      <c r="C863" s="145"/>
      <c r="D863" s="145"/>
      <c r="E863" s="145"/>
      <c r="F863" s="145"/>
      <c r="G863" s="69"/>
      <c r="H863" s="69"/>
      <c r="I863" s="69"/>
      <c r="J863" s="69"/>
      <c r="K863" s="69"/>
      <c r="L863" s="69"/>
      <c r="M863" s="69"/>
      <c r="N863" s="147"/>
      <c r="O863" s="148"/>
      <c r="P863" s="147"/>
      <c r="Q863" s="147"/>
      <c r="R863" s="147"/>
      <c r="S863" s="147"/>
      <c r="T863" s="147"/>
      <c r="U863" s="147"/>
      <c r="V863" s="147"/>
      <c r="W863" s="147"/>
      <c r="X863" s="147"/>
      <c r="Y863" s="147"/>
      <c r="Z863" s="147"/>
      <c r="AA863" s="147"/>
      <c r="AB863" s="145"/>
      <c r="AC863" s="145"/>
      <c r="AD863" s="145"/>
      <c r="AE863" s="145"/>
      <c r="AF863" s="145"/>
      <c r="AG863" s="145"/>
      <c r="AH863" s="145"/>
    </row>
    <row r="864" spans="1:34" ht="12.75">
      <c r="A864" s="145"/>
      <c r="B864" s="146"/>
      <c r="C864" s="145"/>
      <c r="D864" s="145"/>
      <c r="E864" s="145"/>
      <c r="F864" s="145"/>
      <c r="G864" s="69"/>
      <c r="H864" s="69"/>
      <c r="I864" s="69"/>
      <c r="J864" s="69"/>
      <c r="K864" s="69"/>
      <c r="L864" s="69"/>
      <c r="M864" s="69"/>
      <c r="N864" s="147"/>
      <c r="O864" s="148"/>
      <c r="P864" s="147"/>
      <c r="Q864" s="147"/>
      <c r="R864" s="147"/>
      <c r="S864" s="147"/>
      <c r="T864" s="147"/>
      <c r="U864" s="147"/>
      <c r="V864" s="147"/>
      <c r="W864" s="147"/>
      <c r="X864" s="147"/>
      <c r="Y864" s="147"/>
      <c r="Z864" s="147"/>
      <c r="AA864" s="147"/>
      <c r="AB864" s="145"/>
      <c r="AC864" s="145"/>
      <c r="AD864" s="145"/>
      <c r="AE864" s="145"/>
      <c r="AF864" s="145"/>
      <c r="AG864" s="145"/>
      <c r="AH864" s="145"/>
    </row>
    <row r="865" spans="1:34" ht="12.75">
      <c r="A865" s="145"/>
      <c r="B865" s="146"/>
      <c r="C865" s="145"/>
      <c r="D865" s="145"/>
      <c r="E865" s="145"/>
      <c r="F865" s="145"/>
      <c r="G865" s="69"/>
      <c r="H865" s="69"/>
      <c r="I865" s="69"/>
      <c r="J865" s="69"/>
      <c r="K865" s="69"/>
      <c r="L865" s="69"/>
      <c r="M865" s="69"/>
      <c r="N865" s="147"/>
      <c r="O865" s="148"/>
      <c r="P865" s="147"/>
      <c r="Q865" s="147"/>
      <c r="R865" s="147"/>
      <c r="S865" s="147"/>
      <c r="T865" s="147"/>
      <c r="U865" s="147"/>
      <c r="V865" s="147"/>
      <c r="W865" s="147"/>
      <c r="X865" s="147"/>
      <c r="Y865" s="147"/>
      <c r="Z865" s="147"/>
      <c r="AA865" s="147"/>
      <c r="AB865" s="145"/>
      <c r="AC865" s="145"/>
      <c r="AD865" s="145"/>
      <c r="AE865" s="145"/>
      <c r="AF865" s="145"/>
      <c r="AG865" s="145"/>
      <c r="AH865" s="145"/>
    </row>
    <row r="866" spans="1:34" ht="12.75">
      <c r="A866" s="145"/>
      <c r="B866" s="146"/>
      <c r="C866" s="145"/>
      <c r="D866" s="145"/>
      <c r="E866" s="145"/>
      <c r="F866" s="145"/>
      <c r="G866" s="69"/>
      <c r="H866" s="69"/>
      <c r="I866" s="69"/>
      <c r="J866" s="69"/>
      <c r="K866" s="69"/>
      <c r="L866" s="69"/>
      <c r="M866" s="69"/>
      <c r="N866" s="147"/>
      <c r="O866" s="148"/>
      <c r="P866" s="147"/>
      <c r="Q866" s="147"/>
      <c r="R866" s="147"/>
      <c r="S866" s="147"/>
      <c r="T866" s="147"/>
      <c r="U866" s="147"/>
      <c r="V866" s="147"/>
      <c r="W866" s="147"/>
      <c r="X866" s="147"/>
      <c r="Y866" s="147"/>
      <c r="Z866" s="147"/>
      <c r="AA866" s="147"/>
      <c r="AB866" s="145"/>
      <c r="AC866" s="145"/>
      <c r="AD866" s="145"/>
      <c r="AE866" s="145"/>
      <c r="AF866" s="145"/>
      <c r="AG866" s="145"/>
      <c r="AH866" s="145"/>
    </row>
    <row r="867" spans="1:34" ht="12.75">
      <c r="A867" s="145"/>
      <c r="B867" s="146"/>
      <c r="C867" s="145"/>
      <c r="D867" s="145"/>
      <c r="E867" s="145"/>
      <c r="F867" s="145"/>
      <c r="G867" s="69"/>
      <c r="H867" s="69"/>
      <c r="I867" s="69"/>
      <c r="J867" s="69"/>
      <c r="K867" s="69"/>
      <c r="L867" s="69"/>
      <c r="M867" s="69"/>
      <c r="N867" s="147"/>
      <c r="O867" s="148"/>
      <c r="P867" s="147"/>
      <c r="Q867" s="147"/>
      <c r="R867" s="147"/>
      <c r="S867" s="147"/>
      <c r="T867" s="147"/>
      <c r="U867" s="147"/>
      <c r="V867" s="147"/>
      <c r="W867" s="147"/>
      <c r="X867" s="147"/>
      <c r="Y867" s="147"/>
      <c r="Z867" s="147"/>
      <c r="AA867" s="147"/>
      <c r="AB867" s="145"/>
      <c r="AC867" s="145"/>
      <c r="AD867" s="145"/>
      <c r="AE867" s="145"/>
      <c r="AF867" s="145"/>
      <c r="AG867" s="145"/>
      <c r="AH867" s="145"/>
    </row>
    <row r="868" spans="1:34" ht="12.75">
      <c r="A868" s="145"/>
      <c r="B868" s="146"/>
      <c r="C868" s="145"/>
      <c r="D868" s="145"/>
      <c r="E868" s="145"/>
      <c r="F868" s="145"/>
      <c r="G868" s="69"/>
      <c r="H868" s="69"/>
      <c r="I868" s="69"/>
      <c r="J868" s="69"/>
      <c r="K868" s="69"/>
      <c r="L868" s="69"/>
      <c r="M868" s="69"/>
      <c r="N868" s="147"/>
      <c r="O868" s="148"/>
      <c r="P868" s="147"/>
      <c r="Q868" s="147"/>
      <c r="R868" s="147"/>
      <c r="S868" s="147"/>
      <c r="T868" s="147"/>
      <c r="U868" s="147"/>
      <c r="V868" s="147"/>
      <c r="W868" s="147"/>
      <c r="X868" s="147"/>
      <c r="Y868" s="147"/>
      <c r="Z868" s="147"/>
      <c r="AA868" s="147"/>
      <c r="AB868" s="145"/>
      <c r="AC868" s="145"/>
      <c r="AD868" s="145"/>
      <c r="AE868" s="145"/>
      <c r="AF868" s="145"/>
      <c r="AG868" s="145"/>
      <c r="AH868" s="145"/>
    </row>
    <row r="869" spans="1:34" ht="12.75">
      <c r="A869" s="145"/>
      <c r="B869" s="146"/>
      <c r="C869" s="145"/>
      <c r="D869" s="145"/>
      <c r="E869" s="145"/>
      <c r="F869" s="145"/>
      <c r="G869" s="69"/>
      <c r="H869" s="69"/>
      <c r="I869" s="69"/>
      <c r="J869" s="69"/>
      <c r="K869" s="69"/>
      <c r="L869" s="69"/>
      <c r="M869" s="69"/>
      <c r="N869" s="147"/>
      <c r="O869" s="148"/>
      <c r="P869" s="147"/>
      <c r="Q869" s="147"/>
      <c r="R869" s="147"/>
      <c r="S869" s="147"/>
      <c r="T869" s="147"/>
      <c r="U869" s="147"/>
      <c r="V869" s="147"/>
      <c r="W869" s="147"/>
      <c r="X869" s="147"/>
      <c r="Y869" s="147"/>
      <c r="Z869" s="147"/>
      <c r="AA869" s="147"/>
      <c r="AB869" s="145"/>
      <c r="AC869" s="145"/>
      <c r="AD869" s="145"/>
      <c r="AE869" s="145"/>
      <c r="AF869" s="145"/>
      <c r="AG869" s="145"/>
      <c r="AH869" s="145"/>
    </row>
    <row r="870" spans="1:34" ht="12.75">
      <c r="A870" s="145"/>
      <c r="B870" s="146"/>
      <c r="C870" s="145"/>
      <c r="D870" s="145"/>
      <c r="E870" s="145"/>
      <c r="F870" s="145"/>
      <c r="G870" s="69"/>
      <c r="H870" s="69"/>
      <c r="I870" s="69"/>
      <c r="J870" s="69"/>
      <c r="K870" s="69"/>
      <c r="L870" s="69"/>
      <c r="M870" s="69"/>
      <c r="N870" s="147"/>
      <c r="O870" s="148"/>
      <c r="P870" s="147"/>
      <c r="Q870" s="147"/>
      <c r="R870" s="147"/>
      <c r="S870" s="147"/>
      <c r="T870" s="147"/>
      <c r="U870" s="147"/>
      <c r="V870" s="147"/>
      <c r="W870" s="147"/>
      <c r="X870" s="147"/>
      <c r="Y870" s="147"/>
      <c r="Z870" s="147"/>
      <c r="AA870" s="147"/>
      <c r="AB870" s="145"/>
      <c r="AC870" s="145"/>
      <c r="AD870" s="145"/>
      <c r="AE870" s="145"/>
      <c r="AF870" s="145"/>
      <c r="AG870" s="145"/>
      <c r="AH870" s="145"/>
    </row>
    <row r="871" spans="1:34" ht="12.75">
      <c r="A871" s="145"/>
      <c r="B871" s="146"/>
      <c r="C871" s="145"/>
      <c r="D871" s="145"/>
      <c r="E871" s="145"/>
      <c r="F871" s="145"/>
      <c r="G871" s="69"/>
      <c r="H871" s="69"/>
      <c r="I871" s="69"/>
      <c r="J871" s="69"/>
      <c r="K871" s="69"/>
      <c r="L871" s="69"/>
      <c r="M871" s="69"/>
      <c r="N871" s="147"/>
      <c r="O871" s="148"/>
      <c r="P871" s="147"/>
      <c r="Q871" s="147"/>
      <c r="R871" s="147"/>
      <c r="S871" s="147"/>
      <c r="T871" s="147"/>
      <c r="U871" s="147"/>
      <c r="V871" s="147"/>
      <c r="W871" s="147"/>
      <c r="X871" s="147"/>
      <c r="Y871" s="147"/>
      <c r="Z871" s="147"/>
      <c r="AA871" s="147"/>
      <c r="AB871" s="145"/>
      <c r="AC871" s="145"/>
      <c r="AD871" s="145"/>
      <c r="AE871" s="145"/>
      <c r="AF871" s="145"/>
      <c r="AG871" s="145"/>
      <c r="AH871" s="145"/>
    </row>
    <row r="872" spans="1:34" ht="12.75">
      <c r="A872" s="145"/>
      <c r="B872" s="146"/>
      <c r="C872" s="145"/>
      <c r="D872" s="145"/>
      <c r="E872" s="145"/>
      <c r="F872" s="145"/>
      <c r="G872" s="69"/>
      <c r="H872" s="69"/>
      <c r="I872" s="69"/>
      <c r="J872" s="69"/>
      <c r="K872" s="69"/>
      <c r="L872" s="69"/>
      <c r="M872" s="69"/>
      <c r="N872" s="147"/>
      <c r="O872" s="148"/>
      <c r="P872" s="147"/>
      <c r="Q872" s="147"/>
      <c r="R872" s="147"/>
      <c r="S872" s="147"/>
      <c r="T872" s="147"/>
      <c r="U872" s="147"/>
      <c r="V872" s="147"/>
      <c r="W872" s="147"/>
      <c r="X872" s="147"/>
      <c r="Y872" s="147"/>
      <c r="Z872" s="147"/>
      <c r="AA872" s="147"/>
      <c r="AB872" s="145"/>
      <c r="AC872" s="145"/>
      <c r="AD872" s="145"/>
      <c r="AE872" s="145"/>
      <c r="AF872" s="145"/>
      <c r="AG872" s="145"/>
      <c r="AH872" s="145"/>
    </row>
    <row r="873" spans="1:34" ht="12.75">
      <c r="A873" s="145"/>
      <c r="B873" s="146"/>
      <c r="C873" s="145"/>
      <c r="D873" s="145"/>
      <c r="E873" s="145"/>
      <c r="F873" s="145"/>
      <c r="G873" s="69"/>
      <c r="H873" s="69"/>
      <c r="I873" s="69"/>
      <c r="J873" s="69"/>
      <c r="K873" s="69"/>
      <c r="L873" s="69"/>
      <c r="M873" s="69"/>
      <c r="N873" s="147"/>
      <c r="O873" s="148"/>
      <c r="P873" s="147"/>
      <c r="Q873" s="147"/>
      <c r="R873" s="147"/>
      <c r="S873" s="147"/>
      <c r="T873" s="147"/>
      <c r="U873" s="147"/>
      <c r="V873" s="147"/>
      <c r="W873" s="147"/>
      <c r="X873" s="147"/>
      <c r="Y873" s="147"/>
      <c r="Z873" s="147"/>
      <c r="AA873" s="147"/>
      <c r="AB873" s="145"/>
      <c r="AC873" s="145"/>
      <c r="AD873" s="145"/>
      <c r="AE873" s="145"/>
      <c r="AF873" s="145"/>
      <c r="AG873" s="145"/>
      <c r="AH873" s="145"/>
    </row>
    <row r="874" spans="1:34" ht="12.75">
      <c r="A874" s="145"/>
      <c r="B874" s="146"/>
      <c r="C874" s="145"/>
      <c r="D874" s="145"/>
      <c r="E874" s="145"/>
      <c r="F874" s="145"/>
      <c r="G874" s="69"/>
      <c r="H874" s="69"/>
      <c r="I874" s="69"/>
      <c r="J874" s="69"/>
      <c r="K874" s="69"/>
      <c r="L874" s="69"/>
      <c r="M874" s="69"/>
      <c r="N874" s="147"/>
      <c r="O874" s="148"/>
      <c r="P874" s="147"/>
      <c r="Q874" s="147"/>
      <c r="R874" s="147"/>
      <c r="S874" s="147"/>
      <c r="T874" s="147"/>
      <c r="U874" s="147"/>
      <c r="V874" s="147"/>
      <c r="W874" s="147"/>
      <c r="X874" s="147"/>
      <c r="Y874" s="147"/>
      <c r="Z874" s="147"/>
      <c r="AA874" s="147"/>
      <c r="AB874" s="145"/>
      <c r="AC874" s="145"/>
      <c r="AD874" s="145"/>
      <c r="AE874" s="145"/>
      <c r="AF874" s="145"/>
      <c r="AG874" s="145"/>
      <c r="AH874" s="145"/>
    </row>
    <row r="875" spans="1:34" ht="12.75">
      <c r="A875" s="145"/>
      <c r="B875" s="146"/>
      <c r="C875" s="145"/>
      <c r="D875" s="145"/>
      <c r="E875" s="145"/>
      <c r="F875" s="145"/>
      <c r="G875" s="69"/>
      <c r="H875" s="69"/>
      <c r="I875" s="69"/>
      <c r="J875" s="69"/>
      <c r="K875" s="69"/>
      <c r="L875" s="69"/>
      <c r="M875" s="69"/>
      <c r="N875" s="147"/>
      <c r="O875" s="148"/>
      <c r="P875" s="147"/>
      <c r="Q875" s="147"/>
      <c r="R875" s="147"/>
      <c r="S875" s="147"/>
      <c r="T875" s="147"/>
      <c r="U875" s="147"/>
      <c r="V875" s="147"/>
      <c r="W875" s="147"/>
      <c r="X875" s="147"/>
      <c r="Y875" s="147"/>
      <c r="Z875" s="147"/>
      <c r="AA875" s="147"/>
      <c r="AB875" s="145"/>
      <c r="AC875" s="145"/>
      <c r="AD875" s="145"/>
      <c r="AE875" s="145"/>
      <c r="AF875" s="145"/>
      <c r="AG875" s="145"/>
      <c r="AH875" s="145"/>
    </row>
    <row r="876" spans="1:34" ht="12.75">
      <c r="A876" s="145"/>
      <c r="B876" s="146"/>
      <c r="C876" s="145"/>
      <c r="D876" s="145"/>
      <c r="E876" s="145"/>
      <c r="F876" s="145"/>
      <c r="G876" s="69"/>
      <c r="H876" s="69"/>
      <c r="I876" s="69"/>
      <c r="J876" s="69"/>
      <c r="K876" s="69"/>
      <c r="L876" s="69"/>
      <c r="M876" s="69"/>
      <c r="N876" s="147"/>
      <c r="O876" s="148"/>
      <c r="P876" s="147"/>
      <c r="Q876" s="147"/>
      <c r="R876" s="147"/>
      <c r="S876" s="147"/>
      <c r="T876" s="147"/>
      <c r="U876" s="147"/>
      <c r="V876" s="147"/>
      <c r="W876" s="147"/>
      <c r="X876" s="147"/>
      <c r="Y876" s="147"/>
      <c r="Z876" s="147"/>
      <c r="AA876" s="147"/>
      <c r="AB876" s="145"/>
      <c r="AC876" s="145"/>
      <c r="AD876" s="145"/>
      <c r="AE876" s="145"/>
      <c r="AF876" s="145"/>
      <c r="AG876" s="145"/>
      <c r="AH876" s="145"/>
    </row>
    <row r="877" spans="1:34" ht="12.75">
      <c r="A877" s="145"/>
      <c r="B877" s="146"/>
      <c r="C877" s="145"/>
      <c r="D877" s="145"/>
      <c r="E877" s="145"/>
      <c r="F877" s="145"/>
      <c r="G877" s="69"/>
      <c r="H877" s="69"/>
      <c r="I877" s="69"/>
      <c r="J877" s="69"/>
      <c r="K877" s="69"/>
      <c r="L877" s="69"/>
      <c r="M877" s="69"/>
      <c r="N877" s="147"/>
      <c r="O877" s="148"/>
      <c r="P877" s="147"/>
      <c r="Q877" s="147"/>
      <c r="R877" s="147"/>
      <c r="S877" s="147"/>
      <c r="T877" s="147"/>
      <c r="U877" s="147"/>
      <c r="V877" s="147"/>
      <c r="W877" s="147"/>
      <c r="X877" s="147"/>
      <c r="Y877" s="147"/>
      <c r="Z877" s="147"/>
      <c r="AA877" s="147"/>
      <c r="AB877" s="145"/>
      <c r="AC877" s="145"/>
      <c r="AD877" s="145"/>
      <c r="AE877" s="145"/>
      <c r="AF877" s="145"/>
      <c r="AG877" s="145"/>
      <c r="AH877" s="145"/>
    </row>
    <row r="878" spans="1:34" ht="12.75">
      <c r="A878" s="145"/>
      <c r="B878" s="146"/>
      <c r="C878" s="145"/>
      <c r="D878" s="145"/>
      <c r="E878" s="145"/>
      <c r="F878" s="145"/>
      <c r="G878" s="69"/>
      <c r="H878" s="69"/>
      <c r="I878" s="69"/>
      <c r="J878" s="69"/>
      <c r="K878" s="69"/>
      <c r="L878" s="69"/>
      <c r="M878" s="69"/>
      <c r="N878" s="147"/>
      <c r="O878" s="148"/>
      <c r="P878" s="147"/>
      <c r="Q878" s="147"/>
      <c r="R878" s="147"/>
      <c r="S878" s="147"/>
      <c r="T878" s="147"/>
      <c r="U878" s="147"/>
      <c r="V878" s="147"/>
      <c r="W878" s="147"/>
      <c r="X878" s="147"/>
      <c r="Y878" s="147"/>
      <c r="Z878" s="147"/>
      <c r="AA878" s="147"/>
      <c r="AB878" s="145"/>
      <c r="AC878" s="145"/>
      <c r="AD878" s="145"/>
      <c r="AE878" s="145"/>
      <c r="AF878" s="145"/>
      <c r="AG878" s="145"/>
      <c r="AH878" s="145"/>
    </row>
    <row r="879" spans="1:34" ht="12.75">
      <c r="A879" s="145"/>
      <c r="B879" s="146"/>
      <c r="C879" s="145"/>
      <c r="D879" s="145"/>
      <c r="E879" s="145"/>
      <c r="F879" s="145"/>
      <c r="G879" s="69"/>
      <c r="H879" s="69"/>
      <c r="I879" s="69"/>
      <c r="J879" s="69"/>
      <c r="K879" s="69"/>
      <c r="L879" s="69"/>
      <c r="M879" s="69"/>
      <c r="N879" s="147"/>
      <c r="O879" s="148"/>
      <c r="P879" s="147"/>
      <c r="Q879" s="147"/>
      <c r="R879" s="147"/>
      <c r="S879" s="147"/>
      <c r="T879" s="147"/>
      <c r="U879" s="147"/>
      <c r="V879" s="147"/>
      <c r="W879" s="147"/>
      <c r="X879" s="147"/>
      <c r="Y879" s="147"/>
      <c r="Z879" s="147"/>
      <c r="AA879" s="147"/>
      <c r="AB879" s="145"/>
      <c r="AC879" s="145"/>
      <c r="AD879" s="145"/>
      <c r="AE879" s="145"/>
      <c r="AF879" s="145"/>
      <c r="AG879" s="145"/>
      <c r="AH879" s="145"/>
    </row>
    <row r="880" spans="1:34" ht="12.75">
      <c r="A880" s="145"/>
      <c r="B880" s="146"/>
      <c r="C880" s="145"/>
      <c r="D880" s="145"/>
      <c r="E880" s="145"/>
      <c r="F880" s="145"/>
      <c r="G880" s="69"/>
      <c r="H880" s="69"/>
      <c r="I880" s="69"/>
      <c r="J880" s="69"/>
      <c r="K880" s="69"/>
      <c r="L880" s="69"/>
      <c r="M880" s="69"/>
      <c r="N880" s="147"/>
      <c r="O880" s="148"/>
      <c r="P880" s="147"/>
      <c r="Q880" s="147"/>
      <c r="R880" s="147"/>
      <c r="S880" s="147"/>
      <c r="T880" s="147"/>
      <c r="U880" s="147"/>
      <c r="V880" s="147"/>
      <c r="W880" s="147"/>
      <c r="X880" s="147"/>
      <c r="Y880" s="147"/>
      <c r="Z880" s="147"/>
      <c r="AA880" s="147"/>
      <c r="AB880" s="145"/>
      <c r="AC880" s="145"/>
      <c r="AD880" s="145"/>
      <c r="AE880" s="145"/>
      <c r="AF880" s="145"/>
      <c r="AG880" s="145"/>
      <c r="AH880" s="145"/>
    </row>
    <row r="881" spans="1:34" ht="12.75">
      <c r="A881" s="145"/>
      <c r="B881" s="146"/>
      <c r="C881" s="145"/>
      <c r="D881" s="145"/>
      <c r="E881" s="145"/>
      <c r="F881" s="145"/>
      <c r="G881" s="69"/>
      <c r="H881" s="69"/>
      <c r="I881" s="69"/>
      <c r="J881" s="69"/>
      <c r="K881" s="69"/>
      <c r="L881" s="69"/>
      <c r="M881" s="69"/>
      <c r="N881" s="147"/>
      <c r="O881" s="148"/>
      <c r="P881" s="147"/>
      <c r="Q881" s="147"/>
      <c r="R881" s="147"/>
      <c r="S881" s="147"/>
      <c r="T881" s="147"/>
      <c r="U881" s="147"/>
      <c r="V881" s="147"/>
      <c r="W881" s="147"/>
      <c r="X881" s="147"/>
      <c r="Y881" s="147"/>
      <c r="Z881" s="147"/>
      <c r="AA881" s="147"/>
      <c r="AB881" s="145"/>
      <c r="AC881" s="145"/>
      <c r="AD881" s="145"/>
      <c r="AE881" s="145"/>
      <c r="AF881" s="145"/>
      <c r="AG881" s="145"/>
      <c r="AH881" s="145"/>
    </row>
    <row r="882" spans="1:34" ht="12.75">
      <c r="A882" s="145"/>
      <c r="B882" s="146"/>
      <c r="C882" s="145"/>
      <c r="D882" s="145"/>
      <c r="E882" s="145"/>
      <c r="F882" s="145"/>
      <c r="G882" s="69"/>
      <c r="H882" s="69"/>
      <c r="I882" s="69"/>
      <c r="J882" s="69"/>
      <c r="K882" s="69"/>
      <c r="L882" s="69"/>
      <c r="M882" s="69"/>
      <c r="N882" s="147"/>
      <c r="O882" s="148"/>
      <c r="P882" s="147"/>
      <c r="Q882" s="147"/>
      <c r="R882" s="147"/>
      <c r="S882" s="147"/>
      <c r="T882" s="147"/>
      <c r="U882" s="147"/>
      <c r="V882" s="147"/>
      <c r="W882" s="147"/>
      <c r="X882" s="147"/>
      <c r="Y882" s="147"/>
      <c r="Z882" s="147"/>
      <c r="AA882" s="147"/>
      <c r="AB882" s="145"/>
      <c r="AC882" s="145"/>
      <c r="AD882" s="145"/>
      <c r="AE882" s="145"/>
      <c r="AF882" s="145"/>
      <c r="AG882" s="145"/>
      <c r="AH882" s="145"/>
    </row>
    <row r="883" spans="1:34" ht="12.75">
      <c r="A883" s="145"/>
      <c r="B883" s="146"/>
      <c r="C883" s="145"/>
      <c r="D883" s="145"/>
      <c r="E883" s="145"/>
      <c r="F883" s="145"/>
      <c r="G883" s="69"/>
      <c r="H883" s="69"/>
      <c r="I883" s="69"/>
      <c r="J883" s="69"/>
      <c r="K883" s="69"/>
      <c r="L883" s="69"/>
      <c r="M883" s="69"/>
      <c r="N883" s="147"/>
      <c r="O883" s="148"/>
      <c r="P883" s="147"/>
      <c r="Q883" s="147"/>
      <c r="R883" s="147"/>
      <c r="S883" s="147"/>
      <c r="T883" s="147"/>
      <c r="U883" s="147"/>
      <c r="V883" s="147"/>
      <c r="W883" s="147"/>
      <c r="X883" s="147"/>
      <c r="Y883" s="147"/>
      <c r="Z883" s="147"/>
      <c r="AA883" s="147"/>
      <c r="AB883" s="145"/>
      <c r="AC883" s="145"/>
      <c r="AD883" s="145"/>
      <c r="AE883" s="145"/>
      <c r="AF883" s="145"/>
      <c r="AG883" s="145"/>
      <c r="AH883" s="145"/>
    </row>
    <row r="884" spans="1:34" ht="12.75">
      <c r="A884" s="145"/>
      <c r="B884" s="146"/>
      <c r="C884" s="145"/>
      <c r="D884" s="145"/>
      <c r="E884" s="145"/>
      <c r="F884" s="145"/>
      <c r="G884" s="69"/>
      <c r="H884" s="69"/>
      <c r="I884" s="69"/>
      <c r="J884" s="69"/>
      <c r="K884" s="69"/>
      <c r="L884" s="69"/>
      <c r="M884" s="69"/>
      <c r="N884" s="147"/>
      <c r="O884" s="148"/>
      <c r="P884" s="147"/>
      <c r="Q884" s="147"/>
      <c r="R884" s="147"/>
      <c r="S884" s="147"/>
      <c r="T884" s="147"/>
      <c r="U884" s="147"/>
      <c r="V884" s="147"/>
      <c r="W884" s="147"/>
      <c r="X884" s="147"/>
      <c r="Y884" s="147"/>
      <c r="Z884" s="147"/>
      <c r="AA884" s="147"/>
      <c r="AB884" s="145"/>
      <c r="AC884" s="145"/>
      <c r="AD884" s="145"/>
      <c r="AE884" s="145"/>
      <c r="AF884" s="145"/>
      <c r="AG884" s="145"/>
      <c r="AH884" s="145"/>
    </row>
    <row r="885" spans="1:34" ht="12.75">
      <c r="A885" s="145"/>
      <c r="B885" s="146"/>
      <c r="C885" s="145"/>
      <c r="D885" s="145"/>
      <c r="E885" s="145"/>
      <c r="F885" s="145"/>
      <c r="G885" s="69"/>
      <c r="H885" s="69"/>
      <c r="I885" s="69"/>
      <c r="J885" s="69"/>
      <c r="K885" s="69"/>
      <c r="L885" s="69"/>
      <c r="M885" s="69"/>
      <c r="N885" s="147"/>
      <c r="O885" s="148"/>
      <c r="P885" s="147"/>
      <c r="Q885" s="147"/>
      <c r="R885" s="147"/>
      <c r="S885" s="147"/>
      <c r="T885" s="147"/>
      <c r="U885" s="147"/>
      <c r="V885" s="147"/>
      <c r="W885" s="147"/>
      <c r="X885" s="147"/>
      <c r="Y885" s="147"/>
      <c r="Z885" s="147"/>
      <c r="AA885" s="147"/>
      <c r="AB885" s="145"/>
      <c r="AC885" s="145"/>
      <c r="AD885" s="145"/>
      <c r="AE885" s="145"/>
      <c r="AF885" s="145"/>
      <c r="AG885" s="145"/>
      <c r="AH885" s="145"/>
    </row>
    <row r="886" spans="1:34" ht="12.75">
      <c r="A886" s="145"/>
      <c r="B886" s="146"/>
      <c r="C886" s="145"/>
      <c r="D886" s="145"/>
      <c r="E886" s="145"/>
      <c r="F886" s="145"/>
      <c r="G886" s="69"/>
      <c r="H886" s="69"/>
      <c r="I886" s="69"/>
      <c r="J886" s="69"/>
      <c r="K886" s="69"/>
      <c r="L886" s="69"/>
      <c r="M886" s="69"/>
      <c r="N886" s="147"/>
      <c r="O886" s="148"/>
      <c r="P886" s="147"/>
      <c r="Q886" s="147"/>
      <c r="R886" s="147"/>
      <c r="S886" s="147"/>
      <c r="T886" s="147"/>
      <c r="U886" s="147"/>
      <c r="V886" s="147"/>
      <c r="W886" s="147"/>
      <c r="X886" s="147"/>
      <c r="Y886" s="147"/>
      <c r="Z886" s="147"/>
      <c r="AA886" s="147"/>
      <c r="AB886" s="145"/>
      <c r="AC886" s="145"/>
      <c r="AD886" s="145"/>
      <c r="AE886" s="145"/>
      <c r="AF886" s="145"/>
      <c r="AG886" s="145"/>
      <c r="AH886" s="145"/>
    </row>
    <row r="887" spans="1:34" ht="12.75">
      <c r="A887" s="145"/>
      <c r="B887" s="146"/>
      <c r="C887" s="145"/>
      <c r="D887" s="145"/>
      <c r="E887" s="145"/>
      <c r="F887" s="145"/>
      <c r="G887" s="69"/>
      <c r="H887" s="69"/>
      <c r="I887" s="69"/>
      <c r="J887" s="69"/>
      <c r="K887" s="69"/>
      <c r="L887" s="69"/>
      <c r="M887" s="69"/>
      <c r="N887" s="147"/>
      <c r="O887" s="148"/>
      <c r="P887" s="147"/>
      <c r="Q887" s="147"/>
      <c r="R887" s="147"/>
      <c r="S887" s="147"/>
      <c r="T887" s="147"/>
      <c r="U887" s="147"/>
      <c r="V887" s="147"/>
      <c r="W887" s="147"/>
      <c r="X887" s="147"/>
      <c r="Y887" s="147"/>
      <c r="Z887" s="147"/>
      <c r="AA887" s="147"/>
      <c r="AB887" s="145"/>
      <c r="AC887" s="145"/>
      <c r="AD887" s="145"/>
      <c r="AE887" s="145"/>
      <c r="AF887" s="145"/>
      <c r="AG887" s="145"/>
      <c r="AH887" s="145"/>
    </row>
    <row r="888" spans="1:34" ht="12.75">
      <c r="A888" s="145"/>
      <c r="B888" s="146"/>
      <c r="C888" s="145"/>
      <c r="D888" s="145"/>
      <c r="E888" s="145"/>
      <c r="F888" s="145"/>
      <c r="G888" s="69"/>
      <c r="H888" s="69"/>
      <c r="I888" s="69"/>
      <c r="J888" s="69"/>
      <c r="K888" s="69"/>
      <c r="L888" s="69"/>
      <c r="M888" s="69"/>
      <c r="N888" s="147"/>
      <c r="O888" s="148"/>
      <c r="P888" s="147"/>
      <c r="Q888" s="147"/>
      <c r="R888" s="147"/>
      <c r="S888" s="147"/>
      <c r="T888" s="147"/>
      <c r="U888" s="147"/>
      <c r="V888" s="147"/>
      <c r="W888" s="147"/>
      <c r="X888" s="147"/>
      <c r="Y888" s="147"/>
      <c r="Z888" s="147"/>
      <c r="AA888" s="147"/>
      <c r="AB888" s="145"/>
      <c r="AC888" s="145"/>
      <c r="AD888" s="145"/>
      <c r="AE888" s="145"/>
      <c r="AF888" s="145"/>
      <c r="AG888" s="145"/>
      <c r="AH888" s="145"/>
    </row>
    <row r="889" spans="1:34" ht="12.75">
      <c r="A889" s="145"/>
      <c r="B889" s="146"/>
      <c r="C889" s="145"/>
      <c r="D889" s="145"/>
      <c r="E889" s="145"/>
      <c r="F889" s="145"/>
      <c r="G889" s="69"/>
      <c r="H889" s="69"/>
      <c r="I889" s="69"/>
      <c r="J889" s="69"/>
      <c r="K889" s="69"/>
      <c r="L889" s="69"/>
      <c r="M889" s="69"/>
      <c r="N889" s="147"/>
      <c r="O889" s="148"/>
      <c r="P889" s="147"/>
      <c r="Q889" s="147"/>
      <c r="R889" s="147"/>
      <c r="S889" s="147"/>
      <c r="T889" s="147"/>
      <c r="U889" s="147"/>
      <c r="V889" s="147"/>
      <c r="W889" s="147"/>
      <c r="X889" s="147"/>
      <c r="Y889" s="147"/>
      <c r="Z889" s="147"/>
      <c r="AA889" s="147"/>
      <c r="AB889" s="145"/>
      <c r="AC889" s="145"/>
      <c r="AD889" s="145"/>
      <c r="AE889" s="145"/>
      <c r="AF889" s="145"/>
      <c r="AG889" s="145"/>
      <c r="AH889" s="145"/>
    </row>
    <row r="890" spans="1:34" ht="12.75">
      <c r="A890" s="145"/>
      <c r="B890" s="146"/>
      <c r="C890" s="145"/>
      <c r="D890" s="145"/>
      <c r="E890" s="145"/>
      <c r="F890" s="145"/>
      <c r="G890" s="69"/>
      <c r="H890" s="69"/>
      <c r="I890" s="69"/>
      <c r="J890" s="69"/>
      <c r="K890" s="69"/>
      <c r="L890" s="69"/>
      <c r="M890" s="69"/>
      <c r="N890" s="147"/>
      <c r="O890" s="148"/>
      <c r="P890" s="147"/>
      <c r="Q890" s="147"/>
      <c r="R890" s="147"/>
      <c r="S890" s="147"/>
      <c r="T890" s="147"/>
      <c r="U890" s="147"/>
      <c r="V890" s="147"/>
      <c r="W890" s="147"/>
      <c r="X890" s="147"/>
      <c r="Y890" s="147"/>
      <c r="Z890" s="147"/>
      <c r="AA890" s="147"/>
      <c r="AB890" s="145"/>
      <c r="AC890" s="145"/>
      <c r="AD890" s="145"/>
      <c r="AE890" s="145"/>
      <c r="AF890" s="145"/>
      <c r="AG890" s="145"/>
      <c r="AH890" s="145"/>
    </row>
    <row r="891" spans="1:34" ht="12.75">
      <c r="A891" s="145"/>
      <c r="B891" s="146"/>
      <c r="C891" s="145"/>
      <c r="D891" s="145"/>
      <c r="E891" s="145"/>
      <c r="F891" s="145"/>
      <c r="G891" s="69"/>
      <c r="H891" s="69"/>
      <c r="I891" s="69"/>
      <c r="J891" s="69"/>
      <c r="K891" s="69"/>
      <c r="L891" s="69"/>
      <c r="M891" s="69"/>
      <c r="N891" s="147"/>
      <c r="O891" s="148"/>
      <c r="P891" s="147"/>
      <c r="Q891" s="147"/>
      <c r="R891" s="147"/>
      <c r="S891" s="147"/>
      <c r="T891" s="147"/>
      <c r="U891" s="147"/>
      <c r="V891" s="147"/>
      <c r="W891" s="147"/>
      <c r="X891" s="147"/>
      <c r="Y891" s="147"/>
      <c r="Z891" s="147"/>
      <c r="AA891" s="147"/>
      <c r="AB891" s="145"/>
      <c r="AC891" s="145"/>
      <c r="AD891" s="145"/>
      <c r="AE891" s="145"/>
      <c r="AF891" s="145"/>
      <c r="AG891" s="145"/>
      <c r="AH891" s="145"/>
    </row>
    <row r="892" spans="1:34" ht="12.75">
      <c r="A892" s="145"/>
      <c r="B892" s="146"/>
      <c r="C892" s="145"/>
      <c r="D892" s="145"/>
      <c r="E892" s="145"/>
      <c r="F892" s="145"/>
      <c r="G892" s="69"/>
      <c r="H892" s="69"/>
      <c r="I892" s="69"/>
      <c r="J892" s="69"/>
      <c r="K892" s="69"/>
      <c r="L892" s="69"/>
      <c r="M892" s="69"/>
      <c r="N892" s="147"/>
      <c r="O892" s="148"/>
      <c r="P892" s="147"/>
      <c r="Q892" s="147"/>
      <c r="R892" s="147"/>
      <c r="S892" s="147"/>
      <c r="T892" s="147"/>
      <c r="U892" s="147"/>
      <c r="V892" s="147"/>
      <c r="W892" s="147"/>
      <c r="X892" s="147"/>
      <c r="Y892" s="147"/>
      <c r="Z892" s="147"/>
      <c r="AA892" s="147"/>
      <c r="AB892" s="145"/>
      <c r="AC892" s="145"/>
      <c r="AD892" s="145"/>
      <c r="AE892" s="145"/>
      <c r="AF892" s="145"/>
      <c r="AG892" s="145"/>
      <c r="AH892" s="145"/>
    </row>
    <row r="893" spans="1:34" ht="12.75">
      <c r="A893" s="145"/>
      <c r="B893" s="146"/>
      <c r="C893" s="145"/>
      <c r="D893" s="145"/>
      <c r="E893" s="145"/>
      <c r="F893" s="145"/>
      <c r="G893" s="69"/>
      <c r="H893" s="69"/>
      <c r="I893" s="69"/>
      <c r="J893" s="69"/>
      <c r="K893" s="69"/>
      <c r="L893" s="69"/>
      <c r="M893" s="69"/>
      <c r="N893" s="147"/>
      <c r="O893" s="148"/>
      <c r="P893" s="147"/>
      <c r="Q893" s="147"/>
      <c r="R893" s="147"/>
      <c r="S893" s="147"/>
      <c r="T893" s="147"/>
      <c r="U893" s="147"/>
      <c r="V893" s="147"/>
      <c r="W893" s="147"/>
      <c r="X893" s="147"/>
      <c r="Y893" s="147"/>
      <c r="Z893" s="147"/>
      <c r="AA893" s="147"/>
      <c r="AB893" s="145"/>
      <c r="AC893" s="145"/>
      <c r="AD893" s="145"/>
      <c r="AE893" s="145"/>
      <c r="AF893" s="145"/>
      <c r="AG893" s="145"/>
      <c r="AH893" s="145"/>
    </row>
    <row r="894" spans="1:34" ht="12.75">
      <c r="A894" s="145"/>
      <c r="B894" s="146"/>
      <c r="C894" s="145"/>
      <c r="D894" s="145"/>
      <c r="E894" s="145"/>
      <c r="F894" s="145"/>
      <c r="G894" s="69"/>
      <c r="H894" s="69"/>
      <c r="I894" s="69"/>
      <c r="J894" s="69"/>
      <c r="K894" s="69"/>
      <c r="L894" s="69"/>
      <c r="M894" s="69"/>
      <c r="N894" s="147"/>
      <c r="O894" s="148"/>
      <c r="P894" s="147"/>
      <c r="Q894" s="147"/>
      <c r="R894" s="147"/>
      <c r="S894" s="147"/>
      <c r="T894" s="147"/>
      <c r="U894" s="147"/>
      <c r="V894" s="147"/>
      <c r="W894" s="147"/>
      <c r="X894" s="147"/>
      <c r="Y894" s="147"/>
      <c r="Z894" s="147"/>
      <c r="AA894" s="147"/>
      <c r="AB894" s="145"/>
      <c r="AC894" s="145"/>
      <c r="AD894" s="145"/>
      <c r="AE894" s="145"/>
      <c r="AF894" s="145"/>
      <c r="AG894" s="145"/>
      <c r="AH894" s="145"/>
    </row>
    <row r="895" spans="1:34" ht="12.75">
      <c r="A895" s="145"/>
      <c r="B895" s="146"/>
      <c r="C895" s="145"/>
      <c r="D895" s="145"/>
      <c r="E895" s="145"/>
      <c r="F895" s="145"/>
      <c r="G895" s="69"/>
      <c r="H895" s="69"/>
      <c r="I895" s="69"/>
      <c r="J895" s="69"/>
      <c r="K895" s="69"/>
      <c r="L895" s="69"/>
      <c r="M895" s="69"/>
      <c r="N895" s="147"/>
      <c r="O895" s="148"/>
      <c r="P895" s="147"/>
      <c r="Q895" s="147"/>
      <c r="R895" s="147"/>
      <c r="S895" s="147"/>
      <c r="T895" s="147"/>
      <c r="U895" s="147"/>
      <c r="V895" s="147"/>
      <c r="W895" s="147"/>
      <c r="X895" s="147"/>
      <c r="Y895" s="147"/>
      <c r="Z895" s="147"/>
      <c r="AA895" s="147"/>
      <c r="AB895" s="145"/>
      <c r="AC895" s="145"/>
      <c r="AD895" s="145"/>
      <c r="AE895" s="145"/>
      <c r="AF895" s="145"/>
      <c r="AG895" s="145"/>
      <c r="AH895" s="145"/>
    </row>
    <row r="896" spans="1:34" ht="12.75">
      <c r="A896" s="145"/>
      <c r="B896" s="146"/>
      <c r="C896" s="145"/>
      <c r="D896" s="145"/>
      <c r="E896" s="145"/>
      <c r="F896" s="145"/>
      <c r="G896" s="69"/>
      <c r="H896" s="69"/>
      <c r="I896" s="69"/>
      <c r="J896" s="69"/>
      <c r="K896" s="69"/>
      <c r="L896" s="69"/>
      <c r="M896" s="69"/>
      <c r="N896" s="147"/>
      <c r="O896" s="148"/>
      <c r="P896" s="147"/>
      <c r="Q896" s="147"/>
      <c r="R896" s="147"/>
      <c r="S896" s="147"/>
      <c r="T896" s="147"/>
      <c r="U896" s="147"/>
      <c r="V896" s="147"/>
      <c r="W896" s="147"/>
      <c r="X896" s="147"/>
      <c r="Y896" s="147"/>
      <c r="Z896" s="147"/>
      <c r="AA896" s="147"/>
      <c r="AB896" s="145"/>
      <c r="AC896" s="145"/>
      <c r="AD896" s="145"/>
      <c r="AE896" s="145"/>
      <c r="AF896" s="145"/>
      <c r="AG896" s="145"/>
      <c r="AH896" s="145"/>
    </row>
    <row r="897" spans="1:34" ht="12.75">
      <c r="A897" s="145"/>
      <c r="B897" s="146"/>
      <c r="C897" s="145"/>
      <c r="D897" s="145"/>
      <c r="E897" s="145"/>
      <c r="F897" s="145"/>
      <c r="G897" s="69"/>
      <c r="H897" s="69"/>
      <c r="I897" s="69"/>
      <c r="J897" s="69"/>
      <c r="K897" s="69"/>
      <c r="L897" s="69"/>
      <c r="M897" s="69"/>
      <c r="N897" s="147"/>
      <c r="O897" s="148"/>
      <c r="P897" s="147"/>
      <c r="Q897" s="147"/>
      <c r="R897" s="147"/>
      <c r="S897" s="147"/>
      <c r="T897" s="147"/>
      <c r="U897" s="147"/>
      <c r="V897" s="147"/>
      <c r="W897" s="147"/>
      <c r="X897" s="147"/>
      <c r="Y897" s="147"/>
      <c r="Z897" s="147"/>
      <c r="AA897" s="147"/>
      <c r="AB897" s="145"/>
      <c r="AC897" s="145"/>
      <c r="AD897" s="145"/>
      <c r="AE897" s="145"/>
      <c r="AF897" s="145"/>
      <c r="AG897" s="145"/>
      <c r="AH897" s="145"/>
    </row>
    <row r="898" spans="1:34" ht="12.75">
      <c r="A898" s="145"/>
      <c r="B898" s="146"/>
      <c r="C898" s="145"/>
      <c r="D898" s="145"/>
      <c r="E898" s="145"/>
      <c r="F898" s="145"/>
      <c r="G898" s="69"/>
      <c r="H898" s="69"/>
      <c r="I898" s="69"/>
      <c r="J898" s="69"/>
      <c r="K898" s="69"/>
      <c r="L898" s="69"/>
      <c r="M898" s="69"/>
      <c r="N898" s="147"/>
      <c r="O898" s="148"/>
      <c r="P898" s="147"/>
      <c r="Q898" s="147"/>
      <c r="R898" s="147"/>
      <c r="S898" s="147"/>
      <c r="T898" s="147"/>
      <c r="U898" s="147"/>
      <c r="V898" s="147"/>
      <c r="W898" s="147"/>
      <c r="X898" s="147"/>
      <c r="Y898" s="147"/>
      <c r="Z898" s="147"/>
      <c r="AA898" s="147"/>
      <c r="AB898" s="145"/>
      <c r="AC898" s="145"/>
      <c r="AD898" s="145"/>
      <c r="AE898" s="145"/>
      <c r="AF898" s="145"/>
      <c r="AG898" s="145"/>
      <c r="AH898" s="145"/>
    </row>
    <row r="899" spans="1:34" ht="12.75">
      <c r="A899" s="145"/>
      <c r="B899" s="146"/>
      <c r="C899" s="145"/>
      <c r="D899" s="145"/>
      <c r="E899" s="145"/>
      <c r="F899" s="145"/>
      <c r="G899" s="69"/>
      <c r="H899" s="69"/>
      <c r="I899" s="69"/>
      <c r="J899" s="69"/>
      <c r="K899" s="69"/>
      <c r="L899" s="69"/>
      <c r="M899" s="69"/>
      <c r="N899" s="147"/>
      <c r="O899" s="148"/>
      <c r="P899" s="147"/>
      <c r="Q899" s="147"/>
      <c r="R899" s="147"/>
      <c r="S899" s="147"/>
      <c r="T899" s="147"/>
      <c r="U899" s="147"/>
      <c r="V899" s="147"/>
      <c r="W899" s="147"/>
      <c r="X899" s="147"/>
      <c r="Y899" s="147"/>
      <c r="Z899" s="147"/>
      <c r="AA899" s="147"/>
      <c r="AB899" s="145"/>
      <c r="AC899" s="145"/>
      <c r="AD899" s="145"/>
      <c r="AE899" s="145"/>
      <c r="AF899" s="145"/>
      <c r="AG899" s="145"/>
      <c r="AH899" s="145"/>
    </row>
    <row r="900" spans="1:34" ht="12.75">
      <c r="A900" s="145"/>
      <c r="B900" s="146"/>
      <c r="C900" s="145"/>
      <c r="D900" s="145"/>
      <c r="E900" s="145"/>
      <c r="F900" s="145"/>
      <c r="G900" s="69"/>
      <c r="H900" s="69"/>
      <c r="I900" s="69"/>
      <c r="J900" s="69"/>
      <c r="K900" s="69"/>
      <c r="L900" s="69"/>
      <c r="M900" s="69"/>
      <c r="N900" s="147"/>
      <c r="O900" s="148"/>
      <c r="P900" s="147"/>
      <c r="Q900" s="147"/>
      <c r="R900" s="147"/>
      <c r="S900" s="147"/>
      <c r="T900" s="147"/>
      <c r="U900" s="147"/>
      <c r="V900" s="147"/>
      <c r="W900" s="147"/>
      <c r="X900" s="147"/>
      <c r="Y900" s="147"/>
      <c r="Z900" s="147"/>
      <c r="AA900" s="147"/>
      <c r="AB900" s="145"/>
      <c r="AC900" s="145"/>
      <c r="AD900" s="145"/>
      <c r="AE900" s="145"/>
      <c r="AF900" s="145"/>
      <c r="AG900" s="145"/>
      <c r="AH900" s="145"/>
    </row>
    <row r="901" spans="1:34" ht="12.75">
      <c r="A901" s="145"/>
      <c r="B901" s="146"/>
      <c r="C901" s="145"/>
      <c r="D901" s="145"/>
      <c r="E901" s="145"/>
      <c r="F901" s="145"/>
      <c r="G901" s="69"/>
      <c r="H901" s="69"/>
      <c r="I901" s="69"/>
      <c r="J901" s="69"/>
      <c r="K901" s="69"/>
      <c r="L901" s="69"/>
      <c r="M901" s="69"/>
      <c r="N901" s="147"/>
      <c r="O901" s="148"/>
      <c r="P901" s="147"/>
      <c r="Q901" s="147"/>
      <c r="R901" s="147"/>
      <c r="S901" s="147"/>
      <c r="T901" s="147"/>
      <c r="U901" s="147"/>
      <c r="V901" s="147"/>
      <c r="W901" s="147"/>
      <c r="X901" s="147"/>
      <c r="Y901" s="147"/>
      <c r="Z901" s="147"/>
      <c r="AA901" s="147"/>
      <c r="AB901" s="145"/>
      <c r="AC901" s="145"/>
      <c r="AD901" s="145"/>
      <c r="AE901" s="145"/>
      <c r="AF901" s="145"/>
      <c r="AG901" s="145"/>
      <c r="AH901" s="145"/>
    </row>
    <row r="902" spans="1:34" ht="12.75">
      <c r="A902" s="145"/>
      <c r="B902" s="146"/>
      <c r="C902" s="145"/>
      <c r="D902" s="145"/>
      <c r="E902" s="145"/>
      <c r="F902" s="145"/>
      <c r="G902" s="69"/>
      <c r="H902" s="69"/>
      <c r="I902" s="69"/>
      <c r="J902" s="69"/>
      <c r="K902" s="69"/>
      <c r="L902" s="69"/>
      <c r="M902" s="69"/>
      <c r="N902" s="147"/>
      <c r="O902" s="148"/>
      <c r="P902" s="147"/>
      <c r="Q902" s="147"/>
      <c r="R902" s="147"/>
      <c r="S902" s="147"/>
      <c r="T902" s="147"/>
      <c r="U902" s="147"/>
      <c r="V902" s="147"/>
      <c r="W902" s="147"/>
      <c r="X902" s="147"/>
      <c r="Y902" s="147"/>
      <c r="Z902" s="147"/>
      <c r="AA902" s="147"/>
      <c r="AB902" s="145"/>
      <c r="AC902" s="145"/>
      <c r="AD902" s="145"/>
      <c r="AE902" s="145"/>
      <c r="AF902" s="145"/>
      <c r="AG902" s="145"/>
      <c r="AH902" s="145"/>
    </row>
    <row r="903" spans="1:34" ht="12.75">
      <c r="A903" s="145"/>
      <c r="B903" s="146"/>
      <c r="C903" s="145"/>
      <c r="D903" s="145"/>
      <c r="E903" s="145"/>
      <c r="F903" s="145"/>
      <c r="G903" s="69"/>
      <c r="H903" s="69"/>
      <c r="I903" s="69"/>
      <c r="J903" s="69"/>
      <c r="K903" s="69"/>
      <c r="L903" s="69"/>
      <c r="M903" s="69"/>
      <c r="N903" s="147"/>
      <c r="O903" s="148"/>
      <c r="P903" s="147"/>
      <c r="Q903" s="147"/>
      <c r="R903" s="147"/>
      <c r="S903" s="147"/>
      <c r="T903" s="147"/>
      <c r="U903" s="147"/>
      <c r="V903" s="147"/>
      <c r="W903" s="147"/>
      <c r="X903" s="147"/>
      <c r="Y903" s="147"/>
      <c r="Z903" s="147"/>
      <c r="AA903" s="147"/>
      <c r="AB903" s="145"/>
      <c r="AC903" s="145"/>
      <c r="AD903" s="145"/>
      <c r="AE903" s="145"/>
      <c r="AF903" s="145"/>
      <c r="AG903" s="145"/>
      <c r="AH903" s="145"/>
    </row>
    <row r="904" spans="1:34" ht="12.75">
      <c r="A904" s="145"/>
      <c r="B904" s="146"/>
      <c r="C904" s="145"/>
      <c r="D904" s="145"/>
      <c r="E904" s="145"/>
      <c r="F904" s="145"/>
      <c r="G904" s="69"/>
      <c r="H904" s="69"/>
      <c r="I904" s="69"/>
      <c r="J904" s="69"/>
      <c r="K904" s="69"/>
      <c r="L904" s="69"/>
      <c r="M904" s="69"/>
      <c r="N904" s="147"/>
      <c r="O904" s="148"/>
      <c r="P904" s="147"/>
      <c r="Q904" s="147"/>
      <c r="R904" s="147"/>
      <c r="S904" s="147"/>
      <c r="T904" s="147"/>
      <c r="U904" s="147"/>
      <c r="V904" s="147"/>
      <c r="W904" s="147"/>
      <c r="X904" s="147"/>
      <c r="Y904" s="147"/>
      <c r="Z904" s="147"/>
      <c r="AA904" s="147"/>
      <c r="AB904" s="145"/>
      <c r="AC904" s="145"/>
      <c r="AD904" s="145"/>
      <c r="AE904" s="145"/>
      <c r="AF904" s="145"/>
      <c r="AG904" s="145"/>
      <c r="AH904" s="145"/>
    </row>
    <row r="905" spans="1:34" ht="12.75">
      <c r="A905" s="145"/>
      <c r="B905" s="146"/>
      <c r="C905" s="145"/>
      <c r="D905" s="145"/>
      <c r="E905" s="145"/>
      <c r="F905" s="145"/>
      <c r="G905" s="69"/>
      <c r="H905" s="69"/>
      <c r="I905" s="69"/>
      <c r="J905" s="69"/>
      <c r="K905" s="69"/>
      <c r="L905" s="69"/>
      <c r="M905" s="69"/>
      <c r="N905" s="147"/>
      <c r="O905" s="148"/>
      <c r="P905" s="147"/>
      <c r="Q905" s="147"/>
      <c r="R905" s="147"/>
      <c r="S905" s="147"/>
      <c r="T905" s="147"/>
      <c r="U905" s="147"/>
      <c r="V905" s="147"/>
      <c r="W905" s="147"/>
      <c r="X905" s="147"/>
      <c r="Y905" s="147"/>
      <c r="Z905" s="147"/>
      <c r="AA905" s="147"/>
      <c r="AB905" s="145"/>
      <c r="AC905" s="145"/>
      <c r="AD905" s="145"/>
      <c r="AE905" s="145"/>
      <c r="AF905" s="145"/>
      <c r="AG905" s="145"/>
      <c r="AH905" s="145"/>
    </row>
    <row r="906" spans="1:34" ht="12.75">
      <c r="A906" s="145"/>
      <c r="B906" s="146"/>
      <c r="C906" s="145"/>
      <c r="D906" s="145"/>
      <c r="E906" s="145"/>
      <c r="F906" s="145"/>
      <c r="G906" s="69"/>
      <c r="H906" s="69"/>
      <c r="I906" s="69"/>
      <c r="J906" s="69"/>
      <c r="K906" s="69"/>
      <c r="L906" s="69"/>
      <c r="M906" s="69"/>
      <c r="N906" s="147"/>
      <c r="O906" s="148"/>
      <c r="P906" s="147"/>
      <c r="Q906" s="147"/>
      <c r="R906" s="147"/>
      <c r="S906" s="147"/>
      <c r="T906" s="147"/>
      <c r="U906" s="147"/>
      <c r="V906" s="147"/>
      <c r="W906" s="147"/>
      <c r="X906" s="147"/>
      <c r="Y906" s="147"/>
      <c r="Z906" s="147"/>
      <c r="AA906" s="147"/>
      <c r="AB906" s="145"/>
      <c r="AC906" s="145"/>
      <c r="AD906" s="145"/>
      <c r="AE906" s="145"/>
      <c r="AF906" s="145"/>
      <c r="AG906" s="145"/>
      <c r="AH906" s="145"/>
    </row>
    <row r="907" spans="1:34" ht="12.75">
      <c r="A907" s="145"/>
      <c r="B907" s="146"/>
      <c r="C907" s="145"/>
      <c r="D907" s="145"/>
      <c r="E907" s="145"/>
      <c r="F907" s="145"/>
      <c r="G907" s="69"/>
      <c r="H907" s="69"/>
      <c r="I907" s="69"/>
      <c r="J907" s="69"/>
      <c r="K907" s="69"/>
      <c r="L907" s="69"/>
      <c r="M907" s="69"/>
      <c r="N907" s="147"/>
      <c r="O907" s="148"/>
      <c r="P907" s="147"/>
      <c r="Q907" s="147"/>
      <c r="R907" s="147"/>
      <c r="S907" s="147"/>
      <c r="T907" s="147"/>
      <c r="U907" s="147"/>
      <c r="V907" s="147"/>
      <c r="W907" s="147"/>
      <c r="X907" s="147"/>
      <c r="Y907" s="147"/>
      <c r="Z907" s="147"/>
      <c r="AA907" s="147"/>
      <c r="AB907" s="145"/>
      <c r="AC907" s="145"/>
      <c r="AD907" s="145"/>
      <c r="AE907" s="145"/>
      <c r="AF907" s="145"/>
      <c r="AG907" s="145"/>
      <c r="AH907" s="145"/>
    </row>
    <row r="908" spans="1:34" ht="12.75">
      <c r="A908" s="145"/>
      <c r="B908" s="146"/>
      <c r="C908" s="145"/>
      <c r="D908" s="145"/>
      <c r="E908" s="145"/>
      <c r="F908" s="145"/>
      <c r="G908" s="69"/>
      <c r="H908" s="69"/>
      <c r="I908" s="69"/>
      <c r="J908" s="69"/>
      <c r="K908" s="69"/>
      <c r="L908" s="69"/>
      <c r="M908" s="69"/>
      <c r="N908" s="147"/>
      <c r="O908" s="148"/>
      <c r="P908" s="147"/>
      <c r="Q908" s="147"/>
      <c r="R908" s="147"/>
      <c r="S908" s="147"/>
      <c r="T908" s="147"/>
      <c r="U908" s="147"/>
      <c r="V908" s="147"/>
      <c r="W908" s="147"/>
      <c r="X908" s="147"/>
      <c r="Y908" s="147"/>
      <c r="Z908" s="147"/>
      <c r="AA908" s="147"/>
      <c r="AB908" s="145"/>
      <c r="AC908" s="145"/>
      <c r="AD908" s="145"/>
      <c r="AE908" s="145"/>
      <c r="AF908" s="145"/>
      <c r="AG908" s="145"/>
      <c r="AH908" s="145"/>
    </row>
    <row r="909" spans="1:34" ht="12.75">
      <c r="A909" s="145"/>
      <c r="B909" s="146"/>
      <c r="C909" s="145"/>
      <c r="D909" s="145"/>
      <c r="E909" s="145"/>
      <c r="F909" s="145"/>
      <c r="G909" s="69"/>
      <c r="H909" s="69"/>
      <c r="I909" s="69"/>
      <c r="J909" s="69"/>
      <c r="K909" s="69"/>
      <c r="L909" s="69"/>
      <c r="M909" s="69"/>
      <c r="N909" s="147"/>
      <c r="O909" s="148"/>
      <c r="P909" s="147"/>
      <c r="Q909" s="147"/>
      <c r="R909" s="147"/>
      <c r="S909" s="147"/>
      <c r="T909" s="147"/>
      <c r="U909" s="147"/>
      <c r="V909" s="147"/>
      <c r="W909" s="147"/>
      <c r="X909" s="147"/>
      <c r="Y909" s="147"/>
      <c r="Z909" s="147"/>
      <c r="AA909" s="147"/>
      <c r="AB909" s="145"/>
      <c r="AC909" s="145"/>
      <c r="AD909" s="145"/>
      <c r="AE909" s="145"/>
      <c r="AF909" s="145"/>
      <c r="AG909" s="145"/>
      <c r="AH909" s="145"/>
    </row>
    <row r="910" spans="1:34" ht="12.75">
      <c r="A910" s="145"/>
      <c r="B910" s="146"/>
      <c r="C910" s="145"/>
      <c r="D910" s="145"/>
      <c r="E910" s="145"/>
      <c r="F910" s="145"/>
      <c r="G910" s="69"/>
      <c r="H910" s="69"/>
      <c r="I910" s="69"/>
      <c r="J910" s="69"/>
      <c r="K910" s="69"/>
      <c r="L910" s="69"/>
      <c r="M910" s="69"/>
      <c r="N910" s="147"/>
      <c r="O910" s="148"/>
      <c r="P910" s="147"/>
      <c r="Q910" s="147"/>
      <c r="R910" s="147"/>
      <c r="S910" s="147"/>
      <c r="T910" s="147"/>
      <c r="U910" s="147"/>
      <c r="V910" s="147"/>
      <c r="W910" s="147"/>
      <c r="X910" s="147"/>
      <c r="Y910" s="147"/>
      <c r="Z910" s="147"/>
      <c r="AA910" s="147"/>
      <c r="AB910" s="145"/>
      <c r="AC910" s="145"/>
      <c r="AD910" s="145"/>
      <c r="AE910" s="145"/>
      <c r="AF910" s="145"/>
      <c r="AG910" s="145"/>
      <c r="AH910" s="145"/>
    </row>
    <row r="911" spans="1:34" ht="12.75">
      <c r="A911" s="145"/>
      <c r="B911" s="146"/>
      <c r="C911" s="145"/>
      <c r="D911" s="145"/>
      <c r="E911" s="145"/>
      <c r="F911" s="145"/>
      <c r="G911" s="69"/>
      <c r="H911" s="69"/>
      <c r="I911" s="69"/>
      <c r="J911" s="69"/>
      <c r="K911" s="69"/>
      <c r="L911" s="69"/>
      <c r="M911" s="69"/>
      <c r="N911" s="147"/>
      <c r="O911" s="148"/>
      <c r="P911" s="147"/>
      <c r="Q911" s="147"/>
      <c r="R911" s="147"/>
      <c r="S911" s="147"/>
      <c r="T911" s="147"/>
      <c r="U911" s="147"/>
      <c r="V911" s="147"/>
      <c r="W911" s="147"/>
      <c r="X911" s="147"/>
      <c r="Y911" s="147"/>
      <c r="Z911" s="147"/>
      <c r="AA911" s="147"/>
      <c r="AB911" s="145"/>
      <c r="AC911" s="145"/>
      <c r="AD911" s="145"/>
      <c r="AE911" s="145"/>
      <c r="AF911" s="145"/>
      <c r="AG911" s="145"/>
      <c r="AH911" s="145"/>
    </row>
    <row r="912" spans="1:34" ht="12.75">
      <c r="A912" s="145"/>
      <c r="B912" s="146"/>
      <c r="C912" s="145"/>
      <c r="D912" s="145"/>
      <c r="E912" s="145"/>
      <c r="F912" s="145"/>
      <c r="G912" s="69"/>
      <c r="H912" s="69"/>
      <c r="I912" s="69"/>
      <c r="J912" s="69"/>
      <c r="K912" s="69"/>
      <c r="L912" s="69"/>
      <c r="M912" s="69"/>
      <c r="N912" s="147"/>
      <c r="O912" s="148"/>
      <c r="P912" s="147"/>
      <c r="Q912" s="147"/>
      <c r="R912" s="147"/>
      <c r="S912" s="147"/>
      <c r="T912" s="147"/>
      <c r="U912" s="147"/>
      <c r="V912" s="147"/>
      <c r="W912" s="147"/>
      <c r="X912" s="147"/>
      <c r="Y912" s="147"/>
      <c r="Z912" s="147"/>
      <c r="AA912" s="147"/>
      <c r="AB912" s="145"/>
      <c r="AC912" s="145"/>
      <c r="AD912" s="145"/>
      <c r="AE912" s="145"/>
      <c r="AF912" s="145"/>
      <c r="AG912" s="145"/>
      <c r="AH912" s="145"/>
    </row>
    <row r="913" spans="1:34" ht="12.75">
      <c r="A913" s="145"/>
      <c r="B913" s="146"/>
      <c r="C913" s="145"/>
      <c r="D913" s="145"/>
      <c r="E913" s="145"/>
      <c r="F913" s="145"/>
      <c r="G913" s="69"/>
      <c r="H913" s="69"/>
      <c r="I913" s="69"/>
      <c r="J913" s="69"/>
      <c r="K913" s="69"/>
      <c r="L913" s="69"/>
      <c r="M913" s="69"/>
      <c r="N913" s="147"/>
      <c r="O913" s="148"/>
      <c r="P913" s="147"/>
      <c r="Q913" s="147"/>
      <c r="R913" s="147"/>
      <c r="S913" s="147"/>
      <c r="T913" s="147"/>
      <c r="U913" s="147"/>
      <c r="V913" s="147"/>
      <c r="W913" s="147"/>
      <c r="X913" s="147"/>
      <c r="Y913" s="147"/>
      <c r="Z913" s="147"/>
      <c r="AA913" s="147"/>
      <c r="AB913" s="145"/>
      <c r="AC913" s="145"/>
      <c r="AD913" s="145"/>
      <c r="AE913" s="145"/>
      <c r="AF913" s="145"/>
      <c r="AG913" s="145"/>
      <c r="AH913" s="145"/>
    </row>
    <row r="914" spans="1:34" ht="12.75">
      <c r="A914" s="145"/>
      <c r="B914" s="146"/>
      <c r="C914" s="145"/>
      <c r="D914" s="145"/>
      <c r="E914" s="145"/>
      <c r="F914" s="145"/>
      <c r="G914" s="69"/>
      <c r="H914" s="69"/>
      <c r="I914" s="69"/>
      <c r="J914" s="69"/>
      <c r="K914" s="69"/>
      <c r="L914" s="69"/>
      <c r="M914" s="69"/>
      <c r="N914" s="147"/>
      <c r="O914" s="148"/>
      <c r="P914" s="147"/>
      <c r="Q914" s="147"/>
      <c r="R914" s="147"/>
      <c r="S914" s="147"/>
      <c r="T914" s="147"/>
      <c r="U914" s="147"/>
      <c r="V914" s="147"/>
      <c r="W914" s="147"/>
      <c r="X914" s="147"/>
      <c r="Y914" s="147"/>
      <c r="Z914" s="147"/>
      <c r="AA914" s="147"/>
      <c r="AB914" s="145"/>
      <c r="AC914" s="145"/>
      <c r="AD914" s="145"/>
      <c r="AE914" s="145"/>
      <c r="AF914" s="145"/>
      <c r="AG914" s="145"/>
      <c r="AH914" s="145"/>
    </row>
    <row r="915" spans="1:34" ht="12.75">
      <c r="A915" s="145"/>
      <c r="B915" s="146"/>
      <c r="C915" s="145"/>
      <c r="D915" s="145"/>
      <c r="E915" s="145"/>
      <c r="F915" s="145"/>
      <c r="G915" s="69"/>
      <c r="H915" s="69"/>
      <c r="I915" s="69"/>
      <c r="J915" s="69"/>
      <c r="K915" s="69"/>
      <c r="L915" s="69"/>
      <c r="M915" s="69"/>
      <c r="N915" s="147"/>
      <c r="O915" s="148"/>
      <c r="P915" s="147"/>
      <c r="Q915" s="147"/>
      <c r="R915" s="147"/>
      <c r="S915" s="147"/>
      <c r="T915" s="147"/>
      <c r="U915" s="147"/>
      <c r="V915" s="147"/>
      <c r="W915" s="147"/>
      <c r="X915" s="147"/>
      <c r="Y915" s="147"/>
      <c r="Z915" s="147"/>
      <c r="AA915" s="147"/>
      <c r="AB915" s="145"/>
      <c r="AC915" s="145"/>
      <c r="AD915" s="145"/>
      <c r="AE915" s="145"/>
      <c r="AF915" s="145"/>
      <c r="AG915" s="145"/>
      <c r="AH915" s="145"/>
    </row>
    <row r="916" spans="1:34" ht="12.75">
      <c r="A916" s="145"/>
      <c r="B916" s="146"/>
      <c r="C916" s="145"/>
      <c r="D916" s="145"/>
      <c r="E916" s="145"/>
      <c r="F916" s="145"/>
      <c r="G916" s="69"/>
      <c r="H916" s="69"/>
      <c r="I916" s="69"/>
      <c r="J916" s="69"/>
      <c r="K916" s="69"/>
      <c r="L916" s="69"/>
      <c r="M916" s="69"/>
      <c r="N916" s="147"/>
      <c r="O916" s="148"/>
      <c r="P916" s="147"/>
      <c r="Q916" s="147"/>
      <c r="R916" s="147"/>
      <c r="S916" s="147"/>
      <c r="T916" s="147"/>
      <c r="U916" s="147"/>
      <c r="V916" s="147"/>
      <c r="W916" s="147"/>
      <c r="X916" s="147"/>
      <c r="Y916" s="147"/>
      <c r="Z916" s="147"/>
      <c r="AA916" s="147"/>
      <c r="AB916" s="145"/>
      <c r="AC916" s="145"/>
      <c r="AD916" s="145"/>
      <c r="AE916" s="145"/>
      <c r="AF916" s="145"/>
      <c r="AG916" s="145"/>
      <c r="AH916" s="145"/>
    </row>
    <row r="917" spans="1:34" ht="12.75">
      <c r="A917" s="145"/>
      <c r="B917" s="146"/>
      <c r="C917" s="145"/>
      <c r="D917" s="145"/>
      <c r="E917" s="145"/>
      <c r="F917" s="145"/>
      <c r="G917" s="69"/>
      <c r="H917" s="69"/>
      <c r="I917" s="69"/>
      <c r="J917" s="69"/>
      <c r="K917" s="69"/>
      <c r="L917" s="69"/>
      <c r="M917" s="69"/>
      <c r="N917" s="147"/>
      <c r="O917" s="148"/>
      <c r="P917" s="147"/>
      <c r="Q917" s="147"/>
      <c r="R917" s="147"/>
      <c r="S917" s="147"/>
      <c r="T917" s="147"/>
      <c r="U917" s="147"/>
      <c r="V917" s="147"/>
      <c r="W917" s="147"/>
      <c r="X917" s="147"/>
      <c r="Y917" s="147"/>
      <c r="Z917" s="147"/>
      <c r="AA917" s="147"/>
      <c r="AB917" s="145"/>
      <c r="AC917" s="145"/>
      <c r="AD917" s="145"/>
      <c r="AE917" s="145"/>
      <c r="AF917" s="145"/>
      <c r="AG917" s="145"/>
      <c r="AH917" s="145"/>
    </row>
    <row r="918" spans="1:34" ht="12.75">
      <c r="A918" s="145"/>
      <c r="B918" s="146"/>
      <c r="C918" s="145"/>
      <c r="D918" s="145"/>
      <c r="E918" s="145"/>
      <c r="F918" s="145"/>
      <c r="G918" s="69"/>
      <c r="H918" s="69"/>
      <c r="I918" s="69"/>
      <c r="J918" s="69"/>
      <c r="K918" s="69"/>
      <c r="L918" s="69"/>
      <c r="M918" s="69"/>
      <c r="N918" s="147"/>
      <c r="O918" s="148"/>
      <c r="P918" s="147"/>
      <c r="Q918" s="147"/>
      <c r="R918" s="147"/>
      <c r="S918" s="147"/>
      <c r="T918" s="147"/>
      <c r="U918" s="147"/>
      <c r="V918" s="147"/>
      <c r="W918" s="147"/>
      <c r="X918" s="147"/>
      <c r="Y918" s="147"/>
      <c r="Z918" s="147"/>
      <c r="AA918" s="147"/>
      <c r="AB918" s="145"/>
      <c r="AC918" s="145"/>
      <c r="AD918" s="145"/>
      <c r="AE918" s="145"/>
      <c r="AF918" s="145"/>
      <c r="AG918" s="145"/>
      <c r="AH918" s="145"/>
    </row>
    <row r="919" spans="1:34" ht="12.75">
      <c r="A919" s="145"/>
      <c r="B919" s="146"/>
      <c r="C919" s="145"/>
      <c r="D919" s="145"/>
      <c r="E919" s="145"/>
      <c r="F919" s="145"/>
      <c r="G919" s="69"/>
      <c r="H919" s="69"/>
      <c r="I919" s="69"/>
      <c r="J919" s="69"/>
      <c r="K919" s="69"/>
      <c r="L919" s="69"/>
      <c r="M919" s="69"/>
      <c r="N919" s="147"/>
      <c r="O919" s="148"/>
      <c r="P919" s="147"/>
      <c r="Q919" s="147"/>
      <c r="R919" s="147"/>
      <c r="S919" s="147"/>
      <c r="T919" s="147"/>
      <c r="U919" s="147"/>
      <c r="V919" s="147"/>
      <c r="W919" s="147"/>
      <c r="X919" s="147"/>
      <c r="Y919" s="147"/>
      <c r="Z919" s="147"/>
      <c r="AA919" s="147"/>
      <c r="AB919" s="145"/>
      <c r="AC919" s="145"/>
      <c r="AD919" s="145"/>
      <c r="AE919" s="145"/>
      <c r="AF919" s="145"/>
      <c r="AG919" s="145"/>
      <c r="AH919" s="145"/>
    </row>
    <row r="920" spans="1:34" ht="12.75">
      <c r="A920" s="145"/>
      <c r="B920" s="146"/>
      <c r="C920" s="145"/>
      <c r="D920" s="145"/>
      <c r="E920" s="145"/>
      <c r="F920" s="145"/>
      <c r="G920" s="69"/>
      <c r="H920" s="69"/>
      <c r="I920" s="69"/>
      <c r="J920" s="69"/>
      <c r="K920" s="69"/>
      <c r="L920" s="69"/>
      <c r="M920" s="69"/>
      <c r="N920" s="147"/>
      <c r="O920" s="148"/>
      <c r="P920" s="147"/>
      <c r="Q920" s="147"/>
      <c r="R920" s="147"/>
      <c r="S920" s="147"/>
      <c r="T920" s="147"/>
      <c r="U920" s="147"/>
      <c r="V920" s="147"/>
      <c r="W920" s="147"/>
      <c r="X920" s="147"/>
      <c r="Y920" s="147"/>
      <c r="Z920" s="147"/>
      <c r="AA920" s="147"/>
      <c r="AB920" s="145"/>
      <c r="AC920" s="145"/>
      <c r="AD920" s="145"/>
      <c r="AE920" s="145"/>
      <c r="AF920" s="145"/>
      <c r="AG920" s="145"/>
      <c r="AH920" s="145"/>
    </row>
    <row r="921" spans="1:34" ht="12.75">
      <c r="A921" s="145"/>
      <c r="B921" s="146"/>
      <c r="C921" s="145"/>
      <c r="D921" s="145"/>
      <c r="E921" s="145"/>
      <c r="F921" s="145"/>
      <c r="G921" s="69"/>
      <c r="H921" s="69"/>
      <c r="I921" s="69"/>
      <c r="J921" s="69"/>
      <c r="K921" s="69"/>
      <c r="L921" s="69"/>
      <c r="M921" s="69"/>
      <c r="N921" s="147"/>
      <c r="O921" s="148"/>
      <c r="P921" s="147"/>
      <c r="Q921" s="147"/>
      <c r="R921" s="147"/>
      <c r="S921" s="147"/>
      <c r="T921" s="147"/>
      <c r="U921" s="147"/>
      <c r="V921" s="147"/>
      <c r="W921" s="147"/>
      <c r="X921" s="147"/>
      <c r="Y921" s="147"/>
      <c r="Z921" s="147"/>
      <c r="AA921" s="147"/>
      <c r="AB921" s="145"/>
      <c r="AC921" s="145"/>
      <c r="AD921" s="145"/>
      <c r="AE921" s="145"/>
      <c r="AF921" s="145"/>
      <c r="AG921" s="145"/>
      <c r="AH921" s="145"/>
    </row>
    <row r="922" spans="1:34" ht="12.75">
      <c r="A922" s="145"/>
      <c r="B922" s="146"/>
      <c r="C922" s="145"/>
      <c r="D922" s="145"/>
      <c r="E922" s="145"/>
      <c r="F922" s="145"/>
      <c r="G922" s="69"/>
      <c r="H922" s="69"/>
      <c r="I922" s="69"/>
      <c r="J922" s="69"/>
      <c r="K922" s="69"/>
      <c r="L922" s="69"/>
      <c r="M922" s="69"/>
      <c r="N922" s="147"/>
      <c r="O922" s="148"/>
      <c r="P922" s="147"/>
      <c r="Q922" s="147"/>
      <c r="R922" s="147"/>
      <c r="S922" s="147"/>
      <c r="T922" s="147"/>
      <c r="U922" s="147"/>
      <c r="V922" s="147"/>
      <c r="W922" s="147"/>
      <c r="X922" s="147"/>
      <c r="Y922" s="147"/>
      <c r="Z922" s="147"/>
      <c r="AA922" s="147"/>
      <c r="AB922" s="145"/>
      <c r="AC922" s="145"/>
      <c r="AD922" s="145"/>
      <c r="AE922" s="145"/>
      <c r="AF922" s="145"/>
      <c r="AG922" s="145"/>
      <c r="AH922" s="145"/>
    </row>
    <row r="923" spans="1:34" ht="12.75">
      <c r="A923" s="145"/>
      <c r="B923" s="146"/>
      <c r="C923" s="145"/>
      <c r="D923" s="145"/>
      <c r="E923" s="145"/>
      <c r="F923" s="145"/>
      <c r="G923" s="69"/>
      <c r="H923" s="69"/>
      <c r="I923" s="69"/>
      <c r="J923" s="69"/>
      <c r="K923" s="69"/>
      <c r="L923" s="69"/>
      <c r="M923" s="69"/>
      <c r="N923" s="147"/>
      <c r="O923" s="148"/>
      <c r="P923" s="147"/>
      <c r="Q923" s="147"/>
      <c r="R923" s="147"/>
      <c r="S923" s="147"/>
      <c r="T923" s="147"/>
      <c r="U923" s="147"/>
      <c r="V923" s="147"/>
      <c r="W923" s="147"/>
      <c r="X923" s="147"/>
      <c r="Y923" s="147"/>
      <c r="Z923" s="147"/>
      <c r="AA923" s="147"/>
      <c r="AB923" s="145"/>
      <c r="AC923" s="145"/>
      <c r="AD923" s="145"/>
      <c r="AE923" s="145"/>
      <c r="AF923" s="145"/>
      <c r="AG923" s="145"/>
      <c r="AH923" s="145"/>
    </row>
    <row r="924" spans="1:34" ht="12.75">
      <c r="A924" s="145"/>
      <c r="B924" s="146"/>
      <c r="C924" s="145"/>
      <c r="D924" s="145"/>
      <c r="E924" s="145"/>
      <c r="F924" s="145"/>
      <c r="G924" s="69"/>
      <c r="H924" s="69"/>
      <c r="I924" s="69"/>
      <c r="J924" s="69"/>
      <c r="K924" s="69"/>
      <c r="L924" s="69"/>
      <c r="M924" s="69"/>
      <c r="N924" s="147"/>
      <c r="O924" s="148"/>
      <c r="P924" s="147"/>
      <c r="Q924" s="147"/>
      <c r="R924" s="147"/>
      <c r="S924" s="147"/>
      <c r="T924" s="147"/>
      <c r="U924" s="147"/>
      <c r="V924" s="147"/>
      <c r="W924" s="147"/>
      <c r="X924" s="147"/>
      <c r="Y924" s="147"/>
      <c r="Z924" s="147"/>
      <c r="AA924" s="147"/>
      <c r="AB924" s="145"/>
      <c r="AC924" s="145"/>
      <c r="AD924" s="145"/>
      <c r="AE924" s="145"/>
      <c r="AF924" s="145"/>
      <c r="AG924" s="145"/>
      <c r="AH924" s="145"/>
    </row>
    <row r="925" spans="1:34" ht="12.75">
      <c r="A925" s="145"/>
      <c r="B925" s="146"/>
      <c r="C925" s="145"/>
      <c r="D925" s="145"/>
      <c r="E925" s="145"/>
      <c r="F925" s="145"/>
      <c r="G925" s="69"/>
      <c r="H925" s="69"/>
      <c r="I925" s="69"/>
      <c r="J925" s="69"/>
      <c r="K925" s="69"/>
      <c r="L925" s="69"/>
      <c r="M925" s="69"/>
      <c r="N925" s="147"/>
      <c r="O925" s="148"/>
      <c r="P925" s="147"/>
      <c r="Q925" s="147"/>
      <c r="R925" s="147"/>
      <c r="S925" s="147"/>
      <c r="T925" s="147"/>
      <c r="U925" s="147"/>
      <c r="V925" s="147"/>
      <c r="W925" s="147"/>
      <c r="X925" s="147"/>
      <c r="Y925" s="147"/>
      <c r="Z925" s="147"/>
      <c r="AA925" s="147"/>
      <c r="AB925" s="145"/>
      <c r="AC925" s="145"/>
      <c r="AD925" s="145"/>
      <c r="AE925" s="145"/>
      <c r="AF925" s="145"/>
      <c r="AG925" s="145"/>
      <c r="AH925" s="145"/>
    </row>
    <row r="926" spans="1:34" ht="12.75">
      <c r="A926" s="145"/>
      <c r="B926" s="146"/>
      <c r="C926" s="145"/>
      <c r="D926" s="145"/>
      <c r="E926" s="145"/>
      <c r="F926" s="145"/>
      <c r="G926" s="69"/>
      <c r="H926" s="69"/>
      <c r="I926" s="69"/>
      <c r="J926" s="69"/>
      <c r="K926" s="69"/>
      <c r="L926" s="69"/>
      <c r="M926" s="69"/>
      <c r="N926" s="147"/>
      <c r="O926" s="148"/>
      <c r="P926" s="147"/>
      <c r="Q926" s="147"/>
      <c r="R926" s="147"/>
      <c r="S926" s="147"/>
      <c r="T926" s="147"/>
      <c r="U926" s="147"/>
      <c r="V926" s="147"/>
      <c r="W926" s="147"/>
      <c r="X926" s="147"/>
      <c r="Y926" s="147"/>
      <c r="Z926" s="147"/>
      <c r="AA926" s="147"/>
      <c r="AB926" s="145"/>
      <c r="AC926" s="145"/>
      <c r="AD926" s="145"/>
      <c r="AE926" s="145"/>
      <c r="AF926" s="145"/>
      <c r="AG926" s="145"/>
      <c r="AH926" s="145"/>
    </row>
    <row r="927" spans="1:34" ht="12.75">
      <c r="A927" s="145"/>
      <c r="B927" s="146"/>
      <c r="C927" s="145"/>
      <c r="D927" s="145"/>
      <c r="E927" s="145"/>
      <c r="F927" s="145"/>
      <c r="G927" s="69"/>
      <c r="H927" s="69"/>
      <c r="I927" s="69"/>
      <c r="J927" s="69"/>
      <c r="K927" s="69"/>
      <c r="L927" s="69"/>
      <c r="M927" s="69"/>
      <c r="N927" s="147"/>
      <c r="O927" s="148"/>
      <c r="P927" s="147"/>
      <c r="Q927" s="147"/>
      <c r="R927" s="147"/>
      <c r="S927" s="147"/>
      <c r="T927" s="147"/>
      <c r="U927" s="147"/>
      <c r="V927" s="147"/>
      <c r="W927" s="147"/>
      <c r="X927" s="147"/>
      <c r="Y927" s="147"/>
      <c r="Z927" s="147"/>
      <c r="AA927" s="147"/>
      <c r="AB927" s="145"/>
      <c r="AC927" s="145"/>
      <c r="AD927" s="145"/>
      <c r="AE927" s="145"/>
      <c r="AF927" s="145"/>
      <c r="AG927" s="145"/>
      <c r="AH927" s="145"/>
    </row>
    <row r="928" spans="1:34" ht="12.75">
      <c r="A928" s="145"/>
      <c r="B928" s="146"/>
      <c r="C928" s="145"/>
      <c r="D928" s="145"/>
      <c r="E928" s="145"/>
      <c r="F928" s="145"/>
      <c r="G928" s="69"/>
      <c r="H928" s="69"/>
      <c r="I928" s="69"/>
      <c r="J928" s="69"/>
      <c r="K928" s="69"/>
      <c r="L928" s="69"/>
      <c r="M928" s="69"/>
      <c r="N928" s="147"/>
      <c r="O928" s="148"/>
      <c r="P928" s="147"/>
      <c r="Q928" s="147"/>
      <c r="R928" s="147"/>
      <c r="S928" s="147"/>
      <c r="T928" s="147"/>
      <c r="U928" s="147"/>
      <c r="V928" s="147"/>
      <c r="W928" s="147"/>
      <c r="X928" s="147"/>
      <c r="Y928" s="147"/>
      <c r="Z928" s="147"/>
      <c r="AA928" s="147"/>
      <c r="AB928" s="145"/>
      <c r="AC928" s="145"/>
      <c r="AD928" s="145"/>
      <c r="AE928" s="145"/>
      <c r="AF928" s="145"/>
      <c r="AG928" s="145"/>
      <c r="AH928" s="145"/>
    </row>
    <row r="929" spans="1:34" ht="12.75">
      <c r="A929" s="145"/>
      <c r="B929" s="146"/>
      <c r="C929" s="145"/>
      <c r="D929" s="145"/>
      <c r="E929" s="145"/>
      <c r="F929" s="145"/>
      <c r="G929" s="69"/>
      <c r="H929" s="69"/>
      <c r="I929" s="69"/>
      <c r="J929" s="69"/>
      <c r="K929" s="69"/>
      <c r="L929" s="69"/>
      <c r="M929" s="69"/>
      <c r="N929" s="147"/>
      <c r="O929" s="148"/>
      <c r="P929" s="147"/>
      <c r="Q929" s="147"/>
      <c r="R929" s="147"/>
      <c r="S929" s="147"/>
      <c r="T929" s="147"/>
      <c r="U929" s="147"/>
      <c r="V929" s="147"/>
      <c r="W929" s="147"/>
      <c r="X929" s="147"/>
      <c r="Y929" s="147"/>
      <c r="Z929" s="147"/>
      <c r="AA929" s="147"/>
      <c r="AB929" s="145"/>
      <c r="AC929" s="145"/>
      <c r="AD929" s="145"/>
      <c r="AE929" s="145"/>
      <c r="AF929" s="145"/>
      <c r="AG929" s="145"/>
      <c r="AH929" s="145"/>
    </row>
    <row r="930" spans="1:34" ht="12.75">
      <c r="A930" s="145"/>
      <c r="B930" s="146"/>
      <c r="C930" s="145"/>
      <c r="D930" s="145"/>
      <c r="E930" s="145"/>
      <c r="F930" s="145"/>
      <c r="G930" s="69"/>
      <c r="H930" s="69"/>
      <c r="I930" s="69"/>
      <c r="J930" s="69"/>
      <c r="K930" s="69"/>
      <c r="L930" s="69"/>
      <c r="M930" s="69"/>
      <c r="N930" s="147"/>
      <c r="O930" s="148"/>
      <c r="P930" s="147"/>
      <c r="Q930" s="147"/>
      <c r="R930" s="147"/>
      <c r="S930" s="147"/>
      <c r="T930" s="147"/>
      <c r="U930" s="147"/>
      <c r="V930" s="147"/>
      <c r="W930" s="147"/>
      <c r="X930" s="147"/>
      <c r="Y930" s="147"/>
      <c r="Z930" s="147"/>
      <c r="AA930" s="147"/>
      <c r="AB930" s="145"/>
      <c r="AC930" s="145"/>
      <c r="AD930" s="145"/>
      <c r="AE930" s="145"/>
      <c r="AF930" s="145"/>
      <c r="AG930" s="145"/>
      <c r="AH930" s="145"/>
    </row>
    <row r="931" spans="1:34" ht="12.75">
      <c r="A931" s="145"/>
      <c r="B931" s="146"/>
      <c r="C931" s="145"/>
      <c r="D931" s="145"/>
      <c r="E931" s="145"/>
      <c r="F931" s="145"/>
      <c r="G931" s="69"/>
      <c r="H931" s="69"/>
      <c r="I931" s="69"/>
      <c r="J931" s="69"/>
      <c r="K931" s="69"/>
      <c r="L931" s="69"/>
      <c r="M931" s="69"/>
      <c r="N931" s="147"/>
      <c r="O931" s="148"/>
      <c r="P931" s="147"/>
      <c r="Q931" s="147"/>
      <c r="R931" s="147"/>
      <c r="S931" s="147"/>
      <c r="T931" s="147"/>
      <c r="U931" s="147"/>
      <c r="V931" s="147"/>
      <c r="W931" s="147"/>
      <c r="X931" s="147"/>
      <c r="Y931" s="147"/>
      <c r="Z931" s="147"/>
      <c r="AA931" s="147"/>
      <c r="AB931" s="145"/>
      <c r="AC931" s="145"/>
      <c r="AD931" s="145"/>
      <c r="AE931" s="145"/>
      <c r="AF931" s="145"/>
      <c r="AG931" s="145"/>
      <c r="AH931" s="145"/>
    </row>
    <row r="932" spans="1:34" ht="12.75">
      <c r="A932" s="145"/>
      <c r="B932" s="146"/>
      <c r="C932" s="145"/>
      <c r="D932" s="145"/>
      <c r="E932" s="145"/>
      <c r="F932" s="145"/>
      <c r="G932" s="69"/>
      <c r="H932" s="69"/>
      <c r="I932" s="69"/>
      <c r="J932" s="69"/>
      <c r="K932" s="69"/>
      <c r="L932" s="69"/>
      <c r="M932" s="69"/>
      <c r="N932" s="147"/>
      <c r="O932" s="148"/>
      <c r="P932" s="147"/>
      <c r="Q932" s="147"/>
      <c r="R932" s="147"/>
      <c r="S932" s="147"/>
      <c r="T932" s="147"/>
      <c r="U932" s="147"/>
      <c r="V932" s="147"/>
      <c r="W932" s="147"/>
      <c r="X932" s="147"/>
      <c r="Y932" s="147"/>
      <c r="Z932" s="147"/>
      <c r="AA932" s="147"/>
      <c r="AB932" s="145"/>
      <c r="AC932" s="145"/>
      <c r="AD932" s="145"/>
      <c r="AE932" s="145"/>
      <c r="AF932" s="145"/>
      <c r="AG932" s="145"/>
      <c r="AH932" s="145"/>
    </row>
    <row r="933" spans="1:34" ht="12.75">
      <c r="A933" s="145"/>
      <c r="B933" s="146"/>
      <c r="C933" s="145"/>
      <c r="D933" s="145"/>
      <c r="E933" s="145"/>
      <c r="F933" s="145"/>
      <c r="G933" s="69"/>
      <c r="H933" s="69"/>
      <c r="I933" s="69"/>
      <c r="J933" s="69"/>
      <c r="K933" s="69"/>
      <c r="L933" s="69"/>
      <c r="M933" s="69"/>
      <c r="N933" s="147"/>
      <c r="O933" s="148"/>
      <c r="P933" s="147"/>
      <c r="Q933" s="147"/>
      <c r="R933" s="147"/>
      <c r="S933" s="147"/>
      <c r="T933" s="147"/>
      <c r="U933" s="147"/>
      <c r="V933" s="147"/>
      <c r="W933" s="147"/>
      <c r="X933" s="147"/>
      <c r="Y933" s="147"/>
      <c r="Z933" s="147"/>
      <c r="AA933" s="147"/>
      <c r="AB933" s="145"/>
      <c r="AC933" s="145"/>
      <c r="AD933" s="145"/>
      <c r="AE933" s="145"/>
      <c r="AF933" s="145"/>
      <c r="AG933" s="145"/>
      <c r="AH933" s="145"/>
    </row>
    <row r="934" spans="1:34" ht="12.75">
      <c r="A934" s="145"/>
      <c r="B934" s="146"/>
      <c r="C934" s="145"/>
      <c r="D934" s="145"/>
      <c r="E934" s="145"/>
      <c r="F934" s="145"/>
      <c r="G934" s="69"/>
      <c r="H934" s="69"/>
      <c r="I934" s="69"/>
      <c r="J934" s="69"/>
      <c r="K934" s="69"/>
      <c r="L934" s="69"/>
      <c r="M934" s="69"/>
      <c r="N934" s="147"/>
      <c r="O934" s="148"/>
      <c r="P934" s="147"/>
      <c r="Q934" s="147"/>
      <c r="R934" s="147"/>
      <c r="S934" s="147"/>
      <c r="T934" s="147"/>
      <c r="U934" s="147"/>
      <c r="V934" s="147"/>
      <c r="W934" s="147"/>
      <c r="X934" s="147"/>
      <c r="Y934" s="147"/>
      <c r="Z934" s="147"/>
      <c r="AA934" s="147"/>
      <c r="AB934" s="145"/>
      <c r="AC934" s="145"/>
      <c r="AD934" s="145"/>
      <c r="AE934" s="145"/>
      <c r="AF934" s="145"/>
      <c r="AG934" s="145"/>
      <c r="AH934" s="145"/>
    </row>
    <row r="935" spans="1:34" ht="12.75">
      <c r="A935" s="145"/>
      <c r="B935" s="146"/>
      <c r="C935" s="145"/>
      <c r="D935" s="145"/>
      <c r="E935" s="145"/>
      <c r="F935" s="145"/>
      <c r="G935" s="69"/>
      <c r="H935" s="69"/>
      <c r="I935" s="69"/>
      <c r="J935" s="69"/>
      <c r="K935" s="69"/>
      <c r="L935" s="69"/>
      <c r="M935" s="69"/>
      <c r="N935" s="147"/>
      <c r="O935" s="148"/>
      <c r="P935" s="147"/>
      <c r="Q935" s="147"/>
      <c r="R935" s="147"/>
      <c r="S935" s="147"/>
      <c r="T935" s="147"/>
      <c r="U935" s="147"/>
      <c r="V935" s="147"/>
      <c r="W935" s="147"/>
      <c r="X935" s="147"/>
      <c r="Y935" s="147"/>
      <c r="Z935" s="147"/>
      <c r="AA935" s="147"/>
      <c r="AB935" s="145"/>
      <c r="AC935" s="145"/>
      <c r="AD935" s="145"/>
      <c r="AE935" s="145"/>
      <c r="AF935" s="145"/>
      <c r="AG935" s="145"/>
      <c r="AH935" s="145"/>
    </row>
    <row r="936" spans="1:34" ht="12.75">
      <c r="A936" s="145"/>
      <c r="B936" s="146"/>
      <c r="C936" s="145"/>
      <c r="D936" s="145"/>
      <c r="E936" s="145"/>
      <c r="F936" s="145"/>
      <c r="G936" s="69"/>
      <c r="H936" s="69"/>
      <c r="I936" s="69"/>
      <c r="J936" s="69"/>
      <c r="K936" s="69"/>
      <c r="L936" s="69"/>
      <c r="M936" s="69"/>
      <c r="N936" s="147"/>
      <c r="O936" s="148"/>
      <c r="P936" s="147"/>
      <c r="Q936" s="147"/>
      <c r="R936" s="147"/>
      <c r="S936" s="147"/>
      <c r="T936" s="147"/>
      <c r="U936" s="147"/>
      <c r="V936" s="147"/>
      <c r="W936" s="147"/>
      <c r="X936" s="147"/>
      <c r="Y936" s="147"/>
      <c r="Z936" s="147"/>
      <c r="AA936" s="147"/>
      <c r="AB936" s="145"/>
      <c r="AC936" s="145"/>
      <c r="AD936" s="145"/>
      <c r="AE936" s="145"/>
      <c r="AF936" s="145"/>
      <c r="AG936" s="145"/>
      <c r="AH936" s="145"/>
    </row>
    <row r="937" spans="1:34" ht="12.75">
      <c r="A937" s="145"/>
      <c r="B937" s="146"/>
      <c r="C937" s="145"/>
      <c r="D937" s="145"/>
      <c r="E937" s="145"/>
      <c r="F937" s="145"/>
      <c r="G937" s="69"/>
      <c r="H937" s="69"/>
      <c r="I937" s="69"/>
      <c r="J937" s="69"/>
      <c r="K937" s="69"/>
      <c r="L937" s="69"/>
      <c r="M937" s="69"/>
      <c r="N937" s="147"/>
      <c r="O937" s="148"/>
      <c r="P937" s="147"/>
      <c r="Q937" s="147"/>
      <c r="R937" s="147"/>
      <c r="S937" s="147"/>
      <c r="T937" s="147"/>
      <c r="U937" s="147"/>
      <c r="V937" s="147"/>
      <c r="W937" s="147"/>
      <c r="X937" s="147"/>
      <c r="Y937" s="147"/>
      <c r="Z937" s="147"/>
      <c r="AA937" s="147"/>
      <c r="AB937" s="145"/>
      <c r="AC937" s="145"/>
      <c r="AD937" s="145"/>
      <c r="AE937" s="145"/>
      <c r="AF937" s="145"/>
      <c r="AG937" s="145"/>
      <c r="AH937" s="145"/>
    </row>
    <row r="938" spans="1:34" ht="12.75">
      <c r="A938" s="145"/>
      <c r="B938" s="146"/>
      <c r="C938" s="145"/>
      <c r="D938" s="145"/>
      <c r="E938" s="145"/>
      <c r="F938" s="145"/>
      <c r="G938" s="69"/>
      <c r="H938" s="69"/>
      <c r="I938" s="69"/>
      <c r="J938" s="69"/>
      <c r="K938" s="69"/>
      <c r="L938" s="69"/>
      <c r="M938" s="69"/>
      <c r="N938" s="147"/>
      <c r="O938" s="148"/>
      <c r="P938" s="147"/>
      <c r="Q938" s="147"/>
      <c r="R938" s="147"/>
      <c r="S938" s="147"/>
      <c r="T938" s="147"/>
      <c r="U938" s="147"/>
      <c r="V938" s="147"/>
      <c r="W938" s="147"/>
      <c r="X938" s="147"/>
      <c r="Y938" s="147"/>
      <c r="Z938" s="147"/>
      <c r="AA938" s="147"/>
      <c r="AB938" s="145"/>
      <c r="AC938" s="145"/>
      <c r="AD938" s="145"/>
      <c r="AE938" s="145"/>
      <c r="AF938" s="145"/>
      <c r="AG938" s="145"/>
      <c r="AH938" s="145"/>
    </row>
    <row r="939" spans="1:34" ht="12.75">
      <c r="A939" s="145"/>
      <c r="B939" s="146"/>
      <c r="C939" s="145"/>
      <c r="D939" s="145"/>
      <c r="E939" s="145"/>
      <c r="F939" s="145"/>
      <c r="G939" s="69"/>
      <c r="H939" s="69"/>
      <c r="I939" s="69"/>
      <c r="J939" s="69"/>
      <c r="K939" s="69"/>
      <c r="L939" s="69"/>
      <c r="M939" s="69"/>
      <c r="N939" s="147"/>
      <c r="O939" s="148"/>
      <c r="P939" s="147"/>
      <c r="Q939" s="147"/>
      <c r="R939" s="147"/>
      <c r="S939" s="147"/>
      <c r="T939" s="147"/>
      <c r="U939" s="147"/>
      <c r="V939" s="147"/>
      <c r="W939" s="147"/>
      <c r="X939" s="147"/>
      <c r="Y939" s="147"/>
      <c r="Z939" s="147"/>
      <c r="AA939" s="147"/>
      <c r="AB939" s="145"/>
      <c r="AC939" s="145"/>
      <c r="AD939" s="145"/>
      <c r="AE939" s="145"/>
      <c r="AF939" s="145"/>
      <c r="AG939" s="145"/>
      <c r="AH939" s="145"/>
    </row>
    <row r="940" spans="1:34" ht="12.75">
      <c r="A940" s="145"/>
      <c r="B940" s="146"/>
      <c r="C940" s="145"/>
      <c r="D940" s="145"/>
      <c r="E940" s="145"/>
      <c r="F940" s="145"/>
      <c r="G940" s="69"/>
      <c r="H940" s="69"/>
      <c r="I940" s="69"/>
      <c r="J940" s="69"/>
      <c r="K940" s="69"/>
      <c r="L940" s="69"/>
      <c r="M940" s="69"/>
      <c r="N940" s="147"/>
      <c r="O940" s="148"/>
      <c r="P940" s="147"/>
      <c r="Q940" s="147"/>
      <c r="R940" s="147"/>
      <c r="S940" s="147"/>
      <c r="T940" s="147"/>
      <c r="U940" s="147"/>
      <c r="V940" s="147"/>
      <c r="W940" s="147"/>
      <c r="X940" s="147"/>
      <c r="Y940" s="147"/>
      <c r="Z940" s="147"/>
      <c r="AA940" s="147"/>
      <c r="AB940" s="145"/>
      <c r="AC940" s="145"/>
      <c r="AD940" s="145"/>
      <c r="AE940" s="145"/>
      <c r="AF940" s="145"/>
      <c r="AG940" s="145"/>
      <c r="AH940" s="145"/>
    </row>
    <row r="941" spans="1:34" ht="12.75">
      <c r="A941" s="145"/>
      <c r="B941" s="146"/>
      <c r="C941" s="145"/>
      <c r="D941" s="145"/>
      <c r="E941" s="145"/>
      <c r="F941" s="145"/>
      <c r="G941" s="69"/>
      <c r="H941" s="69"/>
      <c r="I941" s="69"/>
      <c r="J941" s="69"/>
      <c r="K941" s="69"/>
      <c r="L941" s="69"/>
      <c r="M941" s="69"/>
      <c r="N941" s="147"/>
      <c r="O941" s="148"/>
      <c r="P941" s="147"/>
      <c r="Q941" s="147"/>
      <c r="R941" s="147"/>
      <c r="S941" s="147"/>
      <c r="T941" s="147"/>
      <c r="U941" s="147"/>
      <c r="V941" s="147"/>
      <c r="W941" s="147"/>
      <c r="X941" s="147"/>
      <c r="Y941" s="147"/>
      <c r="Z941" s="147"/>
      <c r="AA941" s="147"/>
      <c r="AB941" s="145"/>
      <c r="AC941" s="145"/>
      <c r="AD941" s="145"/>
      <c r="AE941" s="145"/>
      <c r="AF941" s="145"/>
      <c r="AG941" s="145"/>
      <c r="AH941" s="145"/>
    </row>
    <row r="942" spans="1:34" ht="12.75">
      <c r="A942" s="145"/>
      <c r="B942" s="146"/>
      <c r="C942" s="145"/>
      <c r="D942" s="145"/>
      <c r="E942" s="145"/>
      <c r="F942" s="145"/>
      <c r="G942" s="69"/>
      <c r="H942" s="69"/>
      <c r="I942" s="69"/>
      <c r="J942" s="69"/>
      <c r="K942" s="69"/>
      <c r="L942" s="69"/>
      <c r="M942" s="69"/>
      <c r="N942" s="147"/>
      <c r="O942" s="148"/>
      <c r="P942" s="147"/>
      <c r="Q942" s="147"/>
      <c r="R942" s="147"/>
      <c r="S942" s="147"/>
      <c r="T942" s="147"/>
      <c r="U942" s="147"/>
      <c r="V942" s="147"/>
      <c r="W942" s="147"/>
      <c r="X942" s="147"/>
      <c r="Y942" s="147"/>
      <c r="Z942" s="147"/>
      <c r="AA942" s="147"/>
      <c r="AB942" s="145"/>
      <c r="AC942" s="145"/>
      <c r="AD942" s="145"/>
      <c r="AE942" s="145"/>
      <c r="AF942" s="145"/>
      <c r="AG942" s="145"/>
      <c r="AH942" s="145"/>
    </row>
    <row r="943" spans="1:34" ht="12.75">
      <c r="A943" s="145"/>
      <c r="B943" s="146"/>
      <c r="C943" s="145"/>
      <c r="D943" s="145"/>
      <c r="E943" s="145"/>
      <c r="F943" s="145"/>
      <c r="G943" s="69"/>
      <c r="H943" s="69"/>
      <c r="I943" s="69"/>
      <c r="J943" s="69"/>
      <c r="K943" s="69"/>
      <c r="L943" s="69"/>
      <c r="M943" s="69"/>
      <c r="N943" s="147"/>
      <c r="O943" s="148"/>
      <c r="P943" s="147"/>
      <c r="Q943" s="147"/>
      <c r="R943" s="147"/>
      <c r="S943" s="147"/>
      <c r="T943" s="147"/>
      <c r="U943" s="147"/>
      <c r="V943" s="147"/>
      <c r="W943" s="147"/>
      <c r="X943" s="147"/>
      <c r="Y943" s="147"/>
      <c r="Z943" s="147"/>
      <c r="AA943" s="147"/>
      <c r="AB943" s="145"/>
      <c r="AC943" s="145"/>
      <c r="AD943" s="145"/>
      <c r="AE943" s="145"/>
      <c r="AF943" s="145"/>
      <c r="AG943" s="145"/>
      <c r="AH943" s="145"/>
    </row>
    <row r="944" spans="1:34" ht="12.75">
      <c r="A944" s="145"/>
      <c r="B944" s="146"/>
      <c r="C944" s="145"/>
      <c r="D944" s="145"/>
      <c r="E944" s="145"/>
      <c r="F944" s="145"/>
      <c r="G944" s="69"/>
      <c r="H944" s="69"/>
      <c r="I944" s="69"/>
      <c r="J944" s="69"/>
      <c r="K944" s="69"/>
      <c r="L944" s="69"/>
      <c r="M944" s="69"/>
      <c r="N944" s="147"/>
      <c r="O944" s="148"/>
      <c r="P944" s="147"/>
      <c r="Q944" s="147"/>
      <c r="R944" s="147"/>
      <c r="S944" s="147"/>
      <c r="T944" s="147"/>
      <c r="U944" s="147"/>
      <c r="V944" s="147"/>
      <c r="W944" s="147"/>
      <c r="X944" s="147"/>
      <c r="Y944" s="147"/>
      <c r="Z944" s="147"/>
      <c r="AA944" s="147"/>
      <c r="AB944" s="145"/>
      <c r="AC944" s="145"/>
      <c r="AD944" s="145"/>
      <c r="AE944" s="145"/>
      <c r="AF944" s="145"/>
      <c r="AG944" s="145"/>
      <c r="AH944" s="145"/>
    </row>
    <row r="945" spans="1:34" ht="12.75">
      <c r="A945" s="145"/>
      <c r="B945" s="146"/>
      <c r="C945" s="145"/>
      <c r="D945" s="145"/>
      <c r="E945" s="145"/>
      <c r="F945" s="145"/>
      <c r="G945" s="69"/>
      <c r="H945" s="69"/>
      <c r="I945" s="69"/>
      <c r="J945" s="69"/>
      <c r="K945" s="69"/>
      <c r="L945" s="69"/>
      <c r="M945" s="69"/>
      <c r="N945" s="147"/>
      <c r="O945" s="148"/>
      <c r="P945" s="147"/>
      <c r="Q945" s="147"/>
      <c r="R945" s="147"/>
      <c r="S945" s="147"/>
      <c r="T945" s="147"/>
      <c r="U945" s="147"/>
      <c r="V945" s="147"/>
      <c r="W945" s="147"/>
      <c r="X945" s="147"/>
      <c r="Y945" s="147"/>
      <c r="Z945" s="147"/>
      <c r="AA945" s="147"/>
      <c r="AB945" s="145"/>
      <c r="AC945" s="145"/>
      <c r="AD945" s="145"/>
      <c r="AE945" s="145"/>
      <c r="AF945" s="145"/>
      <c r="AG945" s="145"/>
      <c r="AH945" s="145"/>
    </row>
    <row r="946" spans="1:34" ht="12.75">
      <c r="A946" s="145"/>
      <c r="B946" s="146"/>
      <c r="C946" s="145"/>
      <c r="D946" s="145"/>
      <c r="E946" s="145"/>
      <c r="F946" s="145"/>
      <c r="G946" s="69"/>
      <c r="H946" s="69"/>
      <c r="I946" s="69"/>
      <c r="J946" s="69"/>
      <c r="K946" s="69"/>
      <c r="L946" s="69"/>
      <c r="M946" s="69"/>
      <c r="N946" s="147"/>
      <c r="O946" s="148"/>
      <c r="P946" s="147"/>
      <c r="Q946" s="147"/>
      <c r="R946" s="147"/>
      <c r="S946" s="147"/>
      <c r="T946" s="147"/>
      <c r="U946" s="147"/>
      <c r="V946" s="147"/>
      <c r="W946" s="147"/>
      <c r="X946" s="147"/>
      <c r="Y946" s="147"/>
      <c r="Z946" s="147"/>
      <c r="AA946" s="147"/>
      <c r="AB946" s="145"/>
      <c r="AC946" s="145"/>
      <c r="AD946" s="145"/>
      <c r="AE946" s="145"/>
      <c r="AF946" s="145"/>
      <c r="AG946" s="145"/>
      <c r="AH946" s="145"/>
    </row>
    <row r="947" spans="1:34" ht="12.75">
      <c r="A947" s="145"/>
      <c r="B947" s="146"/>
      <c r="C947" s="145"/>
      <c r="D947" s="145"/>
      <c r="E947" s="145"/>
      <c r="F947" s="145"/>
      <c r="G947" s="69"/>
      <c r="H947" s="69"/>
      <c r="I947" s="69"/>
      <c r="J947" s="69"/>
      <c r="K947" s="69"/>
      <c r="L947" s="69"/>
      <c r="M947" s="69"/>
      <c r="N947" s="147"/>
      <c r="O947" s="148"/>
      <c r="P947" s="147"/>
      <c r="Q947" s="147"/>
      <c r="R947" s="147"/>
      <c r="S947" s="147"/>
      <c r="T947" s="147"/>
      <c r="U947" s="147"/>
      <c r="V947" s="147"/>
      <c r="W947" s="147"/>
      <c r="X947" s="147"/>
      <c r="Y947" s="147"/>
      <c r="Z947" s="147"/>
      <c r="AA947" s="147"/>
      <c r="AB947" s="145"/>
      <c r="AC947" s="145"/>
      <c r="AD947" s="145"/>
      <c r="AE947" s="145"/>
      <c r="AF947" s="145"/>
      <c r="AG947" s="145"/>
      <c r="AH947" s="145"/>
    </row>
    <row r="948" spans="1:34" ht="12.75">
      <c r="A948" s="145"/>
      <c r="B948" s="146"/>
      <c r="C948" s="145"/>
      <c r="D948" s="145"/>
      <c r="E948" s="145"/>
      <c r="F948" s="145"/>
      <c r="G948" s="69"/>
      <c r="H948" s="69"/>
      <c r="I948" s="69"/>
      <c r="J948" s="69"/>
      <c r="K948" s="69"/>
      <c r="L948" s="69"/>
      <c r="M948" s="69"/>
      <c r="N948" s="147"/>
      <c r="O948" s="148"/>
      <c r="P948" s="147"/>
      <c r="Q948" s="147"/>
      <c r="R948" s="147"/>
      <c r="S948" s="147"/>
      <c r="T948" s="147"/>
      <c r="U948" s="147"/>
      <c r="V948" s="147"/>
      <c r="W948" s="147"/>
      <c r="X948" s="147"/>
      <c r="Y948" s="147"/>
      <c r="Z948" s="147"/>
      <c r="AA948" s="147"/>
      <c r="AB948" s="145"/>
      <c r="AC948" s="145"/>
      <c r="AD948" s="145"/>
      <c r="AE948" s="145"/>
      <c r="AF948" s="145"/>
      <c r="AG948" s="145"/>
      <c r="AH948" s="145"/>
    </row>
    <row r="949" spans="1:34" ht="12.75">
      <c r="A949" s="145"/>
      <c r="B949" s="146"/>
      <c r="C949" s="145"/>
      <c r="D949" s="145"/>
      <c r="E949" s="145"/>
      <c r="F949" s="145"/>
      <c r="G949" s="69"/>
      <c r="H949" s="69"/>
      <c r="I949" s="69"/>
      <c r="J949" s="69"/>
      <c r="K949" s="69"/>
      <c r="L949" s="69"/>
      <c r="M949" s="69"/>
      <c r="N949" s="147"/>
      <c r="O949" s="148"/>
      <c r="P949" s="147"/>
      <c r="Q949" s="147"/>
      <c r="R949" s="147"/>
      <c r="S949" s="147"/>
      <c r="T949" s="147"/>
      <c r="U949" s="147"/>
      <c r="V949" s="147"/>
      <c r="W949" s="147"/>
      <c r="X949" s="147"/>
      <c r="Y949" s="147"/>
      <c r="Z949" s="147"/>
      <c r="AA949" s="147"/>
      <c r="AB949" s="145"/>
      <c r="AC949" s="145"/>
      <c r="AD949" s="145"/>
      <c r="AE949" s="145"/>
      <c r="AF949" s="145"/>
      <c r="AG949" s="145"/>
      <c r="AH949" s="145"/>
    </row>
    <row r="950" spans="1:34" ht="12.75">
      <c r="A950" s="145"/>
      <c r="B950" s="146"/>
      <c r="C950" s="145"/>
      <c r="D950" s="145"/>
      <c r="E950" s="145"/>
      <c r="F950" s="145"/>
      <c r="G950" s="69"/>
      <c r="H950" s="69"/>
      <c r="I950" s="69"/>
      <c r="J950" s="69"/>
      <c r="K950" s="69"/>
      <c r="L950" s="69"/>
      <c r="M950" s="69"/>
      <c r="N950" s="147"/>
      <c r="O950" s="148"/>
      <c r="P950" s="147"/>
      <c r="Q950" s="147"/>
      <c r="R950" s="147"/>
      <c r="S950" s="147"/>
      <c r="T950" s="147"/>
      <c r="U950" s="147"/>
      <c r="V950" s="147"/>
      <c r="W950" s="147"/>
      <c r="X950" s="147"/>
      <c r="Y950" s="147"/>
      <c r="Z950" s="147"/>
      <c r="AA950" s="147"/>
      <c r="AB950" s="145"/>
      <c r="AC950" s="145"/>
      <c r="AD950" s="145"/>
      <c r="AE950" s="145"/>
      <c r="AF950" s="145"/>
      <c r="AG950" s="145"/>
      <c r="AH950" s="145"/>
    </row>
    <row r="951" spans="1:34" ht="12.75">
      <c r="A951" s="145"/>
      <c r="B951" s="146"/>
      <c r="C951" s="145"/>
      <c r="D951" s="145"/>
      <c r="E951" s="145"/>
      <c r="F951" s="145"/>
      <c r="G951" s="69"/>
      <c r="H951" s="69"/>
      <c r="I951" s="69"/>
      <c r="J951" s="69"/>
      <c r="K951" s="69"/>
      <c r="L951" s="69"/>
      <c r="M951" s="69"/>
      <c r="N951" s="147"/>
      <c r="O951" s="148"/>
      <c r="P951" s="147"/>
      <c r="Q951" s="147"/>
      <c r="R951" s="147"/>
      <c r="S951" s="147"/>
      <c r="T951" s="147"/>
      <c r="U951" s="147"/>
      <c r="V951" s="147"/>
      <c r="W951" s="147"/>
      <c r="X951" s="147"/>
      <c r="Y951" s="147"/>
      <c r="Z951" s="147"/>
      <c r="AA951" s="147"/>
      <c r="AB951" s="145"/>
      <c r="AC951" s="145"/>
      <c r="AD951" s="145"/>
      <c r="AE951" s="145"/>
      <c r="AF951" s="145"/>
      <c r="AG951" s="145"/>
      <c r="AH951" s="145"/>
    </row>
    <row r="952" spans="1:34" ht="12.75">
      <c r="A952" s="145"/>
      <c r="B952" s="146"/>
      <c r="C952" s="145"/>
      <c r="D952" s="145"/>
      <c r="E952" s="145"/>
      <c r="F952" s="145"/>
      <c r="G952" s="69"/>
      <c r="H952" s="69"/>
      <c r="I952" s="69"/>
      <c r="J952" s="69"/>
      <c r="K952" s="69"/>
      <c r="L952" s="69"/>
      <c r="M952" s="69"/>
      <c r="N952" s="147"/>
      <c r="O952" s="148"/>
      <c r="P952" s="147"/>
      <c r="Q952" s="147"/>
      <c r="R952" s="147"/>
      <c r="S952" s="147"/>
      <c r="T952" s="147"/>
      <c r="U952" s="147"/>
      <c r="V952" s="147"/>
      <c r="W952" s="147"/>
      <c r="X952" s="147"/>
      <c r="Y952" s="147"/>
      <c r="Z952" s="147"/>
      <c r="AA952" s="147"/>
      <c r="AB952" s="145"/>
      <c r="AC952" s="145"/>
      <c r="AD952" s="145"/>
      <c r="AE952" s="145"/>
      <c r="AF952" s="145"/>
      <c r="AG952" s="145"/>
      <c r="AH952" s="145"/>
    </row>
    <row r="953" spans="1:34" ht="12.75">
      <c r="A953" s="145"/>
      <c r="B953" s="146"/>
      <c r="C953" s="145"/>
      <c r="D953" s="145"/>
      <c r="E953" s="145"/>
      <c r="F953" s="145"/>
      <c r="G953" s="69"/>
      <c r="H953" s="69"/>
      <c r="I953" s="69"/>
      <c r="J953" s="69"/>
      <c r="K953" s="69"/>
      <c r="L953" s="69"/>
      <c r="M953" s="69"/>
      <c r="N953" s="147"/>
      <c r="O953" s="148"/>
      <c r="P953" s="147"/>
      <c r="Q953" s="147"/>
      <c r="R953" s="147"/>
      <c r="S953" s="147"/>
      <c r="T953" s="147"/>
      <c r="U953" s="147"/>
      <c r="V953" s="147"/>
      <c r="W953" s="147"/>
      <c r="X953" s="147"/>
      <c r="Y953" s="147"/>
      <c r="Z953" s="147"/>
      <c r="AA953" s="147"/>
      <c r="AB953" s="145"/>
      <c r="AC953" s="145"/>
      <c r="AD953" s="145"/>
      <c r="AE953" s="145"/>
      <c r="AF953" s="145"/>
      <c r="AG953" s="145"/>
      <c r="AH953" s="145"/>
    </row>
    <row r="954" spans="1:34" ht="12.75">
      <c r="A954" s="145"/>
      <c r="B954" s="146"/>
      <c r="C954" s="145"/>
      <c r="D954" s="145"/>
      <c r="E954" s="145"/>
      <c r="F954" s="145"/>
      <c r="G954" s="69"/>
      <c r="H954" s="69"/>
      <c r="I954" s="69"/>
      <c r="J954" s="69"/>
      <c r="K954" s="69"/>
      <c r="L954" s="69"/>
      <c r="M954" s="69"/>
      <c r="N954" s="147"/>
      <c r="O954" s="148"/>
      <c r="P954" s="147"/>
      <c r="Q954" s="147"/>
      <c r="R954" s="147"/>
      <c r="S954" s="147"/>
      <c r="T954" s="147"/>
      <c r="U954" s="147"/>
      <c r="V954" s="147"/>
      <c r="W954" s="147"/>
      <c r="X954" s="147"/>
      <c r="Y954" s="147"/>
      <c r="Z954" s="147"/>
      <c r="AA954" s="147"/>
      <c r="AB954" s="145"/>
      <c r="AC954" s="145"/>
      <c r="AD954" s="145"/>
      <c r="AE954" s="145"/>
      <c r="AF954" s="145"/>
      <c r="AG954" s="145"/>
      <c r="AH954" s="145"/>
    </row>
    <row r="955" spans="1:34" ht="12.75">
      <c r="A955" s="145"/>
      <c r="B955" s="146"/>
      <c r="C955" s="145"/>
      <c r="D955" s="145"/>
      <c r="E955" s="145"/>
      <c r="F955" s="145"/>
      <c r="G955" s="69"/>
      <c r="H955" s="69"/>
      <c r="I955" s="69"/>
      <c r="J955" s="69"/>
      <c r="K955" s="69"/>
      <c r="L955" s="69"/>
      <c r="M955" s="69"/>
      <c r="N955" s="147"/>
      <c r="O955" s="148"/>
      <c r="P955" s="147"/>
      <c r="Q955" s="147"/>
      <c r="R955" s="147"/>
      <c r="S955" s="147"/>
      <c r="T955" s="147"/>
      <c r="U955" s="147"/>
      <c r="V955" s="147"/>
      <c r="W955" s="147"/>
      <c r="X955" s="147"/>
      <c r="Y955" s="147"/>
      <c r="Z955" s="147"/>
      <c r="AA955" s="147"/>
      <c r="AB955" s="145"/>
      <c r="AC955" s="145"/>
      <c r="AD955" s="145"/>
      <c r="AE955" s="145"/>
      <c r="AF955" s="145"/>
      <c r="AG955" s="145"/>
      <c r="AH955" s="145"/>
    </row>
    <row r="956" spans="1:34" ht="12.75">
      <c r="A956" s="145"/>
      <c r="B956" s="146"/>
      <c r="C956" s="145"/>
      <c r="D956" s="145"/>
      <c r="E956" s="145"/>
      <c r="F956" s="145"/>
      <c r="G956" s="69"/>
      <c r="H956" s="69"/>
      <c r="I956" s="69"/>
      <c r="J956" s="69"/>
      <c r="K956" s="69"/>
      <c r="L956" s="69"/>
      <c r="M956" s="69"/>
      <c r="N956" s="147"/>
      <c r="O956" s="148"/>
      <c r="P956" s="147"/>
      <c r="Q956" s="147"/>
      <c r="R956" s="147"/>
      <c r="S956" s="147"/>
      <c r="T956" s="147"/>
      <c r="U956" s="147"/>
      <c r="V956" s="147"/>
      <c r="W956" s="147"/>
      <c r="X956" s="147"/>
      <c r="Y956" s="147"/>
      <c r="Z956" s="147"/>
      <c r="AA956" s="147"/>
      <c r="AB956" s="145"/>
      <c r="AC956" s="145"/>
      <c r="AD956" s="145"/>
      <c r="AE956" s="145"/>
      <c r="AF956" s="145"/>
      <c r="AG956" s="145"/>
      <c r="AH956" s="145"/>
    </row>
    <row r="957" spans="1:34" ht="12.75">
      <c r="A957" s="145"/>
      <c r="B957" s="146"/>
      <c r="C957" s="145"/>
      <c r="D957" s="145"/>
      <c r="E957" s="145"/>
      <c r="F957" s="145"/>
      <c r="G957" s="69"/>
      <c r="H957" s="69"/>
      <c r="I957" s="69"/>
      <c r="J957" s="69"/>
      <c r="K957" s="69"/>
      <c r="L957" s="69"/>
      <c r="M957" s="69"/>
      <c r="N957" s="147"/>
      <c r="O957" s="148"/>
      <c r="P957" s="147"/>
      <c r="Q957" s="147"/>
      <c r="R957" s="147"/>
      <c r="S957" s="147"/>
      <c r="T957" s="147"/>
      <c r="U957" s="147"/>
      <c r="V957" s="147"/>
      <c r="W957" s="147"/>
      <c r="X957" s="147"/>
      <c r="Y957" s="147"/>
      <c r="Z957" s="147"/>
      <c r="AA957" s="147"/>
      <c r="AB957" s="145"/>
      <c r="AC957" s="145"/>
      <c r="AD957" s="145"/>
      <c r="AE957" s="145"/>
      <c r="AF957" s="145"/>
      <c r="AG957" s="145"/>
      <c r="AH957" s="145"/>
    </row>
    <row r="958" spans="1:34" ht="12.75">
      <c r="A958" s="145"/>
      <c r="B958" s="146"/>
      <c r="C958" s="145"/>
      <c r="D958" s="145"/>
      <c r="E958" s="145"/>
      <c r="F958" s="145"/>
      <c r="G958" s="69"/>
      <c r="H958" s="69"/>
      <c r="I958" s="69"/>
      <c r="J958" s="69"/>
      <c r="K958" s="69"/>
      <c r="L958" s="69"/>
      <c r="M958" s="69"/>
      <c r="N958" s="147"/>
      <c r="O958" s="148"/>
      <c r="P958" s="147"/>
      <c r="Q958" s="147"/>
      <c r="R958" s="147"/>
      <c r="S958" s="147"/>
      <c r="T958" s="147"/>
      <c r="U958" s="147"/>
      <c r="V958" s="147"/>
      <c r="W958" s="147"/>
      <c r="X958" s="147"/>
      <c r="Y958" s="147"/>
      <c r="Z958" s="147"/>
      <c r="AA958" s="147"/>
      <c r="AB958" s="145"/>
      <c r="AC958" s="145"/>
      <c r="AD958" s="145"/>
      <c r="AE958" s="145"/>
      <c r="AF958" s="145"/>
      <c r="AG958" s="145"/>
      <c r="AH958" s="145"/>
    </row>
    <row r="959" spans="1:34" ht="12.75">
      <c r="A959" s="145"/>
      <c r="B959" s="146"/>
      <c r="C959" s="145"/>
      <c r="D959" s="145"/>
      <c r="E959" s="145"/>
      <c r="F959" s="145"/>
      <c r="G959" s="69"/>
      <c r="H959" s="69"/>
      <c r="I959" s="69"/>
      <c r="J959" s="69"/>
      <c r="K959" s="69"/>
      <c r="L959" s="69"/>
      <c r="M959" s="69"/>
      <c r="N959" s="147"/>
      <c r="O959" s="148"/>
      <c r="P959" s="147"/>
      <c r="Q959" s="147"/>
      <c r="R959" s="147"/>
      <c r="S959" s="147"/>
      <c r="T959" s="147"/>
      <c r="U959" s="147"/>
      <c r="V959" s="147"/>
      <c r="W959" s="147"/>
      <c r="X959" s="147"/>
      <c r="Y959" s="147"/>
      <c r="Z959" s="147"/>
      <c r="AA959" s="147"/>
      <c r="AB959" s="145"/>
      <c r="AC959" s="145"/>
      <c r="AD959" s="145"/>
      <c r="AE959" s="145"/>
      <c r="AF959" s="145"/>
      <c r="AG959" s="145"/>
      <c r="AH959" s="145"/>
    </row>
    <row r="960" spans="1:34" ht="12.75">
      <c r="A960" s="145"/>
      <c r="B960" s="146"/>
      <c r="C960" s="145"/>
      <c r="D960" s="145"/>
      <c r="E960" s="145"/>
      <c r="F960" s="145"/>
      <c r="G960" s="69"/>
      <c r="H960" s="69"/>
      <c r="I960" s="69"/>
      <c r="J960" s="69"/>
      <c r="K960" s="69"/>
      <c r="L960" s="69"/>
      <c r="M960" s="69"/>
      <c r="N960" s="147"/>
      <c r="O960" s="148"/>
      <c r="P960" s="147"/>
      <c r="Q960" s="147"/>
      <c r="R960" s="147"/>
      <c r="S960" s="147"/>
      <c r="T960" s="147"/>
      <c r="U960" s="147"/>
      <c r="V960" s="147"/>
      <c r="W960" s="147"/>
      <c r="X960" s="147"/>
      <c r="Y960" s="147"/>
      <c r="Z960" s="147"/>
      <c r="AA960" s="147"/>
      <c r="AB960" s="145"/>
      <c r="AC960" s="145"/>
      <c r="AD960" s="145"/>
      <c r="AE960" s="145"/>
      <c r="AF960" s="145"/>
      <c r="AG960" s="145"/>
      <c r="AH960" s="145"/>
    </row>
    <row r="961" spans="1:34" ht="12.75">
      <c r="A961" s="145"/>
      <c r="B961" s="146"/>
      <c r="C961" s="145"/>
      <c r="D961" s="145"/>
      <c r="E961" s="145"/>
      <c r="F961" s="145"/>
      <c r="G961" s="69"/>
      <c r="H961" s="69"/>
      <c r="I961" s="69"/>
      <c r="J961" s="69"/>
      <c r="K961" s="69"/>
      <c r="L961" s="69"/>
      <c r="M961" s="69"/>
      <c r="N961" s="147"/>
      <c r="O961" s="148"/>
      <c r="P961" s="147"/>
      <c r="Q961" s="147"/>
      <c r="R961" s="147"/>
      <c r="S961" s="147"/>
      <c r="T961" s="147"/>
      <c r="U961" s="147"/>
      <c r="V961" s="147"/>
      <c r="W961" s="147"/>
      <c r="X961" s="147"/>
      <c r="Y961" s="147"/>
      <c r="Z961" s="147"/>
      <c r="AA961" s="147"/>
      <c r="AB961" s="145"/>
      <c r="AC961" s="145"/>
      <c r="AD961" s="145"/>
      <c r="AE961" s="145"/>
      <c r="AF961" s="145"/>
      <c r="AG961" s="145"/>
      <c r="AH961" s="145"/>
    </row>
    <row r="962" spans="1:34" ht="12.75">
      <c r="A962" s="145"/>
      <c r="B962" s="146"/>
      <c r="C962" s="145"/>
      <c r="D962" s="145"/>
      <c r="E962" s="145"/>
      <c r="F962" s="145"/>
      <c r="G962" s="69"/>
      <c r="H962" s="69"/>
      <c r="I962" s="69"/>
      <c r="J962" s="69"/>
      <c r="K962" s="69"/>
      <c r="L962" s="69"/>
      <c r="M962" s="69"/>
      <c r="N962" s="147"/>
      <c r="O962" s="148"/>
      <c r="P962" s="147"/>
      <c r="Q962" s="147"/>
      <c r="R962" s="147"/>
      <c r="S962" s="147"/>
      <c r="T962" s="147"/>
      <c r="U962" s="147"/>
      <c r="V962" s="147"/>
      <c r="W962" s="147"/>
      <c r="X962" s="147"/>
      <c r="Y962" s="147"/>
      <c r="Z962" s="147"/>
      <c r="AA962" s="147"/>
      <c r="AB962" s="145"/>
      <c r="AC962" s="145"/>
      <c r="AD962" s="145"/>
      <c r="AE962" s="145"/>
      <c r="AF962" s="145"/>
      <c r="AG962" s="145"/>
      <c r="AH962" s="145"/>
    </row>
    <row r="963" spans="1:34" ht="12.75">
      <c r="A963" s="145"/>
      <c r="B963" s="146"/>
      <c r="C963" s="145"/>
      <c r="D963" s="145"/>
      <c r="E963" s="145"/>
      <c r="F963" s="145"/>
      <c r="G963" s="69"/>
      <c r="H963" s="69"/>
      <c r="I963" s="69"/>
      <c r="J963" s="69"/>
      <c r="K963" s="69"/>
      <c r="L963" s="69"/>
      <c r="M963" s="69"/>
      <c r="N963" s="147"/>
      <c r="O963" s="148"/>
      <c r="P963" s="147"/>
      <c r="Q963" s="147"/>
      <c r="R963" s="147"/>
      <c r="S963" s="147"/>
      <c r="T963" s="147"/>
      <c r="U963" s="147"/>
      <c r="V963" s="147"/>
      <c r="W963" s="147"/>
      <c r="X963" s="147"/>
      <c r="Y963" s="147"/>
      <c r="Z963" s="147"/>
      <c r="AA963" s="147"/>
      <c r="AB963" s="145"/>
      <c r="AC963" s="145"/>
      <c r="AD963" s="145"/>
      <c r="AE963" s="145"/>
      <c r="AF963" s="145"/>
      <c r="AG963" s="145"/>
      <c r="AH963" s="145"/>
    </row>
    <row r="964" spans="1:34" ht="12.75">
      <c r="A964" s="145"/>
      <c r="B964" s="146"/>
      <c r="C964" s="145"/>
      <c r="D964" s="145"/>
      <c r="E964" s="145"/>
      <c r="F964" s="145"/>
      <c r="G964" s="69"/>
      <c r="H964" s="69"/>
      <c r="I964" s="69"/>
      <c r="J964" s="69"/>
      <c r="K964" s="69"/>
      <c r="L964" s="69"/>
      <c r="M964" s="69"/>
      <c r="N964" s="147"/>
      <c r="O964" s="148"/>
      <c r="P964" s="147"/>
      <c r="Q964" s="147"/>
      <c r="R964" s="147"/>
      <c r="S964" s="147"/>
      <c r="T964" s="147"/>
      <c r="U964" s="147"/>
      <c r="V964" s="147"/>
      <c r="W964" s="147"/>
      <c r="X964" s="147"/>
      <c r="Y964" s="147"/>
      <c r="Z964" s="147"/>
      <c r="AA964" s="147"/>
      <c r="AB964" s="145"/>
      <c r="AC964" s="145"/>
      <c r="AD964" s="145"/>
      <c r="AE964" s="145"/>
      <c r="AF964" s="145"/>
      <c r="AG964" s="145"/>
      <c r="AH964" s="145"/>
    </row>
    <row r="965" spans="1:34" ht="12.75">
      <c r="A965" s="145"/>
      <c r="B965" s="146"/>
      <c r="C965" s="145"/>
      <c r="D965" s="145"/>
      <c r="E965" s="145"/>
      <c r="F965" s="145"/>
      <c r="G965" s="69"/>
      <c r="H965" s="69"/>
      <c r="I965" s="69"/>
      <c r="J965" s="69"/>
      <c r="K965" s="69"/>
      <c r="L965" s="69"/>
      <c r="M965" s="69"/>
      <c r="N965" s="147"/>
      <c r="O965" s="148"/>
      <c r="P965" s="147"/>
      <c r="Q965" s="147"/>
      <c r="R965" s="147"/>
      <c r="S965" s="147"/>
      <c r="T965" s="147"/>
      <c r="U965" s="147"/>
      <c r="V965" s="147"/>
      <c r="W965" s="147"/>
      <c r="X965" s="147"/>
      <c r="Y965" s="147"/>
      <c r="Z965" s="147"/>
      <c r="AA965" s="147"/>
      <c r="AB965" s="145"/>
      <c r="AC965" s="145"/>
      <c r="AD965" s="145"/>
      <c r="AE965" s="145"/>
      <c r="AF965" s="145"/>
      <c r="AG965" s="145"/>
      <c r="AH965" s="145"/>
    </row>
    <row r="966" spans="1:34" ht="12.75">
      <c r="A966" s="145"/>
      <c r="B966" s="146"/>
      <c r="C966" s="145"/>
      <c r="D966" s="145"/>
      <c r="E966" s="145"/>
      <c r="F966" s="145"/>
      <c r="G966" s="69"/>
      <c r="H966" s="69"/>
      <c r="I966" s="69"/>
      <c r="J966" s="69"/>
      <c r="K966" s="69"/>
      <c r="L966" s="69"/>
      <c r="M966" s="69"/>
      <c r="N966" s="147"/>
      <c r="O966" s="148"/>
      <c r="P966" s="147"/>
      <c r="Q966" s="147"/>
      <c r="R966" s="147"/>
      <c r="S966" s="147"/>
      <c r="T966" s="147"/>
      <c r="U966" s="147"/>
      <c r="V966" s="147"/>
      <c r="W966" s="147"/>
      <c r="X966" s="147"/>
      <c r="Y966" s="147"/>
      <c r="Z966" s="147"/>
      <c r="AA966" s="147"/>
      <c r="AB966" s="145"/>
      <c r="AC966" s="145"/>
      <c r="AD966" s="145"/>
      <c r="AE966" s="145"/>
      <c r="AF966" s="145"/>
      <c r="AG966" s="145"/>
      <c r="AH966" s="145"/>
    </row>
    <row r="967" spans="1:34" ht="12.75">
      <c r="A967" s="145"/>
      <c r="B967" s="146"/>
      <c r="C967" s="145"/>
      <c r="D967" s="145"/>
      <c r="E967" s="145"/>
      <c r="F967" s="145"/>
      <c r="G967" s="69"/>
      <c r="H967" s="69"/>
      <c r="I967" s="69"/>
      <c r="J967" s="69"/>
      <c r="K967" s="69"/>
      <c r="L967" s="69"/>
      <c r="M967" s="69"/>
      <c r="N967" s="147"/>
      <c r="O967" s="148"/>
      <c r="P967" s="147"/>
      <c r="Q967" s="147"/>
      <c r="R967" s="147"/>
      <c r="S967" s="147"/>
      <c r="T967" s="147"/>
      <c r="U967" s="147"/>
      <c r="V967" s="147"/>
      <c r="W967" s="147"/>
      <c r="X967" s="147"/>
      <c r="Y967" s="147"/>
      <c r="Z967" s="147"/>
      <c r="AA967" s="147"/>
      <c r="AB967" s="145"/>
      <c r="AC967" s="145"/>
      <c r="AD967" s="145"/>
      <c r="AE967" s="145"/>
      <c r="AF967" s="145"/>
      <c r="AG967" s="145"/>
      <c r="AH967" s="145"/>
    </row>
    <row r="968" spans="1:34" ht="12.75">
      <c r="A968" s="145"/>
      <c r="B968" s="146"/>
      <c r="C968" s="145"/>
      <c r="D968" s="145"/>
      <c r="E968" s="145"/>
      <c r="F968" s="145"/>
      <c r="G968" s="69"/>
      <c r="H968" s="69"/>
      <c r="I968" s="69"/>
      <c r="J968" s="69"/>
      <c r="K968" s="69"/>
      <c r="L968" s="69"/>
      <c r="M968" s="69"/>
      <c r="N968" s="147"/>
      <c r="O968" s="148"/>
      <c r="P968" s="147"/>
      <c r="Q968" s="147"/>
      <c r="R968" s="147"/>
      <c r="S968" s="147"/>
      <c r="T968" s="147"/>
      <c r="U968" s="147"/>
      <c r="V968" s="147"/>
      <c r="W968" s="147"/>
      <c r="X968" s="147"/>
      <c r="Y968" s="147"/>
      <c r="Z968" s="147"/>
      <c r="AA968" s="147"/>
      <c r="AB968" s="145"/>
      <c r="AC968" s="145"/>
      <c r="AD968" s="145"/>
      <c r="AE968" s="145"/>
      <c r="AF968" s="145"/>
      <c r="AG968" s="145"/>
      <c r="AH968" s="145"/>
    </row>
    <row r="969" spans="1:34" ht="12.75">
      <c r="A969" s="145"/>
      <c r="B969" s="146"/>
      <c r="C969" s="145"/>
      <c r="D969" s="145"/>
      <c r="E969" s="145"/>
      <c r="F969" s="145"/>
      <c r="G969" s="69"/>
      <c r="H969" s="69"/>
      <c r="I969" s="69"/>
      <c r="J969" s="69"/>
      <c r="K969" s="69"/>
      <c r="L969" s="69"/>
      <c r="M969" s="69"/>
      <c r="N969" s="147"/>
      <c r="O969" s="148"/>
      <c r="P969" s="147"/>
      <c r="Q969" s="147"/>
      <c r="R969" s="147"/>
      <c r="S969" s="147"/>
      <c r="T969" s="147"/>
      <c r="U969" s="147"/>
      <c r="V969" s="147"/>
      <c r="W969" s="147"/>
      <c r="X969" s="147"/>
      <c r="Y969" s="147"/>
      <c r="Z969" s="147"/>
      <c r="AA969" s="147"/>
      <c r="AB969" s="145"/>
      <c r="AC969" s="145"/>
      <c r="AD969" s="145"/>
      <c r="AE969" s="145"/>
      <c r="AF969" s="145"/>
      <c r="AG969" s="145"/>
      <c r="AH969" s="145"/>
    </row>
    <row r="970" spans="1:34" ht="12.75">
      <c r="A970" s="145"/>
      <c r="B970" s="146"/>
      <c r="C970" s="145"/>
      <c r="D970" s="145"/>
      <c r="E970" s="145"/>
      <c r="F970" s="145"/>
      <c r="G970" s="69"/>
      <c r="H970" s="69"/>
      <c r="I970" s="69"/>
      <c r="J970" s="69"/>
      <c r="K970" s="69"/>
      <c r="L970" s="69"/>
      <c r="M970" s="69"/>
      <c r="N970" s="147"/>
      <c r="O970" s="148"/>
      <c r="P970" s="147"/>
      <c r="Q970" s="147"/>
      <c r="R970" s="147"/>
      <c r="S970" s="147"/>
      <c r="T970" s="147"/>
      <c r="U970" s="147"/>
      <c r="V970" s="147"/>
      <c r="W970" s="147"/>
      <c r="X970" s="147"/>
      <c r="Y970" s="147"/>
      <c r="Z970" s="147"/>
      <c r="AA970" s="147"/>
      <c r="AB970" s="145"/>
      <c r="AC970" s="145"/>
      <c r="AD970" s="145"/>
      <c r="AE970" s="145"/>
      <c r="AF970" s="145"/>
      <c r="AG970" s="145"/>
      <c r="AH970" s="145"/>
    </row>
    <row r="971" spans="1:34" ht="12.75">
      <c r="A971" s="145"/>
      <c r="B971" s="146"/>
      <c r="C971" s="145"/>
      <c r="D971" s="145"/>
      <c r="E971" s="145"/>
      <c r="F971" s="145"/>
      <c r="G971" s="69"/>
      <c r="H971" s="69"/>
      <c r="I971" s="69"/>
      <c r="J971" s="69"/>
      <c r="K971" s="69"/>
      <c r="L971" s="69"/>
      <c r="M971" s="69"/>
      <c r="N971" s="147"/>
      <c r="O971" s="148"/>
      <c r="P971" s="147"/>
      <c r="Q971" s="147"/>
      <c r="R971" s="147"/>
      <c r="S971" s="147"/>
      <c r="T971" s="147"/>
      <c r="U971" s="147"/>
      <c r="V971" s="147"/>
      <c r="W971" s="147"/>
      <c r="X971" s="147"/>
      <c r="Y971" s="147"/>
      <c r="Z971" s="147"/>
      <c r="AA971" s="147"/>
      <c r="AB971" s="145"/>
      <c r="AC971" s="145"/>
      <c r="AD971" s="145"/>
      <c r="AE971" s="145"/>
      <c r="AF971" s="145"/>
      <c r="AG971" s="145"/>
      <c r="AH971" s="145"/>
    </row>
    <row r="972" spans="1:34" ht="12.75">
      <c r="A972" s="145"/>
      <c r="B972" s="146"/>
      <c r="C972" s="145"/>
      <c r="D972" s="145"/>
      <c r="E972" s="145"/>
      <c r="F972" s="145"/>
      <c r="G972" s="69"/>
      <c r="H972" s="69"/>
      <c r="I972" s="69"/>
      <c r="J972" s="69"/>
      <c r="K972" s="69"/>
      <c r="L972" s="69"/>
      <c r="M972" s="69"/>
      <c r="N972" s="147"/>
      <c r="O972" s="148"/>
      <c r="P972" s="147"/>
      <c r="Q972" s="147"/>
      <c r="R972" s="147"/>
      <c r="S972" s="147"/>
      <c r="T972" s="147"/>
      <c r="U972" s="147"/>
      <c r="V972" s="147"/>
      <c r="W972" s="147"/>
      <c r="X972" s="147"/>
      <c r="Y972" s="147"/>
      <c r="Z972" s="147"/>
      <c r="AA972" s="147"/>
      <c r="AB972" s="145"/>
      <c r="AC972" s="145"/>
      <c r="AD972" s="145"/>
      <c r="AE972" s="145"/>
      <c r="AF972" s="145"/>
      <c r="AG972" s="145"/>
      <c r="AH972" s="145"/>
    </row>
    <row r="973" spans="1:34" ht="12.75">
      <c r="A973" s="145"/>
      <c r="B973" s="146"/>
      <c r="C973" s="145"/>
      <c r="D973" s="145"/>
      <c r="E973" s="145"/>
      <c r="F973" s="145"/>
      <c r="G973" s="69"/>
      <c r="H973" s="69"/>
      <c r="I973" s="69"/>
      <c r="J973" s="69"/>
      <c r="K973" s="69"/>
      <c r="L973" s="69"/>
      <c r="M973" s="69"/>
      <c r="N973" s="147"/>
      <c r="O973" s="148"/>
      <c r="P973" s="147"/>
      <c r="Q973" s="147"/>
      <c r="R973" s="147"/>
      <c r="S973" s="147"/>
      <c r="T973" s="147"/>
      <c r="U973" s="147"/>
      <c r="V973" s="147"/>
      <c r="W973" s="147"/>
      <c r="X973" s="147"/>
      <c r="Y973" s="147"/>
      <c r="Z973" s="147"/>
      <c r="AA973" s="147"/>
      <c r="AB973" s="145"/>
      <c r="AC973" s="145"/>
      <c r="AD973" s="145"/>
      <c r="AE973" s="145"/>
      <c r="AF973" s="145"/>
      <c r="AG973" s="145"/>
      <c r="AH973" s="145"/>
    </row>
    <row r="974" spans="1:34" ht="12.75">
      <c r="A974" s="145"/>
      <c r="B974" s="146"/>
      <c r="C974" s="145"/>
      <c r="D974" s="145"/>
      <c r="E974" s="145"/>
      <c r="F974" s="145"/>
      <c r="G974" s="69"/>
      <c r="H974" s="69"/>
      <c r="I974" s="69"/>
      <c r="J974" s="69"/>
      <c r="K974" s="69"/>
      <c r="L974" s="69"/>
      <c r="M974" s="69"/>
      <c r="N974" s="147"/>
      <c r="O974" s="148"/>
      <c r="P974" s="147"/>
      <c r="Q974" s="147"/>
      <c r="R974" s="147"/>
      <c r="S974" s="147"/>
      <c r="T974" s="147"/>
      <c r="U974" s="147"/>
      <c r="V974" s="147"/>
      <c r="W974" s="147"/>
      <c r="X974" s="147"/>
      <c r="Y974" s="147"/>
      <c r="Z974" s="147"/>
      <c r="AA974" s="147"/>
      <c r="AB974" s="145"/>
      <c r="AC974" s="145"/>
      <c r="AD974" s="145"/>
      <c r="AE974" s="145"/>
      <c r="AF974" s="145"/>
      <c r="AG974" s="145"/>
      <c r="AH974" s="145"/>
    </row>
    <row r="975" spans="1:34" ht="12.75">
      <c r="A975" s="145"/>
      <c r="B975" s="146"/>
      <c r="C975" s="145"/>
      <c r="D975" s="145"/>
      <c r="E975" s="145"/>
      <c r="F975" s="145"/>
      <c r="G975" s="69"/>
      <c r="H975" s="69"/>
      <c r="I975" s="69"/>
      <c r="J975" s="69"/>
      <c r="K975" s="69"/>
      <c r="L975" s="69"/>
      <c r="M975" s="69"/>
      <c r="N975" s="147"/>
      <c r="O975" s="148"/>
      <c r="P975" s="147"/>
      <c r="Q975" s="147"/>
      <c r="R975" s="147"/>
      <c r="S975" s="147"/>
      <c r="T975" s="147"/>
      <c r="U975" s="147"/>
      <c r="V975" s="147"/>
      <c r="W975" s="147"/>
      <c r="X975" s="147"/>
      <c r="Y975" s="147"/>
      <c r="Z975" s="147"/>
      <c r="AA975" s="147"/>
      <c r="AB975" s="145"/>
      <c r="AC975" s="145"/>
      <c r="AD975" s="145"/>
      <c r="AE975" s="145"/>
      <c r="AF975" s="145"/>
      <c r="AG975" s="145"/>
      <c r="AH975" s="145"/>
    </row>
    <row r="976" spans="1:34" ht="12.75">
      <c r="A976" s="145"/>
      <c r="B976" s="146"/>
      <c r="C976" s="145"/>
      <c r="D976" s="145"/>
      <c r="E976" s="145"/>
      <c r="F976" s="145"/>
      <c r="G976" s="69"/>
      <c r="H976" s="69"/>
      <c r="I976" s="69"/>
      <c r="J976" s="69"/>
      <c r="K976" s="69"/>
      <c r="L976" s="69"/>
      <c r="M976" s="69"/>
      <c r="N976" s="147"/>
      <c r="O976" s="148"/>
      <c r="P976" s="147"/>
      <c r="Q976" s="147"/>
      <c r="R976" s="147"/>
      <c r="S976" s="147"/>
      <c r="T976" s="147"/>
      <c r="U976" s="147"/>
      <c r="V976" s="147"/>
      <c r="W976" s="147"/>
      <c r="X976" s="147"/>
      <c r="Y976" s="147"/>
      <c r="Z976" s="147"/>
      <c r="AA976" s="147"/>
      <c r="AB976" s="145"/>
      <c r="AC976" s="145"/>
      <c r="AD976" s="145"/>
      <c r="AE976" s="145"/>
      <c r="AF976" s="145"/>
      <c r="AG976" s="145"/>
      <c r="AH976" s="145"/>
    </row>
    <row r="977" spans="1:34" ht="12.75">
      <c r="A977" s="145"/>
      <c r="B977" s="146"/>
      <c r="C977" s="145"/>
      <c r="D977" s="145"/>
      <c r="E977" s="145"/>
      <c r="F977" s="145"/>
      <c r="G977" s="69"/>
      <c r="H977" s="69"/>
      <c r="I977" s="69"/>
      <c r="J977" s="69"/>
      <c r="K977" s="69"/>
      <c r="L977" s="69"/>
      <c r="M977" s="69"/>
      <c r="N977" s="147"/>
      <c r="O977" s="148"/>
      <c r="P977" s="147"/>
      <c r="Q977" s="147"/>
      <c r="R977" s="147"/>
      <c r="S977" s="147"/>
      <c r="T977" s="147"/>
      <c r="U977" s="147"/>
      <c r="V977" s="147"/>
      <c r="W977" s="147"/>
      <c r="X977" s="147"/>
      <c r="Y977" s="147"/>
      <c r="Z977" s="147"/>
      <c r="AA977" s="147"/>
      <c r="AB977" s="145"/>
      <c r="AC977" s="145"/>
      <c r="AD977" s="145"/>
      <c r="AE977" s="145"/>
      <c r="AF977" s="145"/>
      <c r="AG977" s="145"/>
      <c r="AH977" s="145"/>
    </row>
    <row r="978" spans="1:34" ht="12.75">
      <c r="A978" s="145"/>
      <c r="B978" s="146"/>
      <c r="C978" s="145"/>
      <c r="D978" s="145"/>
      <c r="E978" s="145"/>
      <c r="F978" s="145"/>
      <c r="G978" s="69"/>
      <c r="H978" s="69"/>
      <c r="I978" s="69"/>
      <c r="J978" s="69"/>
      <c r="K978" s="69"/>
      <c r="L978" s="69"/>
      <c r="M978" s="69"/>
      <c r="N978" s="147"/>
      <c r="O978" s="148"/>
      <c r="P978" s="147"/>
      <c r="Q978" s="147"/>
      <c r="R978" s="147"/>
      <c r="S978" s="147"/>
      <c r="T978" s="147"/>
      <c r="U978" s="147"/>
      <c r="V978" s="147"/>
      <c r="W978" s="147"/>
      <c r="X978" s="147"/>
      <c r="Y978" s="147"/>
      <c r="Z978" s="147"/>
      <c r="AA978" s="147"/>
      <c r="AB978" s="145"/>
      <c r="AC978" s="145"/>
      <c r="AD978" s="145"/>
      <c r="AE978" s="145"/>
      <c r="AF978" s="145"/>
      <c r="AG978" s="145"/>
      <c r="AH978" s="145"/>
    </row>
    <row r="979" spans="1:34" ht="12.75">
      <c r="A979" s="145"/>
      <c r="B979" s="146"/>
      <c r="C979" s="145"/>
      <c r="D979" s="145"/>
      <c r="E979" s="145"/>
      <c r="F979" s="145"/>
      <c r="G979" s="69"/>
      <c r="H979" s="69"/>
      <c r="I979" s="69"/>
      <c r="J979" s="69"/>
      <c r="K979" s="69"/>
      <c r="L979" s="69"/>
      <c r="M979" s="69"/>
      <c r="N979" s="147"/>
      <c r="O979" s="148"/>
      <c r="P979" s="147"/>
      <c r="Q979" s="147"/>
      <c r="R979" s="147"/>
      <c r="S979" s="147"/>
      <c r="T979" s="147"/>
      <c r="U979" s="147"/>
      <c r="V979" s="147"/>
      <c r="W979" s="147"/>
      <c r="X979" s="147"/>
      <c r="Y979" s="147"/>
      <c r="Z979" s="147"/>
      <c r="AA979" s="147"/>
      <c r="AB979" s="145"/>
      <c r="AC979" s="145"/>
      <c r="AD979" s="145"/>
      <c r="AE979" s="145"/>
      <c r="AF979" s="145"/>
      <c r="AG979" s="145"/>
      <c r="AH979" s="145"/>
    </row>
    <row r="980" spans="1:34" ht="12.75">
      <c r="A980" s="145"/>
      <c r="B980" s="146"/>
      <c r="C980" s="145"/>
      <c r="D980" s="145"/>
      <c r="E980" s="145"/>
      <c r="F980" s="145"/>
      <c r="G980" s="69"/>
      <c r="H980" s="69"/>
      <c r="I980" s="69"/>
      <c r="J980" s="69"/>
      <c r="K980" s="69"/>
      <c r="L980" s="69"/>
      <c r="M980" s="69"/>
      <c r="N980" s="147"/>
      <c r="O980" s="148"/>
      <c r="P980" s="147"/>
      <c r="Q980" s="147"/>
      <c r="R980" s="147"/>
      <c r="S980" s="147"/>
      <c r="T980" s="147"/>
      <c r="U980" s="147"/>
      <c r="V980" s="147"/>
      <c r="W980" s="147"/>
      <c r="X980" s="147"/>
      <c r="Y980" s="147"/>
      <c r="Z980" s="147"/>
      <c r="AA980" s="147"/>
      <c r="AB980" s="145"/>
      <c r="AC980" s="145"/>
      <c r="AD980" s="145"/>
      <c r="AE980" s="145"/>
      <c r="AF980" s="145"/>
      <c r="AG980" s="145"/>
      <c r="AH980" s="145"/>
    </row>
    <row r="981" spans="1:34" ht="12.75">
      <c r="A981" s="145"/>
      <c r="B981" s="146"/>
      <c r="C981" s="145"/>
      <c r="D981" s="145"/>
      <c r="E981" s="145"/>
      <c r="F981" s="145"/>
      <c r="G981" s="69"/>
      <c r="H981" s="69"/>
      <c r="I981" s="69"/>
      <c r="J981" s="69"/>
      <c r="K981" s="69"/>
      <c r="L981" s="69"/>
      <c r="M981" s="69"/>
      <c r="N981" s="147"/>
      <c r="O981" s="148"/>
      <c r="P981" s="147"/>
      <c r="Q981" s="147"/>
      <c r="R981" s="147"/>
      <c r="S981" s="147"/>
      <c r="T981" s="147"/>
      <c r="U981" s="147"/>
      <c r="V981" s="147"/>
      <c r="W981" s="147"/>
      <c r="X981" s="147"/>
      <c r="Y981" s="147"/>
      <c r="Z981" s="147"/>
      <c r="AA981" s="147"/>
      <c r="AB981" s="145"/>
      <c r="AC981" s="145"/>
      <c r="AD981" s="145"/>
      <c r="AE981" s="145"/>
      <c r="AF981" s="145"/>
      <c r="AG981" s="145"/>
      <c r="AH981" s="145"/>
    </row>
    <row r="982" spans="1:34" ht="12.75">
      <c r="A982" s="145"/>
      <c r="B982" s="146"/>
      <c r="C982" s="145"/>
      <c r="D982" s="145"/>
      <c r="E982" s="145"/>
      <c r="F982" s="145"/>
      <c r="G982" s="69"/>
      <c r="H982" s="69"/>
      <c r="I982" s="69"/>
      <c r="J982" s="69"/>
      <c r="K982" s="69"/>
      <c r="L982" s="69"/>
      <c r="M982" s="69"/>
      <c r="N982" s="147"/>
      <c r="O982" s="148"/>
      <c r="P982" s="147"/>
      <c r="Q982" s="147"/>
      <c r="R982" s="147"/>
      <c r="S982" s="147"/>
      <c r="T982" s="147"/>
      <c r="U982" s="147"/>
      <c r="V982" s="147"/>
      <c r="W982" s="147"/>
      <c r="X982" s="147"/>
      <c r="Y982" s="147"/>
      <c r="Z982" s="147"/>
      <c r="AA982" s="147"/>
      <c r="AB982" s="145"/>
      <c r="AC982" s="145"/>
      <c r="AD982" s="145"/>
      <c r="AE982" s="145"/>
      <c r="AF982" s="145"/>
      <c r="AG982" s="145"/>
      <c r="AH982" s="145"/>
    </row>
    <row r="983" spans="1:34" ht="12.75">
      <c r="A983" s="145"/>
      <c r="B983" s="146"/>
      <c r="C983" s="145"/>
      <c r="D983" s="145"/>
      <c r="E983" s="145"/>
      <c r="F983" s="145"/>
      <c r="G983" s="69"/>
      <c r="H983" s="69"/>
      <c r="I983" s="69"/>
      <c r="J983" s="69"/>
      <c r="K983" s="69"/>
      <c r="L983" s="69"/>
      <c r="M983" s="69"/>
      <c r="N983" s="147"/>
      <c r="O983" s="148"/>
      <c r="P983" s="147"/>
      <c r="Q983" s="147"/>
      <c r="R983" s="147"/>
      <c r="S983" s="147"/>
      <c r="T983" s="147"/>
      <c r="U983" s="147"/>
      <c r="V983" s="147"/>
      <c r="W983" s="147"/>
      <c r="X983" s="147"/>
      <c r="Y983" s="147"/>
      <c r="Z983" s="147"/>
      <c r="AA983" s="147"/>
      <c r="AB983" s="145"/>
      <c r="AC983" s="145"/>
      <c r="AD983" s="145"/>
      <c r="AE983" s="145"/>
      <c r="AF983" s="145"/>
      <c r="AG983" s="145"/>
      <c r="AH983" s="145"/>
    </row>
    <row r="984" spans="1:34" ht="12.75">
      <c r="A984" s="145"/>
      <c r="B984" s="146"/>
      <c r="C984" s="145"/>
      <c r="D984" s="145"/>
      <c r="E984" s="145"/>
      <c r="F984" s="145"/>
      <c r="G984" s="69"/>
      <c r="H984" s="69"/>
      <c r="I984" s="69"/>
      <c r="J984" s="69"/>
      <c r="K984" s="69"/>
      <c r="L984" s="69"/>
      <c r="M984" s="69"/>
      <c r="N984" s="147"/>
      <c r="O984" s="148"/>
      <c r="P984" s="147"/>
      <c r="Q984" s="147"/>
      <c r="R984" s="147"/>
      <c r="S984" s="147"/>
      <c r="T984" s="147"/>
      <c r="U984" s="147"/>
      <c r="V984" s="147"/>
      <c r="W984" s="147"/>
      <c r="X984" s="147"/>
      <c r="Y984" s="147"/>
      <c r="Z984" s="147"/>
      <c r="AA984" s="147"/>
      <c r="AB984" s="145"/>
      <c r="AC984" s="145"/>
      <c r="AD984" s="145"/>
      <c r="AE984" s="145"/>
      <c r="AF984" s="145"/>
      <c r="AG984" s="145"/>
      <c r="AH984" s="145"/>
    </row>
    <row r="985" spans="1:34" ht="12.75">
      <c r="A985" s="145"/>
      <c r="B985" s="146"/>
      <c r="C985" s="145"/>
      <c r="D985" s="145"/>
      <c r="E985" s="145"/>
      <c r="F985" s="145"/>
      <c r="G985" s="69"/>
      <c r="H985" s="69"/>
      <c r="I985" s="69"/>
      <c r="J985" s="69"/>
      <c r="K985" s="69"/>
      <c r="L985" s="69"/>
      <c r="M985" s="69"/>
      <c r="N985" s="147"/>
      <c r="O985" s="148"/>
      <c r="P985" s="147"/>
      <c r="Q985" s="147"/>
      <c r="R985" s="147"/>
      <c r="S985" s="147"/>
      <c r="T985" s="147"/>
      <c r="U985" s="147"/>
      <c r="V985" s="147"/>
      <c r="W985" s="147"/>
      <c r="X985" s="147"/>
      <c r="Y985" s="147"/>
      <c r="Z985" s="147"/>
      <c r="AA985" s="147"/>
      <c r="AB985" s="145"/>
      <c r="AC985" s="145"/>
      <c r="AD985" s="145"/>
      <c r="AE985" s="145"/>
      <c r="AF985" s="145"/>
      <c r="AG985" s="145"/>
      <c r="AH985" s="145"/>
    </row>
    <row r="986" spans="1:34" ht="12.75">
      <c r="A986" s="145"/>
      <c r="B986" s="146"/>
      <c r="C986" s="145"/>
      <c r="D986" s="145"/>
      <c r="E986" s="145"/>
      <c r="F986" s="145"/>
      <c r="G986" s="69"/>
      <c r="H986" s="69"/>
      <c r="I986" s="69"/>
      <c r="J986" s="69"/>
      <c r="K986" s="69"/>
      <c r="L986" s="69"/>
      <c r="M986" s="69"/>
      <c r="N986" s="147"/>
      <c r="O986" s="148"/>
      <c r="P986" s="147"/>
      <c r="Q986" s="147"/>
      <c r="R986" s="147"/>
      <c r="S986" s="147"/>
      <c r="T986" s="147"/>
      <c r="U986" s="147"/>
      <c r="V986" s="147"/>
      <c r="W986" s="147"/>
      <c r="X986" s="147"/>
      <c r="Y986" s="147"/>
      <c r="Z986" s="147"/>
      <c r="AA986" s="147"/>
      <c r="AB986" s="145"/>
      <c r="AC986" s="145"/>
      <c r="AD986" s="145"/>
      <c r="AE986" s="145"/>
      <c r="AF986" s="145"/>
      <c r="AG986" s="145"/>
      <c r="AH986" s="145"/>
    </row>
    <row r="987" spans="1:34" ht="12.75">
      <c r="A987" s="145"/>
      <c r="B987" s="146"/>
      <c r="C987" s="145"/>
      <c r="D987" s="145"/>
      <c r="E987" s="145"/>
      <c r="F987" s="145"/>
      <c r="G987" s="69"/>
      <c r="H987" s="69"/>
      <c r="I987" s="69"/>
      <c r="J987" s="69"/>
      <c r="K987" s="69"/>
      <c r="L987" s="69"/>
      <c r="M987" s="69"/>
      <c r="N987" s="147"/>
      <c r="O987" s="148"/>
      <c r="P987" s="147"/>
      <c r="Q987" s="147"/>
      <c r="R987" s="147"/>
      <c r="S987" s="147"/>
      <c r="T987" s="147"/>
      <c r="U987" s="147"/>
      <c r="V987" s="147"/>
      <c r="W987" s="147"/>
      <c r="X987" s="147"/>
      <c r="Y987" s="147"/>
      <c r="Z987" s="147"/>
      <c r="AA987" s="147"/>
      <c r="AB987" s="145"/>
      <c r="AC987" s="145"/>
      <c r="AD987" s="145"/>
      <c r="AE987" s="145"/>
      <c r="AF987" s="145"/>
      <c r="AG987" s="145"/>
      <c r="AH987" s="145"/>
    </row>
    <row r="988" spans="1:34" ht="12.75">
      <c r="A988" s="145"/>
      <c r="B988" s="146"/>
      <c r="C988" s="145"/>
      <c r="D988" s="145"/>
      <c r="E988" s="145"/>
      <c r="F988" s="145"/>
      <c r="G988" s="69"/>
      <c r="H988" s="69"/>
      <c r="I988" s="69"/>
      <c r="J988" s="69"/>
      <c r="K988" s="69"/>
      <c r="L988" s="69"/>
      <c r="M988" s="69"/>
      <c r="N988" s="147"/>
      <c r="O988" s="148"/>
      <c r="P988" s="147"/>
      <c r="Q988" s="147"/>
      <c r="R988" s="147"/>
      <c r="S988" s="147"/>
      <c r="T988" s="147"/>
      <c r="U988" s="147"/>
      <c r="V988" s="147"/>
      <c r="W988" s="147"/>
      <c r="X988" s="147"/>
      <c r="Y988" s="147"/>
      <c r="Z988" s="147"/>
      <c r="AA988" s="147"/>
      <c r="AB988" s="145"/>
      <c r="AC988" s="145"/>
      <c r="AD988" s="145"/>
      <c r="AE988" s="145"/>
      <c r="AF988" s="145"/>
      <c r="AG988" s="145"/>
      <c r="AH988" s="145"/>
    </row>
    <row r="989" spans="1:34" ht="12.75">
      <c r="A989" s="145"/>
      <c r="B989" s="146"/>
      <c r="C989" s="145"/>
      <c r="D989" s="145"/>
      <c r="E989" s="145"/>
      <c r="F989" s="145"/>
      <c r="G989" s="69"/>
      <c r="H989" s="69"/>
      <c r="I989" s="69"/>
      <c r="J989" s="69"/>
      <c r="K989" s="69"/>
      <c r="L989" s="69"/>
      <c r="M989" s="69"/>
      <c r="N989" s="147"/>
      <c r="O989" s="148"/>
      <c r="P989" s="147"/>
      <c r="Q989" s="147"/>
      <c r="R989" s="147"/>
      <c r="S989" s="147"/>
      <c r="T989" s="147"/>
      <c r="U989" s="147"/>
      <c r="V989" s="147"/>
      <c r="W989" s="147"/>
      <c r="X989" s="147"/>
      <c r="Y989" s="147"/>
      <c r="Z989" s="147"/>
      <c r="AA989" s="147"/>
      <c r="AB989" s="145"/>
      <c r="AC989" s="145"/>
      <c r="AD989" s="145"/>
      <c r="AE989" s="145"/>
      <c r="AF989" s="145"/>
      <c r="AG989" s="145"/>
      <c r="AH989" s="145"/>
    </row>
    <row r="990" spans="1:34" ht="12.75">
      <c r="A990" s="145"/>
      <c r="B990" s="146"/>
      <c r="C990" s="145"/>
      <c r="D990" s="145"/>
      <c r="E990" s="145"/>
      <c r="F990" s="145"/>
      <c r="G990" s="69"/>
      <c r="H990" s="69"/>
      <c r="I990" s="69"/>
      <c r="J990" s="69"/>
      <c r="K990" s="69"/>
      <c r="L990" s="69"/>
      <c r="M990" s="69"/>
      <c r="N990" s="147"/>
      <c r="O990" s="148"/>
      <c r="P990" s="147"/>
      <c r="Q990" s="147"/>
      <c r="R990" s="147"/>
      <c r="S990" s="147"/>
      <c r="T990" s="147"/>
      <c r="U990" s="147"/>
      <c r="V990" s="147"/>
      <c r="W990" s="147"/>
      <c r="X990" s="147"/>
      <c r="Y990" s="147"/>
      <c r="Z990" s="147"/>
      <c r="AA990" s="147"/>
      <c r="AB990" s="145"/>
      <c r="AC990" s="145"/>
      <c r="AD990" s="145"/>
      <c r="AE990" s="145"/>
      <c r="AF990" s="145"/>
      <c r="AG990" s="145"/>
      <c r="AH990" s="145"/>
    </row>
    <row r="991" spans="1:34" ht="12.75">
      <c r="A991" s="145"/>
      <c r="B991" s="146"/>
      <c r="C991" s="145"/>
      <c r="D991" s="145"/>
      <c r="E991" s="145"/>
      <c r="F991" s="145"/>
      <c r="G991" s="69"/>
      <c r="H991" s="69"/>
      <c r="I991" s="69"/>
      <c r="J991" s="69"/>
      <c r="K991" s="69"/>
      <c r="L991" s="69"/>
      <c r="M991" s="69"/>
      <c r="N991" s="147"/>
      <c r="O991" s="148"/>
      <c r="P991" s="147"/>
      <c r="Q991" s="147"/>
      <c r="R991" s="147"/>
      <c r="S991" s="147"/>
      <c r="T991" s="147"/>
      <c r="U991" s="147"/>
      <c r="V991" s="147"/>
      <c r="W991" s="147"/>
      <c r="X991" s="147"/>
      <c r="Y991" s="147"/>
      <c r="Z991" s="147"/>
      <c r="AA991" s="147"/>
      <c r="AB991" s="145"/>
      <c r="AC991" s="145"/>
      <c r="AD991" s="145"/>
      <c r="AE991" s="145"/>
      <c r="AF991" s="145"/>
      <c r="AG991" s="145"/>
      <c r="AH991" s="145"/>
    </row>
    <row r="992" spans="1:34" ht="12.75">
      <c r="A992" s="145"/>
      <c r="B992" s="146"/>
      <c r="C992" s="145"/>
      <c r="D992" s="145"/>
      <c r="E992" s="145"/>
      <c r="F992" s="145"/>
      <c r="G992" s="69"/>
      <c r="H992" s="69"/>
      <c r="I992" s="69"/>
      <c r="J992" s="69"/>
      <c r="K992" s="69"/>
      <c r="L992" s="69"/>
      <c r="M992" s="69"/>
      <c r="N992" s="147"/>
      <c r="O992" s="148"/>
      <c r="P992" s="147"/>
      <c r="Q992" s="147"/>
      <c r="R992" s="147"/>
      <c r="S992" s="147"/>
      <c r="T992" s="147"/>
      <c r="U992" s="147"/>
      <c r="V992" s="147"/>
      <c r="W992" s="147"/>
      <c r="X992" s="147"/>
      <c r="Y992" s="147"/>
      <c r="Z992" s="147"/>
      <c r="AA992" s="147"/>
      <c r="AB992" s="145"/>
      <c r="AC992" s="145"/>
      <c r="AD992" s="145"/>
      <c r="AE992" s="145"/>
      <c r="AF992" s="145"/>
      <c r="AG992" s="145"/>
      <c r="AH992" s="145"/>
    </row>
    <row r="993" spans="1:34" ht="12.75">
      <c r="A993" s="145"/>
      <c r="B993" s="146"/>
      <c r="C993" s="145"/>
      <c r="D993" s="145"/>
      <c r="E993" s="145"/>
      <c r="F993" s="145"/>
      <c r="G993" s="69"/>
      <c r="H993" s="69"/>
      <c r="I993" s="69"/>
      <c r="J993" s="69"/>
      <c r="K993" s="69"/>
      <c r="L993" s="69"/>
      <c r="M993" s="69"/>
      <c r="N993" s="147"/>
      <c r="O993" s="148"/>
      <c r="P993" s="147"/>
      <c r="Q993" s="147"/>
      <c r="R993" s="147"/>
      <c r="S993" s="147"/>
      <c r="T993" s="147"/>
      <c r="U993" s="147"/>
      <c r="V993" s="147"/>
      <c r="W993" s="147"/>
      <c r="X993" s="147"/>
      <c r="Y993" s="147"/>
      <c r="Z993" s="147"/>
      <c r="AA993" s="147"/>
      <c r="AB993" s="145"/>
      <c r="AC993" s="145"/>
      <c r="AD993" s="145"/>
      <c r="AE993" s="145"/>
      <c r="AF993" s="145"/>
      <c r="AG993" s="145"/>
      <c r="AH993" s="145"/>
    </row>
    <row r="994" spans="1:34" ht="12.75">
      <c r="A994" s="145"/>
      <c r="B994" s="146"/>
      <c r="C994" s="145"/>
      <c r="D994" s="145"/>
      <c r="E994" s="145"/>
      <c r="F994" s="145"/>
      <c r="G994" s="69"/>
      <c r="H994" s="69"/>
      <c r="I994" s="69"/>
      <c r="J994" s="69"/>
      <c r="K994" s="69"/>
      <c r="L994" s="69"/>
      <c r="M994" s="69"/>
      <c r="N994" s="147"/>
      <c r="O994" s="148"/>
      <c r="P994" s="147"/>
      <c r="Q994" s="147"/>
      <c r="R994" s="147"/>
      <c r="S994" s="147"/>
      <c r="T994" s="147"/>
      <c r="U994" s="147"/>
      <c r="V994" s="147"/>
      <c r="W994" s="147"/>
      <c r="X994" s="147"/>
      <c r="Y994" s="147"/>
      <c r="Z994" s="147"/>
      <c r="AA994" s="147"/>
      <c r="AB994" s="145"/>
      <c r="AC994" s="145"/>
      <c r="AD994" s="145"/>
      <c r="AE994" s="145"/>
      <c r="AF994" s="145"/>
      <c r="AG994" s="145"/>
      <c r="AH994" s="145"/>
    </row>
    <row r="995" spans="1:34" ht="12.75">
      <c r="A995" s="145"/>
      <c r="B995" s="146"/>
      <c r="C995" s="145"/>
      <c r="D995" s="145"/>
      <c r="E995" s="145"/>
      <c r="F995" s="145"/>
      <c r="G995" s="69"/>
      <c r="H995" s="69"/>
      <c r="I995" s="69"/>
      <c r="J995" s="69"/>
      <c r="K995" s="69"/>
      <c r="L995" s="69"/>
      <c r="M995" s="69"/>
      <c r="N995" s="147"/>
      <c r="O995" s="148"/>
      <c r="P995" s="147"/>
      <c r="Q995" s="147"/>
      <c r="R995" s="147"/>
      <c r="S995" s="147"/>
      <c r="T995" s="147"/>
      <c r="U995" s="147"/>
      <c r="V995" s="147"/>
      <c r="W995" s="147"/>
      <c r="X995" s="147"/>
      <c r="Y995" s="147"/>
      <c r="Z995" s="147"/>
      <c r="AA995" s="147"/>
      <c r="AB995" s="145"/>
      <c r="AC995" s="145"/>
      <c r="AD995" s="145"/>
      <c r="AE995" s="145"/>
      <c r="AF995" s="145"/>
      <c r="AG995" s="145"/>
      <c r="AH995" s="145"/>
    </row>
    <row r="996" spans="1:34" ht="12.75">
      <c r="A996" s="145"/>
      <c r="B996" s="146"/>
      <c r="C996" s="145"/>
      <c r="D996" s="145"/>
      <c r="E996" s="145"/>
      <c r="F996" s="145"/>
      <c r="G996" s="69"/>
      <c r="H996" s="69"/>
      <c r="I996" s="69"/>
      <c r="J996" s="69"/>
      <c r="K996" s="69"/>
      <c r="L996" s="69"/>
      <c r="M996" s="69"/>
      <c r="N996" s="147"/>
      <c r="O996" s="148"/>
      <c r="P996" s="147"/>
      <c r="Q996" s="147"/>
      <c r="R996" s="147"/>
      <c r="S996" s="147"/>
      <c r="T996" s="147"/>
      <c r="U996" s="147"/>
      <c r="V996" s="147"/>
      <c r="W996" s="147"/>
      <c r="X996" s="147"/>
      <c r="Y996" s="147"/>
      <c r="Z996" s="147"/>
      <c r="AA996" s="147"/>
      <c r="AB996" s="145"/>
      <c r="AC996" s="145"/>
      <c r="AD996" s="145"/>
      <c r="AE996" s="145"/>
      <c r="AF996" s="145"/>
      <c r="AG996" s="145"/>
      <c r="AH996" s="145"/>
    </row>
    <row r="997" spans="1:34" ht="12.75">
      <c r="A997" s="145"/>
      <c r="B997" s="146"/>
      <c r="C997" s="145"/>
      <c r="D997" s="145"/>
      <c r="E997" s="145"/>
      <c r="F997" s="145"/>
      <c r="G997" s="69"/>
      <c r="H997" s="69"/>
      <c r="I997" s="69"/>
      <c r="J997" s="69"/>
      <c r="K997" s="69"/>
      <c r="L997" s="69"/>
      <c r="M997" s="69"/>
      <c r="N997" s="147"/>
      <c r="O997" s="148"/>
      <c r="P997" s="147"/>
      <c r="Q997" s="147"/>
      <c r="R997" s="147"/>
      <c r="S997" s="147"/>
      <c r="T997" s="147"/>
      <c r="U997" s="147"/>
      <c r="V997" s="147"/>
      <c r="W997" s="147"/>
      <c r="X997" s="147"/>
      <c r="Y997" s="147"/>
      <c r="Z997" s="147"/>
      <c r="AA997" s="147"/>
      <c r="AB997" s="145"/>
      <c r="AC997" s="145"/>
      <c r="AD997" s="145"/>
      <c r="AE997" s="145"/>
      <c r="AF997" s="145"/>
      <c r="AG997" s="145"/>
      <c r="AH997" s="145"/>
    </row>
    <row r="998" spans="1:34" ht="12.75">
      <c r="A998" s="145"/>
      <c r="B998" s="146"/>
      <c r="C998" s="145"/>
      <c r="D998" s="145"/>
      <c r="E998" s="145"/>
      <c r="F998" s="145"/>
      <c r="G998" s="69"/>
      <c r="H998" s="69"/>
      <c r="I998" s="69"/>
      <c r="J998" s="69"/>
      <c r="K998" s="69"/>
      <c r="L998" s="69"/>
      <c r="M998" s="69"/>
      <c r="N998" s="147"/>
      <c r="O998" s="148"/>
      <c r="P998" s="147"/>
      <c r="Q998" s="147"/>
      <c r="R998" s="147"/>
      <c r="S998" s="147"/>
      <c r="T998" s="147"/>
      <c r="U998" s="147"/>
      <c r="V998" s="147"/>
      <c r="W998" s="147"/>
      <c r="X998" s="147"/>
      <c r="Y998" s="147"/>
      <c r="Z998" s="147"/>
      <c r="AA998" s="147"/>
      <c r="AB998" s="145"/>
      <c r="AC998" s="145"/>
      <c r="AD998" s="145"/>
      <c r="AE998" s="145"/>
      <c r="AF998" s="145"/>
      <c r="AG998" s="145"/>
      <c r="AH998" s="145"/>
    </row>
    <row r="999" spans="1:34" ht="12.75">
      <c r="A999" s="145"/>
      <c r="B999" s="146"/>
      <c r="C999" s="145"/>
      <c r="D999" s="145"/>
      <c r="E999" s="145"/>
      <c r="F999" s="145"/>
      <c r="G999" s="69"/>
      <c r="H999" s="69"/>
      <c r="I999" s="69"/>
      <c r="J999" s="69"/>
      <c r="K999" s="69"/>
      <c r="L999" s="69"/>
      <c r="M999" s="69"/>
      <c r="N999" s="147"/>
      <c r="O999" s="148"/>
      <c r="P999" s="147"/>
      <c r="Q999" s="147"/>
      <c r="R999" s="147"/>
      <c r="S999" s="147"/>
      <c r="T999" s="147"/>
      <c r="U999" s="147"/>
      <c r="V999" s="147"/>
      <c r="W999" s="147"/>
      <c r="X999" s="147"/>
      <c r="Y999" s="147"/>
      <c r="Z999" s="147"/>
      <c r="AA999" s="147"/>
      <c r="AB999" s="145"/>
      <c r="AC999" s="145"/>
      <c r="AD999" s="145"/>
      <c r="AE999" s="145"/>
      <c r="AF999" s="145"/>
      <c r="AG999" s="145"/>
      <c r="AH999" s="145"/>
    </row>
    <row r="1000" spans="1:34" ht="12.75">
      <c r="A1000" s="145"/>
      <c r="B1000" s="146"/>
      <c r="C1000" s="145"/>
      <c r="D1000" s="145"/>
      <c r="E1000" s="145"/>
      <c r="F1000" s="145"/>
      <c r="G1000" s="69"/>
      <c r="H1000" s="69"/>
      <c r="I1000" s="69"/>
      <c r="J1000" s="69"/>
      <c r="K1000" s="69"/>
      <c r="L1000" s="69"/>
      <c r="M1000" s="69"/>
      <c r="N1000" s="147"/>
      <c r="O1000" s="148"/>
      <c r="P1000" s="147"/>
      <c r="Q1000" s="147"/>
      <c r="R1000" s="147"/>
      <c r="S1000" s="147"/>
      <c r="T1000" s="147"/>
      <c r="U1000" s="147"/>
      <c r="V1000" s="147"/>
      <c r="W1000" s="147"/>
      <c r="X1000" s="147"/>
      <c r="Y1000" s="147"/>
      <c r="Z1000" s="147"/>
      <c r="AA1000" s="147"/>
      <c r="AB1000" s="145"/>
      <c r="AC1000" s="145"/>
      <c r="AD1000" s="145"/>
      <c r="AE1000" s="145"/>
      <c r="AF1000" s="145"/>
      <c r="AG1000" s="145"/>
      <c r="AH1000" s="145"/>
    </row>
    <row r="1001" spans="1:34" ht="12.75">
      <c r="A1001" s="145"/>
      <c r="B1001" s="146"/>
      <c r="C1001" s="145"/>
      <c r="D1001" s="145"/>
      <c r="E1001" s="145"/>
      <c r="F1001" s="145"/>
      <c r="G1001" s="69"/>
      <c r="H1001" s="69"/>
      <c r="I1001" s="69"/>
      <c r="J1001" s="69"/>
      <c r="K1001" s="69"/>
      <c r="L1001" s="69"/>
      <c r="M1001" s="69"/>
      <c r="N1001" s="147"/>
      <c r="O1001" s="148"/>
      <c r="P1001" s="147"/>
      <c r="Q1001" s="147"/>
      <c r="R1001" s="147"/>
      <c r="S1001" s="147"/>
      <c r="T1001" s="147"/>
      <c r="U1001" s="147"/>
      <c r="V1001" s="147"/>
      <c r="W1001" s="147"/>
      <c r="X1001" s="147"/>
      <c r="Y1001" s="147"/>
      <c r="Z1001" s="147"/>
      <c r="AA1001" s="147"/>
      <c r="AB1001" s="145"/>
      <c r="AC1001" s="145"/>
      <c r="AD1001" s="145"/>
      <c r="AE1001" s="145"/>
      <c r="AF1001" s="145"/>
      <c r="AG1001" s="145"/>
      <c r="AH1001" s="145"/>
    </row>
    <row r="1002" spans="1:34" ht="12.75">
      <c r="A1002" s="145"/>
      <c r="B1002" s="146"/>
      <c r="C1002" s="145"/>
      <c r="D1002" s="145"/>
      <c r="E1002" s="145"/>
      <c r="F1002" s="145"/>
      <c r="G1002" s="69"/>
      <c r="H1002" s="69"/>
      <c r="I1002" s="69"/>
      <c r="J1002" s="69"/>
      <c r="K1002" s="69"/>
      <c r="L1002" s="69"/>
      <c r="M1002" s="69"/>
      <c r="N1002" s="147"/>
      <c r="O1002" s="148"/>
      <c r="P1002" s="147"/>
      <c r="Q1002" s="147"/>
      <c r="R1002" s="147"/>
      <c r="S1002" s="147"/>
      <c r="T1002" s="147"/>
      <c r="U1002" s="147"/>
      <c r="V1002" s="147"/>
      <c r="W1002" s="147"/>
      <c r="X1002" s="147"/>
      <c r="Y1002" s="147"/>
      <c r="Z1002" s="147"/>
      <c r="AA1002" s="147"/>
      <c r="AB1002" s="145"/>
      <c r="AC1002" s="145"/>
      <c r="AD1002" s="145"/>
      <c r="AE1002" s="145"/>
      <c r="AF1002" s="145"/>
      <c r="AG1002" s="145"/>
      <c r="AH1002" s="145"/>
    </row>
  </sheetData>
  <mergeCells count="61">
    <mergeCell ref="A1:AA1"/>
    <mergeCell ref="C2:D2"/>
    <mergeCell ref="N2:AA2"/>
    <mergeCell ref="A3:AA3"/>
    <mergeCell ref="A4:A14"/>
    <mergeCell ref="B4:B8"/>
    <mergeCell ref="B10:B14"/>
    <mergeCell ref="H4:H8"/>
    <mergeCell ref="I4:I8"/>
    <mergeCell ref="J4:J8"/>
    <mergeCell ref="K4:K8"/>
    <mergeCell ref="L4:L8"/>
    <mergeCell ref="M4:M8"/>
    <mergeCell ref="M10:M14"/>
    <mergeCell ref="T16:AA20"/>
    <mergeCell ref="O4:O14"/>
    <mergeCell ref="AB8:AB13"/>
    <mergeCell ref="AC8:AC13"/>
    <mergeCell ref="AD8:AD13"/>
    <mergeCell ref="A15:AA15"/>
    <mergeCell ref="G4:G14"/>
    <mergeCell ref="H10:H14"/>
    <mergeCell ref="K10:K14"/>
    <mergeCell ref="L10:L14"/>
    <mergeCell ref="I10:I14"/>
    <mergeCell ref="J10:J14"/>
    <mergeCell ref="N4:N14"/>
    <mergeCell ref="P4:P14"/>
    <mergeCell ref="A21:AA21"/>
    <mergeCell ref="J16:J20"/>
    <mergeCell ref="K16:K20"/>
    <mergeCell ref="L16:L20"/>
    <mergeCell ref="M16:M20"/>
    <mergeCell ref="N16:N20"/>
    <mergeCell ref="O16:O20"/>
    <mergeCell ref="P16:P20"/>
    <mergeCell ref="A16:A20"/>
    <mergeCell ref="B16:B20"/>
    <mergeCell ref="G16:G20"/>
    <mergeCell ref="H16:H20"/>
    <mergeCell ref="I16:I20"/>
    <mergeCell ref="Q16:Q20"/>
    <mergeCell ref="R16:R20"/>
    <mergeCell ref="S16:S20"/>
    <mergeCell ref="A22:A26"/>
    <mergeCell ref="B22:B26"/>
    <mergeCell ref="G22:G26"/>
    <mergeCell ref="H22:H26"/>
    <mergeCell ref="I22:I26"/>
    <mergeCell ref="J22:J26"/>
    <mergeCell ref="K22:K26"/>
    <mergeCell ref="S22:S26"/>
    <mergeCell ref="T22:T26"/>
    <mergeCell ref="U22:AA26"/>
    <mergeCell ref="L22:L26"/>
    <mergeCell ref="M22:M26"/>
    <mergeCell ref="N22:N26"/>
    <mergeCell ref="O22:O26"/>
    <mergeCell ref="P22:P26"/>
    <mergeCell ref="Q22:Q26"/>
    <mergeCell ref="R22:R26"/>
  </mergeCells>
  <pageMargins left="0.7" right="0.7" top="0.75" bottom="0.75" header="0.3" footer="0.3"/>
  <pageSetup orientation="portrait" horizontalDpi="30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H992"/>
  <sheetViews>
    <sheetView topLeftCell="A12" workbookViewId="0">
      <selection activeCell="E13" sqref="E13:E14"/>
    </sheetView>
  </sheetViews>
  <sheetFormatPr baseColWidth="10" defaultColWidth="14.42578125" defaultRowHeight="15.75" customHeight="1"/>
  <cols>
    <col min="1" max="1" width="5.5703125" customWidth="1"/>
    <col min="2" max="2" width="6" customWidth="1"/>
    <col min="3" max="3" width="31.5703125" customWidth="1"/>
    <col min="4" max="4" width="5.28515625" customWidth="1"/>
    <col min="5" max="5" width="42.7109375" customWidth="1"/>
    <col min="6" max="6" width="42.7109375" style="265" customWidth="1"/>
    <col min="7" max="12" width="6.85546875" customWidth="1"/>
    <col min="13" max="13" width="9.28515625" customWidth="1"/>
    <col min="14" max="29" width="51.85546875" customWidth="1"/>
  </cols>
  <sheetData>
    <row r="1" spans="1:34" ht="12.75">
      <c r="A1" s="530" t="s">
        <v>82</v>
      </c>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60"/>
      <c r="AD1" s="140"/>
      <c r="AE1" s="142"/>
      <c r="AF1" s="142"/>
      <c r="AG1" s="142"/>
      <c r="AH1" s="142"/>
    </row>
    <row r="2" spans="1:34" ht="89.25" customHeight="1">
      <c r="A2" s="1" t="s">
        <v>1</v>
      </c>
      <c r="B2" s="2" t="s">
        <v>2</v>
      </c>
      <c r="C2" s="426" t="s">
        <v>38</v>
      </c>
      <c r="D2" s="460"/>
      <c r="E2" s="3" t="s">
        <v>184</v>
      </c>
      <c r="F2" s="273" t="s">
        <v>183</v>
      </c>
      <c r="G2" s="209" t="s">
        <v>4</v>
      </c>
      <c r="H2" s="210" t="s">
        <v>5</v>
      </c>
      <c r="I2" s="211" t="s">
        <v>6</v>
      </c>
      <c r="J2" s="212" t="s">
        <v>7</v>
      </c>
      <c r="K2" s="210" t="s">
        <v>8</v>
      </c>
      <c r="L2" s="238" t="s">
        <v>34</v>
      </c>
      <c r="M2" s="209" t="s">
        <v>10</v>
      </c>
      <c r="N2" s="426" t="s">
        <v>11</v>
      </c>
      <c r="O2" s="459"/>
      <c r="P2" s="459"/>
      <c r="Q2" s="459"/>
      <c r="R2" s="459"/>
      <c r="S2" s="459"/>
      <c r="T2" s="459"/>
      <c r="U2" s="459"/>
      <c r="V2" s="459"/>
      <c r="W2" s="459"/>
      <c r="X2" s="459"/>
      <c r="Y2" s="459"/>
      <c r="Z2" s="459"/>
      <c r="AA2" s="459"/>
      <c r="AB2" s="459"/>
      <c r="AC2" s="460"/>
      <c r="AD2" s="37"/>
      <c r="AE2" s="37"/>
      <c r="AF2" s="37"/>
      <c r="AG2" s="37"/>
      <c r="AH2" s="37"/>
    </row>
    <row r="3" spans="1:34" ht="40.5" customHeight="1">
      <c r="A3" s="445">
        <v>44</v>
      </c>
      <c r="B3" s="448">
        <v>43657</v>
      </c>
      <c r="C3" s="15" t="s">
        <v>12</v>
      </c>
      <c r="D3" s="16" t="s">
        <v>35</v>
      </c>
      <c r="E3" s="313"/>
      <c r="F3" s="315"/>
      <c r="G3" s="406">
        <v>16</v>
      </c>
      <c r="H3" s="391">
        <v>12</v>
      </c>
      <c r="I3" s="391">
        <v>2</v>
      </c>
      <c r="J3" s="391" t="s">
        <v>14</v>
      </c>
      <c r="K3" s="391">
        <v>12</v>
      </c>
      <c r="L3" s="391">
        <v>2</v>
      </c>
      <c r="M3" s="394">
        <v>6.3009259259259265E-2</v>
      </c>
      <c r="N3" s="413" t="s">
        <v>382</v>
      </c>
      <c r="O3" s="413" t="s">
        <v>383</v>
      </c>
      <c r="P3" s="504" t="s">
        <v>384</v>
      </c>
      <c r="Q3" s="504" t="s">
        <v>385</v>
      </c>
      <c r="R3" s="504" t="s">
        <v>386</v>
      </c>
      <c r="S3" s="504" t="s">
        <v>387</v>
      </c>
      <c r="T3" s="504" t="s">
        <v>388</v>
      </c>
      <c r="U3" s="504" t="s">
        <v>389</v>
      </c>
      <c r="V3" s="504" t="s">
        <v>390</v>
      </c>
      <c r="W3" s="504" t="s">
        <v>391</v>
      </c>
      <c r="X3" s="504" t="s">
        <v>392</v>
      </c>
      <c r="Y3" s="504" t="s">
        <v>393</v>
      </c>
      <c r="Z3" s="504" t="s">
        <v>394</v>
      </c>
      <c r="AA3" s="504" t="s">
        <v>395</v>
      </c>
      <c r="AB3" s="504" t="s">
        <v>396</v>
      </c>
      <c r="AC3" s="413" t="s">
        <v>397</v>
      </c>
      <c r="AD3" s="140"/>
      <c r="AE3" s="142"/>
      <c r="AF3" s="142"/>
      <c r="AG3" s="142"/>
      <c r="AH3" s="142"/>
    </row>
    <row r="4" spans="1:34" ht="40.5" customHeight="1">
      <c r="A4" s="446"/>
      <c r="B4" s="446"/>
      <c r="C4" s="15" t="s">
        <v>15</v>
      </c>
      <c r="D4" s="143" t="s">
        <v>35</v>
      </c>
      <c r="E4" s="314"/>
      <c r="F4" s="316"/>
      <c r="G4" s="450"/>
      <c r="H4" s="446"/>
      <c r="I4" s="446"/>
      <c r="J4" s="446"/>
      <c r="K4" s="446"/>
      <c r="L4" s="446"/>
      <c r="M4" s="446"/>
      <c r="N4" s="407"/>
      <c r="O4" s="407"/>
      <c r="P4" s="433"/>
      <c r="Q4" s="433"/>
      <c r="R4" s="433"/>
      <c r="S4" s="433"/>
      <c r="T4" s="433"/>
      <c r="U4" s="433"/>
      <c r="V4" s="433"/>
      <c r="W4" s="433"/>
      <c r="X4" s="433"/>
      <c r="Y4" s="433"/>
      <c r="Z4" s="433"/>
      <c r="AA4" s="433"/>
      <c r="AB4" s="433"/>
      <c r="AC4" s="407"/>
      <c r="AD4" s="140"/>
      <c r="AE4" s="142"/>
      <c r="AF4" s="142"/>
      <c r="AG4" s="142"/>
      <c r="AH4" s="142"/>
    </row>
    <row r="5" spans="1:34" ht="104.25" customHeight="1">
      <c r="A5" s="446"/>
      <c r="B5" s="446"/>
      <c r="C5" s="15" t="s">
        <v>16</v>
      </c>
      <c r="D5" s="16" t="s">
        <v>35</v>
      </c>
      <c r="E5" s="321"/>
      <c r="F5" s="301" t="s">
        <v>424</v>
      </c>
      <c r="G5" s="450"/>
      <c r="H5" s="446"/>
      <c r="I5" s="446"/>
      <c r="J5" s="446"/>
      <c r="K5" s="446"/>
      <c r="L5" s="446"/>
      <c r="M5" s="446"/>
      <c r="N5" s="407"/>
      <c r="O5" s="407"/>
      <c r="P5" s="433"/>
      <c r="Q5" s="433"/>
      <c r="R5" s="433"/>
      <c r="S5" s="433"/>
      <c r="T5" s="433"/>
      <c r="U5" s="433"/>
      <c r="V5" s="433"/>
      <c r="W5" s="433"/>
      <c r="X5" s="433"/>
      <c r="Y5" s="433"/>
      <c r="Z5" s="433"/>
      <c r="AA5" s="433"/>
      <c r="AB5" s="433"/>
      <c r="AC5" s="407"/>
      <c r="AD5" s="140"/>
      <c r="AE5" s="142"/>
      <c r="AF5" s="142"/>
      <c r="AG5" s="142"/>
      <c r="AH5" s="142"/>
    </row>
    <row r="6" spans="1:34" ht="90" customHeight="1">
      <c r="A6" s="446"/>
      <c r="B6" s="446"/>
      <c r="C6" s="15" t="s">
        <v>17</v>
      </c>
      <c r="D6" s="16" t="s">
        <v>35</v>
      </c>
      <c r="E6" s="313"/>
      <c r="F6" s="301" t="s">
        <v>381</v>
      </c>
      <c r="G6" s="450"/>
      <c r="H6" s="446"/>
      <c r="I6" s="446"/>
      <c r="J6" s="446"/>
      <c r="K6" s="446"/>
      <c r="L6" s="446"/>
      <c r="M6" s="446"/>
      <c r="N6" s="407"/>
      <c r="O6" s="407"/>
      <c r="P6" s="433"/>
      <c r="Q6" s="433"/>
      <c r="R6" s="433"/>
      <c r="S6" s="433"/>
      <c r="T6" s="433"/>
      <c r="U6" s="433"/>
      <c r="V6" s="433"/>
      <c r="W6" s="433"/>
      <c r="X6" s="433"/>
      <c r="Y6" s="433"/>
      <c r="Z6" s="433"/>
      <c r="AA6" s="433"/>
      <c r="AB6" s="433"/>
      <c r="AC6" s="407"/>
      <c r="AD6" s="140"/>
      <c r="AE6" s="142"/>
      <c r="AF6" s="142"/>
      <c r="AG6" s="142"/>
      <c r="AH6" s="142"/>
    </row>
    <row r="7" spans="1:34" ht="41.25" customHeight="1">
      <c r="A7" s="447"/>
      <c r="B7" s="447"/>
      <c r="C7" s="15" t="s">
        <v>18</v>
      </c>
      <c r="D7" s="16" t="s">
        <v>35</v>
      </c>
      <c r="E7" s="313"/>
      <c r="F7" s="315"/>
      <c r="G7" s="451"/>
      <c r="H7" s="447"/>
      <c r="I7" s="447"/>
      <c r="J7" s="447"/>
      <c r="K7" s="447"/>
      <c r="L7" s="447"/>
      <c r="M7" s="447"/>
      <c r="N7" s="408"/>
      <c r="O7" s="408"/>
      <c r="P7" s="434"/>
      <c r="Q7" s="434"/>
      <c r="R7" s="434"/>
      <c r="S7" s="434"/>
      <c r="T7" s="434"/>
      <c r="U7" s="434"/>
      <c r="V7" s="434"/>
      <c r="W7" s="434"/>
      <c r="X7" s="434"/>
      <c r="Y7" s="434"/>
      <c r="Z7" s="434"/>
      <c r="AA7" s="434"/>
      <c r="AB7" s="434"/>
      <c r="AC7" s="408"/>
      <c r="AD7" s="140"/>
      <c r="AE7" s="142"/>
      <c r="AF7" s="142"/>
      <c r="AG7" s="142"/>
      <c r="AH7" s="142"/>
    </row>
    <row r="8" spans="1:34" ht="9" customHeight="1">
      <c r="A8" s="532"/>
      <c r="B8" s="463"/>
      <c r="C8" s="463"/>
      <c r="D8" s="463"/>
      <c r="E8" s="463"/>
      <c r="F8" s="506"/>
      <c r="G8" s="463"/>
      <c r="H8" s="463"/>
      <c r="I8" s="463"/>
      <c r="J8" s="463"/>
      <c r="K8" s="463"/>
      <c r="L8" s="463"/>
      <c r="M8" s="463"/>
      <c r="N8" s="463"/>
      <c r="O8" s="463"/>
      <c r="P8" s="463"/>
      <c r="Q8" s="463"/>
      <c r="R8" s="463"/>
      <c r="S8" s="463"/>
      <c r="T8" s="463"/>
      <c r="U8" s="463"/>
      <c r="V8" s="463"/>
      <c r="W8" s="463"/>
      <c r="X8" s="463"/>
      <c r="Y8" s="463"/>
      <c r="Z8" s="451"/>
      <c r="AA8" s="150"/>
      <c r="AB8" s="150"/>
      <c r="AC8" s="150"/>
      <c r="AD8" s="140"/>
      <c r="AE8" s="37"/>
      <c r="AF8" s="117"/>
      <c r="AG8" s="117"/>
      <c r="AH8" s="117"/>
    </row>
    <row r="9" spans="1:34" ht="26.25" customHeight="1">
      <c r="A9" s="151"/>
      <c r="B9" s="152"/>
      <c r="C9" s="15" t="s">
        <v>12</v>
      </c>
      <c r="D9" s="153" t="s">
        <v>13</v>
      </c>
      <c r="E9" s="320"/>
      <c r="F9" s="291" t="s">
        <v>425</v>
      </c>
      <c r="G9" s="154"/>
      <c r="H9" s="154"/>
      <c r="I9" s="154"/>
      <c r="J9" s="154"/>
      <c r="K9" s="154"/>
      <c r="L9" s="154"/>
      <c r="M9" s="154"/>
      <c r="N9" s="155"/>
      <c r="O9" s="156"/>
      <c r="P9" s="155"/>
      <c r="Q9" s="155"/>
      <c r="R9" s="155"/>
      <c r="S9" s="155"/>
      <c r="T9" s="157"/>
      <c r="U9" s="157"/>
      <c r="V9" s="158"/>
      <c r="W9" s="158"/>
      <c r="X9" s="158"/>
      <c r="Y9" s="158"/>
      <c r="Z9" s="157"/>
      <c r="AA9" s="115"/>
      <c r="AB9" s="115"/>
      <c r="AC9" s="115"/>
      <c r="AD9" s="140"/>
      <c r="AE9" s="37"/>
      <c r="AF9" s="117"/>
      <c r="AG9" s="117"/>
      <c r="AH9" s="117"/>
    </row>
    <row r="10" spans="1:34" ht="26.25" customHeight="1">
      <c r="A10" s="151"/>
      <c r="B10" s="152"/>
      <c r="C10" s="15" t="s">
        <v>15</v>
      </c>
      <c r="D10" s="153" t="s">
        <v>13</v>
      </c>
      <c r="E10" s="320"/>
      <c r="F10" s="315"/>
      <c r="G10" s="154"/>
      <c r="H10" s="154"/>
      <c r="I10" s="154"/>
      <c r="J10" s="154"/>
      <c r="K10" s="154"/>
      <c r="L10" s="154"/>
      <c r="M10" s="154"/>
      <c r="N10" s="155"/>
      <c r="O10" s="156"/>
      <c r="P10" s="155"/>
      <c r="Q10" s="155"/>
      <c r="R10" s="155"/>
      <c r="S10" s="155"/>
      <c r="T10" s="157"/>
      <c r="U10" s="157"/>
      <c r="V10" s="158"/>
      <c r="W10" s="158"/>
      <c r="X10" s="158"/>
      <c r="Y10" s="158"/>
      <c r="Z10" s="157"/>
      <c r="AA10" s="115"/>
      <c r="AB10" s="115"/>
      <c r="AC10" s="115"/>
      <c r="AD10" s="140"/>
      <c r="AE10" s="37"/>
      <c r="AF10" s="117"/>
      <c r="AG10" s="117"/>
      <c r="AH10" s="117"/>
    </row>
    <row r="11" spans="1:34" ht="81" customHeight="1">
      <c r="A11" s="445">
        <v>45</v>
      </c>
      <c r="B11" s="448">
        <v>43674</v>
      </c>
      <c r="C11" s="15" t="s">
        <v>83</v>
      </c>
      <c r="D11" s="16" t="s">
        <v>13</v>
      </c>
      <c r="E11" s="313"/>
      <c r="F11" s="315"/>
      <c r="G11" s="406">
        <v>4</v>
      </c>
      <c r="H11" s="391">
        <v>2</v>
      </c>
      <c r="I11" s="391">
        <v>2</v>
      </c>
      <c r="J11" s="391" t="s">
        <v>19</v>
      </c>
      <c r="K11" s="391">
        <v>2</v>
      </c>
      <c r="L11" s="391">
        <v>2</v>
      </c>
      <c r="M11" s="394">
        <v>2.2013888888888888E-2</v>
      </c>
      <c r="N11" s="395" t="s">
        <v>398</v>
      </c>
      <c r="O11" s="395" t="s">
        <v>399</v>
      </c>
      <c r="P11" s="395" t="s">
        <v>400</v>
      </c>
      <c r="Q11" s="395" t="s">
        <v>401</v>
      </c>
      <c r="R11" s="537"/>
      <c r="S11" s="537"/>
      <c r="T11" s="533"/>
      <c r="U11" s="533"/>
      <c r="V11" s="534"/>
      <c r="W11" s="534"/>
      <c r="X11" s="534"/>
      <c r="Y11" s="534"/>
      <c r="Z11" s="533"/>
      <c r="AA11" s="115"/>
      <c r="AB11" s="115"/>
      <c r="AC11" s="115"/>
      <c r="AD11" s="140"/>
      <c r="AE11" s="37"/>
      <c r="AF11" s="117"/>
      <c r="AG11" s="117"/>
      <c r="AH11" s="117"/>
    </row>
    <row r="12" spans="1:34" ht="86.25" customHeight="1">
      <c r="A12" s="446"/>
      <c r="B12" s="446"/>
      <c r="C12" s="15" t="s">
        <v>84</v>
      </c>
      <c r="D12" s="143" t="s">
        <v>13</v>
      </c>
      <c r="E12" s="314"/>
      <c r="F12" s="316"/>
      <c r="G12" s="450"/>
      <c r="H12" s="446"/>
      <c r="I12" s="446"/>
      <c r="J12" s="446"/>
      <c r="K12" s="446"/>
      <c r="L12" s="446"/>
      <c r="M12" s="446"/>
      <c r="N12" s="407"/>
      <c r="O12" s="407"/>
      <c r="P12" s="407"/>
      <c r="Q12" s="407"/>
      <c r="R12" s="446"/>
      <c r="S12" s="446"/>
      <c r="T12" s="446"/>
      <c r="U12" s="446"/>
      <c r="V12" s="446"/>
      <c r="W12" s="446"/>
      <c r="X12" s="446"/>
      <c r="Y12" s="446"/>
      <c r="Z12" s="446"/>
      <c r="AA12" s="115"/>
      <c r="AB12" s="115"/>
      <c r="AC12" s="115"/>
      <c r="AD12" s="140"/>
      <c r="AE12" s="37"/>
      <c r="AF12" s="117"/>
      <c r="AG12" s="117"/>
      <c r="AH12" s="117"/>
    </row>
    <row r="13" spans="1:34" ht="83.25" customHeight="1">
      <c r="A13" s="446"/>
      <c r="B13" s="446"/>
      <c r="C13" s="15" t="s">
        <v>16</v>
      </c>
      <c r="D13" s="94"/>
      <c r="E13" s="535" t="s">
        <v>85</v>
      </c>
      <c r="F13" s="333"/>
      <c r="G13" s="450"/>
      <c r="H13" s="446"/>
      <c r="I13" s="446"/>
      <c r="J13" s="446"/>
      <c r="K13" s="446"/>
      <c r="L13" s="446"/>
      <c r="M13" s="446"/>
      <c r="N13" s="407"/>
      <c r="O13" s="407"/>
      <c r="P13" s="407"/>
      <c r="Q13" s="407"/>
      <c r="R13" s="446"/>
      <c r="S13" s="446"/>
      <c r="T13" s="446"/>
      <c r="U13" s="446"/>
      <c r="V13" s="446"/>
      <c r="W13" s="446"/>
      <c r="X13" s="446"/>
      <c r="Y13" s="446"/>
      <c r="Z13" s="446"/>
      <c r="AA13" s="115"/>
      <c r="AB13" s="115"/>
      <c r="AC13" s="115"/>
      <c r="AD13" s="140"/>
      <c r="AE13" s="37"/>
      <c r="AF13" s="117"/>
      <c r="AG13" s="117"/>
      <c r="AH13" s="117"/>
    </row>
    <row r="14" spans="1:34" ht="83.25" customHeight="1">
      <c r="A14" s="446"/>
      <c r="B14" s="446"/>
      <c r="C14" s="15" t="s">
        <v>17</v>
      </c>
      <c r="D14" s="23"/>
      <c r="E14" s="536"/>
      <c r="F14" s="332"/>
      <c r="G14" s="450"/>
      <c r="H14" s="446"/>
      <c r="I14" s="446"/>
      <c r="J14" s="446"/>
      <c r="K14" s="446"/>
      <c r="L14" s="446"/>
      <c r="M14" s="446"/>
      <c r="N14" s="407"/>
      <c r="O14" s="407"/>
      <c r="P14" s="407"/>
      <c r="Q14" s="407"/>
      <c r="R14" s="446"/>
      <c r="S14" s="446"/>
      <c r="T14" s="446"/>
      <c r="U14" s="446"/>
      <c r="V14" s="446"/>
      <c r="W14" s="446"/>
      <c r="X14" s="446"/>
      <c r="Y14" s="446"/>
      <c r="Z14" s="446"/>
      <c r="AA14" s="115"/>
      <c r="AB14" s="115"/>
      <c r="AC14" s="115"/>
      <c r="AD14" s="140"/>
      <c r="AE14" s="37"/>
      <c r="AF14" s="117"/>
      <c r="AG14" s="117"/>
      <c r="AH14" s="117"/>
    </row>
    <row r="15" spans="1:34" ht="82.5" customHeight="1">
      <c r="A15" s="447"/>
      <c r="B15" s="447"/>
      <c r="C15" s="15" t="s">
        <v>18</v>
      </c>
      <c r="D15" s="16" t="s">
        <v>13</v>
      </c>
      <c r="E15" s="313"/>
      <c r="F15" s="315"/>
      <c r="G15" s="451"/>
      <c r="H15" s="447"/>
      <c r="I15" s="447"/>
      <c r="J15" s="447"/>
      <c r="K15" s="447"/>
      <c r="L15" s="447"/>
      <c r="M15" s="447"/>
      <c r="N15" s="408"/>
      <c r="O15" s="408"/>
      <c r="P15" s="408"/>
      <c r="Q15" s="408"/>
      <c r="R15" s="447"/>
      <c r="S15" s="447"/>
      <c r="T15" s="447"/>
      <c r="U15" s="447"/>
      <c r="V15" s="447"/>
      <c r="W15" s="447"/>
      <c r="X15" s="447"/>
      <c r="Y15" s="447"/>
      <c r="Z15" s="447"/>
      <c r="AA15" s="115"/>
      <c r="AB15" s="115"/>
      <c r="AC15" s="115"/>
      <c r="AD15" s="140"/>
      <c r="AE15" s="37"/>
      <c r="AF15" s="117"/>
      <c r="AG15" s="117"/>
      <c r="AH15" s="117"/>
    </row>
    <row r="16" spans="1:34" ht="9.75" customHeight="1">
      <c r="A16" s="531"/>
      <c r="B16" s="459"/>
      <c r="C16" s="459"/>
      <c r="D16" s="459"/>
      <c r="E16" s="459"/>
      <c r="F16" s="463"/>
      <c r="G16" s="459"/>
      <c r="H16" s="459"/>
      <c r="I16" s="459"/>
      <c r="J16" s="459"/>
      <c r="K16" s="459"/>
      <c r="L16" s="459"/>
      <c r="M16" s="459"/>
      <c r="N16" s="459"/>
      <c r="O16" s="459"/>
      <c r="P16" s="459"/>
      <c r="Q16" s="459"/>
      <c r="R16" s="459"/>
      <c r="S16" s="459"/>
      <c r="T16" s="459"/>
      <c r="U16" s="459"/>
      <c r="V16" s="459"/>
      <c r="W16" s="459"/>
      <c r="X16" s="459"/>
      <c r="Y16" s="459"/>
      <c r="Z16" s="460"/>
      <c r="AA16" s="115"/>
      <c r="AB16" s="115"/>
      <c r="AC16" s="115"/>
      <c r="AD16" s="140"/>
      <c r="AE16" s="37"/>
      <c r="AF16" s="117"/>
      <c r="AG16" s="117"/>
      <c r="AH16" s="117"/>
    </row>
    <row r="17" spans="1:34" ht="12.75">
      <c r="A17" s="145"/>
      <c r="B17" s="146"/>
      <c r="C17" s="145"/>
      <c r="D17" s="145"/>
      <c r="E17" s="145"/>
      <c r="F17" s="145"/>
      <c r="G17" s="69"/>
      <c r="H17" s="69"/>
      <c r="I17" s="69"/>
      <c r="J17" s="69"/>
      <c r="K17" s="69"/>
      <c r="L17" s="69"/>
      <c r="M17" s="69"/>
      <c r="N17" s="147"/>
      <c r="O17" s="148"/>
      <c r="P17" s="147"/>
      <c r="Q17" s="147"/>
      <c r="R17" s="147"/>
      <c r="S17" s="147"/>
      <c r="T17" s="147"/>
      <c r="U17" s="147"/>
      <c r="V17" s="147"/>
      <c r="W17" s="147"/>
      <c r="X17" s="147"/>
      <c r="Y17" s="147"/>
      <c r="Z17" s="147"/>
      <c r="AA17" s="147"/>
      <c r="AB17" s="147"/>
      <c r="AC17" s="147"/>
      <c r="AD17" s="145"/>
      <c r="AE17" s="145"/>
      <c r="AF17" s="145"/>
      <c r="AG17" s="145"/>
      <c r="AH17" s="145"/>
    </row>
    <row r="18" spans="1:34" ht="63">
      <c r="A18" s="26" t="s">
        <v>26</v>
      </c>
      <c r="B18" s="27"/>
      <c r="C18" s="27"/>
      <c r="D18" s="27"/>
      <c r="E18" s="27"/>
      <c r="F18" s="27"/>
      <c r="G18" s="236" t="s">
        <v>27</v>
      </c>
      <c r="H18" s="236" t="s">
        <v>28</v>
      </c>
      <c r="I18" s="236" t="s">
        <v>29</v>
      </c>
      <c r="J18" s="236" t="s">
        <v>30</v>
      </c>
      <c r="K18" s="236" t="s">
        <v>516</v>
      </c>
      <c r="L18" s="236" t="s">
        <v>32</v>
      </c>
      <c r="M18" s="197"/>
      <c r="N18" s="147"/>
      <c r="O18" s="148"/>
      <c r="P18" s="147"/>
      <c r="Q18" s="147"/>
      <c r="R18" s="147"/>
      <c r="S18" s="147"/>
      <c r="T18" s="147"/>
      <c r="U18" s="147"/>
      <c r="V18" s="147"/>
      <c r="W18" s="147"/>
      <c r="X18" s="147"/>
      <c r="Y18" s="147"/>
      <c r="Z18" s="147"/>
      <c r="AA18" s="147"/>
      <c r="AB18" s="147"/>
      <c r="AC18" s="147"/>
      <c r="AD18" s="145"/>
      <c r="AE18" s="145"/>
      <c r="AF18" s="145"/>
      <c r="AG18" s="145"/>
      <c r="AH18" s="145"/>
    </row>
    <row r="19" spans="1:34" ht="12.75">
      <c r="A19" s="104">
        <f>COUNTA(A3:A15)</f>
        <v>2</v>
      </c>
      <c r="B19" s="103"/>
      <c r="C19" s="104"/>
      <c r="D19" s="104"/>
      <c r="E19" s="104"/>
      <c r="F19" s="104"/>
      <c r="G19" s="76">
        <f t="shared" ref="G19:I19" si="0">SUM(G3:G15)</f>
        <v>20</v>
      </c>
      <c r="H19" s="76">
        <f t="shared" si="0"/>
        <v>14</v>
      </c>
      <c r="I19" s="76">
        <f t="shared" si="0"/>
        <v>4</v>
      </c>
      <c r="J19" s="76">
        <f>COUNTIF(J3:J15,"SI")</f>
        <v>1</v>
      </c>
      <c r="K19" s="76">
        <f t="shared" ref="K19:M19" si="1">SUM(K3:K15)</f>
        <v>14</v>
      </c>
      <c r="L19" s="76">
        <f t="shared" si="1"/>
        <v>4</v>
      </c>
      <c r="M19" s="149">
        <f t="shared" si="1"/>
        <v>8.5023148148148153E-2</v>
      </c>
      <c r="N19" s="147"/>
      <c r="O19" s="148"/>
      <c r="P19" s="147"/>
      <c r="Q19" s="147"/>
      <c r="R19" s="147"/>
      <c r="S19" s="147"/>
      <c r="T19" s="147"/>
      <c r="U19" s="147"/>
      <c r="V19" s="147"/>
      <c r="W19" s="147"/>
      <c r="X19" s="147"/>
      <c r="Y19" s="147"/>
      <c r="Z19" s="147"/>
      <c r="AA19" s="147"/>
      <c r="AB19" s="147"/>
      <c r="AC19" s="147"/>
      <c r="AD19" s="145"/>
      <c r="AE19" s="145"/>
      <c r="AF19" s="145"/>
      <c r="AG19" s="145"/>
      <c r="AH19" s="145"/>
    </row>
    <row r="20" spans="1:34" ht="12.75">
      <c r="A20" s="145"/>
      <c r="B20" s="146"/>
      <c r="C20" s="145"/>
      <c r="D20" s="145"/>
      <c r="E20" s="145"/>
      <c r="F20" s="145"/>
      <c r="G20" s="69"/>
      <c r="H20" s="69"/>
      <c r="I20" s="69"/>
      <c r="J20" s="69"/>
      <c r="K20" s="69"/>
      <c r="L20" s="69"/>
      <c r="M20" s="69"/>
      <c r="N20" s="147"/>
      <c r="O20" s="148"/>
      <c r="P20" s="147"/>
      <c r="Q20" s="147"/>
      <c r="R20" s="147"/>
      <c r="S20" s="147"/>
      <c r="T20" s="147"/>
      <c r="U20" s="147"/>
      <c r="V20" s="147"/>
      <c r="W20" s="147"/>
      <c r="X20" s="147"/>
      <c r="Y20" s="147"/>
      <c r="Z20" s="147"/>
      <c r="AA20" s="147"/>
      <c r="AB20" s="147"/>
      <c r="AC20" s="147"/>
      <c r="AD20" s="145"/>
      <c r="AE20" s="145"/>
      <c r="AF20" s="145"/>
      <c r="AG20" s="145"/>
      <c r="AH20" s="145"/>
    </row>
    <row r="21" spans="1:34" ht="12.75">
      <c r="A21" s="145"/>
      <c r="B21" s="146"/>
      <c r="C21" s="145"/>
      <c r="D21" s="145"/>
      <c r="E21" s="145"/>
      <c r="F21" s="145"/>
      <c r="G21" s="69"/>
      <c r="H21" s="69"/>
      <c r="I21" s="69"/>
      <c r="J21" s="69"/>
      <c r="K21" s="69"/>
      <c r="L21" s="69"/>
      <c r="M21" s="69"/>
      <c r="N21" s="147"/>
      <c r="O21" s="148"/>
      <c r="P21" s="147"/>
      <c r="Q21" s="147"/>
      <c r="R21" s="147"/>
      <c r="S21" s="147"/>
      <c r="T21" s="147"/>
      <c r="U21" s="147"/>
      <c r="V21" s="147"/>
      <c r="W21" s="147"/>
      <c r="X21" s="147"/>
      <c r="Y21" s="147"/>
      <c r="Z21" s="147"/>
      <c r="AA21" s="147"/>
      <c r="AB21" s="147"/>
      <c r="AC21" s="147"/>
      <c r="AD21" s="145"/>
      <c r="AE21" s="145"/>
      <c r="AF21" s="145"/>
      <c r="AG21" s="145"/>
      <c r="AH21" s="145"/>
    </row>
    <row r="22" spans="1:34" ht="12.75">
      <c r="A22" s="145"/>
      <c r="B22" s="146"/>
      <c r="C22" s="145"/>
      <c r="D22" s="145"/>
      <c r="E22" s="145"/>
      <c r="F22" s="145"/>
      <c r="G22" s="69"/>
      <c r="H22" s="69"/>
      <c r="I22" s="69"/>
      <c r="J22" s="69"/>
      <c r="K22" s="69"/>
      <c r="L22" s="69"/>
      <c r="M22" s="69"/>
      <c r="N22" s="147"/>
      <c r="O22" s="148"/>
      <c r="P22" s="147"/>
      <c r="Q22" s="147"/>
      <c r="R22" s="147"/>
      <c r="S22" s="147"/>
      <c r="T22" s="147"/>
      <c r="U22" s="147"/>
      <c r="V22" s="147"/>
      <c r="W22" s="147"/>
      <c r="X22" s="147"/>
      <c r="Y22" s="147"/>
      <c r="Z22" s="147"/>
      <c r="AA22" s="147"/>
      <c r="AB22" s="147"/>
      <c r="AC22" s="147"/>
      <c r="AD22" s="145"/>
      <c r="AE22" s="145"/>
      <c r="AF22" s="145"/>
      <c r="AG22" s="145"/>
      <c r="AH22" s="145"/>
    </row>
    <row r="23" spans="1:34" ht="12.75">
      <c r="A23" s="145"/>
      <c r="B23" s="146"/>
      <c r="C23" s="145"/>
      <c r="D23" s="145"/>
      <c r="E23" s="145"/>
      <c r="F23" s="145"/>
      <c r="G23" s="69"/>
      <c r="H23" s="69"/>
      <c r="I23" s="69"/>
      <c r="J23" s="69"/>
      <c r="K23" s="69"/>
      <c r="L23" s="69"/>
      <c r="M23" s="69"/>
      <c r="N23" s="147"/>
      <c r="O23" s="148"/>
      <c r="P23" s="147"/>
      <c r="Q23" s="147"/>
      <c r="R23" s="147"/>
      <c r="S23" s="147"/>
      <c r="T23" s="147"/>
      <c r="U23" s="147"/>
      <c r="V23" s="147"/>
      <c r="W23" s="147"/>
      <c r="X23" s="147"/>
      <c r="Y23" s="147"/>
      <c r="Z23" s="147"/>
      <c r="AA23" s="147"/>
      <c r="AB23" s="147"/>
      <c r="AC23" s="147"/>
      <c r="AD23" s="145"/>
      <c r="AE23" s="145"/>
      <c r="AF23" s="145"/>
      <c r="AG23" s="145"/>
      <c r="AH23" s="145"/>
    </row>
    <row r="24" spans="1:34" ht="12.75">
      <c r="A24" s="145"/>
      <c r="B24" s="146"/>
      <c r="C24" s="145"/>
      <c r="D24" s="145"/>
      <c r="E24" s="145"/>
      <c r="F24" s="145"/>
      <c r="G24" s="69"/>
      <c r="H24" s="69"/>
      <c r="I24" s="69"/>
      <c r="J24" s="69"/>
      <c r="K24" s="69"/>
      <c r="L24" s="69"/>
      <c r="M24" s="69"/>
      <c r="N24" s="147"/>
      <c r="O24" s="148"/>
      <c r="P24" s="147"/>
      <c r="Q24" s="147"/>
      <c r="R24" s="147"/>
      <c r="S24" s="147"/>
      <c r="T24" s="147"/>
      <c r="U24" s="147"/>
      <c r="V24" s="147"/>
      <c r="W24" s="147"/>
      <c r="X24" s="147"/>
      <c r="Y24" s="147"/>
      <c r="Z24" s="147"/>
      <c r="AA24" s="147"/>
      <c r="AB24" s="147"/>
      <c r="AC24" s="147"/>
      <c r="AD24" s="145"/>
      <c r="AE24" s="145"/>
      <c r="AF24" s="145"/>
      <c r="AG24" s="145"/>
      <c r="AH24" s="145"/>
    </row>
    <row r="25" spans="1:34" ht="12.75">
      <c r="A25" s="145"/>
      <c r="B25" s="146"/>
      <c r="C25" s="145"/>
      <c r="D25" s="145"/>
      <c r="E25" s="145"/>
      <c r="F25" s="145"/>
      <c r="G25" s="69"/>
      <c r="H25" s="69"/>
      <c r="I25" s="69"/>
      <c r="J25" s="69"/>
      <c r="K25" s="69"/>
      <c r="L25" s="69"/>
      <c r="M25" s="69"/>
      <c r="N25" s="147"/>
      <c r="O25" s="148"/>
      <c r="P25" s="147"/>
      <c r="Q25" s="147"/>
      <c r="R25" s="147"/>
      <c r="S25" s="147"/>
      <c r="T25" s="147"/>
      <c r="U25" s="147"/>
      <c r="V25" s="147"/>
      <c r="W25" s="147"/>
      <c r="X25" s="147"/>
      <c r="Y25" s="147"/>
      <c r="Z25" s="147"/>
      <c r="AA25" s="147"/>
      <c r="AB25" s="147"/>
      <c r="AC25" s="147"/>
      <c r="AD25" s="145"/>
      <c r="AE25" s="145"/>
      <c r="AF25" s="145"/>
      <c r="AG25" s="145"/>
      <c r="AH25" s="145"/>
    </row>
    <row r="26" spans="1:34" ht="12.75">
      <c r="A26" s="145"/>
      <c r="B26" s="146"/>
      <c r="C26" s="145"/>
      <c r="D26" s="145"/>
      <c r="E26" s="145"/>
      <c r="F26" s="145"/>
      <c r="G26" s="69"/>
      <c r="H26" s="69"/>
      <c r="I26" s="69"/>
      <c r="J26" s="69"/>
      <c r="K26" s="69"/>
      <c r="L26" s="69"/>
      <c r="M26" s="69"/>
      <c r="N26" s="147"/>
      <c r="O26" s="148"/>
      <c r="P26" s="147"/>
      <c r="Q26" s="147"/>
      <c r="R26" s="147"/>
      <c r="S26" s="147"/>
      <c r="T26" s="147"/>
      <c r="U26" s="147"/>
      <c r="V26" s="147"/>
      <c r="W26" s="147"/>
      <c r="X26" s="147"/>
      <c r="Y26" s="147"/>
      <c r="Z26" s="147"/>
      <c r="AA26" s="147"/>
      <c r="AB26" s="147"/>
      <c r="AC26" s="147"/>
      <c r="AD26" s="145"/>
      <c r="AE26" s="145"/>
      <c r="AF26" s="145"/>
      <c r="AG26" s="145"/>
      <c r="AH26" s="145"/>
    </row>
    <row r="27" spans="1:34" ht="12.75">
      <c r="A27" s="145"/>
      <c r="B27" s="146"/>
      <c r="C27" s="145"/>
      <c r="D27" s="145"/>
      <c r="E27" s="145"/>
      <c r="F27" s="145"/>
      <c r="G27" s="69"/>
      <c r="H27" s="69"/>
      <c r="I27" s="69"/>
      <c r="J27" s="69"/>
      <c r="K27" s="69"/>
      <c r="L27" s="69"/>
      <c r="M27" s="69"/>
      <c r="N27" s="147"/>
      <c r="O27" s="148"/>
      <c r="P27" s="147"/>
      <c r="Q27" s="147"/>
      <c r="R27" s="147"/>
      <c r="S27" s="147"/>
      <c r="T27" s="147"/>
      <c r="U27" s="147"/>
      <c r="V27" s="147"/>
      <c r="W27" s="147"/>
      <c r="X27" s="147"/>
      <c r="Y27" s="147"/>
      <c r="Z27" s="147"/>
      <c r="AA27" s="147"/>
      <c r="AB27" s="147"/>
      <c r="AC27" s="147"/>
      <c r="AD27" s="145"/>
      <c r="AE27" s="145"/>
      <c r="AF27" s="145"/>
      <c r="AG27" s="145"/>
      <c r="AH27" s="145"/>
    </row>
    <row r="28" spans="1:34" ht="12.75">
      <c r="A28" s="145"/>
      <c r="B28" s="146"/>
      <c r="C28" s="145"/>
      <c r="D28" s="145"/>
      <c r="E28" s="145"/>
      <c r="F28" s="145"/>
      <c r="G28" s="69"/>
      <c r="H28" s="69"/>
      <c r="I28" s="69"/>
      <c r="J28" s="69"/>
      <c r="K28" s="69"/>
      <c r="L28" s="69"/>
      <c r="M28" s="69"/>
      <c r="N28" s="147"/>
      <c r="O28" s="148"/>
      <c r="P28" s="147"/>
      <c r="Q28" s="147"/>
      <c r="R28" s="147"/>
      <c r="S28" s="147"/>
      <c r="T28" s="147"/>
      <c r="U28" s="147"/>
      <c r="V28" s="147"/>
      <c r="W28" s="147"/>
      <c r="X28" s="147"/>
      <c r="Y28" s="147"/>
      <c r="Z28" s="147"/>
      <c r="AA28" s="147"/>
      <c r="AB28" s="147"/>
      <c r="AC28" s="147"/>
      <c r="AD28" s="145"/>
      <c r="AE28" s="145"/>
      <c r="AF28" s="145"/>
      <c r="AG28" s="145"/>
      <c r="AH28" s="145"/>
    </row>
    <row r="29" spans="1:34" ht="12.75">
      <c r="A29" s="145"/>
      <c r="B29" s="146"/>
      <c r="C29" s="145"/>
      <c r="D29" s="145"/>
      <c r="E29" s="145"/>
      <c r="F29" s="145"/>
      <c r="G29" s="69"/>
      <c r="H29" s="69"/>
      <c r="I29" s="69"/>
      <c r="J29" s="69"/>
      <c r="K29" s="69"/>
      <c r="L29" s="69"/>
      <c r="M29" s="69"/>
      <c r="N29" s="147"/>
      <c r="O29" s="148"/>
      <c r="P29" s="147"/>
      <c r="Q29" s="147"/>
      <c r="R29" s="147"/>
      <c r="S29" s="147"/>
      <c r="T29" s="147"/>
      <c r="U29" s="147"/>
      <c r="V29" s="147"/>
      <c r="W29" s="147"/>
      <c r="X29" s="147"/>
      <c r="Y29" s="147"/>
      <c r="Z29" s="147"/>
      <c r="AA29" s="147"/>
      <c r="AB29" s="147"/>
      <c r="AC29" s="147"/>
      <c r="AD29" s="145"/>
      <c r="AE29" s="145"/>
      <c r="AF29" s="145"/>
      <c r="AG29" s="145"/>
      <c r="AH29" s="145"/>
    </row>
    <row r="30" spans="1:34" ht="12.75">
      <c r="A30" s="145"/>
      <c r="B30" s="146"/>
      <c r="C30" s="145"/>
      <c r="D30" s="145"/>
      <c r="E30" s="145"/>
      <c r="F30" s="145"/>
      <c r="G30" s="69"/>
      <c r="H30" s="69"/>
      <c r="I30" s="69"/>
      <c r="J30" s="69"/>
      <c r="K30" s="69"/>
      <c r="L30" s="69"/>
      <c r="M30" s="69"/>
      <c r="N30" s="147"/>
      <c r="O30" s="148"/>
      <c r="P30" s="147"/>
      <c r="Q30" s="147"/>
      <c r="R30" s="147"/>
      <c r="S30" s="147"/>
      <c r="T30" s="147"/>
      <c r="U30" s="147"/>
      <c r="V30" s="147"/>
      <c r="W30" s="147"/>
      <c r="X30" s="147"/>
      <c r="Y30" s="147"/>
      <c r="Z30" s="147"/>
      <c r="AA30" s="147"/>
      <c r="AB30" s="147"/>
      <c r="AC30" s="147"/>
      <c r="AD30" s="145"/>
      <c r="AE30" s="145"/>
      <c r="AF30" s="145"/>
      <c r="AG30" s="145"/>
      <c r="AH30" s="145"/>
    </row>
    <row r="31" spans="1:34" ht="12.75">
      <c r="A31" s="145"/>
      <c r="B31" s="146"/>
      <c r="C31" s="145"/>
      <c r="D31" s="145"/>
      <c r="E31" s="145"/>
      <c r="F31" s="145"/>
      <c r="G31" s="69"/>
      <c r="H31" s="69"/>
      <c r="I31" s="69"/>
      <c r="J31" s="69"/>
      <c r="K31" s="69"/>
      <c r="L31" s="69"/>
      <c r="M31" s="69"/>
      <c r="N31" s="147"/>
      <c r="O31" s="148"/>
      <c r="P31" s="147"/>
      <c r="Q31" s="147"/>
      <c r="R31" s="147"/>
      <c r="S31" s="147"/>
      <c r="T31" s="147"/>
      <c r="U31" s="147"/>
      <c r="V31" s="147"/>
      <c r="W31" s="147"/>
      <c r="X31" s="147"/>
      <c r="Y31" s="147"/>
      <c r="Z31" s="147"/>
      <c r="AA31" s="147"/>
      <c r="AB31" s="147"/>
      <c r="AC31" s="147"/>
      <c r="AD31" s="145"/>
      <c r="AE31" s="145"/>
      <c r="AF31" s="145"/>
      <c r="AG31" s="145"/>
      <c r="AH31" s="145"/>
    </row>
    <row r="32" spans="1:34" ht="12.75">
      <c r="A32" s="145"/>
      <c r="B32" s="146"/>
      <c r="C32" s="145"/>
      <c r="D32" s="145"/>
      <c r="E32" s="145"/>
      <c r="F32" s="145"/>
      <c r="G32" s="69"/>
      <c r="H32" s="69"/>
      <c r="I32" s="69"/>
      <c r="J32" s="69"/>
      <c r="K32" s="69"/>
      <c r="L32" s="69"/>
      <c r="M32" s="69"/>
      <c r="N32" s="147"/>
      <c r="O32" s="148"/>
      <c r="P32" s="147"/>
      <c r="Q32" s="147"/>
      <c r="R32" s="147"/>
      <c r="S32" s="147"/>
      <c r="T32" s="147"/>
      <c r="U32" s="147"/>
      <c r="V32" s="147"/>
      <c r="W32" s="147"/>
      <c r="X32" s="147"/>
      <c r="Y32" s="147"/>
      <c r="Z32" s="147"/>
      <c r="AA32" s="147"/>
      <c r="AB32" s="147"/>
      <c r="AC32" s="147"/>
      <c r="AD32" s="145"/>
      <c r="AE32" s="145"/>
      <c r="AF32" s="145"/>
      <c r="AG32" s="145"/>
      <c r="AH32" s="145"/>
    </row>
    <row r="33" spans="1:34" ht="12.75">
      <c r="A33" s="145"/>
      <c r="B33" s="146"/>
      <c r="C33" s="145"/>
      <c r="D33" s="145"/>
      <c r="E33" s="145"/>
      <c r="F33" s="145"/>
      <c r="G33" s="69"/>
      <c r="H33" s="69"/>
      <c r="I33" s="69"/>
      <c r="J33" s="69"/>
      <c r="K33" s="69"/>
      <c r="L33" s="69"/>
      <c r="M33" s="69"/>
      <c r="N33" s="147"/>
      <c r="O33" s="148"/>
      <c r="P33" s="147"/>
      <c r="Q33" s="147"/>
      <c r="R33" s="147"/>
      <c r="S33" s="147"/>
      <c r="T33" s="147"/>
      <c r="U33" s="147"/>
      <c r="V33" s="147"/>
      <c r="W33" s="147"/>
      <c r="X33" s="147"/>
      <c r="Y33" s="147"/>
      <c r="Z33" s="147"/>
      <c r="AA33" s="147"/>
      <c r="AB33" s="147"/>
      <c r="AC33" s="147"/>
      <c r="AD33" s="145"/>
      <c r="AE33" s="145"/>
      <c r="AF33" s="145"/>
      <c r="AG33" s="145"/>
      <c r="AH33" s="145"/>
    </row>
    <row r="34" spans="1:34" ht="12.75">
      <c r="A34" s="145"/>
      <c r="B34" s="146"/>
      <c r="C34" s="145"/>
      <c r="D34" s="145"/>
      <c r="E34" s="145"/>
      <c r="F34" s="145"/>
      <c r="G34" s="69"/>
      <c r="H34" s="69"/>
      <c r="I34" s="69"/>
      <c r="J34" s="69"/>
      <c r="K34" s="69"/>
      <c r="L34" s="69"/>
      <c r="M34" s="69"/>
      <c r="N34" s="147"/>
      <c r="O34" s="148"/>
      <c r="P34" s="147"/>
      <c r="Q34" s="147"/>
      <c r="R34" s="147"/>
      <c r="S34" s="147"/>
      <c r="T34" s="147"/>
      <c r="U34" s="147"/>
      <c r="V34" s="147"/>
      <c r="W34" s="147"/>
      <c r="X34" s="147"/>
      <c r="Y34" s="147"/>
      <c r="Z34" s="147"/>
      <c r="AA34" s="147"/>
      <c r="AB34" s="147"/>
      <c r="AC34" s="147"/>
      <c r="AD34" s="145"/>
      <c r="AE34" s="145"/>
      <c r="AF34" s="145"/>
      <c r="AG34" s="145"/>
      <c r="AH34" s="145"/>
    </row>
    <row r="35" spans="1:34" ht="12.75">
      <c r="A35" s="145"/>
      <c r="B35" s="146"/>
      <c r="C35" s="145"/>
      <c r="D35" s="145"/>
      <c r="E35" s="145"/>
      <c r="F35" s="145"/>
      <c r="G35" s="69"/>
      <c r="H35" s="69"/>
      <c r="I35" s="69"/>
      <c r="J35" s="69"/>
      <c r="K35" s="69"/>
      <c r="L35" s="69"/>
      <c r="M35" s="69"/>
      <c r="N35" s="147"/>
      <c r="O35" s="148"/>
      <c r="P35" s="147"/>
      <c r="Q35" s="147"/>
      <c r="R35" s="147"/>
      <c r="S35" s="147"/>
      <c r="T35" s="147"/>
      <c r="U35" s="147"/>
      <c r="V35" s="147"/>
      <c r="W35" s="147"/>
      <c r="X35" s="147"/>
      <c r="Y35" s="147"/>
      <c r="Z35" s="147"/>
      <c r="AA35" s="147"/>
      <c r="AB35" s="147"/>
      <c r="AC35" s="147"/>
      <c r="AD35" s="145"/>
      <c r="AE35" s="145"/>
      <c r="AF35" s="145"/>
      <c r="AG35" s="145"/>
      <c r="AH35" s="145"/>
    </row>
    <row r="36" spans="1:34" ht="12.75">
      <c r="A36" s="145"/>
      <c r="B36" s="146"/>
      <c r="C36" s="145"/>
      <c r="D36" s="145"/>
      <c r="E36" s="145"/>
      <c r="F36" s="145"/>
      <c r="G36" s="69"/>
      <c r="H36" s="69"/>
      <c r="I36" s="69"/>
      <c r="J36" s="69"/>
      <c r="K36" s="69"/>
      <c r="L36" s="69"/>
      <c r="M36" s="69"/>
      <c r="N36" s="147"/>
      <c r="O36" s="148"/>
      <c r="P36" s="147"/>
      <c r="Q36" s="147"/>
      <c r="R36" s="147"/>
      <c r="S36" s="147"/>
      <c r="T36" s="147"/>
      <c r="U36" s="147"/>
      <c r="V36" s="147"/>
      <c r="W36" s="147"/>
      <c r="X36" s="147"/>
      <c r="Y36" s="147"/>
      <c r="Z36" s="147"/>
      <c r="AA36" s="147"/>
      <c r="AB36" s="147"/>
      <c r="AC36" s="147"/>
      <c r="AD36" s="145"/>
      <c r="AE36" s="145"/>
      <c r="AF36" s="145"/>
      <c r="AG36" s="145"/>
      <c r="AH36" s="145"/>
    </row>
    <row r="37" spans="1:34" ht="12.75">
      <c r="A37" s="145"/>
      <c r="B37" s="146"/>
      <c r="C37" s="145"/>
      <c r="D37" s="145"/>
      <c r="E37" s="145"/>
      <c r="F37" s="145"/>
      <c r="G37" s="69"/>
      <c r="H37" s="69"/>
      <c r="I37" s="69"/>
      <c r="J37" s="69"/>
      <c r="K37" s="69"/>
      <c r="L37" s="69"/>
      <c r="M37" s="69"/>
      <c r="N37" s="147"/>
      <c r="O37" s="148"/>
      <c r="P37" s="147"/>
      <c r="Q37" s="147"/>
      <c r="R37" s="147"/>
      <c r="S37" s="147"/>
      <c r="T37" s="147"/>
      <c r="U37" s="147"/>
      <c r="V37" s="147"/>
      <c r="W37" s="147"/>
      <c r="X37" s="147"/>
      <c r="Y37" s="147"/>
      <c r="Z37" s="147"/>
      <c r="AA37" s="147"/>
      <c r="AB37" s="147"/>
      <c r="AC37" s="147"/>
      <c r="AD37" s="145"/>
      <c r="AE37" s="145"/>
      <c r="AF37" s="145"/>
      <c r="AG37" s="145"/>
      <c r="AH37" s="145"/>
    </row>
    <row r="38" spans="1:34" ht="12.75">
      <c r="A38" s="145"/>
      <c r="B38" s="146"/>
      <c r="C38" s="145"/>
      <c r="D38" s="145"/>
      <c r="E38" s="145"/>
      <c r="F38" s="145"/>
      <c r="G38" s="69"/>
      <c r="H38" s="69"/>
      <c r="I38" s="69"/>
      <c r="J38" s="69"/>
      <c r="K38" s="69"/>
      <c r="L38" s="69"/>
      <c r="M38" s="69"/>
      <c r="N38" s="147"/>
      <c r="O38" s="148"/>
      <c r="P38" s="147"/>
      <c r="Q38" s="147"/>
      <c r="R38" s="147"/>
      <c r="S38" s="147"/>
      <c r="T38" s="147"/>
      <c r="U38" s="147"/>
      <c r="V38" s="147"/>
      <c r="W38" s="147"/>
      <c r="X38" s="147"/>
      <c r="Y38" s="147"/>
      <c r="Z38" s="147"/>
      <c r="AA38" s="147"/>
      <c r="AB38" s="147"/>
      <c r="AC38" s="147"/>
      <c r="AD38" s="145"/>
      <c r="AE38" s="145"/>
      <c r="AF38" s="145"/>
      <c r="AG38" s="145"/>
      <c r="AH38" s="145"/>
    </row>
    <row r="39" spans="1:34" ht="12.75">
      <c r="A39" s="145"/>
      <c r="B39" s="146"/>
      <c r="C39" s="145"/>
      <c r="D39" s="145"/>
      <c r="E39" s="145"/>
      <c r="F39" s="145"/>
      <c r="G39" s="69"/>
      <c r="H39" s="69"/>
      <c r="I39" s="69"/>
      <c r="J39" s="69"/>
      <c r="K39" s="69"/>
      <c r="L39" s="69"/>
      <c r="M39" s="69"/>
      <c r="N39" s="147"/>
      <c r="O39" s="148"/>
      <c r="P39" s="147"/>
      <c r="Q39" s="147"/>
      <c r="R39" s="147"/>
      <c r="S39" s="147"/>
      <c r="T39" s="147"/>
      <c r="U39" s="147"/>
      <c r="V39" s="147"/>
      <c r="W39" s="147"/>
      <c r="X39" s="147"/>
      <c r="Y39" s="147"/>
      <c r="Z39" s="147"/>
      <c r="AA39" s="147"/>
      <c r="AB39" s="147"/>
      <c r="AC39" s="147"/>
      <c r="AD39" s="145"/>
      <c r="AE39" s="145"/>
      <c r="AF39" s="145"/>
      <c r="AG39" s="145"/>
      <c r="AH39" s="145"/>
    </row>
    <row r="40" spans="1:34" ht="12.75">
      <c r="A40" s="145"/>
      <c r="B40" s="146"/>
      <c r="C40" s="145"/>
      <c r="D40" s="145"/>
      <c r="E40" s="145"/>
      <c r="F40" s="145"/>
      <c r="G40" s="69"/>
      <c r="H40" s="69"/>
      <c r="I40" s="69"/>
      <c r="J40" s="69"/>
      <c r="K40" s="69"/>
      <c r="L40" s="69"/>
      <c r="M40" s="69"/>
      <c r="N40" s="147"/>
      <c r="O40" s="148"/>
      <c r="P40" s="147"/>
      <c r="Q40" s="147"/>
      <c r="R40" s="147"/>
      <c r="S40" s="147"/>
      <c r="T40" s="147"/>
      <c r="U40" s="147"/>
      <c r="V40" s="147"/>
      <c r="W40" s="147"/>
      <c r="X40" s="147"/>
      <c r="Y40" s="147"/>
      <c r="Z40" s="147"/>
      <c r="AA40" s="147"/>
      <c r="AB40" s="147"/>
      <c r="AC40" s="147"/>
      <c r="AD40" s="145"/>
      <c r="AE40" s="145"/>
      <c r="AF40" s="145"/>
      <c r="AG40" s="145"/>
      <c r="AH40" s="145"/>
    </row>
    <row r="41" spans="1:34" ht="12.75">
      <c r="A41" s="145"/>
      <c r="B41" s="146"/>
      <c r="C41" s="145"/>
      <c r="D41" s="145"/>
      <c r="E41" s="145"/>
      <c r="F41" s="145"/>
      <c r="G41" s="69"/>
      <c r="H41" s="69"/>
      <c r="I41" s="69"/>
      <c r="J41" s="69"/>
      <c r="K41" s="69"/>
      <c r="L41" s="69"/>
      <c r="M41" s="69"/>
      <c r="N41" s="147"/>
      <c r="O41" s="148"/>
      <c r="P41" s="147"/>
      <c r="Q41" s="147"/>
      <c r="R41" s="147"/>
      <c r="S41" s="147"/>
      <c r="T41" s="147"/>
      <c r="U41" s="147"/>
      <c r="V41" s="147"/>
      <c r="W41" s="147"/>
      <c r="X41" s="147"/>
      <c r="Y41" s="147"/>
      <c r="Z41" s="147"/>
      <c r="AA41" s="147"/>
      <c r="AB41" s="147"/>
      <c r="AC41" s="147"/>
      <c r="AD41" s="145"/>
      <c r="AE41" s="145"/>
      <c r="AF41" s="145"/>
      <c r="AG41" s="145"/>
      <c r="AH41" s="145"/>
    </row>
    <row r="42" spans="1:34" ht="12.75">
      <c r="A42" s="145"/>
      <c r="B42" s="146"/>
      <c r="C42" s="145"/>
      <c r="D42" s="145"/>
      <c r="E42" s="145"/>
      <c r="F42" s="145"/>
      <c r="G42" s="69"/>
      <c r="H42" s="69"/>
      <c r="I42" s="69"/>
      <c r="J42" s="69"/>
      <c r="K42" s="69"/>
      <c r="L42" s="69"/>
      <c r="M42" s="69"/>
      <c r="N42" s="147"/>
      <c r="O42" s="148"/>
      <c r="P42" s="147"/>
      <c r="Q42" s="147"/>
      <c r="R42" s="147"/>
      <c r="S42" s="147"/>
      <c r="T42" s="147"/>
      <c r="U42" s="147"/>
      <c r="V42" s="147"/>
      <c r="W42" s="147"/>
      <c r="X42" s="147"/>
      <c r="Y42" s="147"/>
      <c r="Z42" s="147"/>
      <c r="AA42" s="147"/>
      <c r="AB42" s="147"/>
      <c r="AC42" s="147"/>
      <c r="AD42" s="145"/>
      <c r="AE42" s="145"/>
      <c r="AF42" s="145"/>
      <c r="AG42" s="145"/>
      <c r="AH42" s="145"/>
    </row>
    <row r="43" spans="1:34" ht="12.75">
      <c r="A43" s="145"/>
      <c r="B43" s="146"/>
      <c r="C43" s="145"/>
      <c r="D43" s="145"/>
      <c r="E43" s="145"/>
      <c r="F43" s="145"/>
      <c r="G43" s="69"/>
      <c r="H43" s="69"/>
      <c r="I43" s="69"/>
      <c r="J43" s="69"/>
      <c r="K43" s="69"/>
      <c r="L43" s="69"/>
      <c r="M43" s="69"/>
      <c r="N43" s="147"/>
      <c r="O43" s="148"/>
      <c r="P43" s="147"/>
      <c r="Q43" s="147"/>
      <c r="R43" s="147"/>
      <c r="S43" s="147"/>
      <c r="T43" s="147"/>
      <c r="U43" s="147"/>
      <c r="V43" s="147"/>
      <c r="W43" s="147"/>
      <c r="X43" s="147"/>
      <c r="Y43" s="147"/>
      <c r="Z43" s="147"/>
      <c r="AA43" s="147"/>
      <c r="AB43" s="147"/>
      <c r="AC43" s="147"/>
      <c r="AD43" s="145"/>
      <c r="AE43" s="145"/>
      <c r="AF43" s="145"/>
      <c r="AG43" s="145"/>
      <c r="AH43" s="145"/>
    </row>
    <row r="44" spans="1:34" ht="12.75">
      <c r="A44" s="145"/>
      <c r="B44" s="146"/>
      <c r="C44" s="145"/>
      <c r="D44" s="145"/>
      <c r="E44" s="145"/>
      <c r="F44" s="145"/>
      <c r="G44" s="69"/>
      <c r="H44" s="69"/>
      <c r="I44" s="69"/>
      <c r="J44" s="69"/>
      <c r="K44" s="69"/>
      <c r="L44" s="69"/>
      <c r="M44" s="69"/>
      <c r="N44" s="147"/>
      <c r="O44" s="148"/>
      <c r="P44" s="147"/>
      <c r="Q44" s="147"/>
      <c r="R44" s="147"/>
      <c r="S44" s="147"/>
      <c r="T44" s="147"/>
      <c r="U44" s="147"/>
      <c r="V44" s="147"/>
      <c r="W44" s="147"/>
      <c r="X44" s="147"/>
      <c r="Y44" s="147"/>
      <c r="Z44" s="147"/>
      <c r="AA44" s="147"/>
      <c r="AB44" s="147"/>
      <c r="AC44" s="147"/>
      <c r="AD44" s="145"/>
      <c r="AE44" s="145"/>
      <c r="AF44" s="145"/>
      <c r="AG44" s="145"/>
      <c r="AH44" s="145"/>
    </row>
    <row r="45" spans="1:34" ht="12.75">
      <c r="A45" s="145"/>
      <c r="B45" s="146"/>
      <c r="C45" s="145"/>
      <c r="D45" s="145"/>
      <c r="E45" s="145"/>
      <c r="F45" s="145"/>
      <c r="G45" s="69"/>
      <c r="H45" s="69"/>
      <c r="I45" s="69"/>
      <c r="J45" s="69"/>
      <c r="K45" s="69"/>
      <c r="L45" s="69"/>
      <c r="M45" s="69"/>
      <c r="N45" s="147"/>
      <c r="O45" s="148"/>
      <c r="P45" s="147"/>
      <c r="Q45" s="147"/>
      <c r="R45" s="147"/>
      <c r="S45" s="147"/>
      <c r="T45" s="147"/>
      <c r="U45" s="147"/>
      <c r="V45" s="147"/>
      <c r="W45" s="147"/>
      <c r="X45" s="147"/>
      <c r="Y45" s="147"/>
      <c r="Z45" s="147"/>
      <c r="AA45" s="147"/>
      <c r="AB45" s="147"/>
      <c r="AC45" s="147"/>
      <c r="AD45" s="145"/>
      <c r="AE45" s="145"/>
      <c r="AF45" s="145"/>
      <c r="AG45" s="145"/>
      <c r="AH45" s="145"/>
    </row>
    <row r="46" spans="1:34" ht="12.75">
      <c r="A46" s="145"/>
      <c r="B46" s="146"/>
      <c r="C46" s="145"/>
      <c r="D46" s="145"/>
      <c r="E46" s="145"/>
      <c r="F46" s="145"/>
      <c r="G46" s="69"/>
      <c r="H46" s="69"/>
      <c r="I46" s="69"/>
      <c r="J46" s="69"/>
      <c r="K46" s="69"/>
      <c r="L46" s="69"/>
      <c r="M46" s="69"/>
      <c r="N46" s="147"/>
      <c r="O46" s="148"/>
      <c r="P46" s="147"/>
      <c r="Q46" s="147"/>
      <c r="R46" s="147"/>
      <c r="S46" s="147"/>
      <c r="T46" s="147"/>
      <c r="U46" s="147"/>
      <c r="V46" s="147"/>
      <c r="W46" s="147"/>
      <c r="X46" s="147"/>
      <c r="Y46" s="147"/>
      <c r="Z46" s="147"/>
      <c r="AA46" s="147"/>
      <c r="AB46" s="147"/>
      <c r="AC46" s="147"/>
      <c r="AD46" s="145"/>
      <c r="AE46" s="145"/>
      <c r="AF46" s="145"/>
      <c r="AG46" s="145"/>
      <c r="AH46" s="145"/>
    </row>
    <row r="47" spans="1:34" ht="12.75">
      <c r="A47" s="145"/>
      <c r="B47" s="146"/>
      <c r="C47" s="145"/>
      <c r="D47" s="145"/>
      <c r="E47" s="145"/>
      <c r="F47" s="145"/>
      <c r="G47" s="69"/>
      <c r="H47" s="69"/>
      <c r="I47" s="69"/>
      <c r="J47" s="69"/>
      <c r="K47" s="69"/>
      <c r="L47" s="69"/>
      <c r="M47" s="69"/>
      <c r="N47" s="147"/>
      <c r="O47" s="148"/>
      <c r="P47" s="147"/>
      <c r="Q47" s="147"/>
      <c r="R47" s="147"/>
      <c r="S47" s="147"/>
      <c r="T47" s="147"/>
      <c r="U47" s="147"/>
      <c r="V47" s="147"/>
      <c r="W47" s="147"/>
      <c r="X47" s="147"/>
      <c r="Y47" s="147"/>
      <c r="Z47" s="147"/>
      <c r="AA47" s="147"/>
      <c r="AB47" s="147"/>
      <c r="AC47" s="147"/>
      <c r="AD47" s="145"/>
      <c r="AE47" s="145"/>
      <c r="AF47" s="145"/>
      <c r="AG47" s="145"/>
      <c r="AH47" s="145"/>
    </row>
    <row r="48" spans="1:34" ht="12.75">
      <c r="A48" s="145"/>
      <c r="B48" s="146"/>
      <c r="C48" s="145"/>
      <c r="D48" s="145"/>
      <c r="E48" s="145"/>
      <c r="F48" s="145"/>
      <c r="G48" s="69"/>
      <c r="H48" s="69"/>
      <c r="I48" s="69"/>
      <c r="J48" s="69"/>
      <c r="K48" s="69"/>
      <c r="L48" s="69"/>
      <c r="M48" s="69"/>
      <c r="N48" s="147"/>
      <c r="O48" s="148"/>
      <c r="P48" s="147"/>
      <c r="Q48" s="147"/>
      <c r="R48" s="147"/>
      <c r="S48" s="147"/>
      <c r="T48" s="147"/>
      <c r="U48" s="147"/>
      <c r="V48" s="147"/>
      <c r="W48" s="147"/>
      <c r="X48" s="147"/>
      <c r="Y48" s="147"/>
      <c r="Z48" s="147"/>
      <c r="AA48" s="147"/>
      <c r="AB48" s="147"/>
      <c r="AC48" s="147"/>
      <c r="AD48" s="145"/>
      <c r="AE48" s="145"/>
      <c r="AF48" s="145"/>
      <c r="AG48" s="145"/>
      <c r="AH48" s="145"/>
    </row>
    <row r="49" spans="1:34" ht="12.75">
      <c r="A49" s="145"/>
      <c r="B49" s="146"/>
      <c r="C49" s="145"/>
      <c r="D49" s="145"/>
      <c r="E49" s="145"/>
      <c r="F49" s="145"/>
      <c r="G49" s="69"/>
      <c r="H49" s="69"/>
      <c r="I49" s="69"/>
      <c r="J49" s="69"/>
      <c r="K49" s="69"/>
      <c r="L49" s="69"/>
      <c r="M49" s="69"/>
      <c r="N49" s="147"/>
      <c r="O49" s="148"/>
      <c r="P49" s="147"/>
      <c r="Q49" s="147"/>
      <c r="R49" s="147"/>
      <c r="S49" s="147"/>
      <c r="T49" s="147"/>
      <c r="U49" s="147"/>
      <c r="V49" s="147"/>
      <c r="W49" s="147"/>
      <c r="X49" s="147"/>
      <c r="Y49" s="147"/>
      <c r="Z49" s="147"/>
      <c r="AA49" s="147"/>
      <c r="AB49" s="147"/>
      <c r="AC49" s="147"/>
      <c r="AD49" s="145"/>
      <c r="AE49" s="145"/>
      <c r="AF49" s="145"/>
      <c r="AG49" s="145"/>
      <c r="AH49" s="145"/>
    </row>
    <row r="50" spans="1:34" ht="12.75">
      <c r="A50" s="145"/>
      <c r="B50" s="146"/>
      <c r="C50" s="145"/>
      <c r="D50" s="145"/>
      <c r="E50" s="145"/>
      <c r="F50" s="145"/>
      <c r="G50" s="69"/>
      <c r="H50" s="69"/>
      <c r="I50" s="69"/>
      <c r="J50" s="69"/>
      <c r="K50" s="69"/>
      <c r="L50" s="69"/>
      <c r="M50" s="69"/>
      <c r="N50" s="147"/>
      <c r="O50" s="148"/>
      <c r="P50" s="147"/>
      <c r="Q50" s="147"/>
      <c r="R50" s="147"/>
      <c r="S50" s="147"/>
      <c r="T50" s="147"/>
      <c r="U50" s="147"/>
      <c r="V50" s="147"/>
      <c r="W50" s="147"/>
      <c r="X50" s="147"/>
      <c r="Y50" s="147"/>
      <c r="Z50" s="147"/>
      <c r="AA50" s="147"/>
      <c r="AB50" s="147"/>
      <c r="AC50" s="147"/>
      <c r="AD50" s="145"/>
      <c r="AE50" s="145"/>
      <c r="AF50" s="145"/>
      <c r="AG50" s="145"/>
      <c r="AH50" s="145"/>
    </row>
    <row r="51" spans="1:34" ht="12.75">
      <c r="A51" s="145"/>
      <c r="B51" s="146"/>
      <c r="C51" s="145"/>
      <c r="D51" s="145"/>
      <c r="E51" s="145"/>
      <c r="F51" s="145"/>
      <c r="G51" s="69"/>
      <c r="H51" s="69"/>
      <c r="I51" s="69"/>
      <c r="J51" s="69"/>
      <c r="K51" s="69"/>
      <c r="L51" s="69"/>
      <c r="M51" s="69"/>
      <c r="N51" s="147"/>
      <c r="O51" s="148"/>
      <c r="P51" s="147"/>
      <c r="Q51" s="147"/>
      <c r="R51" s="147"/>
      <c r="S51" s="147"/>
      <c r="T51" s="147"/>
      <c r="U51" s="147"/>
      <c r="V51" s="147"/>
      <c r="W51" s="147"/>
      <c r="X51" s="147"/>
      <c r="Y51" s="147"/>
      <c r="Z51" s="147"/>
      <c r="AA51" s="147"/>
      <c r="AB51" s="147"/>
      <c r="AC51" s="147"/>
      <c r="AD51" s="145"/>
      <c r="AE51" s="145"/>
      <c r="AF51" s="145"/>
      <c r="AG51" s="145"/>
      <c r="AH51" s="145"/>
    </row>
    <row r="52" spans="1:34" ht="12.75">
      <c r="A52" s="145"/>
      <c r="B52" s="146"/>
      <c r="C52" s="145"/>
      <c r="D52" s="145"/>
      <c r="E52" s="145"/>
      <c r="F52" s="145"/>
      <c r="G52" s="69"/>
      <c r="H52" s="69"/>
      <c r="I52" s="69"/>
      <c r="J52" s="69"/>
      <c r="K52" s="69"/>
      <c r="L52" s="69"/>
      <c r="M52" s="69"/>
      <c r="N52" s="147"/>
      <c r="O52" s="148"/>
      <c r="P52" s="147"/>
      <c r="Q52" s="147"/>
      <c r="R52" s="147"/>
      <c r="S52" s="147"/>
      <c r="T52" s="147"/>
      <c r="U52" s="147"/>
      <c r="V52" s="147"/>
      <c r="W52" s="147"/>
      <c r="X52" s="147"/>
      <c r="Y52" s="147"/>
      <c r="Z52" s="147"/>
      <c r="AA52" s="147"/>
      <c r="AB52" s="147"/>
      <c r="AC52" s="147"/>
      <c r="AD52" s="145"/>
      <c r="AE52" s="145"/>
      <c r="AF52" s="145"/>
      <c r="AG52" s="145"/>
      <c r="AH52" s="145"/>
    </row>
    <row r="53" spans="1:34" ht="12.75">
      <c r="A53" s="145"/>
      <c r="B53" s="146"/>
      <c r="C53" s="145"/>
      <c r="D53" s="145"/>
      <c r="E53" s="145"/>
      <c r="F53" s="145"/>
      <c r="G53" s="69"/>
      <c r="H53" s="69"/>
      <c r="I53" s="69"/>
      <c r="J53" s="69"/>
      <c r="K53" s="69"/>
      <c r="L53" s="69"/>
      <c r="M53" s="69"/>
      <c r="N53" s="147"/>
      <c r="O53" s="148"/>
      <c r="P53" s="147"/>
      <c r="Q53" s="147"/>
      <c r="R53" s="147"/>
      <c r="S53" s="147"/>
      <c r="T53" s="147"/>
      <c r="U53" s="147"/>
      <c r="V53" s="147"/>
      <c r="W53" s="147"/>
      <c r="X53" s="147"/>
      <c r="Y53" s="147"/>
      <c r="Z53" s="147"/>
      <c r="AA53" s="147"/>
      <c r="AB53" s="147"/>
      <c r="AC53" s="147"/>
      <c r="AD53" s="145"/>
      <c r="AE53" s="145"/>
      <c r="AF53" s="145"/>
      <c r="AG53" s="145"/>
      <c r="AH53" s="145"/>
    </row>
    <row r="54" spans="1:34" ht="12.75">
      <c r="A54" s="145"/>
      <c r="B54" s="146"/>
      <c r="C54" s="145"/>
      <c r="D54" s="145"/>
      <c r="E54" s="145"/>
      <c r="F54" s="145"/>
      <c r="G54" s="69"/>
      <c r="H54" s="69"/>
      <c r="I54" s="69"/>
      <c r="J54" s="69"/>
      <c r="K54" s="69"/>
      <c r="L54" s="69"/>
      <c r="M54" s="69"/>
      <c r="N54" s="147"/>
      <c r="O54" s="148"/>
      <c r="P54" s="147"/>
      <c r="Q54" s="147"/>
      <c r="R54" s="147"/>
      <c r="S54" s="147"/>
      <c r="T54" s="147"/>
      <c r="U54" s="147"/>
      <c r="V54" s="147"/>
      <c r="W54" s="147"/>
      <c r="X54" s="147"/>
      <c r="Y54" s="147"/>
      <c r="Z54" s="147"/>
      <c r="AA54" s="147"/>
      <c r="AB54" s="147"/>
      <c r="AC54" s="147"/>
      <c r="AD54" s="145"/>
      <c r="AE54" s="145"/>
      <c r="AF54" s="145"/>
      <c r="AG54" s="145"/>
      <c r="AH54" s="145"/>
    </row>
    <row r="55" spans="1:34" ht="12.75">
      <c r="A55" s="145"/>
      <c r="B55" s="146"/>
      <c r="C55" s="145"/>
      <c r="D55" s="145"/>
      <c r="E55" s="145"/>
      <c r="F55" s="145"/>
      <c r="G55" s="69"/>
      <c r="H55" s="69"/>
      <c r="I55" s="69"/>
      <c r="J55" s="69"/>
      <c r="K55" s="69"/>
      <c r="L55" s="69"/>
      <c r="M55" s="69"/>
      <c r="N55" s="147"/>
      <c r="O55" s="148"/>
      <c r="P55" s="147"/>
      <c r="Q55" s="147"/>
      <c r="R55" s="147"/>
      <c r="S55" s="147"/>
      <c r="T55" s="147"/>
      <c r="U55" s="147"/>
      <c r="V55" s="147"/>
      <c r="W55" s="147"/>
      <c r="X55" s="147"/>
      <c r="Y55" s="147"/>
      <c r="Z55" s="147"/>
      <c r="AA55" s="147"/>
      <c r="AB55" s="147"/>
      <c r="AC55" s="147"/>
      <c r="AD55" s="145"/>
      <c r="AE55" s="145"/>
      <c r="AF55" s="145"/>
      <c r="AG55" s="145"/>
      <c r="AH55" s="145"/>
    </row>
    <row r="56" spans="1:34" ht="12.75">
      <c r="A56" s="145"/>
      <c r="B56" s="146"/>
      <c r="C56" s="145"/>
      <c r="D56" s="145"/>
      <c r="E56" s="145"/>
      <c r="F56" s="145"/>
      <c r="G56" s="69"/>
      <c r="H56" s="69"/>
      <c r="I56" s="69"/>
      <c r="J56" s="69"/>
      <c r="K56" s="69"/>
      <c r="L56" s="69"/>
      <c r="M56" s="69"/>
      <c r="N56" s="147"/>
      <c r="O56" s="148"/>
      <c r="P56" s="147"/>
      <c r="Q56" s="147"/>
      <c r="R56" s="147"/>
      <c r="S56" s="147"/>
      <c r="T56" s="147"/>
      <c r="U56" s="147"/>
      <c r="V56" s="147"/>
      <c r="W56" s="147"/>
      <c r="X56" s="147"/>
      <c r="Y56" s="147"/>
      <c r="Z56" s="147"/>
      <c r="AA56" s="147"/>
      <c r="AB56" s="147"/>
      <c r="AC56" s="147"/>
      <c r="AD56" s="145"/>
      <c r="AE56" s="145"/>
      <c r="AF56" s="145"/>
      <c r="AG56" s="145"/>
      <c r="AH56" s="145"/>
    </row>
    <row r="57" spans="1:34" ht="12.75">
      <c r="A57" s="145"/>
      <c r="B57" s="146"/>
      <c r="C57" s="145"/>
      <c r="D57" s="145"/>
      <c r="E57" s="145"/>
      <c r="F57" s="145"/>
      <c r="G57" s="69"/>
      <c r="H57" s="69"/>
      <c r="I57" s="69"/>
      <c r="J57" s="69"/>
      <c r="K57" s="69"/>
      <c r="L57" s="69"/>
      <c r="M57" s="69"/>
      <c r="N57" s="147"/>
      <c r="O57" s="148"/>
      <c r="P57" s="147"/>
      <c r="Q57" s="147"/>
      <c r="R57" s="147"/>
      <c r="S57" s="147"/>
      <c r="T57" s="147"/>
      <c r="U57" s="147"/>
      <c r="V57" s="147"/>
      <c r="W57" s="147"/>
      <c r="X57" s="147"/>
      <c r="Y57" s="147"/>
      <c r="Z57" s="147"/>
      <c r="AA57" s="147"/>
      <c r="AB57" s="147"/>
      <c r="AC57" s="147"/>
      <c r="AD57" s="145"/>
      <c r="AE57" s="145"/>
      <c r="AF57" s="145"/>
      <c r="AG57" s="145"/>
      <c r="AH57" s="145"/>
    </row>
    <row r="58" spans="1:34" ht="12.75">
      <c r="A58" s="145"/>
      <c r="B58" s="146"/>
      <c r="C58" s="145"/>
      <c r="D58" s="145"/>
      <c r="E58" s="145"/>
      <c r="F58" s="145"/>
      <c r="G58" s="69"/>
      <c r="H58" s="69"/>
      <c r="I58" s="69"/>
      <c r="J58" s="69"/>
      <c r="K58" s="69"/>
      <c r="L58" s="69"/>
      <c r="M58" s="69"/>
      <c r="N58" s="147"/>
      <c r="O58" s="148"/>
      <c r="P58" s="147"/>
      <c r="Q58" s="147"/>
      <c r="R58" s="147"/>
      <c r="S58" s="147"/>
      <c r="T58" s="147"/>
      <c r="U58" s="147"/>
      <c r="V58" s="147"/>
      <c r="W58" s="147"/>
      <c r="X58" s="147"/>
      <c r="Y58" s="147"/>
      <c r="Z58" s="147"/>
      <c r="AA58" s="147"/>
      <c r="AB58" s="147"/>
      <c r="AC58" s="147"/>
      <c r="AD58" s="145"/>
      <c r="AE58" s="145"/>
      <c r="AF58" s="145"/>
      <c r="AG58" s="145"/>
      <c r="AH58" s="145"/>
    </row>
    <row r="59" spans="1:34" ht="12.75">
      <c r="A59" s="145"/>
      <c r="B59" s="146"/>
      <c r="C59" s="145"/>
      <c r="D59" s="145"/>
      <c r="E59" s="145"/>
      <c r="F59" s="145"/>
      <c r="G59" s="69"/>
      <c r="H59" s="69"/>
      <c r="I59" s="69"/>
      <c r="J59" s="69"/>
      <c r="K59" s="69"/>
      <c r="L59" s="69"/>
      <c r="M59" s="69"/>
      <c r="N59" s="147"/>
      <c r="O59" s="148"/>
      <c r="P59" s="147"/>
      <c r="Q59" s="147"/>
      <c r="R59" s="147"/>
      <c r="S59" s="147"/>
      <c r="T59" s="147"/>
      <c r="U59" s="147"/>
      <c r="V59" s="147"/>
      <c r="W59" s="147"/>
      <c r="X59" s="147"/>
      <c r="Y59" s="147"/>
      <c r="Z59" s="147"/>
      <c r="AA59" s="147"/>
      <c r="AB59" s="147"/>
      <c r="AC59" s="147"/>
      <c r="AD59" s="145"/>
      <c r="AE59" s="145"/>
      <c r="AF59" s="145"/>
      <c r="AG59" s="145"/>
      <c r="AH59" s="145"/>
    </row>
    <row r="60" spans="1:34" ht="12.75">
      <c r="A60" s="145"/>
      <c r="B60" s="146"/>
      <c r="C60" s="145"/>
      <c r="D60" s="145"/>
      <c r="E60" s="145"/>
      <c r="F60" s="145"/>
      <c r="G60" s="69"/>
      <c r="H60" s="69"/>
      <c r="I60" s="69"/>
      <c r="J60" s="69"/>
      <c r="K60" s="69"/>
      <c r="L60" s="69"/>
      <c r="M60" s="69"/>
      <c r="N60" s="147"/>
      <c r="O60" s="148"/>
      <c r="P60" s="147"/>
      <c r="Q60" s="147"/>
      <c r="R60" s="147"/>
      <c r="S60" s="147"/>
      <c r="T60" s="147"/>
      <c r="U60" s="147"/>
      <c r="V60" s="147"/>
      <c r="W60" s="147"/>
      <c r="X60" s="147"/>
      <c r="Y60" s="147"/>
      <c r="Z60" s="147"/>
      <c r="AA60" s="147"/>
      <c r="AB60" s="147"/>
      <c r="AC60" s="147"/>
      <c r="AD60" s="145"/>
      <c r="AE60" s="145"/>
      <c r="AF60" s="145"/>
      <c r="AG60" s="145"/>
      <c r="AH60" s="145"/>
    </row>
    <row r="61" spans="1:34" ht="12.75">
      <c r="A61" s="145"/>
      <c r="B61" s="146"/>
      <c r="C61" s="145"/>
      <c r="D61" s="145"/>
      <c r="E61" s="145"/>
      <c r="F61" s="145"/>
      <c r="G61" s="69"/>
      <c r="H61" s="69"/>
      <c r="I61" s="69"/>
      <c r="J61" s="69"/>
      <c r="K61" s="69"/>
      <c r="L61" s="69"/>
      <c r="M61" s="69"/>
      <c r="N61" s="147"/>
      <c r="O61" s="148"/>
      <c r="P61" s="147"/>
      <c r="Q61" s="147"/>
      <c r="R61" s="147"/>
      <c r="S61" s="147"/>
      <c r="T61" s="147"/>
      <c r="U61" s="147"/>
      <c r="V61" s="147"/>
      <c r="W61" s="147"/>
      <c r="X61" s="147"/>
      <c r="Y61" s="147"/>
      <c r="Z61" s="147"/>
      <c r="AA61" s="147"/>
      <c r="AB61" s="147"/>
      <c r="AC61" s="147"/>
      <c r="AD61" s="145"/>
      <c r="AE61" s="145"/>
      <c r="AF61" s="145"/>
      <c r="AG61" s="145"/>
      <c r="AH61" s="145"/>
    </row>
    <row r="62" spans="1:34" ht="12.75">
      <c r="A62" s="145"/>
      <c r="B62" s="146"/>
      <c r="C62" s="145"/>
      <c r="D62" s="145"/>
      <c r="E62" s="145"/>
      <c r="F62" s="145"/>
      <c r="G62" s="69"/>
      <c r="H62" s="69"/>
      <c r="I62" s="69"/>
      <c r="J62" s="69"/>
      <c r="K62" s="69"/>
      <c r="L62" s="69"/>
      <c r="M62" s="69"/>
      <c r="N62" s="147"/>
      <c r="O62" s="148"/>
      <c r="P62" s="147"/>
      <c r="Q62" s="147"/>
      <c r="R62" s="147"/>
      <c r="S62" s="147"/>
      <c r="T62" s="147"/>
      <c r="U62" s="147"/>
      <c r="V62" s="147"/>
      <c r="W62" s="147"/>
      <c r="X62" s="147"/>
      <c r="Y62" s="147"/>
      <c r="Z62" s="147"/>
      <c r="AA62" s="147"/>
      <c r="AB62" s="147"/>
      <c r="AC62" s="147"/>
      <c r="AD62" s="145"/>
      <c r="AE62" s="145"/>
      <c r="AF62" s="145"/>
      <c r="AG62" s="145"/>
      <c r="AH62" s="145"/>
    </row>
    <row r="63" spans="1:34" ht="12.75">
      <c r="A63" s="145"/>
      <c r="B63" s="146"/>
      <c r="C63" s="145"/>
      <c r="D63" s="145"/>
      <c r="E63" s="145"/>
      <c r="F63" s="145"/>
      <c r="G63" s="69"/>
      <c r="H63" s="69"/>
      <c r="I63" s="69"/>
      <c r="J63" s="69"/>
      <c r="K63" s="69"/>
      <c r="L63" s="69"/>
      <c r="M63" s="69"/>
      <c r="N63" s="147"/>
      <c r="O63" s="148"/>
      <c r="P63" s="147"/>
      <c r="Q63" s="147"/>
      <c r="R63" s="147"/>
      <c r="S63" s="147"/>
      <c r="T63" s="147"/>
      <c r="U63" s="147"/>
      <c r="V63" s="147"/>
      <c r="W63" s="147"/>
      <c r="X63" s="147"/>
      <c r="Y63" s="147"/>
      <c r="Z63" s="147"/>
      <c r="AA63" s="147"/>
      <c r="AB63" s="147"/>
      <c r="AC63" s="147"/>
      <c r="AD63" s="145"/>
      <c r="AE63" s="145"/>
      <c r="AF63" s="145"/>
      <c r="AG63" s="145"/>
      <c r="AH63" s="145"/>
    </row>
    <row r="64" spans="1:34" ht="12.75">
      <c r="A64" s="145"/>
      <c r="B64" s="146"/>
      <c r="C64" s="145"/>
      <c r="D64" s="145"/>
      <c r="E64" s="145"/>
      <c r="F64" s="145"/>
      <c r="G64" s="69"/>
      <c r="H64" s="69"/>
      <c r="I64" s="69"/>
      <c r="J64" s="69"/>
      <c r="K64" s="69"/>
      <c r="L64" s="69"/>
      <c r="M64" s="69"/>
      <c r="N64" s="147"/>
      <c r="O64" s="148"/>
      <c r="P64" s="147"/>
      <c r="Q64" s="147"/>
      <c r="R64" s="147"/>
      <c r="S64" s="147"/>
      <c r="T64" s="147"/>
      <c r="U64" s="147"/>
      <c r="V64" s="147"/>
      <c r="W64" s="147"/>
      <c r="X64" s="147"/>
      <c r="Y64" s="147"/>
      <c r="Z64" s="147"/>
      <c r="AA64" s="147"/>
      <c r="AB64" s="147"/>
      <c r="AC64" s="147"/>
      <c r="AD64" s="145"/>
      <c r="AE64" s="145"/>
      <c r="AF64" s="145"/>
      <c r="AG64" s="145"/>
      <c r="AH64" s="145"/>
    </row>
    <row r="65" spans="1:34" ht="12.75">
      <c r="A65" s="145"/>
      <c r="B65" s="146"/>
      <c r="C65" s="145"/>
      <c r="D65" s="145"/>
      <c r="E65" s="145"/>
      <c r="F65" s="145"/>
      <c r="G65" s="69"/>
      <c r="H65" s="69"/>
      <c r="I65" s="69"/>
      <c r="J65" s="69"/>
      <c r="K65" s="69"/>
      <c r="L65" s="69"/>
      <c r="M65" s="69"/>
      <c r="N65" s="147"/>
      <c r="O65" s="148"/>
      <c r="P65" s="147"/>
      <c r="Q65" s="147"/>
      <c r="R65" s="147"/>
      <c r="S65" s="147"/>
      <c r="T65" s="147"/>
      <c r="U65" s="147"/>
      <c r="V65" s="147"/>
      <c r="W65" s="147"/>
      <c r="X65" s="147"/>
      <c r="Y65" s="147"/>
      <c r="Z65" s="147"/>
      <c r="AA65" s="147"/>
      <c r="AB65" s="147"/>
      <c r="AC65" s="147"/>
      <c r="AD65" s="145"/>
      <c r="AE65" s="145"/>
      <c r="AF65" s="145"/>
      <c r="AG65" s="145"/>
      <c r="AH65" s="145"/>
    </row>
    <row r="66" spans="1:34" ht="12.75">
      <c r="A66" s="145"/>
      <c r="B66" s="146"/>
      <c r="C66" s="145"/>
      <c r="D66" s="145"/>
      <c r="E66" s="145"/>
      <c r="F66" s="145"/>
      <c r="G66" s="69"/>
      <c r="H66" s="69"/>
      <c r="I66" s="69"/>
      <c r="J66" s="69"/>
      <c r="K66" s="69"/>
      <c r="L66" s="69"/>
      <c r="M66" s="69"/>
      <c r="N66" s="147"/>
      <c r="O66" s="148"/>
      <c r="P66" s="147"/>
      <c r="Q66" s="147"/>
      <c r="R66" s="147"/>
      <c r="S66" s="147"/>
      <c r="T66" s="147"/>
      <c r="U66" s="147"/>
      <c r="V66" s="147"/>
      <c r="W66" s="147"/>
      <c r="X66" s="147"/>
      <c r="Y66" s="147"/>
      <c r="Z66" s="147"/>
      <c r="AA66" s="147"/>
      <c r="AB66" s="147"/>
      <c r="AC66" s="147"/>
      <c r="AD66" s="145"/>
      <c r="AE66" s="145"/>
      <c r="AF66" s="145"/>
      <c r="AG66" s="145"/>
      <c r="AH66" s="145"/>
    </row>
    <row r="67" spans="1:34" ht="12.75">
      <c r="A67" s="145"/>
      <c r="B67" s="146"/>
      <c r="C67" s="145"/>
      <c r="D67" s="145"/>
      <c r="E67" s="145"/>
      <c r="F67" s="145"/>
      <c r="G67" s="69"/>
      <c r="H67" s="69"/>
      <c r="I67" s="69"/>
      <c r="J67" s="69"/>
      <c r="K67" s="69"/>
      <c r="L67" s="69"/>
      <c r="M67" s="69"/>
      <c r="N67" s="147"/>
      <c r="O67" s="148"/>
      <c r="P67" s="147"/>
      <c r="Q67" s="147"/>
      <c r="R67" s="147"/>
      <c r="S67" s="147"/>
      <c r="T67" s="147"/>
      <c r="U67" s="147"/>
      <c r="V67" s="147"/>
      <c r="W67" s="147"/>
      <c r="X67" s="147"/>
      <c r="Y67" s="147"/>
      <c r="Z67" s="147"/>
      <c r="AA67" s="147"/>
      <c r="AB67" s="147"/>
      <c r="AC67" s="147"/>
      <c r="AD67" s="145"/>
      <c r="AE67" s="145"/>
      <c r="AF67" s="145"/>
      <c r="AG67" s="145"/>
      <c r="AH67" s="145"/>
    </row>
    <row r="68" spans="1:34" ht="12.75">
      <c r="A68" s="145"/>
      <c r="B68" s="146"/>
      <c r="C68" s="145"/>
      <c r="D68" s="145"/>
      <c r="E68" s="145"/>
      <c r="F68" s="145"/>
      <c r="G68" s="69"/>
      <c r="H68" s="69"/>
      <c r="I68" s="69"/>
      <c r="J68" s="69"/>
      <c r="K68" s="69"/>
      <c r="L68" s="69"/>
      <c r="M68" s="69"/>
      <c r="N68" s="147"/>
      <c r="O68" s="148"/>
      <c r="P68" s="147"/>
      <c r="Q68" s="147"/>
      <c r="R68" s="147"/>
      <c r="S68" s="147"/>
      <c r="T68" s="147"/>
      <c r="U68" s="147"/>
      <c r="V68" s="147"/>
      <c r="W68" s="147"/>
      <c r="X68" s="147"/>
      <c r="Y68" s="147"/>
      <c r="Z68" s="147"/>
      <c r="AA68" s="147"/>
      <c r="AB68" s="147"/>
      <c r="AC68" s="147"/>
      <c r="AD68" s="145"/>
      <c r="AE68" s="145"/>
      <c r="AF68" s="145"/>
      <c r="AG68" s="145"/>
      <c r="AH68" s="145"/>
    </row>
    <row r="69" spans="1:34" ht="12.75">
      <c r="A69" s="145"/>
      <c r="B69" s="146"/>
      <c r="C69" s="145"/>
      <c r="D69" s="145"/>
      <c r="E69" s="145"/>
      <c r="F69" s="145"/>
      <c r="G69" s="69"/>
      <c r="H69" s="69"/>
      <c r="I69" s="69"/>
      <c r="J69" s="69"/>
      <c r="K69" s="69"/>
      <c r="L69" s="69"/>
      <c r="M69" s="69"/>
      <c r="N69" s="147"/>
      <c r="O69" s="148"/>
      <c r="P69" s="147"/>
      <c r="Q69" s="147"/>
      <c r="R69" s="147"/>
      <c r="S69" s="147"/>
      <c r="T69" s="147"/>
      <c r="U69" s="147"/>
      <c r="V69" s="147"/>
      <c r="W69" s="147"/>
      <c r="X69" s="147"/>
      <c r="Y69" s="147"/>
      <c r="Z69" s="147"/>
      <c r="AA69" s="147"/>
      <c r="AB69" s="147"/>
      <c r="AC69" s="147"/>
      <c r="AD69" s="145"/>
      <c r="AE69" s="145"/>
      <c r="AF69" s="145"/>
      <c r="AG69" s="145"/>
      <c r="AH69" s="145"/>
    </row>
    <row r="70" spans="1:34" ht="12.75">
      <c r="A70" s="145"/>
      <c r="B70" s="146"/>
      <c r="C70" s="145"/>
      <c r="D70" s="145"/>
      <c r="E70" s="145"/>
      <c r="F70" s="145"/>
      <c r="G70" s="69"/>
      <c r="H70" s="69"/>
      <c r="I70" s="69"/>
      <c r="J70" s="69"/>
      <c r="K70" s="69"/>
      <c r="L70" s="69"/>
      <c r="M70" s="69"/>
      <c r="N70" s="147"/>
      <c r="O70" s="148"/>
      <c r="P70" s="147"/>
      <c r="Q70" s="147"/>
      <c r="R70" s="147"/>
      <c r="S70" s="147"/>
      <c r="T70" s="147"/>
      <c r="U70" s="147"/>
      <c r="V70" s="147"/>
      <c r="W70" s="147"/>
      <c r="X70" s="147"/>
      <c r="Y70" s="147"/>
      <c r="Z70" s="147"/>
      <c r="AA70" s="147"/>
      <c r="AB70" s="147"/>
      <c r="AC70" s="147"/>
      <c r="AD70" s="145"/>
      <c r="AE70" s="145"/>
      <c r="AF70" s="145"/>
      <c r="AG70" s="145"/>
      <c r="AH70" s="145"/>
    </row>
    <row r="71" spans="1:34" ht="12.75">
      <c r="A71" s="145"/>
      <c r="B71" s="146"/>
      <c r="C71" s="145"/>
      <c r="D71" s="145"/>
      <c r="E71" s="145"/>
      <c r="F71" s="145"/>
      <c r="G71" s="69"/>
      <c r="H71" s="69"/>
      <c r="I71" s="69"/>
      <c r="J71" s="69"/>
      <c r="K71" s="69"/>
      <c r="L71" s="69"/>
      <c r="M71" s="69"/>
      <c r="N71" s="147"/>
      <c r="O71" s="148"/>
      <c r="P71" s="147"/>
      <c r="Q71" s="147"/>
      <c r="R71" s="147"/>
      <c r="S71" s="147"/>
      <c r="T71" s="147"/>
      <c r="U71" s="147"/>
      <c r="V71" s="147"/>
      <c r="W71" s="147"/>
      <c r="X71" s="147"/>
      <c r="Y71" s="147"/>
      <c r="Z71" s="147"/>
      <c r="AA71" s="147"/>
      <c r="AB71" s="147"/>
      <c r="AC71" s="147"/>
      <c r="AD71" s="145"/>
      <c r="AE71" s="145"/>
      <c r="AF71" s="145"/>
      <c r="AG71" s="145"/>
      <c r="AH71" s="145"/>
    </row>
    <row r="72" spans="1:34" ht="12.75">
      <c r="A72" s="145"/>
      <c r="B72" s="146"/>
      <c r="C72" s="145"/>
      <c r="D72" s="145"/>
      <c r="E72" s="145"/>
      <c r="F72" s="145"/>
      <c r="G72" s="69"/>
      <c r="H72" s="69"/>
      <c r="I72" s="69"/>
      <c r="J72" s="69"/>
      <c r="K72" s="69"/>
      <c r="L72" s="69"/>
      <c r="M72" s="69"/>
      <c r="N72" s="147"/>
      <c r="O72" s="148"/>
      <c r="P72" s="147"/>
      <c r="Q72" s="147"/>
      <c r="R72" s="147"/>
      <c r="S72" s="147"/>
      <c r="T72" s="147"/>
      <c r="U72" s="147"/>
      <c r="V72" s="147"/>
      <c r="W72" s="147"/>
      <c r="X72" s="147"/>
      <c r="Y72" s="147"/>
      <c r="Z72" s="147"/>
      <c r="AA72" s="147"/>
      <c r="AB72" s="147"/>
      <c r="AC72" s="147"/>
      <c r="AD72" s="145"/>
      <c r="AE72" s="145"/>
      <c r="AF72" s="145"/>
      <c r="AG72" s="145"/>
      <c r="AH72" s="145"/>
    </row>
    <row r="73" spans="1:34" ht="12.75">
      <c r="A73" s="145"/>
      <c r="B73" s="146"/>
      <c r="C73" s="145"/>
      <c r="D73" s="145"/>
      <c r="E73" s="145"/>
      <c r="F73" s="145"/>
      <c r="G73" s="69"/>
      <c r="H73" s="69"/>
      <c r="I73" s="69"/>
      <c r="J73" s="69"/>
      <c r="K73" s="69"/>
      <c r="L73" s="69"/>
      <c r="M73" s="69"/>
      <c r="N73" s="147"/>
      <c r="O73" s="148"/>
      <c r="P73" s="147"/>
      <c r="Q73" s="147"/>
      <c r="R73" s="147"/>
      <c r="S73" s="147"/>
      <c r="T73" s="147"/>
      <c r="U73" s="147"/>
      <c r="V73" s="147"/>
      <c r="W73" s="147"/>
      <c r="X73" s="147"/>
      <c r="Y73" s="147"/>
      <c r="Z73" s="147"/>
      <c r="AA73" s="147"/>
      <c r="AB73" s="147"/>
      <c r="AC73" s="147"/>
      <c r="AD73" s="145"/>
      <c r="AE73" s="145"/>
      <c r="AF73" s="145"/>
      <c r="AG73" s="145"/>
      <c r="AH73" s="145"/>
    </row>
    <row r="74" spans="1:34" ht="12.75">
      <c r="A74" s="145"/>
      <c r="B74" s="146"/>
      <c r="C74" s="145"/>
      <c r="D74" s="145"/>
      <c r="E74" s="145"/>
      <c r="F74" s="145"/>
      <c r="G74" s="69"/>
      <c r="H74" s="69"/>
      <c r="I74" s="69"/>
      <c r="J74" s="69"/>
      <c r="K74" s="69"/>
      <c r="L74" s="69"/>
      <c r="M74" s="69"/>
      <c r="N74" s="147"/>
      <c r="O74" s="148"/>
      <c r="P74" s="147"/>
      <c r="Q74" s="147"/>
      <c r="R74" s="147"/>
      <c r="S74" s="147"/>
      <c r="T74" s="147"/>
      <c r="U74" s="147"/>
      <c r="V74" s="147"/>
      <c r="W74" s="147"/>
      <c r="X74" s="147"/>
      <c r="Y74" s="147"/>
      <c r="Z74" s="147"/>
      <c r="AA74" s="147"/>
      <c r="AB74" s="147"/>
      <c r="AC74" s="147"/>
      <c r="AD74" s="145"/>
      <c r="AE74" s="145"/>
      <c r="AF74" s="145"/>
      <c r="AG74" s="145"/>
      <c r="AH74" s="145"/>
    </row>
    <row r="75" spans="1:34" ht="12.75">
      <c r="A75" s="145"/>
      <c r="B75" s="146"/>
      <c r="C75" s="145"/>
      <c r="D75" s="145"/>
      <c r="E75" s="145"/>
      <c r="F75" s="145"/>
      <c r="G75" s="69"/>
      <c r="H75" s="69"/>
      <c r="I75" s="69"/>
      <c r="J75" s="69"/>
      <c r="K75" s="69"/>
      <c r="L75" s="69"/>
      <c r="M75" s="69"/>
      <c r="N75" s="147"/>
      <c r="O75" s="148"/>
      <c r="P75" s="147"/>
      <c r="Q75" s="147"/>
      <c r="R75" s="147"/>
      <c r="S75" s="147"/>
      <c r="T75" s="147"/>
      <c r="U75" s="147"/>
      <c r="V75" s="147"/>
      <c r="W75" s="147"/>
      <c r="X75" s="147"/>
      <c r="Y75" s="147"/>
      <c r="Z75" s="147"/>
      <c r="AA75" s="147"/>
      <c r="AB75" s="147"/>
      <c r="AC75" s="147"/>
      <c r="AD75" s="145"/>
      <c r="AE75" s="145"/>
      <c r="AF75" s="145"/>
      <c r="AG75" s="145"/>
      <c r="AH75" s="145"/>
    </row>
    <row r="76" spans="1:34" ht="12.75">
      <c r="A76" s="145"/>
      <c r="B76" s="146"/>
      <c r="C76" s="145"/>
      <c r="D76" s="145"/>
      <c r="E76" s="145"/>
      <c r="F76" s="145"/>
      <c r="G76" s="69"/>
      <c r="H76" s="69"/>
      <c r="I76" s="69"/>
      <c r="J76" s="69"/>
      <c r="K76" s="69"/>
      <c r="L76" s="69"/>
      <c r="M76" s="69"/>
      <c r="N76" s="147"/>
      <c r="O76" s="148"/>
      <c r="P76" s="147"/>
      <c r="Q76" s="147"/>
      <c r="R76" s="147"/>
      <c r="S76" s="147"/>
      <c r="T76" s="147"/>
      <c r="U76" s="147"/>
      <c r="V76" s="147"/>
      <c r="W76" s="147"/>
      <c r="X76" s="147"/>
      <c r="Y76" s="147"/>
      <c r="Z76" s="147"/>
      <c r="AA76" s="147"/>
      <c r="AB76" s="147"/>
      <c r="AC76" s="147"/>
      <c r="AD76" s="145"/>
      <c r="AE76" s="145"/>
      <c r="AF76" s="145"/>
      <c r="AG76" s="145"/>
      <c r="AH76" s="145"/>
    </row>
    <row r="77" spans="1:34" ht="12.75">
      <c r="A77" s="145"/>
      <c r="B77" s="146"/>
      <c r="C77" s="145"/>
      <c r="D77" s="145"/>
      <c r="E77" s="145"/>
      <c r="F77" s="145"/>
      <c r="G77" s="69"/>
      <c r="H77" s="69"/>
      <c r="I77" s="69"/>
      <c r="J77" s="69"/>
      <c r="K77" s="69"/>
      <c r="L77" s="69"/>
      <c r="M77" s="69"/>
      <c r="N77" s="147"/>
      <c r="O77" s="148"/>
      <c r="P77" s="147"/>
      <c r="Q77" s="147"/>
      <c r="R77" s="147"/>
      <c r="S77" s="147"/>
      <c r="T77" s="147"/>
      <c r="U77" s="147"/>
      <c r="V77" s="147"/>
      <c r="W77" s="147"/>
      <c r="X77" s="147"/>
      <c r="Y77" s="147"/>
      <c r="Z77" s="147"/>
      <c r="AA77" s="147"/>
      <c r="AB77" s="147"/>
      <c r="AC77" s="147"/>
      <c r="AD77" s="145"/>
      <c r="AE77" s="145"/>
      <c r="AF77" s="145"/>
      <c r="AG77" s="145"/>
      <c r="AH77" s="145"/>
    </row>
    <row r="78" spans="1:34" ht="12.75">
      <c r="A78" s="145"/>
      <c r="B78" s="146"/>
      <c r="C78" s="145"/>
      <c r="D78" s="145"/>
      <c r="E78" s="145"/>
      <c r="F78" s="145"/>
      <c r="G78" s="69"/>
      <c r="H78" s="69"/>
      <c r="I78" s="69"/>
      <c r="J78" s="69"/>
      <c r="K78" s="69"/>
      <c r="L78" s="69"/>
      <c r="M78" s="69"/>
      <c r="N78" s="147"/>
      <c r="O78" s="148"/>
      <c r="P78" s="147"/>
      <c r="Q78" s="147"/>
      <c r="R78" s="147"/>
      <c r="S78" s="147"/>
      <c r="T78" s="147"/>
      <c r="U78" s="147"/>
      <c r="V78" s="147"/>
      <c r="W78" s="147"/>
      <c r="X78" s="147"/>
      <c r="Y78" s="147"/>
      <c r="Z78" s="147"/>
      <c r="AA78" s="147"/>
      <c r="AB78" s="147"/>
      <c r="AC78" s="147"/>
      <c r="AD78" s="145"/>
      <c r="AE78" s="145"/>
      <c r="AF78" s="145"/>
      <c r="AG78" s="145"/>
      <c r="AH78" s="145"/>
    </row>
    <row r="79" spans="1:34" ht="12.75">
      <c r="A79" s="145"/>
      <c r="B79" s="146"/>
      <c r="C79" s="145"/>
      <c r="D79" s="145"/>
      <c r="E79" s="145"/>
      <c r="F79" s="145"/>
      <c r="G79" s="69"/>
      <c r="H79" s="69"/>
      <c r="I79" s="69"/>
      <c r="J79" s="69"/>
      <c r="K79" s="69"/>
      <c r="L79" s="69"/>
      <c r="M79" s="69"/>
      <c r="N79" s="147"/>
      <c r="O79" s="148"/>
      <c r="P79" s="147"/>
      <c r="Q79" s="147"/>
      <c r="R79" s="147"/>
      <c r="S79" s="147"/>
      <c r="T79" s="147"/>
      <c r="U79" s="147"/>
      <c r="V79" s="147"/>
      <c r="W79" s="147"/>
      <c r="X79" s="147"/>
      <c r="Y79" s="147"/>
      <c r="Z79" s="147"/>
      <c r="AA79" s="147"/>
      <c r="AB79" s="147"/>
      <c r="AC79" s="147"/>
      <c r="AD79" s="145"/>
      <c r="AE79" s="145"/>
      <c r="AF79" s="145"/>
      <c r="AG79" s="145"/>
      <c r="AH79" s="145"/>
    </row>
    <row r="80" spans="1:34" ht="12.75">
      <c r="A80" s="145"/>
      <c r="B80" s="146"/>
      <c r="C80" s="145"/>
      <c r="D80" s="145"/>
      <c r="E80" s="145"/>
      <c r="F80" s="145"/>
      <c r="G80" s="69"/>
      <c r="H80" s="69"/>
      <c r="I80" s="69"/>
      <c r="J80" s="69"/>
      <c r="K80" s="69"/>
      <c r="L80" s="69"/>
      <c r="M80" s="69"/>
      <c r="N80" s="147"/>
      <c r="O80" s="148"/>
      <c r="P80" s="147"/>
      <c r="Q80" s="147"/>
      <c r="R80" s="147"/>
      <c r="S80" s="147"/>
      <c r="T80" s="147"/>
      <c r="U80" s="147"/>
      <c r="V80" s="147"/>
      <c r="W80" s="147"/>
      <c r="X80" s="147"/>
      <c r="Y80" s="147"/>
      <c r="Z80" s="147"/>
      <c r="AA80" s="147"/>
      <c r="AB80" s="147"/>
      <c r="AC80" s="147"/>
      <c r="AD80" s="145"/>
      <c r="AE80" s="145"/>
      <c r="AF80" s="145"/>
      <c r="AG80" s="145"/>
      <c r="AH80" s="145"/>
    </row>
    <row r="81" spans="1:34" ht="12.75">
      <c r="A81" s="145"/>
      <c r="B81" s="146"/>
      <c r="C81" s="145"/>
      <c r="D81" s="145"/>
      <c r="E81" s="145"/>
      <c r="F81" s="145"/>
      <c r="G81" s="69"/>
      <c r="H81" s="69"/>
      <c r="I81" s="69"/>
      <c r="J81" s="69"/>
      <c r="K81" s="69"/>
      <c r="L81" s="69"/>
      <c r="M81" s="69"/>
      <c r="N81" s="147"/>
      <c r="O81" s="148"/>
      <c r="P81" s="147"/>
      <c r="Q81" s="147"/>
      <c r="R81" s="147"/>
      <c r="S81" s="147"/>
      <c r="T81" s="147"/>
      <c r="U81" s="147"/>
      <c r="V81" s="147"/>
      <c r="W81" s="147"/>
      <c r="X81" s="147"/>
      <c r="Y81" s="147"/>
      <c r="Z81" s="147"/>
      <c r="AA81" s="147"/>
      <c r="AB81" s="147"/>
      <c r="AC81" s="147"/>
      <c r="AD81" s="145"/>
      <c r="AE81" s="145"/>
      <c r="AF81" s="145"/>
      <c r="AG81" s="145"/>
      <c r="AH81" s="145"/>
    </row>
    <row r="82" spans="1:34" ht="12.75">
      <c r="A82" s="145"/>
      <c r="B82" s="146"/>
      <c r="C82" s="145"/>
      <c r="D82" s="145"/>
      <c r="E82" s="145"/>
      <c r="F82" s="145"/>
      <c r="G82" s="69"/>
      <c r="H82" s="69"/>
      <c r="I82" s="69"/>
      <c r="J82" s="69"/>
      <c r="K82" s="69"/>
      <c r="L82" s="69"/>
      <c r="M82" s="69"/>
      <c r="N82" s="147"/>
      <c r="O82" s="148"/>
      <c r="P82" s="147"/>
      <c r="Q82" s="147"/>
      <c r="R82" s="147"/>
      <c r="S82" s="147"/>
      <c r="T82" s="147"/>
      <c r="U82" s="147"/>
      <c r="V82" s="147"/>
      <c r="W82" s="147"/>
      <c r="X82" s="147"/>
      <c r="Y82" s="147"/>
      <c r="Z82" s="147"/>
      <c r="AA82" s="147"/>
      <c r="AB82" s="147"/>
      <c r="AC82" s="147"/>
      <c r="AD82" s="145"/>
      <c r="AE82" s="145"/>
      <c r="AF82" s="145"/>
      <c r="AG82" s="145"/>
      <c r="AH82" s="145"/>
    </row>
    <row r="83" spans="1:34" ht="12.75">
      <c r="A83" s="145"/>
      <c r="B83" s="146"/>
      <c r="C83" s="145"/>
      <c r="D83" s="145"/>
      <c r="E83" s="145"/>
      <c r="F83" s="145"/>
      <c r="G83" s="69"/>
      <c r="H83" s="69"/>
      <c r="I83" s="69"/>
      <c r="J83" s="69"/>
      <c r="K83" s="69"/>
      <c r="L83" s="69"/>
      <c r="M83" s="69"/>
      <c r="N83" s="147"/>
      <c r="O83" s="148"/>
      <c r="P83" s="147"/>
      <c r="Q83" s="147"/>
      <c r="R83" s="147"/>
      <c r="S83" s="147"/>
      <c r="T83" s="147"/>
      <c r="U83" s="147"/>
      <c r="V83" s="147"/>
      <c r="W83" s="147"/>
      <c r="X83" s="147"/>
      <c r="Y83" s="147"/>
      <c r="Z83" s="147"/>
      <c r="AA83" s="147"/>
      <c r="AB83" s="147"/>
      <c r="AC83" s="147"/>
      <c r="AD83" s="145"/>
      <c r="AE83" s="145"/>
      <c r="AF83" s="145"/>
      <c r="AG83" s="145"/>
      <c r="AH83" s="145"/>
    </row>
    <row r="84" spans="1:34" ht="12.75">
      <c r="A84" s="145"/>
      <c r="B84" s="146"/>
      <c r="C84" s="145"/>
      <c r="D84" s="145"/>
      <c r="E84" s="145"/>
      <c r="F84" s="145"/>
      <c r="G84" s="69"/>
      <c r="H84" s="69"/>
      <c r="I84" s="69"/>
      <c r="J84" s="69"/>
      <c r="K84" s="69"/>
      <c r="L84" s="69"/>
      <c r="M84" s="69"/>
      <c r="N84" s="147"/>
      <c r="O84" s="148"/>
      <c r="P84" s="147"/>
      <c r="Q84" s="147"/>
      <c r="R84" s="147"/>
      <c r="S84" s="147"/>
      <c r="T84" s="147"/>
      <c r="U84" s="147"/>
      <c r="V84" s="147"/>
      <c r="W84" s="147"/>
      <c r="X84" s="147"/>
      <c r="Y84" s="147"/>
      <c r="Z84" s="147"/>
      <c r="AA84" s="147"/>
      <c r="AB84" s="147"/>
      <c r="AC84" s="147"/>
      <c r="AD84" s="145"/>
      <c r="AE84" s="145"/>
      <c r="AF84" s="145"/>
      <c r="AG84" s="145"/>
      <c r="AH84" s="145"/>
    </row>
    <row r="85" spans="1:34" ht="12.75">
      <c r="A85" s="145"/>
      <c r="B85" s="146"/>
      <c r="C85" s="145"/>
      <c r="D85" s="145"/>
      <c r="E85" s="145"/>
      <c r="F85" s="145"/>
      <c r="G85" s="69"/>
      <c r="H85" s="69"/>
      <c r="I85" s="69"/>
      <c r="J85" s="69"/>
      <c r="K85" s="69"/>
      <c r="L85" s="69"/>
      <c r="M85" s="69"/>
      <c r="N85" s="147"/>
      <c r="O85" s="148"/>
      <c r="P85" s="147"/>
      <c r="Q85" s="147"/>
      <c r="R85" s="147"/>
      <c r="S85" s="147"/>
      <c r="T85" s="147"/>
      <c r="U85" s="147"/>
      <c r="V85" s="147"/>
      <c r="W85" s="147"/>
      <c r="X85" s="147"/>
      <c r="Y85" s="147"/>
      <c r="Z85" s="147"/>
      <c r="AA85" s="147"/>
      <c r="AB85" s="147"/>
      <c r="AC85" s="147"/>
      <c r="AD85" s="145"/>
      <c r="AE85" s="145"/>
      <c r="AF85" s="145"/>
      <c r="AG85" s="145"/>
      <c r="AH85" s="145"/>
    </row>
    <row r="86" spans="1:34" ht="12.75">
      <c r="A86" s="145"/>
      <c r="B86" s="146"/>
      <c r="C86" s="145"/>
      <c r="D86" s="145"/>
      <c r="E86" s="145"/>
      <c r="F86" s="145"/>
      <c r="G86" s="69"/>
      <c r="H86" s="69"/>
      <c r="I86" s="69"/>
      <c r="J86" s="69"/>
      <c r="K86" s="69"/>
      <c r="L86" s="69"/>
      <c r="M86" s="69"/>
      <c r="N86" s="147"/>
      <c r="O86" s="148"/>
      <c r="P86" s="147"/>
      <c r="Q86" s="147"/>
      <c r="R86" s="147"/>
      <c r="S86" s="147"/>
      <c r="T86" s="147"/>
      <c r="U86" s="147"/>
      <c r="V86" s="147"/>
      <c r="W86" s="147"/>
      <c r="X86" s="147"/>
      <c r="Y86" s="147"/>
      <c r="Z86" s="147"/>
      <c r="AA86" s="147"/>
      <c r="AB86" s="147"/>
      <c r="AC86" s="147"/>
      <c r="AD86" s="145"/>
      <c r="AE86" s="145"/>
      <c r="AF86" s="145"/>
      <c r="AG86" s="145"/>
      <c r="AH86" s="145"/>
    </row>
    <row r="87" spans="1:34" ht="12.75">
      <c r="A87" s="145"/>
      <c r="B87" s="146"/>
      <c r="C87" s="145"/>
      <c r="D87" s="145"/>
      <c r="E87" s="145"/>
      <c r="F87" s="145"/>
      <c r="G87" s="69"/>
      <c r="H87" s="69"/>
      <c r="I87" s="69"/>
      <c r="J87" s="69"/>
      <c r="K87" s="69"/>
      <c r="L87" s="69"/>
      <c r="M87" s="69"/>
      <c r="N87" s="147"/>
      <c r="O87" s="148"/>
      <c r="P87" s="147"/>
      <c r="Q87" s="147"/>
      <c r="R87" s="147"/>
      <c r="S87" s="147"/>
      <c r="T87" s="147"/>
      <c r="U87" s="147"/>
      <c r="V87" s="147"/>
      <c r="W87" s="147"/>
      <c r="X87" s="147"/>
      <c r="Y87" s="147"/>
      <c r="Z87" s="147"/>
      <c r="AA87" s="147"/>
      <c r="AB87" s="147"/>
      <c r="AC87" s="147"/>
      <c r="AD87" s="145"/>
      <c r="AE87" s="145"/>
      <c r="AF87" s="145"/>
      <c r="AG87" s="145"/>
      <c r="AH87" s="145"/>
    </row>
    <row r="88" spans="1:34" ht="12.75">
      <c r="A88" s="145"/>
      <c r="B88" s="146"/>
      <c r="C88" s="145"/>
      <c r="D88" s="145"/>
      <c r="E88" s="145"/>
      <c r="F88" s="145"/>
      <c r="G88" s="69"/>
      <c r="H88" s="69"/>
      <c r="I88" s="69"/>
      <c r="J88" s="69"/>
      <c r="K88" s="69"/>
      <c r="L88" s="69"/>
      <c r="M88" s="69"/>
      <c r="N88" s="147"/>
      <c r="O88" s="148"/>
      <c r="P88" s="147"/>
      <c r="Q88" s="147"/>
      <c r="R88" s="147"/>
      <c r="S88" s="147"/>
      <c r="T88" s="147"/>
      <c r="U88" s="147"/>
      <c r="V88" s="147"/>
      <c r="W88" s="147"/>
      <c r="X88" s="147"/>
      <c r="Y88" s="147"/>
      <c r="Z88" s="147"/>
      <c r="AA88" s="147"/>
      <c r="AB88" s="147"/>
      <c r="AC88" s="147"/>
      <c r="AD88" s="145"/>
      <c r="AE88" s="145"/>
      <c r="AF88" s="145"/>
      <c r="AG88" s="145"/>
      <c r="AH88" s="145"/>
    </row>
    <row r="89" spans="1:34" ht="12.75">
      <c r="A89" s="145"/>
      <c r="B89" s="146"/>
      <c r="C89" s="145"/>
      <c r="D89" s="145"/>
      <c r="E89" s="145"/>
      <c r="F89" s="145"/>
      <c r="G89" s="69"/>
      <c r="H89" s="69"/>
      <c r="I89" s="69"/>
      <c r="J89" s="69"/>
      <c r="K89" s="69"/>
      <c r="L89" s="69"/>
      <c r="M89" s="69"/>
      <c r="N89" s="147"/>
      <c r="O89" s="148"/>
      <c r="P89" s="147"/>
      <c r="Q89" s="147"/>
      <c r="R89" s="147"/>
      <c r="S89" s="147"/>
      <c r="T89" s="147"/>
      <c r="U89" s="147"/>
      <c r="V89" s="147"/>
      <c r="W89" s="147"/>
      <c r="X89" s="147"/>
      <c r="Y89" s="147"/>
      <c r="Z89" s="147"/>
      <c r="AA89" s="147"/>
      <c r="AB89" s="147"/>
      <c r="AC89" s="147"/>
      <c r="AD89" s="145"/>
      <c r="AE89" s="145"/>
      <c r="AF89" s="145"/>
      <c r="AG89" s="145"/>
      <c r="AH89" s="145"/>
    </row>
    <row r="90" spans="1:34" ht="12.75">
      <c r="A90" s="145"/>
      <c r="B90" s="146"/>
      <c r="C90" s="145"/>
      <c r="D90" s="145"/>
      <c r="E90" s="145"/>
      <c r="F90" s="145"/>
      <c r="G90" s="69"/>
      <c r="H90" s="69"/>
      <c r="I90" s="69"/>
      <c r="J90" s="69"/>
      <c r="K90" s="69"/>
      <c r="L90" s="69"/>
      <c r="M90" s="69"/>
      <c r="N90" s="147"/>
      <c r="O90" s="148"/>
      <c r="P90" s="147"/>
      <c r="Q90" s="147"/>
      <c r="R90" s="147"/>
      <c r="S90" s="147"/>
      <c r="T90" s="147"/>
      <c r="U90" s="147"/>
      <c r="V90" s="147"/>
      <c r="W90" s="147"/>
      <c r="X90" s="147"/>
      <c r="Y90" s="147"/>
      <c r="Z90" s="147"/>
      <c r="AA90" s="147"/>
      <c r="AB90" s="147"/>
      <c r="AC90" s="147"/>
      <c r="AD90" s="145"/>
      <c r="AE90" s="145"/>
      <c r="AF90" s="145"/>
      <c r="AG90" s="145"/>
      <c r="AH90" s="145"/>
    </row>
    <row r="91" spans="1:34" ht="12.75">
      <c r="A91" s="145"/>
      <c r="B91" s="146"/>
      <c r="C91" s="145"/>
      <c r="D91" s="145"/>
      <c r="E91" s="145"/>
      <c r="F91" s="145"/>
      <c r="G91" s="69"/>
      <c r="H91" s="69"/>
      <c r="I91" s="69"/>
      <c r="J91" s="69"/>
      <c r="K91" s="69"/>
      <c r="L91" s="69"/>
      <c r="M91" s="69"/>
      <c r="N91" s="147"/>
      <c r="O91" s="148"/>
      <c r="P91" s="147"/>
      <c r="Q91" s="147"/>
      <c r="R91" s="147"/>
      <c r="S91" s="147"/>
      <c r="T91" s="147"/>
      <c r="U91" s="147"/>
      <c r="V91" s="147"/>
      <c r="W91" s="147"/>
      <c r="X91" s="147"/>
      <c r="Y91" s="147"/>
      <c r="Z91" s="147"/>
      <c r="AA91" s="147"/>
      <c r="AB91" s="147"/>
      <c r="AC91" s="147"/>
      <c r="AD91" s="145"/>
      <c r="AE91" s="145"/>
      <c r="AF91" s="145"/>
      <c r="AG91" s="145"/>
      <c r="AH91" s="145"/>
    </row>
    <row r="92" spans="1:34" ht="12.75">
      <c r="A92" s="145"/>
      <c r="B92" s="146"/>
      <c r="C92" s="145"/>
      <c r="D92" s="145"/>
      <c r="E92" s="145"/>
      <c r="F92" s="145"/>
      <c r="G92" s="69"/>
      <c r="H92" s="69"/>
      <c r="I92" s="69"/>
      <c r="J92" s="69"/>
      <c r="K92" s="69"/>
      <c r="L92" s="69"/>
      <c r="M92" s="69"/>
      <c r="N92" s="147"/>
      <c r="O92" s="148"/>
      <c r="P92" s="147"/>
      <c r="Q92" s="147"/>
      <c r="R92" s="147"/>
      <c r="S92" s="147"/>
      <c r="T92" s="147"/>
      <c r="U92" s="147"/>
      <c r="V92" s="147"/>
      <c r="W92" s="147"/>
      <c r="X92" s="147"/>
      <c r="Y92" s="147"/>
      <c r="Z92" s="147"/>
      <c r="AA92" s="147"/>
      <c r="AB92" s="147"/>
      <c r="AC92" s="147"/>
      <c r="AD92" s="145"/>
      <c r="AE92" s="145"/>
      <c r="AF92" s="145"/>
      <c r="AG92" s="145"/>
      <c r="AH92" s="145"/>
    </row>
    <row r="93" spans="1:34" ht="12.75">
      <c r="A93" s="145"/>
      <c r="B93" s="146"/>
      <c r="C93" s="145"/>
      <c r="D93" s="145"/>
      <c r="E93" s="145"/>
      <c r="F93" s="145"/>
      <c r="G93" s="69"/>
      <c r="H93" s="69"/>
      <c r="I93" s="69"/>
      <c r="J93" s="69"/>
      <c r="K93" s="69"/>
      <c r="L93" s="69"/>
      <c r="M93" s="69"/>
      <c r="N93" s="147"/>
      <c r="O93" s="148"/>
      <c r="P93" s="147"/>
      <c r="Q93" s="147"/>
      <c r="R93" s="147"/>
      <c r="S93" s="147"/>
      <c r="T93" s="147"/>
      <c r="U93" s="147"/>
      <c r="V93" s="147"/>
      <c r="W93" s="147"/>
      <c r="X93" s="147"/>
      <c r="Y93" s="147"/>
      <c r="Z93" s="147"/>
      <c r="AA93" s="147"/>
      <c r="AB93" s="147"/>
      <c r="AC93" s="147"/>
      <c r="AD93" s="145"/>
      <c r="AE93" s="145"/>
      <c r="AF93" s="145"/>
      <c r="AG93" s="145"/>
      <c r="AH93" s="145"/>
    </row>
    <row r="94" spans="1:34" ht="12.75">
      <c r="A94" s="145"/>
      <c r="B94" s="146"/>
      <c r="C94" s="145"/>
      <c r="D94" s="145"/>
      <c r="E94" s="145"/>
      <c r="F94" s="145"/>
      <c r="G94" s="69"/>
      <c r="H94" s="69"/>
      <c r="I94" s="69"/>
      <c r="J94" s="69"/>
      <c r="K94" s="69"/>
      <c r="L94" s="69"/>
      <c r="M94" s="69"/>
      <c r="N94" s="147"/>
      <c r="O94" s="148"/>
      <c r="P94" s="147"/>
      <c r="Q94" s="147"/>
      <c r="R94" s="147"/>
      <c r="S94" s="147"/>
      <c r="T94" s="147"/>
      <c r="U94" s="147"/>
      <c r="V94" s="147"/>
      <c r="W94" s="147"/>
      <c r="X94" s="147"/>
      <c r="Y94" s="147"/>
      <c r="Z94" s="147"/>
      <c r="AA94" s="147"/>
      <c r="AB94" s="147"/>
      <c r="AC94" s="147"/>
      <c r="AD94" s="145"/>
      <c r="AE94" s="145"/>
      <c r="AF94" s="145"/>
      <c r="AG94" s="145"/>
      <c r="AH94" s="145"/>
    </row>
    <row r="95" spans="1:34" ht="12.75">
      <c r="A95" s="145"/>
      <c r="B95" s="146"/>
      <c r="C95" s="145"/>
      <c r="D95" s="145"/>
      <c r="E95" s="145"/>
      <c r="F95" s="145"/>
      <c r="G95" s="69"/>
      <c r="H95" s="69"/>
      <c r="I95" s="69"/>
      <c r="J95" s="69"/>
      <c r="K95" s="69"/>
      <c r="L95" s="69"/>
      <c r="M95" s="69"/>
      <c r="N95" s="147"/>
      <c r="O95" s="148"/>
      <c r="P95" s="147"/>
      <c r="Q95" s="147"/>
      <c r="R95" s="147"/>
      <c r="S95" s="147"/>
      <c r="T95" s="147"/>
      <c r="U95" s="147"/>
      <c r="V95" s="147"/>
      <c r="W95" s="147"/>
      <c r="X95" s="147"/>
      <c r="Y95" s="147"/>
      <c r="Z95" s="147"/>
      <c r="AA95" s="147"/>
      <c r="AB95" s="147"/>
      <c r="AC95" s="147"/>
      <c r="AD95" s="145"/>
      <c r="AE95" s="145"/>
      <c r="AF95" s="145"/>
      <c r="AG95" s="145"/>
      <c r="AH95" s="145"/>
    </row>
    <row r="96" spans="1:34" ht="12.75">
      <c r="A96" s="145"/>
      <c r="B96" s="146"/>
      <c r="C96" s="145"/>
      <c r="D96" s="145"/>
      <c r="E96" s="145"/>
      <c r="F96" s="145"/>
      <c r="G96" s="69"/>
      <c r="H96" s="69"/>
      <c r="I96" s="69"/>
      <c r="J96" s="69"/>
      <c r="K96" s="69"/>
      <c r="L96" s="69"/>
      <c r="M96" s="69"/>
      <c r="N96" s="147"/>
      <c r="O96" s="148"/>
      <c r="P96" s="147"/>
      <c r="Q96" s="147"/>
      <c r="R96" s="147"/>
      <c r="S96" s="147"/>
      <c r="T96" s="147"/>
      <c r="U96" s="147"/>
      <c r="V96" s="147"/>
      <c r="W96" s="147"/>
      <c r="X96" s="147"/>
      <c r="Y96" s="147"/>
      <c r="Z96" s="147"/>
      <c r="AA96" s="147"/>
      <c r="AB96" s="147"/>
      <c r="AC96" s="147"/>
      <c r="AD96" s="145"/>
      <c r="AE96" s="145"/>
      <c r="AF96" s="145"/>
      <c r="AG96" s="145"/>
      <c r="AH96" s="145"/>
    </row>
    <row r="97" spans="1:34" ht="12.75">
      <c r="A97" s="145"/>
      <c r="B97" s="146"/>
      <c r="C97" s="145"/>
      <c r="D97" s="145"/>
      <c r="E97" s="145"/>
      <c r="F97" s="145"/>
      <c r="G97" s="69"/>
      <c r="H97" s="69"/>
      <c r="I97" s="69"/>
      <c r="J97" s="69"/>
      <c r="K97" s="69"/>
      <c r="L97" s="69"/>
      <c r="M97" s="69"/>
      <c r="N97" s="147"/>
      <c r="O97" s="148"/>
      <c r="P97" s="147"/>
      <c r="Q97" s="147"/>
      <c r="R97" s="147"/>
      <c r="S97" s="147"/>
      <c r="T97" s="147"/>
      <c r="U97" s="147"/>
      <c r="V97" s="147"/>
      <c r="W97" s="147"/>
      <c r="X97" s="147"/>
      <c r="Y97" s="147"/>
      <c r="Z97" s="147"/>
      <c r="AA97" s="147"/>
      <c r="AB97" s="147"/>
      <c r="AC97" s="147"/>
      <c r="AD97" s="145"/>
      <c r="AE97" s="145"/>
      <c r="AF97" s="145"/>
      <c r="AG97" s="145"/>
      <c r="AH97" s="145"/>
    </row>
    <row r="98" spans="1:34" ht="12.75">
      <c r="A98" s="145"/>
      <c r="B98" s="146"/>
      <c r="C98" s="145"/>
      <c r="D98" s="145"/>
      <c r="E98" s="145"/>
      <c r="F98" s="145"/>
      <c r="G98" s="69"/>
      <c r="H98" s="69"/>
      <c r="I98" s="69"/>
      <c r="J98" s="69"/>
      <c r="K98" s="69"/>
      <c r="L98" s="69"/>
      <c r="M98" s="69"/>
      <c r="N98" s="147"/>
      <c r="O98" s="148"/>
      <c r="P98" s="147"/>
      <c r="Q98" s="147"/>
      <c r="R98" s="147"/>
      <c r="S98" s="147"/>
      <c r="T98" s="147"/>
      <c r="U98" s="147"/>
      <c r="V98" s="147"/>
      <c r="W98" s="147"/>
      <c r="X98" s="147"/>
      <c r="Y98" s="147"/>
      <c r="Z98" s="147"/>
      <c r="AA98" s="147"/>
      <c r="AB98" s="147"/>
      <c r="AC98" s="147"/>
      <c r="AD98" s="145"/>
      <c r="AE98" s="145"/>
      <c r="AF98" s="145"/>
      <c r="AG98" s="145"/>
      <c r="AH98" s="145"/>
    </row>
    <row r="99" spans="1:34" ht="12.75">
      <c r="A99" s="145"/>
      <c r="B99" s="146"/>
      <c r="C99" s="145"/>
      <c r="D99" s="145"/>
      <c r="E99" s="145"/>
      <c r="F99" s="145"/>
      <c r="G99" s="69"/>
      <c r="H99" s="69"/>
      <c r="I99" s="69"/>
      <c r="J99" s="69"/>
      <c r="K99" s="69"/>
      <c r="L99" s="69"/>
      <c r="M99" s="69"/>
      <c r="N99" s="147"/>
      <c r="O99" s="148"/>
      <c r="P99" s="147"/>
      <c r="Q99" s="147"/>
      <c r="R99" s="147"/>
      <c r="S99" s="147"/>
      <c r="T99" s="147"/>
      <c r="U99" s="147"/>
      <c r="V99" s="147"/>
      <c r="W99" s="147"/>
      <c r="X99" s="147"/>
      <c r="Y99" s="147"/>
      <c r="Z99" s="147"/>
      <c r="AA99" s="147"/>
      <c r="AB99" s="147"/>
      <c r="AC99" s="147"/>
      <c r="AD99" s="145"/>
      <c r="AE99" s="145"/>
      <c r="AF99" s="145"/>
      <c r="AG99" s="145"/>
      <c r="AH99" s="145"/>
    </row>
    <row r="100" spans="1:34" ht="12.75">
      <c r="A100" s="145"/>
      <c r="B100" s="146"/>
      <c r="C100" s="145"/>
      <c r="D100" s="145"/>
      <c r="E100" s="145"/>
      <c r="F100" s="145"/>
      <c r="G100" s="69"/>
      <c r="H100" s="69"/>
      <c r="I100" s="69"/>
      <c r="J100" s="69"/>
      <c r="K100" s="69"/>
      <c r="L100" s="69"/>
      <c r="M100" s="69"/>
      <c r="N100" s="147"/>
      <c r="O100" s="148"/>
      <c r="P100" s="147"/>
      <c r="Q100" s="147"/>
      <c r="R100" s="147"/>
      <c r="S100" s="147"/>
      <c r="T100" s="147"/>
      <c r="U100" s="147"/>
      <c r="V100" s="147"/>
      <c r="W100" s="147"/>
      <c r="X100" s="147"/>
      <c r="Y100" s="147"/>
      <c r="Z100" s="147"/>
      <c r="AA100" s="147"/>
      <c r="AB100" s="147"/>
      <c r="AC100" s="147"/>
      <c r="AD100" s="145"/>
      <c r="AE100" s="145"/>
      <c r="AF100" s="145"/>
      <c r="AG100" s="145"/>
      <c r="AH100" s="145"/>
    </row>
    <row r="101" spans="1:34" ht="12.75">
      <c r="A101" s="145"/>
      <c r="B101" s="146"/>
      <c r="C101" s="145"/>
      <c r="D101" s="145"/>
      <c r="E101" s="145"/>
      <c r="F101" s="145"/>
      <c r="G101" s="69"/>
      <c r="H101" s="69"/>
      <c r="I101" s="69"/>
      <c r="J101" s="69"/>
      <c r="K101" s="69"/>
      <c r="L101" s="69"/>
      <c r="M101" s="69"/>
      <c r="N101" s="147"/>
      <c r="O101" s="148"/>
      <c r="P101" s="147"/>
      <c r="Q101" s="147"/>
      <c r="R101" s="147"/>
      <c r="S101" s="147"/>
      <c r="T101" s="147"/>
      <c r="U101" s="147"/>
      <c r="V101" s="147"/>
      <c r="W101" s="147"/>
      <c r="X101" s="147"/>
      <c r="Y101" s="147"/>
      <c r="Z101" s="147"/>
      <c r="AA101" s="147"/>
      <c r="AB101" s="147"/>
      <c r="AC101" s="147"/>
      <c r="AD101" s="145"/>
      <c r="AE101" s="145"/>
      <c r="AF101" s="145"/>
      <c r="AG101" s="145"/>
      <c r="AH101" s="145"/>
    </row>
    <row r="102" spans="1:34" ht="12.75">
      <c r="A102" s="145"/>
      <c r="B102" s="146"/>
      <c r="C102" s="145"/>
      <c r="D102" s="145"/>
      <c r="E102" s="145"/>
      <c r="F102" s="145"/>
      <c r="G102" s="69"/>
      <c r="H102" s="69"/>
      <c r="I102" s="69"/>
      <c r="J102" s="69"/>
      <c r="K102" s="69"/>
      <c r="L102" s="69"/>
      <c r="M102" s="69"/>
      <c r="N102" s="147"/>
      <c r="O102" s="148"/>
      <c r="P102" s="147"/>
      <c r="Q102" s="147"/>
      <c r="R102" s="147"/>
      <c r="S102" s="147"/>
      <c r="T102" s="147"/>
      <c r="U102" s="147"/>
      <c r="V102" s="147"/>
      <c r="W102" s="147"/>
      <c r="X102" s="147"/>
      <c r="Y102" s="147"/>
      <c r="Z102" s="147"/>
      <c r="AA102" s="147"/>
      <c r="AB102" s="147"/>
      <c r="AC102" s="147"/>
      <c r="AD102" s="145"/>
      <c r="AE102" s="145"/>
      <c r="AF102" s="145"/>
      <c r="AG102" s="145"/>
      <c r="AH102" s="145"/>
    </row>
    <row r="103" spans="1:34" ht="12.75">
      <c r="A103" s="145"/>
      <c r="B103" s="146"/>
      <c r="C103" s="145"/>
      <c r="D103" s="145"/>
      <c r="E103" s="145"/>
      <c r="F103" s="145"/>
      <c r="G103" s="69"/>
      <c r="H103" s="69"/>
      <c r="I103" s="69"/>
      <c r="J103" s="69"/>
      <c r="K103" s="69"/>
      <c r="L103" s="69"/>
      <c r="M103" s="69"/>
      <c r="N103" s="147"/>
      <c r="O103" s="148"/>
      <c r="P103" s="147"/>
      <c r="Q103" s="147"/>
      <c r="R103" s="147"/>
      <c r="S103" s="147"/>
      <c r="T103" s="147"/>
      <c r="U103" s="147"/>
      <c r="V103" s="147"/>
      <c r="W103" s="147"/>
      <c r="X103" s="147"/>
      <c r="Y103" s="147"/>
      <c r="Z103" s="147"/>
      <c r="AA103" s="147"/>
      <c r="AB103" s="147"/>
      <c r="AC103" s="147"/>
      <c r="AD103" s="145"/>
      <c r="AE103" s="145"/>
      <c r="AF103" s="145"/>
      <c r="AG103" s="145"/>
      <c r="AH103" s="145"/>
    </row>
    <row r="104" spans="1:34" ht="12.75">
      <c r="A104" s="145"/>
      <c r="B104" s="146"/>
      <c r="C104" s="145"/>
      <c r="D104" s="145"/>
      <c r="E104" s="145"/>
      <c r="F104" s="145"/>
      <c r="G104" s="69"/>
      <c r="H104" s="69"/>
      <c r="I104" s="69"/>
      <c r="J104" s="69"/>
      <c r="K104" s="69"/>
      <c r="L104" s="69"/>
      <c r="M104" s="69"/>
      <c r="N104" s="147"/>
      <c r="O104" s="148"/>
      <c r="P104" s="147"/>
      <c r="Q104" s="147"/>
      <c r="R104" s="147"/>
      <c r="S104" s="147"/>
      <c r="T104" s="147"/>
      <c r="U104" s="147"/>
      <c r="V104" s="147"/>
      <c r="W104" s="147"/>
      <c r="X104" s="147"/>
      <c r="Y104" s="147"/>
      <c r="Z104" s="147"/>
      <c r="AA104" s="147"/>
      <c r="AB104" s="147"/>
      <c r="AC104" s="147"/>
      <c r="AD104" s="145"/>
      <c r="AE104" s="145"/>
      <c r="AF104" s="145"/>
      <c r="AG104" s="145"/>
      <c r="AH104" s="145"/>
    </row>
    <row r="105" spans="1:34" ht="12.75">
      <c r="A105" s="145"/>
      <c r="B105" s="146"/>
      <c r="C105" s="145"/>
      <c r="D105" s="145"/>
      <c r="E105" s="145"/>
      <c r="F105" s="145"/>
      <c r="G105" s="69"/>
      <c r="H105" s="69"/>
      <c r="I105" s="69"/>
      <c r="J105" s="69"/>
      <c r="K105" s="69"/>
      <c r="L105" s="69"/>
      <c r="M105" s="69"/>
      <c r="N105" s="147"/>
      <c r="O105" s="148"/>
      <c r="P105" s="147"/>
      <c r="Q105" s="147"/>
      <c r="R105" s="147"/>
      <c r="S105" s="147"/>
      <c r="T105" s="147"/>
      <c r="U105" s="147"/>
      <c r="V105" s="147"/>
      <c r="W105" s="147"/>
      <c r="X105" s="147"/>
      <c r="Y105" s="147"/>
      <c r="Z105" s="147"/>
      <c r="AA105" s="147"/>
      <c r="AB105" s="147"/>
      <c r="AC105" s="147"/>
      <c r="AD105" s="145"/>
      <c r="AE105" s="145"/>
      <c r="AF105" s="145"/>
      <c r="AG105" s="145"/>
      <c r="AH105" s="145"/>
    </row>
    <row r="106" spans="1:34" ht="12.75">
      <c r="A106" s="145"/>
      <c r="B106" s="146"/>
      <c r="C106" s="145"/>
      <c r="D106" s="145"/>
      <c r="E106" s="145"/>
      <c r="F106" s="145"/>
      <c r="G106" s="69"/>
      <c r="H106" s="69"/>
      <c r="I106" s="69"/>
      <c r="J106" s="69"/>
      <c r="K106" s="69"/>
      <c r="L106" s="69"/>
      <c r="M106" s="69"/>
      <c r="N106" s="147"/>
      <c r="O106" s="148"/>
      <c r="P106" s="147"/>
      <c r="Q106" s="147"/>
      <c r="R106" s="147"/>
      <c r="S106" s="147"/>
      <c r="T106" s="147"/>
      <c r="U106" s="147"/>
      <c r="V106" s="147"/>
      <c r="W106" s="147"/>
      <c r="X106" s="147"/>
      <c r="Y106" s="147"/>
      <c r="Z106" s="147"/>
      <c r="AA106" s="147"/>
      <c r="AB106" s="147"/>
      <c r="AC106" s="147"/>
      <c r="AD106" s="145"/>
      <c r="AE106" s="145"/>
      <c r="AF106" s="145"/>
      <c r="AG106" s="145"/>
      <c r="AH106" s="145"/>
    </row>
    <row r="107" spans="1:34" ht="12.75">
      <c r="A107" s="145"/>
      <c r="B107" s="146"/>
      <c r="C107" s="145"/>
      <c r="D107" s="145"/>
      <c r="E107" s="145"/>
      <c r="F107" s="145"/>
      <c r="G107" s="69"/>
      <c r="H107" s="69"/>
      <c r="I107" s="69"/>
      <c r="J107" s="69"/>
      <c r="K107" s="69"/>
      <c r="L107" s="69"/>
      <c r="M107" s="69"/>
      <c r="N107" s="147"/>
      <c r="O107" s="148"/>
      <c r="P107" s="147"/>
      <c r="Q107" s="147"/>
      <c r="R107" s="147"/>
      <c r="S107" s="147"/>
      <c r="T107" s="147"/>
      <c r="U107" s="147"/>
      <c r="V107" s="147"/>
      <c r="W107" s="147"/>
      <c r="X107" s="147"/>
      <c r="Y107" s="147"/>
      <c r="Z107" s="147"/>
      <c r="AA107" s="147"/>
      <c r="AB107" s="147"/>
      <c r="AC107" s="147"/>
      <c r="AD107" s="145"/>
      <c r="AE107" s="145"/>
      <c r="AF107" s="145"/>
      <c r="AG107" s="145"/>
      <c r="AH107" s="145"/>
    </row>
    <row r="108" spans="1:34" ht="12.75">
      <c r="A108" s="145"/>
      <c r="B108" s="146"/>
      <c r="C108" s="145"/>
      <c r="D108" s="145"/>
      <c r="E108" s="145"/>
      <c r="F108" s="145"/>
      <c r="G108" s="69"/>
      <c r="H108" s="69"/>
      <c r="I108" s="69"/>
      <c r="J108" s="69"/>
      <c r="K108" s="69"/>
      <c r="L108" s="69"/>
      <c r="M108" s="69"/>
      <c r="N108" s="147"/>
      <c r="O108" s="148"/>
      <c r="P108" s="147"/>
      <c r="Q108" s="147"/>
      <c r="R108" s="147"/>
      <c r="S108" s="147"/>
      <c r="T108" s="147"/>
      <c r="U108" s="147"/>
      <c r="V108" s="147"/>
      <c r="W108" s="147"/>
      <c r="X108" s="147"/>
      <c r="Y108" s="147"/>
      <c r="Z108" s="147"/>
      <c r="AA108" s="147"/>
      <c r="AB108" s="147"/>
      <c r="AC108" s="147"/>
      <c r="AD108" s="145"/>
      <c r="AE108" s="145"/>
      <c r="AF108" s="145"/>
      <c r="AG108" s="145"/>
      <c r="AH108" s="145"/>
    </row>
    <row r="109" spans="1:34" ht="12.75">
      <c r="A109" s="145"/>
      <c r="B109" s="146"/>
      <c r="C109" s="145"/>
      <c r="D109" s="145"/>
      <c r="E109" s="145"/>
      <c r="F109" s="145"/>
      <c r="G109" s="69"/>
      <c r="H109" s="69"/>
      <c r="I109" s="69"/>
      <c r="J109" s="69"/>
      <c r="K109" s="69"/>
      <c r="L109" s="69"/>
      <c r="M109" s="69"/>
      <c r="N109" s="147"/>
      <c r="O109" s="148"/>
      <c r="P109" s="147"/>
      <c r="Q109" s="147"/>
      <c r="R109" s="147"/>
      <c r="S109" s="147"/>
      <c r="T109" s="147"/>
      <c r="U109" s="147"/>
      <c r="V109" s="147"/>
      <c r="W109" s="147"/>
      <c r="X109" s="147"/>
      <c r="Y109" s="147"/>
      <c r="Z109" s="147"/>
      <c r="AA109" s="147"/>
      <c r="AB109" s="147"/>
      <c r="AC109" s="147"/>
      <c r="AD109" s="145"/>
      <c r="AE109" s="145"/>
      <c r="AF109" s="145"/>
      <c r="AG109" s="145"/>
      <c r="AH109" s="145"/>
    </row>
    <row r="110" spans="1:34" ht="12.75">
      <c r="A110" s="145"/>
      <c r="B110" s="146"/>
      <c r="C110" s="145"/>
      <c r="D110" s="145"/>
      <c r="E110" s="145"/>
      <c r="F110" s="145"/>
      <c r="G110" s="69"/>
      <c r="H110" s="69"/>
      <c r="I110" s="69"/>
      <c r="J110" s="69"/>
      <c r="K110" s="69"/>
      <c r="L110" s="69"/>
      <c r="M110" s="69"/>
      <c r="N110" s="147"/>
      <c r="O110" s="148"/>
      <c r="P110" s="147"/>
      <c r="Q110" s="147"/>
      <c r="R110" s="147"/>
      <c r="S110" s="147"/>
      <c r="T110" s="147"/>
      <c r="U110" s="147"/>
      <c r="V110" s="147"/>
      <c r="W110" s="147"/>
      <c r="X110" s="147"/>
      <c r="Y110" s="147"/>
      <c r="Z110" s="147"/>
      <c r="AA110" s="147"/>
      <c r="AB110" s="147"/>
      <c r="AC110" s="147"/>
      <c r="AD110" s="145"/>
      <c r="AE110" s="145"/>
      <c r="AF110" s="145"/>
      <c r="AG110" s="145"/>
      <c r="AH110" s="145"/>
    </row>
    <row r="111" spans="1:34" ht="12.75">
      <c r="A111" s="145"/>
      <c r="B111" s="146"/>
      <c r="C111" s="145"/>
      <c r="D111" s="145"/>
      <c r="E111" s="145"/>
      <c r="F111" s="145"/>
      <c r="G111" s="69"/>
      <c r="H111" s="69"/>
      <c r="I111" s="69"/>
      <c r="J111" s="69"/>
      <c r="K111" s="69"/>
      <c r="L111" s="69"/>
      <c r="M111" s="69"/>
      <c r="N111" s="147"/>
      <c r="O111" s="148"/>
      <c r="P111" s="147"/>
      <c r="Q111" s="147"/>
      <c r="R111" s="147"/>
      <c r="S111" s="147"/>
      <c r="T111" s="147"/>
      <c r="U111" s="147"/>
      <c r="V111" s="147"/>
      <c r="W111" s="147"/>
      <c r="X111" s="147"/>
      <c r="Y111" s="147"/>
      <c r="Z111" s="147"/>
      <c r="AA111" s="147"/>
      <c r="AB111" s="147"/>
      <c r="AC111" s="147"/>
      <c r="AD111" s="145"/>
      <c r="AE111" s="145"/>
      <c r="AF111" s="145"/>
      <c r="AG111" s="145"/>
      <c r="AH111" s="145"/>
    </row>
    <row r="112" spans="1:34" ht="12.75">
      <c r="A112" s="145"/>
      <c r="B112" s="146"/>
      <c r="C112" s="145"/>
      <c r="D112" s="145"/>
      <c r="E112" s="145"/>
      <c r="F112" s="145"/>
      <c r="G112" s="69"/>
      <c r="H112" s="69"/>
      <c r="I112" s="69"/>
      <c r="J112" s="69"/>
      <c r="K112" s="69"/>
      <c r="L112" s="69"/>
      <c r="M112" s="69"/>
      <c r="N112" s="147"/>
      <c r="O112" s="148"/>
      <c r="P112" s="147"/>
      <c r="Q112" s="147"/>
      <c r="R112" s="147"/>
      <c r="S112" s="147"/>
      <c r="T112" s="147"/>
      <c r="U112" s="147"/>
      <c r="V112" s="147"/>
      <c r="W112" s="147"/>
      <c r="X112" s="147"/>
      <c r="Y112" s="147"/>
      <c r="Z112" s="147"/>
      <c r="AA112" s="147"/>
      <c r="AB112" s="147"/>
      <c r="AC112" s="147"/>
      <c r="AD112" s="145"/>
      <c r="AE112" s="145"/>
      <c r="AF112" s="145"/>
      <c r="AG112" s="145"/>
      <c r="AH112" s="145"/>
    </row>
    <row r="113" spans="1:34" ht="12.75">
      <c r="A113" s="145"/>
      <c r="B113" s="146"/>
      <c r="C113" s="145"/>
      <c r="D113" s="145"/>
      <c r="E113" s="145"/>
      <c r="F113" s="145"/>
      <c r="G113" s="69"/>
      <c r="H113" s="69"/>
      <c r="I113" s="69"/>
      <c r="J113" s="69"/>
      <c r="K113" s="69"/>
      <c r="L113" s="69"/>
      <c r="M113" s="69"/>
      <c r="N113" s="147"/>
      <c r="O113" s="148"/>
      <c r="P113" s="147"/>
      <c r="Q113" s="147"/>
      <c r="R113" s="147"/>
      <c r="S113" s="147"/>
      <c r="T113" s="147"/>
      <c r="U113" s="147"/>
      <c r="V113" s="147"/>
      <c r="W113" s="147"/>
      <c r="X113" s="147"/>
      <c r="Y113" s="147"/>
      <c r="Z113" s="147"/>
      <c r="AA113" s="147"/>
      <c r="AB113" s="147"/>
      <c r="AC113" s="147"/>
      <c r="AD113" s="145"/>
      <c r="AE113" s="145"/>
      <c r="AF113" s="145"/>
      <c r="AG113" s="145"/>
      <c r="AH113" s="145"/>
    </row>
    <row r="114" spans="1:34" ht="12.75">
      <c r="A114" s="145"/>
      <c r="B114" s="146"/>
      <c r="C114" s="145"/>
      <c r="D114" s="145"/>
      <c r="E114" s="145"/>
      <c r="F114" s="145"/>
      <c r="G114" s="69"/>
      <c r="H114" s="69"/>
      <c r="I114" s="69"/>
      <c r="J114" s="69"/>
      <c r="K114" s="69"/>
      <c r="L114" s="69"/>
      <c r="M114" s="69"/>
      <c r="N114" s="147"/>
      <c r="O114" s="148"/>
      <c r="P114" s="147"/>
      <c r="Q114" s="147"/>
      <c r="R114" s="147"/>
      <c r="S114" s="147"/>
      <c r="T114" s="147"/>
      <c r="U114" s="147"/>
      <c r="V114" s="147"/>
      <c r="W114" s="147"/>
      <c r="X114" s="147"/>
      <c r="Y114" s="147"/>
      <c r="Z114" s="147"/>
      <c r="AA114" s="147"/>
      <c r="AB114" s="147"/>
      <c r="AC114" s="147"/>
      <c r="AD114" s="145"/>
      <c r="AE114" s="145"/>
      <c r="AF114" s="145"/>
      <c r="AG114" s="145"/>
      <c r="AH114" s="145"/>
    </row>
    <row r="115" spans="1:34" ht="12.75">
      <c r="A115" s="145"/>
      <c r="B115" s="146"/>
      <c r="C115" s="145"/>
      <c r="D115" s="145"/>
      <c r="E115" s="145"/>
      <c r="F115" s="145"/>
      <c r="G115" s="69"/>
      <c r="H115" s="69"/>
      <c r="I115" s="69"/>
      <c r="J115" s="69"/>
      <c r="K115" s="69"/>
      <c r="L115" s="69"/>
      <c r="M115" s="69"/>
      <c r="N115" s="147"/>
      <c r="O115" s="148"/>
      <c r="P115" s="147"/>
      <c r="Q115" s="147"/>
      <c r="R115" s="147"/>
      <c r="S115" s="147"/>
      <c r="T115" s="147"/>
      <c r="U115" s="147"/>
      <c r="V115" s="147"/>
      <c r="W115" s="147"/>
      <c r="X115" s="147"/>
      <c r="Y115" s="147"/>
      <c r="Z115" s="147"/>
      <c r="AA115" s="147"/>
      <c r="AB115" s="147"/>
      <c r="AC115" s="147"/>
      <c r="AD115" s="145"/>
      <c r="AE115" s="145"/>
      <c r="AF115" s="145"/>
      <c r="AG115" s="145"/>
      <c r="AH115" s="145"/>
    </row>
    <row r="116" spans="1:34" ht="12.75">
      <c r="A116" s="145"/>
      <c r="B116" s="146"/>
      <c r="C116" s="145"/>
      <c r="D116" s="145"/>
      <c r="E116" s="145"/>
      <c r="F116" s="145"/>
      <c r="G116" s="69"/>
      <c r="H116" s="69"/>
      <c r="I116" s="69"/>
      <c r="J116" s="69"/>
      <c r="K116" s="69"/>
      <c r="L116" s="69"/>
      <c r="M116" s="69"/>
      <c r="N116" s="147"/>
      <c r="O116" s="148"/>
      <c r="P116" s="147"/>
      <c r="Q116" s="147"/>
      <c r="R116" s="147"/>
      <c r="S116" s="147"/>
      <c r="T116" s="147"/>
      <c r="U116" s="147"/>
      <c r="V116" s="147"/>
      <c r="W116" s="147"/>
      <c r="X116" s="147"/>
      <c r="Y116" s="147"/>
      <c r="Z116" s="147"/>
      <c r="AA116" s="147"/>
      <c r="AB116" s="147"/>
      <c r="AC116" s="147"/>
      <c r="AD116" s="145"/>
      <c r="AE116" s="145"/>
      <c r="AF116" s="145"/>
      <c r="AG116" s="145"/>
      <c r="AH116" s="145"/>
    </row>
    <row r="117" spans="1:34" ht="12.75">
      <c r="A117" s="145"/>
      <c r="B117" s="146"/>
      <c r="C117" s="145"/>
      <c r="D117" s="145"/>
      <c r="E117" s="145"/>
      <c r="F117" s="145"/>
      <c r="G117" s="69"/>
      <c r="H117" s="69"/>
      <c r="I117" s="69"/>
      <c r="J117" s="69"/>
      <c r="K117" s="69"/>
      <c r="L117" s="69"/>
      <c r="M117" s="69"/>
      <c r="N117" s="147"/>
      <c r="O117" s="148"/>
      <c r="P117" s="147"/>
      <c r="Q117" s="147"/>
      <c r="R117" s="147"/>
      <c r="S117" s="147"/>
      <c r="T117" s="147"/>
      <c r="U117" s="147"/>
      <c r="V117" s="147"/>
      <c r="W117" s="147"/>
      <c r="X117" s="147"/>
      <c r="Y117" s="147"/>
      <c r="Z117" s="147"/>
      <c r="AA117" s="147"/>
      <c r="AB117" s="147"/>
      <c r="AC117" s="147"/>
      <c r="AD117" s="145"/>
      <c r="AE117" s="145"/>
      <c r="AF117" s="145"/>
      <c r="AG117" s="145"/>
      <c r="AH117" s="145"/>
    </row>
    <row r="118" spans="1:34" ht="12.75">
      <c r="A118" s="145"/>
      <c r="B118" s="146"/>
      <c r="C118" s="145"/>
      <c r="D118" s="145"/>
      <c r="E118" s="145"/>
      <c r="F118" s="145"/>
      <c r="G118" s="69"/>
      <c r="H118" s="69"/>
      <c r="I118" s="69"/>
      <c r="J118" s="69"/>
      <c r="K118" s="69"/>
      <c r="L118" s="69"/>
      <c r="M118" s="69"/>
      <c r="N118" s="147"/>
      <c r="O118" s="148"/>
      <c r="P118" s="147"/>
      <c r="Q118" s="147"/>
      <c r="R118" s="147"/>
      <c r="S118" s="147"/>
      <c r="T118" s="147"/>
      <c r="U118" s="147"/>
      <c r="V118" s="147"/>
      <c r="W118" s="147"/>
      <c r="X118" s="147"/>
      <c r="Y118" s="147"/>
      <c r="Z118" s="147"/>
      <c r="AA118" s="147"/>
      <c r="AB118" s="147"/>
      <c r="AC118" s="147"/>
      <c r="AD118" s="145"/>
      <c r="AE118" s="145"/>
      <c r="AF118" s="145"/>
      <c r="AG118" s="145"/>
      <c r="AH118" s="145"/>
    </row>
    <row r="119" spans="1:34" ht="12.75">
      <c r="A119" s="145"/>
      <c r="B119" s="146"/>
      <c r="C119" s="145"/>
      <c r="D119" s="145"/>
      <c r="E119" s="145"/>
      <c r="F119" s="145"/>
      <c r="G119" s="69"/>
      <c r="H119" s="69"/>
      <c r="I119" s="69"/>
      <c r="J119" s="69"/>
      <c r="K119" s="69"/>
      <c r="L119" s="69"/>
      <c r="M119" s="69"/>
      <c r="N119" s="147"/>
      <c r="O119" s="148"/>
      <c r="P119" s="147"/>
      <c r="Q119" s="147"/>
      <c r="R119" s="147"/>
      <c r="S119" s="147"/>
      <c r="T119" s="147"/>
      <c r="U119" s="147"/>
      <c r="V119" s="147"/>
      <c r="W119" s="147"/>
      <c r="X119" s="147"/>
      <c r="Y119" s="147"/>
      <c r="Z119" s="147"/>
      <c r="AA119" s="147"/>
      <c r="AB119" s="147"/>
      <c r="AC119" s="147"/>
      <c r="AD119" s="145"/>
      <c r="AE119" s="145"/>
      <c r="AF119" s="145"/>
      <c r="AG119" s="145"/>
      <c r="AH119" s="145"/>
    </row>
    <row r="120" spans="1:34" ht="12.75">
      <c r="A120" s="145"/>
      <c r="B120" s="146"/>
      <c r="C120" s="145"/>
      <c r="D120" s="145"/>
      <c r="E120" s="145"/>
      <c r="F120" s="145"/>
      <c r="G120" s="69"/>
      <c r="H120" s="69"/>
      <c r="I120" s="69"/>
      <c r="J120" s="69"/>
      <c r="K120" s="69"/>
      <c r="L120" s="69"/>
      <c r="M120" s="69"/>
      <c r="N120" s="147"/>
      <c r="O120" s="148"/>
      <c r="P120" s="147"/>
      <c r="Q120" s="147"/>
      <c r="R120" s="147"/>
      <c r="S120" s="147"/>
      <c r="T120" s="147"/>
      <c r="U120" s="147"/>
      <c r="V120" s="147"/>
      <c r="W120" s="147"/>
      <c r="X120" s="147"/>
      <c r="Y120" s="147"/>
      <c r="Z120" s="147"/>
      <c r="AA120" s="147"/>
      <c r="AB120" s="147"/>
      <c r="AC120" s="147"/>
      <c r="AD120" s="145"/>
      <c r="AE120" s="145"/>
      <c r="AF120" s="145"/>
      <c r="AG120" s="145"/>
      <c r="AH120" s="145"/>
    </row>
    <row r="121" spans="1:34" ht="12.75">
      <c r="A121" s="145"/>
      <c r="B121" s="146"/>
      <c r="C121" s="145"/>
      <c r="D121" s="145"/>
      <c r="E121" s="145"/>
      <c r="F121" s="145"/>
      <c r="G121" s="69"/>
      <c r="H121" s="69"/>
      <c r="I121" s="69"/>
      <c r="J121" s="69"/>
      <c r="K121" s="69"/>
      <c r="L121" s="69"/>
      <c r="M121" s="69"/>
      <c r="N121" s="147"/>
      <c r="O121" s="148"/>
      <c r="P121" s="147"/>
      <c r="Q121" s="147"/>
      <c r="R121" s="147"/>
      <c r="S121" s="147"/>
      <c r="T121" s="147"/>
      <c r="U121" s="147"/>
      <c r="V121" s="147"/>
      <c r="W121" s="147"/>
      <c r="X121" s="147"/>
      <c r="Y121" s="147"/>
      <c r="Z121" s="147"/>
      <c r="AA121" s="147"/>
      <c r="AB121" s="147"/>
      <c r="AC121" s="147"/>
      <c r="AD121" s="145"/>
      <c r="AE121" s="145"/>
      <c r="AF121" s="145"/>
      <c r="AG121" s="145"/>
      <c r="AH121" s="145"/>
    </row>
    <row r="122" spans="1:34" ht="12.75">
      <c r="A122" s="145"/>
      <c r="B122" s="146"/>
      <c r="C122" s="145"/>
      <c r="D122" s="145"/>
      <c r="E122" s="145"/>
      <c r="F122" s="145"/>
      <c r="G122" s="69"/>
      <c r="H122" s="69"/>
      <c r="I122" s="69"/>
      <c r="J122" s="69"/>
      <c r="K122" s="69"/>
      <c r="L122" s="69"/>
      <c r="M122" s="69"/>
      <c r="N122" s="147"/>
      <c r="O122" s="148"/>
      <c r="P122" s="147"/>
      <c r="Q122" s="147"/>
      <c r="R122" s="147"/>
      <c r="S122" s="147"/>
      <c r="T122" s="147"/>
      <c r="U122" s="147"/>
      <c r="V122" s="147"/>
      <c r="W122" s="147"/>
      <c r="X122" s="147"/>
      <c r="Y122" s="147"/>
      <c r="Z122" s="147"/>
      <c r="AA122" s="147"/>
      <c r="AB122" s="147"/>
      <c r="AC122" s="147"/>
      <c r="AD122" s="145"/>
      <c r="AE122" s="145"/>
      <c r="AF122" s="145"/>
      <c r="AG122" s="145"/>
      <c r="AH122" s="145"/>
    </row>
    <row r="123" spans="1:34" ht="12.75">
      <c r="A123" s="145"/>
      <c r="B123" s="146"/>
      <c r="C123" s="145"/>
      <c r="D123" s="145"/>
      <c r="E123" s="145"/>
      <c r="F123" s="145"/>
      <c r="G123" s="69"/>
      <c r="H123" s="69"/>
      <c r="I123" s="69"/>
      <c r="J123" s="69"/>
      <c r="K123" s="69"/>
      <c r="L123" s="69"/>
      <c r="M123" s="69"/>
      <c r="N123" s="147"/>
      <c r="O123" s="148"/>
      <c r="P123" s="147"/>
      <c r="Q123" s="147"/>
      <c r="R123" s="147"/>
      <c r="S123" s="147"/>
      <c r="T123" s="147"/>
      <c r="U123" s="147"/>
      <c r="V123" s="147"/>
      <c r="W123" s="147"/>
      <c r="X123" s="147"/>
      <c r="Y123" s="147"/>
      <c r="Z123" s="147"/>
      <c r="AA123" s="147"/>
      <c r="AB123" s="147"/>
      <c r="AC123" s="147"/>
      <c r="AD123" s="145"/>
      <c r="AE123" s="145"/>
      <c r="AF123" s="145"/>
      <c r="AG123" s="145"/>
      <c r="AH123" s="145"/>
    </row>
    <row r="124" spans="1:34" ht="12.75">
      <c r="A124" s="145"/>
      <c r="B124" s="146"/>
      <c r="C124" s="145"/>
      <c r="D124" s="145"/>
      <c r="E124" s="145"/>
      <c r="F124" s="145"/>
      <c r="G124" s="69"/>
      <c r="H124" s="69"/>
      <c r="I124" s="69"/>
      <c r="J124" s="69"/>
      <c r="K124" s="69"/>
      <c r="L124" s="69"/>
      <c r="M124" s="69"/>
      <c r="N124" s="147"/>
      <c r="O124" s="148"/>
      <c r="P124" s="147"/>
      <c r="Q124" s="147"/>
      <c r="R124" s="147"/>
      <c r="S124" s="147"/>
      <c r="T124" s="147"/>
      <c r="U124" s="147"/>
      <c r="V124" s="147"/>
      <c r="W124" s="147"/>
      <c r="X124" s="147"/>
      <c r="Y124" s="147"/>
      <c r="Z124" s="147"/>
      <c r="AA124" s="147"/>
      <c r="AB124" s="147"/>
      <c r="AC124" s="147"/>
      <c r="AD124" s="145"/>
      <c r="AE124" s="145"/>
      <c r="AF124" s="145"/>
      <c r="AG124" s="145"/>
      <c r="AH124" s="145"/>
    </row>
    <row r="125" spans="1:34" ht="12.75">
      <c r="A125" s="145"/>
      <c r="B125" s="146"/>
      <c r="C125" s="145"/>
      <c r="D125" s="145"/>
      <c r="E125" s="145"/>
      <c r="F125" s="145"/>
      <c r="G125" s="69"/>
      <c r="H125" s="69"/>
      <c r="I125" s="69"/>
      <c r="J125" s="69"/>
      <c r="K125" s="69"/>
      <c r="L125" s="69"/>
      <c r="M125" s="69"/>
      <c r="N125" s="147"/>
      <c r="O125" s="148"/>
      <c r="P125" s="147"/>
      <c r="Q125" s="147"/>
      <c r="R125" s="147"/>
      <c r="S125" s="147"/>
      <c r="T125" s="147"/>
      <c r="U125" s="147"/>
      <c r="V125" s="147"/>
      <c r="W125" s="147"/>
      <c r="X125" s="147"/>
      <c r="Y125" s="147"/>
      <c r="Z125" s="147"/>
      <c r="AA125" s="147"/>
      <c r="AB125" s="147"/>
      <c r="AC125" s="147"/>
      <c r="AD125" s="145"/>
      <c r="AE125" s="145"/>
      <c r="AF125" s="145"/>
      <c r="AG125" s="145"/>
      <c r="AH125" s="145"/>
    </row>
    <row r="126" spans="1:34" ht="12.75">
      <c r="A126" s="145"/>
      <c r="B126" s="146"/>
      <c r="C126" s="145"/>
      <c r="D126" s="145"/>
      <c r="E126" s="145"/>
      <c r="F126" s="145"/>
      <c r="G126" s="69"/>
      <c r="H126" s="69"/>
      <c r="I126" s="69"/>
      <c r="J126" s="69"/>
      <c r="K126" s="69"/>
      <c r="L126" s="69"/>
      <c r="M126" s="69"/>
      <c r="N126" s="147"/>
      <c r="O126" s="148"/>
      <c r="P126" s="147"/>
      <c r="Q126" s="147"/>
      <c r="R126" s="147"/>
      <c r="S126" s="147"/>
      <c r="T126" s="147"/>
      <c r="U126" s="147"/>
      <c r="V126" s="147"/>
      <c r="W126" s="147"/>
      <c r="X126" s="147"/>
      <c r="Y126" s="147"/>
      <c r="Z126" s="147"/>
      <c r="AA126" s="147"/>
      <c r="AB126" s="147"/>
      <c r="AC126" s="147"/>
      <c r="AD126" s="145"/>
      <c r="AE126" s="145"/>
      <c r="AF126" s="145"/>
      <c r="AG126" s="145"/>
      <c r="AH126" s="145"/>
    </row>
    <row r="127" spans="1:34" ht="12.75">
      <c r="A127" s="145"/>
      <c r="B127" s="146"/>
      <c r="C127" s="145"/>
      <c r="D127" s="145"/>
      <c r="E127" s="145"/>
      <c r="F127" s="145"/>
      <c r="G127" s="69"/>
      <c r="H127" s="69"/>
      <c r="I127" s="69"/>
      <c r="J127" s="69"/>
      <c r="K127" s="69"/>
      <c r="L127" s="69"/>
      <c r="M127" s="69"/>
      <c r="N127" s="147"/>
      <c r="O127" s="148"/>
      <c r="P127" s="147"/>
      <c r="Q127" s="147"/>
      <c r="R127" s="147"/>
      <c r="S127" s="147"/>
      <c r="T127" s="147"/>
      <c r="U127" s="147"/>
      <c r="V127" s="147"/>
      <c r="W127" s="147"/>
      <c r="X127" s="147"/>
      <c r="Y127" s="147"/>
      <c r="Z127" s="147"/>
      <c r="AA127" s="147"/>
      <c r="AB127" s="147"/>
      <c r="AC127" s="147"/>
      <c r="AD127" s="145"/>
      <c r="AE127" s="145"/>
      <c r="AF127" s="145"/>
      <c r="AG127" s="145"/>
      <c r="AH127" s="145"/>
    </row>
    <row r="128" spans="1:34" ht="12.75">
      <c r="A128" s="145"/>
      <c r="B128" s="146"/>
      <c r="C128" s="145"/>
      <c r="D128" s="145"/>
      <c r="E128" s="145"/>
      <c r="F128" s="145"/>
      <c r="G128" s="69"/>
      <c r="H128" s="69"/>
      <c r="I128" s="69"/>
      <c r="J128" s="69"/>
      <c r="K128" s="69"/>
      <c r="L128" s="69"/>
      <c r="M128" s="69"/>
      <c r="N128" s="147"/>
      <c r="O128" s="148"/>
      <c r="P128" s="147"/>
      <c r="Q128" s="147"/>
      <c r="R128" s="147"/>
      <c r="S128" s="147"/>
      <c r="T128" s="147"/>
      <c r="U128" s="147"/>
      <c r="V128" s="147"/>
      <c r="W128" s="147"/>
      <c r="X128" s="147"/>
      <c r="Y128" s="147"/>
      <c r="Z128" s="147"/>
      <c r="AA128" s="147"/>
      <c r="AB128" s="147"/>
      <c r="AC128" s="147"/>
      <c r="AD128" s="145"/>
      <c r="AE128" s="145"/>
      <c r="AF128" s="145"/>
      <c r="AG128" s="145"/>
      <c r="AH128" s="145"/>
    </row>
    <row r="129" spans="1:34" ht="12.75">
      <c r="A129" s="145"/>
      <c r="B129" s="146"/>
      <c r="C129" s="145"/>
      <c r="D129" s="145"/>
      <c r="E129" s="145"/>
      <c r="F129" s="145"/>
      <c r="G129" s="69"/>
      <c r="H129" s="69"/>
      <c r="I129" s="69"/>
      <c r="J129" s="69"/>
      <c r="K129" s="69"/>
      <c r="L129" s="69"/>
      <c r="M129" s="69"/>
      <c r="N129" s="147"/>
      <c r="O129" s="148"/>
      <c r="P129" s="147"/>
      <c r="Q129" s="147"/>
      <c r="R129" s="147"/>
      <c r="S129" s="147"/>
      <c r="T129" s="147"/>
      <c r="U129" s="147"/>
      <c r="V129" s="147"/>
      <c r="W129" s="147"/>
      <c r="X129" s="147"/>
      <c r="Y129" s="147"/>
      <c r="Z129" s="147"/>
      <c r="AA129" s="147"/>
      <c r="AB129" s="147"/>
      <c r="AC129" s="147"/>
      <c r="AD129" s="145"/>
      <c r="AE129" s="145"/>
      <c r="AF129" s="145"/>
      <c r="AG129" s="145"/>
      <c r="AH129" s="145"/>
    </row>
    <row r="130" spans="1:34" ht="12.75">
      <c r="A130" s="145"/>
      <c r="B130" s="146"/>
      <c r="C130" s="145"/>
      <c r="D130" s="145"/>
      <c r="E130" s="145"/>
      <c r="F130" s="145"/>
      <c r="G130" s="69"/>
      <c r="H130" s="69"/>
      <c r="I130" s="69"/>
      <c r="J130" s="69"/>
      <c r="K130" s="69"/>
      <c r="L130" s="69"/>
      <c r="M130" s="69"/>
      <c r="N130" s="147"/>
      <c r="O130" s="148"/>
      <c r="P130" s="147"/>
      <c r="Q130" s="147"/>
      <c r="R130" s="147"/>
      <c r="S130" s="147"/>
      <c r="T130" s="147"/>
      <c r="U130" s="147"/>
      <c r="V130" s="147"/>
      <c r="W130" s="147"/>
      <c r="X130" s="147"/>
      <c r="Y130" s="147"/>
      <c r="Z130" s="147"/>
      <c r="AA130" s="147"/>
      <c r="AB130" s="147"/>
      <c r="AC130" s="147"/>
      <c r="AD130" s="145"/>
      <c r="AE130" s="145"/>
      <c r="AF130" s="145"/>
      <c r="AG130" s="145"/>
      <c r="AH130" s="145"/>
    </row>
    <row r="131" spans="1:34" ht="12.75">
      <c r="A131" s="145"/>
      <c r="B131" s="146"/>
      <c r="C131" s="145"/>
      <c r="D131" s="145"/>
      <c r="E131" s="145"/>
      <c r="F131" s="145"/>
      <c r="G131" s="69"/>
      <c r="H131" s="69"/>
      <c r="I131" s="69"/>
      <c r="J131" s="69"/>
      <c r="K131" s="69"/>
      <c r="L131" s="69"/>
      <c r="M131" s="69"/>
      <c r="N131" s="147"/>
      <c r="O131" s="148"/>
      <c r="P131" s="147"/>
      <c r="Q131" s="147"/>
      <c r="R131" s="147"/>
      <c r="S131" s="147"/>
      <c r="T131" s="147"/>
      <c r="U131" s="147"/>
      <c r="V131" s="147"/>
      <c r="W131" s="147"/>
      <c r="X131" s="147"/>
      <c r="Y131" s="147"/>
      <c r="Z131" s="147"/>
      <c r="AA131" s="147"/>
      <c r="AB131" s="147"/>
      <c r="AC131" s="147"/>
      <c r="AD131" s="145"/>
      <c r="AE131" s="145"/>
      <c r="AF131" s="145"/>
      <c r="AG131" s="145"/>
      <c r="AH131" s="145"/>
    </row>
    <row r="132" spans="1:34" ht="12.75">
      <c r="A132" s="145"/>
      <c r="B132" s="146"/>
      <c r="C132" s="145"/>
      <c r="D132" s="145"/>
      <c r="E132" s="145"/>
      <c r="F132" s="145"/>
      <c r="G132" s="69"/>
      <c r="H132" s="69"/>
      <c r="I132" s="69"/>
      <c r="J132" s="69"/>
      <c r="K132" s="69"/>
      <c r="L132" s="69"/>
      <c r="M132" s="69"/>
      <c r="N132" s="147"/>
      <c r="O132" s="148"/>
      <c r="P132" s="147"/>
      <c r="Q132" s="147"/>
      <c r="R132" s="147"/>
      <c r="S132" s="147"/>
      <c r="T132" s="147"/>
      <c r="U132" s="147"/>
      <c r="V132" s="147"/>
      <c r="W132" s="147"/>
      <c r="X132" s="147"/>
      <c r="Y132" s="147"/>
      <c r="Z132" s="147"/>
      <c r="AA132" s="147"/>
      <c r="AB132" s="147"/>
      <c r="AC132" s="147"/>
      <c r="AD132" s="145"/>
      <c r="AE132" s="145"/>
      <c r="AF132" s="145"/>
      <c r="AG132" s="145"/>
      <c r="AH132" s="145"/>
    </row>
    <row r="133" spans="1:34" ht="12.75">
      <c r="A133" s="145"/>
      <c r="B133" s="146"/>
      <c r="C133" s="145"/>
      <c r="D133" s="145"/>
      <c r="E133" s="145"/>
      <c r="F133" s="145"/>
      <c r="G133" s="69"/>
      <c r="H133" s="69"/>
      <c r="I133" s="69"/>
      <c r="J133" s="69"/>
      <c r="K133" s="69"/>
      <c r="L133" s="69"/>
      <c r="M133" s="69"/>
      <c r="N133" s="147"/>
      <c r="O133" s="148"/>
      <c r="P133" s="147"/>
      <c r="Q133" s="147"/>
      <c r="R133" s="147"/>
      <c r="S133" s="147"/>
      <c r="T133" s="147"/>
      <c r="U133" s="147"/>
      <c r="V133" s="147"/>
      <c r="W133" s="147"/>
      <c r="X133" s="147"/>
      <c r="Y133" s="147"/>
      <c r="Z133" s="147"/>
      <c r="AA133" s="147"/>
      <c r="AB133" s="147"/>
      <c r="AC133" s="147"/>
      <c r="AD133" s="145"/>
      <c r="AE133" s="145"/>
      <c r="AF133" s="145"/>
      <c r="AG133" s="145"/>
      <c r="AH133" s="145"/>
    </row>
    <row r="134" spans="1:34" ht="12.75">
      <c r="A134" s="145"/>
      <c r="B134" s="146"/>
      <c r="C134" s="145"/>
      <c r="D134" s="145"/>
      <c r="E134" s="145"/>
      <c r="F134" s="145"/>
      <c r="G134" s="69"/>
      <c r="H134" s="69"/>
      <c r="I134" s="69"/>
      <c r="J134" s="69"/>
      <c r="K134" s="69"/>
      <c r="L134" s="69"/>
      <c r="M134" s="69"/>
      <c r="N134" s="147"/>
      <c r="O134" s="148"/>
      <c r="P134" s="147"/>
      <c r="Q134" s="147"/>
      <c r="R134" s="147"/>
      <c r="S134" s="147"/>
      <c r="T134" s="147"/>
      <c r="U134" s="147"/>
      <c r="V134" s="147"/>
      <c r="W134" s="147"/>
      <c r="X134" s="147"/>
      <c r="Y134" s="147"/>
      <c r="Z134" s="147"/>
      <c r="AA134" s="147"/>
      <c r="AB134" s="147"/>
      <c r="AC134" s="147"/>
      <c r="AD134" s="145"/>
      <c r="AE134" s="145"/>
      <c r="AF134" s="145"/>
      <c r="AG134" s="145"/>
      <c r="AH134" s="145"/>
    </row>
    <row r="135" spans="1:34" ht="12.75">
      <c r="A135" s="145"/>
      <c r="B135" s="146"/>
      <c r="C135" s="145"/>
      <c r="D135" s="145"/>
      <c r="E135" s="145"/>
      <c r="F135" s="145"/>
      <c r="G135" s="69"/>
      <c r="H135" s="69"/>
      <c r="I135" s="69"/>
      <c r="J135" s="69"/>
      <c r="K135" s="69"/>
      <c r="L135" s="69"/>
      <c r="M135" s="69"/>
      <c r="N135" s="147"/>
      <c r="O135" s="148"/>
      <c r="P135" s="147"/>
      <c r="Q135" s="147"/>
      <c r="R135" s="147"/>
      <c r="S135" s="147"/>
      <c r="T135" s="147"/>
      <c r="U135" s="147"/>
      <c r="V135" s="147"/>
      <c r="W135" s="147"/>
      <c r="X135" s="147"/>
      <c r="Y135" s="147"/>
      <c r="Z135" s="147"/>
      <c r="AA135" s="147"/>
      <c r="AB135" s="147"/>
      <c r="AC135" s="147"/>
      <c r="AD135" s="145"/>
      <c r="AE135" s="145"/>
      <c r="AF135" s="145"/>
      <c r="AG135" s="145"/>
      <c r="AH135" s="145"/>
    </row>
    <row r="136" spans="1:34" ht="12.75">
      <c r="A136" s="145"/>
      <c r="B136" s="146"/>
      <c r="C136" s="145"/>
      <c r="D136" s="145"/>
      <c r="E136" s="145"/>
      <c r="F136" s="145"/>
      <c r="G136" s="69"/>
      <c r="H136" s="69"/>
      <c r="I136" s="69"/>
      <c r="J136" s="69"/>
      <c r="K136" s="69"/>
      <c r="L136" s="69"/>
      <c r="M136" s="69"/>
      <c r="N136" s="147"/>
      <c r="O136" s="148"/>
      <c r="P136" s="147"/>
      <c r="Q136" s="147"/>
      <c r="R136" s="147"/>
      <c r="S136" s="147"/>
      <c r="T136" s="147"/>
      <c r="U136" s="147"/>
      <c r="V136" s="147"/>
      <c r="W136" s="147"/>
      <c r="X136" s="147"/>
      <c r="Y136" s="147"/>
      <c r="Z136" s="147"/>
      <c r="AA136" s="147"/>
      <c r="AB136" s="147"/>
      <c r="AC136" s="147"/>
      <c r="AD136" s="145"/>
      <c r="AE136" s="145"/>
      <c r="AF136" s="145"/>
      <c r="AG136" s="145"/>
      <c r="AH136" s="145"/>
    </row>
    <row r="137" spans="1:34" ht="12.75">
      <c r="A137" s="145"/>
      <c r="B137" s="146"/>
      <c r="C137" s="145"/>
      <c r="D137" s="145"/>
      <c r="E137" s="145"/>
      <c r="F137" s="145"/>
      <c r="G137" s="69"/>
      <c r="H137" s="69"/>
      <c r="I137" s="69"/>
      <c r="J137" s="69"/>
      <c r="K137" s="69"/>
      <c r="L137" s="69"/>
      <c r="M137" s="69"/>
      <c r="N137" s="147"/>
      <c r="O137" s="148"/>
      <c r="P137" s="147"/>
      <c r="Q137" s="147"/>
      <c r="R137" s="147"/>
      <c r="S137" s="147"/>
      <c r="T137" s="147"/>
      <c r="U137" s="147"/>
      <c r="V137" s="147"/>
      <c r="W137" s="147"/>
      <c r="X137" s="147"/>
      <c r="Y137" s="147"/>
      <c r="Z137" s="147"/>
      <c r="AA137" s="147"/>
      <c r="AB137" s="147"/>
      <c r="AC137" s="147"/>
      <c r="AD137" s="145"/>
      <c r="AE137" s="145"/>
      <c r="AF137" s="145"/>
      <c r="AG137" s="145"/>
      <c r="AH137" s="145"/>
    </row>
    <row r="138" spans="1:34" ht="12.75">
      <c r="A138" s="145"/>
      <c r="B138" s="146"/>
      <c r="C138" s="145"/>
      <c r="D138" s="145"/>
      <c r="E138" s="145"/>
      <c r="F138" s="145"/>
      <c r="G138" s="69"/>
      <c r="H138" s="69"/>
      <c r="I138" s="69"/>
      <c r="J138" s="69"/>
      <c r="K138" s="69"/>
      <c r="L138" s="69"/>
      <c r="M138" s="69"/>
      <c r="N138" s="147"/>
      <c r="O138" s="148"/>
      <c r="P138" s="147"/>
      <c r="Q138" s="147"/>
      <c r="R138" s="147"/>
      <c r="S138" s="147"/>
      <c r="T138" s="147"/>
      <c r="U138" s="147"/>
      <c r="V138" s="147"/>
      <c r="W138" s="147"/>
      <c r="X138" s="147"/>
      <c r="Y138" s="147"/>
      <c r="Z138" s="147"/>
      <c r="AA138" s="147"/>
      <c r="AB138" s="147"/>
      <c r="AC138" s="147"/>
      <c r="AD138" s="145"/>
      <c r="AE138" s="145"/>
      <c r="AF138" s="145"/>
      <c r="AG138" s="145"/>
      <c r="AH138" s="145"/>
    </row>
    <row r="139" spans="1:34" ht="12.75">
      <c r="A139" s="145"/>
      <c r="B139" s="146"/>
      <c r="C139" s="145"/>
      <c r="D139" s="145"/>
      <c r="E139" s="145"/>
      <c r="F139" s="145"/>
      <c r="G139" s="69"/>
      <c r="H139" s="69"/>
      <c r="I139" s="69"/>
      <c r="J139" s="69"/>
      <c r="K139" s="69"/>
      <c r="L139" s="69"/>
      <c r="M139" s="69"/>
      <c r="N139" s="147"/>
      <c r="O139" s="148"/>
      <c r="P139" s="147"/>
      <c r="Q139" s="147"/>
      <c r="R139" s="147"/>
      <c r="S139" s="147"/>
      <c r="T139" s="147"/>
      <c r="U139" s="147"/>
      <c r="V139" s="147"/>
      <c r="W139" s="147"/>
      <c r="X139" s="147"/>
      <c r="Y139" s="147"/>
      <c r="Z139" s="147"/>
      <c r="AA139" s="147"/>
      <c r="AB139" s="147"/>
      <c r="AC139" s="147"/>
      <c r="AD139" s="145"/>
      <c r="AE139" s="145"/>
      <c r="AF139" s="145"/>
      <c r="AG139" s="145"/>
      <c r="AH139" s="145"/>
    </row>
    <row r="140" spans="1:34" ht="12.75">
      <c r="A140" s="145"/>
      <c r="B140" s="146"/>
      <c r="C140" s="145"/>
      <c r="D140" s="145"/>
      <c r="E140" s="145"/>
      <c r="F140" s="145"/>
      <c r="G140" s="69"/>
      <c r="H140" s="69"/>
      <c r="I140" s="69"/>
      <c r="J140" s="69"/>
      <c r="K140" s="69"/>
      <c r="L140" s="69"/>
      <c r="M140" s="69"/>
      <c r="N140" s="147"/>
      <c r="O140" s="148"/>
      <c r="P140" s="147"/>
      <c r="Q140" s="147"/>
      <c r="R140" s="147"/>
      <c r="S140" s="147"/>
      <c r="T140" s="147"/>
      <c r="U140" s="147"/>
      <c r="V140" s="147"/>
      <c r="W140" s="147"/>
      <c r="X140" s="147"/>
      <c r="Y140" s="147"/>
      <c r="Z140" s="147"/>
      <c r="AA140" s="147"/>
      <c r="AB140" s="147"/>
      <c r="AC140" s="147"/>
      <c r="AD140" s="145"/>
      <c r="AE140" s="145"/>
      <c r="AF140" s="145"/>
      <c r="AG140" s="145"/>
      <c r="AH140" s="145"/>
    </row>
    <row r="141" spans="1:34" ht="12.75">
      <c r="A141" s="145"/>
      <c r="B141" s="146"/>
      <c r="C141" s="145"/>
      <c r="D141" s="145"/>
      <c r="E141" s="145"/>
      <c r="F141" s="145"/>
      <c r="G141" s="69"/>
      <c r="H141" s="69"/>
      <c r="I141" s="69"/>
      <c r="J141" s="69"/>
      <c r="K141" s="69"/>
      <c r="L141" s="69"/>
      <c r="M141" s="69"/>
      <c r="N141" s="147"/>
      <c r="O141" s="148"/>
      <c r="P141" s="147"/>
      <c r="Q141" s="147"/>
      <c r="R141" s="147"/>
      <c r="S141" s="147"/>
      <c r="T141" s="147"/>
      <c r="U141" s="147"/>
      <c r="V141" s="147"/>
      <c r="W141" s="147"/>
      <c r="X141" s="147"/>
      <c r="Y141" s="147"/>
      <c r="Z141" s="147"/>
      <c r="AA141" s="147"/>
      <c r="AB141" s="147"/>
      <c r="AC141" s="147"/>
      <c r="AD141" s="145"/>
      <c r="AE141" s="145"/>
      <c r="AF141" s="145"/>
      <c r="AG141" s="145"/>
      <c r="AH141" s="145"/>
    </row>
    <row r="142" spans="1:34" ht="12.75">
      <c r="A142" s="145"/>
      <c r="B142" s="146"/>
      <c r="C142" s="145"/>
      <c r="D142" s="145"/>
      <c r="E142" s="145"/>
      <c r="F142" s="145"/>
      <c r="G142" s="69"/>
      <c r="H142" s="69"/>
      <c r="I142" s="69"/>
      <c r="J142" s="69"/>
      <c r="K142" s="69"/>
      <c r="L142" s="69"/>
      <c r="M142" s="69"/>
      <c r="N142" s="147"/>
      <c r="O142" s="148"/>
      <c r="P142" s="147"/>
      <c r="Q142" s="147"/>
      <c r="R142" s="147"/>
      <c r="S142" s="147"/>
      <c r="T142" s="147"/>
      <c r="U142" s="147"/>
      <c r="V142" s="147"/>
      <c r="W142" s="147"/>
      <c r="X142" s="147"/>
      <c r="Y142" s="147"/>
      <c r="Z142" s="147"/>
      <c r="AA142" s="147"/>
      <c r="AB142" s="147"/>
      <c r="AC142" s="147"/>
      <c r="AD142" s="145"/>
      <c r="AE142" s="145"/>
      <c r="AF142" s="145"/>
      <c r="AG142" s="145"/>
      <c r="AH142" s="145"/>
    </row>
    <row r="143" spans="1:34" ht="12.75">
      <c r="A143" s="145"/>
      <c r="B143" s="146"/>
      <c r="C143" s="145"/>
      <c r="D143" s="145"/>
      <c r="E143" s="145"/>
      <c r="F143" s="145"/>
      <c r="G143" s="69"/>
      <c r="H143" s="69"/>
      <c r="I143" s="69"/>
      <c r="J143" s="69"/>
      <c r="K143" s="69"/>
      <c r="L143" s="69"/>
      <c r="M143" s="69"/>
      <c r="N143" s="147"/>
      <c r="O143" s="148"/>
      <c r="P143" s="147"/>
      <c r="Q143" s="147"/>
      <c r="R143" s="147"/>
      <c r="S143" s="147"/>
      <c r="T143" s="147"/>
      <c r="U143" s="147"/>
      <c r="V143" s="147"/>
      <c r="W143" s="147"/>
      <c r="X143" s="147"/>
      <c r="Y143" s="147"/>
      <c r="Z143" s="147"/>
      <c r="AA143" s="147"/>
      <c r="AB143" s="147"/>
      <c r="AC143" s="147"/>
      <c r="AD143" s="145"/>
      <c r="AE143" s="145"/>
      <c r="AF143" s="145"/>
      <c r="AG143" s="145"/>
      <c r="AH143" s="145"/>
    </row>
    <row r="144" spans="1:34" ht="12.75">
      <c r="A144" s="145"/>
      <c r="B144" s="146"/>
      <c r="C144" s="145"/>
      <c r="D144" s="145"/>
      <c r="E144" s="145"/>
      <c r="F144" s="145"/>
      <c r="G144" s="69"/>
      <c r="H144" s="69"/>
      <c r="I144" s="69"/>
      <c r="J144" s="69"/>
      <c r="K144" s="69"/>
      <c r="L144" s="69"/>
      <c r="M144" s="69"/>
      <c r="N144" s="147"/>
      <c r="O144" s="148"/>
      <c r="P144" s="147"/>
      <c r="Q144" s="147"/>
      <c r="R144" s="147"/>
      <c r="S144" s="147"/>
      <c r="T144" s="147"/>
      <c r="U144" s="147"/>
      <c r="V144" s="147"/>
      <c r="W144" s="147"/>
      <c r="X144" s="147"/>
      <c r="Y144" s="147"/>
      <c r="Z144" s="147"/>
      <c r="AA144" s="147"/>
      <c r="AB144" s="147"/>
      <c r="AC144" s="147"/>
      <c r="AD144" s="145"/>
      <c r="AE144" s="145"/>
      <c r="AF144" s="145"/>
      <c r="AG144" s="145"/>
      <c r="AH144" s="145"/>
    </row>
    <row r="145" spans="1:34" ht="12.75">
      <c r="A145" s="145"/>
      <c r="B145" s="146"/>
      <c r="C145" s="145"/>
      <c r="D145" s="145"/>
      <c r="E145" s="145"/>
      <c r="F145" s="145"/>
      <c r="G145" s="69"/>
      <c r="H145" s="69"/>
      <c r="I145" s="69"/>
      <c r="J145" s="69"/>
      <c r="K145" s="69"/>
      <c r="L145" s="69"/>
      <c r="M145" s="69"/>
      <c r="N145" s="147"/>
      <c r="O145" s="148"/>
      <c r="P145" s="147"/>
      <c r="Q145" s="147"/>
      <c r="R145" s="147"/>
      <c r="S145" s="147"/>
      <c r="T145" s="147"/>
      <c r="U145" s="147"/>
      <c r="V145" s="147"/>
      <c r="W145" s="147"/>
      <c r="X145" s="147"/>
      <c r="Y145" s="147"/>
      <c r="Z145" s="147"/>
      <c r="AA145" s="147"/>
      <c r="AB145" s="147"/>
      <c r="AC145" s="147"/>
      <c r="AD145" s="145"/>
      <c r="AE145" s="145"/>
      <c r="AF145" s="145"/>
      <c r="AG145" s="145"/>
      <c r="AH145" s="145"/>
    </row>
    <row r="146" spans="1:34" ht="12.75">
      <c r="A146" s="145"/>
      <c r="B146" s="146"/>
      <c r="C146" s="145"/>
      <c r="D146" s="145"/>
      <c r="E146" s="145"/>
      <c r="F146" s="145"/>
      <c r="G146" s="69"/>
      <c r="H146" s="69"/>
      <c r="I146" s="69"/>
      <c r="J146" s="69"/>
      <c r="K146" s="69"/>
      <c r="L146" s="69"/>
      <c r="M146" s="69"/>
      <c r="N146" s="147"/>
      <c r="O146" s="148"/>
      <c r="P146" s="147"/>
      <c r="Q146" s="147"/>
      <c r="R146" s="147"/>
      <c r="S146" s="147"/>
      <c r="T146" s="147"/>
      <c r="U146" s="147"/>
      <c r="V146" s="147"/>
      <c r="W146" s="147"/>
      <c r="X146" s="147"/>
      <c r="Y146" s="147"/>
      <c r="Z146" s="147"/>
      <c r="AA146" s="147"/>
      <c r="AB146" s="147"/>
      <c r="AC146" s="147"/>
      <c r="AD146" s="145"/>
      <c r="AE146" s="145"/>
      <c r="AF146" s="145"/>
      <c r="AG146" s="145"/>
      <c r="AH146" s="145"/>
    </row>
    <row r="147" spans="1:34" ht="12.75">
      <c r="A147" s="145"/>
      <c r="B147" s="146"/>
      <c r="C147" s="145"/>
      <c r="D147" s="145"/>
      <c r="E147" s="145"/>
      <c r="F147" s="145"/>
      <c r="G147" s="69"/>
      <c r="H147" s="69"/>
      <c r="I147" s="69"/>
      <c r="J147" s="69"/>
      <c r="K147" s="69"/>
      <c r="L147" s="69"/>
      <c r="M147" s="69"/>
      <c r="N147" s="147"/>
      <c r="O147" s="148"/>
      <c r="P147" s="147"/>
      <c r="Q147" s="147"/>
      <c r="R147" s="147"/>
      <c r="S147" s="147"/>
      <c r="T147" s="147"/>
      <c r="U147" s="147"/>
      <c r="V147" s="147"/>
      <c r="W147" s="147"/>
      <c r="X147" s="147"/>
      <c r="Y147" s="147"/>
      <c r="Z147" s="147"/>
      <c r="AA147" s="147"/>
      <c r="AB147" s="147"/>
      <c r="AC147" s="147"/>
      <c r="AD147" s="145"/>
      <c r="AE147" s="145"/>
      <c r="AF147" s="145"/>
      <c r="AG147" s="145"/>
      <c r="AH147" s="145"/>
    </row>
    <row r="148" spans="1:34" ht="12.75">
      <c r="A148" s="145"/>
      <c r="B148" s="146"/>
      <c r="C148" s="145"/>
      <c r="D148" s="145"/>
      <c r="E148" s="145"/>
      <c r="F148" s="145"/>
      <c r="G148" s="69"/>
      <c r="H148" s="69"/>
      <c r="I148" s="69"/>
      <c r="J148" s="69"/>
      <c r="K148" s="69"/>
      <c r="L148" s="69"/>
      <c r="M148" s="69"/>
      <c r="N148" s="147"/>
      <c r="O148" s="148"/>
      <c r="P148" s="147"/>
      <c r="Q148" s="147"/>
      <c r="R148" s="147"/>
      <c r="S148" s="147"/>
      <c r="T148" s="147"/>
      <c r="U148" s="147"/>
      <c r="V148" s="147"/>
      <c r="W148" s="147"/>
      <c r="X148" s="147"/>
      <c r="Y148" s="147"/>
      <c r="Z148" s="147"/>
      <c r="AA148" s="147"/>
      <c r="AB148" s="147"/>
      <c r="AC148" s="147"/>
      <c r="AD148" s="145"/>
      <c r="AE148" s="145"/>
      <c r="AF148" s="145"/>
      <c r="AG148" s="145"/>
      <c r="AH148" s="145"/>
    </row>
    <row r="149" spans="1:34" ht="12.75">
      <c r="A149" s="145"/>
      <c r="B149" s="146"/>
      <c r="C149" s="145"/>
      <c r="D149" s="145"/>
      <c r="E149" s="145"/>
      <c r="F149" s="145"/>
      <c r="G149" s="69"/>
      <c r="H149" s="69"/>
      <c r="I149" s="69"/>
      <c r="J149" s="69"/>
      <c r="K149" s="69"/>
      <c r="L149" s="69"/>
      <c r="M149" s="69"/>
      <c r="N149" s="147"/>
      <c r="O149" s="148"/>
      <c r="P149" s="147"/>
      <c r="Q149" s="147"/>
      <c r="R149" s="147"/>
      <c r="S149" s="147"/>
      <c r="T149" s="147"/>
      <c r="U149" s="147"/>
      <c r="V149" s="147"/>
      <c r="W149" s="147"/>
      <c r="X149" s="147"/>
      <c r="Y149" s="147"/>
      <c r="Z149" s="147"/>
      <c r="AA149" s="147"/>
      <c r="AB149" s="147"/>
      <c r="AC149" s="147"/>
      <c r="AD149" s="145"/>
      <c r="AE149" s="145"/>
      <c r="AF149" s="145"/>
      <c r="AG149" s="145"/>
      <c r="AH149" s="145"/>
    </row>
    <row r="150" spans="1:34" ht="12.75">
      <c r="A150" s="145"/>
      <c r="B150" s="146"/>
      <c r="C150" s="145"/>
      <c r="D150" s="145"/>
      <c r="E150" s="145"/>
      <c r="F150" s="145"/>
      <c r="G150" s="69"/>
      <c r="H150" s="69"/>
      <c r="I150" s="69"/>
      <c r="J150" s="69"/>
      <c r="K150" s="69"/>
      <c r="L150" s="69"/>
      <c r="M150" s="69"/>
      <c r="N150" s="147"/>
      <c r="O150" s="148"/>
      <c r="P150" s="147"/>
      <c r="Q150" s="147"/>
      <c r="R150" s="147"/>
      <c r="S150" s="147"/>
      <c r="T150" s="147"/>
      <c r="U150" s="147"/>
      <c r="V150" s="147"/>
      <c r="W150" s="147"/>
      <c r="X150" s="147"/>
      <c r="Y150" s="147"/>
      <c r="Z150" s="147"/>
      <c r="AA150" s="147"/>
      <c r="AB150" s="147"/>
      <c r="AC150" s="147"/>
      <c r="AD150" s="145"/>
      <c r="AE150" s="145"/>
      <c r="AF150" s="145"/>
      <c r="AG150" s="145"/>
      <c r="AH150" s="145"/>
    </row>
    <row r="151" spans="1:34" ht="12.75">
      <c r="A151" s="145"/>
      <c r="B151" s="146"/>
      <c r="C151" s="145"/>
      <c r="D151" s="145"/>
      <c r="E151" s="145"/>
      <c r="F151" s="145"/>
      <c r="G151" s="69"/>
      <c r="H151" s="69"/>
      <c r="I151" s="69"/>
      <c r="J151" s="69"/>
      <c r="K151" s="69"/>
      <c r="L151" s="69"/>
      <c r="M151" s="69"/>
      <c r="N151" s="147"/>
      <c r="O151" s="148"/>
      <c r="P151" s="147"/>
      <c r="Q151" s="147"/>
      <c r="R151" s="147"/>
      <c r="S151" s="147"/>
      <c r="T151" s="147"/>
      <c r="U151" s="147"/>
      <c r="V151" s="147"/>
      <c r="W151" s="147"/>
      <c r="X151" s="147"/>
      <c r="Y151" s="147"/>
      <c r="Z151" s="147"/>
      <c r="AA151" s="147"/>
      <c r="AB151" s="147"/>
      <c r="AC151" s="147"/>
      <c r="AD151" s="145"/>
      <c r="AE151" s="145"/>
      <c r="AF151" s="145"/>
      <c r="AG151" s="145"/>
      <c r="AH151" s="145"/>
    </row>
    <row r="152" spans="1:34" ht="12.75">
      <c r="A152" s="145"/>
      <c r="B152" s="146"/>
      <c r="C152" s="145"/>
      <c r="D152" s="145"/>
      <c r="E152" s="145"/>
      <c r="F152" s="145"/>
      <c r="G152" s="69"/>
      <c r="H152" s="69"/>
      <c r="I152" s="69"/>
      <c r="J152" s="69"/>
      <c r="K152" s="69"/>
      <c r="L152" s="69"/>
      <c r="M152" s="69"/>
      <c r="N152" s="147"/>
      <c r="O152" s="148"/>
      <c r="P152" s="147"/>
      <c r="Q152" s="147"/>
      <c r="R152" s="147"/>
      <c r="S152" s="147"/>
      <c r="T152" s="147"/>
      <c r="U152" s="147"/>
      <c r="V152" s="147"/>
      <c r="W152" s="147"/>
      <c r="X152" s="147"/>
      <c r="Y152" s="147"/>
      <c r="Z152" s="147"/>
      <c r="AA152" s="147"/>
      <c r="AB152" s="147"/>
      <c r="AC152" s="147"/>
      <c r="AD152" s="145"/>
      <c r="AE152" s="145"/>
      <c r="AF152" s="145"/>
      <c r="AG152" s="145"/>
      <c r="AH152" s="145"/>
    </row>
    <row r="153" spans="1:34" ht="12.75">
      <c r="A153" s="145"/>
      <c r="B153" s="146"/>
      <c r="C153" s="145"/>
      <c r="D153" s="145"/>
      <c r="E153" s="145"/>
      <c r="F153" s="145"/>
      <c r="G153" s="69"/>
      <c r="H153" s="69"/>
      <c r="I153" s="69"/>
      <c r="J153" s="69"/>
      <c r="K153" s="69"/>
      <c r="L153" s="69"/>
      <c r="M153" s="69"/>
      <c r="N153" s="147"/>
      <c r="O153" s="148"/>
      <c r="P153" s="147"/>
      <c r="Q153" s="147"/>
      <c r="R153" s="147"/>
      <c r="S153" s="147"/>
      <c r="T153" s="147"/>
      <c r="U153" s="147"/>
      <c r="V153" s="147"/>
      <c r="W153" s="147"/>
      <c r="X153" s="147"/>
      <c r="Y153" s="147"/>
      <c r="Z153" s="147"/>
      <c r="AA153" s="147"/>
      <c r="AB153" s="147"/>
      <c r="AC153" s="147"/>
      <c r="AD153" s="145"/>
      <c r="AE153" s="145"/>
      <c r="AF153" s="145"/>
      <c r="AG153" s="145"/>
      <c r="AH153" s="145"/>
    </row>
    <row r="154" spans="1:34" ht="12.75">
      <c r="A154" s="145"/>
      <c r="B154" s="146"/>
      <c r="C154" s="145"/>
      <c r="D154" s="145"/>
      <c r="E154" s="145"/>
      <c r="F154" s="145"/>
      <c r="G154" s="69"/>
      <c r="H154" s="69"/>
      <c r="I154" s="69"/>
      <c r="J154" s="69"/>
      <c r="K154" s="69"/>
      <c r="L154" s="69"/>
      <c r="M154" s="69"/>
      <c r="N154" s="147"/>
      <c r="O154" s="148"/>
      <c r="P154" s="147"/>
      <c r="Q154" s="147"/>
      <c r="R154" s="147"/>
      <c r="S154" s="147"/>
      <c r="T154" s="147"/>
      <c r="U154" s="147"/>
      <c r="V154" s="147"/>
      <c r="W154" s="147"/>
      <c r="X154" s="147"/>
      <c r="Y154" s="147"/>
      <c r="Z154" s="147"/>
      <c r="AA154" s="147"/>
      <c r="AB154" s="147"/>
      <c r="AC154" s="147"/>
      <c r="AD154" s="145"/>
      <c r="AE154" s="145"/>
      <c r="AF154" s="145"/>
      <c r="AG154" s="145"/>
      <c r="AH154" s="145"/>
    </row>
    <row r="155" spans="1:34" ht="12.75">
      <c r="A155" s="145"/>
      <c r="B155" s="146"/>
      <c r="C155" s="145"/>
      <c r="D155" s="145"/>
      <c r="E155" s="145"/>
      <c r="F155" s="145"/>
      <c r="G155" s="69"/>
      <c r="H155" s="69"/>
      <c r="I155" s="69"/>
      <c r="J155" s="69"/>
      <c r="K155" s="69"/>
      <c r="L155" s="69"/>
      <c r="M155" s="69"/>
      <c r="N155" s="147"/>
      <c r="O155" s="148"/>
      <c r="P155" s="147"/>
      <c r="Q155" s="147"/>
      <c r="R155" s="147"/>
      <c r="S155" s="147"/>
      <c r="T155" s="147"/>
      <c r="U155" s="147"/>
      <c r="V155" s="147"/>
      <c r="W155" s="147"/>
      <c r="X155" s="147"/>
      <c r="Y155" s="147"/>
      <c r="Z155" s="147"/>
      <c r="AA155" s="147"/>
      <c r="AB155" s="147"/>
      <c r="AC155" s="147"/>
      <c r="AD155" s="145"/>
      <c r="AE155" s="145"/>
      <c r="AF155" s="145"/>
      <c r="AG155" s="145"/>
      <c r="AH155" s="145"/>
    </row>
    <row r="156" spans="1:34" ht="12.75">
      <c r="A156" s="145"/>
      <c r="B156" s="146"/>
      <c r="C156" s="145"/>
      <c r="D156" s="145"/>
      <c r="E156" s="145"/>
      <c r="F156" s="145"/>
      <c r="G156" s="69"/>
      <c r="H156" s="69"/>
      <c r="I156" s="69"/>
      <c r="J156" s="69"/>
      <c r="K156" s="69"/>
      <c r="L156" s="69"/>
      <c r="M156" s="69"/>
      <c r="N156" s="147"/>
      <c r="O156" s="148"/>
      <c r="P156" s="147"/>
      <c r="Q156" s="147"/>
      <c r="R156" s="147"/>
      <c r="S156" s="147"/>
      <c r="T156" s="147"/>
      <c r="U156" s="147"/>
      <c r="V156" s="147"/>
      <c r="W156" s="147"/>
      <c r="X156" s="147"/>
      <c r="Y156" s="147"/>
      <c r="Z156" s="147"/>
      <c r="AA156" s="147"/>
      <c r="AB156" s="147"/>
      <c r="AC156" s="147"/>
      <c r="AD156" s="145"/>
      <c r="AE156" s="145"/>
      <c r="AF156" s="145"/>
      <c r="AG156" s="145"/>
      <c r="AH156" s="145"/>
    </row>
    <row r="157" spans="1:34" ht="12.75">
      <c r="A157" s="145"/>
      <c r="B157" s="146"/>
      <c r="C157" s="145"/>
      <c r="D157" s="145"/>
      <c r="E157" s="145"/>
      <c r="F157" s="145"/>
      <c r="G157" s="69"/>
      <c r="H157" s="69"/>
      <c r="I157" s="69"/>
      <c r="J157" s="69"/>
      <c r="K157" s="69"/>
      <c r="L157" s="69"/>
      <c r="M157" s="69"/>
      <c r="N157" s="147"/>
      <c r="O157" s="148"/>
      <c r="P157" s="147"/>
      <c r="Q157" s="147"/>
      <c r="R157" s="147"/>
      <c r="S157" s="147"/>
      <c r="T157" s="147"/>
      <c r="U157" s="147"/>
      <c r="V157" s="147"/>
      <c r="W157" s="147"/>
      <c r="X157" s="147"/>
      <c r="Y157" s="147"/>
      <c r="Z157" s="147"/>
      <c r="AA157" s="147"/>
      <c r="AB157" s="147"/>
      <c r="AC157" s="147"/>
      <c r="AD157" s="145"/>
      <c r="AE157" s="145"/>
      <c r="AF157" s="145"/>
      <c r="AG157" s="145"/>
      <c r="AH157" s="145"/>
    </row>
    <row r="158" spans="1:34" ht="12.75">
      <c r="A158" s="145"/>
      <c r="B158" s="146"/>
      <c r="C158" s="145"/>
      <c r="D158" s="145"/>
      <c r="E158" s="145"/>
      <c r="F158" s="145"/>
      <c r="G158" s="69"/>
      <c r="H158" s="69"/>
      <c r="I158" s="69"/>
      <c r="J158" s="69"/>
      <c r="K158" s="69"/>
      <c r="L158" s="69"/>
      <c r="M158" s="69"/>
      <c r="N158" s="147"/>
      <c r="O158" s="148"/>
      <c r="P158" s="147"/>
      <c r="Q158" s="147"/>
      <c r="R158" s="147"/>
      <c r="S158" s="147"/>
      <c r="T158" s="147"/>
      <c r="U158" s="147"/>
      <c r="V158" s="147"/>
      <c r="W158" s="147"/>
      <c r="X158" s="147"/>
      <c r="Y158" s="147"/>
      <c r="Z158" s="147"/>
      <c r="AA158" s="147"/>
      <c r="AB158" s="147"/>
      <c r="AC158" s="147"/>
      <c r="AD158" s="145"/>
      <c r="AE158" s="145"/>
      <c r="AF158" s="145"/>
      <c r="AG158" s="145"/>
      <c r="AH158" s="145"/>
    </row>
    <row r="159" spans="1:34" ht="12.75">
      <c r="A159" s="145"/>
      <c r="B159" s="146"/>
      <c r="C159" s="145"/>
      <c r="D159" s="145"/>
      <c r="E159" s="145"/>
      <c r="F159" s="145"/>
      <c r="G159" s="69"/>
      <c r="H159" s="69"/>
      <c r="I159" s="69"/>
      <c r="J159" s="69"/>
      <c r="K159" s="69"/>
      <c r="L159" s="69"/>
      <c r="M159" s="69"/>
      <c r="N159" s="147"/>
      <c r="O159" s="148"/>
      <c r="P159" s="147"/>
      <c r="Q159" s="147"/>
      <c r="R159" s="147"/>
      <c r="S159" s="147"/>
      <c r="T159" s="147"/>
      <c r="U159" s="147"/>
      <c r="V159" s="147"/>
      <c r="W159" s="147"/>
      <c r="X159" s="147"/>
      <c r="Y159" s="147"/>
      <c r="Z159" s="147"/>
      <c r="AA159" s="147"/>
      <c r="AB159" s="147"/>
      <c r="AC159" s="147"/>
      <c r="AD159" s="145"/>
      <c r="AE159" s="145"/>
      <c r="AF159" s="145"/>
      <c r="AG159" s="145"/>
      <c r="AH159" s="145"/>
    </row>
    <row r="160" spans="1:34" ht="12.75">
      <c r="A160" s="145"/>
      <c r="B160" s="146"/>
      <c r="C160" s="145"/>
      <c r="D160" s="145"/>
      <c r="E160" s="145"/>
      <c r="F160" s="145"/>
      <c r="G160" s="69"/>
      <c r="H160" s="69"/>
      <c r="I160" s="69"/>
      <c r="J160" s="69"/>
      <c r="K160" s="69"/>
      <c r="L160" s="69"/>
      <c r="M160" s="69"/>
      <c r="N160" s="147"/>
      <c r="O160" s="148"/>
      <c r="P160" s="147"/>
      <c r="Q160" s="147"/>
      <c r="R160" s="147"/>
      <c r="S160" s="147"/>
      <c r="T160" s="147"/>
      <c r="U160" s="147"/>
      <c r="V160" s="147"/>
      <c r="W160" s="147"/>
      <c r="X160" s="147"/>
      <c r="Y160" s="147"/>
      <c r="Z160" s="147"/>
      <c r="AA160" s="147"/>
      <c r="AB160" s="147"/>
      <c r="AC160" s="147"/>
      <c r="AD160" s="145"/>
      <c r="AE160" s="145"/>
      <c r="AF160" s="145"/>
      <c r="AG160" s="145"/>
      <c r="AH160" s="145"/>
    </row>
    <row r="161" spans="1:34" ht="12.75">
      <c r="A161" s="145"/>
      <c r="B161" s="146"/>
      <c r="C161" s="145"/>
      <c r="D161" s="145"/>
      <c r="E161" s="145"/>
      <c r="F161" s="145"/>
      <c r="G161" s="69"/>
      <c r="H161" s="69"/>
      <c r="I161" s="69"/>
      <c r="J161" s="69"/>
      <c r="K161" s="69"/>
      <c r="L161" s="69"/>
      <c r="M161" s="69"/>
      <c r="N161" s="147"/>
      <c r="O161" s="148"/>
      <c r="P161" s="147"/>
      <c r="Q161" s="147"/>
      <c r="R161" s="147"/>
      <c r="S161" s="147"/>
      <c r="T161" s="147"/>
      <c r="U161" s="147"/>
      <c r="V161" s="147"/>
      <c r="W161" s="147"/>
      <c r="X161" s="147"/>
      <c r="Y161" s="147"/>
      <c r="Z161" s="147"/>
      <c r="AA161" s="147"/>
      <c r="AB161" s="147"/>
      <c r="AC161" s="147"/>
      <c r="AD161" s="145"/>
      <c r="AE161" s="145"/>
      <c r="AF161" s="145"/>
      <c r="AG161" s="145"/>
      <c r="AH161" s="145"/>
    </row>
    <row r="162" spans="1:34" ht="12.75">
      <c r="A162" s="145"/>
      <c r="B162" s="146"/>
      <c r="C162" s="145"/>
      <c r="D162" s="145"/>
      <c r="E162" s="145"/>
      <c r="F162" s="145"/>
      <c r="G162" s="69"/>
      <c r="H162" s="69"/>
      <c r="I162" s="69"/>
      <c r="J162" s="69"/>
      <c r="K162" s="69"/>
      <c r="L162" s="69"/>
      <c r="M162" s="69"/>
      <c r="N162" s="147"/>
      <c r="O162" s="148"/>
      <c r="P162" s="147"/>
      <c r="Q162" s="147"/>
      <c r="R162" s="147"/>
      <c r="S162" s="147"/>
      <c r="T162" s="147"/>
      <c r="U162" s="147"/>
      <c r="V162" s="147"/>
      <c r="W162" s="147"/>
      <c r="X162" s="147"/>
      <c r="Y162" s="147"/>
      <c r="Z162" s="147"/>
      <c r="AA162" s="147"/>
      <c r="AB162" s="147"/>
      <c r="AC162" s="147"/>
      <c r="AD162" s="145"/>
      <c r="AE162" s="145"/>
      <c r="AF162" s="145"/>
      <c r="AG162" s="145"/>
      <c r="AH162" s="145"/>
    </row>
    <row r="163" spans="1:34" ht="12.75">
      <c r="A163" s="145"/>
      <c r="B163" s="146"/>
      <c r="C163" s="145"/>
      <c r="D163" s="145"/>
      <c r="E163" s="145"/>
      <c r="F163" s="145"/>
      <c r="G163" s="69"/>
      <c r="H163" s="69"/>
      <c r="I163" s="69"/>
      <c r="J163" s="69"/>
      <c r="K163" s="69"/>
      <c r="L163" s="69"/>
      <c r="M163" s="69"/>
      <c r="N163" s="147"/>
      <c r="O163" s="148"/>
      <c r="P163" s="147"/>
      <c r="Q163" s="147"/>
      <c r="R163" s="147"/>
      <c r="S163" s="147"/>
      <c r="T163" s="147"/>
      <c r="U163" s="147"/>
      <c r="V163" s="147"/>
      <c r="W163" s="147"/>
      <c r="X163" s="147"/>
      <c r="Y163" s="147"/>
      <c r="Z163" s="147"/>
      <c r="AA163" s="147"/>
      <c r="AB163" s="147"/>
      <c r="AC163" s="147"/>
      <c r="AD163" s="145"/>
      <c r="AE163" s="145"/>
      <c r="AF163" s="145"/>
      <c r="AG163" s="145"/>
      <c r="AH163" s="145"/>
    </row>
    <row r="164" spans="1:34" ht="12.75">
      <c r="A164" s="145"/>
      <c r="B164" s="146"/>
      <c r="C164" s="145"/>
      <c r="D164" s="145"/>
      <c r="E164" s="145"/>
      <c r="F164" s="145"/>
      <c r="G164" s="69"/>
      <c r="H164" s="69"/>
      <c r="I164" s="69"/>
      <c r="J164" s="69"/>
      <c r="K164" s="69"/>
      <c r="L164" s="69"/>
      <c r="M164" s="69"/>
      <c r="N164" s="147"/>
      <c r="O164" s="148"/>
      <c r="P164" s="147"/>
      <c r="Q164" s="147"/>
      <c r="R164" s="147"/>
      <c r="S164" s="147"/>
      <c r="T164" s="147"/>
      <c r="U164" s="147"/>
      <c r="V164" s="147"/>
      <c r="W164" s="147"/>
      <c r="X164" s="147"/>
      <c r="Y164" s="147"/>
      <c r="Z164" s="147"/>
      <c r="AA164" s="147"/>
      <c r="AB164" s="147"/>
      <c r="AC164" s="147"/>
      <c r="AD164" s="145"/>
      <c r="AE164" s="145"/>
      <c r="AF164" s="145"/>
      <c r="AG164" s="145"/>
      <c r="AH164" s="145"/>
    </row>
    <row r="165" spans="1:34" ht="12.75">
      <c r="A165" s="145"/>
      <c r="B165" s="146"/>
      <c r="C165" s="145"/>
      <c r="D165" s="145"/>
      <c r="E165" s="145"/>
      <c r="F165" s="145"/>
      <c r="G165" s="69"/>
      <c r="H165" s="69"/>
      <c r="I165" s="69"/>
      <c r="J165" s="69"/>
      <c r="K165" s="69"/>
      <c r="L165" s="69"/>
      <c r="M165" s="69"/>
      <c r="N165" s="147"/>
      <c r="O165" s="148"/>
      <c r="P165" s="147"/>
      <c r="Q165" s="147"/>
      <c r="R165" s="147"/>
      <c r="S165" s="147"/>
      <c r="T165" s="147"/>
      <c r="U165" s="147"/>
      <c r="V165" s="147"/>
      <c r="W165" s="147"/>
      <c r="X165" s="147"/>
      <c r="Y165" s="147"/>
      <c r="Z165" s="147"/>
      <c r="AA165" s="147"/>
      <c r="AB165" s="147"/>
      <c r="AC165" s="147"/>
      <c r="AD165" s="145"/>
      <c r="AE165" s="145"/>
      <c r="AF165" s="145"/>
      <c r="AG165" s="145"/>
      <c r="AH165" s="145"/>
    </row>
    <row r="166" spans="1:34" ht="12.75">
      <c r="A166" s="145"/>
      <c r="B166" s="146"/>
      <c r="C166" s="145"/>
      <c r="D166" s="145"/>
      <c r="E166" s="145"/>
      <c r="F166" s="145"/>
      <c r="G166" s="69"/>
      <c r="H166" s="69"/>
      <c r="I166" s="69"/>
      <c r="J166" s="69"/>
      <c r="K166" s="69"/>
      <c r="L166" s="69"/>
      <c r="M166" s="69"/>
      <c r="N166" s="147"/>
      <c r="O166" s="148"/>
      <c r="P166" s="147"/>
      <c r="Q166" s="147"/>
      <c r="R166" s="147"/>
      <c r="S166" s="147"/>
      <c r="T166" s="147"/>
      <c r="U166" s="147"/>
      <c r="V166" s="147"/>
      <c r="W166" s="147"/>
      <c r="X166" s="147"/>
      <c r="Y166" s="147"/>
      <c r="Z166" s="147"/>
      <c r="AA166" s="147"/>
      <c r="AB166" s="147"/>
      <c r="AC166" s="147"/>
      <c r="AD166" s="145"/>
      <c r="AE166" s="145"/>
      <c r="AF166" s="145"/>
      <c r="AG166" s="145"/>
      <c r="AH166" s="145"/>
    </row>
    <row r="167" spans="1:34" ht="12.75">
      <c r="A167" s="145"/>
      <c r="B167" s="146"/>
      <c r="C167" s="145"/>
      <c r="D167" s="145"/>
      <c r="E167" s="145"/>
      <c r="F167" s="145"/>
      <c r="G167" s="69"/>
      <c r="H167" s="69"/>
      <c r="I167" s="69"/>
      <c r="J167" s="69"/>
      <c r="K167" s="69"/>
      <c r="L167" s="69"/>
      <c r="M167" s="69"/>
      <c r="N167" s="147"/>
      <c r="O167" s="148"/>
      <c r="P167" s="147"/>
      <c r="Q167" s="147"/>
      <c r="R167" s="147"/>
      <c r="S167" s="147"/>
      <c r="T167" s="147"/>
      <c r="U167" s="147"/>
      <c r="V167" s="147"/>
      <c r="W167" s="147"/>
      <c r="X167" s="147"/>
      <c r="Y167" s="147"/>
      <c r="Z167" s="147"/>
      <c r="AA167" s="147"/>
      <c r="AB167" s="147"/>
      <c r="AC167" s="147"/>
      <c r="AD167" s="145"/>
      <c r="AE167" s="145"/>
      <c r="AF167" s="145"/>
      <c r="AG167" s="145"/>
      <c r="AH167" s="145"/>
    </row>
    <row r="168" spans="1:34" ht="12.75">
      <c r="A168" s="145"/>
      <c r="B168" s="146"/>
      <c r="C168" s="145"/>
      <c r="D168" s="145"/>
      <c r="E168" s="145"/>
      <c r="F168" s="145"/>
      <c r="G168" s="69"/>
      <c r="H168" s="69"/>
      <c r="I168" s="69"/>
      <c r="J168" s="69"/>
      <c r="K168" s="69"/>
      <c r="L168" s="69"/>
      <c r="M168" s="69"/>
      <c r="N168" s="147"/>
      <c r="O168" s="148"/>
      <c r="P168" s="147"/>
      <c r="Q168" s="147"/>
      <c r="R168" s="147"/>
      <c r="S168" s="147"/>
      <c r="T168" s="147"/>
      <c r="U168" s="147"/>
      <c r="V168" s="147"/>
      <c r="W168" s="147"/>
      <c r="X168" s="147"/>
      <c r="Y168" s="147"/>
      <c r="Z168" s="147"/>
      <c r="AA168" s="147"/>
      <c r="AB168" s="147"/>
      <c r="AC168" s="147"/>
      <c r="AD168" s="145"/>
      <c r="AE168" s="145"/>
      <c r="AF168" s="145"/>
      <c r="AG168" s="145"/>
      <c r="AH168" s="145"/>
    </row>
    <row r="169" spans="1:34" ht="12.75">
      <c r="A169" s="145"/>
      <c r="B169" s="146"/>
      <c r="C169" s="145"/>
      <c r="D169" s="145"/>
      <c r="E169" s="145"/>
      <c r="F169" s="145"/>
      <c r="G169" s="69"/>
      <c r="H169" s="69"/>
      <c r="I169" s="69"/>
      <c r="J169" s="69"/>
      <c r="K169" s="69"/>
      <c r="L169" s="69"/>
      <c r="M169" s="69"/>
      <c r="N169" s="147"/>
      <c r="O169" s="148"/>
      <c r="P169" s="147"/>
      <c r="Q169" s="147"/>
      <c r="R169" s="147"/>
      <c r="S169" s="147"/>
      <c r="T169" s="147"/>
      <c r="U169" s="147"/>
      <c r="V169" s="147"/>
      <c r="W169" s="147"/>
      <c r="X169" s="147"/>
      <c r="Y169" s="147"/>
      <c r="Z169" s="147"/>
      <c r="AA169" s="147"/>
      <c r="AB169" s="147"/>
      <c r="AC169" s="147"/>
      <c r="AD169" s="145"/>
      <c r="AE169" s="145"/>
      <c r="AF169" s="145"/>
      <c r="AG169" s="145"/>
      <c r="AH169" s="145"/>
    </row>
    <row r="170" spans="1:34" ht="12.75">
      <c r="A170" s="145"/>
      <c r="B170" s="146"/>
      <c r="C170" s="145"/>
      <c r="D170" s="145"/>
      <c r="E170" s="145"/>
      <c r="F170" s="145"/>
      <c r="G170" s="69"/>
      <c r="H170" s="69"/>
      <c r="I170" s="69"/>
      <c r="J170" s="69"/>
      <c r="K170" s="69"/>
      <c r="L170" s="69"/>
      <c r="M170" s="69"/>
      <c r="N170" s="147"/>
      <c r="O170" s="148"/>
      <c r="P170" s="147"/>
      <c r="Q170" s="147"/>
      <c r="R170" s="147"/>
      <c r="S170" s="147"/>
      <c r="T170" s="147"/>
      <c r="U170" s="147"/>
      <c r="V170" s="147"/>
      <c r="W170" s="147"/>
      <c r="X170" s="147"/>
      <c r="Y170" s="147"/>
      <c r="Z170" s="147"/>
      <c r="AA170" s="147"/>
      <c r="AB170" s="147"/>
      <c r="AC170" s="147"/>
      <c r="AD170" s="145"/>
      <c r="AE170" s="145"/>
      <c r="AF170" s="145"/>
      <c r="AG170" s="145"/>
      <c r="AH170" s="145"/>
    </row>
    <row r="171" spans="1:34" ht="12.75">
      <c r="A171" s="145"/>
      <c r="B171" s="146"/>
      <c r="C171" s="145"/>
      <c r="D171" s="145"/>
      <c r="E171" s="145"/>
      <c r="F171" s="145"/>
      <c r="G171" s="69"/>
      <c r="H171" s="69"/>
      <c r="I171" s="69"/>
      <c r="J171" s="69"/>
      <c r="K171" s="69"/>
      <c r="L171" s="69"/>
      <c r="M171" s="69"/>
      <c r="N171" s="147"/>
      <c r="O171" s="148"/>
      <c r="P171" s="147"/>
      <c r="Q171" s="147"/>
      <c r="R171" s="147"/>
      <c r="S171" s="147"/>
      <c r="T171" s="147"/>
      <c r="U171" s="147"/>
      <c r="V171" s="147"/>
      <c r="W171" s="147"/>
      <c r="X171" s="147"/>
      <c r="Y171" s="147"/>
      <c r="Z171" s="147"/>
      <c r="AA171" s="147"/>
      <c r="AB171" s="147"/>
      <c r="AC171" s="147"/>
      <c r="AD171" s="145"/>
      <c r="AE171" s="145"/>
      <c r="AF171" s="145"/>
      <c r="AG171" s="145"/>
      <c r="AH171" s="145"/>
    </row>
    <row r="172" spans="1:34" ht="12.75">
      <c r="A172" s="145"/>
      <c r="B172" s="146"/>
      <c r="C172" s="145"/>
      <c r="D172" s="145"/>
      <c r="E172" s="145"/>
      <c r="F172" s="145"/>
      <c r="G172" s="69"/>
      <c r="H172" s="69"/>
      <c r="I172" s="69"/>
      <c r="J172" s="69"/>
      <c r="K172" s="69"/>
      <c r="L172" s="69"/>
      <c r="M172" s="69"/>
      <c r="N172" s="147"/>
      <c r="O172" s="148"/>
      <c r="P172" s="147"/>
      <c r="Q172" s="147"/>
      <c r="R172" s="147"/>
      <c r="S172" s="147"/>
      <c r="T172" s="147"/>
      <c r="U172" s="147"/>
      <c r="V172" s="147"/>
      <c r="W172" s="147"/>
      <c r="X172" s="147"/>
      <c r="Y172" s="147"/>
      <c r="Z172" s="147"/>
      <c r="AA172" s="147"/>
      <c r="AB172" s="147"/>
      <c r="AC172" s="147"/>
      <c r="AD172" s="145"/>
      <c r="AE172" s="145"/>
      <c r="AF172" s="145"/>
      <c r="AG172" s="145"/>
      <c r="AH172" s="145"/>
    </row>
    <row r="173" spans="1:34" ht="12.75">
      <c r="A173" s="145"/>
      <c r="B173" s="146"/>
      <c r="C173" s="145"/>
      <c r="D173" s="145"/>
      <c r="E173" s="145"/>
      <c r="F173" s="145"/>
      <c r="G173" s="69"/>
      <c r="H173" s="69"/>
      <c r="I173" s="69"/>
      <c r="J173" s="69"/>
      <c r="K173" s="69"/>
      <c r="L173" s="69"/>
      <c r="M173" s="69"/>
      <c r="N173" s="147"/>
      <c r="O173" s="148"/>
      <c r="P173" s="147"/>
      <c r="Q173" s="147"/>
      <c r="R173" s="147"/>
      <c r="S173" s="147"/>
      <c r="T173" s="147"/>
      <c r="U173" s="147"/>
      <c r="V173" s="147"/>
      <c r="W173" s="147"/>
      <c r="X173" s="147"/>
      <c r="Y173" s="147"/>
      <c r="Z173" s="147"/>
      <c r="AA173" s="147"/>
      <c r="AB173" s="147"/>
      <c r="AC173" s="147"/>
      <c r="AD173" s="145"/>
      <c r="AE173" s="145"/>
      <c r="AF173" s="145"/>
      <c r="AG173" s="145"/>
      <c r="AH173" s="145"/>
    </row>
    <row r="174" spans="1:34" ht="12.75">
      <c r="A174" s="145"/>
      <c r="B174" s="146"/>
      <c r="C174" s="145"/>
      <c r="D174" s="145"/>
      <c r="E174" s="145"/>
      <c r="F174" s="145"/>
      <c r="G174" s="69"/>
      <c r="H174" s="69"/>
      <c r="I174" s="69"/>
      <c r="J174" s="69"/>
      <c r="K174" s="69"/>
      <c r="L174" s="69"/>
      <c r="M174" s="69"/>
      <c r="N174" s="147"/>
      <c r="O174" s="148"/>
      <c r="P174" s="147"/>
      <c r="Q174" s="147"/>
      <c r="R174" s="147"/>
      <c r="S174" s="147"/>
      <c r="T174" s="147"/>
      <c r="U174" s="147"/>
      <c r="V174" s="147"/>
      <c r="W174" s="147"/>
      <c r="X174" s="147"/>
      <c r="Y174" s="147"/>
      <c r="Z174" s="147"/>
      <c r="AA174" s="147"/>
      <c r="AB174" s="147"/>
      <c r="AC174" s="147"/>
      <c r="AD174" s="145"/>
      <c r="AE174" s="145"/>
      <c r="AF174" s="145"/>
      <c r="AG174" s="145"/>
      <c r="AH174" s="145"/>
    </row>
    <row r="175" spans="1:34" ht="12.75">
      <c r="A175" s="145"/>
      <c r="B175" s="146"/>
      <c r="C175" s="145"/>
      <c r="D175" s="145"/>
      <c r="E175" s="145"/>
      <c r="F175" s="145"/>
      <c r="G175" s="69"/>
      <c r="H175" s="69"/>
      <c r="I175" s="69"/>
      <c r="J175" s="69"/>
      <c r="K175" s="69"/>
      <c r="L175" s="69"/>
      <c r="M175" s="69"/>
      <c r="N175" s="147"/>
      <c r="O175" s="148"/>
      <c r="P175" s="147"/>
      <c r="Q175" s="147"/>
      <c r="R175" s="147"/>
      <c r="S175" s="147"/>
      <c r="T175" s="147"/>
      <c r="U175" s="147"/>
      <c r="V175" s="147"/>
      <c r="W175" s="147"/>
      <c r="X175" s="147"/>
      <c r="Y175" s="147"/>
      <c r="Z175" s="147"/>
      <c r="AA175" s="147"/>
      <c r="AB175" s="147"/>
      <c r="AC175" s="147"/>
      <c r="AD175" s="145"/>
      <c r="AE175" s="145"/>
      <c r="AF175" s="145"/>
      <c r="AG175" s="145"/>
      <c r="AH175" s="145"/>
    </row>
    <row r="176" spans="1:34" ht="12.75">
      <c r="A176" s="145"/>
      <c r="B176" s="146"/>
      <c r="C176" s="145"/>
      <c r="D176" s="145"/>
      <c r="E176" s="145"/>
      <c r="F176" s="145"/>
      <c r="G176" s="69"/>
      <c r="H176" s="69"/>
      <c r="I176" s="69"/>
      <c r="J176" s="69"/>
      <c r="K176" s="69"/>
      <c r="L176" s="69"/>
      <c r="M176" s="69"/>
      <c r="N176" s="147"/>
      <c r="O176" s="148"/>
      <c r="P176" s="147"/>
      <c r="Q176" s="147"/>
      <c r="R176" s="147"/>
      <c r="S176" s="147"/>
      <c r="T176" s="147"/>
      <c r="U176" s="147"/>
      <c r="V176" s="147"/>
      <c r="W176" s="147"/>
      <c r="X176" s="147"/>
      <c r="Y176" s="147"/>
      <c r="Z176" s="147"/>
      <c r="AA176" s="147"/>
      <c r="AB176" s="147"/>
      <c r="AC176" s="147"/>
      <c r="AD176" s="145"/>
      <c r="AE176" s="145"/>
      <c r="AF176" s="145"/>
      <c r="AG176" s="145"/>
      <c r="AH176" s="145"/>
    </row>
    <row r="177" spans="1:34" ht="12.75">
      <c r="A177" s="145"/>
      <c r="B177" s="146"/>
      <c r="C177" s="145"/>
      <c r="D177" s="145"/>
      <c r="E177" s="145"/>
      <c r="F177" s="145"/>
      <c r="G177" s="69"/>
      <c r="H177" s="69"/>
      <c r="I177" s="69"/>
      <c r="J177" s="69"/>
      <c r="K177" s="69"/>
      <c r="L177" s="69"/>
      <c r="M177" s="69"/>
      <c r="N177" s="147"/>
      <c r="O177" s="148"/>
      <c r="P177" s="147"/>
      <c r="Q177" s="147"/>
      <c r="R177" s="147"/>
      <c r="S177" s="147"/>
      <c r="T177" s="147"/>
      <c r="U177" s="147"/>
      <c r="V177" s="147"/>
      <c r="W177" s="147"/>
      <c r="X177" s="147"/>
      <c r="Y177" s="147"/>
      <c r="Z177" s="147"/>
      <c r="AA177" s="147"/>
      <c r="AB177" s="147"/>
      <c r="AC177" s="147"/>
      <c r="AD177" s="145"/>
      <c r="AE177" s="145"/>
      <c r="AF177" s="145"/>
      <c r="AG177" s="145"/>
      <c r="AH177" s="145"/>
    </row>
    <row r="178" spans="1:34" ht="12.75">
      <c r="A178" s="145"/>
      <c r="B178" s="146"/>
      <c r="C178" s="145"/>
      <c r="D178" s="145"/>
      <c r="E178" s="145"/>
      <c r="F178" s="145"/>
      <c r="G178" s="69"/>
      <c r="H178" s="69"/>
      <c r="I178" s="69"/>
      <c r="J178" s="69"/>
      <c r="K178" s="69"/>
      <c r="L178" s="69"/>
      <c r="M178" s="69"/>
      <c r="N178" s="147"/>
      <c r="O178" s="148"/>
      <c r="P178" s="147"/>
      <c r="Q178" s="147"/>
      <c r="R178" s="147"/>
      <c r="S178" s="147"/>
      <c r="T178" s="147"/>
      <c r="U178" s="147"/>
      <c r="V178" s="147"/>
      <c r="W178" s="147"/>
      <c r="X178" s="147"/>
      <c r="Y178" s="147"/>
      <c r="Z178" s="147"/>
      <c r="AA178" s="147"/>
      <c r="AB178" s="147"/>
      <c r="AC178" s="147"/>
      <c r="AD178" s="145"/>
      <c r="AE178" s="145"/>
      <c r="AF178" s="145"/>
      <c r="AG178" s="145"/>
      <c r="AH178" s="145"/>
    </row>
    <row r="179" spans="1:34" ht="12.75">
      <c r="A179" s="145"/>
      <c r="B179" s="146"/>
      <c r="C179" s="145"/>
      <c r="D179" s="145"/>
      <c r="E179" s="145"/>
      <c r="F179" s="145"/>
      <c r="G179" s="69"/>
      <c r="H179" s="69"/>
      <c r="I179" s="69"/>
      <c r="J179" s="69"/>
      <c r="K179" s="69"/>
      <c r="L179" s="69"/>
      <c r="M179" s="69"/>
      <c r="N179" s="147"/>
      <c r="O179" s="148"/>
      <c r="P179" s="147"/>
      <c r="Q179" s="147"/>
      <c r="R179" s="147"/>
      <c r="S179" s="147"/>
      <c r="T179" s="147"/>
      <c r="U179" s="147"/>
      <c r="V179" s="147"/>
      <c r="W179" s="147"/>
      <c r="X179" s="147"/>
      <c r="Y179" s="147"/>
      <c r="Z179" s="147"/>
      <c r="AA179" s="147"/>
      <c r="AB179" s="147"/>
      <c r="AC179" s="147"/>
      <c r="AD179" s="145"/>
      <c r="AE179" s="145"/>
      <c r="AF179" s="145"/>
      <c r="AG179" s="145"/>
      <c r="AH179" s="145"/>
    </row>
    <row r="180" spans="1:34" ht="12.75">
      <c r="A180" s="145"/>
      <c r="B180" s="146"/>
      <c r="C180" s="145"/>
      <c r="D180" s="145"/>
      <c r="E180" s="145"/>
      <c r="F180" s="145"/>
      <c r="G180" s="69"/>
      <c r="H180" s="69"/>
      <c r="I180" s="69"/>
      <c r="J180" s="69"/>
      <c r="K180" s="69"/>
      <c r="L180" s="69"/>
      <c r="M180" s="69"/>
      <c r="N180" s="147"/>
      <c r="O180" s="148"/>
      <c r="P180" s="147"/>
      <c r="Q180" s="147"/>
      <c r="R180" s="147"/>
      <c r="S180" s="147"/>
      <c r="T180" s="147"/>
      <c r="U180" s="147"/>
      <c r="V180" s="147"/>
      <c r="W180" s="147"/>
      <c r="X180" s="147"/>
      <c r="Y180" s="147"/>
      <c r="Z180" s="147"/>
      <c r="AA180" s="147"/>
      <c r="AB180" s="147"/>
      <c r="AC180" s="147"/>
      <c r="AD180" s="145"/>
      <c r="AE180" s="145"/>
      <c r="AF180" s="145"/>
      <c r="AG180" s="145"/>
      <c r="AH180" s="145"/>
    </row>
    <row r="181" spans="1:34" ht="12.75">
      <c r="A181" s="145"/>
      <c r="B181" s="146"/>
      <c r="C181" s="145"/>
      <c r="D181" s="145"/>
      <c r="E181" s="145"/>
      <c r="F181" s="145"/>
      <c r="G181" s="69"/>
      <c r="H181" s="69"/>
      <c r="I181" s="69"/>
      <c r="J181" s="69"/>
      <c r="K181" s="69"/>
      <c r="L181" s="69"/>
      <c r="M181" s="69"/>
      <c r="N181" s="147"/>
      <c r="O181" s="148"/>
      <c r="P181" s="147"/>
      <c r="Q181" s="147"/>
      <c r="R181" s="147"/>
      <c r="S181" s="147"/>
      <c r="T181" s="147"/>
      <c r="U181" s="147"/>
      <c r="V181" s="147"/>
      <c r="W181" s="147"/>
      <c r="X181" s="147"/>
      <c r="Y181" s="147"/>
      <c r="Z181" s="147"/>
      <c r="AA181" s="147"/>
      <c r="AB181" s="147"/>
      <c r="AC181" s="147"/>
      <c r="AD181" s="145"/>
      <c r="AE181" s="145"/>
      <c r="AF181" s="145"/>
      <c r="AG181" s="145"/>
      <c r="AH181" s="145"/>
    </row>
    <row r="182" spans="1:34" ht="12.75">
      <c r="A182" s="145"/>
      <c r="B182" s="146"/>
      <c r="C182" s="145"/>
      <c r="D182" s="145"/>
      <c r="E182" s="145"/>
      <c r="F182" s="145"/>
      <c r="G182" s="69"/>
      <c r="H182" s="69"/>
      <c r="I182" s="69"/>
      <c r="J182" s="69"/>
      <c r="K182" s="69"/>
      <c r="L182" s="69"/>
      <c r="M182" s="69"/>
      <c r="N182" s="147"/>
      <c r="O182" s="148"/>
      <c r="P182" s="147"/>
      <c r="Q182" s="147"/>
      <c r="R182" s="147"/>
      <c r="S182" s="147"/>
      <c r="T182" s="147"/>
      <c r="U182" s="147"/>
      <c r="V182" s="147"/>
      <c r="W182" s="147"/>
      <c r="X182" s="147"/>
      <c r="Y182" s="147"/>
      <c r="Z182" s="147"/>
      <c r="AA182" s="147"/>
      <c r="AB182" s="147"/>
      <c r="AC182" s="147"/>
      <c r="AD182" s="145"/>
      <c r="AE182" s="145"/>
      <c r="AF182" s="145"/>
      <c r="AG182" s="145"/>
      <c r="AH182" s="145"/>
    </row>
    <row r="183" spans="1:34" ht="12.75">
      <c r="A183" s="145"/>
      <c r="B183" s="146"/>
      <c r="C183" s="145"/>
      <c r="D183" s="145"/>
      <c r="E183" s="145"/>
      <c r="F183" s="145"/>
      <c r="G183" s="69"/>
      <c r="H183" s="69"/>
      <c r="I183" s="69"/>
      <c r="J183" s="69"/>
      <c r="K183" s="69"/>
      <c r="L183" s="69"/>
      <c r="M183" s="69"/>
      <c r="N183" s="147"/>
      <c r="O183" s="148"/>
      <c r="P183" s="147"/>
      <c r="Q183" s="147"/>
      <c r="R183" s="147"/>
      <c r="S183" s="147"/>
      <c r="T183" s="147"/>
      <c r="U183" s="147"/>
      <c r="V183" s="147"/>
      <c r="W183" s="147"/>
      <c r="X183" s="147"/>
      <c r="Y183" s="147"/>
      <c r="Z183" s="147"/>
      <c r="AA183" s="147"/>
      <c r="AB183" s="147"/>
      <c r="AC183" s="147"/>
      <c r="AD183" s="145"/>
      <c r="AE183" s="145"/>
      <c r="AF183" s="145"/>
      <c r="AG183" s="145"/>
      <c r="AH183" s="145"/>
    </row>
    <row r="184" spans="1:34" ht="12.75">
      <c r="A184" s="145"/>
      <c r="B184" s="146"/>
      <c r="C184" s="145"/>
      <c r="D184" s="145"/>
      <c r="E184" s="145"/>
      <c r="F184" s="145"/>
      <c r="G184" s="69"/>
      <c r="H184" s="69"/>
      <c r="I184" s="69"/>
      <c r="J184" s="69"/>
      <c r="K184" s="69"/>
      <c r="L184" s="69"/>
      <c r="M184" s="69"/>
      <c r="N184" s="147"/>
      <c r="O184" s="148"/>
      <c r="P184" s="147"/>
      <c r="Q184" s="147"/>
      <c r="R184" s="147"/>
      <c r="S184" s="147"/>
      <c r="T184" s="147"/>
      <c r="U184" s="147"/>
      <c r="V184" s="147"/>
      <c r="W184" s="147"/>
      <c r="X184" s="147"/>
      <c r="Y184" s="147"/>
      <c r="Z184" s="147"/>
      <c r="AA184" s="147"/>
      <c r="AB184" s="147"/>
      <c r="AC184" s="147"/>
      <c r="AD184" s="145"/>
      <c r="AE184" s="145"/>
      <c r="AF184" s="145"/>
      <c r="AG184" s="145"/>
      <c r="AH184" s="145"/>
    </row>
    <row r="185" spans="1:34" ht="12.75">
      <c r="A185" s="145"/>
      <c r="B185" s="146"/>
      <c r="C185" s="145"/>
      <c r="D185" s="145"/>
      <c r="E185" s="145"/>
      <c r="F185" s="145"/>
      <c r="G185" s="69"/>
      <c r="H185" s="69"/>
      <c r="I185" s="69"/>
      <c r="J185" s="69"/>
      <c r="K185" s="69"/>
      <c r="L185" s="69"/>
      <c r="M185" s="69"/>
      <c r="N185" s="147"/>
      <c r="O185" s="148"/>
      <c r="P185" s="147"/>
      <c r="Q185" s="147"/>
      <c r="R185" s="147"/>
      <c r="S185" s="147"/>
      <c r="T185" s="147"/>
      <c r="U185" s="147"/>
      <c r="V185" s="147"/>
      <c r="W185" s="147"/>
      <c r="X185" s="147"/>
      <c r="Y185" s="147"/>
      <c r="Z185" s="147"/>
      <c r="AA185" s="147"/>
      <c r="AB185" s="147"/>
      <c r="AC185" s="147"/>
      <c r="AD185" s="145"/>
      <c r="AE185" s="145"/>
      <c r="AF185" s="145"/>
      <c r="AG185" s="145"/>
      <c r="AH185" s="145"/>
    </row>
    <row r="186" spans="1:34" ht="12.75">
      <c r="A186" s="145"/>
      <c r="B186" s="146"/>
      <c r="C186" s="145"/>
      <c r="D186" s="145"/>
      <c r="E186" s="145"/>
      <c r="F186" s="145"/>
      <c r="G186" s="69"/>
      <c r="H186" s="69"/>
      <c r="I186" s="69"/>
      <c r="J186" s="69"/>
      <c r="K186" s="69"/>
      <c r="L186" s="69"/>
      <c r="M186" s="69"/>
      <c r="N186" s="147"/>
      <c r="O186" s="148"/>
      <c r="P186" s="147"/>
      <c r="Q186" s="147"/>
      <c r="R186" s="147"/>
      <c r="S186" s="147"/>
      <c r="T186" s="147"/>
      <c r="U186" s="147"/>
      <c r="V186" s="147"/>
      <c r="W186" s="147"/>
      <c r="X186" s="147"/>
      <c r="Y186" s="147"/>
      <c r="Z186" s="147"/>
      <c r="AA186" s="147"/>
      <c r="AB186" s="147"/>
      <c r="AC186" s="147"/>
      <c r="AD186" s="145"/>
      <c r="AE186" s="145"/>
      <c r="AF186" s="145"/>
      <c r="AG186" s="145"/>
      <c r="AH186" s="145"/>
    </row>
    <row r="187" spans="1:34" ht="12.75">
      <c r="A187" s="145"/>
      <c r="B187" s="146"/>
      <c r="C187" s="145"/>
      <c r="D187" s="145"/>
      <c r="E187" s="145"/>
      <c r="F187" s="145"/>
      <c r="G187" s="69"/>
      <c r="H187" s="69"/>
      <c r="I187" s="69"/>
      <c r="J187" s="69"/>
      <c r="K187" s="69"/>
      <c r="L187" s="69"/>
      <c r="M187" s="69"/>
      <c r="N187" s="147"/>
      <c r="O187" s="148"/>
      <c r="P187" s="147"/>
      <c r="Q187" s="147"/>
      <c r="R187" s="147"/>
      <c r="S187" s="147"/>
      <c r="T187" s="147"/>
      <c r="U187" s="147"/>
      <c r="V187" s="147"/>
      <c r="W187" s="147"/>
      <c r="X187" s="147"/>
      <c r="Y187" s="147"/>
      <c r="Z187" s="147"/>
      <c r="AA187" s="147"/>
      <c r="AB187" s="147"/>
      <c r="AC187" s="147"/>
      <c r="AD187" s="145"/>
      <c r="AE187" s="145"/>
      <c r="AF187" s="145"/>
      <c r="AG187" s="145"/>
      <c r="AH187" s="145"/>
    </row>
    <row r="188" spans="1:34" ht="12.75">
      <c r="A188" s="145"/>
      <c r="B188" s="146"/>
      <c r="C188" s="145"/>
      <c r="D188" s="145"/>
      <c r="E188" s="145"/>
      <c r="F188" s="145"/>
      <c r="G188" s="69"/>
      <c r="H188" s="69"/>
      <c r="I188" s="69"/>
      <c r="J188" s="69"/>
      <c r="K188" s="69"/>
      <c r="L188" s="69"/>
      <c r="M188" s="69"/>
      <c r="N188" s="147"/>
      <c r="O188" s="148"/>
      <c r="P188" s="147"/>
      <c r="Q188" s="147"/>
      <c r="R188" s="147"/>
      <c r="S188" s="147"/>
      <c r="T188" s="147"/>
      <c r="U188" s="147"/>
      <c r="V188" s="147"/>
      <c r="W188" s="147"/>
      <c r="X188" s="147"/>
      <c r="Y188" s="147"/>
      <c r="Z188" s="147"/>
      <c r="AA188" s="147"/>
      <c r="AB188" s="147"/>
      <c r="AC188" s="147"/>
      <c r="AD188" s="145"/>
      <c r="AE188" s="145"/>
      <c r="AF188" s="145"/>
      <c r="AG188" s="145"/>
      <c r="AH188" s="145"/>
    </row>
    <row r="189" spans="1:34" ht="12.75">
      <c r="A189" s="145"/>
      <c r="B189" s="146"/>
      <c r="C189" s="145"/>
      <c r="D189" s="145"/>
      <c r="E189" s="145"/>
      <c r="F189" s="145"/>
      <c r="G189" s="69"/>
      <c r="H189" s="69"/>
      <c r="I189" s="69"/>
      <c r="J189" s="69"/>
      <c r="K189" s="69"/>
      <c r="L189" s="69"/>
      <c r="M189" s="69"/>
      <c r="N189" s="147"/>
      <c r="O189" s="148"/>
      <c r="P189" s="147"/>
      <c r="Q189" s="147"/>
      <c r="R189" s="147"/>
      <c r="S189" s="147"/>
      <c r="T189" s="147"/>
      <c r="U189" s="147"/>
      <c r="V189" s="147"/>
      <c r="W189" s="147"/>
      <c r="X189" s="147"/>
      <c r="Y189" s="147"/>
      <c r="Z189" s="147"/>
      <c r="AA189" s="147"/>
      <c r="AB189" s="147"/>
      <c r="AC189" s="147"/>
      <c r="AD189" s="145"/>
      <c r="AE189" s="145"/>
      <c r="AF189" s="145"/>
      <c r="AG189" s="145"/>
      <c r="AH189" s="145"/>
    </row>
    <row r="190" spans="1:34" ht="12.75">
      <c r="A190" s="145"/>
      <c r="B190" s="146"/>
      <c r="C190" s="145"/>
      <c r="D190" s="145"/>
      <c r="E190" s="145"/>
      <c r="F190" s="145"/>
      <c r="G190" s="69"/>
      <c r="H190" s="69"/>
      <c r="I190" s="69"/>
      <c r="J190" s="69"/>
      <c r="K190" s="69"/>
      <c r="L190" s="69"/>
      <c r="M190" s="69"/>
      <c r="N190" s="147"/>
      <c r="O190" s="148"/>
      <c r="P190" s="147"/>
      <c r="Q190" s="147"/>
      <c r="R190" s="147"/>
      <c r="S190" s="147"/>
      <c r="T190" s="147"/>
      <c r="U190" s="147"/>
      <c r="V190" s="147"/>
      <c r="W190" s="147"/>
      <c r="X190" s="147"/>
      <c r="Y190" s="147"/>
      <c r="Z190" s="147"/>
      <c r="AA190" s="147"/>
      <c r="AB190" s="147"/>
      <c r="AC190" s="147"/>
      <c r="AD190" s="145"/>
      <c r="AE190" s="145"/>
      <c r="AF190" s="145"/>
      <c r="AG190" s="145"/>
      <c r="AH190" s="145"/>
    </row>
    <row r="191" spans="1:34" ht="12.75">
      <c r="A191" s="145"/>
      <c r="B191" s="146"/>
      <c r="C191" s="145"/>
      <c r="D191" s="145"/>
      <c r="E191" s="145"/>
      <c r="F191" s="145"/>
      <c r="G191" s="69"/>
      <c r="H191" s="69"/>
      <c r="I191" s="69"/>
      <c r="J191" s="69"/>
      <c r="K191" s="69"/>
      <c r="L191" s="69"/>
      <c r="M191" s="69"/>
      <c r="N191" s="147"/>
      <c r="O191" s="148"/>
      <c r="P191" s="147"/>
      <c r="Q191" s="147"/>
      <c r="R191" s="147"/>
      <c r="S191" s="147"/>
      <c r="T191" s="147"/>
      <c r="U191" s="147"/>
      <c r="V191" s="147"/>
      <c r="W191" s="147"/>
      <c r="X191" s="147"/>
      <c r="Y191" s="147"/>
      <c r="Z191" s="147"/>
      <c r="AA191" s="147"/>
      <c r="AB191" s="147"/>
      <c r="AC191" s="147"/>
      <c r="AD191" s="145"/>
      <c r="AE191" s="145"/>
      <c r="AF191" s="145"/>
      <c r="AG191" s="145"/>
      <c r="AH191" s="145"/>
    </row>
    <row r="192" spans="1:34" ht="12.75">
      <c r="A192" s="145"/>
      <c r="B192" s="146"/>
      <c r="C192" s="145"/>
      <c r="D192" s="145"/>
      <c r="E192" s="145"/>
      <c r="F192" s="145"/>
      <c r="G192" s="69"/>
      <c r="H192" s="69"/>
      <c r="I192" s="69"/>
      <c r="J192" s="69"/>
      <c r="K192" s="69"/>
      <c r="L192" s="69"/>
      <c r="M192" s="69"/>
      <c r="N192" s="147"/>
      <c r="O192" s="148"/>
      <c r="P192" s="147"/>
      <c r="Q192" s="147"/>
      <c r="R192" s="147"/>
      <c r="S192" s="147"/>
      <c r="T192" s="147"/>
      <c r="U192" s="147"/>
      <c r="V192" s="147"/>
      <c r="W192" s="147"/>
      <c r="X192" s="147"/>
      <c r="Y192" s="147"/>
      <c r="Z192" s="147"/>
      <c r="AA192" s="147"/>
      <c r="AB192" s="147"/>
      <c r="AC192" s="147"/>
      <c r="AD192" s="145"/>
      <c r="AE192" s="145"/>
      <c r="AF192" s="145"/>
      <c r="AG192" s="145"/>
      <c r="AH192" s="145"/>
    </row>
    <row r="193" spans="1:34" ht="12.75">
      <c r="A193" s="145"/>
      <c r="B193" s="146"/>
      <c r="C193" s="145"/>
      <c r="D193" s="145"/>
      <c r="E193" s="145"/>
      <c r="F193" s="145"/>
      <c r="G193" s="69"/>
      <c r="H193" s="69"/>
      <c r="I193" s="69"/>
      <c r="J193" s="69"/>
      <c r="K193" s="69"/>
      <c r="L193" s="69"/>
      <c r="M193" s="69"/>
      <c r="N193" s="147"/>
      <c r="O193" s="148"/>
      <c r="P193" s="147"/>
      <c r="Q193" s="147"/>
      <c r="R193" s="147"/>
      <c r="S193" s="147"/>
      <c r="T193" s="147"/>
      <c r="U193" s="147"/>
      <c r="V193" s="147"/>
      <c r="W193" s="147"/>
      <c r="X193" s="147"/>
      <c r="Y193" s="147"/>
      <c r="Z193" s="147"/>
      <c r="AA193" s="147"/>
      <c r="AB193" s="147"/>
      <c r="AC193" s="147"/>
      <c r="AD193" s="145"/>
      <c r="AE193" s="145"/>
      <c r="AF193" s="145"/>
      <c r="AG193" s="145"/>
      <c r="AH193" s="145"/>
    </row>
    <row r="194" spans="1:34" ht="12.75">
      <c r="A194" s="145"/>
      <c r="B194" s="146"/>
      <c r="C194" s="145"/>
      <c r="D194" s="145"/>
      <c r="E194" s="145"/>
      <c r="F194" s="145"/>
      <c r="G194" s="69"/>
      <c r="H194" s="69"/>
      <c r="I194" s="69"/>
      <c r="J194" s="69"/>
      <c r="K194" s="69"/>
      <c r="L194" s="69"/>
      <c r="M194" s="69"/>
      <c r="N194" s="147"/>
      <c r="O194" s="148"/>
      <c r="P194" s="147"/>
      <c r="Q194" s="147"/>
      <c r="R194" s="147"/>
      <c r="S194" s="147"/>
      <c r="T194" s="147"/>
      <c r="U194" s="147"/>
      <c r="V194" s="147"/>
      <c r="W194" s="147"/>
      <c r="X194" s="147"/>
      <c r="Y194" s="147"/>
      <c r="Z194" s="147"/>
      <c r="AA194" s="147"/>
      <c r="AB194" s="147"/>
      <c r="AC194" s="147"/>
      <c r="AD194" s="145"/>
      <c r="AE194" s="145"/>
      <c r="AF194" s="145"/>
      <c r="AG194" s="145"/>
      <c r="AH194" s="145"/>
    </row>
    <row r="195" spans="1:34" ht="12.75">
      <c r="A195" s="145"/>
      <c r="B195" s="146"/>
      <c r="C195" s="145"/>
      <c r="D195" s="145"/>
      <c r="E195" s="145"/>
      <c r="F195" s="145"/>
      <c r="G195" s="69"/>
      <c r="H195" s="69"/>
      <c r="I195" s="69"/>
      <c r="J195" s="69"/>
      <c r="K195" s="69"/>
      <c r="L195" s="69"/>
      <c r="M195" s="69"/>
      <c r="N195" s="147"/>
      <c r="O195" s="148"/>
      <c r="P195" s="147"/>
      <c r="Q195" s="147"/>
      <c r="R195" s="147"/>
      <c r="S195" s="147"/>
      <c r="T195" s="147"/>
      <c r="U195" s="147"/>
      <c r="V195" s="147"/>
      <c r="W195" s="147"/>
      <c r="X195" s="147"/>
      <c r="Y195" s="147"/>
      <c r="Z195" s="147"/>
      <c r="AA195" s="147"/>
      <c r="AB195" s="147"/>
      <c r="AC195" s="147"/>
      <c r="AD195" s="145"/>
      <c r="AE195" s="145"/>
      <c r="AF195" s="145"/>
      <c r="AG195" s="145"/>
      <c r="AH195" s="145"/>
    </row>
    <row r="196" spans="1:34" ht="12.75">
      <c r="A196" s="145"/>
      <c r="B196" s="146"/>
      <c r="C196" s="145"/>
      <c r="D196" s="145"/>
      <c r="E196" s="145"/>
      <c r="F196" s="145"/>
      <c r="G196" s="69"/>
      <c r="H196" s="69"/>
      <c r="I196" s="69"/>
      <c r="J196" s="69"/>
      <c r="K196" s="69"/>
      <c r="L196" s="69"/>
      <c r="M196" s="69"/>
      <c r="N196" s="147"/>
      <c r="O196" s="148"/>
      <c r="P196" s="147"/>
      <c r="Q196" s="147"/>
      <c r="R196" s="147"/>
      <c r="S196" s="147"/>
      <c r="T196" s="147"/>
      <c r="U196" s="147"/>
      <c r="V196" s="147"/>
      <c r="W196" s="147"/>
      <c r="X196" s="147"/>
      <c r="Y196" s="147"/>
      <c r="Z196" s="147"/>
      <c r="AA196" s="147"/>
      <c r="AB196" s="147"/>
      <c r="AC196" s="147"/>
      <c r="AD196" s="145"/>
      <c r="AE196" s="145"/>
      <c r="AF196" s="145"/>
      <c r="AG196" s="145"/>
      <c r="AH196" s="145"/>
    </row>
    <row r="197" spans="1:34" ht="12.75">
      <c r="A197" s="145"/>
      <c r="B197" s="146"/>
      <c r="C197" s="145"/>
      <c r="D197" s="145"/>
      <c r="E197" s="145"/>
      <c r="F197" s="145"/>
      <c r="G197" s="69"/>
      <c r="H197" s="69"/>
      <c r="I197" s="69"/>
      <c r="J197" s="69"/>
      <c r="K197" s="69"/>
      <c r="L197" s="69"/>
      <c r="M197" s="69"/>
      <c r="N197" s="147"/>
      <c r="O197" s="148"/>
      <c r="P197" s="147"/>
      <c r="Q197" s="147"/>
      <c r="R197" s="147"/>
      <c r="S197" s="147"/>
      <c r="T197" s="147"/>
      <c r="U197" s="147"/>
      <c r="V197" s="147"/>
      <c r="W197" s="147"/>
      <c r="X197" s="147"/>
      <c r="Y197" s="147"/>
      <c r="Z197" s="147"/>
      <c r="AA197" s="147"/>
      <c r="AB197" s="147"/>
      <c r="AC197" s="147"/>
      <c r="AD197" s="145"/>
      <c r="AE197" s="145"/>
      <c r="AF197" s="145"/>
      <c r="AG197" s="145"/>
      <c r="AH197" s="145"/>
    </row>
    <row r="198" spans="1:34" ht="12.75">
      <c r="A198" s="145"/>
      <c r="B198" s="146"/>
      <c r="C198" s="145"/>
      <c r="D198" s="145"/>
      <c r="E198" s="145"/>
      <c r="F198" s="145"/>
      <c r="G198" s="69"/>
      <c r="H198" s="69"/>
      <c r="I198" s="69"/>
      <c r="J198" s="69"/>
      <c r="K198" s="69"/>
      <c r="L198" s="69"/>
      <c r="M198" s="69"/>
      <c r="N198" s="147"/>
      <c r="O198" s="148"/>
      <c r="P198" s="147"/>
      <c r="Q198" s="147"/>
      <c r="R198" s="147"/>
      <c r="S198" s="147"/>
      <c r="T198" s="147"/>
      <c r="U198" s="147"/>
      <c r="V198" s="147"/>
      <c r="W198" s="147"/>
      <c r="X198" s="147"/>
      <c r="Y198" s="147"/>
      <c r="Z198" s="147"/>
      <c r="AA198" s="147"/>
      <c r="AB198" s="147"/>
      <c r="AC198" s="147"/>
      <c r="AD198" s="145"/>
      <c r="AE198" s="145"/>
      <c r="AF198" s="145"/>
      <c r="AG198" s="145"/>
      <c r="AH198" s="145"/>
    </row>
    <row r="199" spans="1:34" ht="12.75">
      <c r="A199" s="145"/>
      <c r="B199" s="146"/>
      <c r="C199" s="145"/>
      <c r="D199" s="145"/>
      <c r="E199" s="145"/>
      <c r="F199" s="145"/>
      <c r="G199" s="69"/>
      <c r="H199" s="69"/>
      <c r="I199" s="69"/>
      <c r="J199" s="69"/>
      <c r="K199" s="69"/>
      <c r="L199" s="69"/>
      <c r="M199" s="69"/>
      <c r="N199" s="147"/>
      <c r="O199" s="148"/>
      <c r="P199" s="147"/>
      <c r="Q199" s="147"/>
      <c r="R199" s="147"/>
      <c r="S199" s="147"/>
      <c r="T199" s="147"/>
      <c r="U199" s="147"/>
      <c r="V199" s="147"/>
      <c r="W199" s="147"/>
      <c r="X199" s="147"/>
      <c r="Y199" s="147"/>
      <c r="Z199" s="147"/>
      <c r="AA199" s="147"/>
      <c r="AB199" s="147"/>
      <c r="AC199" s="147"/>
      <c r="AD199" s="145"/>
      <c r="AE199" s="145"/>
      <c r="AF199" s="145"/>
      <c r="AG199" s="145"/>
      <c r="AH199" s="145"/>
    </row>
    <row r="200" spans="1:34" ht="12.75">
      <c r="A200" s="145"/>
      <c r="B200" s="146"/>
      <c r="C200" s="145"/>
      <c r="D200" s="145"/>
      <c r="E200" s="145"/>
      <c r="F200" s="145"/>
      <c r="G200" s="69"/>
      <c r="H200" s="69"/>
      <c r="I200" s="69"/>
      <c r="J200" s="69"/>
      <c r="K200" s="69"/>
      <c r="L200" s="69"/>
      <c r="M200" s="69"/>
      <c r="N200" s="147"/>
      <c r="O200" s="148"/>
      <c r="P200" s="147"/>
      <c r="Q200" s="147"/>
      <c r="R200" s="147"/>
      <c r="S200" s="147"/>
      <c r="T200" s="147"/>
      <c r="U200" s="147"/>
      <c r="V200" s="147"/>
      <c r="W200" s="147"/>
      <c r="X200" s="147"/>
      <c r="Y200" s="147"/>
      <c r="Z200" s="147"/>
      <c r="AA200" s="147"/>
      <c r="AB200" s="147"/>
      <c r="AC200" s="147"/>
      <c r="AD200" s="145"/>
      <c r="AE200" s="145"/>
      <c r="AF200" s="145"/>
      <c r="AG200" s="145"/>
      <c r="AH200" s="145"/>
    </row>
    <row r="201" spans="1:34" ht="12.75">
      <c r="A201" s="145"/>
      <c r="B201" s="146"/>
      <c r="C201" s="145"/>
      <c r="D201" s="145"/>
      <c r="E201" s="145"/>
      <c r="F201" s="145"/>
      <c r="G201" s="69"/>
      <c r="H201" s="69"/>
      <c r="I201" s="69"/>
      <c r="J201" s="69"/>
      <c r="K201" s="69"/>
      <c r="L201" s="69"/>
      <c r="M201" s="69"/>
      <c r="N201" s="147"/>
      <c r="O201" s="148"/>
      <c r="P201" s="147"/>
      <c r="Q201" s="147"/>
      <c r="R201" s="147"/>
      <c r="S201" s="147"/>
      <c r="T201" s="147"/>
      <c r="U201" s="147"/>
      <c r="V201" s="147"/>
      <c r="W201" s="147"/>
      <c r="X201" s="147"/>
      <c r="Y201" s="147"/>
      <c r="Z201" s="147"/>
      <c r="AA201" s="147"/>
      <c r="AB201" s="147"/>
      <c r="AC201" s="147"/>
      <c r="AD201" s="145"/>
      <c r="AE201" s="145"/>
      <c r="AF201" s="145"/>
      <c r="AG201" s="145"/>
      <c r="AH201" s="145"/>
    </row>
    <row r="202" spans="1:34" ht="12.75">
      <c r="A202" s="145"/>
      <c r="B202" s="146"/>
      <c r="C202" s="145"/>
      <c r="D202" s="145"/>
      <c r="E202" s="145"/>
      <c r="F202" s="145"/>
      <c r="G202" s="69"/>
      <c r="H202" s="69"/>
      <c r="I202" s="69"/>
      <c r="J202" s="69"/>
      <c r="K202" s="69"/>
      <c r="L202" s="69"/>
      <c r="M202" s="69"/>
      <c r="N202" s="147"/>
      <c r="O202" s="148"/>
      <c r="P202" s="147"/>
      <c r="Q202" s="147"/>
      <c r="R202" s="147"/>
      <c r="S202" s="147"/>
      <c r="T202" s="147"/>
      <c r="U202" s="147"/>
      <c r="V202" s="147"/>
      <c r="W202" s="147"/>
      <c r="X202" s="147"/>
      <c r="Y202" s="147"/>
      <c r="Z202" s="147"/>
      <c r="AA202" s="147"/>
      <c r="AB202" s="147"/>
      <c r="AC202" s="147"/>
      <c r="AD202" s="145"/>
      <c r="AE202" s="145"/>
      <c r="AF202" s="145"/>
      <c r="AG202" s="145"/>
      <c r="AH202" s="145"/>
    </row>
    <row r="203" spans="1:34" ht="12.75">
      <c r="A203" s="145"/>
      <c r="B203" s="146"/>
      <c r="C203" s="145"/>
      <c r="D203" s="145"/>
      <c r="E203" s="145"/>
      <c r="F203" s="145"/>
      <c r="G203" s="69"/>
      <c r="H203" s="69"/>
      <c r="I203" s="69"/>
      <c r="J203" s="69"/>
      <c r="K203" s="69"/>
      <c r="L203" s="69"/>
      <c r="M203" s="69"/>
      <c r="N203" s="147"/>
      <c r="O203" s="148"/>
      <c r="P203" s="147"/>
      <c r="Q203" s="147"/>
      <c r="R203" s="147"/>
      <c r="S203" s="147"/>
      <c r="T203" s="147"/>
      <c r="U203" s="147"/>
      <c r="V203" s="147"/>
      <c r="W203" s="147"/>
      <c r="X203" s="147"/>
      <c r="Y203" s="147"/>
      <c r="Z203" s="147"/>
      <c r="AA203" s="147"/>
      <c r="AB203" s="147"/>
      <c r="AC203" s="147"/>
      <c r="AD203" s="145"/>
      <c r="AE203" s="145"/>
      <c r="AF203" s="145"/>
      <c r="AG203" s="145"/>
      <c r="AH203" s="145"/>
    </row>
    <row r="204" spans="1:34" ht="12.75">
      <c r="A204" s="145"/>
      <c r="B204" s="146"/>
      <c r="C204" s="145"/>
      <c r="D204" s="145"/>
      <c r="E204" s="145"/>
      <c r="F204" s="145"/>
      <c r="G204" s="69"/>
      <c r="H204" s="69"/>
      <c r="I204" s="69"/>
      <c r="J204" s="69"/>
      <c r="K204" s="69"/>
      <c r="L204" s="69"/>
      <c r="M204" s="69"/>
      <c r="N204" s="147"/>
      <c r="O204" s="148"/>
      <c r="P204" s="147"/>
      <c r="Q204" s="147"/>
      <c r="R204" s="147"/>
      <c r="S204" s="147"/>
      <c r="T204" s="147"/>
      <c r="U204" s="147"/>
      <c r="V204" s="147"/>
      <c r="W204" s="147"/>
      <c r="X204" s="147"/>
      <c r="Y204" s="147"/>
      <c r="Z204" s="147"/>
      <c r="AA204" s="147"/>
      <c r="AB204" s="147"/>
      <c r="AC204" s="147"/>
      <c r="AD204" s="145"/>
      <c r="AE204" s="145"/>
      <c r="AF204" s="145"/>
      <c r="AG204" s="145"/>
      <c r="AH204" s="145"/>
    </row>
    <row r="205" spans="1:34" ht="12.75">
      <c r="A205" s="145"/>
      <c r="B205" s="146"/>
      <c r="C205" s="145"/>
      <c r="D205" s="145"/>
      <c r="E205" s="145"/>
      <c r="F205" s="145"/>
      <c r="G205" s="69"/>
      <c r="H205" s="69"/>
      <c r="I205" s="69"/>
      <c r="J205" s="69"/>
      <c r="K205" s="69"/>
      <c r="L205" s="69"/>
      <c r="M205" s="69"/>
      <c r="N205" s="147"/>
      <c r="O205" s="148"/>
      <c r="P205" s="147"/>
      <c r="Q205" s="147"/>
      <c r="R205" s="147"/>
      <c r="S205" s="147"/>
      <c r="T205" s="147"/>
      <c r="U205" s="147"/>
      <c r="V205" s="147"/>
      <c r="W205" s="147"/>
      <c r="X205" s="147"/>
      <c r="Y205" s="147"/>
      <c r="Z205" s="147"/>
      <c r="AA205" s="147"/>
      <c r="AB205" s="147"/>
      <c r="AC205" s="147"/>
      <c r="AD205" s="145"/>
      <c r="AE205" s="145"/>
      <c r="AF205" s="145"/>
      <c r="AG205" s="145"/>
      <c r="AH205" s="145"/>
    </row>
    <row r="206" spans="1:34" ht="12.75">
      <c r="A206" s="145"/>
      <c r="B206" s="146"/>
      <c r="C206" s="145"/>
      <c r="D206" s="145"/>
      <c r="E206" s="145"/>
      <c r="F206" s="145"/>
      <c r="G206" s="69"/>
      <c r="H206" s="69"/>
      <c r="I206" s="69"/>
      <c r="J206" s="69"/>
      <c r="K206" s="69"/>
      <c r="L206" s="69"/>
      <c r="M206" s="69"/>
      <c r="N206" s="147"/>
      <c r="O206" s="148"/>
      <c r="P206" s="147"/>
      <c r="Q206" s="147"/>
      <c r="R206" s="147"/>
      <c r="S206" s="147"/>
      <c r="T206" s="147"/>
      <c r="U206" s="147"/>
      <c r="V206" s="147"/>
      <c r="W206" s="147"/>
      <c r="X206" s="147"/>
      <c r="Y206" s="147"/>
      <c r="Z206" s="147"/>
      <c r="AA206" s="147"/>
      <c r="AB206" s="147"/>
      <c r="AC206" s="147"/>
      <c r="AD206" s="145"/>
      <c r="AE206" s="145"/>
      <c r="AF206" s="145"/>
      <c r="AG206" s="145"/>
      <c r="AH206" s="145"/>
    </row>
    <row r="207" spans="1:34" ht="12.75">
      <c r="A207" s="145"/>
      <c r="B207" s="146"/>
      <c r="C207" s="145"/>
      <c r="D207" s="145"/>
      <c r="E207" s="145"/>
      <c r="F207" s="145"/>
      <c r="G207" s="69"/>
      <c r="H207" s="69"/>
      <c r="I207" s="69"/>
      <c r="J207" s="69"/>
      <c r="K207" s="69"/>
      <c r="L207" s="69"/>
      <c r="M207" s="69"/>
      <c r="N207" s="147"/>
      <c r="O207" s="148"/>
      <c r="P207" s="147"/>
      <c r="Q207" s="147"/>
      <c r="R207" s="147"/>
      <c r="S207" s="147"/>
      <c r="T207" s="147"/>
      <c r="U207" s="147"/>
      <c r="V207" s="147"/>
      <c r="W207" s="147"/>
      <c r="X207" s="147"/>
      <c r="Y207" s="147"/>
      <c r="Z207" s="147"/>
      <c r="AA207" s="147"/>
      <c r="AB207" s="147"/>
      <c r="AC207" s="147"/>
      <c r="AD207" s="145"/>
      <c r="AE207" s="145"/>
      <c r="AF207" s="145"/>
      <c r="AG207" s="145"/>
      <c r="AH207" s="145"/>
    </row>
    <row r="208" spans="1:34" ht="12.75">
      <c r="A208" s="145"/>
      <c r="B208" s="146"/>
      <c r="C208" s="145"/>
      <c r="D208" s="145"/>
      <c r="E208" s="145"/>
      <c r="F208" s="145"/>
      <c r="G208" s="69"/>
      <c r="H208" s="69"/>
      <c r="I208" s="69"/>
      <c r="J208" s="69"/>
      <c r="K208" s="69"/>
      <c r="L208" s="69"/>
      <c r="M208" s="69"/>
      <c r="N208" s="147"/>
      <c r="O208" s="148"/>
      <c r="P208" s="147"/>
      <c r="Q208" s="147"/>
      <c r="R208" s="147"/>
      <c r="S208" s="147"/>
      <c r="T208" s="147"/>
      <c r="U208" s="147"/>
      <c r="V208" s="147"/>
      <c r="W208" s="147"/>
      <c r="X208" s="147"/>
      <c r="Y208" s="147"/>
      <c r="Z208" s="147"/>
      <c r="AA208" s="147"/>
      <c r="AB208" s="147"/>
      <c r="AC208" s="147"/>
      <c r="AD208" s="145"/>
      <c r="AE208" s="145"/>
      <c r="AF208" s="145"/>
      <c r="AG208" s="145"/>
      <c r="AH208" s="145"/>
    </row>
    <row r="209" spans="1:34" ht="12.75">
      <c r="A209" s="145"/>
      <c r="B209" s="146"/>
      <c r="C209" s="145"/>
      <c r="D209" s="145"/>
      <c r="E209" s="145"/>
      <c r="F209" s="145"/>
      <c r="G209" s="69"/>
      <c r="H209" s="69"/>
      <c r="I209" s="69"/>
      <c r="J209" s="69"/>
      <c r="K209" s="69"/>
      <c r="L209" s="69"/>
      <c r="M209" s="69"/>
      <c r="N209" s="147"/>
      <c r="O209" s="148"/>
      <c r="P209" s="147"/>
      <c r="Q209" s="147"/>
      <c r="R209" s="147"/>
      <c r="S209" s="147"/>
      <c r="T209" s="147"/>
      <c r="U209" s="147"/>
      <c r="V209" s="147"/>
      <c r="W209" s="147"/>
      <c r="X209" s="147"/>
      <c r="Y209" s="147"/>
      <c r="Z209" s="147"/>
      <c r="AA209" s="147"/>
      <c r="AB209" s="147"/>
      <c r="AC209" s="147"/>
      <c r="AD209" s="145"/>
      <c r="AE209" s="145"/>
      <c r="AF209" s="145"/>
      <c r="AG209" s="145"/>
      <c r="AH209" s="145"/>
    </row>
    <row r="210" spans="1:34" ht="12.75">
      <c r="A210" s="145"/>
      <c r="B210" s="146"/>
      <c r="C210" s="145"/>
      <c r="D210" s="145"/>
      <c r="E210" s="145"/>
      <c r="F210" s="145"/>
      <c r="G210" s="69"/>
      <c r="H210" s="69"/>
      <c r="I210" s="69"/>
      <c r="J210" s="69"/>
      <c r="K210" s="69"/>
      <c r="L210" s="69"/>
      <c r="M210" s="69"/>
      <c r="N210" s="147"/>
      <c r="O210" s="148"/>
      <c r="P210" s="147"/>
      <c r="Q210" s="147"/>
      <c r="R210" s="147"/>
      <c r="S210" s="147"/>
      <c r="T210" s="147"/>
      <c r="U210" s="147"/>
      <c r="V210" s="147"/>
      <c r="W210" s="147"/>
      <c r="X210" s="147"/>
      <c r="Y210" s="147"/>
      <c r="Z210" s="147"/>
      <c r="AA210" s="147"/>
      <c r="AB210" s="147"/>
      <c r="AC210" s="147"/>
      <c r="AD210" s="145"/>
      <c r="AE210" s="145"/>
      <c r="AF210" s="145"/>
      <c r="AG210" s="145"/>
      <c r="AH210" s="145"/>
    </row>
    <row r="211" spans="1:34" ht="12.75">
      <c r="A211" s="145"/>
      <c r="B211" s="146"/>
      <c r="C211" s="145"/>
      <c r="D211" s="145"/>
      <c r="E211" s="145"/>
      <c r="F211" s="145"/>
      <c r="G211" s="69"/>
      <c r="H211" s="69"/>
      <c r="I211" s="69"/>
      <c r="J211" s="69"/>
      <c r="K211" s="69"/>
      <c r="L211" s="69"/>
      <c r="M211" s="69"/>
      <c r="N211" s="147"/>
      <c r="O211" s="148"/>
      <c r="P211" s="147"/>
      <c r="Q211" s="147"/>
      <c r="R211" s="147"/>
      <c r="S211" s="147"/>
      <c r="T211" s="147"/>
      <c r="U211" s="147"/>
      <c r="V211" s="147"/>
      <c r="W211" s="147"/>
      <c r="X211" s="147"/>
      <c r="Y211" s="147"/>
      <c r="Z211" s="147"/>
      <c r="AA211" s="147"/>
      <c r="AB211" s="147"/>
      <c r="AC211" s="147"/>
      <c r="AD211" s="145"/>
      <c r="AE211" s="145"/>
      <c r="AF211" s="145"/>
      <c r="AG211" s="145"/>
      <c r="AH211" s="145"/>
    </row>
    <row r="212" spans="1:34" ht="12.75">
      <c r="A212" s="145"/>
      <c r="B212" s="146"/>
      <c r="C212" s="145"/>
      <c r="D212" s="145"/>
      <c r="E212" s="145"/>
      <c r="F212" s="145"/>
      <c r="G212" s="69"/>
      <c r="H212" s="69"/>
      <c r="I212" s="69"/>
      <c r="J212" s="69"/>
      <c r="K212" s="69"/>
      <c r="L212" s="69"/>
      <c r="M212" s="69"/>
      <c r="N212" s="147"/>
      <c r="O212" s="148"/>
      <c r="P212" s="147"/>
      <c r="Q212" s="147"/>
      <c r="R212" s="147"/>
      <c r="S212" s="147"/>
      <c r="T212" s="147"/>
      <c r="U212" s="147"/>
      <c r="V212" s="147"/>
      <c r="W212" s="147"/>
      <c r="X212" s="147"/>
      <c r="Y212" s="147"/>
      <c r="Z212" s="147"/>
      <c r="AA212" s="147"/>
      <c r="AB212" s="147"/>
      <c r="AC212" s="147"/>
      <c r="AD212" s="145"/>
      <c r="AE212" s="145"/>
      <c r="AF212" s="145"/>
      <c r="AG212" s="145"/>
      <c r="AH212" s="145"/>
    </row>
    <row r="213" spans="1:34" ht="12.75">
      <c r="A213" s="145"/>
      <c r="B213" s="146"/>
      <c r="C213" s="145"/>
      <c r="D213" s="145"/>
      <c r="E213" s="145"/>
      <c r="F213" s="145"/>
      <c r="G213" s="69"/>
      <c r="H213" s="69"/>
      <c r="I213" s="69"/>
      <c r="J213" s="69"/>
      <c r="K213" s="69"/>
      <c r="L213" s="69"/>
      <c r="M213" s="69"/>
      <c r="N213" s="147"/>
      <c r="O213" s="148"/>
      <c r="P213" s="147"/>
      <c r="Q213" s="147"/>
      <c r="R213" s="147"/>
      <c r="S213" s="147"/>
      <c r="T213" s="147"/>
      <c r="U213" s="147"/>
      <c r="V213" s="147"/>
      <c r="W213" s="147"/>
      <c r="X213" s="147"/>
      <c r="Y213" s="147"/>
      <c r="Z213" s="147"/>
      <c r="AA213" s="147"/>
      <c r="AB213" s="147"/>
      <c r="AC213" s="147"/>
      <c r="AD213" s="145"/>
      <c r="AE213" s="145"/>
      <c r="AF213" s="145"/>
      <c r="AG213" s="145"/>
      <c r="AH213" s="145"/>
    </row>
    <row r="214" spans="1:34" ht="12.75">
      <c r="A214" s="145"/>
      <c r="B214" s="146"/>
      <c r="C214" s="145"/>
      <c r="D214" s="145"/>
      <c r="E214" s="145"/>
      <c r="F214" s="145"/>
      <c r="G214" s="69"/>
      <c r="H214" s="69"/>
      <c r="I214" s="69"/>
      <c r="J214" s="69"/>
      <c r="K214" s="69"/>
      <c r="L214" s="69"/>
      <c r="M214" s="69"/>
      <c r="N214" s="147"/>
      <c r="O214" s="148"/>
      <c r="P214" s="147"/>
      <c r="Q214" s="147"/>
      <c r="R214" s="147"/>
      <c r="S214" s="147"/>
      <c r="T214" s="147"/>
      <c r="U214" s="147"/>
      <c r="V214" s="147"/>
      <c r="W214" s="147"/>
      <c r="X214" s="147"/>
      <c r="Y214" s="147"/>
      <c r="Z214" s="147"/>
      <c r="AA214" s="147"/>
      <c r="AB214" s="147"/>
      <c r="AC214" s="147"/>
      <c r="AD214" s="145"/>
      <c r="AE214" s="145"/>
      <c r="AF214" s="145"/>
      <c r="AG214" s="145"/>
      <c r="AH214" s="145"/>
    </row>
    <row r="215" spans="1:34" ht="12.75">
      <c r="A215" s="145"/>
      <c r="B215" s="146"/>
      <c r="C215" s="145"/>
      <c r="D215" s="145"/>
      <c r="E215" s="145"/>
      <c r="F215" s="145"/>
      <c r="G215" s="69"/>
      <c r="H215" s="69"/>
      <c r="I215" s="69"/>
      <c r="J215" s="69"/>
      <c r="K215" s="69"/>
      <c r="L215" s="69"/>
      <c r="M215" s="69"/>
      <c r="N215" s="147"/>
      <c r="O215" s="148"/>
      <c r="P215" s="147"/>
      <c r="Q215" s="147"/>
      <c r="R215" s="147"/>
      <c r="S215" s="147"/>
      <c r="T215" s="147"/>
      <c r="U215" s="147"/>
      <c r="V215" s="147"/>
      <c r="W215" s="147"/>
      <c r="X215" s="147"/>
      <c r="Y215" s="147"/>
      <c r="Z215" s="147"/>
      <c r="AA215" s="147"/>
      <c r="AB215" s="147"/>
      <c r="AC215" s="147"/>
      <c r="AD215" s="145"/>
      <c r="AE215" s="145"/>
      <c r="AF215" s="145"/>
      <c r="AG215" s="145"/>
      <c r="AH215" s="145"/>
    </row>
    <row r="216" spans="1:34" ht="12.75">
      <c r="A216" s="145"/>
      <c r="B216" s="146"/>
      <c r="C216" s="145"/>
      <c r="D216" s="145"/>
      <c r="E216" s="145"/>
      <c r="F216" s="145"/>
      <c r="G216" s="69"/>
      <c r="H216" s="69"/>
      <c r="I216" s="69"/>
      <c r="J216" s="69"/>
      <c r="K216" s="69"/>
      <c r="L216" s="69"/>
      <c r="M216" s="69"/>
      <c r="N216" s="147"/>
      <c r="O216" s="148"/>
      <c r="P216" s="147"/>
      <c r="Q216" s="147"/>
      <c r="R216" s="147"/>
      <c r="S216" s="147"/>
      <c r="T216" s="147"/>
      <c r="U216" s="147"/>
      <c r="V216" s="147"/>
      <c r="W216" s="147"/>
      <c r="X216" s="147"/>
      <c r="Y216" s="147"/>
      <c r="Z216" s="147"/>
      <c r="AA216" s="147"/>
      <c r="AB216" s="147"/>
      <c r="AC216" s="147"/>
      <c r="AD216" s="145"/>
      <c r="AE216" s="145"/>
      <c r="AF216" s="145"/>
      <c r="AG216" s="145"/>
      <c r="AH216" s="145"/>
    </row>
    <row r="217" spans="1:34" ht="12.75">
      <c r="A217" s="145"/>
      <c r="B217" s="146"/>
      <c r="C217" s="145"/>
      <c r="D217" s="145"/>
      <c r="E217" s="145"/>
      <c r="F217" s="145"/>
      <c r="G217" s="69"/>
      <c r="H217" s="69"/>
      <c r="I217" s="69"/>
      <c r="J217" s="69"/>
      <c r="K217" s="69"/>
      <c r="L217" s="69"/>
      <c r="M217" s="69"/>
      <c r="N217" s="147"/>
      <c r="O217" s="148"/>
      <c r="P217" s="147"/>
      <c r="Q217" s="147"/>
      <c r="R217" s="147"/>
      <c r="S217" s="147"/>
      <c r="T217" s="147"/>
      <c r="U217" s="147"/>
      <c r="V217" s="147"/>
      <c r="W217" s="147"/>
      <c r="X217" s="147"/>
      <c r="Y217" s="147"/>
      <c r="Z217" s="147"/>
      <c r="AA217" s="147"/>
      <c r="AB217" s="147"/>
      <c r="AC217" s="147"/>
      <c r="AD217" s="145"/>
      <c r="AE217" s="145"/>
      <c r="AF217" s="145"/>
      <c r="AG217" s="145"/>
      <c r="AH217" s="145"/>
    </row>
    <row r="218" spans="1:34" ht="12.75">
      <c r="A218" s="145"/>
      <c r="B218" s="146"/>
      <c r="C218" s="145"/>
      <c r="D218" s="145"/>
      <c r="E218" s="145"/>
      <c r="F218" s="145"/>
      <c r="G218" s="69"/>
      <c r="H218" s="69"/>
      <c r="I218" s="69"/>
      <c r="J218" s="69"/>
      <c r="K218" s="69"/>
      <c r="L218" s="69"/>
      <c r="M218" s="69"/>
      <c r="N218" s="147"/>
      <c r="O218" s="148"/>
      <c r="P218" s="147"/>
      <c r="Q218" s="147"/>
      <c r="R218" s="147"/>
      <c r="S218" s="147"/>
      <c r="T218" s="147"/>
      <c r="U218" s="147"/>
      <c r="V218" s="147"/>
      <c r="W218" s="147"/>
      <c r="X218" s="147"/>
      <c r="Y218" s="147"/>
      <c r="Z218" s="147"/>
      <c r="AA218" s="147"/>
      <c r="AB218" s="147"/>
      <c r="AC218" s="147"/>
      <c r="AD218" s="145"/>
      <c r="AE218" s="145"/>
      <c r="AF218" s="145"/>
      <c r="AG218" s="145"/>
      <c r="AH218" s="145"/>
    </row>
    <row r="219" spans="1:34" ht="12.75">
      <c r="A219" s="145"/>
      <c r="B219" s="146"/>
      <c r="C219" s="145"/>
      <c r="D219" s="145"/>
      <c r="E219" s="145"/>
      <c r="F219" s="145"/>
      <c r="G219" s="69"/>
      <c r="H219" s="69"/>
      <c r="I219" s="69"/>
      <c r="J219" s="69"/>
      <c r="K219" s="69"/>
      <c r="L219" s="69"/>
      <c r="M219" s="69"/>
      <c r="N219" s="147"/>
      <c r="O219" s="148"/>
      <c r="P219" s="147"/>
      <c r="Q219" s="147"/>
      <c r="R219" s="147"/>
      <c r="S219" s="147"/>
      <c r="T219" s="147"/>
      <c r="U219" s="147"/>
      <c r="V219" s="147"/>
      <c r="W219" s="147"/>
      <c r="X219" s="147"/>
      <c r="Y219" s="147"/>
      <c r="Z219" s="147"/>
      <c r="AA219" s="147"/>
      <c r="AB219" s="147"/>
      <c r="AC219" s="147"/>
      <c r="AD219" s="145"/>
      <c r="AE219" s="145"/>
      <c r="AF219" s="145"/>
      <c r="AG219" s="145"/>
      <c r="AH219" s="145"/>
    </row>
    <row r="220" spans="1:34" ht="12.75">
      <c r="A220" s="145"/>
      <c r="B220" s="146"/>
      <c r="C220" s="145"/>
      <c r="D220" s="145"/>
      <c r="E220" s="145"/>
      <c r="F220" s="145"/>
      <c r="G220" s="69"/>
      <c r="H220" s="69"/>
      <c r="I220" s="69"/>
      <c r="J220" s="69"/>
      <c r="K220" s="69"/>
      <c r="L220" s="69"/>
      <c r="M220" s="69"/>
      <c r="N220" s="147"/>
      <c r="O220" s="148"/>
      <c r="P220" s="147"/>
      <c r="Q220" s="147"/>
      <c r="R220" s="147"/>
      <c r="S220" s="147"/>
      <c r="T220" s="147"/>
      <c r="U220" s="147"/>
      <c r="V220" s="147"/>
      <c r="W220" s="147"/>
      <c r="X220" s="147"/>
      <c r="Y220" s="147"/>
      <c r="Z220" s="147"/>
      <c r="AA220" s="147"/>
      <c r="AB220" s="147"/>
      <c r="AC220" s="147"/>
      <c r="AD220" s="145"/>
      <c r="AE220" s="145"/>
      <c r="AF220" s="145"/>
      <c r="AG220" s="145"/>
      <c r="AH220" s="145"/>
    </row>
    <row r="221" spans="1:34" ht="12.75">
      <c r="A221" s="145"/>
      <c r="B221" s="146"/>
      <c r="C221" s="145"/>
      <c r="D221" s="145"/>
      <c r="E221" s="145"/>
      <c r="F221" s="145"/>
      <c r="G221" s="69"/>
      <c r="H221" s="69"/>
      <c r="I221" s="69"/>
      <c r="J221" s="69"/>
      <c r="K221" s="69"/>
      <c r="L221" s="69"/>
      <c r="M221" s="69"/>
      <c r="N221" s="147"/>
      <c r="O221" s="148"/>
      <c r="P221" s="147"/>
      <c r="Q221" s="147"/>
      <c r="R221" s="147"/>
      <c r="S221" s="147"/>
      <c r="T221" s="147"/>
      <c r="U221" s="147"/>
      <c r="V221" s="147"/>
      <c r="W221" s="147"/>
      <c r="X221" s="147"/>
      <c r="Y221" s="147"/>
      <c r="Z221" s="147"/>
      <c r="AA221" s="147"/>
      <c r="AB221" s="147"/>
      <c r="AC221" s="147"/>
      <c r="AD221" s="145"/>
      <c r="AE221" s="145"/>
      <c r="AF221" s="145"/>
      <c r="AG221" s="145"/>
      <c r="AH221" s="145"/>
    </row>
    <row r="222" spans="1:34" ht="12.75">
      <c r="A222" s="145"/>
      <c r="B222" s="146"/>
      <c r="C222" s="145"/>
      <c r="D222" s="145"/>
      <c r="E222" s="145"/>
      <c r="F222" s="145"/>
      <c r="G222" s="69"/>
      <c r="H222" s="69"/>
      <c r="I222" s="69"/>
      <c r="J222" s="69"/>
      <c r="K222" s="69"/>
      <c r="L222" s="69"/>
      <c r="M222" s="69"/>
      <c r="N222" s="147"/>
      <c r="O222" s="148"/>
      <c r="P222" s="147"/>
      <c r="Q222" s="147"/>
      <c r="R222" s="147"/>
      <c r="S222" s="147"/>
      <c r="T222" s="147"/>
      <c r="U222" s="147"/>
      <c r="V222" s="147"/>
      <c r="W222" s="147"/>
      <c r="X222" s="147"/>
      <c r="Y222" s="147"/>
      <c r="Z222" s="147"/>
      <c r="AA222" s="147"/>
      <c r="AB222" s="147"/>
      <c r="AC222" s="147"/>
      <c r="AD222" s="145"/>
      <c r="AE222" s="145"/>
      <c r="AF222" s="145"/>
      <c r="AG222" s="145"/>
      <c r="AH222" s="145"/>
    </row>
    <row r="223" spans="1:34" ht="12.75">
      <c r="A223" s="145"/>
      <c r="B223" s="146"/>
      <c r="C223" s="145"/>
      <c r="D223" s="145"/>
      <c r="E223" s="145"/>
      <c r="F223" s="145"/>
      <c r="G223" s="69"/>
      <c r="H223" s="69"/>
      <c r="I223" s="69"/>
      <c r="J223" s="69"/>
      <c r="K223" s="69"/>
      <c r="L223" s="69"/>
      <c r="M223" s="69"/>
      <c r="N223" s="147"/>
      <c r="O223" s="148"/>
      <c r="P223" s="147"/>
      <c r="Q223" s="147"/>
      <c r="R223" s="147"/>
      <c r="S223" s="147"/>
      <c r="T223" s="147"/>
      <c r="U223" s="147"/>
      <c r="V223" s="147"/>
      <c r="W223" s="147"/>
      <c r="X223" s="147"/>
      <c r="Y223" s="147"/>
      <c r="Z223" s="147"/>
      <c r="AA223" s="147"/>
      <c r="AB223" s="147"/>
      <c r="AC223" s="147"/>
      <c r="AD223" s="145"/>
      <c r="AE223" s="145"/>
      <c r="AF223" s="145"/>
      <c r="AG223" s="145"/>
      <c r="AH223" s="145"/>
    </row>
    <row r="224" spans="1:34" ht="12.75">
      <c r="A224" s="145"/>
      <c r="B224" s="146"/>
      <c r="C224" s="145"/>
      <c r="D224" s="145"/>
      <c r="E224" s="145"/>
      <c r="F224" s="145"/>
      <c r="G224" s="69"/>
      <c r="H224" s="69"/>
      <c r="I224" s="69"/>
      <c r="J224" s="69"/>
      <c r="K224" s="69"/>
      <c r="L224" s="69"/>
      <c r="M224" s="69"/>
      <c r="N224" s="147"/>
      <c r="O224" s="148"/>
      <c r="P224" s="147"/>
      <c r="Q224" s="147"/>
      <c r="R224" s="147"/>
      <c r="S224" s="147"/>
      <c r="T224" s="147"/>
      <c r="U224" s="147"/>
      <c r="V224" s="147"/>
      <c r="W224" s="147"/>
      <c r="X224" s="147"/>
      <c r="Y224" s="147"/>
      <c r="Z224" s="147"/>
      <c r="AA224" s="147"/>
      <c r="AB224" s="147"/>
      <c r="AC224" s="147"/>
      <c r="AD224" s="145"/>
      <c r="AE224" s="145"/>
      <c r="AF224" s="145"/>
      <c r="AG224" s="145"/>
      <c r="AH224" s="145"/>
    </row>
    <row r="225" spans="1:34" ht="12.75">
      <c r="A225" s="145"/>
      <c r="B225" s="146"/>
      <c r="C225" s="145"/>
      <c r="D225" s="145"/>
      <c r="E225" s="145"/>
      <c r="F225" s="145"/>
      <c r="G225" s="69"/>
      <c r="H225" s="69"/>
      <c r="I225" s="69"/>
      <c r="J225" s="69"/>
      <c r="K225" s="69"/>
      <c r="L225" s="69"/>
      <c r="M225" s="69"/>
      <c r="N225" s="147"/>
      <c r="O225" s="148"/>
      <c r="P225" s="147"/>
      <c r="Q225" s="147"/>
      <c r="R225" s="147"/>
      <c r="S225" s="147"/>
      <c r="T225" s="147"/>
      <c r="U225" s="147"/>
      <c r="V225" s="147"/>
      <c r="W225" s="147"/>
      <c r="X225" s="147"/>
      <c r="Y225" s="147"/>
      <c r="Z225" s="147"/>
      <c r="AA225" s="147"/>
      <c r="AB225" s="147"/>
      <c r="AC225" s="147"/>
      <c r="AD225" s="145"/>
      <c r="AE225" s="145"/>
      <c r="AF225" s="145"/>
      <c r="AG225" s="145"/>
      <c r="AH225" s="145"/>
    </row>
    <row r="226" spans="1:34" ht="12.75">
      <c r="A226" s="145"/>
      <c r="B226" s="146"/>
      <c r="C226" s="145"/>
      <c r="D226" s="145"/>
      <c r="E226" s="145"/>
      <c r="F226" s="145"/>
      <c r="G226" s="69"/>
      <c r="H226" s="69"/>
      <c r="I226" s="69"/>
      <c r="J226" s="69"/>
      <c r="K226" s="69"/>
      <c r="L226" s="69"/>
      <c r="M226" s="69"/>
      <c r="N226" s="147"/>
      <c r="O226" s="148"/>
      <c r="P226" s="147"/>
      <c r="Q226" s="147"/>
      <c r="R226" s="147"/>
      <c r="S226" s="147"/>
      <c r="T226" s="147"/>
      <c r="U226" s="147"/>
      <c r="V226" s="147"/>
      <c r="W226" s="147"/>
      <c r="X226" s="147"/>
      <c r="Y226" s="147"/>
      <c r="Z226" s="147"/>
      <c r="AA226" s="147"/>
      <c r="AB226" s="147"/>
      <c r="AC226" s="147"/>
      <c r="AD226" s="145"/>
      <c r="AE226" s="145"/>
      <c r="AF226" s="145"/>
      <c r="AG226" s="145"/>
      <c r="AH226" s="145"/>
    </row>
    <row r="227" spans="1:34" ht="12.75">
      <c r="A227" s="145"/>
      <c r="B227" s="146"/>
      <c r="C227" s="145"/>
      <c r="D227" s="145"/>
      <c r="E227" s="145"/>
      <c r="F227" s="145"/>
      <c r="G227" s="69"/>
      <c r="H227" s="69"/>
      <c r="I227" s="69"/>
      <c r="J227" s="69"/>
      <c r="K227" s="69"/>
      <c r="L227" s="69"/>
      <c r="M227" s="69"/>
      <c r="N227" s="147"/>
      <c r="O227" s="148"/>
      <c r="P227" s="147"/>
      <c r="Q227" s="147"/>
      <c r="R227" s="147"/>
      <c r="S227" s="147"/>
      <c r="T227" s="147"/>
      <c r="U227" s="147"/>
      <c r="V227" s="147"/>
      <c r="W227" s="147"/>
      <c r="X227" s="147"/>
      <c r="Y227" s="147"/>
      <c r="Z227" s="147"/>
      <c r="AA227" s="147"/>
      <c r="AB227" s="147"/>
      <c r="AC227" s="147"/>
      <c r="AD227" s="145"/>
      <c r="AE227" s="145"/>
      <c r="AF227" s="145"/>
      <c r="AG227" s="145"/>
      <c r="AH227" s="145"/>
    </row>
    <row r="228" spans="1:34" ht="12.75">
      <c r="A228" s="145"/>
      <c r="B228" s="146"/>
      <c r="C228" s="145"/>
      <c r="D228" s="145"/>
      <c r="E228" s="145"/>
      <c r="F228" s="145"/>
      <c r="G228" s="69"/>
      <c r="H228" s="69"/>
      <c r="I228" s="69"/>
      <c r="J228" s="69"/>
      <c r="K228" s="69"/>
      <c r="L228" s="69"/>
      <c r="M228" s="69"/>
      <c r="N228" s="147"/>
      <c r="O228" s="148"/>
      <c r="P228" s="147"/>
      <c r="Q228" s="147"/>
      <c r="R228" s="147"/>
      <c r="S228" s="147"/>
      <c r="T228" s="147"/>
      <c r="U228" s="147"/>
      <c r="V228" s="147"/>
      <c r="W228" s="147"/>
      <c r="X228" s="147"/>
      <c r="Y228" s="147"/>
      <c r="Z228" s="147"/>
      <c r="AA228" s="147"/>
      <c r="AB228" s="147"/>
      <c r="AC228" s="147"/>
      <c r="AD228" s="145"/>
      <c r="AE228" s="145"/>
      <c r="AF228" s="145"/>
      <c r="AG228" s="145"/>
      <c r="AH228" s="145"/>
    </row>
    <row r="229" spans="1:34" ht="12.75">
      <c r="A229" s="145"/>
      <c r="B229" s="146"/>
      <c r="C229" s="145"/>
      <c r="D229" s="145"/>
      <c r="E229" s="145"/>
      <c r="F229" s="145"/>
      <c r="G229" s="69"/>
      <c r="H229" s="69"/>
      <c r="I229" s="69"/>
      <c r="J229" s="69"/>
      <c r="K229" s="69"/>
      <c r="L229" s="69"/>
      <c r="M229" s="69"/>
      <c r="N229" s="147"/>
      <c r="O229" s="148"/>
      <c r="P229" s="147"/>
      <c r="Q229" s="147"/>
      <c r="R229" s="147"/>
      <c r="S229" s="147"/>
      <c r="T229" s="147"/>
      <c r="U229" s="147"/>
      <c r="V229" s="147"/>
      <c r="W229" s="147"/>
      <c r="X229" s="147"/>
      <c r="Y229" s="147"/>
      <c r="Z229" s="147"/>
      <c r="AA229" s="147"/>
      <c r="AB229" s="147"/>
      <c r="AC229" s="147"/>
      <c r="AD229" s="145"/>
      <c r="AE229" s="145"/>
      <c r="AF229" s="145"/>
      <c r="AG229" s="145"/>
      <c r="AH229" s="145"/>
    </row>
    <row r="230" spans="1:34" ht="12.75">
      <c r="A230" s="145"/>
      <c r="B230" s="146"/>
      <c r="C230" s="145"/>
      <c r="D230" s="145"/>
      <c r="E230" s="145"/>
      <c r="F230" s="145"/>
      <c r="G230" s="69"/>
      <c r="H230" s="69"/>
      <c r="I230" s="69"/>
      <c r="J230" s="69"/>
      <c r="K230" s="69"/>
      <c r="L230" s="69"/>
      <c r="M230" s="69"/>
      <c r="N230" s="147"/>
      <c r="O230" s="148"/>
      <c r="P230" s="147"/>
      <c r="Q230" s="147"/>
      <c r="R230" s="147"/>
      <c r="S230" s="147"/>
      <c r="T230" s="147"/>
      <c r="U230" s="147"/>
      <c r="V230" s="147"/>
      <c r="W230" s="147"/>
      <c r="X230" s="147"/>
      <c r="Y230" s="147"/>
      <c r="Z230" s="147"/>
      <c r="AA230" s="147"/>
      <c r="AB230" s="147"/>
      <c r="AC230" s="147"/>
      <c r="AD230" s="145"/>
      <c r="AE230" s="145"/>
      <c r="AF230" s="145"/>
      <c r="AG230" s="145"/>
      <c r="AH230" s="145"/>
    </row>
    <row r="231" spans="1:34" ht="12.75">
      <c r="A231" s="145"/>
      <c r="B231" s="146"/>
      <c r="C231" s="145"/>
      <c r="D231" s="145"/>
      <c r="E231" s="145"/>
      <c r="F231" s="145"/>
      <c r="G231" s="69"/>
      <c r="H231" s="69"/>
      <c r="I231" s="69"/>
      <c r="J231" s="69"/>
      <c r="K231" s="69"/>
      <c r="L231" s="69"/>
      <c r="M231" s="69"/>
      <c r="N231" s="147"/>
      <c r="O231" s="148"/>
      <c r="P231" s="147"/>
      <c r="Q231" s="147"/>
      <c r="R231" s="147"/>
      <c r="S231" s="147"/>
      <c r="T231" s="147"/>
      <c r="U231" s="147"/>
      <c r="V231" s="147"/>
      <c r="W231" s="147"/>
      <c r="X231" s="147"/>
      <c r="Y231" s="147"/>
      <c r="Z231" s="147"/>
      <c r="AA231" s="147"/>
      <c r="AB231" s="147"/>
      <c r="AC231" s="147"/>
      <c r="AD231" s="145"/>
      <c r="AE231" s="145"/>
      <c r="AF231" s="145"/>
      <c r="AG231" s="145"/>
      <c r="AH231" s="145"/>
    </row>
    <row r="232" spans="1:34" ht="12.75">
      <c r="A232" s="145"/>
      <c r="B232" s="146"/>
      <c r="C232" s="145"/>
      <c r="D232" s="145"/>
      <c r="E232" s="145"/>
      <c r="F232" s="145"/>
      <c r="G232" s="69"/>
      <c r="H232" s="69"/>
      <c r="I232" s="69"/>
      <c r="J232" s="69"/>
      <c r="K232" s="69"/>
      <c r="L232" s="69"/>
      <c r="M232" s="69"/>
      <c r="N232" s="147"/>
      <c r="O232" s="148"/>
      <c r="P232" s="147"/>
      <c r="Q232" s="147"/>
      <c r="R232" s="147"/>
      <c r="S232" s="147"/>
      <c r="T232" s="147"/>
      <c r="U232" s="147"/>
      <c r="V232" s="147"/>
      <c r="W232" s="147"/>
      <c r="X232" s="147"/>
      <c r="Y232" s="147"/>
      <c r="Z232" s="147"/>
      <c r="AA232" s="147"/>
      <c r="AB232" s="147"/>
      <c r="AC232" s="147"/>
      <c r="AD232" s="145"/>
      <c r="AE232" s="145"/>
      <c r="AF232" s="145"/>
      <c r="AG232" s="145"/>
      <c r="AH232" s="145"/>
    </row>
    <row r="233" spans="1:34" ht="12.75">
      <c r="A233" s="145"/>
      <c r="B233" s="146"/>
      <c r="C233" s="145"/>
      <c r="D233" s="145"/>
      <c r="E233" s="145"/>
      <c r="F233" s="145"/>
      <c r="G233" s="69"/>
      <c r="H233" s="69"/>
      <c r="I233" s="69"/>
      <c r="J233" s="69"/>
      <c r="K233" s="69"/>
      <c r="L233" s="69"/>
      <c r="M233" s="69"/>
      <c r="N233" s="147"/>
      <c r="O233" s="148"/>
      <c r="P233" s="147"/>
      <c r="Q233" s="147"/>
      <c r="R233" s="147"/>
      <c r="S233" s="147"/>
      <c r="T233" s="147"/>
      <c r="U233" s="147"/>
      <c r="V233" s="147"/>
      <c r="W233" s="147"/>
      <c r="X233" s="147"/>
      <c r="Y233" s="147"/>
      <c r="Z233" s="147"/>
      <c r="AA233" s="147"/>
      <c r="AB233" s="147"/>
      <c r="AC233" s="147"/>
      <c r="AD233" s="145"/>
      <c r="AE233" s="145"/>
      <c r="AF233" s="145"/>
      <c r="AG233" s="145"/>
      <c r="AH233" s="145"/>
    </row>
    <row r="234" spans="1:34" ht="12.75">
      <c r="A234" s="145"/>
      <c r="B234" s="146"/>
      <c r="C234" s="145"/>
      <c r="D234" s="145"/>
      <c r="E234" s="145"/>
      <c r="F234" s="145"/>
      <c r="G234" s="69"/>
      <c r="H234" s="69"/>
      <c r="I234" s="69"/>
      <c r="J234" s="69"/>
      <c r="K234" s="69"/>
      <c r="L234" s="69"/>
      <c r="M234" s="69"/>
      <c r="N234" s="147"/>
      <c r="O234" s="148"/>
      <c r="P234" s="147"/>
      <c r="Q234" s="147"/>
      <c r="R234" s="147"/>
      <c r="S234" s="147"/>
      <c r="T234" s="147"/>
      <c r="U234" s="147"/>
      <c r="V234" s="147"/>
      <c r="W234" s="147"/>
      <c r="X234" s="147"/>
      <c r="Y234" s="147"/>
      <c r="Z234" s="147"/>
      <c r="AA234" s="147"/>
      <c r="AB234" s="147"/>
      <c r="AC234" s="147"/>
      <c r="AD234" s="145"/>
      <c r="AE234" s="145"/>
      <c r="AF234" s="145"/>
      <c r="AG234" s="145"/>
      <c r="AH234" s="145"/>
    </row>
    <row r="235" spans="1:34" ht="12.75">
      <c r="A235" s="145"/>
      <c r="B235" s="146"/>
      <c r="C235" s="145"/>
      <c r="D235" s="145"/>
      <c r="E235" s="145"/>
      <c r="F235" s="145"/>
      <c r="G235" s="69"/>
      <c r="H235" s="69"/>
      <c r="I235" s="69"/>
      <c r="J235" s="69"/>
      <c r="K235" s="69"/>
      <c r="L235" s="69"/>
      <c r="M235" s="69"/>
      <c r="N235" s="147"/>
      <c r="O235" s="148"/>
      <c r="P235" s="147"/>
      <c r="Q235" s="147"/>
      <c r="R235" s="147"/>
      <c r="S235" s="147"/>
      <c r="T235" s="147"/>
      <c r="U235" s="147"/>
      <c r="V235" s="147"/>
      <c r="W235" s="147"/>
      <c r="X235" s="147"/>
      <c r="Y235" s="147"/>
      <c r="Z235" s="147"/>
      <c r="AA235" s="147"/>
      <c r="AB235" s="147"/>
      <c r="AC235" s="147"/>
      <c r="AD235" s="145"/>
      <c r="AE235" s="145"/>
      <c r="AF235" s="145"/>
      <c r="AG235" s="145"/>
      <c r="AH235" s="145"/>
    </row>
    <row r="236" spans="1:34" ht="12.75">
      <c r="A236" s="145"/>
      <c r="B236" s="146"/>
      <c r="C236" s="145"/>
      <c r="D236" s="145"/>
      <c r="E236" s="145"/>
      <c r="F236" s="145"/>
      <c r="G236" s="69"/>
      <c r="H236" s="69"/>
      <c r="I236" s="69"/>
      <c r="J236" s="69"/>
      <c r="K236" s="69"/>
      <c r="L236" s="69"/>
      <c r="M236" s="69"/>
      <c r="N236" s="147"/>
      <c r="O236" s="148"/>
      <c r="P236" s="147"/>
      <c r="Q236" s="147"/>
      <c r="R236" s="147"/>
      <c r="S236" s="147"/>
      <c r="T236" s="147"/>
      <c r="U236" s="147"/>
      <c r="V236" s="147"/>
      <c r="W236" s="147"/>
      <c r="X236" s="147"/>
      <c r="Y236" s="147"/>
      <c r="Z236" s="147"/>
      <c r="AA236" s="147"/>
      <c r="AB236" s="147"/>
      <c r="AC236" s="147"/>
      <c r="AD236" s="145"/>
      <c r="AE236" s="145"/>
      <c r="AF236" s="145"/>
      <c r="AG236" s="145"/>
      <c r="AH236" s="145"/>
    </row>
    <row r="237" spans="1:34" ht="12.75">
      <c r="A237" s="145"/>
      <c r="B237" s="146"/>
      <c r="C237" s="145"/>
      <c r="D237" s="145"/>
      <c r="E237" s="145"/>
      <c r="F237" s="145"/>
      <c r="G237" s="69"/>
      <c r="H237" s="69"/>
      <c r="I237" s="69"/>
      <c r="J237" s="69"/>
      <c r="K237" s="69"/>
      <c r="L237" s="69"/>
      <c r="M237" s="69"/>
      <c r="N237" s="147"/>
      <c r="O237" s="148"/>
      <c r="P237" s="147"/>
      <c r="Q237" s="147"/>
      <c r="R237" s="147"/>
      <c r="S237" s="147"/>
      <c r="T237" s="147"/>
      <c r="U237" s="147"/>
      <c r="V237" s="147"/>
      <c r="W237" s="147"/>
      <c r="X237" s="147"/>
      <c r="Y237" s="147"/>
      <c r="Z237" s="147"/>
      <c r="AA237" s="147"/>
      <c r="AB237" s="147"/>
      <c r="AC237" s="147"/>
      <c r="AD237" s="145"/>
      <c r="AE237" s="145"/>
      <c r="AF237" s="145"/>
      <c r="AG237" s="145"/>
      <c r="AH237" s="145"/>
    </row>
    <row r="238" spans="1:34" ht="12.75">
      <c r="A238" s="145"/>
      <c r="B238" s="146"/>
      <c r="C238" s="145"/>
      <c r="D238" s="145"/>
      <c r="E238" s="145"/>
      <c r="F238" s="145"/>
      <c r="G238" s="69"/>
      <c r="H238" s="69"/>
      <c r="I238" s="69"/>
      <c r="J238" s="69"/>
      <c r="K238" s="69"/>
      <c r="L238" s="69"/>
      <c r="M238" s="69"/>
      <c r="N238" s="147"/>
      <c r="O238" s="148"/>
      <c r="P238" s="147"/>
      <c r="Q238" s="147"/>
      <c r="R238" s="147"/>
      <c r="S238" s="147"/>
      <c r="T238" s="147"/>
      <c r="U238" s="147"/>
      <c r="V238" s="147"/>
      <c r="W238" s="147"/>
      <c r="X238" s="147"/>
      <c r="Y238" s="147"/>
      <c r="Z238" s="147"/>
      <c r="AA238" s="147"/>
      <c r="AB238" s="147"/>
      <c r="AC238" s="147"/>
      <c r="AD238" s="145"/>
      <c r="AE238" s="145"/>
      <c r="AF238" s="145"/>
      <c r="AG238" s="145"/>
      <c r="AH238" s="145"/>
    </row>
    <row r="239" spans="1:34" ht="12.75">
      <c r="A239" s="145"/>
      <c r="B239" s="146"/>
      <c r="C239" s="145"/>
      <c r="D239" s="145"/>
      <c r="E239" s="145"/>
      <c r="F239" s="145"/>
      <c r="G239" s="69"/>
      <c r="H239" s="69"/>
      <c r="I239" s="69"/>
      <c r="J239" s="69"/>
      <c r="K239" s="69"/>
      <c r="L239" s="69"/>
      <c r="M239" s="69"/>
      <c r="N239" s="147"/>
      <c r="O239" s="148"/>
      <c r="P239" s="147"/>
      <c r="Q239" s="147"/>
      <c r="R239" s="147"/>
      <c r="S239" s="147"/>
      <c r="T239" s="147"/>
      <c r="U239" s="147"/>
      <c r="V239" s="147"/>
      <c r="W239" s="147"/>
      <c r="X239" s="147"/>
      <c r="Y239" s="147"/>
      <c r="Z239" s="147"/>
      <c r="AA239" s="147"/>
      <c r="AB239" s="147"/>
      <c r="AC239" s="147"/>
      <c r="AD239" s="145"/>
      <c r="AE239" s="145"/>
      <c r="AF239" s="145"/>
      <c r="AG239" s="145"/>
      <c r="AH239" s="145"/>
    </row>
    <row r="240" spans="1:34" ht="12.75">
      <c r="A240" s="145"/>
      <c r="B240" s="146"/>
      <c r="C240" s="145"/>
      <c r="D240" s="145"/>
      <c r="E240" s="145"/>
      <c r="F240" s="145"/>
      <c r="G240" s="69"/>
      <c r="H240" s="69"/>
      <c r="I240" s="69"/>
      <c r="J240" s="69"/>
      <c r="K240" s="69"/>
      <c r="L240" s="69"/>
      <c r="M240" s="69"/>
      <c r="N240" s="147"/>
      <c r="O240" s="148"/>
      <c r="P240" s="147"/>
      <c r="Q240" s="147"/>
      <c r="R240" s="147"/>
      <c r="S240" s="147"/>
      <c r="T240" s="147"/>
      <c r="U240" s="147"/>
      <c r="V240" s="147"/>
      <c r="W240" s="147"/>
      <c r="X240" s="147"/>
      <c r="Y240" s="147"/>
      <c r="Z240" s="147"/>
      <c r="AA240" s="147"/>
      <c r="AB240" s="147"/>
      <c r="AC240" s="147"/>
      <c r="AD240" s="145"/>
      <c r="AE240" s="145"/>
      <c r="AF240" s="145"/>
      <c r="AG240" s="145"/>
      <c r="AH240" s="145"/>
    </row>
    <row r="241" spans="1:34" ht="12.75">
      <c r="A241" s="145"/>
      <c r="B241" s="146"/>
      <c r="C241" s="145"/>
      <c r="D241" s="145"/>
      <c r="E241" s="145"/>
      <c r="F241" s="145"/>
      <c r="G241" s="69"/>
      <c r="H241" s="69"/>
      <c r="I241" s="69"/>
      <c r="J241" s="69"/>
      <c r="K241" s="69"/>
      <c r="L241" s="69"/>
      <c r="M241" s="69"/>
      <c r="N241" s="147"/>
      <c r="O241" s="148"/>
      <c r="P241" s="147"/>
      <c r="Q241" s="147"/>
      <c r="R241" s="147"/>
      <c r="S241" s="147"/>
      <c r="T241" s="147"/>
      <c r="U241" s="147"/>
      <c r="V241" s="147"/>
      <c r="W241" s="147"/>
      <c r="X241" s="147"/>
      <c r="Y241" s="147"/>
      <c r="Z241" s="147"/>
      <c r="AA241" s="147"/>
      <c r="AB241" s="147"/>
      <c r="AC241" s="147"/>
      <c r="AD241" s="145"/>
      <c r="AE241" s="145"/>
      <c r="AF241" s="145"/>
      <c r="AG241" s="145"/>
      <c r="AH241" s="145"/>
    </row>
    <row r="242" spans="1:34" ht="12.75">
      <c r="A242" s="145"/>
      <c r="B242" s="146"/>
      <c r="C242" s="145"/>
      <c r="D242" s="145"/>
      <c r="E242" s="145"/>
      <c r="F242" s="145"/>
      <c r="G242" s="69"/>
      <c r="H242" s="69"/>
      <c r="I242" s="69"/>
      <c r="J242" s="69"/>
      <c r="K242" s="69"/>
      <c r="L242" s="69"/>
      <c r="M242" s="69"/>
      <c r="N242" s="147"/>
      <c r="O242" s="148"/>
      <c r="P242" s="147"/>
      <c r="Q242" s="147"/>
      <c r="R242" s="147"/>
      <c r="S242" s="147"/>
      <c r="T242" s="147"/>
      <c r="U242" s="147"/>
      <c r="V242" s="147"/>
      <c r="W242" s="147"/>
      <c r="X242" s="147"/>
      <c r="Y242" s="147"/>
      <c r="Z242" s="147"/>
      <c r="AA242" s="147"/>
      <c r="AB242" s="147"/>
      <c r="AC242" s="147"/>
      <c r="AD242" s="145"/>
      <c r="AE242" s="145"/>
      <c r="AF242" s="145"/>
      <c r="AG242" s="145"/>
      <c r="AH242" s="145"/>
    </row>
    <row r="243" spans="1:34" ht="12.75">
      <c r="A243" s="145"/>
      <c r="B243" s="146"/>
      <c r="C243" s="145"/>
      <c r="D243" s="145"/>
      <c r="E243" s="145"/>
      <c r="F243" s="145"/>
      <c r="G243" s="69"/>
      <c r="H243" s="69"/>
      <c r="I243" s="69"/>
      <c r="J243" s="69"/>
      <c r="K243" s="69"/>
      <c r="L243" s="69"/>
      <c r="M243" s="69"/>
      <c r="N243" s="147"/>
      <c r="O243" s="148"/>
      <c r="P243" s="147"/>
      <c r="Q243" s="147"/>
      <c r="R243" s="147"/>
      <c r="S243" s="147"/>
      <c r="T243" s="147"/>
      <c r="U243" s="147"/>
      <c r="V243" s="147"/>
      <c r="W243" s="147"/>
      <c r="X243" s="147"/>
      <c r="Y243" s="147"/>
      <c r="Z243" s="147"/>
      <c r="AA243" s="147"/>
      <c r="AB243" s="147"/>
      <c r="AC243" s="147"/>
      <c r="AD243" s="145"/>
      <c r="AE243" s="145"/>
      <c r="AF243" s="145"/>
      <c r="AG243" s="145"/>
      <c r="AH243" s="145"/>
    </row>
    <row r="244" spans="1:34" ht="12.75">
      <c r="A244" s="145"/>
      <c r="B244" s="146"/>
      <c r="C244" s="145"/>
      <c r="D244" s="145"/>
      <c r="E244" s="145"/>
      <c r="F244" s="145"/>
      <c r="G244" s="69"/>
      <c r="H244" s="69"/>
      <c r="I244" s="69"/>
      <c r="J244" s="69"/>
      <c r="K244" s="69"/>
      <c r="L244" s="69"/>
      <c r="M244" s="69"/>
      <c r="N244" s="147"/>
      <c r="O244" s="148"/>
      <c r="P244" s="147"/>
      <c r="Q244" s="147"/>
      <c r="R244" s="147"/>
      <c r="S244" s="147"/>
      <c r="T244" s="147"/>
      <c r="U244" s="147"/>
      <c r="V244" s="147"/>
      <c r="W244" s="147"/>
      <c r="X244" s="147"/>
      <c r="Y244" s="147"/>
      <c r="Z244" s="147"/>
      <c r="AA244" s="147"/>
      <c r="AB244" s="147"/>
      <c r="AC244" s="147"/>
      <c r="AD244" s="145"/>
      <c r="AE244" s="145"/>
      <c r="AF244" s="145"/>
      <c r="AG244" s="145"/>
      <c r="AH244" s="145"/>
    </row>
    <row r="245" spans="1:34" ht="12.75">
      <c r="A245" s="145"/>
      <c r="B245" s="146"/>
      <c r="C245" s="145"/>
      <c r="D245" s="145"/>
      <c r="E245" s="145"/>
      <c r="F245" s="145"/>
      <c r="G245" s="69"/>
      <c r="H245" s="69"/>
      <c r="I245" s="69"/>
      <c r="J245" s="69"/>
      <c r="K245" s="69"/>
      <c r="L245" s="69"/>
      <c r="M245" s="69"/>
      <c r="N245" s="147"/>
      <c r="O245" s="148"/>
      <c r="P245" s="147"/>
      <c r="Q245" s="147"/>
      <c r="R245" s="147"/>
      <c r="S245" s="147"/>
      <c r="T245" s="147"/>
      <c r="U245" s="147"/>
      <c r="V245" s="147"/>
      <c r="W245" s="147"/>
      <c r="X245" s="147"/>
      <c r="Y245" s="147"/>
      <c r="Z245" s="147"/>
      <c r="AA245" s="147"/>
      <c r="AB245" s="147"/>
      <c r="AC245" s="147"/>
      <c r="AD245" s="145"/>
      <c r="AE245" s="145"/>
      <c r="AF245" s="145"/>
      <c r="AG245" s="145"/>
      <c r="AH245" s="145"/>
    </row>
    <row r="246" spans="1:34" ht="12.75">
      <c r="A246" s="145"/>
      <c r="B246" s="146"/>
      <c r="C246" s="145"/>
      <c r="D246" s="145"/>
      <c r="E246" s="145"/>
      <c r="F246" s="145"/>
      <c r="G246" s="69"/>
      <c r="H246" s="69"/>
      <c r="I246" s="69"/>
      <c r="J246" s="69"/>
      <c r="K246" s="69"/>
      <c r="L246" s="69"/>
      <c r="M246" s="69"/>
      <c r="N246" s="147"/>
      <c r="O246" s="148"/>
      <c r="P246" s="147"/>
      <c r="Q246" s="147"/>
      <c r="R246" s="147"/>
      <c r="S246" s="147"/>
      <c r="T246" s="147"/>
      <c r="U246" s="147"/>
      <c r="V246" s="147"/>
      <c r="W246" s="147"/>
      <c r="X246" s="147"/>
      <c r="Y246" s="147"/>
      <c r="Z246" s="147"/>
      <c r="AA246" s="147"/>
      <c r="AB246" s="147"/>
      <c r="AC246" s="147"/>
      <c r="AD246" s="145"/>
      <c r="AE246" s="145"/>
      <c r="AF246" s="145"/>
      <c r="AG246" s="145"/>
      <c r="AH246" s="145"/>
    </row>
    <row r="247" spans="1:34" ht="12.75">
      <c r="A247" s="145"/>
      <c r="B247" s="146"/>
      <c r="C247" s="145"/>
      <c r="D247" s="145"/>
      <c r="E247" s="145"/>
      <c r="F247" s="145"/>
      <c r="G247" s="69"/>
      <c r="H247" s="69"/>
      <c r="I247" s="69"/>
      <c r="J247" s="69"/>
      <c r="K247" s="69"/>
      <c r="L247" s="69"/>
      <c r="M247" s="69"/>
      <c r="N247" s="147"/>
      <c r="O247" s="148"/>
      <c r="P247" s="147"/>
      <c r="Q247" s="147"/>
      <c r="R247" s="147"/>
      <c r="S247" s="147"/>
      <c r="T247" s="147"/>
      <c r="U247" s="147"/>
      <c r="V247" s="147"/>
      <c r="W247" s="147"/>
      <c r="X247" s="147"/>
      <c r="Y247" s="147"/>
      <c r="Z247" s="147"/>
      <c r="AA247" s="147"/>
      <c r="AB247" s="147"/>
      <c r="AC247" s="147"/>
      <c r="AD247" s="145"/>
      <c r="AE247" s="145"/>
      <c r="AF247" s="145"/>
      <c r="AG247" s="145"/>
      <c r="AH247" s="145"/>
    </row>
    <row r="248" spans="1:34" ht="12.75">
      <c r="A248" s="145"/>
      <c r="B248" s="146"/>
      <c r="C248" s="145"/>
      <c r="D248" s="145"/>
      <c r="E248" s="145"/>
      <c r="F248" s="145"/>
      <c r="G248" s="69"/>
      <c r="H248" s="69"/>
      <c r="I248" s="69"/>
      <c r="J248" s="69"/>
      <c r="K248" s="69"/>
      <c r="L248" s="69"/>
      <c r="M248" s="69"/>
      <c r="N248" s="147"/>
      <c r="O248" s="148"/>
      <c r="P248" s="147"/>
      <c r="Q248" s="147"/>
      <c r="R248" s="147"/>
      <c r="S248" s="147"/>
      <c r="T248" s="147"/>
      <c r="U248" s="147"/>
      <c r="V248" s="147"/>
      <c r="W248" s="147"/>
      <c r="X248" s="147"/>
      <c r="Y248" s="147"/>
      <c r="Z248" s="147"/>
      <c r="AA248" s="147"/>
      <c r="AB248" s="147"/>
      <c r="AC248" s="147"/>
      <c r="AD248" s="145"/>
      <c r="AE248" s="145"/>
      <c r="AF248" s="145"/>
      <c r="AG248" s="145"/>
      <c r="AH248" s="145"/>
    </row>
    <row r="249" spans="1:34" ht="12.75">
      <c r="A249" s="145"/>
      <c r="B249" s="146"/>
      <c r="C249" s="145"/>
      <c r="D249" s="145"/>
      <c r="E249" s="145"/>
      <c r="F249" s="145"/>
      <c r="G249" s="69"/>
      <c r="H249" s="69"/>
      <c r="I249" s="69"/>
      <c r="J249" s="69"/>
      <c r="K249" s="69"/>
      <c r="L249" s="69"/>
      <c r="M249" s="69"/>
      <c r="N249" s="147"/>
      <c r="O249" s="148"/>
      <c r="P249" s="147"/>
      <c r="Q249" s="147"/>
      <c r="R249" s="147"/>
      <c r="S249" s="147"/>
      <c r="T249" s="147"/>
      <c r="U249" s="147"/>
      <c r="V249" s="147"/>
      <c r="W249" s="147"/>
      <c r="X249" s="147"/>
      <c r="Y249" s="147"/>
      <c r="Z249" s="147"/>
      <c r="AA249" s="147"/>
      <c r="AB249" s="147"/>
      <c r="AC249" s="147"/>
      <c r="AD249" s="145"/>
      <c r="AE249" s="145"/>
      <c r="AF249" s="145"/>
      <c r="AG249" s="145"/>
      <c r="AH249" s="145"/>
    </row>
    <row r="250" spans="1:34" ht="12.75">
      <c r="A250" s="145"/>
      <c r="B250" s="146"/>
      <c r="C250" s="145"/>
      <c r="D250" s="145"/>
      <c r="E250" s="145"/>
      <c r="F250" s="145"/>
      <c r="G250" s="69"/>
      <c r="H250" s="69"/>
      <c r="I250" s="69"/>
      <c r="J250" s="69"/>
      <c r="K250" s="69"/>
      <c r="L250" s="69"/>
      <c r="M250" s="69"/>
      <c r="N250" s="147"/>
      <c r="O250" s="148"/>
      <c r="P250" s="147"/>
      <c r="Q250" s="147"/>
      <c r="R250" s="147"/>
      <c r="S250" s="147"/>
      <c r="T250" s="147"/>
      <c r="U250" s="147"/>
      <c r="V250" s="147"/>
      <c r="W250" s="147"/>
      <c r="X250" s="147"/>
      <c r="Y250" s="147"/>
      <c r="Z250" s="147"/>
      <c r="AA250" s="147"/>
      <c r="AB250" s="147"/>
      <c r="AC250" s="147"/>
      <c r="AD250" s="145"/>
      <c r="AE250" s="145"/>
      <c r="AF250" s="145"/>
      <c r="AG250" s="145"/>
      <c r="AH250" s="145"/>
    </row>
    <row r="251" spans="1:34" ht="12.75">
      <c r="A251" s="145"/>
      <c r="B251" s="146"/>
      <c r="C251" s="145"/>
      <c r="D251" s="145"/>
      <c r="E251" s="145"/>
      <c r="F251" s="145"/>
      <c r="G251" s="69"/>
      <c r="H251" s="69"/>
      <c r="I251" s="69"/>
      <c r="J251" s="69"/>
      <c r="K251" s="69"/>
      <c r="L251" s="69"/>
      <c r="M251" s="69"/>
      <c r="N251" s="147"/>
      <c r="O251" s="148"/>
      <c r="P251" s="147"/>
      <c r="Q251" s="147"/>
      <c r="R251" s="147"/>
      <c r="S251" s="147"/>
      <c r="T251" s="147"/>
      <c r="U251" s="147"/>
      <c r="V251" s="147"/>
      <c r="W251" s="147"/>
      <c r="X251" s="147"/>
      <c r="Y251" s="147"/>
      <c r="Z251" s="147"/>
      <c r="AA251" s="147"/>
      <c r="AB251" s="147"/>
      <c r="AC251" s="147"/>
      <c r="AD251" s="145"/>
      <c r="AE251" s="145"/>
      <c r="AF251" s="145"/>
      <c r="AG251" s="145"/>
      <c r="AH251" s="145"/>
    </row>
    <row r="252" spans="1:34" ht="12.75">
      <c r="A252" s="145"/>
      <c r="B252" s="146"/>
      <c r="C252" s="145"/>
      <c r="D252" s="145"/>
      <c r="E252" s="145"/>
      <c r="F252" s="145"/>
      <c r="G252" s="69"/>
      <c r="H252" s="69"/>
      <c r="I252" s="69"/>
      <c r="J252" s="69"/>
      <c r="K252" s="69"/>
      <c r="L252" s="69"/>
      <c r="M252" s="69"/>
      <c r="N252" s="147"/>
      <c r="O252" s="148"/>
      <c r="P252" s="147"/>
      <c r="Q252" s="147"/>
      <c r="R252" s="147"/>
      <c r="S252" s="147"/>
      <c r="T252" s="147"/>
      <c r="U252" s="147"/>
      <c r="V252" s="147"/>
      <c r="W252" s="147"/>
      <c r="X252" s="147"/>
      <c r="Y252" s="147"/>
      <c r="Z252" s="147"/>
      <c r="AA252" s="147"/>
      <c r="AB252" s="147"/>
      <c r="AC252" s="147"/>
      <c r="AD252" s="145"/>
      <c r="AE252" s="145"/>
      <c r="AF252" s="145"/>
      <c r="AG252" s="145"/>
      <c r="AH252" s="145"/>
    </row>
    <row r="253" spans="1:34" ht="12.75">
      <c r="A253" s="145"/>
      <c r="B253" s="146"/>
      <c r="C253" s="145"/>
      <c r="D253" s="145"/>
      <c r="E253" s="145"/>
      <c r="F253" s="145"/>
      <c r="G253" s="69"/>
      <c r="H253" s="69"/>
      <c r="I253" s="69"/>
      <c r="J253" s="69"/>
      <c r="K253" s="69"/>
      <c r="L253" s="69"/>
      <c r="M253" s="69"/>
      <c r="N253" s="147"/>
      <c r="O253" s="148"/>
      <c r="P253" s="147"/>
      <c r="Q253" s="147"/>
      <c r="R253" s="147"/>
      <c r="S253" s="147"/>
      <c r="T253" s="147"/>
      <c r="U253" s="147"/>
      <c r="V253" s="147"/>
      <c r="W253" s="147"/>
      <c r="X253" s="147"/>
      <c r="Y253" s="147"/>
      <c r="Z253" s="147"/>
      <c r="AA253" s="147"/>
      <c r="AB253" s="147"/>
      <c r="AC253" s="147"/>
      <c r="AD253" s="145"/>
      <c r="AE253" s="145"/>
      <c r="AF253" s="145"/>
      <c r="AG253" s="145"/>
      <c r="AH253" s="145"/>
    </row>
    <row r="254" spans="1:34" ht="12.75">
      <c r="A254" s="145"/>
      <c r="B254" s="146"/>
      <c r="C254" s="145"/>
      <c r="D254" s="145"/>
      <c r="E254" s="145"/>
      <c r="F254" s="145"/>
      <c r="G254" s="69"/>
      <c r="H254" s="69"/>
      <c r="I254" s="69"/>
      <c r="J254" s="69"/>
      <c r="K254" s="69"/>
      <c r="L254" s="69"/>
      <c r="M254" s="69"/>
      <c r="N254" s="147"/>
      <c r="O254" s="148"/>
      <c r="P254" s="147"/>
      <c r="Q254" s="147"/>
      <c r="R254" s="147"/>
      <c r="S254" s="147"/>
      <c r="T254" s="147"/>
      <c r="U254" s="147"/>
      <c r="V254" s="147"/>
      <c r="W254" s="147"/>
      <c r="X254" s="147"/>
      <c r="Y254" s="147"/>
      <c r="Z254" s="147"/>
      <c r="AA254" s="147"/>
      <c r="AB254" s="147"/>
      <c r="AC254" s="147"/>
      <c r="AD254" s="145"/>
      <c r="AE254" s="145"/>
      <c r="AF254" s="145"/>
      <c r="AG254" s="145"/>
      <c r="AH254" s="145"/>
    </row>
    <row r="255" spans="1:34" ht="12.75">
      <c r="A255" s="145"/>
      <c r="B255" s="146"/>
      <c r="C255" s="145"/>
      <c r="D255" s="145"/>
      <c r="E255" s="145"/>
      <c r="F255" s="145"/>
      <c r="G255" s="69"/>
      <c r="H255" s="69"/>
      <c r="I255" s="69"/>
      <c r="J255" s="69"/>
      <c r="K255" s="69"/>
      <c r="L255" s="69"/>
      <c r="M255" s="69"/>
      <c r="N255" s="147"/>
      <c r="O255" s="148"/>
      <c r="P255" s="147"/>
      <c r="Q255" s="147"/>
      <c r="R255" s="147"/>
      <c r="S255" s="147"/>
      <c r="T255" s="147"/>
      <c r="U255" s="147"/>
      <c r="V255" s="147"/>
      <c r="W255" s="147"/>
      <c r="X255" s="147"/>
      <c r="Y255" s="147"/>
      <c r="Z255" s="147"/>
      <c r="AA255" s="147"/>
      <c r="AB255" s="147"/>
      <c r="AC255" s="147"/>
      <c r="AD255" s="145"/>
      <c r="AE255" s="145"/>
      <c r="AF255" s="145"/>
      <c r="AG255" s="145"/>
      <c r="AH255" s="145"/>
    </row>
    <row r="256" spans="1:34" ht="12.75">
      <c r="A256" s="145"/>
      <c r="B256" s="146"/>
      <c r="C256" s="145"/>
      <c r="D256" s="145"/>
      <c r="E256" s="145"/>
      <c r="F256" s="145"/>
      <c r="G256" s="69"/>
      <c r="H256" s="69"/>
      <c r="I256" s="69"/>
      <c r="J256" s="69"/>
      <c r="K256" s="69"/>
      <c r="L256" s="69"/>
      <c r="M256" s="69"/>
      <c r="N256" s="147"/>
      <c r="O256" s="148"/>
      <c r="P256" s="147"/>
      <c r="Q256" s="147"/>
      <c r="R256" s="147"/>
      <c r="S256" s="147"/>
      <c r="T256" s="147"/>
      <c r="U256" s="147"/>
      <c r="V256" s="147"/>
      <c r="W256" s="147"/>
      <c r="X256" s="147"/>
      <c r="Y256" s="147"/>
      <c r="Z256" s="147"/>
      <c r="AA256" s="147"/>
      <c r="AB256" s="147"/>
      <c r="AC256" s="147"/>
      <c r="AD256" s="145"/>
      <c r="AE256" s="145"/>
      <c r="AF256" s="145"/>
      <c r="AG256" s="145"/>
      <c r="AH256" s="145"/>
    </row>
    <row r="257" spans="1:34" ht="12.75">
      <c r="A257" s="145"/>
      <c r="B257" s="146"/>
      <c r="C257" s="145"/>
      <c r="D257" s="145"/>
      <c r="E257" s="145"/>
      <c r="F257" s="145"/>
      <c r="G257" s="69"/>
      <c r="H257" s="69"/>
      <c r="I257" s="69"/>
      <c r="J257" s="69"/>
      <c r="K257" s="69"/>
      <c r="L257" s="69"/>
      <c r="M257" s="69"/>
      <c r="N257" s="147"/>
      <c r="O257" s="148"/>
      <c r="P257" s="147"/>
      <c r="Q257" s="147"/>
      <c r="R257" s="147"/>
      <c r="S257" s="147"/>
      <c r="T257" s="147"/>
      <c r="U257" s="147"/>
      <c r="V257" s="147"/>
      <c r="W257" s="147"/>
      <c r="X257" s="147"/>
      <c r="Y257" s="147"/>
      <c r="Z257" s="147"/>
      <c r="AA257" s="147"/>
      <c r="AB257" s="147"/>
      <c r="AC257" s="147"/>
      <c r="AD257" s="145"/>
      <c r="AE257" s="145"/>
      <c r="AF257" s="145"/>
      <c r="AG257" s="145"/>
      <c r="AH257" s="145"/>
    </row>
    <row r="258" spans="1:34" ht="12.75">
      <c r="A258" s="145"/>
      <c r="B258" s="146"/>
      <c r="C258" s="145"/>
      <c r="D258" s="145"/>
      <c r="E258" s="145"/>
      <c r="F258" s="145"/>
      <c r="G258" s="69"/>
      <c r="H258" s="69"/>
      <c r="I258" s="69"/>
      <c r="J258" s="69"/>
      <c r="K258" s="69"/>
      <c r="L258" s="69"/>
      <c r="M258" s="69"/>
      <c r="N258" s="147"/>
      <c r="O258" s="148"/>
      <c r="P258" s="147"/>
      <c r="Q258" s="147"/>
      <c r="R258" s="147"/>
      <c r="S258" s="147"/>
      <c r="T258" s="147"/>
      <c r="U258" s="147"/>
      <c r="V258" s="147"/>
      <c r="W258" s="147"/>
      <c r="X258" s="147"/>
      <c r="Y258" s="147"/>
      <c r="Z258" s="147"/>
      <c r="AA258" s="147"/>
      <c r="AB258" s="147"/>
      <c r="AC258" s="147"/>
      <c r="AD258" s="145"/>
      <c r="AE258" s="145"/>
      <c r="AF258" s="145"/>
      <c r="AG258" s="145"/>
      <c r="AH258" s="145"/>
    </row>
    <row r="259" spans="1:34" ht="12.75">
      <c r="A259" s="145"/>
      <c r="B259" s="146"/>
      <c r="C259" s="145"/>
      <c r="D259" s="145"/>
      <c r="E259" s="145"/>
      <c r="F259" s="145"/>
      <c r="G259" s="69"/>
      <c r="H259" s="69"/>
      <c r="I259" s="69"/>
      <c r="J259" s="69"/>
      <c r="K259" s="69"/>
      <c r="L259" s="69"/>
      <c r="M259" s="69"/>
      <c r="N259" s="147"/>
      <c r="O259" s="148"/>
      <c r="P259" s="147"/>
      <c r="Q259" s="147"/>
      <c r="R259" s="147"/>
      <c r="S259" s="147"/>
      <c r="T259" s="147"/>
      <c r="U259" s="147"/>
      <c r="V259" s="147"/>
      <c r="W259" s="147"/>
      <c r="X259" s="147"/>
      <c r="Y259" s="147"/>
      <c r="Z259" s="147"/>
      <c r="AA259" s="147"/>
      <c r="AB259" s="147"/>
      <c r="AC259" s="147"/>
      <c r="AD259" s="145"/>
      <c r="AE259" s="145"/>
      <c r="AF259" s="145"/>
      <c r="AG259" s="145"/>
      <c r="AH259" s="145"/>
    </row>
    <row r="260" spans="1:34" ht="12.75">
      <c r="A260" s="145"/>
      <c r="B260" s="146"/>
      <c r="C260" s="145"/>
      <c r="D260" s="145"/>
      <c r="E260" s="145"/>
      <c r="F260" s="145"/>
      <c r="G260" s="69"/>
      <c r="H260" s="69"/>
      <c r="I260" s="69"/>
      <c r="J260" s="69"/>
      <c r="K260" s="69"/>
      <c r="L260" s="69"/>
      <c r="M260" s="69"/>
      <c r="N260" s="147"/>
      <c r="O260" s="148"/>
      <c r="P260" s="147"/>
      <c r="Q260" s="147"/>
      <c r="R260" s="147"/>
      <c r="S260" s="147"/>
      <c r="T260" s="147"/>
      <c r="U260" s="147"/>
      <c r="V260" s="147"/>
      <c r="W260" s="147"/>
      <c r="X260" s="147"/>
      <c r="Y260" s="147"/>
      <c r="Z260" s="147"/>
      <c r="AA260" s="147"/>
      <c r="AB260" s="147"/>
      <c r="AC260" s="147"/>
      <c r="AD260" s="145"/>
      <c r="AE260" s="145"/>
      <c r="AF260" s="145"/>
      <c r="AG260" s="145"/>
      <c r="AH260" s="145"/>
    </row>
    <row r="261" spans="1:34" ht="12.75">
      <c r="A261" s="145"/>
      <c r="B261" s="146"/>
      <c r="C261" s="145"/>
      <c r="D261" s="145"/>
      <c r="E261" s="145"/>
      <c r="F261" s="145"/>
      <c r="G261" s="69"/>
      <c r="H261" s="69"/>
      <c r="I261" s="69"/>
      <c r="J261" s="69"/>
      <c r="K261" s="69"/>
      <c r="L261" s="69"/>
      <c r="M261" s="69"/>
      <c r="N261" s="147"/>
      <c r="O261" s="148"/>
      <c r="P261" s="147"/>
      <c r="Q261" s="147"/>
      <c r="R261" s="147"/>
      <c r="S261" s="147"/>
      <c r="T261" s="147"/>
      <c r="U261" s="147"/>
      <c r="V261" s="147"/>
      <c r="W261" s="147"/>
      <c r="X261" s="147"/>
      <c r="Y261" s="147"/>
      <c r="Z261" s="147"/>
      <c r="AA261" s="147"/>
      <c r="AB261" s="147"/>
      <c r="AC261" s="147"/>
      <c r="AD261" s="145"/>
      <c r="AE261" s="145"/>
      <c r="AF261" s="145"/>
      <c r="AG261" s="145"/>
      <c r="AH261" s="145"/>
    </row>
    <row r="262" spans="1:34" ht="12.75">
      <c r="A262" s="145"/>
      <c r="B262" s="146"/>
      <c r="C262" s="145"/>
      <c r="D262" s="145"/>
      <c r="E262" s="145"/>
      <c r="F262" s="145"/>
      <c r="G262" s="69"/>
      <c r="H262" s="69"/>
      <c r="I262" s="69"/>
      <c r="J262" s="69"/>
      <c r="K262" s="69"/>
      <c r="L262" s="69"/>
      <c r="M262" s="69"/>
      <c r="N262" s="147"/>
      <c r="O262" s="148"/>
      <c r="P262" s="147"/>
      <c r="Q262" s="147"/>
      <c r="R262" s="147"/>
      <c r="S262" s="147"/>
      <c r="T262" s="147"/>
      <c r="U262" s="147"/>
      <c r="V262" s="147"/>
      <c r="W262" s="147"/>
      <c r="X262" s="147"/>
      <c r="Y262" s="147"/>
      <c r="Z262" s="147"/>
      <c r="AA262" s="147"/>
      <c r="AB262" s="147"/>
      <c r="AC262" s="147"/>
      <c r="AD262" s="145"/>
      <c r="AE262" s="145"/>
      <c r="AF262" s="145"/>
      <c r="AG262" s="145"/>
      <c r="AH262" s="145"/>
    </row>
    <row r="263" spans="1:34" ht="12.75">
      <c r="A263" s="145"/>
      <c r="B263" s="146"/>
      <c r="C263" s="145"/>
      <c r="D263" s="145"/>
      <c r="E263" s="145"/>
      <c r="F263" s="145"/>
      <c r="G263" s="69"/>
      <c r="H263" s="69"/>
      <c r="I263" s="69"/>
      <c r="J263" s="69"/>
      <c r="K263" s="69"/>
      <c r="L263" s="69"/>
      <c r="M263" s="69"/>
      <c r="N263" s="147"/>
      <c r="O263" s="148"/>
      <c r="P263" s="147"/>
      <c r="Q263" s="147"/>
      <c r="R263" s="147"/>
      <c r="S263" s="147"/>
      <c r="T263" s="147"/>
      <c r="U263" s="147"/>
      <c r="V263" s="147"/>
      <c r="W263" s="147"/>
      <c r="X263" s="147"/>
      <c r="Y263" s="147"/>
      <c r="Z263" s="147"/>
      <c r="AA263" s="147"/>
      <c r="AB263" s="147"/>
      <c r="AC263" s="147"/>
      <c r="AD263" s="145"/>
      <c r="AE263" s="145"/>
      <c r="AF263" s="145"/>
      <c r="AG263" s="145"/>
      <c r="AH263" s="145"/>
    </row>
    <row r="264" spans="1:34" ht="12.75">
      <c r="A264" s="145"/>
      <c r="B264" s="146"/>
      <c r="C264" s="145"/>
      <c r="D264" s="145"/>
      <c r="E264" s="145"/>
      <c r="F264" s="145"/>
      <c r="G264" s="69"/>
      <c r="H264" s="69"/>
      <c r="I264" s="69"/>
      <c r="J264" s="69"/>
      <c r="K264" s="69"/>
      <c r="L264" s="69"/>
      <c r="M264" s="69"/>
      <c r="N264" s="147"/>
      <c r="O264" s="148"/>
      <c r="P264" s="147"/>
      <c r="Q264" s="147"/>
      <c r="R264" s="147"/>
      <c r="S264" s="147"/>
      <c r="T264" s="147"/>
      <c r="U264" s="147"/>
      <c r="V264" s="147"/>
      <c r="W264" s="147"/>
      <c r="X264" s="147"/>
      <c r="Y264" s="147"/>
      <c r="Z264" s="147"/>
      <c r="AA264" s="147"/>
      <c r="AB264" s="147"/>
      <c r="AC264" s="147"/>
      <c r="AD264" s="145"/>
      <c r="AE264" s="145"/>
      <c r="AF264" s="145"/>
      <c r="AG264" s="145"/>
      <c r="AH264" s="145"/>
    </row>
    <row r="265" spans="1:34" ht="12.75">
      <c r="A265" s="145"/>
      <c r="B265" s="146"/>
      <c r="C265" s="145"/>
      <c r="D265" s="145"/>
      <c r="E265" s="145"/>
      <c r="F265" s="145"/>
      <c r="G265" s="69"/>
      <c r="H265" s="69"/>
      <c r="I265" s="69"/>
      <c r="J265" s="69"/>
      <c r="K265" s="69"/>
      <c r="L265" s="69"/>
      <c r="M265" s="69"/>
      <c r="N265" s="147"/>
      <c r="O265" s="148"/>
      <c r="P265" s="147"/>
      <c r="Q265" s="147"/>
      <c r="R265" s="147"/>
      <c r="S265" s="147"/>
      <c r="T265" s="147"/>
      <c r="U265" s="147"/>
      <c r="V265" s="147"/>
      <c r="W265" s="147"/>
      <c r="X265" s="147"/>
      <c r="Y265" s="147"/>
      <c r="Z265" s="147"/>
      <c r="AA265" s="147"/>
      <c r="AB265" s="147"/>
      <c r="AC265" s="147"/>
      <c r="AD265" s="145"/>
      <c r="AE265" s="145"/>
      <c r="AF265" s="145"/>
      <c r="AG265" s="145"/>
      <c r="AH265" s="145"/>
    </row>
    <row r="266" spans="1:34" ht="12.75">
      <c r="A266" s="145"/>
      <c r="B266" s="146"/>
      <c r="C266" s="145"/>
      <c r="D266" s="145"/>
      <c r="E266" s="145"/>
      <c r="F266" s="145"/>
      <c r="G266" s="69"/>
      <c r="H266" s="69"/>
      <c r="I266" s="69"/>
      <c r="J266" s="69"/>
      <c r="K266" s="69"/>
      <c r="L266" s="69"/>
      <c r="M266" s="69"/>
      <c r="N266" s="147"/>
      <c r="O266" s="148"/>
      <c r="P266" s="147"/>
      <c r="Q266" s="147"/>
      <c r="R266" s="147"/>
      <c r="S266" s="147"/>
      <c r="T266" s="147"/>
      <c r="U266" s="147"/>
      <c r="V266" s="147"/>
      <c r="W266" s="147"/>
      <c r="X266" s="147"/>
      <c r="Y266" s="147"/>
      <c r="Z266" s="147"/>
      <c r="AA266" s="147"/>
      <c r="AB266" s="147"/>
      <c r="AC266" s="147"/>
      <c r="AD266" s="145"/>
      <c r="AE266" s="145"/>
      <c r="AF266" s="145"/>
      <c r="AG266" s="145"/>
      <c r="AH266" s="145"/>
    </row>
    <row r="267" spans="1:34" ht="12.75">
      <c r="A267" s="145"/>
      <c r="B267" s="146"/>
      <c r="C267" s="145"/>
      <c r="D267" s="145"/>
      <c r="E267" s="145"/>
      <c r="F267" s="145"/>
      <c r="G267" s="69"/>
      <c r="H267" s="69"/>
      <c r="I267" s="69"/>
      <c r="J267" s="69"/>
      <c r="K267" s="69"/>
      <c r="L267" s="69"/>
      <c r="M267" s="69"/>
      <c r="N267" s="147"/>
      <c r="O267" s="148"/>
      <c r="P267" s="147"/>
      <c r="Q267" s="147"/>
      <c r="R267" s="147"/>
      <c r="S267" s="147"/>
      <c r="T267" s="147"/>
      <c r="U267" s="147"/>
      <c r="V267" s="147"/>
      <c r="W267" s="147"/>
      <c r="X267" s="147"/>
      <c r="Y267" s="147"/>
      <c r="Z267" s="147"/>
      <c r="AA267" s="147"/>
      <c r="AB267" s="147"/>
      <c r="AC267" s="147"/>
      <c r="AD267" s="145"/>
      <c r="AE267" s="145"/>
      <c r="AF267" s="145"/>
      <c r="AG267" s="145"/>
      <c r="AH267" s="145"/>
    </row>
    <row r="268" spans="1:34" ht="12.75">
      <c r="A268" s="145"/>
      <c r="B268" s="146"/>
      <c r="C268" s="145"/>
      <c r="D268" s="145"/>
      <c r="E268" s="145"/>
      <c r="F268" s="145"/>
      <c r="G268" s="69"/>
      <c r="H268" s="69"/>
      <c r="I268" s="69"/>
      <c r="J268" s="69"/>
      <c r="K268" s="69"/>
      <c r="L268" s="69"/>
      <c r="M268" s="69"/>
      <c r="N268" s="147"/>
      <c r="O268" s="148"/>
      <c r="P268" s="147"/>
      <c r="Q268" s="147"/>
      <c r="R268" s="147"/>
      <c r="S268" s="147"/>
      <c r="T268" s="147"/>
      <c r="U268" s="147"/>
      <c r="V268" s="147"/>
      <c r="W268" s="147"/>
      <c r="X268" s="147"/>
      <c r="Y268" s="147"/>
      <c r="Z268" s="147"/>
      <c r="AA268" s="147"/>
      <c r="AB268" s="147"/>
      <c r="AC268" s="147"/>
      <c r="AD268" s="145"/>
      <c r="AE268" s="145"/>
      <c r="AF268" s="145"/>
      <c r="AG268" s="145"/>
      <c r="AH268" s="145"/>
    </row>
    <row r="269" spans="1:34" ht="12.75">
      <c r="A269" s="145"/>
      <c r="B269" s="146"/>
      <c r="C269" s="145"/>
      <c r="D269" s="145"/>
      <c r="E269" s="145"/>
      <c r="F269" s="145"/>
      <c r="G269" s="69"/>
      <c r="H269" s="69"/>
      <c r="I269" s="69"/>
      <c r="J269" s="69"/>
      <c r="K269" s="69"/>
      <c r="L269" s="69"/>
      <c r="M269" s="69"/>
      <c r="N269" s="147"/>
      <c r="O269" s="148"/>
      <c r="P269" s="147"/>
      <c r="Q269" s="147"/>
      <c r="R269" s="147"/>
      <c r="S269" s="147"/>
      <c r="T269" s="147"/>
      <c r="U269" s="147"/>
      <c r="V269" s="147"/>
      <c r="W269" s="147"/>
      <c r="X269" s="147"/>
      <c r="Y269" s="147"/>
      <c r="Z269" s="147"/>
      <c r="AA269" s="147"/>
      <c r="AB269" s="147"/>
      <c r="AC269" s="147"/>
      <c r="AD269" s="145"/>
      <c r="AE269" s="145"/>
      <c r="AF269" s="145"/>
      <c r="AG269" s="145"/>
      <c r="AH269" s="145"/>
    </row>
    <row r="270" spans="1:34" ht="12.75">
      <c r="A270" s="145"/>
      <c r="B270" s="146"/>
      <c r="C270" s="145"/>
      <c r="D270" s="145"/>
      <c r="E270" s="145"/>
      <c r="F270" s="145"/>
      <c r="G270" s="69"/>
      <c r="H270" s="69"/>
      <c r="I270" s="69"/>
      <c r="J270" s="69"/>
      <c r="K270" s="69"/>
      <c r="L270" s="69"/>
      <c r="M270" s="69"/>
      <c r="N270" s="147"/>
      <c r="O270" s="148"/>
      <c r="P270" s="147"/>
      <c r="Q270" s="147"/>
      <c r="R270" s="147"/>
      <c r="S270" s="147"/>
      <c r="T270" s="147"/>
      <c r="U270" s="147"/>
      <c r="V270" s="147"/>
      <c r="W270" s="147"/>
      <c r="X270" s="147"/>
      <c r="Y270" s="147"/>
      <c r="Z270" s="147"/>
      <c r="AA270" s="147"/>
      <c r="AB270" s="147"/>
      <c r="AC270" s="147"/>
      <c r="AD270" s="145"/>
      <c r="AE270" s="145"/>
      <c r="AF270" s="145"/>
      <c r="AG270" s="145"/>
      <c r="AH270" s="145"/>
    </row>
    <row r="271" spans="1:34" ht="12.75">
      <c r="A271" s="145"/>
      <c r="B271" s="146"/>
      <c r="C271" s="145"/>
      <c r="D271" s="145"/>
      <c r="E271" s="145"/>
      <c r="F271" s="145"/>
      <c r="G271" s="69"/>
      <c r="H271" s="69"/>
      <c r="I271" s="69"/>
      <c r="J271" s="69"/>
      <c r="K271" s="69"/>
      <c r="L271" s="69"/>
      <c r="M271" s="69"/>
      <c r="N271" s="147"/>
      <c r="O271" s="148"/>
      <c r="P271" s="147"/>
      <c r="Q271" s="147"/>
      <c r="R271" s="147"/>
      <c r="S271" s="147"/>
      <c r="T271" s="147"/>
      <c r="U271" s="147"/>
      <c r="V271" s="147"/>
      <c r="W271" s="147"/>
      <c r="X271" s="147"/>
      <c r="Y271" s="147"/>
      <c r="Z271" s="147"/>
      <c r="AA271" s="147"/>
      <c r="AB271" s="147"/>
      <c r="AC271" s="147"/>
      <c r="AD271" s="145"/>
      <c r="AE271" s="145"/>
      <c r="AF271" s="145"/>
      <c r="AG271" s="145"/>
      <c r="AH271" s="145"/>
    </row>
    <row r="272" spans="1:34" ht="12.75">
      <c r="A272" s="145"/>
      <c r="B272" s="146"/>
      <c r="C272" s="145"/>
      <c r="D272" s="145"/>
      <c r="E272" s="145"/>
      <c r="F272" s="145"/>
      <c r="G272" s="69"/>
      <c r="H272" s="69"/>
      <c r="I272" s="69"/>
      <c r="J272" s="69"/>
      <c r="K272" s="69"/>
      <c r="L272" s="69"/>
      <c r="M272" s="69"/>
      <c r="N272" s="147"/>
      <c r="O272" s="148"/>
      <c r="P272" s="147"/>
      <c r="Q272" s="147"/>
      <c r="R272" s="147"/>
      <c r="S272" s="147"/>
      <c r="T272" s="147"/>
      <c r="U272" s="147"/>
      <c r="V272" s="147"/>
      <c r="W272" s="147"/>
      <c r="X272" s="147"/>
      <c r="Y272" s="147"/>
      <c r="Z272" s="147"/>
      <c r="AA272" s="147"/>
      <c r="AB272" s="147"/>
      <c r="AC272" s="147"/>
      <c r="AD272" s="145"/>
      <c r="AE272" s="145"/>
      <c r="AF272" s="145"/>
      <c r="AG272" s="145"/>
      <c r="AH272" s="145"/>
    </row>
    <row r="273" spans="1:34" ht="12.75">
      <c r="A273" s="145"/>
      <c r="B273" s="146"/>
      <c r="C273" s="145"/>
      <c r="D273" s="145"/>
      <c r="E273" s="145"/>
      <c r="F273" s="145"/>
      <c r="G273" s="69"/>
      <c r="H273" s="69"/>
      <c r="I273" s="69"/>
      <c r="J273" s="69"/>
      <c r="K273" s="69"/>
      <c r="L273" s="69"/>
      <c r="M273" s="69"/>
      <c r="N273" s="147"/>
      <c r="O273" s="148"/>
      <c r="P273" s="147"/>
      <c r="Q273" s="147"/>
      <c r="R273" s="147"/>
      <c r="S273" s="147"/>
      <c r="T273" s="147"/>
      <c r="U273" s="147"/>
      <c r="V273" s="147"/>
      <c r="W273" s="147"/>
      <c r="X273" s="147"/>
      <c r="Y273" s="147"/>
      <c r="Z273" s="147"/>
      <c r="AA273" s="147"/>
      <c r="AB273" s="147"/>
      <c r="AC273" s="147"/>
      <c r="AD273" s="145"/>
      <c r="AE273" s="145"/>
      <c r="AF273" s="145"/>
      <c r="AG273" s="145"/>
      <c r="AH273" s="145"/>
    </row>
    <row r="274" spans="1:34" ht="12.75">
      <c r="A274" s="145"/>
      <c r="B274" s="146"/>
      <c r="C274" s="145"/>
      <c r="D274" s="145"/>
      <c r="E274" s="145"/>
      <c r="F274" s="145"/>
      <c r="G274" s="69"/>
      <c r="H274" s="69"/>
      <c r="I274" s="69"/>
      <c r="J274" s="69"/>
      <c r="K274" s="69"/>
      <c r="L274" s="69"/>
      <c r="M274" s="69"/>
      <c r="N274" s="147"/>
      <c r="O274" s="148"/>
      <c r="P274" s="147"/>
      <c r="Q274" s="147"/>
      <c r="R274" s="147"/>
      <c r="S274" s="147"/>
      <c r="T274" s="147"/>
      <c r="U274" s="147"/>
      <c r="V274" s="147"/>
      <c r="W274" s="147"/>
      <c r="X274" s="147"/>
      <c r="Y274" s="147"/>
      <c r="Z274" s="147"/>
      <c r="AA274" s="147"/>
      <c r="AB274" s="147"/>
      <c r="AC274" s="147"/>
      <c r="AD274" s="145"/>
      <c r="AE274" s="145"/>
      <c r="AF274" s="145"/>
      <c r="AG274" s="145"/>
      <c r="AH274" s="145"/>
    </row>
    <row r="275" spans="1:34" ht="12.75">
      <c r="A275" s="145"/>
      <c r="B275" s="146"/>
      <c r="C275" s="145"/>
      <c r="D275" s="145"/>
      <c r="E275" s="145"/>
      <c r="F275" s="145"/>
      <c r="G275" s="69"/>
      <c r="H275" s="69"/>
      <c r="I275" s="69"/>
      <c r="J275" s="69"/>
      <c r="K275" s="69"/>
      <c r="L275" s="69"/>
      <c r="M275" s="69"/>
      <c r="N275" s="147"/>
      <c r="O275" s="148"/>
      <c r="P275" s="147"/>
      <c r="Q275" s="147"/>
      <c r="R275" s="147"/>
      <c r="S275" s="147"/>
      <c r="T275" s="147"/>
      <c r="U275" s="147"/>
      <c r="V275" s="147"/>
      <c r="W275" s="147"/>
      <c r="X275" s="147"/>
      <c r="Y275" s="147"/>
      <c r="Z275" s="147"/>
      <c r="AA275" s="147"/>
      <c r="AB275" s="147"/>
      <c r="AC275" s="147"/>
      <c r="AD275" s="145"/>
      <c r="AE275" s="145"/>
      <c r="AF275" s="145"/>
      <c r="AG275" s="145"/>
      <c r="AH275" s="145"/>
    </row>
    <row r="276" spans="1:34" ht="12.75">
      <c r="A276" s="145"/>
      <c r="B276" s="146"/>
      <c r="C276" s="145"/>
      <c r="D276" s="145"/>
      <c r="E276" s="145"/>
      <c r="F276" s="145"/>
      <c r="G276" s="69"/>
      <c r="H276" s="69"/>
      <c r="I276" s="69"/>
      <c r="J276" s="69"/>
      <c r="K276" s="69"/>
      <c r="L276" s="69"/>
      <c r="M276" s="69"/>
      <c r="N276" s="147"/>
      <c r="O276" s="148"/>
      <c r="P276" s="147"/>
      <c r="Q276" s="147"/>
      <c r="R276" s="147"/>
      <c r="S276" s="147"/>
      <c r="T276" s="147"/>
      <c r="U276" s="147"/>
      <c r="V276" s="147"/>
      <c r="W276" s="147"/>
      <c r="X276" s="147"/>
      <c r="Y276" s="147"/>
      <c r="Z276" s="147"/>
      <c r="AA276" s="147"/>
      <c r="AB276" s="147"/>
      <c r="AC276" s="147"/>
      <c r="AD276" s="145"/>
      <c r="AE276" s="145"/>
      <c r="AF276" s="145"/>
      <c r="AG276" s="145"/>
      <c r="AH276" s="145"/>
    </row>
    <row r="277" spans="1:34" ht="12.75">
      <c r="A277" s="145"/>
      <c r="B277" s="146"/>
      <c r="C277" s="145"/>
      <c r="D277" s="145"/>
      <c r="E277" s="145"/>
      <c r="F277" s="145"/>
      <c r="G277" s="69"/>
      <c r="H277" s="69"/>
      <c r="I277" s="69"/>
      <c r="J277" s="69"/>
      <c r="K277" s="69"/>
      <c r="L277" s="69"/>
      <c r="M277" s="69"/>
      <c r="N277" s="147"/>
      <c r="O277" s="148"/>
      <c r="P277" s="147"/>
      <c r="Q277" s="147"/>
      <c r="R277" s="147"/>
      <c r="S277" s="147"/>
      <c r="T277" s="147"/>
      <c r="U277" s="147"/>
      <c r="V277" s="147"/>
      <c r="W277" s="147"/>
      <c r="X277" s="147"/>
      <c r="Y277" s="147"/>
      <c r="Z277" s="147"/>
      <c r="AA277" s="147"/>
      <c r="AB277" s="147"/>
      <c r="AC277" s="147"/>
      <c r="AD277" s="145"/>
      <c r="AE277" s="145"/>
      <c r="AF277" s="145"/>
      <c r="AG277" s="145"/>
      <c r="AH277" s="145"/>
    </row>
    <row r="278" spans="1:34" ht="12.75">
      <c r="A278" s="145"/>
      <c r="B278" s="146"/>
      <c r="C278" s="145"/>
      <c r="D278" s="145"/>
      <c r="E278" s="145"/>
      <c r="F278" s="145"/>
      <c r="G278" s="69"/>
      <c r="H278" s="69"/>
      <c r="I278" s="69"/>
      <c r="J278" s="69"/>
      <c r="K278" s="69"/>
      <c r="L278" s="69"/>
      <c r="M278" s="69"/>
      <c r="N278" s="147"/>
      <c r="O278" s="148"/>
      <c r="P278" s="147"/>
      <c r="Q278" s="147"/>
      <c r="R278" s="147"/>
      <c r="S278" s="147"/>
      <c r="T278" s="147"/>
      <c r="U278" s="147"/>
      <c r="V278" s="147"/>
      <c r="W278" s="147"/>
      <c r="X278" s="147"/>
      <c r="Y278" s="147"/>
      <c r="Z278" s="147"/>
      <c r="AA278" s="147"/>
      <c r="AB278" s="147"/>
      <c r="AC278" s="147"/>
      <c r="AD278" s="145"/>
      <c r="AE278" s="145"/>
      <c r="AF278" s="145"/>
      <c r="AG278" s="145"/>
      <c r="AH278" s="145"/>
    </row>
    <row r="279" spans="1:34" ht="12.75">
      <c r="A279" s="145"/>
      <c r="B279" s="146"/>
      <c r="C279" s="145"/>
      <c r="D279" s="145"/>
      <c r="E279" s="145"/>
      <c r="F279" s="145"/>
      <c r="G279" s="69"/>
      <c r="H279" s="69"/>
      <c r="I279" s="69"/>
      <c r="J279" s="69"/>
      <c r="K279" s="69"/>
      <c r="L279" s="69"/>
      <c r="M279" s="69"/>
      <c r="N279" s="147"/>
      <c r="O279" s="148"/>
      <c r="P279" s="147"/>
      <c r="Q279" s="147"/>
      <c r="R279" s="147"/>
      <c r="S279" s="147"/>
      <c r="T279" s="147"/>
      <c r="U279" s="147"/>
      <c r="V279" s="147"/>
      <c r="W279" s="147"/>
      <c r="X279" s="147"/>
      <c r="Y279" s="147"/>
      <c r="Z279" s="147"/>
      <c r="AA279" s="147"/>
      <c r="AB279" s="147"/>
      <c r="AC279" s="147"/>
      <c r="AD279" s="145"/>
      <c r="AE279" s="145"/>
      <c r="AF279" s="145"/>
      <c r="AG279" s="145"/>
      <c r="AH279" s="145"/>
    </row>
    <row r="280" spans="1:34" ht="12.75">
      <c r="A280" s="145"/>
      <c r="B280" s="146"/>
      <c r="C280" s="145"/>
      <c r="D280" s="145"/>
      <c r="E280" s="145"/>
      <c r="F280" s="145"/>
      <c r="G280" s="69"/>
      <c r="H280" s="69"/>
      <c r="I280" s="69"/>
      <c r="J280" s="69"/>
      <c r="K280" s="69"/>
      <c r="L280" s="69"/>
      <c r="M280" s="69"/>
      <c r="N280" s="147"/>
      <c r="O280" s="148"/>
      <c r="P280" s="147"/>
      <c r="Q280" s="147"/>
      <c r="R280" s="147"/>
      <c r="S280" s="147"/>
      <c r="T280" s="147"/>
      <c r="U280" s="147"/>
      <c r="V280" s="147"/>
      <c r="W280" s="147"/>
      <c r="X280" s="147"/>
      <c r="Y280" s="147"/>
      <c r="Z280" s="147"/>
      <c r="AA280" s="147"/>
      <c r="AB280" s="147"/>
      <c r="AC280" s="147"/>
      <c r="AD280" s="145"/>
      <c r="AE280" s="145"/>
      <c r="AF280" s="145"/>
      <c r="AG280" s="145"/>
      <c r="AH280" s="145"/>
    </row>
    <row r="281" spans="1:34" ht="12.75">
      <c r="A281" s="145"/>
      <c r="B281" s="146"/>
      <c r="C281" s="145"/>
      <c r="D281" s="145"/>
      <c r="E281" s="145"/>
      <c r="F281" s="145"/>
      <c r="G281" s="69"/>
      <c r="H281" s="69"/>
      <c r="I281" s="69"/>
      <c r="J281" s="69"/>
      <c r="K281" s="69"/>
      <c r="L281" s="69"/>
      <c r="M281" s="69"/>
      <c r="N281" s="147"/>
      <c r="O281" s="148"/>
      <c r="P281" s="147"/>
      <c r="Q281" s="147"/>
      <c r="R281" s="147"/>
      <c r="S281" s="147"/>
      <c r="T281" s="147"/>
      <c r="U281" s="147"/>
      <c r="V281" s="147"/>
      <c r="W281" s="147"/>
      <c r="X281" s="147"/>
      <c r="Y281" s="147"/>
      <c r="Z281" s="147"/>
      <c r="AA281" s="147"/>
      <c r="AB281" s="147"/>
      <c r="AC281" s="147"/>
      <c r="AD281" s="145"/>
      <c r="AE281" s="145"/>
      <c r="AF281" s="145"/>
      <c r="AG281" s="145"/>
      <c r="AH281" s="145"/>
    </row>
    <row r="282" spans="1:34" ht="12.75">
      <c r="A282" s="145"/>
      <c r="B282" s="146"/>
      <c r="C282" s="145"/>
      <c r="D282" s="145"/>
      <c r="E282" s="145"/>
      <c r="F282" s="145"/>
      <c r="G282" s="69"/>
      <c r="H282" s="69"/>
      <c r="I282" s="69"/>
      <c r="J282" s="69"/>
      <c r="K282" s="69"/>
      <c r="L282" s="69"/>
      <c r="M282" s="69"/>
      <c r="N282" s="147"/>
      <c r="O282" s="148"/>
      <c r="P282" s="147"/>
      <c r="Q282" s="147"/>
      <c r="R282" s="147"/>
      <c r="S282" s="147"/>
      <c r="T282" s="147"/>
      <c r="U282" s="147"/>
      <c r="V282" s="147"/>
      <c r="W282" s="147"/>
      <c r="X282" s="147"/>
      <c r="Y282" s="147"/>
      <c r="Z282" s="147"/>
      <c r="AA282" s="147"/>
      <c r="AB282" s="147"/>
      <c r="AC282" s="147"/>
      <c r="AD282" s="145"/>
      <c r="AE282" s="145"/>
      <c r="AF282" s="145"/>
      <c r="AG282" s="145"/>
      <c r="AH282" s="145"/>
    </row>
    <row r="283" spans="1:34" ht="12.75">
      <c r="A283" s="145"/>
      <c r="B283" s="146"/>
      <c r="C283" s="145"/>
      <c r="D283" s="145"/>
      <c r="E283" s="145"/>
      <c r="F283" s="145"/>
      <c r="G283" s="69"/>
      <c r="H283" s="69"/>
      <c r="I283" s="69"/>
      <c r="J283" s="69"/>
      <c r="K283" s="69"/>
      <c r="L283" s="69"/>
      <c r="M283" s="69"/>
      <c r="N283" s="147"/>
      <c r="O283" s="148"/>
      <c r="P283" s="147"/>
      <c r="Q283" s="147"/>
      <c r="R283" s="147"/>
      <c r="S283" s="147"/>
      <c r="T283" s="147"/>
      <c r="U283" s="147"/>
      <c r="V283" s="147"/>
      <c r="W283" s="147"/>
      <c r="X283" s="147"/>
      <c r="Y283" s="147"/>
      <c r="Z283" s="147"/>
      <c r="AA283" s="147"/>
      <c r="AB283" s="147"/>
      <c r="AC283" s="147"/>
      <c r="AD283" s="145"/>
      <c r="AE283" s="145"/>
      <c r="AF283" s="145"/>
      <c r="AG283" s="145"/>
      <c r="AH283" s="145"/>
    </row>
    <row r="284" spans="1:34" ht="12.75">
      <c r="A284" s="145"/>
      <c r="B284" s="146"/>
      <c r="C284" s="145"/>
      <c r="D284" s="145"/>
      <c r="E284" s="145"/>
      <c r="F284" s="145"/>
      <c r="G284" s="69"/>
      <c r="H284" s="69"/>
      <c r="I284" s="69"/>
      <c r="J284" s="69"/>
      <c r="K284" s="69"/>
      <c r="L284" s="69"/>
      <c r="M284" s="69"/>
      <c r="N284" s="147"/>
      <c r="O284" s="148"/>
      <c r="P284" s="147"/>
      <c r="Q284" s="147"/>
      <c r="R284" s="147"/>
      <c r="S284" s="147"/>
      <c r="T284" s="147"/>
      <c r="U284" s="147"/>
      <c r="V284" s="147"/>
      <c r="W284" s="147"/>
      <c r="X284" s="147"/>
      <c r="Y284" s="147"/>
      <c r="Z284" s="147"/>
      <c r="AA284" s="147"/>
      <c r="AB284" s="147"/>
      <c r="AC284" s="147"/>
      <c r="AD284" s="145"/>
      <c r="AE284" s="145"/>
      <c r="AF284" s="145"/>
      <c r="AG284" s="145"/>
      <c r="AH284" s="145"/>
    </row>
    <row r="285" spans="1:34" ht="12.75">
      <c r="A285" s="145"/>
      <c r="B285" s="146"/>
      <c r="C285" s="145"/>
      <c r="D285" s="145"/>
      <c r="E285" s="145"/>
      <c r="F285" s="145"/>
      <c r="G285" s="69"/>
      <c r="H285" s="69"/>
      <c r="I285" s="69"/>
      <c r="J285" s="69"/>
      <c r="K285" s="69"/>
      <c r="L285" s="69"/>
      <c r="M285" s="69"/>
      <c r="N285" s="147"/>
      <c r="O285" s="148"/>
      <c r="P285" s="147"/>
      <c r="Q285" s="147"/>
      <c r="R285" s="147"/>
      <c r="S285" s="147"/>
      <c r="T285" s="147"/>
      <c r="U285" s="147"/>
      <c r="V285" s="147"/>
      <c r="W285" s="147"/>
      <c r="X285" s="147"/>
      <c r="Y285" s="147"/>
      <c r="Z285" s="147"/>
      <c r="AA285" s="147"/>
      <c r="AB285" s="147"/>
      <c r="AC285" s="147"/>
      <c r="AD285" s="145"/>
      <c r="AE285" s="145"/>
      <c r="AF285" s="145"/>
      <c r="AG285" s="145"/>
      <c r="AH285" s="145"/>
    </row>
    <row r="286" spans="1:34" ht="12.75">
      <c r="A286" s="145"/>
      <c r="B286" s="146"/>
      <c r="C286" s="145"/>
      <c r="D286" s="145"/>
      <c r="E286" s="145"/>
      <c r="F286" s="145"/>
      <c r="G286" s="69"/>
      <c r="H286" s="69"/>
      <c r="I286" s="69"/>
      <c r="J286" s="69"/>
      <c r="K286" s="69"/>
      <c r="L286" s="69"/>
      <c r="M286" s="69"/>
      <c r="N286" s="147"/>
      <c r="O286" s="148"/>
      <c r="P286" s="147"/>
      <c r="Q286" s="147"/>
      <c r="R286" s="147"/>
      <c r="S286" s="147"/>
      <c r="T286" s="147"/>
      <c r="U286" s="147"/>
      <c r="V286" s="147"/>
      <c r="W286" s="147"/>
      <c r="X286" s="147"/>
      <c r="Y286" s="147"/>
      <c r="Z286" s="147"/>
      <c r="AA286" s="147"/>
      <c r="AB286" s="147"/>
      <c r="AC286" s="147"/>
      <c r="AD286" s="145"/>
      <c r="AE286" s="145"/>
      <c r="AF286" s="145"/>
      <c r="AG286" s="145"/>
      <c r="AH286" s="145"/>
    </row>
    <row r="287" spans="1:34" ht="12.75">
      <c r="A287" s="145"/>
      <c r="B287" s="146"/>
      <c r="C287" s="145"/>
      <c r="D287" s="145"/>
      <c r="E287" s="145"/>
      <c r="F287" s="145"/>
      <c r="G287" s="69"/>
      <c r="H287" s="69"/>
      <c r="I287" s="69"/>
      <c r="J287" s="69"/>
      <c r="K287" s="69"/>
      <c r="L287" s="69"/>
      <c r="M287" s="69"/>
      <c r="N287" s="147"/>
      <c r="O287" s="148"/>
      <c r="P287" s="147"/>
      <c r="Q287" s="147"/>
      <c r="R287" s="147"/>
      <c r="S287" s="147"/>
      <c r="T287" s="147"/>
      <c r="U287" s="147"/>
      <c r="V287" s="147"/>
      <c r="W287" s="147"/>
      <c r="X287" s="147"/>
      <c r="Y287" s="147"/>
      <c r="Z287" s="147"/>
      <c r="AA287" s="147"/>
      <c r="AB287" s="147"/>
      <c r="AC287" s="147"/>
      <c r="AD287" s="145"/>
      <c r="AE287" s="145"/>
      <c r="AF287" s="145"/>
      <c r="AG287" s="145"/>
      <c r="AH287" s="145"/>
    </row>
    <row r="288" spans="1:34" ht="12.75">
      <c r="A288" s="145"/>
      <c r="B288" s="146"/>
      <c r="C288" s="145"/>
      <c r="D288" s="145"/>
      <c r="E288" s="145"/>
      <c r="F288" s="145"/>
      <c r="G288" s="69"/>
      <c r="H288" s="69"/>
      <c r="I288" s="69"/>
      <c r="J288" s="69"/>
      <c r="K288" s="69"/>
      <c r="L288" s="69"/>
      <c r="M288" s="69"/>
      <c r="N288" s="147"/>
      <c r="O288" s="148"/>
      <c r="P288" s="147"/>
      <c r="Q288" s="147"/>
      <c r="R288" s="147"/>
      <c r="S288" s="147"/>
      <c r="T288" s="147"/>
      <c r="U288" s="147"/>
      <c r="V288" s="147"/>
      <c r="W288" s="147"/>
      <c r="X288" s="147"/>
      <c r="Y288" s="147"/>
      <c r="Z288" s="147"/>
      <c r="AA288" s="147"/>
      <c r="AB288" s="147"/>
      <c r="AC288" s="147"/>
      <c r="AD288" s="145"/>
      <c r="AE288" s="145"/>
      <c r="AF288" s="145"/>
      <c r="AG288" s="145"/>
      <c r="AH288" s="145"/>
    </row>
    <row r="289" spans="1:34" ht="12.75">
      <c r="A289" s="145"/>
      <c r="B289" s="146"/>
      <c r="C289" s="145"/>
      <c r="D289" s="145"/>
      <c r="E289" s="145"/>
      <c r="F289" s="145"/>
      <c r="G289" s="69"/>
      <c r="H289" s="69"/>
      <c r="I289" s="69"/>
      <c r="J289" s="69"/>
      <c r="K289" s="69"/>
      <c r="L289" s="69"/>
      <c r="M289" s="69"/>
      <c r="N289" s="147"/>
      <c r="O289" s="148"/>
      <c r="P289" s="147"/>
      <c r="Q289" s="147"/>
      <c r="R289" s="147"/>
      <c r="S289" s="147"/>
      <c r="T289" s="147"/>
      <c r="U289" s="147"/>
      <c r="V289" s="147"/>
      <c r="W289" s="147"/>
      <c r="X289" s="147"/>
      <c r="Y289" s="147"/>
      <c r="Z289" s="147"/>
      <c r="AA289" s="147"/>
      <c r="AB289" s="147"/>
      <c r="AC289" s="147"/>
      <c r="AD289" s="145"/>
      <c r="AE289" s="145"/>
      <c r="AF289" s="145"/>
      <c r="AG289" s="145"/>
      <c r="AH289" s="145"/>
    </row>
    <row r="290" spans="1:34" ht="12.75">
      <c r="A290" s="145"/>
      <c r="B290" s="146"/>
      <c r="C290" s="145"/>
      <c r="D290" s="145"/>
      <c r="E290" s="145"/>
      <c r="F290" s="145"/>
      <c r="G290" s="69"/>
      <c r="H290" s="69"/>
      <c r="I290" s="69"/>
      <c r="J290" s="69"/>
      <c r="K290" s="69"/>
      <c r="L290" s="69"/>
      <c r="M290" s="69"/>
      <c r="N290" s="147"/>
      <c r="O290" s="148"/>
      <c r="P290" s="147"/>
      <c r="Q290" s="147"/>
      <c r="R290" s="147"/>
      <c r="S290" s="147"/>
      <c r="T290" s="147"/>
      <c r="U290" s="147"/>
      <c r="V290" s="147"/>
      <c r="W290" s="147"/>
      <c r="X290" s="147"/>
      <c r="Y290" s="147"/>
      <c r="Z290" s="147"/>
      <c r="AA290" s="147"/>
      <c r="AB290" s="147"/>
      <c r="AC290" s="147"/>
      <c r="AD290" s="145"/>
      <c r="AE290" s="145"/>
      <c r="AF290" s="145"/>
      <c r="AG290" s="145"/>
      <c r="AH290" s="145"/>
    </row>
    <row r="291" spans="1:34" ht="12.75">
      <c r="A291" s="145"/>
      <c r="B291" s="146"/>
      <c r="C291" s="145"/>
      <c r="D291" s="145"/>
      <c r="E291" s="145"/>
      <c r="F291" s="145"/>
      <c r="G291" s="69"/>
      <c r="H291" s="69"/>
      <c r="I291" s="69"/>
      <c r="J291" s="69"/>
      <c r="K291" s="69"/>
      <c r="L291" s="69"/>
      <c r="M291" s="69"/>
      <c r="N291" s="147"/>
      <c r="O291" s="148"/>
      <c r="P291" s="147"/>
      <c r="Q291" s="147"/>
      <c r="R291" s="147"/>
      <c r="S291" s="147"/>
      <c r="T291" s="147"/>
      <c r="U291" s="147"/>
      <c r="V291" s="147"/>
      <c r="W291" s="147"/>
      <c r="X291" s="147"/>
      <c r="Y291" s="147"/>
      <c r="Z291" s="147"/>
      <c r="AA291" s="147"/>
      <c r="AB291" s="147"/>
      <c r="AC291" s="147"/>
      <c r="AD291" s="145"/>
      <c r="AE291" s="145"/>
      <c r="AF291" s="145"/>
      <c r="AG291" s="145"/>
      <c r="AH291" s="145"/>
    </row>
    <row r="292" spans="1:34" ht="12.75">
      <c r="A292" s="145"/>
      <c r="B292" s="146"/>
      <c r="C292" s="145"/>
      <c r="D292" s="145"/>
      <c r="E292" s="145"/>
      <c r="F292" s="145"/>
      <c r="G292" s="69"/>
      <c r="H292" s="69"/>
      <c r="I292" s="69"/>
      <c r="J292" s="69"/>
      <c r="K292" s="69"/>
      <c r="L292" s="69"/>
      <c r="M292" s="69"/>
      <c r="N292" s="147"/>
      <c r="O292" s="148"/>
      <c r="P292" s="147"/>
      <c r="Q292" s="147"/>
      <c r="R292" s="147"/>
      <c r="S292" s="147"/>
      <c r="T292" s="147"/>
      <c r="U292" s="147"/>
      <c r="V292" s="147"/>
      <c r="W292" s="147"/>
      <c r="X292" s="147"/>
      <c r="Y292" s="147"/>
      <c r="Z292" s="147"/>
      <c r="AA292" s="147"/>
      <c r="AB292" s="147"/>
      <c r="AC292" s="147"/>
      <c r="AD292" s="145"/>
      <c r="AE292" s="145"/>
      <c r="AF292" s="145"/>
      <c r="AG292" s="145"/>
      <c r="AH292" s="145"/>
    </row>
    <row r="293" spans="1:34" ht="12.75">
      <c r="A293" s="145"/>
      <c r="B293" s="146"/>
      <c r="C293" s="145"/>
      <c r="D293" s="145"/>
      <c r="E293" s="145"/>
      <c r="F293" s="145"/>
      <c r="G293" s="69"/>
      <c r="H293" s="69"/>
      <c r="I293" s="69"/>
      <c r="J293" s="69"/>
      <c r="K293" s="69"/>
      <c r="L293" s="69"/>
      <c r="M293" s="69"/>
      <c r="N293" s="147"/>
      <c r="O293" s="148"/>
      <c r="P293" s="147"/>
      <c r="Q293" s="147"/>
      <c r="R293" s="147"/>
      <c r="S293" s="147"/>
      <c r="T293" s="147"/>
      <c r="U293" s="147"/>
      <c r="V293" s="147"/>
      <c r="W293" s="147"/>
      <c r="X293" s="147"/>
      <c r="Y293" s="147"/>
      <c r="Z293" s="147"/>
      <c r="AA293" s="147"/>
      <c r="AB293" s="147"/>
      <c r="AC293" s="147"/>
      <c r="AD293" s="145"/>
      <c r="AE293" s="145"/>
      <c r="AF293" s="145"/>
      <c r="AG293" s="145"/>
      <c r="AH293" s="145"/>
    </row>
    <row r="294" spans="1:34" ht="12.75">
      <c r="A294" s="145"/>
      <c r="B294" s="146"/>
      <c r="C294" s="145"/>
      <c r="D294" s="145"/>
      <c r="E294" s="145"/>
      <c r="F294" s="145"/>
      <c r="G294" s="69"/>
      <c r="H294" s="69"/>
      <c r="I294" s="69"/>
      <c r="J294" s="69"/>
      <c r="K294" s="69"/>
      <c r="L294" s="69"/>
      <c r="M294" s="69"/>
      <c r="N294" s="147"/>
      <c r="O294" s="148"/>
      <c r="P294" s="147"/>
      <c r="Q294" s="147"/>
      <c r="R294" s="147"/>
      <c r="S294" s="147"/>
      <c r="T294" s="147"/>
      <c r="U294" s="147"/>
      <c r="V294" s="147"/>
      <c r="W294" s="147"/>
      <c r="X294" s="147"/>
      <c r="Y294" s="147"/>
      <c r="Z294" s="147"/>
      <c r="AA294" s="147"/>
      <c r="AB294" s="147"/>
      <c r="AC294" s="147"/>
      <c r="AD294" s="145"/>
      <c r="AE294" s="145"/>
      <c r="AF294" s="145"/>
      <c r="AG294" s="145"/>
      <c r="AH294" s="145"/>
    </row>
    <row r="295" spans="1:34" ht="12.75">
      <c r="A295" s="145"/>
      <c r="B295" s="146"/>
      <c r="C295" s="145"/>
      <c r="D295" s="145"/>
      <c r="E295" s="145"/>
      <c r="F295" s="145"/>
      <c r="G295" s="69"/>
      <c r="H295" s="69"/>
      <c r="I295" s="69"/>
      <c r="J295" s="69"/>
      <c r="K295" s="69"/>
      <c r="L295" s="69"/>
      <c r="M295" s="69"/>
      <c r="N295" s="147"/>
      <c r="O295" s="148"/>
      <c r="P295" s="147"/>
      <c r="Q295" s="147"/>
      <c r="R295" s="147"/>
      <c r="S295" s="147"/>
      <c r="T295" s="147"/>
      <c r="U295" s="147"/>
      <c r="V295" s="147"/>
      <c r="W295" s="147"/>
      <c r="X295" s="147"/>
      <c r="Y295" s="147"/>
      <c r="Z295" s="147"/>
      <c r="AA295" s="147"/>
      <c r="AB295" s="147"/>
      <c r="AC295" s="147"/>
      <c r="AD295" s="145"/>
      <c r="AE295" s="145"/>
      <c r="AF295" s="145"/>
      <c r="AG295" s="145"/>
      <c r="AH295" s="145"/>
    </row>
    <row r="296" spans="1:34" ht="12.75">
      <c r="A296" s="145"/>
      <c r="B296" s="146"/>
      <c r="C296" s="145"/>
      <c r="D296" s="145"/>
      <c r="E296" s="145"/>
      <c r="F296" s="145"/>
      <c r="G296" s="69"/>
      <c r="H296" s="69"/>
      <c r="I296" s="69"/>
      <c r="J296" s="69"/>
      <c r="K296" s="69"/>
      <c r="L296" s="69"/>
      <c r="M296" s="69"/>
      <c r="N296" s="147"/>
      <c r="O296" s="148"/>
      <c r="P296" s="147"/>
      <c r="Q296" s="147"/>
      <c r="R296" s="147"/>
      <c r="S296" s="147"/>
      <c r="T296" s="147"/>
      <c r="U296" s="147"/>
      <c r="V296" s="147"/>
      <c r="W296" s="147"/>
      <c r="X296" s="147"/>
      <c r="Y296" s="147"/>
      <c r="Z296" s="147"/>
      <c r="AA296" s="147"/>
      <c r="AB296" s="147"/>
      <c r="AC296" s="147"/>
      <c r="AD296" s="145"/>
      <c r="AE296" s="145"/>
      <c r="AF296" s="145"/>
      <c r="AG296" s="145"/>
      <c r="AH296" s="145"/>
    </row>
    <row r="297" spans="1:34" ht="12.75">
      <c r="A297" s="145"/>
      <c r="B297" s="146"/>
      <c r="C297" s="145"/>
      <c r="D297" s="145"/>
      <c r="E297" s="145"/>
      <c r="F297" s="145"/>
      <c r="G297" s="69"/>
      <c r="H297" s="69"/>
      <c r="I297" s="69"/>
      <c r="J297" s="69"/>
      <c r="K297" s="69"/>
      <c r="L297" s="69"/>
      <c r="M297" s="69"/>
      <c r="N297" s="147"/>
      <c r="O297" s="148"/>
      <c r="P297" s="147"/>
      <c r="Q297" s="147"/>
      <c r="R297" s="147"/>
      <c r="S297" s="147"/>
      <c r="T297" s="147"/>
      <c r="U297" s="147"/>
      <c r="V297" s="147"/>
      <c r="W297" s="147"/>
      <c r="X297" s="147"/>
      <c r="Y297" s="147"/>
      <c r="Z297" s="147"/>
      <c r="AA297" s="147"/>
      <c r="AB297" s="147"/>
      <c r="AC297" s="147"/>
      <c r="AD297" s="145"/>
      <c r="AE297" s="145"/>
      <c r="AF297" s="145"/>
      <c r="AG297" s="145"/>
      <c r="AH297" s="145"/>
    </row>
    <row r="298" spans="1:34" ht="12.75">
      <c r="A298" s="145"/>
      <c r="B298" s="146"/>
      <c r="C298" s="145"/>
      <c r="D298" s="145"/>
      <c r="E298" s="145"/>
      <c r="F298" s="145"/>
      <c r="G298" s="69"/>
      <c r="H298" s="69"/>
      <c r="I298" s="69"/>
      <c r="J298" s="69"/>
      <c r="K298" s="69"/>
      <c r="L298" s="69"/>
      <c r="M298" s="69"/>
      <c r="N298" s="147"/>
      <c r="O298" s="148"/>
      <c r="P298" s="147"/>
      <c r="Q298" s="147"/>
      <c r="R298" s="147"/>
      <c r="S298" s="147"/>
      <c r="T298" s="147"/>
      <c r="U298" s="147"/>
      <c r="V298" s="147"/>
      <c r="W298" s="147"/>
      <c r="X298" s="147"/>
      <c r="Y298" s="147"/>
      <c r="Z298" s="147"/>
      <c r="AA298" s="147"/>
      <c r="AB298" s="147"/>
      <c r="AC298" s="147"/>
      <c r="AD298" s="145"/>
      <c r="AE298" s="145"/>
      <c r="AF298" s="145"/>
      <c r="AG298" s="145"/>
      <c r="AH298" s="145"/>
    </row>
    <row r="299" spans="1:34" ht="12.75">
      <c r="A299" s="145"/>
      <c r="B299" s="146"/>
      <c r="C299" s="145"/>
      <c r="D299" s="145"/>
      <c r="E299" s="145"/>
      <c r="F299" s="145"/>
      <c r="G299" s="69"/>
      <c r="H299" s="69"/>
      <c r="I299" s="69"/>
      <c r="J299" s="69"/>
      <c r="K299" s="69"/>
      <c r="L299" s="69"/>
      <c r="M299" s="69"/>
      <c r="N299" s="147"/>
      <c r="O299" s="148"/>
      <c r="P299" s="147"/>
      <c r="Q299" s="147"/>
      <c r="R299" s="147"/>
      <c r="S299" s="147"/>
      <c r="T299" s="147"/>
      <c r="U299" s="147"/>
      <c r="V299" s="147"/>
      <c r="W299" s="147"/>
      <c r="X299" s="147"/>
      <c r="Y299" s="147"/>
      <c r="Z299" s="147"/>
      <c r="AA299" s="147"/>
      <c r="AB299" s="147"/>
      <c r="AC299" s="147"/>
      <c r="AD299" s="145"/>
      <c r="AE299" s="145"/>
      <c r="AF299" s="145"/>
      <c r="AG299" s="145"/>
      <c r="AH299" s="145"/>
    </row>
    <row r="300" spans="1:34" ht="12.75">
      <c r="A300" s="145"/>
      <c r="B300" s="146"/>
      <c r="C300" s="145"/>
      <c r="D300" s="145"/>
      <c r="E300" s="145"/>
      <c r="F300" s="145"/>
      <c r="G300" s="69"/>
      <c r="H300" s="69"/>
      <c r="I300" s="69"/>
      <c r="J300" s="69"/>
      <c r="K300" s="69"/>
      <c r="L300" s="69"/>
      <c r="M300" s="69"/>
      <c r="N300" s="147"/>
      <c r="O300" s="148"/>
      <c r="P300" s="147"/>
      <c r="Q300" s="147"/>
      <c r="R300" s="147"/>
      <c r="S300" s="147"/>
      <c r="T300" s="147"/>
      <c r="U300" s="147"/>
      <c r="V300" s="147"/>
      <c r="W300" s="147"/>
      <c r="X300" s="147"/>
      <c r="Y300" s="147"/>
      <c r="Z300" s="147"/>
      <c r="AA300" s="147"/>
      <c r="AB300" s="147"/>
      <c r="AC300" s="147"/>
      <c r="AD300" s="145"/>
      <c r="AE300" s="145"/>
      <c r="AF300" s="145"/>
      <c r="AG300" s="145"/>
      <c r="AH300" s="145"/>
    </row>
    <row r="301" spans="1:34" ht="12.75">
      <c r="A301" s="145"/>
      <c r="B301" s="146"/>
      <c r="C301" s="145"/>
      <c r="D301" s="145"/>
      <c r="E301" s="145"/>
      <c r="F301" s="145"/>
      <c r="G301" s="69"/>
      <c r="H301" s="69"/>
      <c r="I301" s="69"/>
      <c r="J301" s="69"/>
      <c r="K301" s="69"/>
      <c r="L301" s="69"/>
      <c r="M301" s="69"/>
      <c r="N301" s="147"/>
      <c r="O301" s="148"/>
      <c r="P301" s="147"/>
      <c r="Q301" s="147"/>
      <c r="R301" s="147"/>
      <c r="S301" s="147"/>
      <c r="T301" s="147"/>
      <c r="U301" s="147"/>
      <c r="V301" s="147"/>
      <c r="W301" s="147"/>
      <c r="X301" s="147"/>
      <c r="Y301" s="147"/>
      <c r="Z301" s="147"/>
      <c r="AA301" s="147"/>
      <c r="AB301" s="147"/>
      <c r="AC301" s="147"/>
      <c r="AD301" s="145"/>
      <c r="AE301" s="145"/>
      <c r="AF301" s="145"/>
      <c r="AG301" s="145"/>
      <c r="AH301" s="145"/>
    </row>
    <row r="302" spans="1:34" ht="12.75">
      <c r="A302" s="145"/>
      <c r="B302" s="146"/>
      <c r="C302" s="145"/>
      <c r="D302" s="145"/>
      <c r="E302" s="145"/>
      <c r="F302" s="145"/>
      <c r="G302" s="69"/>
      <c r="H302" s="69"/>
      <c r="I302" s="69"/>
      <c r="J302" s="69"/>
      <c r="K302" s="69"/>
      <c r="L302" s="69"/>
      <c r="M302" s="69"/>
      <c r="N302" s="147"/>
      <c r="O302" s="148"/>
      <c r="P302" s="147"/>
      <c r="Q302" s="147"/>
      <c r="R302" s="147"/>
      <c r="S302" s="147"/>
      <c r="T302" s="147"/>
      <c r="U302" s="147"/>
      <c r="V302" s="147"/>
      <c r="W302" s="147"/>
      <c r="X302" s="147"/>
      <c r="Y302" s="147"/>
      <c r="Z302" s="147"/>
      <c r="AA302" s="147"/>
      <c r="AB302" s="147"/>
      <c r="AC302" s="147"/>
      <c r="AD302" s="145"/>
      <c r="AE302" s="145"/>
      <c r="AF302" s="145"/>
      <c r="AG302" s="145"/>
      <c r="AH302" s="145"/>
    </row>
    <row r="303" spans="1:34" ht="12.75">
      <c r="A303" s="145"/>
      <c r="B303" s="146"/>
      <c r="C303" s="145"/>
      <c r="D303" s="145"/>
      <c r="E303" s="145"/>
      <c r="F303" s="145"/>
      <c r="G303" s="69"/>
      <c r="H303" s="69"/>
      <c r="I303" s="69"/>
      <c r="J303" s="69"/>
      <c r="K303" s="69"/>
      <c r="L303" s="69"/>
      <c r="M303" s="69"/>
      <c r="N303" s="147"/>
      <c r="O303" s="148"/>
      <c r="P303" s="147"/>
      <c r="Q303" s="147"/>
      <c r="R303" s="147"/>
      <c r="S303" s="147"/>
      <c r="T303" s="147"/>
      <c r="U303" s="147"/>
      <c r="V303" s="147"/>
      <c r="W303" s="147"/>
      <c r="X303" s="147"/>
      <c r="Y303" s="147"/>
      <c r="Z303" s="147"/>
      <c r="AA303" s="147"/>
      <c r="AB303" s="147"/>
      <c r="AC303" s="147"/>
      <c r="AD303" s="145"/>
      <c r="AE303" s="145"/>
      <c r="AF303" s="145"/>
      <c r="AG303" s="145"/>
      <c r="AH303" s="145"/>
    </row>
    <row r="304" spans="1:34" ht="12.75">
      <c r="A304" s="145"/>
      <c r="B304" s="146"/>
      <c r="C304" s="145"/>
      <c r="D304" s="145"/>
      <c r="E304" s="145"/>
      <c r="F304" s="145"/>
      <c r="G304" s="69"/>
      <c r="H304" s="69"/>
      <c r="I304" s="69"/>
      <c r="J304" s="69"/>
      <c r="K304" s="69"/>
      <c r="L304" s="69"/>
      <c r="M304" s="69"/>
      <c r="N304" s="147"/>
      <c r="O304" s="148"/>
      <c r="P304" s="147"/>
      <c r="Q304" s="147"/>
      <c r="R304" s="147"/>
      <c r="S304" s="147"/>
      <c r="T304" s="147"/>
      <c r="U304" s="147"/>
      <c r="V304" s="147"/>
      <c r="W304" s="147"/>
      <c r="X304" s="147"/>
      <c r="Y304" s="147"/>
      <c r="Z304" s="147"/>
      <c r="AA304" s="147"/>
      <c r="AB304" s="147"/>
      <c r="AC304" s="147"/>
      <c r="AD304" s="145"/>
      <c r="AE304" s="145"/>
      <c r="AF304" s="145"/>
      <c r="AG304" s="145"/>
      <c r="AH304" s="145"/>
    </row>
    <row r="305" spans="1:34" ht="12.75">
      <c r="A305" s="145"/>
      <c r="B305" s="146"/>
      <c r="C305" s="145"/>
      <c r="D305" s="145"/>
      <c r="E305" s="145"/>
      <c r="F305" s="145"/>
      <c r="G305" s="69"/>
      <c r="H305" s="69"/>
      <c r="I305" s="69"/>
      <c r="J305" s="69"/>
      <c r="K305" s="69"/>
      <c r="L305" s="69"/>
      <c r="M305" s="69"/>
      <c r="N305" s="147"/>
      <c r="O305" s="148"/>
      <c r="P305" s="147"/>
      <c r="Q305" s="147"/>
      <c r="R305" s="147"/>
      <c r="S305" s="147"/>
      <c r="T305" s="147"/>
      <c r="U305" s="147"/>
      <c r="V305" s="147"/>
      <c r="W305" s="147"/>
      <c r="X305" s="147"/>
      <c r="Y305" s="147"/>
      <c r="Z305" s="147"/>
      <c r="AA305" s="147"/>
      <c r="AB305" s="147"/>
      <c r="AC305" s="147"/>
      <c r="AD305" s="145"/>
      <c r="AE305" s="145"/>
      <c r="AF305" s="145"/>
      <c r="AG305" s="145"/>
      <c r="AH305" s="145"/>
    </row>
    <row r="306" spans="1:34" ht="12.75">
      <c r="A306" s="145"/>
      <c r="B306" s="146"/>
      <c r="C306" s="145"/>
      <c r="D306" s="145"/>
      <c r="E306" s="145"/>
      <c r="F306" s="145"/>
      <c r="G306" s="69"/>
      <c r="H306" s="69"/>
      <c r="I306" s="69"/>
      <c r="J306" s="69"/>
      <c r="K306" s="69"/>
      <c r="L306" s="69"/>
      <c r="M306" s="69"/>
      <c r="N306" s="147"/>
      <c r="O306" s="148"/>
      <c r="P306" s="147"/>
      <c r="Q306" s="147"/>
      <c r="R306" s="147"/>
      <c r="S306" s="147"/>
      <c r="T306" s="147"/>
      <c r="U306" s="147"/>
      <c r="V306" s="147"/>
      <c r="W306" s="147"/>
      <c r="X306" s="147"/>
      <c r="Y306" s="147"/>
      <c r="Z306" s="147"/>
      <c r="AA306" s="147"/>
      <c r="AB306" s="147"/>
      <c r="AC306" s="147"/>
      <c r="AD306" s="145"/>
      <c r="AE306" s="145"/>
      <c r="AF306" s="145"/>
      <c r="AG306" s="145"/>
      <c r="AH306" s="145"/>
    </row>
    <row r="307" spans="1:34" ht="12.75">
      <c r="A307" s="145"/>
      <c r="B307" s="146"/>
      <c r="C307" s="145"/>
      <c r="D307" s="145"/>
      <c r="E307" s="145"/>
      <c r="F307" s="145"/>
      <c r="G307" s="69"/>
      <c r="H307" s="69"/>
      <c r="I307" s="69"/>
      <c r="J307" s="69"/>
      <c r="K307" s="69"/>
      <c r="L307" s="69"/>
      <c r="M307" s="69"/>
      <c r="N307" s="147"/>
      <c r="O307" s="148"/>
      <c r="P307" s="147"/>
      <c r="Q307" s="147"/>
      <c r="R307" s="147"/>
      <c r="S307" s="147"/>
      <c r="T307" s="147"/>
      <c r="U307" s="147"/>
      <c r="V307" s="147"/>
      <c r="W307" s="147"/>
      <c r="X307" s="147"/>
      <c r="Y307" s="147"/>
      <c r="Z307" s="147"/>
      <c r="AA307" s="147"/>
      <c r="AB307" s="147"/>
      <c r="AC307" s="147"/>
      <c r="AD307" s="145"/>
      <c r="AE307" s="145"/>
      <c r="AF307" s="145"/>
      <c r="AG307" s="145"/>
      <c r="AH307" s="145"/>
    </row>
    <row r="308" spans="1:34" ht="12.75">
      <c r="A308" s="145"/>
      <c r="B308" s="146"/>
      <c r="C308" s="145"/>
      <c r="D308" s="145"/>
      <c r="E308" s="145"/>
      <c r="F308" s="145"/>
      <c r="G308" s="69"/>
      <c r="H308" s="69"/>
      <c r="I308" s="69"/>
      <c r="J308" s="69"/>
      <c r="K308" s="69"/>
      <c r="L308" s="69"/>
      <c r="M308" s="69"/>
      <c r="N308" s="147"/>
      <c r="O308" s="148"/>
      <c r="P308" s="147"/>
      <c r="Q308" s="147"/>
      <c r="R308" s="147"/>
      <c r="S308" s="147"/>
      <c r="T308" s="147"/>
      <c r="U308" s="147"/>
      <c r="V308" s="147"/>
      <c r="W308" s="147"/>
      <c r="X308" s="147"/>
      <c r="Y308" s="147"/>
      <c r="Z308" s="147"/>
      <c r="AA308" s="147"/>
      <c r="AB308" s="147"/>
      <c r="AC308" s="147"/>
      <c r="AD308" s="145"/>
      <c r="AE308" s="145"/>
      <c r="AF308" s="145"/>
      <c r="AG308" s="145"/>
      <c r="AH308" s="145"/>
    </row>
    <row r="309" spans="1:34" ht="12.75">
      <c r="A309" s="145"/>
      <c r="B309" s="146"/>
      <c r="C309" s="145"/>
      <c r="D309" s="145"/>
      <c r="E309" s="145"/>
      <c r="F309" s="145"/>
      <c r="G309" s="69"/>
      <c r="H309" s="69"/>
      <c r="I309" s="69"/>
      <c r="J309" s="69"/>
      <c r="K309" s="69"/>
      <c r="L309" s="69"/>
      <c r="M309" s="69"/>
      <c r="N309" s="147"/>
      <c r="O309" s="148"/>
      <c r="P309" s="147"/>
      <c r="Q309" s="147"/>
      <c r="R309" s="147"/>
      <c r="S309" s="147"/>
      <c r="T309" s="147"/>
      <c r="U309" s="147"/>
      <c r="V309" s="147"/>
      <c r="W309" s="147"/>
      <c r="X309" s="147"/>
      <c r="Y309" s="147"/>
      <c r="Z309" s="147"/>
      <c r="AA309" s="147"/>
      <c r="AB309" s="147"/>
      <c r="AC309" s="147"/>
      <c r="AD309" s="145"/>
      <c r="AE309" s="145"/>
      <c r="AF309" s="145"/>
      <c r="AG309" s="145"/>
      <c r="AH309" s="145"/>
    </row>
    <row r="310" spans="1:34" ht="12.75">
      <c r="A310" s="145"/>
      <c r="B310" s="146"/>
      <c r="C310" s="145"/>
      <c r="D310" s="145"/>
      <c r="E310" s="145"/>
      <c r="F310" s="145"/>
      <c r="G310" s="69"/>
      <c r="H310" s="69"/>
      <c r="I310" s="69"/>
      <c r="J310" s="69"/>
      <c r="K310" s="69"/>
      <c r="L310" s="69"/>
      <c r="M310" s="69"/>
      <c r="N310" s="147"/>
      <c r="O310" s="148"/>
      <c r="P310" s="147"/>
      <c r="Q310" s="147"/>
      <c r="R310" s="147"/>
      <c r="S310" s="147"/>
      <c r="T310" s="147"/>
      <c r="U310" s="147"/>
      <c r="V310" s="147"/>
      <c r="W310" s="147"/>
      <c r="X310" s="147"/>
      <c r="Y310" s="147"/>
      <c r="Z310" s="147"/>
      <c r="AA310" s="147"/>
      <c r="AB310" s="147"/>
      <c r="AC310" s="147"/>
      <c r="AD310" s="145"/>
      <c r="AE310" s="145"/>
      <c r="AF310" s="145"/>
      <c r="AG310" s="145"/>
      <c r="AH310" s="145"/>
    </row>
    <row r="311" spans="1:34" ht="12.75">
      <c r="A311" s="145"/>
      <c r="B311" s="146"/>
      <c r="C311" s="145"/>
      <c r="D311" s="145"/>
      <c r="E311" s="145"/>
      <c r="F311" s="145"/>
      <c r="G311" s="69"/>
      <c r="H311" s="69"/>
      <c r="I311" s="69"/>
      <c r="J311" s="69"/>
      <c r="K311" s="69"/>
      <c r="L311" s="69"/>
      <c r="M311" s="69"/>
      <c r="N311" s="147"/>
      <c r="O311" s="148"/>
      <c r="P311" s="147"/>
      <c r="Q311" s="147"/>
      <c r="R311" s="147"/>
      <c r="S311" s="147"/>
      <c r="T311" s="147"/>
      <c r="U311" s="147"/>
      <c r="V311" s="147"/>
      <c r="W311" s="147"/>
      <c r="X311" s="147"/>
      <c r="Y311" s="147"/>
      <c r="Z311" s="147"/>
      <c r="AA311" s="147"/>
      <c r="AB311" s="147"/>
      <c r="AC311" s="147"/>
      <c r="AD311" s="145"/>
      <c r="AE311" s="145"/>
      <c r="AF311" s="145"/>
      <c r="AG311" s="145"/>
      <c r="AH311" s="145"/>
    </row>
    <row r="312" spans="1:34" ht="12.75">
      <c r="A312" s="145"/>
      <c r="B312" s="146"/>
      <c r="C312" s="145"/>
      <c r="D312" s="145"/>
      <c r="E312" s="145"/>
      <c r="F312" s="145"/>
      <c r="G312" s="69"/>
      <c r="H312" s="69"/>
      <c r="I312" s="69"/>
      <c r="J312" s="69"/>
      <c r="K312" s="69"/>
      <c r="L312" s="69"/>
      <c r="M312" s="69"/>
      <c r="N312" s="147"/>
      <c r="O312" s="148"/>
      <c r="P312" s="147"/>
      <c r="Q312" s="147"/>
      <c r="R312" s="147"/>
      <c r="S312" s="147"/>
      <c r="T312" s="147"/>
      <c r="U312" s="147"/>
      <c r="V312" s="147"/>
      <c r="W312" s="147"/>
      <c r="X312" s="147"/>
      <c r="Y312" s="147"/>
      <c r="Z312" s="147"/>
      <c r="AA312" s="147"/>
      <c r="AB312" s="147"/>
      <c r="AC312" s="147"/>
      <c r="AD312" s="145"/>
      <c r="AE312" s="145"/>
      <c r="AF312" s="145"/>
      <c r="AG312" s="145"/>
      <c r="AH312" s="145"/>
    </row>
    <row r="313" spans="1:34" ht="12.75">
      <c r="A313" s="145"/>
      <c r="B313" s="146"/>
      <c r="C313" s="145"/>
      <c r="D313" s="145"/>
      <c r="E313" s="145"/>
      <c r="F313" s="145"/>
      <c r="G313" s="69"/>
      <c r="H313" s="69"/>
      <c r="I313" s="69"/>
      <c r="J313" s="69"/>
      <c r="K313" s="69"/>
      <c r="L313" s="69"/>
      <c r="M313" s="69"/>
      <c r="N313" s="147"/>
      <c r="O313" s="148"/>
      <c r="P313" s="147"/>
      <c r="Q313" s="147"/>
      <c r="R313" s="147"/>
      <c r="S313" s="147"/>
      <c r="T313" s="147"/>
      <c r="U313" s="147"/>
      <c r="V313" s="147"/>
      <c r="W313" s="147"/>
      <c r="X313" s="147"/>
      <c r="Y313" s="147"/>
      <c r="Z313" s="147"/>
      <c r="AA313" s="147"/>
      <c r="AB313" s="147"/>
      <c r="AC313" s="147"/>
      <c r="AD313" s="145"/>
      <c r="AE313" s="145"/>
      <c r="AF313" s="145"/>
      <c r="AG313" s="145"/>
      <c r="AH313" s="145"/>
    </row>
    <row r="314" spans="1:34" ht="12.75">
      <c r="A314" s="145"/>
      <c r="B314" s="146"/>
      <c r="C314" s="145"/>
      <c r="D314" s="145"/>
      <c r="E314" s="145"/>
      <c r="F314" s="145"/>
      <c r="G314" s="69"/>
      <c r="H314" s="69"/>
      <c r="I314" s="69"/>
      <c r="J314" s="69"/>
      <c r="K314" s="69"/>
      <c r="L314" s="69"/>
      <c r="M314" s="69"/>
      <c r="N314" s="147"/>
      <c r="O314" s="148"/>
      <c r="P314" s="147"/>
      <c r="Q314" s="147"/>
      <c r="R314" s="147"/>
      <c r="S314" s="147"/>
      <c r="T314" s="147"/>
      <c r="U314" s="147"/>
      <c r="V314" s="147"/>
      <c r="W314" s="147"/>
      <c r="X314" s="147"/>
      <c r="Y314" s="147"/>
      <c r="Z314" s="147"/>
      <c r="AA314" s="147"/>
      <c r="AB314" s="147"/>
      <c r="AC314" s="147"/>
      <c r="AD314" s="145"/>
      <c r="AE314" s="145"/>
      <c r="AF314" s="145"/>
      <c r="AG314" s="145"/>
      <c r="AH314" s="145"/>
    </row>
    <row r="315" spans="1:34" ht="12.75">
      <c r="A315" s="145"/>
      <c r="B315" s="146"/>
      <c r="C315" s="145"/>
      <c r="D315" s="145"/>
      <c r="E315" s="145"/>
      <c r="F315" s="145"/>
      <c r="G315" s="69"/>
      <c r="H315" s="69"/>
      <c r="I315" s="69"/>
      <c r="J315" s="69"/>
      <c r="K315" s="69"/>
      <c r="L315" s="69"/>
      <c r="M315" s="69"/>
      <c r="N315" s="147"/>
      <c r="O315" s="148"/>
      <c r="P315" s="147"/>
      <c r="Q315" s="147"/>
      <c r="R315" s="147"/>
      <c r="S315" s="147"/>
      <c r="T315" s="147"/>
      <c r="U315" s="147"/>
      <c r="V315" s="147"/>
      <c r="W315" s="147"/>
      <c r="X315" s="147"/>
      <c r="Y315" s="147"/>
      <c r="Z315" s="147"/>
      <c r="AA315" s="147"/>
      <c r="AB315" s="147"/>
      <c r="AC315" s="147"/>
      <c r="AD315" s="145"/>
      <c r="AE315" s="145"/>
      <c r="AF315" s="145"/>
      <c r="AG315" s="145"/>
      <c r="AH315" s="145"/>
    </row>
    <row r="316" spans="1:34" ht="12.75">
      <c r="A316" s="145"/>
      <c r="B316" s="146"/>
      <c r="C316" s="145"/>
      <c r="D316" s="145"/>
      <c r="E316" s="145"/>
      <c r="F316" s="145"/>
      <c r="G316" s="69"/>
      <c r="H316" s="69"/>
      <c r="I316" s="69"/>
      <c r="J316" s="69"/>
      <c r="K316" s="69"/>
      <c r="L316" s="69"/>
      <c r="M316" s="69"/>
      <c r="N316" s="147"/>
      <c r="O316" s="148"/>
      <c r="P316" s="147"/>
      <c r="Q316" s="147"/>
      <c r="R316" s="147"/>
      <c r="S316" s="147"/>
      <c r="T316" s="147"/>
      <c r="U316" s="147"/>
      <c r="V316" s="147"/>
      <c r="W316" s="147"/>
      <c r="X316" s="147"/>
      <c r="Y316" s="147"/>
      <c r="Z316" s="147"/>
      <c r="AA316" s="147"/>
      <c r="AB316" s="147"/>
      <c r="AC316" s="147"/>
      <c r="AD316" s="145"/>
      <c r="AE316" s="145"/>
      <c r="AF316" s="145"/>
      <c r="AG316" s="145"/>
      <c r="AH316" s="145"/>
    </row>
    <row r="317" spans="1:34" ht="12.75">
      <c r="A317" s="145"/>
      <c r="B317" s="146"/>
      <c r="C317" s="145"/>
      <c r="D317" s="145"/>
      <c r="E317" s="145"/>
      <c r="F317" s="145"/>
      <c r="G317" s="69"/>
      <c r="H317" s="69"/>
      <c r="I317" s="69"/>
      <c r="J317" s="69"/>
      <c r="K317" s="69"/>
      <c r="L317" s="69"/>
      <c r="M317" s="69"/>
      <c r="N317" s="147"/>
      <c r="O317" s="148"/>
      <c r="P317" s="147"/>
      <c r="Q317" s="147"/>
      <c r="R317" s="147"/>
      <c r="S317" s="147"/>
      <c r="T317" s="147"/>
      <c r="U317" s="147"/>
      <c r="V317" s="147"/>
      <c r="W317" s="147"/>
      <c r="X317" s="147"/>
      <c r="Y317" s="147"/>
      <c r="Z317" s="147"/>
      <c r="AA317" s="147"/>
      <c r="AB317" s="147"/>
      <c r="AC317" s="147"/>
      <c r="AD317" s="145"/>
      <c r="AE317" s="145"/>
      <c r="AF317" s="145"/>
      <c r="AG317" s="145"/>
      <c r="AH317" s="145"/>
    </row>
    <row r="318" spans="1:34" ht="12.75">
      <c r="A318" s="145"/>
      <c r="B318" s="146"/>
      <c r="C318" s="145"/>
      <c r="D318" s="145"/>
      <c r="E318" s="145"/>
      <c r="F318" s="145"/>
      <c r="G318" s="69"/>
      <c r="H318" s="69"/>
      <c r="I318" s="69"/>
      <c r="J318" s="69"/>
      <c r="K318" s="69"/>
      <c r="L318" s="69"/>
      <c r="M318" s="69"/>
      <c r="N318" s="147"/>
      <c r="O318" s="148"/>
      <c r="P318" s="147"/>
      <c r="Q318" s="147"/>
      <c r="R318" s="147"/>
      <c r="S318" s="147"/>
      <c r="T318" s="147"/>
      <c r="U318" s="147"/>
      <c r="V318" s="147"/>
      <c r="W318" s="147"/>
      <c r="X318" s="147"/>
      <c r="Y318" s="147"/>
      <c r="Z318" s="147"/>
      <c r="AA318" s="147"/>
      <c r="AB318" s="147"/>
      <c r="AC318" s="147"/>
      <c r="AD318" s="145"/>
      <c r="AE318" s="145"/>
      <c r="AF318" s="145"/>
      <c r="AG318" s="145"/>
      <c r="AH318" s="145"/>
    </row>
    <row r="319" spans="1:34" ht="12.75">
      <c r="A319" s="145"/>
      <c r="B319" s="146"/>
      <c r="C319" s="145"/>
      <c r="D319" s="145"/>
      <c r="E319" s="145"/>
      <c r="F319" s="145"/>
      <c r="G319" s="69"/>
      <c r="H319" s="69"/>
      <c r="I319" s="69"/>
      <c r="J319" s="69"/>
      <c r="K319" s="69"/>
      <c r="L319" s="69"/>
      <c r="M319" s="69"/>
      <c r="N319" s="147"/>
      <c r="O319" s="148"/>
      <c r="P319" s="147"/>
      <c r="Q319" s="147"/>
      <c r="R319" s="147"/>
      <c r="S319" s="147"/>
      <c r="T319" s="147"/>
      <c r="U319" s="147"/>
      <c r="V319" s="147"/>
      <c r="W319" s="147"/>
      <c r="X319" s="147"/>
      <c r="Y319" s="147"/>
      <c r="Z319" s="147"/>
      <c r="AA319" s="147"/>
      <c r="AB319" s="147"/>
      <c r="AC319" s="147"/>
      <c r="AD319" s="145"/>
      <c r="AE319" s="145"/>
      <c r="AF319" s="145"/>
      <c r="AG319" s="145"/>
      <c r="AH319" s="145"/>
    </row>
    <row r="320" spans="1:34" ht="12.75">
      <c r="A320" s="145"/>
      <c r="B320" s="146"/>
      <c r="C320" s="145"/>
      <c r="D320" s="145"/>
      <c r="E320" s="145"/>
      <c r="F320" s="145"/>
      <c r="G320" s="69"/>
      <c r="H320" s="69"/>
      <c r="I320" s="69"/>
      <c r="J320" s="69"/>
      <c r="K320" s="69"/>
      <c r="L320" s="69"/>
      <c r="M320" s="69"/>
      <c r="N320" s="147"/>
      <c r="O320" s="148"/>
      <c r="P320" s="147"/>
      <c r="Q320" s="147"/>
      <c r="R320" s="147"/>
      <c r="S320" s="147"/>
      <c r="T320" s="147"/>
      <c r="U320" s="147"/>
      <c r="V320" s="147"/>
      <c r="W320" s="147"/>
      <c r="X320" s="147"/>
      <c r="Y320" s="147"/>
      <c r="Z320" s="147"/>
      <c r="AA320" s="147"/>
      <c r="AB320" s="147"/>
      <c r="AC320" s="147"/>
      <c r="AD320" s="145"/>
      <c r="AE320" s="145"/>
      <c r="AF320" s="145"/>
      <c r="AG320" s="145"/>
      <c r="AH320" s="145"/>
    </row>
    <row r="321" spans="1:34" ht="12.75">
      <c r="A321" s="145"/>
      <c r="B321" s="146"/>
      <c r="C321" s="145"/>
      <c r="D321" s="145"/>
      <c r="E321" s="145"/>
      <c r="F321" s="145"/>
      <c r="G321" s="69"/>
      <c r="H321" s="69"/>
      <c r="I321" s="69"/>
      <c r="J321" s="69"/>
      <c r="K321" s="69"/>
      <c r="L321" s="69"/>
      <c r="M321" s="69"/>
      <c r="N321" s="147"/>
      <c r="O321" s="148"/>
      <c r="P321" s="147"/>
      <c r="Q321" s="147"/>
      <c r="R321" s="147"/>
      <c r="S321" s="147"/>
      <c r="T321" s="147"/>
      <c r="U321" s="147"/>
      <c r="V321" s="147"/>
      <c r="W321" s="147"/>
      <c r="X321" s="147"/>
      <c r="Y321" s="147"/>
      <c r="Z321" s="147"/>
      <c r="AA321" s="147"/>
      <c r="AB321" s="147"/>
      <c r="AC321" s="147"/>
      <c r="AD321" s="145"/>
      <c r="AE321" s="145"/>
      <c r="AF321" s="145"/>
      <c r="AG321" s="145"/>
      <c r="AH321" s="145"/>
    </row>
    <row r="322" spans="1:34" ht="12.75">
      <c r="A322" s="145"/>
      <c r="B322" s="146"/>
      <c r="C322" s="145"/>
      <c r="D322" s="145"/>
      <c r="E322" s="145"/>
      <c r="F322" s="145"/>
      <c r="G322" s="69"/>
      <c r="H322" s="69"/>
      <c r="I322" s="69"/>
      <c r="J322" s="69"/>
      <c r="K322" s="69"/>
      <c r="L322" s="69"/>
      <c r="M322" s="69"/>
      <c r="N322" s="147"/>
      <c r="O322" s="148"/>
      <c r="P322" s="147"/>
      <c r="Q322" s="147"/>
      <c r="R322" s="147"/>
      <c r="S322" s="147"/>
      <c r="T322" s="147"/>
      <c r="U322" s="147"/>
      <c r="V322" s="147"/>
      <c r="W322" s="147"/>
      <c r="X322" s="147"/>
      <c r="Y322" s="147"/>
      <c r="Z322" s="147"/>
      <c r="AA322" s="147"/>
      <c r="AB322" s="147"/>
      <c r="AC322" s="147"/>
      <c r="AD322" s="145"/>
      <c r="AE322" s="145"/>
      <c r="AF322" s="145"/>
      <c r="AG322" s="145"/>
      <c r="AH322" s="145"/>
    </row>
    <row r="323" spans="1:34" ht="12.75">
      <c r="A323" s="145"/>
      <c r="B323" s="146"/>
      <c r="C323" s="145"/>
      <c r="D323" s="145"/>
      <c r="E323" s="145"/>
      <c r="F323" s="145"/>
      <c r="G323" s="69"/>
      <c r="H323" s="69"/>
      <c r="I323" s="69"/>
      <c r="J323" s="69"/>
      <c r="K323" s="69"/>
      <c r="L323" s="69"/>
      <c r="M323" s="69"/>
      <c r="N323" s="147"/>
      <c r="O323" s="148"/>
      <c r="P323" s="147"/>
      <c r="Q323" s="147"/>
      <c r="R323" s="147"/>
      <c r="S323" s="147"/>
      <c r="T323" s="147"/>
      <c r="U323" s="147"/>
      <c r="V323" s="147"/>
      <c r="W323" s="147"/>
      <c r="X323" s="147"/>
      <c r="Y323" s="147"/>
      <c r="Z323" s="147"/>
      <c r="AA323" s="147"/>
      <c r="AB323" s="147"/>
      <c r="AC323" s="147"/>
      <c r="AD323" s="145"/>
      <c r="AE323" s="145"/>
      <c r="AF323" s="145"/>
      <c r="AG323" s="145"/>
      <c r="AH323" s="145"/>
    </row>
    <row r="324" spans="1:34" ht="12.75">
      <c r="A324" s="145"/>
      <c r="B324" s="146"/>
      <c r="C324" s="145"/>
      <c r="D324" s="145"/>
      <c r="E324" s="145"/>
      <c r="F324" s="145"/>
      <c r="G324" s="69"/>
      <c r="H324" s="69"/>
      <c r="I324" s="69"/>
      <c r="J324" s="69"/>
      <c r="K324" s="69"/>
      <c r="L324" s="69"/>
      <c r="M324" s="69"/>
      <c r="N324" s="147"/>
      <c r="O324" s="148"/>
      <c r="P324" s="147"/>
      <c r="Q324" s="147"/>
      <c r="R324" s="147"/>
      <c r="S324" s="147"/>
      <c r="T324" s="147"/>
      <c r="U324" s="147"/>
      <c r="V324" s="147"/>
      <c r="W324" s="147"/>
      <c r="X324" s="147"/>
      <c r="Y324" s="147"/>
      <c r="Z324" s="147"/>
      <c r="AA324" s="147"/>
      <c r="AB324" s="147"/>
      <c r="AC324" s="147"/>
      <c r="AD324" s="145"/>
      <c r="AE324" s="145"/>
      <c r="AF324" s="145"/>
      <c r="AG324" s="145"/>
      <c r="AH324" s="145"/>
    </row>
    <row r="325" spans="1:34" ht="12.75">
      <c r="A325" s="145"/>
      <c r="B325" s="146"/>
      <c r="C325" s="145"/>
      <c r="D325" s="145"/>
      <c r="E325" s="145"/>
      <c r="F325" s="145"/>
      <c r="G325" s="69"/>
      <c r="H325" s="69"/>
      <c r="I325" s="69"/>
      <c r="J325" s="69"/>
      <c r="K325" s="69"/>
      <c r="L325" s="69"/>
      <c r="M325" s="69"/>
      <c r="N325" s="147"/>
      <c r="O325" s="148"/>
      <c r="P325" s="147"/>
      <c r="Q325" s="147"/>
      <c r="R325" s="147"/>
      <c r="S325" s="147"/>
      <c r="T325" s="147"/>
      <c r="U325" s="147"/>
      <c r="V325" s="147"/>
      <c r="W325" s="147"/>
      <c r="X325" s="147"/>
      <c r="Y325" s="147"/>
      <c r="Z325" s="147"/>
      <c r="AA325" s="147"/>
      <c r="AB325" s="147"/>
      <c r="AC325" s="147"/>
      <c r="AD325" s="145"/>
      <c r="AE325" s="145"/>
      <c r="AF325" s="145"/>
      <c r="AG325" s="145"/>
      <c r="AH325" s="145"/>
    </row>
    <row r="326" spans="1:34" ht="12.75">
      <c r="A326" s="145"/>
      <c r="B326" s="146"/>
      <c r="C326" s="145"/>
      <c r="D326" s="145"/>
      <c r="E326" s="145"/>
      <c r="F326" s="145"/>
      <c r="G326" s="69"/>
      <c r="H326" s="69"/>
      <c r="I326" s="69"/>
      <c r="J326" s="69"/>
      <c r="K326" s="69"/>
      <c r="L326" s="69"/>
      <c r="M326" s="69"/>
      <c r="N326" s="147"/>
      <c r="O326" s="148"/>
      <c r="P326" s="147"/>
      <c r="Q326" s="147"/>
      <c r="R326" s="147"/>
      <c r="S326" s="147"/>
      <c r="T326" s="147"/>
      <c r="U326" s="147"/>
      <c r="V326" s="147"/>
      <c r="W326" s="147"/>
      <c r="X326" s="147"/>
      <c r="Y326" s="147"/>
      <c r="Z326" s="147"/>
      <c r="AA326" s="147"/>
      <c r="AB326" s="147"/>
      <c r="AC326" s="147"/>
      <c r="AD326" s="145"/>
      <c r="AE326" s="145"/>
      <c r="AF326" s="145"/>
      <c r="AG326" s="145"/>
      <c r="AH326" s="145"/>
    </row>
    <row r="327" spans="1:34" ht="12.75">
      <c r="A327" s="145"/>
      <c r="B327" s="146"/>
      <c r="C327" s="145"/>
      <c r="D327" s="145"/>
      <c r="E327" s="145"/>
      <c r="F327" s="145"/>
      <c r="G327" s="69"/>
      <c r="H327" s="69"/>
      <c r="I327" s="69"/>
      <c r="J327" s="69"/>
      <c r="K327" s="69"/>
      <c r="L327" s="69"/>
      <c r="M327" s="69"/>
      <c r="N327" s="147"/>
      <c r="O327" s="148"/>
      <c r="P327" s="147"/>
      <c r="Q327" s="147"/>
      <c r="R327" s="147"/>
      <c r="S327" s="147"/>
      <c r="T327" s="147"/>
      <c r="U327" s="147"/>
      <c r="V327" s="147"/>
      <c r="W327" s="147"/>
      <c r="X327" s="147"/>
      <c r="Y327" s="147"/>
      <c r="Z327" s="147"/>
      <c r="AA327" s="147"/>
      <c r="AB327" s="147"/>
      <c r="AC327" s="147"/>
      <c r="AD327" s="145"/>
      <c r="AE327" s="145"/>
      <c r="AF327" s="145"/>
      <c r="AG327" s="145"/>
      <c r="AH327" s="145"/>
    </row>
    <row r="328" spans="1:34" ht="12.75">
      <c r="A328" s="145"/>
      <c r="B328" s="146"/>
      <c r="C328" s="145"/>
      <c r="D328" s="145"/>
      <c r="E328" s="145"/>
      <c r="F328" s="145"/>
      <c r="G328" s="69"/>
      <c r="H328" s="69"/>
      <c r="I328" s="69"/>
      <c r="J328" s="69"/>
      <c r="K328" s="69"/>
      <c r="L328" s="69"/>
      <c r="M328" s="69"/>
      <c r="N328" s="147"/>
      <c r="O328" s="148"/>
      <c r="P328" s="147"/>
      <c r="Q328" s="147"/>
      <c r="R328" s="147"/>
      <c r="S328" s="147"/>
      <c r="T328" s="147"/>
      <c r="U328" s="147"/>
      <c r="V328" s="147"/>
      <c r="W328" s="147"/>
      <c r="X328" s="147"/>
      <c r="Y328" s="147"/>
      <c r="Z328" s="147"/>
      <c r="AA328" s="147"/>
      <c r="AB328" s="147"/>
      <c r="AC328" s="147"/>
      <c r="AD328" s="145"/>
      <c r="AE328" s="145"/>
      <c r="AF328" s="145"/>
      <c r="AG328" s="145"/>
      <c r="AH328" s="145"/>
    </row>
    <row r="329" spans="1:34" ht="12.75">
      <c r="A329" s="145"/>
      <c r="B329" s="146"/>
      <c r="C329" s="145"/>
      <c r="D329" s="145"/>
      <c r="E329" s="145"/>
      <c r="F329" s="145"/>
      <c r="G329" s="69"/>
      <c r="H329" s="69"/>
      <c r="I329" s="69"/>
      <c r="J329" s="69"/>
      <c r="K329" s="69"/>
      <c r="L329" s="69"/>
      <c r="M329" s="69"/>
      <c r="N329" s="147"/>
      <c r="O329" s="148"/>
      <c r="P329" s="147"/>
      <c r="Q329" s="147"/>
      <c r="R329" s="147"/>
      <c r="S329" s="147"/>
      <c r="T329" s="147"/>
      <c r="U329" s="147"/>
      <c r="V329" s="147"/>
      <c r="W329" s="147"/>
      <c r="X329" s="147"/>
      <c r="Y329" s="147"/>
      <c r="Z329" s="147"/>
      <c r="AA329" s="147"/>
      <c r="AB329" s="147"/>
      <c r="AC329" s="147"/>
      <c r="AD329" s="145"/>
      <c r="AE329" s="145"/>
      <c r="AF329" s="145"/>
      <c r="AG329" s="145"/>
      <c r="AH329" s="145"/>
    </row>
    <row r="330" spans="1:34" ht="12.75">
      <c r="A330" s="145"/>
      <c r="B330" s="146"/>
      <c r="C330" s="145"/>
      <c r="D330" s="145"/>
      <c r="E330" s="145"/>
      <c r="F330" s="145"/>
      <c r="G330" s="69"/>
      <c r="H330" s="69"/>
      <c r="I330" s="69"/>
      <c r="J330" s="69"/>
      <c r="K330" s="69"/>
      <c r="L330" s="69"/>
      <c r="M330" s="69"/>
      <c r="N330" s="147"/>
      <c r="O330" s="148"/>
      <c r="P330" s="147"/>
      <c r="Q330" s="147"/>
      <c r="R330" s="147"/>
      <c r="S330" s="147"/>
      <c r="T330" s="147"/>
      <c r="U330" s="147"/>
      <c r="V330" s="147"/>
      <c r="W330" s="147"/>
      <c r="X330" s="147"/>
      <c r="Y330" s="147"/>
      <c r="Z330" s="147"/>
      <c r="AA330" s="147"/>
      <c r="AB330" s="147"/>
      <c r="AC330" s="147"/>
      <c r="AD330" s="145"/>
      <c r="AE330" s="145"/>
      <c r="AF330" s="145"/>
      <c r="AG330" s="145"/>
      <c r="AH330" s="145"/>
    </row>
    <row r="331" spans="1:34" ht="12.75">
      <c r="A331" s="145"/>
      <c r="B331" s="146"/>
      <c r="C331" s="145"/>
      <c r="D331" s="145"/>
      <c r="E331" s="145"/>
      <c r="F331" s="145"/>
      <c r="G331" s="69"/>
      <c r="H331" s="69"/>
      <c r="I331" s="69"/>
      <c r="J331" s="69"/>
      <c r="K331" s="69"/>
      <c r="L331" s="69"/>
      <c r="M331" s="69"/>
      <c r="N331" s="147"/>
      <c r="O331" s="148"/>
      <c r="P331" s="147"/>
      <c r="Q331" s="147"/>
      <c r="R331" s="147"/>
      <c r="S331" s="147"/>
      <c r="T331" s="147"/>
      <c r="U331" s="147"/>
      <c r="V331" s="147"/>
      <c r="W331" s="147"/>
      <c r="X331" s="147"/>
      <c r="Y331" s="147"/>
      <c r="Z331" s="147"/>
      <c r="AA331" s="147"/>
      <c r="AB331" s="147"/>
      <c r="AC331" s="147"/>
      <c r="AD331" s="145"/>
      <c r="AE331" s="145"/>
      <c r="AF331" s="145"/>
      <c r="AG331" s="145"/>
      <c r="AH331" s="145"/>
    </row>
    <row r="332" spans="1:34" ht="12.75">
      <c r="A332" s="145"/>
      <c r="B332" s="146"/>
      <c r="C332" s="145"/>
      <c r="D332" s="145"/>
      <c r="E332" s="145"/>
      <c r="F332" s="145"/>
      <c r="G332" s="69"/>
      <c r="H332" s="69"/>
      <c r="I332" s="69"/>
      <c r="J332" s="69"/>
      <c r="K332" s="69"/>
      <c r="L332" s="69"/>
      <c r="M332" s="69"/>
      <c r="N332" s="147"/>
      <c r="O332" s="148"/>
      <c r="P332" s="147"/>
      <c r="Q332" s="147"/>
      <c r="R332" s="147"/>
      <c r="S332" s="147"/>
      <c r="T332" s="147"/>
      <c r="U332" s="147"/>
      <c r="V332" s="147"/>
      <c r="W332" s="147"/>
      <c r="X332" s="147"/>
      <c r="Y332" s="147"/>
      <c r="Z332" s="147"/>
      <c r="AA332" s="147"/>
      <c r="AB332" s="147"/>
      <c r="AC332" s="147"/>
      <c r="AD332" s="145"/>
      <c r="AE332" s="145"/>
      <c r="AF332" s="145"/>
      <c r="AG332" s="145"/>
      <c r="AH332" s="145"/>
    </row>
    <row r="333" spans="1:34" ht="12.75">
      <c r="A333" s="145"/>
      <c r="B333" s="146"/>
      <c r="C333" s="145"/>
      <c r="D333" s="145"/>
      <c r="E333" s="145"/>
      <c r="F333" s="145"/>
      <c r="G333" s="69"/>
      <c r="H333" s="69"/>
      <c r="I333" s="69"/>
      <c r="J333" s="69"/>
      <c r="K333" s="69"/>
      <c r="L333" s="69"/>
      <c r="M333" s="69"/>
      <c r="N333" s="147"/>
      <c r="O333" s="148"/>
      <c r="P333" s="147"/>
      <c r="Q333" s="147"/>
      <c r="R333" s="147"/>
      <c r="S333" s="147"/>
      <c r="T333" s="147"/>
      <c r="U333" s="147"/>
      <c r="V333" s="147"/>
      <c r="W333" s="147"/>
      <c r="X333" s="147"/>
      <c r="Y333" s="147"/>
      <c r="Z333" s="147"/>
      <c r="AA333" s="147"/>
      <c r="AB333" s="147"/>
      <c r="AC333" s="147"/>
      <c r="AD333" s="145"/>
      <c r="AE333" s="145"/>
      <c r="AF333" s="145"/>
      <c r="AG333" s="145"/>
      <c r="AH333" s="145"/>
    </row>
    <row r="334" spans="1:34" ht="12.75">
      <c r="A334" s="145"/>
      <c r="B334" s="146"/>
      <c r="C334" s="145"/>
      <c r="D334" s="145"/>
      <c r="E334" s="145"/>
      <c r="F334" s="145"/>
      <c r="G334" s="69"/>
      <c r="H334" s="69"/>
      <c r="I334" s="69"/>
      <c r="J334" s="69"/>
      <c r="K334" s="69"/>
      <c r="L334" s="69"/>
      <c r="M334" s="69"/>
      <c r="N334" s="147"/>
      <c r="O334" s="148"/>
      <c r="P334" s="147"/>
      <c r="Q334" s="147"/>
      <c r="R334" s="147"/>
      <c r="S334" s="147"/>
      <c r="T334" s="147"/>
      <c r="U334" s="147"/>
      <c r="V334" s="147"/>
      <c r="W334" s="147"/>
      <c r="X334" s="147"/>
      <c r="Y334" s="147"/>
      <c r="Z334" s="147"/>
      <c r="AA334" s="147"/>
      <c r="AB334" s="147"/>
      <c r="AC334" s="147"/>
      <c r="AD334" s="145"/>
      <c r="AE334" s="145"/>
      <c r="AF334" s="145"/>
      <c r="AG334" s="145"/>
      <c r="AH334" s="145"/>
    </row>
    <row r="335" spans="1:34" ht="12.75">
      <c r="A335" s="145"/>
      <c r="B335" s="146"/>
      <c r="C335" s="145"/>
      <c r="D335" s="145"/>
      <c r="E335" s="145"/>
      <c r="F335" s="145"/>
      <c r="G335" s="69"/>
      <c r="H335" s="69"/>
      <c r="I335" s="69"/>
      <c r="J335" s="69"/>
      <c r="K335" s="69"/>
      <c r="L335" s="69"/>
      <c r="M335" s="69"/>
      <c r="N335" s="147"/>
      <c r="O335" s="148"/>
      <c r="P335" s="147"/>
      <c r="Q335" s="147"/>
      <c r="R335" s="147"/>
      <c r="S335" s="147"/>
      <c r="T335" s="147"/>
      <c r="U335" s="147"/>
      <c r="V335" s="147"/>
      <c r="W335" s="147"/>
      <c r="X335" s="147"/>
      <c r="Y335" s="147"/>
      <c r="Z335" s="147"/>
      <c r="AA335" s="147"/>
      <c r="AB335" s="147"/>
      <c r="AC335" s="147"/>
      <c r="AD335" s="145"/>
      <c r="AE335" s="145"/>
      <c r="AF335" s="145"/>
      <c r="AG335" s="145"/>
      <c r="AH335" s="145"/>
    </row>
    <row r="336" spans="1:34" ht="12.75">
      <c r="A336" s="145"/>
      <c r="B336" s="146"/>
      <c r="C336" s="145"/>
      <c r="D336" s="145"/>
      <c r="E336" s="145"/>
      <c r="F336" s="145"/>
      <c r="G336" s="69"/>
      <c r="H336" s="69"/>
      <c r="I336" s="69"/>
      <c r="J336" s="69"/>
      <c r="K336" s="69"/>
      <c r="L336" s="69"/>
      <c r="M336" s="69"/>
      <c r="N336" s="147"/>
      <c r="O336" s="148"/>
      <c r="P336" s="147"/>
      <c r="Q336" s="147"/>
      <c r="R336" s="147"/>
      <c r="S336" s="147"/>
      <c r="T336" s="147"/>
      <c r="U336" s="147"/>
      <c r="V336" s="147"/>
      <c r="W336" s="147"/>
      <c r="X336" s="147"/>
      <c r="Y336" s="147"/>
      <c r="Z336" s="147"/>
      <c r="AA336" s="147"/>
      <c r="AB336" s="147"/>
      <c r="AC336" s="147"/>
      <c r="AD336" s="145"/>
      <c r="AE336" s="145"/>
      <c r="AF336" s="145"/>
      <c r="AG336" s="145"/>
      <c r="AH336" s="145"/>
    </row>
    <row r="337" spans="1:34" ht="12.75">
      <c r="A337" s="145"/>
      <c r="B337" s="146"/>
      <c r="C337" s="145"/>
      <c r="D337" s="145"/>
      <c r="E337" s="145"/>
      <c r="F337" s="145"/>
      <c r="G337" s="69"/>
      <c r="H337" s="69"/>
      <c r="I337" s="69"/>
      <c r="J337" s="69"/>
      <c r="K337" s="69"/>
      <c r="L337" s="69"/>
      <c r="M337" s="69"/>
      <c r="N337" s="147"/>
      <c r="O337" s="148"/>
      <c r="P337" s="147"/>
      <c r="Q337" s="147"/>
      <c r="R337" s="147"/>
      <c r="S337" s="147"/>
      <c r="T337" s="147"/>
      <c r="U337" s="147"/>
      <c r="V337" s="147"/>
      <c r="W337" s="147"/>
      <c r="X337" s="147"/>
      <c r="Y337" s="147"/>
      <c r="Z337" s="147"/>
      <c r="AA337" s="147"/>
      <c r="AB337" s="147"/>
      <c r="AC337" s="147"/>
      <c r="AD337" s="145"/>
      <c r="AE337" s="145"/>
      <c r="AF337" s="145"/>
      <c r="AG337" s="145"/>
      <c r="AH337" s="145"/>
    </row>
    <row r="338" spans="1:34" ht="12.75">
      <c r="A338" s="145"/>
      <c r="B338" s="146"/>
      <c r="C338" s="145"/>
      <c r="D338" s="145"/>
      <c r="E338" s="145"/>
      <c r="F338" s="145"/>
      <c r="G338" s="69"/>
      <c r="H338" s="69"/>
      <c r="I338" s="69"/>
      <c r="J338" s="69"/>
      <c r="K338" s="69"/>
      <c r="L338" s="69"/>
      <c r="M338" s="69"/>
      <c r="N338" s="147"/>
      <c r="O338" s="148"/>
      <c r="P338" s="147"/>
      <c r="Q338" s="147"/>
      <c r="R338" s="147"/>
      <c r="S338" s="147"/>
      <c r="T338" s="147"/>
      <c r="U338" s="147"/>
      <c r="V338" s="147"/>
      <c r="W338" s="147"/>
      <c r="X338" s="147"/>
      <c r="Y338" s="147"/>
      <c r="Z338" s="147"/>
      <c r="AA338" s="147"/>
      <c r="AB338" s="147"/>
      <c r="AC338" s="147"/>
      <c r="AD338" s="145"/>
      <c r="AE338" s="145"/>
      <c r="AF338" s="145"/>
      <c r="AG338" s="145"/>
      <c r="AH338" s="145"/>
    </row>
    <row r="339" spans="1:34" ht="12.75">
      <c r="A339" s="145"/>
      <c r="B339" s="146"/>
      <c r="C339" s="145"/>
      <c r="D339" s="145"/>
      <c r="E339" s="145"/>
      <c r="F339" s="145"/>
      <c r="G339" s="69"/>
      <c r="H339" s="69"/>
      <c r="I339" s="69"/>
      <c r="J339" s="69"/>
      <c r="K339" s="69"/>
      <c r="L339" s="69"/>
      <c r="M339" s="69"/>
      <c r="N339" s="147"/>
      <c r="O339" s="148"/>
      <c r="P339" s="147"/>
      <c r="Q339" s="147"/>
      <c r="R339" s="147"/>
      <c r="S339" s="147"/>
      <c r="T339" s="147"/>
      <c r="U339" s="147"/>
      <c r="V339" s="147"/>
      <c r="W339" s="147"/>
      <c r="X339" s="147"/>
      <c r="Y339" s="147"/>
      <c r="Z339" s="147"/>
      <c r="AA339" s="147"/>
      <c r="AB339" s="147"/>
      <c r="AC339" s="147"/>
      <c r="AD339" s="145"/>
      <c r="AE339" s="145"/>
      <c r="AF339" s="145"/>
      <c r="AG339" s="145"/>
      <c r="AH339" s="145"/>
    </row>
    <row r="340" spans="1:34" ht="12.75">
      <c r="A340" s="145"/>
      <c r="B340" s="146"/>
      <c r="C340" s="145"/>
      <c r="D340" s="145"/>
      <c r="E340" s="145"/>
      <c r="F340" s="145"/>
      <c r="G340" s="69"/>
      <c r="H340" s="69"/>
      <c r="I340" s="69"/>
      <c r="J340" s="69"/>
      <c r="K340" s="69"/>
      <c r="L340" s="69"/>
      <c r="M340" s="69"/>
      <c r="N340" s="147"/>
      <c r="O340" s="148"/>
      <c r="P340" s="147"/>
      <c r="Q340" s="147"/>
      <c r="R340" s="147"/>
      <c r="S340" s="147"/>
      <c r="T340" s="147"/>
      <c r="U340" s="147"/>
      <c r="V340" s="147"/>
      <c r="W340" s="147"/>
      <c r="X340" s="147"/>
      <c r="Y340" s="147"/>
      <c r="Z340" s="147"/>
      <c r="AA340" s="147"/>
      <c r="AB340" s="147"/>
      <c r="AC340" s="147"/>
      <c r="AD340" s="145"/>
      <c r="AE340" s="145"/>
      <c r="AF340" s="145"/>
      <c r="AG340" s="145"/>
      <c r="AH340" s="145"/>
    </row>
    <row r="341" spans="1:34" ht="12.75">
      <c r="A341" s="145"/>
      <c r="B341" s="146"/>
      <c r="C341" s="145"/>
      <c r="D341" s="145"/>
      <c r="E341" s="145"/>
      <c r="F341" s="145"/>
      <c r="G341" s="69"/>
      <c r="H341" s="69"/>
      <c r="I341" s="69"/>
      <c r="J341" s="69"/>
      <c r="K341" s="69"/>
      <c r="L341" s="69"/>
      <c r="M341" s="69"/>
      <c r="N341" s="147"/>
      <c r="O341" s="148"/>
      <c r="P341" s="147"/>
      <c r="Q341" s="147"/>
      <c r="R341" s="147"/>
      <c r="S341" s="147"/>
      <c r="T341" s="147"/>
      <c r="U341" s="147"/>
      <c r="V341" s="147"/>
      <c r="W341" s="147"/>
      <c r="X341" s="147"/>
      <c r="Y341" s="147"/>
      <c r="Z341" s="147"/>
      <c r="AA341" s="147"/>
      <c r="AB341" s="147"/>
      <c r="AC341" s="147"/>
      <c r="AD341" s="145"/>
      <c r="AE341" s="145"/>
      <c r="AF341" s="145"/>
      <c r="AG341" s="145"/>
      <c r="AH341" s="145"/>
    </row>
    <row r="342" spans="1:34" ht="12.75">
      <c r="A342" s="145"/>
      <c r="B342" s="146"/>
      <c r="C342" s="145"/>
      <c r="D342" s="145"/>
      <c r="E342" s="145"/>
      <c r="F342" s="145"/>
      <c r="G342" s="69"/>
      <c r="H342" s="69"/>
      <c r="I342" s="69"/>
      <c r="J342" s="69"/>
      <c r="K342" s="69"/>
      <c r="L342" s="69"/>
      <c r="M342" s="69"/>
      <c r="N342" s="147"/>
      <c r="O342" s="148"/>
      <c r="P342" s="147"/>
      <c r="Q342" s="147"/>
      <c r="R342" s="147"/>
      <c r="S342" s="147"/>
      <c r="T342" s="147"/>
      <c r="U342" s="147"/>
      <c r="V342" s="147"/>
      <c r="W342" s="147"/>
      <c r="X342" s="147"/>
      <c r="Y342" s="147"/>
      <c r="Z342" s="147"/>
      <c r="AA342" s="147"/>
      <c r="AB342" s="147"/>
      <c r="AC342" s="147"/>
      <c r="AD342" s="145"/>
      <c r="AE342" s="145"/>
      <c r="AF342" s="145"/>
      <c r="AG342" s="145"/>
      <c r="AH342" s="145"/>
    </row>
    <row r="343" spans="1:34" ht="12.75">
      <c r="A343" s="145"/>
      <c r="B343" s="146"/>
      <c r="C343" s="145"/>
      <c r="D343" s="145"/>
      <c r="E343" s="145"/>
      <c r="F343" s="145"/>
      <c r="G343" s="69"/>
      <c r="H343" s="69"/>
      <c r="I343" s="69"/>
      <c r="J343" s="69"/>
      <c r="K343" s="69"/>
      <c r="L343" s="69"/>
      <c r="M343" s="69"/>
      <c r="N343" s="147"/>
      <c r="O343" s="148"/>
      <c r="P343" s="147"/>
      <c r="Q343" s="147"/>
      <c r="R343" s="147"/>
      <c r="S343" s="147"/>
      <c r="T343" s="147"/>
      <c r="U343" s="147"/>
      <c r="V343" s="147"/>
      <c r="W343" s="147"/>
      <c r="X343" s="147"/>
      <c r="Y343" s="147"/>
      <c r="Z343" s="147"/>
      <c r="AA343" s="147"/>
      <c r="AB343" s="147"/>
      <c r="AC343" s="147"/>
      <c r="AD343" s="145"/>
      <c r="AE343" s="145"/>
      <c r="AF343" s="145"/>
      <c r="AG343" s="145"/>
      <c r="AH343" s="145"/>
    </row>
    <row r="344" spans="1:34" ht="12.75">
      <c r="A344" s="145"/>
      <c r="B344" s="146"/>
      <c r="C344" s="145"/>
      <c r="D344" s="145"/>
      <c r="E344" s="145"/>
      <c r="F344" s="145"/>
      <c r="G344" s="69"/>
      <c r="H344" s="69"/>
      <c r="I344" s="69"/>
      <c r="J344" s="69"/>
      <c r="K344" s="69"/>
      <c r="L344" s="69"/>
      <c r="M344" s="69"/>
      <c r="N344" s="147"/>
      <c r="O344" s="148"/>
      <c r="P344" s="147"/>
      <c r="Q344" s="147"/>
      <c r="R344" s="147"/>
      <c r="S344" s="147"/>
      <c r="T344" s="147"/>
      <c r="U344" s="147"/>
      <c r="V344" s="147"/>
      <c r="W344" s="147"/>
      <c r="X344" s="147"/>
      <c r="Y344" s="147"/>
      <c r="Z344" s="147"/>
      <c r="AA344" s="147"/>
      <c r="AB344" s="147"/>
      <c r="AC344" s="147"/>
      <c r="AD344" s="145"/>
      <c r="AE344" s="145"/>
      <c r="AF344" s="145"/>
      <c r="AG344" s="145"/>
      <c r="AH344" s="145"/>
    </row>
    <row r="345" spans="1:34" ht="12.75">
      <c r="A345" s="145"/>
      <c r="B345" s="146"/>
      <c r="C345" s="145"/>
      <c r="D345" s="145"/>
      <c r="E345" s="145"/>
      <c r="F345" s="145"/>
      <c r="G345" s="69"/>
      <c r="H345" s="69"/>
      <c r="I345" s="69"/>
      <c r="J345" s="69"/>
      <c r="K345" s="69"/>
      <c r="L345" s="69"/>
      <c r="M345" s="69"/>
      <c r="N345" s="147"/>
      <c r="O345" s="148"/>
      <c r="P345" s="147"/>
      <c r="Q345" s="147"/>
      <c r="R345" s="147"/>
      <c r="S345" s="147"/>
      <c r="T345" s="147"/>
      <c r="U345" s="147"/>
      <c r="V345" s="147"/>
      <c r="W345" s="147"/>
      <c r="X345" s="147"/>
      <c r="Y345" s="147"/>
      <c r="Z345" s="147"/>
      <c r="AA345" s="147"/>
      <c r="AB345" s="147"/>
      <c r="AC345" s="147"/>
      <c r="AD345" s="145"/>
      <c r="AE345" s="145"/>
      <c r="AF345" s="145"/>
      <c r="AG345" s="145"/>
      <c r="AH345" s="145"/>
    </row>
    <row r="346" spans="1:34" ht="12.75">
      <c r="A346" s="145"/>
      <c r="B346" s="146"/>
      <c r="C346" s="145"/>
      <c r="D346" s="145"/>
      <c r="E346" s="145"/>
      <c r="F346" s="145"/>
      <c r="G346" s="69"/>
      <c r="H346" s="69"/>
      <c r="I346" s="69"/>
      <c r="J346" s="69"/>
      <c r="K346" s="69"/>
      <c r="L346" s="69"/>
      <c r="M346" s="69"/>
      <c r="N346" s="147"/>
      <c r="O346" s="148"/>
      <c r="P346" s="147"/>
      <c r="Q346" s="147"/>
      <c r="R346" s="147"/>
      <c r="S346" s="147"/>
      <c r="T346" s="147"/>
      <c r="U346" s="147"/>
      <c r="V346" s="147"/>
      <c r="W346" s="147"/>
      <c r="X346" s="147"/>
      <c r="Y346" s="147"/>
      <c r="Z346" s="147"/>
      <c r="AA346" s="147"/>
      <c r="AB346" s="147"/>
      <c r="AC346" s="147"/>
      <c r="AD346" s="145"/>
      <c r="AE346" s="145"/>
      <c r="AF346" s="145"/>
      <c r="AG346" s="145"/>
      <c r="AH346" s="145"/>
    </row>
    <row r="347" spans="1:34" ht="12.75">
      <c r="A347" s="145"/>
      <c r="B347" s="146"/>
      <c r="C347" s="145"/>
      <c r="D347" s="145"/>
      <c r="E347" s="145"/>
      <c r="F347" s="145"/>
      <c r="G347" s="69"/>
      <c r="H347" s="69"/>
      <c r="I347" s="69"/>
      <c r="J347" s="69"/>
      <c r="K347" s="69"/>
      <c r="L347" s="69"/>
      <c r="M347" s="69"/>
      <c r="N347" s="147"/>
      <c r="O347" s="148"/>
      <c r="P347" s="147"/>
      <c r="Q347" s="147"/>
      <c r="R347" s="147"/>
      <c r="S347" s="147"/>
      <c r="T347" s="147"/>
      <c r="U347" s="147"/>
      <c r="V347" s="147"/>
      <c r="W347" s="147"/>
      <c r="X347" s="147"/>
      <c r="Y347" s="147"/>
      <c r="Z347" s="147"/>
      <c r="AA347" s="147"/>
      <c r="AB347" s="147"/>
      <c r="AC347" s="147"/>
      <c r="AD347" s="145"/>
      <c r="AE347" s="145"/>
      <c r="AF347" s="145"/>
      <c r="AG347" s="145"/>
      <c r="AH347" s="145"/>
    </row>
    <row r="348" spans="1:34" ht="12.75">
      <c r="A348" s="145"/>
      <c r="B348" s="146"/>
      <c r="C348" s="145"/>
      <c r="D348" s="145"/>
      <c r="E348" s="145"/>
      <c r="F348" s="145"/>
      <c r="G348" s="69"/>
      <c r="H348" s="69"/>
      <c r="I348" s="69"/>
      <c r="J348" s="69"/>
      <c r="K348" s="69"/>
      <c r="L348" s="69"/>
      <c r="M348" s="69"/>
      <c r="N348" s="147"/>
      <c r="O348" s="148"/>
      <c r="P348" s="147"/>
      <c r="Q348" s="147"/>
      <c r="R348" s="147"/>
      <c r="S348" s="147"/>
      <c r="T348" s="147"/>
      <c r="U348" s="147"/>
      <c r="V348" s="147"/>
      <c r="W348" s="147"/>
      <c r="X348" s="147"/>
      <c r="Y348" s="147"/>
      <c r="Z348" s="147"/>
      <c r="AA348" s="147"/>
      <c r="AB348" s="147"/>
      <c r="AC348" s="147"/>
      <c r="AD348" s="145"/>
      <c r="AE348" s="145"/>
      <c r="AF348" s="145"/>
      <c r="AG348" s="145"/>
      <c r="AH348" s="145"/>
    </row>
    <row r="349" spans="1:34" ht="12.75">
      <c r="A349" s="145"/>
      <c r="B349" s="146"/>
      <c r="C349" s="145"/>
      <c r="D349" s="145"/>
      <c r="E349" s="145"/>
      <c r="F349" s="145"/>
      <c r="G349" s="69"/>
      <c r="H349" s="69"/>
      <c r="I349" s="69"/>
      <c r="J349" s="69"/>
      <c r="K349" s="69"/>
      <c r="L349" s="69"/>
      <c r="M349" s="69"/>
      <c r="N349" s="147"/>
      <c r="O349" s="148"/>
      <c r="P349" s="147"/>
      <c r="Q349" s="147"/>
      <c r="R349" s="147"/>
      <c r="S349" s="147"/>
      <c r="T349" s="147"/>
      <c r="U349" s="147"/>
      <c r="V349" s="147"/>
      <c r="W349" s="147"/>
      <c r="X349" s="147"/>
      <c r="Y349" s="147"/>
      <c r="Z349" s="147"/>
      <c r="AA349" s="147"/>
      <c r="AB349" s="147"/>
      <c r="AC349" s="147"/>
      <c r="AD349" s="145"/>
      <c r="AE349" s="145"/>
      <c r="AF349" s="145"/>
      <c r="AG349" s="145"/>
      <c r="AH349" s="145"/>
    </row>
    <row r="350" spans="1:34" ht="12.75">
      <c r="A350" s="145"/>
      <c r="B350" s="146"/>
      <c r="C350" s="145"/>
      <c r="D350" s="145"/>
      <c r="E350" s="145"/>
      <c r="F350" s="145"/>
      <c r="G350" s="69"/>
      <c r="H350" s="69"/>
      <c r="I350" s="69"/>
      <c r="J350" s="69"/>
      <c r="K350" s="69"/>
      <c r="L350" s="69"/>
      <c r="M350" s="69"/>
      <c r="N350" s="147"/>
      <c r="O350" s="148"/>
      <c r="P350" s="147"/>
      <c r="Q350" s="147"/>
      <c r="R350" s="147"/>
      <c r="S350" s="147"/>
      <c r="T350" s="147"/>
      <c r="U350" s="147"/>
      <c r="V350" s="147"/>
      <c r="W350" s="147"/>
      <c r="X350" s="147"/>
      <c r="Y350" s="147"/>
      <c r="Z350" s="147"/>
      <c r="AA350" s="147"/>
      <c r="AB350" s="147"/>
      <c r="AC350" s="147"/>
      <c r="AD350" s="145"/>
      <c r="AE350" s="145"/>
      <c r="AF350" s="145"/>
      <c r="AG350" s="145"/>
      <c r="AH350" s="145"/>
    </row>
    <row r="351" spans="1:34" ht="12.75">
      <c r="A351" s="145"/>
      <c r="B351" s="146"/>
      <c r="C351" s="145"/>
      <c r="D351" s="145"/>
      <c r="E351" s="145"/>
      <c r="F351" s="145"/>
      <c r="G351" s="69"/>
      <c r="H351" s="69"/>
      <c r="I351" s="69"/>
      <c r="J351" s="69"/>
      <c r="K351" s="69"/>
      <c r="L351" s="69"/>
      <c r="M351" s="69"/>
      <c r="N351" s="147"/>
      <c r="O351" s="148"/>
      <c r="P351" s="147"/>
      <c r="Q351" s="147"/>
      <c r="R351" s="147"/>
      <c r="S351" s="147"/>
      <c r="T351" s="147"/>
      <c r="U351" s="147"/>
      <c r="V351" s="147"/>
      <c r="W351" s="147"/>
      <c r="X351" s="147"/>
      <c r="Y351" s="147"/>
      <c r="Z351" s="147"/>
      <c r="AA351" s="147"/>
      <c r="AB351" s="147"/>
      <c r="AC351" s="147"/>
      <c r="AD351" s="145"/>
      <c r="AE351" s="145"/>
      <c r="AF351" s="145"/>
      <c r="AG351" s="145"/>
      <c r="AH351" s="145"/>
    </row>
    <row r="352" spans="1:34" ht="12.75">
      <c r="A352" s="145"/>
      <c r="B352" s="146"/>
      <c r="C352" s="145"/>
      <c r="D352" s="145"/>
      <c r="E352" s="145"/>
      <c r="F352" s="145"/>
      <c r="G352" s="69"/>
      <c r="H352" s="69"/>
      <c r="I352" s="69"/>
      <c r="J352" s="69"/>
      <c r="K352" s="69"/>
      <c r="L352" s="69"/>
      <c r="M352" s="69"/>
      <c r="N352" s="147"/>
      <c r="O352" s="148"/>
      <c r="P352" s="147"/>
      <c r="Q352" s="147"/>
      <c r="R352" s="147"/>
      <c r="S352" s="147"/>
      <c r="T352" s="147"/>
      <c r="U352" s="147"/>
      <c r="V352" s="147"/>
      <c r="W352" s="147"/>
      <c r="X352" s="147"/>
      <c r="Y352" s="147"/>
      <c r="Z352" s="147"/>
      <c r="AA352" s="147"/>
      <c r="AB352" s="147"/>
      <c r="AC352" s="147"/>
      <c r="AD352" s="145"/>
      <c r="AE352" s="145"/>
      <c r="AF352" s="145"/>
      <c r="AG352" s="145"/>
      <c r="AH352" s="145"/>
    </row>
    <row r="353" spans="1:34" ht="12.75">
      <c r="A353" s="145"/>
      <c r="B353" s="146"/>
      <c r="C353" s="145"/>
      <c r="D353" s="145"/>
      <c r="E353" s="145"/>
      <c r="F353" s="145"/>
      <c r="G353" s="69"/>
      <c r="H353" s="69"/>
      <c r="I353" s="69"/>
      <c r="J353" s="69"/>
      <c r="K353" s="69"/>
      <c r="L353" s="69"/>
      <c r="M353" s="69"/>
      <c r="N353" s="147"/>
      <c r="O353" s="148"/>
      <c r="P353" s="147"/>
      <c r="Q353" s="147"/>
      <c r="R353" s="147"/>
      <c r="S353" s="147"/>
      <c r="T353" s="147"/>
      <c r="U353" s="147"/>
      <c r="V353" s="147"/>
      <c r="W353" s="147"/>
      <c r="X353" s="147"/>
      <c r="Y353" s="147"/>
      <c r="Z353" s="147"/>
      <c r="AA353" s="147"/>
      <c r="AB353" s="147"/>
      <c r="AC353" s="147"/>
      <c r="AD353" s="145"/>
      <c r="AE353" s="145"/>
      <c r="AF353" s="145"/>
      <c r="AG353" s="145"/>
      <c r="AH353" s="145"/>
    </row>
    <row r="354" spans="1:34" ht="12.75">
      <c r="A354" s="145"/>
      <c r="B354" s="146"/>
      <c r="C354" s="145"/>
      <c r="D354" s="145"/>
      <c r="E354" s="145"/>
      <c r="F354" s="145"/>
      <c r="G354" s="69"/>
      <c r="H354" s="69"/>
      <c r="I354" s="69"/>
      <c r="J354" s="69"/>
      <c r="K354" s="69"/>
      <c r="L354" s="69"/>
      <c r="M354" s="69"/>
      <c r="N354" s="147"/>
      <c r="O354" s="148"/>
      <c r="P354" s="147"/>
      <c r="Q354" s="147"/>
      <c r="R354" s="147"/>
      <c r="S354" s="147"/>
      <c r="T354" s="147"/>
      <c r="U354" s="147"/>
      <c r="V354" s="147"/>
      <c r="W354" s="147"/>
      <c r="X354" s="147"/>
      <c r="Y354" s="147"/>
      <c r="Z354" s="147"/>
      <c r="AA354" s="147"/>
      <c r="AB354" s="147"/>
      <c r="AC354" s="147"/>
      <c r="AD354" s="145"/>
      <c r="AE354" s="145"/>
      <c r="AF354" s="145"/>
      <c r="AG354" s="145"/>
      <c r="AH354" s="145"/>
    </row>
    <row r="355" spans="1:34" ht="12.75">
      <c r="A355" s="145"/>
      <c r="B355" s="146"/>
      <c r="C355" s="145"/>
      <c r="D355" s="145"/>
      <c r="E355" s="145"/>
      <c r="F355" s="145"/>
      <c r="G355" s="69"/>
      <c r="H355" s="69"/>
      <c r="I355" s="69"/>
      <c r="J355" s="69"/>
      <c r="K355" s="69"/>
      <c r="L355" s="69"/>
      <c r="M355" s="69"/>
      <c r="N355" s="147"/>
      <c r="O355" s="148"/>
      <c r="P355" s="147"/>
      <c r="Q355" s="147"/>
      <c r="R355" s="147"/>
      <c r="S355" s="147"/>
      <c r="T355" s="147"/>
      <c r="U355" s="147"/>
      <c r="V355" s="147"/>
      <c r="W355" s="147"/>
      <c r="X355" s="147"/>
      <c r="Y355" s="147"/>
      <c r="Z355" s="147"/>
      <c r="AA355" s="147"/>
      <c r="AB355" s="147"/>
      <c r="AC355" s="147"/>
      <c r="AD355" s="145"/>
      <c r="AE355" s="145"/>
      <c r="AF355" s="145"/>
      <c r="AG355" s="145"/>
      <c r="AH355" s="145"/>
    </row>
    <row r="356" spans="1:34" ht="12.75">
      <c r="A356" s="145"/>
      <c r="B356" s="146"/>
      <c r="C356" s="145"/>
      <c r="D356" s="145"/>
      <c r="E356" s="145"/>
      <c r="F356" s="145"/>
      <c r="G356" s="69"/>
      <c r="H356" s="69"/>
      <c r="I356" s="69"/>
      <c r="J356" s="69"/>
      <c r="K356" s="69"/>
      <c r="L356" s="69"/>
      <c r="M356" s="69"/>
      <c r="N356" s="147"/>
      <c r="O356" s="148"/>
      <c r="P356" s="147"/>
      <c r="Q356" s="147"/>
      <c r="R356" s="147"/>
      <c r="S356" s="147"/>
      <c r="T356" s="147"/>
      <c r="U356" s="147"/>
      <c r="V356" s="147"/>
      <c r="W356" s="147"/>
      <c r="X356" s="147"/>
      <c r="Y356" s="147"/>
      <c r="Z356" s="147"/>
      <c r="AA356" s="147"/>
      <c r="AB356" s="147"/>
      <c r="AC356" s="147"/>
      <c r="AD356" s="145"/>
      <c r="AE356" s="145"/>
      <c r="AF356" s="145"/>
      <c r="AG356" s="145"/>
      <c r="AH356" s="145"/>
    </row>
    <row r="357" spans="1:34" ht="12.75">
      <c r="A357" s="145"/>
      <c r="B357" s="146"/>
      <c r="C357" s="145"/>
      <c r="D357" s="145"/>
      <c r="E357" s="145"/>
      <c r="F357" s="145"/>
      <c r="G357" s="69"/>
      <c r="H357" s="69"/>
      <c r="I357" s="69"/>
      <c r="J357" s="69"/>
      <c r="K357" s="69"/>
      <c r="L357" s="69"/>
      <c r="M357" s="69"/>
      <c r="N357" s="147"/>
      <c r="O357" s="148"/>
      <c r="P357" s="147"/>
      <c r="Q357" s="147"/>
      <c r="R357" s="147"/>
      <c r="S357" s="147"/>
      <c r="T357" s="147"/>
      <c r="U357" s="147"/>
      <c r="V357" s="147"/>
      <c r="W357" s="147"/>
      <c r="X357" s="147"/>
      <c r="Y357" s="147"/>
      <c r="Z357" s="147"/>
      <c r="AA357" s="147"/>
      <c r="AB357" s="147"/>
      <c r="AC357" s="147"/>
      <c r="AD357" s="145"/>
      <c r="AE357" s="145"/>
      <c r="AF357" s="145"/>
      <c r="AG357" s="145"/>
      <c r="AH357" s="145"/>
    </row>
    <row r="358" spans="1:34" ht="12.75">
      <c r="A358" s="145"/>
      <c r="B358" s="146"/>
      <c r="C358" s="145"/>
      <c r="D358" s="145"/>
      <c r="E358" s="145"/>
      <c r="F358" s="145"/>
      <c r="G358" s="69"/>
      <c r="H358" s="69"/>
      <c r="I358" s="69"/>
      <c r="J358" s="69"/>
      <c r="K358" s="69"/>
      <c r="L358" s="69"/>
      <c r="M358" s="69"/>
      <c r="N358" s="147"/>
      <c r="O358" s="148"/>
      <c r="P358" s="147"/>
      <c r="Q358" s="147"/>
      <c r="R358" s="147"/>
      <c r="S358" s="147"/>
      <c r="T358" s="147"/>
      <c r="U358" s="147"/>
      <c r="V358" s="147"/>
      <c r="W358" s="147"/>
      <c r="X358" s="147"/>
      <c r="Y358" s="147"/>
      <c r="Z358" s="147"/>
      <c r="AA358" s="147"/>
      <c r="AB358" s="147"/>
      <c r="AC358" s="147"/>
      <c r="AD358" s="145"/>
      <c r="AE358" s="145"/>
      <c r="AF358" s="145"/>
      <c r="AG358" s="145"/>
      <c r="AH358" s="145"/>
    </row>
    <row r="359" spans="1:34" ht="12.75">
      <c r="A359" s="145"/>
      <c r="B359" s="146"/>
      <c r="C359" s="145"/>
      <c r="D359" s="145"/>
      <c r="E359" s="145"/>
      <c r="F359" s="145"/>
      <c r="G359" s="69"/>
      <c r="H359" s="69"/>
      <c r="I359" s="69"/>
      <c r="J359" s="69"/>
      <c r="K359" s="69"/>
      <c r="L359" s="69"/>
      <c r="M359" s="69"/>
      <c r="N359" s="147"/>
      <c r="O359" s="148"/>
      <c r="P359" s="147"/>
      <c r="Q359" s="147"/>
      <c r="R359" s="147"/>
      <c r="S359" s="147"/>
      <c r="T359" s="147"/>
      <c r="U359" s="147"/>
      <c r="V359" s="147"/>
      <c r="W359" s="147"/>
      <c r="X359" s="147"/>
      <c r="Y359" s="147"/>
      <c r="Z359" s="147"/>
      <c r="AA359" s="147"/>
      <c r="AB359" s="147"/>
      <c r="AC359" s="147"/>
      <c r="AD359" s="145"/>
      <c r="AE359" s="145"/>
      <c r="AF359" s="145"/>
      <c r="AG359" s="145"/>
      <c r="AH359" s="145"/>
    </row>
    <row r="360" spans="1:34" ht="12.75">
      <c r="A360" s="145"/>
      <c r="B360" s="146"/>
      <c r="C360" s="145"/>
      <c r="D360" s="145"/>
      <c r="E360" s="145"/>
      <c r="F360" s="145"/>
      <c r="G360" s="69"/>
      <c r="H360" s="69"/>
      <c r="I360" s="69"/>
      <c r="J360" s="69"/>
      <c r="K360" s="69"/>
      <c r="L360" s="69"/>
      <c r="M360" s="69"/>
      <c r="N360" s="147"/>
      <c r="O360" s="148"/>
      <c r="P360" s="147"/>
      <c r="Q360" s="147"/>
      <c r="R360" s="147"/>
      <c r="S360" s="147"/>
      <c r="T360" s="147"/>
      <c r="U360" s="147"/>
      <c r="V360" s="147"/>
      <c r="W360" s="147"/>
      <c r="X360" s="147"/>
      <c r="Y360" s="147"/>
      <c r="Z360" s="147"/>
      <c r="AA360" s="147"/>
      <c r="AB360" s="147"/>
      <c r="AC360" s="147"/>
      <c r="AD360" s="145"/>
      <c r="AE360" s="145"/>
      <c r="AF360" s="145"/>
      <c r="AG360" s="145"/>
      <c r="AH360" s="145"/>
    </row>
    <row r="361" spans="1:34" ht="12.75">
      <c r="A361" s="145"/>
      <c r="B361" s="146"/>
      <c r="C361" s="145"/>
      <c r="D361" s="145"/>
      <c r="E361" s="145"/>
      <c r="F361" s="145"/>
      <c r="G361" s="69"/>
      <c r="H361" s="69"/>
      <c r="I361" s="69"/>
      <c r="J361" s="69"/>
      <c r="K361" s="69"/>
      <c r="L361" s="69"/>
      <c r="M361" s="69"/>
      <c r="N361" s="147"/>
      <c r="O361" s="148"/>
      <c r="P361" s="147"/>
      <c r="Q361" s="147"/>
      <c r="R361" s="147"/>
      <c r="S361" s="147"/>
      <c r="T361" s="147"/>
      <c r="U361" s="147"/>
      <c r="V361" s="147"/>
      <c r="W361" s="147"/>
      <c r="X361" s="147"/>
      <c r="Y361" s="147"/>
      <c r="Z361" s="147"/>
      <c r="AA361" s="147"/>
      <c r="AB361" s="147"/>
      <c r="AC361" s="147"/>
      <c r="AD361" s="145"/>
      <c r="AE361" s="145"/>
      <c r="AF361" s="145"/>
      <c r="AG361" s="145"/>
      <c r="AH361" s="145"/>
    </row>
    <row r="362" spans="1:34" ht="12.75">
      <c r="A362" s="145"/>
      <c r="B362" s="146"/>
      <c r="C362" s="145"/>
      <c r="D362" s="145"/>
      <c r="E362" s="145"/>
      <c r="F362" s="145"/>
      <c r="G362" s="69"/>
      <c r="H362" s="69"/>
      <c r="I362" s="69"/>
      <c r="J362" s="69"/>
      <c r="K362" s="69"/>
      <c r="L362" s="69"/>
      <c r="M362" s="69"/>
      <c r="N362" s="147"/>
      <c r="O362" s="148"/>
      <c r="P362" s="147"/>
      <c r="Q362" s="147"/>
      <c r="R362" s="147"/>
      <c r="S362" s="147"/>
      <c r="T362" s="147"/>
      <c r="U362" s="147"/>
      <c r="V362" s="147"/>
      <c r="W362" s="147"/>
      <c r="X362" s="147"/>
      <c r="Y362" s="147"/>
      <c r="Z362" s="147"/>
      <c r="AA362" s="147"/>
      <c r="AB362" s="147"/>
      <c r="AC362" s="147"/>
      <c r="AD362" s="145"/>
      <c r="AE362" s="145"/>
      <c r="AF362" s="145"/>
      <c r="AG362" s="145"/>
      <c r="AH362" s="145"/>
    </row>
    <row r="363" spans="1:34" ht="12.75">
      <c r="A363" s="145"/>
      <c r="B363" s="146"/>
      <c r="C363" s="145"/>
      <c r="D363" s="145"/>
      <c r="E363" s="145"/>
      <c r="F363" s="145"/>
      <c r="G363" s="69"/>
      <c r="H363" s="69"/>
      <c r="I363" s="69"/>
      <c r="J363" s="69"/>
      <c r="K363" s="69"/>
      <c r="L363" s="69"/>
      <c r="M363" s="69"/>
      <c r="N363" s="147"/>
      <c r="O363" s="148"/>
      <c r="P363" s="147"/>
      <c r="Q363" s="147"/>
      <c r="R363" s="147"/>
      <c r="S363" s="147"/>
      <c r="T363" s="147"/>
      <c r="U363" s="147"/>
      <c r="V363" s="147"/>
      <c r="W363" s="147"/>
      <c r="X363" s="147"/>
      <c r="Y363" s="147"/>
      <c r="Z363" s="147"/>
      <c r="AA363" s="147"/>
      <c r="AB363" s="147"/>
      <c r="AC363" s="147"/>
      <c r="AD363" s="145"/>
      <c r="AE363" s="145"/>
      <c r="AF363" s="145"/>
      <c r="AG363" s="145"/>
      <c r="AH363" s="145"/>
    </row>
    <row r="364" spans="1:34" ht="12.75">
      <c r="A364" s="145"/>
      <c r="B364" s="146"/>
      <c r="C364" s="145"/>
      <c r="D364" s="145"/>
      <c r="E364" s="145"/>
      <c r="F364" s="145"/>
      <c r="G364" s="69"/>
      <c r="H364" s="69"/>
      <c r="I364" s="69"/>
      <c r="J364" s="69"/>
      <c r="K364" s="69"/>
      <c r="L364" s="69"/>
      <c r="M364" s="69"/>
      <c r="N364" s="147"/>
      <c r="O364" s="148"/>
      <c r="P364" s="147"/>
      <c r="Q364" s="147"/>
      <c r="R364" s="147"/>
      <c r="S364" s="147"/>
      <c r="T364" s="147"/>
      <c r="U364" s="147"/>
      <c r="V364" s="147"/>
      <c r="W364" s="147"/>
      <c r="X364" s="147"/>
      <c r="Y364" s="147"/>
      <c r="Z364" s="147"/>
      <c r="AA364" s="147"/>
      <c r="AB364" s="147"/>
      <c r="AC364" s="147"/>
      <c r="AD364" s="145"/>
      <c r="AE364" s="145"/>
      <c r="AF364" s="145"/>
      <c r="AG364" s="145"/>
      <c r="AH364" s="145"/>
    </row>
    <row r="365" spans="1:34" ht="12.75">
      <c r="A365" s="145"/>
      <c r="B365" s="146"/>
      <c r="C365" s="145"/>
      <c r="D365" s="145"/>
      <c r="E365" s="145"/>
      <c r="F365" s="145"/>
      <c r="G365" s="69"/>
      <c r="H365" s="69"/>
      <c r="I365" s="69"/>
      <c r="J365" s="69"/>
      <c r="K365" s="69"/>
      <c r="L365" s="69"/>
      <c r="M365" s="69"/>
      <c r="N365" s="147"/>
      <c r="O365" s="148"/>
      <c r="P365" s="147"/>
      <c r="Q365" s="147"/>
      <c r="R365" s="147"/>
      <c r="S365" s="147"/>
      <c r="T365" s="147"/>
      <c r="U365" s="147"/>
      <c r="V365" s="147"/>
      <c r="W365" s="147"/>
      <c r="X365" s="147"/>
      <c r="Y365" s="147"/>
      <c r="Z365" s="147"/>
      <c r="AA365" s="147"/>
      <c r="AB365" s="147"/>
      <c r="AC365" s="147"/>
      <c r="AD365" s="145"/>
      <c r="AE365" s="145"/>
      <c r="AF365" s="145"/>
      <c r="AG365" s="145"/>
      <c r="AH365" s="145"/>
    </row>
    <row r="366" spans="1:34" ht="12.75">
      <c r="A366" s="145"/>
      <c r="B366" s="146"/>
      <c r="C366" s="145"/>
      <c r="D366" s="145"/>
      <c r="E366" s="145"/>
      <c r="F366" s="145"/>
      <c r="G366" s="69"/>
      <c r="H366" s="69"/>
      <c r="I366" s="69"/>
      <c r="J366" s="69"/>
      <c r="K366" s="69"/>
      <c r="L366" s="69"/>
      <c r="M366" s="69"/>
      <c r="N366" s="147"/>
      <c r="O366" s="148"/>
      <c r="P366" s="147"/>
      <c r="Q366" s="147"/>
      <c r="R366" s="147"/>
      <c r="S366" s="147"/>
      <c r="T366" s="147"/>
      <c r="U366" s="147"/>
      <c r="V366" s="147"/>
      <c r="W366" s="147"/>
      <c r="X366" s="147"/>
      <c r="Y366" s="147"/>
      <c r="Z366" s="147"/>
      <c r="AA366" s="147"/>
      <c r="AB366" s="147"/>
      <c r="AC366" s="147"/>
      <c r="AD366" s="145"/>
      <c r="AE366" s="145"/>
      <c r="AF366" s="145"/>
      <c r="AG366" s="145"/>
      <c r="AH366" s="145"/>
    </row>
    <row r="367" spans="1:34" ht="12.75">
      <c r="A367" s="145"/>
      <c r="B367" s="146"/>
      <c r="C367" s="145"/>
      <c r="D367" s="145"/>
      <c r="E367" s="145"/>
      <c r="F367" s="145"/>
      <c r="G367" s="69"/>
      <c r="H367" s="69"/>
      <c r="I367" s="69"/>
      <c r="J367" s="69"/>
      <c r="K367" s="69"/>
      <c r="L367" s="69"/>
      <c r="M367" s="69"/>
      <c r="N367" s="147"/>
      <c r="O367" s="148"/>
      <c r="P367" s="147"/>
      <c r="Q367" s="147"/>
      <c r="R367" s="147"/>
      <c r="S367" s="147"/>
      <c r="T367" s="147"/>
      <c r="U367" s="147"/>
      <c r="V367" s="147"/>
      <c r="W367" s="147"/>
      <c r="X367" s="147"/>
      <c r="Y367" s="147"/>
      <c r="Z367" s="147"/>
      <c r="AA367" s="147"/>
      <c r="AB367" s="147"/>
      <c r="AC367" s="147"/>
      <c r="AD367" s="145"/>
      <c r="AE367" s="145"/>
      <c r="AF367" s="145"/>
      <c r="AG367" s="145"/>
      <c r="AH367" s="145"/>
    </row>
    <row r="368" spans="1:34" ht="12.75">
      <c r="A368" s="145"/>
      <c r="B368" s="146"/>
      <c r="C368" s="145"/>
      <c r="D368" s="145"/>
      <c r="E368" s="145"/>
      <c r="F368" s="145"/>
      <c r="G368" s="69"/>
      <c r="H368" s="69"/>
      <c r="I368" s="69"/>
      <c r="J368" s="69"/>
      <c r="K368" s="69"/>
      <c r="L368" s="69"/>
      <c r="M368" s="69"/>
      <c r="N368" s="147"/>
      <c r="O368" s="148"/>
      <c r="P368" s="147"/>
      <c r="Q368" s="147"/>
      <c r="R368" s="147"/>
      <c r="S368" s="147"/>
      <c r="T368" s="147"/>
      <c r="U368" s="147"/>
      <c r="V368" s="147"/>
      <c r="W368" s="147"/>
      <c r="X368" s="147"/>
      <c r="Y368" s="147"/>
      <c r="Z368" s="147"/>
      <c r="AA368" s="147"/>
      <c r="AB368" s="147"/>
      <c r="AC368" s="147"/>
      <c r="AD368" s="145"/>
      <c r="AE368" s="145"/>
      <c r="AF368" s="145"/>
      <c r="AG368" s="145"/>
      <c r="AH368" s="145"/>
    </row>
    <row r="369" spans="1:34" ht="12.75">
      <c r="A369" s="145"/>
      <c r="B369" s="146"/>
      <c r="C369" s="145"/>
      <c r="D369" s="145"/>
      <c r="E369" s="145"/>
      <c r="F369" s="145"/>
      <c r="G369" s="69"/>
      <c r="H369" s="69"/>
      <c r="I369" s="69"/>
      <c r="J369" s="69"/>
      <c r="K369" s="69"/>
      <c r="L369" s="69"/>
      <c r="M369" s="69"/>
      <c r="N369" s="147"/>
      <c r="O369" s="148"/>
      <c r="P369" s="147"/>
      <c r="Q369" s="147"/>
      <c r="R369" s="147"/>
      <c r="S369" s="147"/>
      <c r="T369" s="147"/>
      <c r="U369" s="147"/>
      <c r="V369" s="147"/>
      <c r="W369" s="147"/>
      <c r="X369" s="147"/>
      <c r="Y369" s="147"/>
      <c r="Z369" s="147"/>
      <c r="AA369" s="147"/>
      <c r="AB369" s="147"/>
      <c r="AC369" s="147"/>
      <c r="AD369" s="145"/>
      <c r="AE369" s="145"/>
      <c r="AF369" s="145"/>
      <c r="AG369" s="145"/>
      <c r="AH369" s="145"/>
    </row>
    <row r="370" spans="1:34" ht="12.75">
      <c r="A370" s="145"/>
      <c r="B370" s="146"/>
      <c r="C370" s="145"/>
      <c r="D370" s="145"/>
      <c r="E370" s="145"/>
      <c r="F370" s="145"/>
      <c r="G370" s="69"/>
      <c r="H370" s="69"/>
      <c r="I370" s="69"/>
      <c r="J370" s="69"/>
      <c r="K370" s="69"/>
      <c r="L370" s="69"/>
      <c r="M370" s="69"/>
      <c r="N370" s="147"/>
      <c r="O370" s="148"/>
      <c r="P370" s="147"/>
      <c r="Q370" s="147"/>
      <c r="R370" s="147"/>
      <c r="S370" s="147"/>
      <c r="T370" s="147"/>
      <c r="U370" s="147"/>
      <c r="V370" s="147"/>
      <c r="W370" s="147"/>
      <c r="X370" s="147"/>
      <c r="Y370" s="147"/>
      <c r="Z370" s="147"/>
      <c r="AA370" s="147"/>
      <c r="AB370" s="147"/>
      <c r="AC370" s="147"/>
      <c r="AD370" s="145"/>
      <c r="AE370" s="145"/>
      <c r="AF370" s="145"/>
      <c r="AG370" s="145"/>
      <c r="AH370" s="145"/>
    </row>
    <row r="371" spans="1:34" ht="12.75">
      <c r="A371" s="145"/>
      <c r="B371" s="146"/>
      <c r="C371" s="145"/>
      <c r="D371" s="145"/>
      <c r="E371" s="145"/>
      <c r="F371" s="145"/>
      <c r="G371" s="69"/>
      <c r="H371" s="69"/>
      <c r="I371" s="69"/>
      <c r="J371" s="69"/>
      <c r="K371" s="69"/>
      <c r="L371" s="69"/>
      <c r="M371" s="69"/>
      <c r="N371" s="147"/>
      <c r="O371" s="148"/>
      <c r="P371" s="147"/>
      <c r="Q371" s="147"/>
      <c r="R371" s="147"/>
      <c r="S371" s="147"/>
      <c r="T371" s="147"/>
      <c r="U371" s="147"/>
      <c r="V371" s="147"/>
      <c r="W371" s="147"/>
      <c r="X371" s="147"/>
      <c r="Y371" s="147"/>
      <c r="Z371" s="147"/>
      <c r="AA371" s="147"/>
      <c r="AB371" s="147"/>
      <c r="AC371" s="147"/>
      <c r="AD371" s="145"/>
      <c r="AE371" s="145"/>
      <c r="AF371" s="145"/>
      <c r="AG371" s="145"/>
      <c r="AH371" s="145"/>
    </row>
    <row r="372" spans="1:34" ht="12.75">
      <c r="A372" s="145"/>
      <c r="B372" s="146"/>
      <c r="C372" s="145"/>
      <c r="D372" s="145"/>
      <c r="E372" s="145"/>
      <c r="F372" s="145"/>
      <c r="G372" s="69"/>
      <c r="H372" s="69"/>
      <c r="I372" s="69"/>
      <c r="J372" s="69"/>
      <c r="K372" s="69"/>
      <c r="L372" s="69"/>
      <c r="M372" s="69"/>
      <c r="N372" s="147"/>
      <c r="O372" s="148"/>
      <c r="P372" s="147"/>
      <c r="Q372" s="147"/>
      <c r="R372" s="147"/>
      <c r="S372" s="147"/>
      <c r="T372" s="147"/>
      <c r="U372" s="147"/>
      <c r="V372" s="147"/>
      <c r="W372" s="147"/>
      <c r="X372" s="147"/>
      <c r="Y372" s="147"/>
      <c r="Z372" s="147"/>
      <c r="AA372" s="147"/>
      <c r="AB372" s="147"/>
      <c r="AC372" s="147"/>
      <c r="AD372" s="145"/>
      <c r="AE372" s="145"/>
      <c r="AF372" s="145"/>
      <c r="AG372" s="145"/>
      <c r="AH372" s="145"/>
    </row>
    <row r="373" spans="1:34" ht="12.75">
      <c r="A373" s="145"/>
      <c r="B373" s="146"/>
      <c r="C373" s="145"/>
      <c r="D373" s="145"/>
      <c r="E373" s="145"/>
      <c r="F373" s="145"/>
      <c r="G373" s="69"/>
      <c r="H373" s="69"/>
      <c r="I373" s="69"/>
      <c r="J373" s="69"/>
      <c r="K373" s="69"/>
      <c r="L373" s="69"/>
      <c r="M373" s="69"/>
      <c r="N373" s="147"/>
      <c r="O373" s="148"/>
      <c r="P373" s="147"/>
      <c r="Q373" s="147"/>
      <c r="R373" s="147"/>
      <c r="S373" s="147"/>
      <c r="T373" s="147"/>
      <c r="U373" s="147"/>
      <c r="V373" s="147"/>
      <c r="W373" s="147"/>
      <c r="X373" s="147"/>
      <c r="Y373" s="147"/>
      <c r="Z373" s="147"/>
      <c r="AA373" s="147"/>
      <c r="AB373" s="147"/>
      <c r="AC373" s="147"/>
      <c r="AD373" s="145"/>
      <c r="AE373" s="145"/>
      <c r="AF373" s="145"/>
      <c r="AG373" s="145"/>
      <c r="AH373" s="145"/>
    </row>
    <row r="374" spans="1:34" ht="12.75">
      <c r="A374" s="145"/>
      <c r="B374" s="146"/>
      <c r="C374" s="145"/>
      <c r="D374" s="145"/>
      <c r="E374" s="145"/>
      <c r="F374" s="145"/>
      <c r="G374" s="69"/>
      <c r="H374" s="69"/>
      <c r="I374" s="69"/>
      <c r="J374" s="69"/>
      <c r="K374" s="69"/>
      <c r="L374" s="69"/>
      <c r="M374" s="69"/>
      <c r="N374" s="147"/>
      <c r="O374" s="148"/>
      <c r="P374" s="147"/>
      <c r="Q374" s="147"/>
      <c r="R374" s="147"/>
      <c r="S374" s="147"/>
      <c r="T374" s="147"/>
      <c r="U374" s="147"/>
      <c r="V374" s="147"/>
      <c r="W374" s="147"/>
      <c r="X374" s="147"/>
      <c r="Y374" s="147"/>
      <c r="Z374" s="147"/>
      <c r="AA374" s="147"/>
      <c r="AB374" s="147"/>
      <c r="AC374" s="147"/>
      <c r="AD374" s="145"/>
      <c r="AE374" s="145"/>
      <c r="AF374" s="145"/>
      <c r="AG374" s="145"/>
      <c r="AH374" s="145"/>
    </row>
    <row r="375" spans="1:34" ht="12.75">
      <c r="A375" s="145"/>
      <c r="B375" s="146"/>
      <c r="C375" s="145"/>
      <c r="D375" s="145"/>
      <c r="E375" s="145"/>
      <c r="F375" s="145"/>
      <c r="G375" s="69"/>
      <c r="H375" s="69"/>
      <c r="I375" s="69"/>
      <c r="J375" s="69"/>
      <c r="K375" s="69"/>
      <c r="L375" s="69"/>
      <c r="M375" s="69"/>
      <c r="N375" s="147"/>
      <c r="O375" s="148"/>
      <c r="P375" s="147"/>
      <c r="Q375" s="147"/>
      <c r="R375" s="147"/>
      <c r="S375" s="147"/>
      <c r="T375" s="147"/>
      <c r="U375" s="147"/>
      <c r="V375" s="147"/>
      <c r="W375" s="147"/>
      <c r="X375" s="147"/>
      <c r="Y375" s="147"/>
      <c r="Z375" s="147"/>
      <c r="AA375" s="147"/>
      <c r="AB375" s="147"/>
      <c r="AC375" s="147"/>
      <c r="AD375" s="145"/>
      <c r="AE375" s="145"/>
      <c r="AF375" s="145"/>
      <c r="AG375" s="145"/>
      <c r="AH375" s="145"/>
    </row>
    <row r="376" spans="1:34" ht="12.75">
      <c r="A376" s="145"/>
      <c r="B376" s="146"/>
      <c r="C376" s="145"/>
      <c r="D376" s="145"/>
      <c r="E376" s="145"/>
      <c r="F376" s="145"/>
      <c r="G376" s="69"/>
      <c r="H376" s="69"/>
      <c r="I376" s="69"/>
      <c r="J376" s="69"/>
      <c r="K376" s="69"/>
      <c r="L376" s="69"/>
      <c r="M376" s="69"/>
      <c r="N376" s="147"/>
      <c r="O376" s="148"/>
      <c r="P376" s="147"/>
      <c r="Q376" s="147"/>
      <c r="R376" s="147"/>
      <c r="S376" s="147"/>
      <c r="T376" s="147"/>
      <c r="U376" s="147"/>
      <c r="V376" s="147"/>
      <c r="W376" s="147"/>
      <c r="X376" s="147"/>
      <c r="Y376" s="147"/>
      <c r="Z376" s="147"/>
      <c r="AA376" s="147"/>
      <c r="AB376" s="147"/>
      <c r="AC376" s="147"/>
      <c r="AD376" s="145"/>
      <c r="AE376" s="145"/>
      <c r="AF376" s="145"/>
      <c r="AG376" s="145"/>
      <c r="AH376" s="145"/>
    </row>
    <row r="377" spans="1:34" ht="12.75">
      <c r="A377" s="145"/>
      <c r="B377" s="146"/>
      <c r="C377" s="145"/>
      <c r="D377" s="145"/>
      <c r="E377" s="145"/>
      <c r="F377" s="145"/>
      <c r="G377" s="69"/>
      <c r="H377" s="69"/>
      <c r="I377" s="69"/>
      <c r="J377" s="69"/>
      <c r="K377" s="69"/>
      <c r="L377" s="69"/>
      <c r="M377" s="69"/>
      <c r="N377" s="147"/>
      <c r="O377" s="148"/>
      <c r="P377" s="147"/>
      <c r="Q377" s="147"/>
      <c r="R377" s="147"/>
      <c r="S377" s="147"/>
      <c r="T377" s="147"/>
      <c r="U377" s="147"/>
      <c r="V377" s="147"/>
      <c r="W377" s="147"/>
      <c r="X377" s="147"/>
      <c r="Y377" s="147"/>
      <c r="Z377" s="147"/>
      <c r="AA377" s="147"/>
      <c r="AB377" s="147"/>
      <c r="AC377" s="147"/>
      <c r="AD377" s="145"/>
      <c r="AE377" s="145"/>
      <c r="AF377" s="145"/>
      <c r="AG377" s="145"/>
      <c r="AH377" s="145"/>
    </row>
    <row r="378" spans="1:34" ht="12.75">
      <c r="A378" s="145"/>
      <c r="B378" s="146"/>
      <c r="C378" s="145"/>
      <c r="D378" s="145"/>
      <c r="E378" s="145"/>
      <c r="F378" s="145"/>
      <c r="G378" s="69"/>
      <c r="H378" s="69"/>
      <c r="I378" s="69"/>
      <c r="J378" s="69"/>
      <c r="K378" s="69"/>
      <c r="L378" s="69"/>
      <c r="M378" s="69"/>
      <c r="N378" s="147"/>
      <c r="O378" s="148"/>
      <c r="P378" s="147"/>
      <c r="Q378" s="147"/>
      <c r="R378" s="147"/>
      <c r="S378" s="147"/>
      <c r="T378" s="147"/>
      <c r="U378" s="147"/>
      <c r="V378" s="147"/>
      <c r="W378" s="147"/>
      <c r="X378" s="147"/>
      <c r="Y378" s="147"/>
      <c r="Z378" s="147"/>
      <c r="AA378" s="147"/>
      <c r="AB378" s="147"/>
      <c r="AC378" s="147"/>
      <c r="AD378" s="145"/>
      <c r="AE378" s="145"/>
      <c r="AF378" s="145"/>
      <c r="AG378" s="145"/>
      <c r="AH378" s="145"/>
    </row>
    <row r="379" spans="1:34" ht="12.75">
      <c r="A379" s="145"/>
      <c r="B379" s="146"/>
      <c r="C379" s="145"/>
      <c r="D379" s="145"/>
      <c r="E379" s="145"/>
      <c r="F379" s="145"/>
      <c r="G379" s="69"/>
      <c r="H379" s="69"/>
      <c r="I379" s="69"/>
      <c r="J379" s="69"/>
      <c r="K379" s="69"/>
      <c r="L379" s="69"/>
      <c r="M379" s="69"/>
      <c r="N379" s="147"/>
      <c r="O379" s="148"/>
      <c r="P379" s="147"/>
      <c r="Q379" s="147"/>
      <c r="R379" s="147"/>
      <c r="S379" s="147"/>
      <c r="T379" s="147"/>
      <c r="U379" s="147"/>
      <c r="V379" s="147"/>
      <c r="W379" s="147"/>
      <c r="X379" s="147"/>
      <c r="Y379" s="147"/>
      <c r="Z379" s="147"/>
      <c r="AA379" s="147"/>
      <c r="AB379" s="147"/>
      <c r="AC379" s="147"/>
      <c r="AD379" s="145"/>
      <c r="AE379" s="145"/>
      <c r="AF379" s="145"/>
      <c r="AG379" s="145"/>
      <c r="AH379" s="145"/>
    </row>
    <row r="380" spans="1:34" ht="12.75">
      <c r="A380" s="145"/>
      <c r="B380" s="146"/>
      <c r="C380" s="145"/>
      <c r="D380" s="145"/>
      <c r="E380" s="145"/>
      <c r="F380" s="145"/>
      <c r="G380" s="69"/>
      <c r="H380" s="69"/>
      <c r="I380" s="69"/>
      <c r="J380" s="69"/>
      <c r="K380" s="69"/>
      <c r="L380" s="69"/>
      <c r="M380" s="69"/>
      <c r="N380" s="147"/>
      <c r="O380" s="148"/>
      <c r="P380" s="147"/>
      <c r="Q380" s="147"/>
      <c r="R380" s="147"/>
      <c r="S380" s="147"/>
      <c r="T380" s="147"/>
      <c r="U380" s="147"/>
      <c r="V380" s="147"/>
      <c r="W380" s="147"/>
      <c r="X380" s="147"/>
      <c r="Y380" s="147"/>
      <c r="Z380" s="147"/>
      <c r="AA380" s="147"/>
      <c r="AB380" s="147"/>
      <c r="AC380" s="147"/>
      <c r="AD380" s="145"/>
      <c r="AE380" s="145"/>
      <c r="AF380" s="145"/>
      <c r="AG380" s="145"/>
      <c r="AH380" s="145"/>
    </row>
    <row r="381" spans="1:34" ht="12.75">
      <c r="A381" s="145"/>
      <c r="B381" s="146"/>
      <c r="C381" s="145"/>
      <c r="D381" s="145"/>
      <c r="E381" s="145"/>
      <c r="F381" s="145"/>
      <c r="G381" s="69"/>
      <c r="H381" s="69"/>
      <c r="I381" s="69"/>
      <c r="J381" s="69"/>
      <c r="K381" s="69"/>
      <c r="L381" s="69"/>
      <c r="M381" s="69"/>
      <c r="N381" s="147"/>
      <c r="O381" s="148"/>
      <c r="P381" s="147"/>
      <c r="Q381" s="147"/>
      <c r="R381" s="147"/>
      <c r="S381" s="147"/>
      <c r="T381" s="147"/>
      <c r="U381" s="147"/>
      <c r="V381" s="147"/>
      <c r="W381" s="147"/>
      <c r="X381" s="147"/>
      <c r="Y381" s="147"/>
      <c r="Z381" s="147"/>
      <c r="AA381" s="147"/>
      <c r="AB381" s="147"/>
      <c r="AC381" s="147"/>
      <c r="AD381" s="145"/>
      <c r="AE381" s="145"/>
      <c r="AF381" s="145"/>
      <c r="AG381" s="145"/>
      <c r="AH381" s="145"/>
    </row>
    <row r="382" spans="1:34" ht="12.75">
      <c r="A382" s="145"/>
      <c r="B382" s="146"/>
      <c r="C382" s="145"/>
      <c r="D382" s="145"/>
      <c r="E382" s="145"/>
      <c r="F382" s="145"/>
      <c r="G382" s="69"/>
      <c r="H382" s="69"/>
      <c r="I382" s="69"/>
      <c r="J382" s="69"/>
      <c r="K382" s="69"/>
      <c r="L382" s="69"/>
      <c r="M382" s="69"/>
      <c r="N382" s="147"/>
      <c r="O382" s="148"/>
      <c r="P382" s="147"/>
      <c r="Q382" s="147"/>
      <c r="R382" s="147"/>
      <c r="S382" s="147"/>
      <c r="T382" s="147"/>
      <c r="U382" s="147"/>
      <c r="V382" s="147"/>
      <c r="W382" s="147"/>
      <c r="X382" s="147"/>
      <c r="Y382" s="147"/>
      <c r="Z382" s="147"/>
      <c r="AA382" s="147"/>
      <c r="AB382" s="147"/>
      <c r="AC382" s="147"/>
      <c r="AD382" s="145"/>
      <c r="AE382" s="145"/>
      <c r="AF382" s="145"/>
      <c r="AG382" s="145"/>
      <c r="AH382" s="145"/>
    </row>
    <row r="383" spans="1:34" ht="12.75">
      <c r="A383" s="145"/>
      <c r="B383" s="146"/>
      <c r="C383" s="145"/>
      <c r="D383" s="145"/>
      <c r="E383" s="145"/>
      <c r="F383" s="145"/>
      <c r="G383" s="69"/>
      <c r="H383" s="69"/>
      <c r="I383" s="69"/>
      <c r="J383" s="69"/>
      <c r="K383" s="69"/>
      <c r="L383" s="69"/>
      <c r="M383" s="69"/>
      <c r="N383" s="147"/>
      <c r="O383" s="148"/>
      <c r="P383" s="147"/>
      <c r="Q383" s="147"/>
      <c r="R383" s="147"/>
      <c r="S383" s="147"/>
      <c r="T383" s="147"/>
      <c r="U383" s="147"/>
      <c r="V383" s="147"/>
      <c r="W383" s="147"/>
      <c r="X383" s="147"/>
      <c r="Y383" s="147"/>
      <c r="Z383" s="147"/>
      <c r="AA383" s="147"/>
      <c r="AB383" s="147"/>
      <c r="AC383" s="147"/>
      <c r="AD383" s="145"/>
      <c r="AE383" s="145"/>
      <c r="AF383" s="145"/>
      <c r="AG383" s="145"/>
      <c r="AH383" s="145"/>
    </row>
    <row r="384" spans="1:34" ht="12.75">
      <c r="A384" s="145"/>
      <c r="B384" s="146"/>
      <c r="C384" s="145"/>
      <c r="D384" s="145"/>
      <c r="E384" s="145"/>
      <c r="F384" s="145"/>
      <c r="G384" s="69"/>
      <c r="H384" s="69"/>
      <c r="I384" s="69"/>
      <c r="J384" s="69"/>
      <c r="K384" s="69"/>
      <c r="L384" s="69"/>
      <c r="M384" s="69"/>
      <c r="N384" s="147"/>
      <c r="O384" s="148"/>
      <c r="P384" s="147"/>
      <c r="Q384" s="147"/>
      <c r="R384" s="147"/>
      <c r="S384" s="147"/>
      <c r="T384" s="147"/>
      <c r="U384" s="147"/>
      <c r="V384" s="147"/>
      <c r="W384" s="147"/>
      <c r="X384" s="147"/>
      <c r="Y384" s="147"/>
      <c r="Z384" s="147"/>
      <c r="AA384" s="147"/>
      <c r="AB384" s="147"/>
      <c r="AC384" s="147"/>
      <c r="AD384" s="145"/>
      <c r="AE384" s="145"/>
      <c r="AF384" s="145"/>
      <c r="AG384" s="145"/>
      <c r="AH384" s="145"/>
    </row>
    <row r="385" spans="1:34" ht="12.75">
      <c r="A385" s="145"/>
      <c r="B385" s="146"/>
      <c r="C385" s="145"/>
      <c r="D385" s="145"/>
      <c r="E385" s="145"/>
      <c r="F385" s="145"/>
      <c r="G385" s="69"/>
      <c r="H385" s="69"/>
      <c r="I385" s="69"/>
      <c r="J385" s="69"/>
      <c r="K385" s="69"/>
      <c r="L385" s="69"/>
      <c r="M385" s="69"/>
      <c r="N385" s="147"/>
      <c r="O385" s="148"/>
      <c r="P385" s="147"/>
      <c r="Q385" s="147"/>
      <c r="R385" s="147"/>
      <c r="S385" s="147"/>
      <c r="T385" s="147"/>
      <c r="U385" s="147"/>
      <c r="V385" s="147"/>
      <c r="W385" s="147"/>
      <c r="X385" s="147"/>
      <c r="Y385" s="147"/>
      <c r="Z385" s="147"/>
      <c r="AA385" s="147"/>
      <c r="AB385" s="147"/>
      <c r="AC385" s="147"/>
      <c r="AD385" s="145"/>
      <c r="AE385" s="145"/>
      <c r="AF385" s="145"/>
      <c r="AG385" s="145"/>
      <c r="AH385" s="145"/>
    </row>
    <row r="386" spans="1:34" ht="12.75">
      <c r="A386" s="145"/>
      <c r="B386" s="146"/>
      <c r="C386" s="145"/>
      <c r="D386" s="145"/>
      <c r="E386" s="145"/>
      <c r="F386" s="145"/>
      <c r="G386" s="69"/>
      <c r="H386" s="69"/>
      <c r="I386" s="69"/>
      <c r="J386" s="69"/>
      <c r="K386" s="69"/>
      <c r="L386" s="69"/>
      <c r="M386" s="69"/>
      <c r="N386" s="147"/>
      <c r="O386" s="148"/>
      <c r="P386" s="147"/>
      <c r="Q386" s="147"/>
      <c r="R386" s="147"/>
      <c r="S386" s="147"/>
      <c r="T386" s="147"/>
      <c r="U386" s="147"/>
      <c r="V386" s="147"/>
      <c r="W386" s="147"/>
      <c r="X386" s="147"/>
      <c r="Y386" s="147"/>
      <c r="Z386" s="147"/>
      <c r="AA386" s="147"/>
      <c r="AB386" s="147"/>
      <c r="AC386" s="147"/>
      <c r="AD386" s="145"/>
      <c r="AE386" s="145"/>
      <c r="AF386" s="145"/>
      <c r="AG386" s="145"/>
      <c r="AH386" s="145"/>
    </row>
    <row r="387" spans="1:34" ht="12.75">
      <c r="A387" s="145"/>
      <c r="B387" s="146"/>
      <c r="C387" s="145"/>
      <c r="D387" s="145"/>
      <c r="E387" s="145"/>
      <c r="F387" s="145"/>
      <c r="G387" s="69"/>
      <c r="H387" s="69"/>
      <c r="I387" s="69"/>
      <c r="J387" s="69"/>
      <c r="K387" s="69"/>
      <c r="L387" s="69"/>
      <c r="M387" s="69"/>
      <c r="N387" s="147"/>
      <c r="O387" s="148"/>
      <c r="P387" s="147"/>
      <c r="Q387" s="147"/>
      <c r="R387" s="147"/>
      <c r="S387" s="147"/>
      <c r="T387" s="147"/>
      <c r="U387" s="147"/>
      <c r="V387" s="147"/>
      <c r="W387" s="147"/>
      <c r="X387" s="147"/>
      <c r="Y387" s="147"/>
      <c r="Z387" s="147"/>
      <c r="AA387" s="147"/>
      <c r="AB387" s="147"/>
      <c r="AC387" s="147"/>
      <c r="AD387" s="145"/>
      <c r="AE387" s="145"/>
      <c r="AF387" s="145"/>
      <c r="AG387" s="145"/>
      <c r="AH387" s="145"/>
    </row>
    <row r="388" spans="1:34" ht="12.75">
      <c r="A388" s="145"/>
      <c r="B388" s="146"/>
      <c r="C388" s="145"/>
      <c r="D388" s="145"/>
      <c r="E388" s="145"/>
      <c r="F388" s="145"/>
      <c r="G388" s="69"/>
      <c r="H388" s="69"/>
      <c r="I388" s="69"/>
      <c r="J388" s="69"/>
      <c r="K388" s="69"/>
      <c r="L388" s="69"/>
      <c r="M388" s="69"/>
      <c r="N388" s="147"/>
      <c r="O388" s="148"/>
      <c r="P388" s="147"/>
      <c r="Q388" s="147"/>
      <c r="R388" s="147"/>
      <c r="S388" s="147"/>
      <c r="T388" s="147"/>
      <c r="U388" s="147"/>
      <c r="V388" s="147"/>
      <c r="W388" s="147"/>
      <c r="X388" s="147"/>
      <c r="Y388" s="147"/>
      <c r="Z388" s="147"/>
      <c r="AA388" s="147"/>
      <c r="AB388" s="147"/>
      <c r="AC388" s="147"/>
      <c r="AD388" s="145"/>
      <c r="AE388" s="145"/>
      <c r="AF388" s="145"/>
      <c r="AG388" s="145"/>
      <c r="AH388" s="145"/>
    </row>
    <row r="389" spans="1:34" ht="12.75">
      <c r="A389" s="145"/>
      <c r="B389" s="146"/>
      <c r="C389" s="145"/>
      <c r="D389" s="145"/>
      <c r="E389" s="145"/>
      <c r="F389" s="145"/>
      <c r="G389" s="69"/>
      <c r="H389" s="69"/>
      <c r="I389" s="69"/>
      <c r="J389" s="69"/>
      <c r="K389" s="69"/>
      <c r="L389" s="69"/>
      <c r="M389" s="69"/>
      <c r="N389" s="147"/>
      <c r="O389" s="148"/>
      <c r="P389" s="147"/>
      <c r="Q389" s="147"/>
      <c r="R389" s="147"/>
      <c r="S389" s="147"/>
      <c r="T389" s="147"/>
      <c r="U389" s="147"/>
      <c r="V389" s="147"/>
      <c r="W389" s="147"/>
      <c r="X389" s="147"/>
      <c r="Y389" s="147"/>
      <c r="Z389" s="147"/>
      <c r="AA389" s="147"/>
      <c r="AB389" s="147"/>
      <c r="AC389" s="147"/>
      <c r="AD389" s="145"/>
      <c r="AE389" s="145"/>
      <c r="AF389" s="145"/>
      <c r="AG389" s="145"/>
      <c r="AH389" s="145"/>
    </row>
    <row r="390" spans="1:34" ht="12.75">
      <c r="A390" s="145"/>
      <c r="B390" s="146"/>
      <c r="C390" s="145"/>
      <c r="D390" s="145"/>
      <c r="E390" s="145"/>
      <c r="F390" s="145"/>
      <c r="G390" s="69"/>
      <c r="H390" s="69"/>
      <c r="I390" s="69"/>
      <c r="J390" s="69"/>
      <c r="K390" s="69"/>
      <c r="L390" s="69"/>
      <c r="M390" s="69"/>
      <c r="N390" s="147"/>
      <c r="O390" s="148"/>
      <c r="P390" s="147"/>
      <c r="Q390" s="147"/>
      <c r="R390" s="147"/>
      <c r="S390" s="147"/>
      <c r="T390" s="147"/>
      <c r="U390" s="147"/>
      <c r="V390" s="147"/>
      <c r="W390" s="147"/>
      <c r="X390" s="147"/>
      <c r="Y390" s="147"/>
      <c r="Z390" s="147"/>
      <c r="AA390" s="147"/>
      <c r="AB390" s="147"/>
      <c r="AC390" s="147"/>
      <c r="AD390" s="145"/>
      <c r="AE390" s="145"/>
      <c r="AF390" s="145"/>
      <c r="AG390" s="145"/>
      <c r="AH390" s="145"/>
    </row>
    <row r="391" spans="1:34" ht="12.75">
      <c r="A391" s="145"/>
      <c r="B391" s="146"/>
      <c r="C391" s="145"/>
      <c r="D391" s="145"/>
      <c r="E391" s="145"/>
      <c r="F391" s="145"/>
      <c r="G391" s="69"/>
      <c r="H391" s="69"/>
      <c r="I391" s="69"/>
      <c r="J391" s="69"/>
      <c r="K391" s="69"/>
      <c r="L391" s="69"/>
      <c r="M391" s="69"/>
      <c r="N391" s="147"/>
      <c r="O391" s="148"/>
      <c r="P391" s="147"/>
      <c r="Q391" s="147"/>
      <c r="R391" s="147"/>
      <c r="S391" s="147"/>
      <c r="T391" s="147"/>
      <c r="U391" s="147"/>
      <c r="V391" s="147"/>
      <c r="W391" s="147"/>
      <c r="X391" s="147"/>
      <c r="Y391" s="147"/>
      <c r="Z391" s="147"/>
      <c r="AA391" s="147"/>
      <c r="AB391" s="147"/>
      <c r="AC391" s="147"/>
      <c r="AD391" s="145"/>
      <c r="AE391" s="145"/>
      <c r="AF391" s="145"/>
      <c r="AG391" s="145"/>
      <c r="AH391" s="145"/>
    </row>
    <row r="392" spans="1:34" ht="12.75">
      <c r="A392" s="145"/>
      <c r="B392" s="146"/>
      <c r="C392" s="145"/>
      <c r="D392" s="145"/>
      <c r="E392" s="145"/>
      <c r="F392" s="145"/>
      <c r="G392" s="69"/>
      <c r="H392" s="69"/>
      <c r="I392" s="69"/>
      <c r="J392" s="69"/>
      <c r="K392" s="69"/>
      <c r="L392" s="69"/>
      <c r="M392" s="69"/>
      <c r="N392" s="147"/>
      <c r="O392" s="148"/>
      <c r="P392" s="147"/>
      <c r="Q392" s="147"/>
      <c r="R392" s="147"/>
      <c r="S392" s="147"/>
      <c r="T392" s="147"/>
      <c r="U392" s="147"/>
      <c r="V392" s="147"/>
      <c r="W392" s="147"/>
      <c r="X392" s="147"/>
      <c r="Y392" s="147"/>
      <c r="Z392" s="147"/>
      <c r="AA392" s="147"/>
      <c r="AB392" s="147"/>
      <c r="AC392" s="147"/>
      <c r="AD392" s="145"/>
      <c r="AE392" s="145"/>
      <c r="AF392" s="145"/>
      <c r="AG392" s="145"/>
      <c r="AH392" s="145"/>
    </row>
    <row r="393" spans="1:34" ht="12.75">
      <c r="A393" s="145"/>
      <c r="B393" s="146"/>
      <c r="C393" s="145"/>
      <c r="D393" s="145"/>
      <c r="E393" s="145"/>
      <c r="F393" s="145"/>
      <c r="G393" s="69"/>
      <c r="H393" s="69"/>
      <c r="I393" s="69"/>
      <c r="J393" s="69"/>
      <c r="K393" s="69"/>
      <c r="L393" s="69"/>
      <c r="M393" s="69"/>
      <c r="N393" s="147"/>
      <c r="O393" s="148"/>
      <c r="P393" s="147"/>
      <c r="Q393" s="147"/>
      <c r="R393" s="147"/>
      <c r="S393" s="147"/>
      <c r="T393" s="147"/>
      <c r="U393" s="147"/>
      <c r="V393" s="147"/>
      <c r="W393" s="147"/>
      <c r="X393" s="147"/>
      <c r="Y393" s="147"/>
      <c r="Z393" s="147"/>
      <c r="AA393" s="147"/>
      <c r="AB393" s="147"/>
      <c r="AC393" s="147"/>
      <c r="AD393" s="145"/>
      <c r="AE393" s="145"/>
      <c r="AF393" s="145"/>
      <c r="AG393" s="145"/>
      <c r="AH393" s="145"/>
    </row>
    <row r="394" spans="1:34" ht="12.75">
      <c r="A394" s="145"/>
      <c r="B394" s="146"/>
      <c r="C394" s="145"/>
      <c r="D394" s="145"/>
      <c r="E394" s="145"/>
      <c r="F394" s="145"/>
      <c r="G394" s="69"/>
      <c r="H394" s="69"/>
      <c r="I394" s="69"/>
      <c r="J394" s="69"/>
      <c r="K394" s="69"/>
      <c r="L394" s="69"/>
      <c r="M394" s="69"/>
      <c r="N394" s="147"/>
      <c r="O394" s="148"/>
      <c r="P394" s="147"/>
      <c r="Q394" s="147"/>
      <c r="R394" s="147"/>
      <c r="S394" s="147"/>
      <c r="T394" s="147"/>
      <c r="U394" s="147"/>
      <c r="V394" s="147"/>
      <c r="W394" s="147"/>
      <c r="X394" s="147"/>
      <c r="Y394" s="147"/>
      <c r="Z394" s="147"/>
      <c r="AA394" s="147"/>
      <c r="AB394" s="147"/>
      <c r="AC394" s="147"/>
      <c r="AD394" s="145"/>
      <c r="AE394" s="145"/>
      <c r="AF394" s="145"/>
      <c r="AG394" s="145"/>
      <c r="AH394" s="145"/>
    </row>
    <row r="395" spans="1:34" ht="12.75">
      <c r="A395" s="145"/>
      <c r="B395" s="146"/>
      <c r="C395" s="145"/>
      <c r="D395" s="145"/>
      <c r="E395" s="145"/>
      <c r="F395" s="145"/>
      <c r="G395" s="69"/>
      <c r="H395" s="69"/>
      <c r="I395" s="69"/>
      <c r="J395" s="69"/>
      <c r="K395" s="69"/>
      <c r="L395" s="69"/>
      <c r="M395" s="69"/>
      <c r="N395" s="147"/>
      <c r="O395" s="148"/>
      <c r="P395" s="147"/>
      <c r="Q395" s="147"/>
      <c r="R395" s="147"/>
      <c r="S395" s="147"/>
      <c r="T395" s="147"/>
      <c r="U395" s="147"/>
      <c r="V395" s="147"/>
      <c r="W395" s="147"/>
      <c r="X395" s="147"/>
      <c r="Y395" s="147"/>
      <c r="Z395" s="147"/>
      <c r="AA395" s="147"/>
      <c r="AB395" s="147"/>
      <c r="AC395" s="147"/>
      <c r="AD395" s="145"/>
      <c r="AE395" s="145"/>
      <c r="AF395" s="145"/>
      <c r="AG395" s="145"/>
      <c r="AH395" s="145"/>
    </row>
    <row r="396" spans="1:34" ht="12.75">
      <c r="A396" s="145"/>
      <c r="B396" s="146"/>
      <c r="C396" s="145"/>
      <c r="D396" s="145"/>
      <c r="E396" s="145"/>
      <c r="F396" s="145"/>
      <c r="G396" s="69"/>
      <c r="H396" s="69"/>
      <c r="I396" s="69"/>
      <c r="J396" s="69"/>
      <c r="K396" s="69"/>
      <c r="L396" s="69"/>
      <c r="M396" s="69"/>
      <c r="N396" s="147"/>
      <c r="O396" s="148"/>
      <c r="P396" s="147"/>
      <c r="Q396" s="147"/>
      <c r="R396" s="147"/>
      <c r="S396" s="147"/>
      <c r="T396" s="147"/>
      <c r="U396" s="147"/>
      <c r="V396" s="147"/>
      <c r="W396" s="147"/>
      <c r="X396" s="147"/>
      <c r="Y396" s="147"/>
      <c r="Z396" s="147"/>
      <c r="AA396" s="147"/>
      <c r="AB396" s="147"/>
      <c r="AC396" s="147"/>
      <c r="AD396" s="145"/>
      <c r="AE396" s="145"/>
      <c r="AF396" s="145"/>
      <c r="AG396" s="145"/>
      <c r="AH396" s="145"/>
    </row>
    <row r="397" spans="1:34" ht="12.75">
      <c r="A397" s="145"/>
      <c r="B397" s="146"/>
      <c r="C397" s="145"/>
      <c r="D397" s="145"/>
      <c r="E397" s="145"/>
      <c r="F397" s="145"/>
      <c r="G397" s="69"/>
      <c r="H397" s="69"/>
      <c r="I397" s="69"/>
      <c r="J397" s="69"/>
      <c r="K397" s="69"/>
      <c r="L397" s="69"/>
      <c r="M397" s="69"/>
      <c r="N397" s="147"/>
      <c r="O397" s="148"/>
      <c r="P397" s="147"/>
      <c r="Q397" s="147"/>
      <c r="R397" s="147"/>
      <c r="S397" s="147"/>
      <c r="T397" s="147"/>
      <c r="U397" s="147"/>
      <c r="V397" s="147"/>
      <c r="W397" s="147"/>
      <c r="X397" s="147"/>
      <c r="Y397" s="147"/>
      <c r="Z397" s="147"/>
      <c r="AA397" s="147"/>
      <c r="AB397" s="147"/>
      <c r="AC397" s="147"/>
      <c r="AD397" s="145"/>
      <c r="AE397" s="145"/>
      <c r="AF397" s="145"/>
      <c r="AG397" s="145"/>
      <c r="AH397" s="145"/>
    </row>
    <row r="398" spans="1:34" ht="12.75">
      <c r="A398" s="145"/>
      <c r="B398" s="146"/>
      <c r="C398" s="145"/>
      <c r="D398" s="145"/>
      <c r="E398" s="145"/>
      <c r="F398" s="145"/>
      <c r="G398" s="69"/>
      <c r="H398" s="69"/>
      <c r="I398" s="69"/>
      <c r="J398" s="69"/>
      <c r="K398" s="69"/>
      <c r="L398" s="69"/>
      <c r="M398" s="69"/>
      <c r="N398" s="147"/>
      <c r="O398" s="148"/>
      <c r="P398" s="147"/>
      <c r="Q398" s="147"/>
      <c r="R398" s="147"/>
      <c r="S398" s="147"/>
      <c r="T398" s="147"/>
      <c r="U398" s="147"/>
      <c r="V398" s="147"/>
      <c r="W398" s="147"/>
      <c r="X398" s="147"/>
      <c r="Y398" s="147"/>
      <c r="Z398" s="147"/>
      <c r="AA398" s="147"/>
      <c r="AB398" s="147"/>
      <c r="AC398" s="147"/>
      <c r="AD398" s="145"/>
      <c r="AE398" s="145"/>
      <c r="AF398" s="145"/>
      <c r="AG398" s="145"/>
      <c r="AH398" s="145"/>
    </row>
    <row r="399" spans="1:34" ht="12.75">
      <c r="A399" s="145"/>
      <c r="B399" s="146"/>
      <c r="C399" s="145"/>
      <c r="D399" s="145"/>
      <c r="E399" s="145"/>
      <c r="F399" s="145"/>
      <c r="G399" s="69"/>
      <c r="H399" s="69"/>
      <c r="I399" s="69"/>
      <c r="J399" s="69"/>
      <c r="K399" s="69"/>
      <c r="L399" s="69"/>
      <c r="M399" s="69"/>
      <c r="N399" s="147"/>
      <c r="O399" s="148"/>
      <c r="P399" s="147"/>
      <c r="Q399" s="147"/>
      <c r="R399" s="147"/>
      <c r="S399" s="147"/>
      <c r="T399" s="147"/>
      <c r="U399" s="147"/>
      <c r="V399" s="147"/>
      <c r="W399" s="147"/>
      <c r="X399" s="147"/>
      <c r="Y399" s="147"/>
      <c r="Z399" s="147"/>
      <c r="AA399" s="147"/>
      <c r="AB399" s="147"/>
      <c r="AC399" s="147"/>
      <c r="AD399" s="145"/>
      <c r="AE399" s="145"/>
      <c r="AF399" s="145"/>
      <c r="AG399" s="145"/>
      <c r="AH399" s="145"/>
    </row>
    <row r="400" spans="1:34" ht="12.75">
      <c r="A400" s="145"/>
      <c r="B400" s="146"/>
      <c r="C400" s="145"/>
      <c r="D400" s="145"/>
      <c r="E400" s="145"/>
      <c r="F400" s="145"/>
      <c r="G400" s="69"/>
      <c r="H400" s="69"/>
      <c r="I400" s="69"/>
      <c r="J400" s="69"/>
      <c r="K400" s="69"/>
      <c r="L400" s="69"/>
      <c r="M400" s="69"/>
      <c r="N400" s="147"/>
      <c r="O400" s="148"/>
      <c r="P400" s="147"/>
      <c r="Q400" s="147"/>
      <c r="R400" s="147"/>
      <c r="S400" s="147"/>
      <c r="T400" s="147"/>
      <c r="U400" s="147"/>
      <c r="V400" s="147"/>
      <c r="W400" s="147"/>
      <c r="X400" s="147"/>
      <c r="Y400" s="147"/>
      <c r="Z400" s="147"/>
      <c r="AA400" s="147"/>
      <c r="AB400" s="147"/>
      <c r="AC400" s="147"/>
      <c r="AD400" s="145"/>
      <c r="AE400" s="145"/>
      <c r="AF400" s="145"/>
      <c r="AG400" s="145"/>
      <c r="AH400" s="145"/>
    </row>
    <row r="401" spans="1:34" ht="12.75">
      <c r="A401" s="145"/>
      <c r="B401" s="146"/>
      <c r="C401" s="145"/>
      <c r="D401" s="145"/>
      <c r="E401" s="145"/>
      <c r="F401" s="145"/>
      <c r="G401" s="69"/>
      <c r="H401" s="69"/>
      <c r="I401" s="69"/>
      <c r="J401" s="69"/>
      <c r="K401" s="69"/>
      <c r="L401" s="69"/>
      <c r="M401" s="69"/>
      <c r="N401" s="147"/>
      <c r="O401" s="148"/>
      <c r="P401" s="147"/>
      <c r="Q401" s="147"/>
      <c r="R401" s="147"/>
      <c r="S401" s="147"/>
      <c r="T401" s="147"/>
      <c r="U401" s="147"/>
      <c r="V401" s="147"/>
      <c r="W401" s="147"/>
      <c r="X401" s="147"/>
      <c r="Y401" s="147"/>
      <c r="Z401" s="147"/>
      <c r="AA401" s="147"/>
      <c r="AB401" s="147"/>
      <c r="AC401" s="147"/>
      <c r="AD401" s="145"/>
      <c r="AE401" s="145"/>
      <c r="AF401" s="145"/>
      <c r="AG401" s="145"/>
      <c r="AH401" s="145"/>
    </row>
    <row r="402" spans="1:34" ht="12.75">
      <c r="A402" s="145"/>
      <c r="B402" s="146"/>
      <c r="C402" s="145"/>
      <c r="D402" s="145"/>
      <c r="E402" s="145"/>
      <c r="F402" s="145"/>
      <c r="G402" s="69"/>
      <c r="H402" s="69"/>
      <c r="I402" s="69"/>
      <c r="J402" s="69"/>
      <c r="K402" s="69"/>
      <c r="L402" s="69"/>
      <c r="M402" s="69"/>
      <c r="N402" s="147"/>
      <c r="O402" s="148"/>
      <c r="P402" s="147"/>
      <c r="Q402" s="147"/>
      <c r="R402" s="147"/>
      <c r="S402" s="147"/>
      <c r="T402" s="147"/>
      <c r="U402" s="147"/>
      <c r="V402" s="147"/>
      <c r="W402" s="147"/>
      <c r="X402" s="147"/>
      <c r="Y402" s="147"/>
      <c r="Z402" s="147"/>
      <c r="AA402" s="147"/>
      <c r="AB402" s="147"/>
      <c r="AC402" s="147"/>
      <c r="AD402" s="145"/>
      <c r="AE402" s="145"/>
      <c r="AF402" s="145"/>
      <c r="AG402" s="145"/>
      <c r="AH402" s="145"/>
    </row>
    <row r="403" spans="1:34" ht="12.75">
      <c r="A403" s="145"/>
      <c r="B403" s="146"/>
      <c r="C403" s="145"/>
      <c r="D403" s="145"/>
      <c r="E403" s="145"/>
      <c r="F403" s="145"/>
      <c r="G403" s="69"/>
      <c r="H403" s="69"/>
      <c r="I403" s="69"/>
      <c r="J403" s="69"/>
      <c r="K403" s="69"/>
      <c r="L403" s="69"/>
      <c r="M403" s="69"/>
      <c r="N403" s="147"/>
      <c r="O403" s="148"/>
      <c r="P403" s="147"/>
      <c r="Q403" s="147"/>
      <c r="R403" s="147"/>
      <c r="S403" s="147"/>
      <c r="T403" s="147"/>
      <c r="U403" s="147"/>
      <c r="V403" s="147"/>
      <c r="W403" s="147"/>
      <c r="X403" s="147"/>
      <c r="Y403" s="147"/>
      <c r="Z403" s="147"/>
      <c r="AA403" s="147"/>
      <c r="AB403" s="147"/>
      <c r="AC403" s="147"/>
      <c r="AD403" s="145"/>
      <c r="AE403" s="145"/>
      <c r="AF403" s="145"/>
      <c r="AG403" s="145"/>
      <c r="AH403" s="145"/>
    </row>
    <row r="404" spans="1:34" ht="12.75">
      <c r="A404" s="145"/>
      <c r="B404" s="146"/>
      <c r="C404" s="145"/>
      <c r="D404" s="145"/>
      <c r="E404" s="145"/>
      <c r="F404" s="145"/>
      <c r="G404" s="69"/>
      <c r="H404" s="69"/>
      <c r="I404" s="69"/>
      <c r="J404" s="69"/>
      <c r="K404" s="69"/>
      <c r="L404" s="69"/>
      <c r="M404" s="69"/>
      <c r="N404" s="147"/>
      <c r="O404" s="148"/>
      <c r="P404" s="147"/>
      <c r="Q404" s="147"/>
      <c r="R404" s="147"/>
      <c r="S404" s="147"/>
      <c r="T404" s="147"/>
      <c r="U404" s="147"/>
      <c r="V404" s="147"/>
      <c r="W404" s="147"/>
      <c r="X404" s="147"/>
      <c r="Y404" s="147"/>
      <c r="Z404" s="147"/>
      <c r="AA404" s="147"/>
      <c r="AB404" s="147"/>
      <c r="AC404" s="147"/>
      <c r="AD404" s="145"/>
      <c r="AE404" s="145"/>
      <c r="AF404" s="145"/>
      <c r="AG404" s="145"/>
      <c r="AH404" s="145"/>
    </row>
    <row r="405" spans="1:34" ht="12.75">
      <c r="A405" s="145"/>
      <c r="B405" s="146"/>
      <c r="C405" s="145"/>
      <c r="D405" s="145"/>
      <c r="E405" s="145"/>
      <c r="F405" s="145"/>
      <c r="G405" s="69"/>
      <c r="H405" s="69"/>
      <c r="I405" s="69"/>
      <c r="J405" s="69"/>
      <c r="K405" s="69"/>
      <c r="L405" s="69"/>
      <c r="M405" s="69"/>
      <c r="N405" s="147"/>
      <c r="O405" s="148"/>
      <c r="P405" s="147"/>
      <c r="Q405" s="147"/>
      <c r="R405" s="147"/>
      <c r="S405" s="147"/>
      <c r="T405" s="147"/>
      <c r="U405" s="147"/>
      <c r="V405" s="147"/>
      <c r="W405" s="147"/>
      <c r="X405" s="147"/>
      <c r="Y405" s="147"/>
      <c r="Z405" s="147"/>
      <c r="AA405" s="147"/>
      <c r="AB405" s="147"/>
      <c r="AC405" s="147"/>
      <c r="AD405" s="145"/>
      <c r="AE405" s="145"/>
      <c r="AF405" s="145"/>
      <c r="AG405" s="145"/>
      <c r="AH405" s="145"/>
    </row>
    <row r="406" spans="1:34" ht="12.75">
      <c r="A406" s="145"/>
      <c r="B406" s="146"/>
      <c r="C406" s="145"/>
      <c r="D406" s="145"/>
      <c r="E406" s="145"/>
      <c r="F406" s="145"/>
      <c r="G406" s="69"/>
      <c r="H406" s="69"/>
      <c r="I406" s="69"/>
      <c r="J406" s="69"/>
      <c r="K406" s="69"/>
      <c r="L406" s="69"/>
      <c r="M406" s="69"/>
      <c r="N406" s="147"/>
      <c r="O406" s="148"/>
      <c r="P406" s="147"/>
      <c r="Q406" s="147"/>
      <c r="R406" s="147"/>
      <c r="S406" s="147"/>
      <c r="T406" s="147"/>
      <c r="U406" s="147"/>
      <c r="V406" s="147"/>
      <c r="W406" s="147"/>
      <c r="X406" s="147"/>
      <c r="Y406" s="147"/>
      <c r="Z406" s="147"/>
      <c r="AA406" s="147"/>
      <c r="AB406" s="147"/>
      <c r="AC406" s="147"/>
      <c r="AD406" s="145"/>
      <c r="AE406" s="145"/>
      <c r="AF406" s="145"/>
      <c r="AG406" s="145"/>
      <c r="AH406" s="145"/>
    </row>
    <row r="407" spans="1:34" ht="12.75">
      <c r="A407" s="145"/>
      <c r="B407" s="146"/>
      <c r="C407" s="145"/>
      <c r="D407" s="145"/>
      <c r="E407" s="145"/>
      <c r="F407" s="145"/>
      <c r="G407" s="69"/>
      <c r="H407" s="69"/>
      <c r="I407" s="69"/>
      <c r="J407" s="69"/>
      <c r="K407" s="69"/>
      <c r="L407" s="69"/>
      <c r="M407" s="69"/>
      <c r="N407" s="147"/>
      <c r="O407" s="148"/>
      <c r="P407" s="147"/>
      <c r="Q407" s="147"/>
      <c r="R407" s="147"/>
      <c r="S407" s="147"/>
      <c r="T407" s="147"/>
      <c r="U407" s="147"/>
      <c r="V407" s="147"/>
      <c r="W407" s="147"/>
      <c r="X407" s="147"/>
      <c r="Y407" s="147"/>
      <c r="Z407" s="147"/>
      <c r="AA407" s="147"/>
      <c r="AB407" s="147"/>
      <c r="AC407" s="147"/>
      <c r="AD407" s="145"/>
      <c r="AE407" s="145"/>
      <c r="AF407" s="145"/>
      <c r="AG407" s="145"/>
      <c r="AH407" s="145"/>
    </row>
    <row r="408" spans="1:34" ht="12.75">
      <c r="A408" s="145"/>
      <c r="B408" s="146"/>
      <c r="C408" s="145"/>
      <c r="D408" s="145"/>
      <c r="E408" s="145"/>
      <c r="F408" s="145"/>
      <c r="G408" s="69"/>
      <c r="H408" s="69"/>
      <c r="I408" s="69"/>
      <c r="J408" s="69"/>
      <c r="K408" s="69"/>
      <c r="L408" s="69"/>
      <c r="M408" s="69"/>
      <c r="N408" s="147"/>
      <c r="O408" s="148"/>
      <c r="P408" s="147"/>
      <c r="Q408" s="147"/>
      <c r="R408" s="147"/>
      <c r="S408" s="147"/>
      <c r="T408" s="147"/>
      <c r="U408" s="147"/>
      <c r="V408" s="147"/>
      <c r="W408" s="147"/>
      <c r="X408" s="147"/>
      <c r="Y408" s="147"/>
      <c r="Z408" s="147"/>
      <c r="AA408" s="147"/>
      <c r="AB408" s="147"/>
      <c r="AC408" s="147"/>
      <c r="AD408" s="145"/>
      <c r="AE408" s="145"/>
      <c r="AF408" s="145"/>
      <c r="AG408" s="145"/>
      <c r="AH408" s="145"/>
    </row>
    <row r="409" spans="1:34" ht="12.75">
      <c r="A409" s="145"/>
      <c r="B409" s="146"/>
      <c r="C409" s="145"/>
      <c r="D409" s="145"/>
      <c r="E409" s="145"/>
      <c r="F409" s="145"/>
      <c r="G409" s="69"/>
      <c r="H409" s="69"/>
      <c r="I409" s="69"/>
      <c r="J409" s="69"/>
      <c r="K409" s="69"/>
      <c r="L409" s="69"/>
      <c r="M409" s="69"/>
      <c r="N409" s="147"/>
      <c r="O409" s="148"/>
      <c r="P409" s="147"/>
      <c r="Q409" s="147"/>
      <c r="R409" s="147"/>
      <c r="S409" s="147"/>
      <c r="T409" s="147"/>
      <c r="U409" s="147"/>
      <c r="V409" s="147"/>
      <c r="W409" s="147"/>
      <c r="X409" s="147"/>
      <c r="Y409" s="147"/>
      <c r="Z409" s="147"/>
      <c r="AA409" s="147"/>
      <c r="AB409" s="147"/>
      <c r="AC409" s="147"/>
      <c r="AD409" s="145"/>
      <c r="AE409" s="145"/>
      <c r="AF409" s="145"/>
      <c r="AG409" s="145"/>
      <c r="AH409" s="145"/>
    </row>
    <row r="410" spans="1:34" ht="12.75">
      <c r="A410" s="145"/>
      <c r="B410" s="146"/>
      <c r="C410" s="145"/>
      <c r="D410" s="145"/>
      <c r="E410" s="145"/>
      <c r="F410" s="145"/>
      <c r="G410" s="69"/>
      <c r="H410" s="69"/>
      <c r="I410" s="69"/>
      <c r="J410" s="69"/>
      <c r="K410" s="69"/>
      <c r="L410" s="69"/>
      <c r="M410" s="69"/>
      <c r="N410" s="147"/>
      <c r="O410" s="148"/>
      <c r="P410" s="147"/>
      <c r="Q410" s="147"/>
      <c r="R410" s="147"/>
      <c r="S410" s="147"/>
      <c r="T410" s="147"/>
      <c r="U410" s="147"/>
      <c r="V410" s="147"/>
      <c r="W410" s="147"/>
      <c r="X410" s="147"/>
      <c r="Y410" s="147"/>
      <c r="Z410" s="147"/>
      <c r="AA410" s="147"/>
      <c r="AB410" s="147"/>
      <c r="AC410" s="147"/>
      <c r="AD410" s="145"/>
      <c r="AE410" s="145"/>
      <c r="AF410" s="145"/>
      <c r="AG410" s="145"/>
      <c r="AH410" s="145"/>
    </row>
    <row r="411" spans="1:34" ht="12.75">
      <c r="A411" s="145"/>
      <c r="B411" s="146"/>
      <c r="C411" s="145"/>
      <c r="D411" s="145"/>
      <c r="E411" s="145"/>
      <c r="F411" s="145"/>
      <c r="G411" s="69"/>
      <c r="H411" s="69"/>
      <c r="I411" s="69"/>
      <c r="J411" s="69"/>
      <c r="K411" s="69"/>
      <c r="L411" s="69"/>
      <c r="M411" s="69"/>
      <c r="N411" s="147"/>
      <c r="O411" s="148"/>
      <c r="P411" s="147"/>
      <c r="Q411" s="147"/>
      <c r="R411" s="147"/>
      <c r="S411" s="147"/>
      <c r="T411" s="147"/>
      <c r="U411" s="147"/>
      <c r="V411" s="147"/>
      <c r="W411" s="147"/>
      <c r="X411" s="147"/>
      <c r="Y411" s="147"/>
      <c r="Z411" s="147"/>
      <c r="AA411" s="147"/>
      <c r="AB411" s="147"/>
      <c r="AC411" s="147"/>
      <c r="AD411" s="145"/>
      <c r="AE411" s="145"/>
      <c r="AF411" s="145"/>
      <c r="AG411" s="145"/>
      <c r="AH411" s="145"/>
    </row>
    <row r="412" spans="1:34" ht="12.75">
      <c r="A412" s="145"/>
      <c r="B412" s="146"/>
      <c r="C412" s="145"/>
      <c r="D412" s="145"/>
      <c r="E412" s="145"/>
      <c r="F412" s="145"/>
      <c r="G412" s="69"/>
      <c r="H412" s="69"/>
      <c r="I412" s="69"/>
      <c r="J412" s="69"/>
      <c r="K412" s="69"/>
      <c r="L412" s="69"/>
      <c r="M412" s="69"/>
      <c r="N412" s="147"/>
      <c r="O412" s="148"/>
      <c r="P412" s="147"/>
      <c r="Q412" s="147"/>
      <c r="R412" s="147"/>
      <c r="S412" s="147"/>
      <c r="T412" s="147"/>
      <c r="U412" s="147"/>
      <c r="V412" s="147"/>
      <c r="W412" s="147"/>
      <c r="X412" s="147"/>
      <c r="Y412" s="147"/>
      <c r="Z412" s="147"/>
      <c r="AA412" s="147"/>
      <c r="AB412" s="147"/>
      <c r="AC412" s="147"/>
      <c r="AD412" s="145"/>
      <c r="AE412" s="145"/>
      <c r="AF412" s="145"/>
      <c r="AG412" s="145"/>
      <c r="AH412" s="145"/>
    </row>
    <row r="413" spans="1:34" ht="12.75">
      <c r="A413" s="145"/>
      <c r="B413" s="146"/>
      <c r="C413" s="145"/>
      <c r="D413" s="145"/>
      <c r="E413" s="145"/>
      <c r="F413" s="145"/>
      <c r="G413" s="69"/>
      <c r="H413" s="69"/>
      <c r="I413" s="69"/>
      <c r="J413" s="69"/>
      <c r="K413" s="69"/>
      <c r="L413" s="69"/>
      <c r="M413" s="69"/>
      <c r="N413" s="147"/>
      <c r="O413" s="148"/>
      <c r="P413" s="147"/>
      <c r="Q413" s="147"/>
      <c r="R413" s="147"/>
      <c r="S413" s="147"/>
      <c r="T413" s="147"/>
      <c r="U413" s="147"/>
      <c r="V413" s="147"/>
      <c r="W413" s="147"/>
      <c r="X413" s="147"/>
      <c r="Y413" s="147"/>
      <c r="Z413" s="147"/>
      <c r="AA413" s="147"/>
      <c r="AB413" s="147"/>
      <c r="AC413" s="147"/>
      <c r="AD413" s="145"/>
      <c r="AE413" s="145"/>
      <c r="AF413" s="145"/>
      <c r="AG413" s="145"/>
      <c r="AH413" s="145"/>
    </row>
    <row r="414" spans="1:34" ht="12.75">
      <c r="A414" s="145"/>
      <c r="B414" s="146"/>
      <c r="C414" s="145"/>
      <c r="D414" s="145"/>
      <c r="E414" s="145"/>
      <c r="F414" s="145"/>
      <c r="G414" s="69"/>
      <c r="H414" s="69"/>
      <c r="I414" s="69"/>
      <c r="J414" s="69"/>
      <c r="K414" s="69"/>
      <c r="L414" s="69"/>
      <c r="M414" s="69"/>
      <c r="N414" s="147"/>
      <c r="O414" s="148"/>
      <c r="P414" s="147"/>
      <c r="Q414" s="147"/>
      <c r="R414" s="147"/>
      <c r="S414" s="147"/>
      <c r="T414" s="147"/>
      <c r="U414" s="147"/>
      <c r="V414" s="147"/>
      <c r="W414" s="147"/>
      <c r="X414" s="147"/>
      <c r="Y414" s="147"/>
      <c r="Z414" s="147"/>
      <c r="AA414" s="147"/>
      <c r="AB414" s="147"/>
      <c r="AC414" s="147"/>
      <c r="AD414" s="145"/>
      <c r="AE414" s="145"/>
      <c r="AF414" s="145"/>
      <c r="AG414" s="145"/>
      <c r="AH414" s="145"/>
    </row>
    <row r="415" spans="1:34" ht="12.75">
      <c r="A415" s="145"/>
      <c r="B415" s="146"/>
      <c r="C415" s="145"/>
      <c r="D415" s="145"/>
      <c r="E415" s="145"/>
      <c r="F415" s="145"/>
      <c r="G415" s="69"/>
      <c r="H415" s="69"/>
      <c r="I415" s="69"/>
      <c r="J415" s="69"/>
      <c r="K415" s="69"/>
      <c r="L415" s="69"/>
      <c r="M415" s="69"/>
      <c r="N415" s="147"/>
      <c r="O415" s="148"/>
      <c r="P415" s="147"/>
      <c r="Q415" s="147"/>
      <c r="R415" s="147"/>
      <c r="S415" s="147"/>
      <c r="T415" s="147"/>
      <c r="U415" s="147"/>
      <c r="V415" s="147"/>
      <c r="W415" s="147"/>
      <c r="X415" s="147"/>
      <c r="Y415" s="147"/>
      <c r="Z415" s="147"/>
      <c r="AA415" s="147"/>
      <c r="AB415" s="147"/>
      <c r="AC415" s="147"/>
      <c r="AD415" s="145"/>
      <c r="AE415" s="145"/>
      <c r="AF415" s="145"/>
      <c r="AG415" s="145"/>
      <c r="AH415" s="145"/>
    </row>
    <row r="416" spans="1:34" ht="12.75">
      <c r="A416" s="145"/>
      <c r="B416" s="146"/>
      <c r="C416" s="145"/>
      <c r="D416" s="145"/>
      <c r="E416" s="145"/>
      <c r="F416" s="145"/>
      <c r="G416" s="69"/>
      <c r="H416" s="69"/>
      <c r="I416" s="69"/>
      <c r="J416" s="69"/>
      <c r="K416" s="69"/>
      <c r="L416" s="69"/>
      <c r="M416" s="69"/>
      <c r="N416" s="147"/>
      <c r="O416" s="148"/>
      <c r="P416" s="147"/>
      <c r="Q416" s="147"/>
      <c r="R416" s="147"/>
      <c r="S416" s="147"/>
      <c r="T416" s="147"/>
      <c r="U416" s="147"/>
      <c r="V416" s="147"/>
      <c r="W416" s="147"/>
      <c r="X416" s="147"/>
      <c r="Y416" s="147"/>
      <c r="Z416" s="147"/>
      <c r="AA416" s="147"/>
      <c r="AB416" s="147"/>
      <c r="AC416" s="147"/>
      <c r="AD416" s="145"/>
      <c r="AE416" s="145"/>
      <c r="AF416" s="145"/>
      <c r="AG416" s="145"/>
      <c r="AH416" s="145"/>
    </row>
    <row r="417" spans="1:34" ht="12.75">
      <c r="A417" s="145"/>
      <c r="B417" s="146"/>
      <c r="C417" s="145"/>
      <c r="D417" s="145"/>
      <c r="E417" s="145"/>
      <c r="F417" s="145"/>
      <c r="G417" s="69"/>
      <c r="H417" s="69"/>
      <c r="I417" s="69"/>
      <c r="J417" s="69"/>
      <c r="K417" s="69"/>
      <c r="L417" s="69"/>
      <c r="M417" s="69"/>
      <c r="N417" s="147"/>
      <c r="O417" s="148"/>
      <c r="P417" s="147"/>
      <c r="Q417" s="147"/>
      <c r="R417" s="147"/>
      <c r="S417" s="147"/>
      <c r="T417" s="147"/>
      <c r="U417" s="147"/>
      <c r="V417" s="147"/>
      <c r="W417" s="147"/>
      <c r="X417" s="147"/>
      <c r="Y417" s="147"/>
      <c r="Z417" s="147"/>
      <c r="AA417" s="147"/>
      <c r="AB417" s="147"/>
      <c r="AC417" s="147"/>
      <c r="AD417" s="145"/>
      <c r="AE417" s="145"/>
      <c r="AF417" s="145"/>
      <c r="AG417" s="145"/>
      <c r="AH417" s="145"/>
    </row>
    <row r="418" spans="1:34" ht="12.75">
      <c r="A418" s="145"/>
      <c r="B418" s="146"/>
      <c r="C418" s="145"/>
      <c r="D418" s="145"/>
      <c r="E418" s="145"/>
      <c r="F418" s="145"/>
      <c r="G418" s="69"/>
      <c r="H418" s="69"/>
      <c r="I418" s="69"/>
      <c r="J418" s="69"/>
      <c r="K418" s="69"/>
      <c r="L418" s="69"/>
      <c r="M418" s="69"/>
      <c r="N418" s="147"/>
      <c r="O418" s="148"/>
      <c r="P418" s="147"/>
      <c r="Q418" s="147"/>
      <c r="R418" s="147"/>
      <c r="S418" s="147"/>
      <c r="T418" s="147"/>
      <c r="U418" s="147"/>
      <c r="V418" s="147"/>
      <c r="W418" s="147"/>
      <c r="X418" s="147"/>
      <c r="Y418" s="147"/>
      <c r="Z418" s="147"/>
      <c r="AA418" s="147"/>
      <c r="AB418" s="147"/>
      <c r="AC418" s="147"/>
      <c r="AD418" s="145"/>
      <c r="AE418" s="145"/>
      <c r="AF418" s="145"/>
      <c r="AG418" s="145"/>
      <c r="AH418" s="145"/>
    </row>
    <row r="419" spans="1:34" ht="12.75">
      <c r="A419" s="145"/>
      <c r="B419" s="146"/>
      <c r="C419" s="145"/>
      <c r="D419" s="145"/>
      <c r="E419" s="145"/>
      <c r="F419" s="145"/>
      <c r="G419" s="69"/>
      <c r="H419" s="69"/>
      <c r="I419" s="69"/>
      <c r="J419" s="69"/>
      <c r="K419" s="69"/>
      <c r="L419" s="69"/>
      <c r="M419" s="69"/>
      <c r="N419" s="147"/>
      <c r="O419" s="148"/>
      <c r="P419" s="147"/>
      <c r="Q419" s="147"/>
      <c r="R419" s="147"/>
      <c r="S419" s="147"/>
      <c r="T419" s="147"/>
      <c r="U419" s="147"/>
      <c r="V419" s="147"/>
      <c r="W419" s="147"/>
      <c r="X419" s="147"/>
      <c r="Y419" s="147"/>
      <c r="Z419" s="147"/>
      <c r="AA419" s="147"/>
      <c r="AB419" s="147"/>
      <c r="AC419" s="147"/>
      <c r="AD419" s="145"/>
      <c r="AE419" s="145"/>
      <c r="AF419" s="145"/>
      <c r="AG419" s="145"/>
      <c r="AH419" s="145"/>
    </row>
    <row r="420" spans="1:34" ht="12.75">
      <c r="A420" s="145"/>
      <c r="B420" s="146"/>
      <c r="C420" s="145"/>
      <c r="D420" s="145"/>
      <c r="E420" s="145"/>
      <c r="F420" s="145"/>
      <c r="G420" s="69"/>
      <c r="H420" s="69"/>
      <c r="I420" s="69"/>
      <c r="J420" s="69"/>
      <c r="K420" s="69"/>
      <c r="L420" s="69"/>
      <c r="M420" s="69"/>
      <c r="N420" s="147"/>
      <c r="O420" s="148"/>
      <c r="P420" s="147"/>
      <c r="Q420" s="147"/>
      <c r="R420" s="147"/>
      <c r="S420" s="147"/>
      <c r="T420" s="147"/>
      <c r="U420" s="147"/>
      <c r="V420" s="147"/>
      <c r="W420" s="147"/>
      <c r="X420" s="147"/>
      <c r="Y420" s="147"/>
      <c r="Z420" s="147"/>
      <c r="AA420" s="147"/>
      <c r="AB420" s="147"/>
      <c r="AC420" s="147"/>
      <c r="AD420" s="145"/>
      <c r="AE420" s="145"/>
      <c r="AF420" s="145"/>
      <c r="AG420" s="145"/>
      <c r="AH420" s="145"/>
    </row>
    <row r="421" spans="1:34" ht="12.75">
      <c r="A421" s="145"/>
      <c r="B421" s="146"/>
      <c r="C421" s="145"/>
      <c r="D421" s="145"/>
      <c r="E421" s="145"/>
      <c r="F421" s="145"/>
      <c r="G421" s="69"/>
      <c r="H421" s="69"/>
      <c r="I421" s="69"/>
      <c r="J421" s="69"/>
      <c r="K421" s="69"/>
      <c r="L421" s="69"/>
      <c r="M421" s="69"/>
      <c r="N421" s="147"/>
      <c r="O421" s="148"/>
      <c r="P421" s="147"/>
      <c r="Q421" s="147"/>
      <c r="R421" s="147"/>
      <c r="S421" s="147"/>
      <c r="T421" s="147"/>
      <c r="U421" s="147"/>
      <c r="V421" s="147"/>
      <c r="W421" s="147"/>
      <c r="X421" s="147"/>
      <c r="Y421" s="147"/>
      <c r="Z421" s="147"/>
      <c r="AA421" s="147"/>
      <c r="AB421" s="147"/>
      <c r="AC421" s="147"/>
      <c r="AD421" s="145"/>
      <c r="AE421" s="145"/>
      <c r="AF421" s="145"/>
      <c r="AG421" s="145"/>
      <c r="AH421" s="145"/>
    </row>
    <row r="422" spans="1:34" ht="12.75">
      <c r="A422" s="145"/>
      <c r="B422" s="146"/>
      <c r="C422" s="145"/>
      <c r="D422" s="145"/>
      <c r="E422" s="145"/>
      <c r="F422" s="145"/>
      <c r="G422" s="69"/>
      <c r="H422" s="69"/>
      <c r="I422" s="69"/>
      <c r="J422" s="69"/>
      <c r="K422" s="69"/>
      <c r="L422" s="69"/>
      <c r="M422" s="69"/>
      <c r="N422" s="147"/>
      <c r="O422" s="148"/>
      <c r="P422" s="147"/>
      <c r="Q422" s="147"/>
      <c r="R422" s="147"/>
      <c r="S422" s="147"/>
      <c r="T422" s="147"/>
      <c r="U422" s="147"/>
      <c r="V422" s="147"/>
      <c r="W422" s="147"/>
      <c r="X422" s="147"/>
      <c r="Y422" s="147"/>
      <c r="Z422" s="147"/>
      <c r="AA422" s="147"/>
      <c r="AB422" s="147"/>
      <c r="AC422" s="147"/>
      <c r="AD422" s="145"/>
      <c r="AE422" s="145"/>
      <c r="AF422" s="145"/>
      <c r="AG422" s="145"/>
      <c r="AH422" s="145"/>
    </row>
    <row r="423" spans="1:34" ht="12.75">
      <c r="A423" s="145"/>
      <c r="B423" s="146"/>
      <c r="C423" s="145"/>
      <c r="D423" s="145"/>
      <c r="E423" s="145"/>
      <c r="F423" s="145"/>
      <c r="G423" s="69"/>
      <c r="H423" s="69"/>
      <c r="I423" s="69"/>
      <c r="J423" s="69"/>
      <c r="K423" s="69"/>
      <c r="L423" s="69"/>
      <c r="M423" s="69"/>
      <c r="N423" s="147"/>
      <c r="O423" s="148"/>
      <c r="P423" s="147"/>
      <c r="Q423" s="147"/>
      <c r="R423" s="147"/>
      <c r="S423" s="147"/>
      <c r="T423" s="147"/>
      <c r="U423" s="147"/>
      <c r="V423" s="147"/>
      <c r="W423" s="147"/>
      <c r="X423" s="147"/>
      <c r="Y423" s="147"/>
      <c r="Z423" s="147"/>
      <c r="AA423" s="147"/>
      <c r="AB423" s="147"/>
      <c r="AC423" s="147"/>
      <c r="AD423" s="145"/>
      <c r="AE423" s="145"/>
      <c r="AF423" s="145"/>
      <c r="AG423" s="145"/>
      <c r="AH423" s="145"/>
    </row>
    <row r="424" spans="1:34" ht="12.75">
      <c r="A424" s="145"/>
      <c r="B424" s="146"/>
      <c r="C424" s="145"/>
      <c r="D424" s="145"/>
      <c r="E424" s="145"/>
      <c r="F424" s="145"/>
      <c r="G424" s="69"/>
      <c r="H424" s="69"/>
      <c r="I424" s="69"/>
      <c r="J424" s="69"/>
      <c r="K424" s="69"/>
      <c r="L424" s="69"/>
      <c r="M424" s="69"/>
      <c r="N424" s="147"/>
      <c r="O424" s="148"/>
      <c r="P424" s="147"/>
      <c r="Q424" s="147"/>
      <c r="R424" s="147"/>
      <c r="S424" s="147"/>
      <c r="T424" s="147"/>
      <c r="U424" s="147"/>
      <c r="V424" s="147"/>
      <c r="W424" s="147"/>
      <c r="X424" s="147"/>
      <c r="Y424" s="147"/>
      <c r="Z424" s="147"/>
      <c r="AA424" s="147"/>
      <c r="AB424" s="147"/>
      <c r="AC424" s="147"/>
      <c r="AD424" s="145"/>
      <c r="AE424" s="145"/>
      <c r="AF424" s="145"/>
      <c r="AG424" s="145"/>
      <c r="AH424" s="145"/>
    </row>
    <row r="425" spans="1:34" ht="12.75">
      <c r="A425" s="145"/>
      <c r="B425" s="146"/>
      <c r="C425" s="145"/>
      <c r="D425" s="145"/>
      <c r="E425" s="145"/>
      <c r="F425" s="145"/>
      <c r="G425" s="69"/>
      <c r="H425" s="69"/>
      <c r="I425" s="69"/>
      <c r="J425" s="69"/>
      <c r="K425" s="69"/>
      <c r="L425" s="69"/>
      <c r="M425" s="69"/>
      <c r="N425" s="147"/>
      <c r="O425" s="148"/>
      <c r="P425" s="147"/>
      <c r="Q425" s="147"/>
      <c r="R425" s="147"/>
      <c r="S425" s="147"/>
      <c r="T425" s="147"/>
      <c r="U425" s="147"/>
      <c r="V425" s="147"/>
      <c r="W425" s="147"/>
      <c r="X425" s="147"/>
      <c r="Y425" s="147"/>
      <c r="Z425" s="147"/>
      <c r="AA425" s="147"/>
      <c r="AB425" s="147"/>
      <c r="AC425" s="147"/>
      <c r="AD425" s="145"/>
      <c r="AE425" s="145"/>
      <c r="AF425" s="145"/>
      <c r="AG425" s="145"/>
      <c r="AH425" s="145"/>
    </row>
    <row r="426" spans="1:34" ht="12.75">
      <c r="A426" s="145"/>
      <c r="B426" s="146"/>
      <c r="C426" s="145"/>
      <c r="D426" s="145"/>
      <c r="E426" s="145"/>
      <c r="F426" s="145"/>
      <c r="G426" s="69"/>
      <c r="H426" s="69"/>
      <c r="I426" s="69"/>
      <c r="J426" s="69"/>
      <c r="K426" s="69"/>
      <c r="L426" s="69"/>
      <c r="M426" s="69"/>
      <c r="N426" s="147"/>
      <c r="O426" s="148"/>
      <c r="P426" s="147"/>
      <c r="Q426" s="147"/>
      <c r="R426" s="147"/>
      <c r="S426" s="147"/>
      <c r="T426" s="147"/>
      <c r="U426" s="147"/>
      <c r="V426" s="147"/>
      <c r="W426" s="147"/>
      <c r="X426" s="147"/>
      <c r="Y426" s="147"/>
      <c r="Z426" s="147"/>
      <c r="AA426" s="147"/>
      <c r="AB426" s="147"/>
      <c r="AC426" s="147"/>
      <c r="AD426" s="145"/>
      <c r="AE426" s="145"/>
      <c r="AF426" s="145"/>
      <c r="AG426" s="145"/>
      <c r="AH426" s="145"/>
    </row>
    <row r="427" spans="1:34" ht="12.75">
      <c r="A427" s="145"/>
      <c r="B427" s="146"/>
      <c r="C427" s="145"/>
      <c r="D427" s="145"/>
      <c r="E427" s="145"/>
      <c r="F427" s="145"/>
      <c r="G427" s="69"/>
      <c r="H427" s="69"/>
      <c r="I427" s="69"/>
      <c r="J427" s="69"/>
      <c r="K427" s="69"/>
      <c r="L427" s="69"/>
      <c r="M427" s="69"/>
      <c r="N427" s="147"/>
      <c r="O427" s="148"/>
      <c r="P427" s="147"/>
      <c r="Q427" s="147"/>
      <c r="R427" s="147"/>
      <c r="S427" s="147"/>
      <c r="T427" s="147"/>
      <c r="U427" s="147"/>
      <c r="V427" s="147"/>
      <c r="W427" s="147"/>
      <c r="X427" s="147"/>
      <c r="Y427" s="147"/>
      <c r="Z427" s="147"/>
      <c r="AA427" s="147"/>
      <c r="AB427" s="147"/>
      <c r="AC427" s="147"/>
      <c r="AD427" s="145"/>
      <c r="AE427" s="145"/>
      <c r="AF427" s="145"/>
      <c r="AG427" s="145"/>
      <c r="AH427" s="145"/>
    </row>
    <row r="428" spans="1:34" ht="12.75">
      <c r="A428" s="145"/>
      <c r="B428" s="146"/>
      <c r="C428" s="145"/>
      <c r="D428" s="145"/>
      <c r="E428" s="145"/>
      <c r="F428" s="145"/>
      <c r="G428" s="69"/>
      <c r="H428" s="69"/>
      <c r="I428" s="69"/>
      <c r="J428" s="69"/>
      <c r="K428" s="69"/>
      <c r="L428" s="69"/>
      <c r="M428" s="69"/>
      <c r="N428" s="147"/>
      <c r="O428" s="148"/>
      <c r="P428" s="147"/>
      <c r="Q428" s="147"/>
      <c r="R428" s="147"/>
      <c r="S428" s="147"/>
      <c r="T428" s="147"/>
      <c r="U428" s="147"/>
      <c r="V428" s="147"/>
      <c r="W428" s="147"/>
      <c r="X428" s="147"/>
      <c r="Y428" s="147"/>
      <c r="Z428" s="147"/>
      <c r="AA428" s="147"/>
      <c r="AB428" s="147"/>
      <c r="AC428" s="147"/>
      <c r="AD428" s="145"/>
      <c r="AE428" s="145"/>
      <c r="AF428" s="145"/>
      <c r="AG428" s="145"/>
      <c r="AH428" s="145"/>
    </row>
    <row r="429" spans="1:34" ht="12.75">
      <c r="A429" s="145"/>
      <c r="B429" s="146"/>
      <c r="C429" s="145"/>
      <c r="D429" s="145"/>
      <c r="E429" s="145"/>
      <c r="F429" s="145"/>
      <c r="G429" s="69"/>
      <c r="H429" s="69"/>
      <c r="I429" s="69"/>
      <c r="J429" s="69"/>
      <c r="K429" s="69"/>
      <c r="L429" s="69"/>
      <c r="M429" s="69"/>
      <c r="N429" s="147"/>
      <c r="O429" s="148"/>
      <c r="P429" s="147"/>
      <c r="Q429" s="147"/>
      <c r="R429" s="147"/>
      <c r="S429" s="147"/>
      <c r="T429" s="147"/>
      <c r="U429" s="147"/>
      <c r="V429" s="147"/>
      <c r="W429" s="147"/>
      <c r="X429" s="147"/>
      <c r="Y429" s="147"/>
      <c r="Z429" s="147"/>
      <c r="AA429" s="147"/>
      <c r="AB429" s="147"/>
      <c r="AC429" s="147"/>
      <c r="AD429" s="145"/>
      <c r="AE429" s="145"/>
      <c r="AF429" s="145"/>
      <c r="AG429" s="145"/>
      <c r="AH429" s="145"/>
    </row>
    <row r="430" spans="1:34" ht="12.75">
      <c r="A430" s="145"/>
      <c r="B430" s="146"/>
      <c r="C430" s="145"/>
      <c r="D430" s="145"/>
      <c r="E430" s="145"/>
      <c r="F430" s="145"/>
      <c r="G430" s="69"/>
      <c r="H430" s="69"/>
      <c r="I430" s="69"/>
      <c r="J430" s="69"/>
      <c r="K430" s="69"/>
      <c r="L430" s="69"/>
      <c r="M430" s="69"/>
      <c r="N430" s="147"/>
      <c r="O430" s="148"/>
      <c r="P430" s="147"/>
      <c r="Q430" s="147"/>
      <c r="R430" s="147"/>
      <c r="S430" s="147"/>
      <c r="T430" s="147"/>
      <c r="U430" s="147"/>
      <c r="V430" s="147"/>
      <c r="W430" s="147"/>
      <c r="X430" s="147"/>
      <c r="Y430" s="147"/>
      <c r="Z430" s="147"/>
      <c r="AA430" s="147"/>
      <c r="AB430" s="147"/>
      <c r="AC430" s="147"/>
      <c r="AD430" s="145"/>
      <c r="AE430" s="145"/>
      <c r="AF430" s="145"/>
      <c r="AG430" s="145"/>
      <c r="AH430" s="145"/>
    </row>
    <row r="431" spans="1:34" ht="12.75">
      <c r="A431" s="145"/>
      <c r="B431" s="146"/>
      <c r="C431" s="145"/>
      <c r="D431" s="145"/>
      <c r="E431" s="145"/>
      <c r="F431" s="145"/>
      <c r="G431" s="69"/>
      <c r="H431" s="69"/>
      <c r="I431" s="69"/>
      <c r="J431" s="69"/>
      <c r="K431" s="69"/>
      <c r="L431" s="69"/>
      <c r="M431" s="69"/>
      <c r="N431" s="147"/>
      <c r="O431" s="148"/>
      <c r="P431" s="147"/>
      <c r="Q431" s="147"/>
      <c r="R431" s="147"/>
      <c r="S431" s="147"/>
      <c r="T431" s="147"/>
      <c r="U431" s="147"/>
      <c r="V431" s="147"/>
      <c r="W431" s="147"/>
      <c r="X431" s="147"/>
      <c r="Y431" s="147"/>
      <c r="Z431" s="147"/>
      <c r="AA431" s="147"/>
      <c r="AB431" s="147"/>
      <c r="AC431" s="147"/>
      <c r="AD431" s="145"/>
      <c r="AE431" s="145"/>
      <c r="AF431" s="145"/>
      <c r="AG431" s="145"/>
      <c r="AH431" s="145"/>
    </row>
    <row r="432" spans="1:34" ht="12.75">
      <c r="A432" s="145"/>
      <c r="B432" s="146"/>
      <c r="C432" s="145"/>
      <c r="D432" s="145"/>
      <c r="E432" s="145"/>
      <c r="F432" s="145"/>
      <c r="G432" s="69"/>
      <c r="H432" s="69"/>
      <c r="I432" s="69"/>
      <c r="J432" s="69"/>
      <c r="K432" s="69"/>
      <c r="L432" s="69"/>
      <c r="M432" s="69"/>
      <c r="N432" s="147"/>
      <c r="O432" s="148"/>
      <c r="P432" s="147"/>
      <c r="Q432" s="147"/>
      <c r="R432" s="147"/>
      <c r="S432" s="147"/>
      <c r="T432" s="147"/>
      <c r="U432" s="147"/>
      <c r="V432" s="147"/>
      <c r="W432" s="147"/>
      <c r="X432" s="147"/>
      <c r="Y432" s="147"/>
      <c r="Z432" s="147"/>
      <c r="AA432" s="147"/>
      <c r="AB432" s="147"/>
      <c r="AC432" s="147"/>
      <c r="AD432" s="145"/>
      <c r="AE432" s="145"/>
      <c r="AF432" s="145"/>
      <c r="AG432" s="145"/>
      <c r="AH432" s="145"/>
    </row>
    <row r="433" spans="1:34" ht="12.75">
      <c r="A433" s="145"/>
      <c r="B433" s="146"/>
      <c r="C433" s="145"/>
      <c r="D433" s="145"/>
      <c r="E433" s="145"/>
      <c r="F433" s="145"/>
      <c r="G433" s="69"/>
      <c r="H433" s="69"/>
      <c r="I433" s="69"/>
      <c r="J433" s="69"/>
      <c r="K433" s="69"/>
      <c r="L433" s="69"/>
      <c r="M433" s="69"/>
      <c r="N433" s="147"/>
      <c r="O433" s="148"/>
      <c r="P433" s="147"/>
      <c r="Q433" s="147"/>
      <c r="R433" s="147"/>
      <c r="S433" s="147"/>
      <c r="T433" s="147"/>
      <c r="U433" s="147"/>
      <c r="V433" s="147"/>
      <c r="W433" s="147"/>
      <c r="X433" s="147"/>
      <c r="Y433" s="147"/>
      <c r="Z433" s="147"/>
      <c r="AA433" s="147"/>
      <c r="AB433" s="147"/>
      <c r="AC433" s="147"/>
      <c r="AD433" s="145"/>
      <c r="AE433" s="145"/>
      <c r="AF433" s="145"/>
      <c r="AG433" s="145"/>
      <c r="AH433" s="145"/>
    </row>
    <row r="434" spans="1:34" ht="12.75">
      <c r="A434" s="145"/>
      <c r="B434" s="146"/>
      <c r="C434" s="145"/>
      <c r="D434" s="145"/>
      <c r="E434" s="145"/>
      <c r="F434" s="145"/>
      <c r="G434" s="69"/>
      <c r="H434" s="69"/>
      <c r="I434" s="69"/>
      <c r="J434" s="69"/>
      <c r="K434" s="69"/>
      <c r="L434" s="69"/>
      <c r="M434" s="69"/>
      <c r="N434" s="147"/>
      <c r="O434" s="148"/>
      <c r="P434" s="147"/>
      <c r="Q434" s="147"/>
      <c r="R434" s="147"/>
      <c r="S434" s="147"/>
      <c r="T434" s="147"/>
      <c r="U434" s="147"/>
      <c r="V434" s="147"/>
      <c r="W434" s="147"/>
      <c r="X434" s="147"/>
      <c r="Y434" s="147"/>
      <c r="Z434" s="147"/>
      <c r="AA434" s="147"/>
      <c r="AB434" s="147"/>
      <c r="AC434" s="147"/>
      <c r="AD434" s="145"/>
      <c r="AE434" s="145"/>
      <c r="AF434" s="145"/>
      <c r="AG434" s="145"/>
      <c r="AH434" s="145"/>
    </row>
    <row r="435" spans="1:34" ht="12.75">
      <c r="A435" s="145"/>
      <c r="B435" s="146"/>
      <c r="C435" s="145"/>
      <c r="D435" s="145"/>
      <c r="E435" s="145"/>
      <c r="F435" s="145"/>
      <c r="G435" s="69"/>
      <c r="H435" s="69"/>
      <c r="I435" s="69"/>
      <c r="J435" s="69"/>
      <c r="K435" s="69"/>
      <c r="L435" s="69"/>
      <c r="M435" s="69"/>
      <c r="N435" s="147"/>
      <c r="O435" s="148"/>
      <c r="P435" s="147"/>
      <c r="Q435" s="147"/>
      <c r="R435" s="147"/>
      <c r="S435" s="147"/>
      <c r="T435" s="147"/>
      <c r="U435" s="147"/>
      <c r="V435" s="147"/>
      <c r="W435" s="147"/>
      <c r="X435" s="147"/>
      <c r="Y435" s="147"/>
      <c r="Z435" s="147"/>
      <c r="AA435" s="147"/>
      <c r="AB435" s="147"/>
      <c r="AC435" s="147"/>
      <c r="AD435" s="145"/>
      <c r="AE435" s="145"/>
      <c r="AF435" s="145"/>
      <c r="AG435" s="145"/>
      <c r="AH435" s="145"/>
    </row>
    <row r="436" spans="1:34" ht="12.75">
      <c r="A436" s="145"/>
      <c r="B436" s="146"/>
      <c r="C436" s="145"/>
      <c r="D436" s="145"/>
      <c r="E436" s="145"/>
      <c r="F436" s="145"/>
      <c r="G436" s="69"/>
      <c r="H436" s="69"/>
      <c r="I436" s="69"/>
      <c r="J436" s="69"/>
      <c r="K436" s="69"/>
      <c r="L436" s="69"/>
      <c r="M436" s="69"/>
      <c r="N436" s="147"/>
      <c r="O436" s="148"/>
      <c r="P436" s="147"/>
      <c r="Q436" s="147"/>
      <c r="R436" s="147"/>
      <c r="S436" s="147"/>
      <c r="T436" s="147"/>
      <c r="U436" s="147"/>
      <c r="V436" s="147"/>
      <c r="W436" s="147"/>
      <c r="X436" s="147"/>
      <c r="Y436" s="147"/>
      <c r="Z436" s="147"/>
      <c r="AA436" s="147"/>
      <c r="AB436" s="147"/>
      <c r="AC436" s="147"/>
      <c r="AD436" s="145"/>
      <c r="AE436" s="145"/>
      <c r="AF436" s="145"/>
      <c r="AG436" s="145"/>
      <c r="AH436" s="145"/>
    </row>
    <row r="437" spans="1:34" ht="12.75">
      <c r="A437" s="145"/>
      <c r="B437" s="146"/>
      <c r="C437" s="145"/>
      <c r="D437" s="145"/>
      <c r="E437" s="145"/>
      <c r="F437" s="145"/>
      <c r="G437" s="69"/>
      <c r="H437" s="69"/>
      <c r="I437" s="69"/>
      <c r="J437" s="69"/>
      <c r="K437" s="69"/>
      <c r="L437" s="69"/>
      <c r="M437" s="69"/>
      <c r="N437" s="147"/>
      <c r="O437" s="148"/>
      <c r="P437" s="147"/>
      <c r="Q437" s="147"/>
      <c r="R437" s="147"/>
      <c r="S437" s="147"/>
      <c r="T437" s="147"/>
      <c r="U437" s="147"/>
      <c r="V437" s="147"/>
      <c r="W437" s="147"/>
      <c r="X437" s="147"/>
      <c r="Y437" s="147"/>
      <c r="Z437" s="147"/>
      <c r="AA437" s="147"/>
      <c r="AB437" s="147"/>
      <c r="AC437" s="147"/>
      <c r="AD437" s="145"/>
      <c r="AE437" s="145"/>
      <c r="AF437" s="145"/>
      <c r="AG437" s="145"/>
      <c r="AH437" s="145"/>
    </row>
    <row r="438" spans="1:34" ht="12.75">
      <c r="A438" s="145"/>
      <c r="B438" s="146"/>
      <c r="C438" s="145"/>
      <c r="D438" s="145"/>
      <c r="E438" s="145"/>
      <c r="F438" s="145"/>
      <c r="G438" s="69"/>
      <c r="H438" s="69"/>
      <c r="I438" s="69"/>
      <c r="J438" s="69"/>
      <c r="K438" s="69"/>
      <c r="L438" s="69"/>
      <c r="M438" s="69"/>
      <c r="N438" s="147"/>
      <c r="O438" s="148"/>
      <c r="P438" s="147"/>
      <c r="Q438" s="147"/>
      <c r="R438" s="147"/>
      <c r="S438" s="147"/>
      <c r="T438" s="147"/>
      <c r="U438" s="147"/>
      <c r="V438" s="147"/>
      <c r="W438" s="147"/>
      <c r="X438" s="147"/>
      <c r="Y438" s="147"/>
      <c r="Z438" s="147"/>
      <c r="AA438" s="147"/>
      <c r="AB438" s="147"/>
      <c r="AC438" s="147"/>
      <c r="AD438" s="145"/>
      <c r="AE438" s="145"/>
      <c r="AF438" s="145"/>
      <c r="AG438" s="145"/>
      <c r="AH438" s="145"/>
    </row>
    <row r="439" spans="1:34" ht="12.75">
      <c r="A439" s="145"/>
      <c r="B439" s="146"/>
      <c r="C439" s="145"/>
      <c r="D439" s="145"/>
      <c r="E439" s="145"/>
      <c r="F439" s="145"/>
      <c r="G439" s="69"/>
      <c r="H439" s="69"/>
      <c r="I439" s="69"/>
      <c r="J439" s="69"/>
      <c r="K439" s="69"/>
      <c r="L439" s="69"/>
      <c r="M439" s="69"/>
      <c r="N439" s="147"/>
      <c r="O439" s="148"/>
      <c r="P439" s="147"/>
      <c r="Q439" s="147"/>
      <c r="R439" s="147"/>
      <c r="S439" s="147"/>
      <c r="T439" s="147"/>
      <c r="U439" s="147"/>
      <c r="V439" s="147"/>
      <c r="W439" s="147"/>
      <c r="X439" s="147"/>
      <c r="Y439" s="147"/>
      <c r="Z439" s="147"/>
      <c r="AA439" s="147"/>
      <c r="AB439" s="147"/>
      <c r="AC439" s="147"/>
      <c r="AD439" s="145"/>
      <c r="AE439" s="145"/>
      <c r="AF439" s="145"/>
      <c r="AG439" s="145"/>
      <c r="AH439" s="145"/>
    </row>
    <row r="440" spans="1:34" ht="12.75">
      <c r="A440" s="145"/>
      <c r="B440" s="146"/>
      <c r="C440" s="145"/>
      <c r="D440" s="145"/>
      <c r="E440" s="145"/>
      <c r="F440" s="145"/>
      <c r="G440" s="69"/>
      <c r="H440" s="69"/>
      <c r="I440" s="69"/>
      <c r="J440" s="69"/>
      <c r="K440" s="69"/>
      <c r="L440" s="69"/>
      <c r="M440" s="69"/>
      <c r="N440" s="147"/>
      <c r="O440" s="148"/>
      <c r="P440" s="147"/>
      <c r="Q440" s="147"/>
      <c r="R440" s="147"/>
      <c r="S440" s="147"/>
      <c r="T440" s="147"/>
      <c r="U440" s="147"/>
      <c r="V440" s="147"/>
      <c r="W440" s="147"/>
      <c r="X440" s="147"/>
      <c r="Y440" s="147"/>
      <c r="Z440" s="147"/>
      <c r="AA440" s="147"/>
      <c r="AB440" s="147"/>
      <c r="AC440" s="147"/>
      <c r="AD440" s="145"/>
      <c r="AE440" s="145"/>
      <c r="AF440" s="145"/>
      <c r="AG440" s="145"/>
      <c r="AH440" s="145"/>
    </row>
    <row r="441" spans="1:34" ht="12.75">
      <c r="A441" s="145"/>
      <c r="B441" s="146"/>
      <c r="C441" s="145"/>
      <c r="D441" s="145"/>
      <c r="E441" s="145"/>
      <c r="F441" s="145"/>
      <c r="G441" s="69"/>
      <c r="H441" s="69"/>
      <c r="I441" s="69"/>
      <c r="J441" s="69"/>
      <c r="K441" s="69"/>
      <c r="L441" s="69"/>
      <c r="M441" s="69"/>
      <c r="N441" s="147"/>
      <c r="O441" s="148"/>
      <c r="P441" s="147"/>
      <c r="Q441" s="147"/>
      <c r="R441" s="147"/>
      <c r="S441" s="147"/>
      <c r="T441" s="147"/>
      <c r="U441" s="147"/>
      <c r="V441" s="147"/>
      <c r="W441" s="147"/>
      <c r="X441" s="147"/>
      <c r="Y441" s="147"/>
      <c r="Z441" s="147"/>
      <c r="AA441" s="147"/>
      <c r="AB441" s="147"/>
      <c r="AC441" s="147"/>
      <c r="AD441" s="145"/>
      <c r="AE441" s="145"/>
      <c r="AF441" s="145"/>
      <c r="AG441" s="145"/>
      <c r="AH441" s="145"/>
    </row>
    <row r="442" spans="1:34" ht="12.75">
      <c r="A442" s="145"/>
      <c r="B442" s="146"/>
      <c r="C442" s="145"/>
      <c r="D442" s="145"/>
      <c r="E442" s="145"/>
      <c r="F442" s="145"/>
      <c r="G442" s="69"/>
      <c r="H442" s="69"/>
      <c r="I442" s="69"/>
      <c r="J442" s="69"/>
      <c r="K442" s="69"/>
      <c r="L442" s="69"/>
      <c r="M442" s="69"/>
      <c r="N442" s="147"/>
      <c r="O442" s="148"/>
      <c r="P442" s="147"/>
      <c r="Q442" s="147"/>
      <c r="R442" s="147"/>
      <c r="S442" s="147"/>
      <c r="T442" s="147"/>
      <c r="U442" s="147"/>
      <c r="V442" s="147"/>
      <c r="W442" s="147"/>
      <c r="X442" s="147"/>
      <c r="Y442" s="147"/>
      <c r="Z442" s="147"/>
      <c r="AA442" s="147"/>
      <c r="AB442" s="147"/>
      <c r="AC442" s="147"/>
      <c r="AD442" s="145"/>
      <c r="AE442" s="145"/>
      <c r="AF442" s="145"/>
      <c r="AG442" s="145"/>
      <c r="AH442" s="145"/>
    </row>
    <row r="443" spans="1:34" ht="12.75">
      <c r="A443" s="145"/>
      <c r="B443" s="146"/>
      <c r="C443" s="145"/>
      <c r="D443" s="145"/>
      <c r="E443" s="145"/>
      <c r="F443" s="145"/>
      <c r="G443" s="69"/>
      <c r="H443" s="69"/>
      <c r="I443" s="69"/>
      <c r="J443" s="69"/>
      <c r="K443" s="69"/>
      <c r="L443" s="69"/>
      <c r="M443" s="69"/>
      <c r="N443" s="147"/>
      <c r="O443" s="148"/>
      <c r="P443" s="147"/>
      <c r="Q443" s="147"/>
      <c r="R443" s="147"/>
      <c r="S443" s="147"/>
      <c r="T443" s="147"/>
      <c r="U443" s="147"/>
      <c r="V443" s="147"/>
      <c r="W443" s="147"/>
      <c r="X443" s="147"/>
      <c r="Y443" s="147"/>
      <c r="Z443" s="147"/>
      <c r="AA443" s="147"/>
      <c r="AB443" s="147"/>
      <c r="AC443" s="147"/>
      <c r="AD443" s="145"/>
      <c r="AE443" s="145"/>
      <c r="AF443" s="145"/>
      <c r="AG443" s="145"/>
      <c r="AH443" s="145"/>
    </row>
    <row r="444" spans="1:34" ht="12.75">
      <c r="A444" s="145"/>
      <c r="B444" s="146"/>
      <c r="C444" s="145"/>
      <c r="D444" s="145"/>
      <c r="E444" s="145"/>
      <c r="F444" s="145"/>
      <c r="G444" s="69"/>
      <c r="H444" s="69"/>
      <c r="I444" s="69"/>
      <c r="J444" s="69"/>
      <c r="K444" s="69"/>
      <c r="L444" s="69"/>
      <c r="M444" s="69"/>
      <c r="N444" s="147"/>
      <c r="O444" s="148"/>
      <c r="P444" s="147"/>
      <c r="Q444" s="147"/>
      <c r="R444" s="147"/>
      <c r="S444" s="147"/>
      <c r="T444" s="147"/>
      <c r="U444" s="147"/>
      <c r="V444" s="147"/>
      <c r="W444" s="147"/>
      <c r="X444" s="147"/>
      <c r="Y444" s="147"/>
      <c r="Z444" s="147"/>
      <c r="AA444" s="147"/>
      <c r="AB444" s="147"/>
      <c r="AC444" s="147"/>
      <c r="AD444" s="145"/>
      <c r="AE444" s="145"/>
      <c r="AF444" s="145"/>
      <c r="AG444" s="145"/>
      <c r="AH444" s="145"/>
    </row>
    <row r="445" spans="1:34" ht="12.75">
      <c r="A445" s="145"/>
      <c r="B445" s="146"/>
      <c r="C445" s="145"/>
      <c r="D445" s="145"/>
      <c r="E445" s="145"/>
      <c r="F445" s="145"/>
      <c r="G445" s="69"/>
      <c r="H445" s="69"/>
      <c r="I445" s="69"/>
      <c r="J445" s="69"/>
      <c r="K445" s="69"/>
      <c r="L445" s="69"/>
      <c r="M445" s="69"/>
      <c r="N445" s="147"/>
      <c r="O445" s="148"/>
      <c r="P445" s="147"/>
      <c r="Q445" s="147"/>
      <c r="R445" s="147"/>
      <c r="S445" s="147"/>
      <c r="T445" s="147"/>
      <c r="U445" s="147"/>
      <c r="V445" s="147"/>
      <c r="W445" s="147"/>
      <c r="X445" s="147"/>
      <c r="Y445" s="147"/>
      <c r="Z445" s="147"/>
      <c r="AA445" s="147"/>
      <c r="AB445" s="147"/>
      <c r="AC445" s="147"/>
      <c r="AD445" s="145"/>
      <c r="AE445" s="145"/>
      <c r="AF445" s="145"/>
      <c r="AG445" s="145"/>
      <c r="AH445" s="145"/>
    </row>
    <row r="446" spans="1:34" ht="12.75">
      <c r="A446" s="145"/>
      <c r="B446" s="146"/>
      <c r="C446" s="145"/>
      <c r="D446" s="145"/>
      <c r="E446" s="145"/>
      <c r="F446" s="145"/>
      <c r="G446" s="69"/>
      <c r="H446" s="69"/>
      <c r="I446" s="69"/>
      <c r="J446" s="69"/>
      <c r="K446" s="69"/>
      <c r="L446" s="69"/>
      <c r="M446" s="69"/>
      <c r="N446" s="147"/>
      <c r="O446" s="148"/>
      <c r="P446" s="147"/>
      <c r="Q446" s="147"/>
      <c r="R446" s="147"/>
      <c r="S446" s="147"/>
      <c r="T446" s="147"/>
      <c r="U446" s="147"/>
      <c r="V446" s="147"/>
      <c r="W446" s="147"/>
      <c r="X446" s="147"/>
      <c r="Y446" s="147"/>
      <c r="Z446" s="147"/>
      <c r="AA446" s="147"/>
      <c r="AB446" s="147"/>
      <c r="AC446" s="147"/>
      <c r="AD446" s="145"/>
      <c r="AE446" s="145"/>
      <c r="AF446" s="145"/>
      <c r="AG446" s="145"/>
      <c r="AH446" s="145"/>
    </row>
    <row r="447" spans="1:34" ht="12.75">
      <c r="A447" s="145"/>
      <c r="B447" s="146"/>
      <c r="C447" s="145"/>
      <c r="D447" s="145"/>
      <c r="E447" s="145"/>
      <c r="F447" s="145"/>
      <c r="G447" s="69"/>
      <c r="H447" s="69"/>
      <c r="I447" s="69"/>
      <c r="J447" s="69"/>
      <c r="K447" s="69"/>
      <c r="L447" s="69"/>
      <c r="M447" s="69"/>
      <c r="N447" s="147"/>
      <c r="O447" s="148"/>
      <c r="P447" s="147"/>
      <c r="Q447" s="147"/>
      <c r="R447" s="147"/>
      <c r="S447" s="147"/>
      <c r="T447" s="147"/>
      <c r="U447" s="147"/>
      <c r="V447" s="147"/>
      <c r="W447" s="147"/>
      <c r="X447" s="147"/>
      <c r="Y447" s="147"/>
      <c r="Z447" s="147"/>
      <c r="AA447" s="147"/>
      <c r="AB447" s="147"/>
      <c r="AC447" s="147"/>
      <c r="AD447" s="145"/>
      <c r="AE447" s="145"/>
      <c r="AF447" s="145"/>
      <c r="AG447" s="145"/>
      <c r="AH447" s="145"/>
    </row>
    <row r="448" spans="1:34" ht="12.75">
      <c r="A448" s="145"/>
      <c r="B448" s="146"/>
      <c r="C448" s="145"/>
      <c r="D448" s="145"/>
      <c r="E448" s="145"/>
      <c r="F448" s="145"/>
      <c r="G448" s="69"/>
      <c r="H448" s="69"/>
      <c r="I448" s="69"/>
      <c r="J448" s="69"/>
      <c r="K448" s="69"/>
      <c r="L448" s="69"/>
      <c r="M448" s="69"/>
      <c r="N448" s="147"/>
      <c r="O448" s="148"/>
      <c r="P448" s="147"/>
      <c r="Q448" s="147"/>
      <c r="R448" s="147"/>
      <c r="S448" s="147"/>
      <c r="T448" s="147"/>
      <c r="U448" s="147"/>
      <c r="V448" s="147"/>
      <c r="W448" s="147"/>
      <c r="X448" s="147"/>
      <c r="Y448" s="147"/>
      <c r="Z448" s="147"/>
      <c r="AA448" s="147"/>
      <c r="AB448" s="147"/>
      <c r="AC448" s="147"/>
      <c r="AD448" s="145"/>
      <c r="AE448" s="145"/>
      <c r="AF448" s="145"/>
      <c r="AG448" s="145"/>
      <c r="AH448" s="145"/>
    </row>
    <row r="449" spans="1:34" ht="12.75">
      <c r="A449" s="145"/>
      <c r="B449" s="146"/>
      <c r="C449" s="145"/>
      <c r="D449" s="145"/>
      <c r="E449" s="145"/>
      <c r="F449" s="145"/>
      <c r="G449" s="69"/>
      <c r="H449" s="69"/>
      <c r="I449" s="69"/>
      <c r="J449" s="69"/>
      <c r="K449" s="69"/>
      <c r="L449" s="69"/>
      <c r="M449" s="69"/>
      <c r="N449" s="147"/>
      <c r="O449" s="148"/>
      <c r="P449" s="147"/>
      <c r="Q449" s="147"/>
      <c r="R449" s="147"/>
      <c r="S449" s="147"/>
      <c r="T449" s="147"/>
      <c r="U449" s="147"/>
      <c r="V449" s="147"/>
      <c r="W449" s="147"/>
      <c r="X449" s="147"/>
      <c r="Y449" s="147"/>
      <c r="Z449" s="147"/>
      <c r="AA449" s="147"/>
      <c r="AB449" s="147"/>
      <c r="AC449" s="147"/>
      <c r="AD449" s="145"/>
      <c r="AE449" s="145"/>
      <c r="AF449" s="145"/>
      <c r="AG449" s="145"/>
      <c r="AH449" s="145"/>
    </row>
    <row r="450" spans="1:34" ht="12.75">
      <c r="A450" s="145"/>
      <c r="B450" s="146"/>
      <c r="C450" s="145"/>
      <c r="D450" s="145"/>
      <c r="E450" s="145"/>
      <c r="F450" s="145"/>
      <c r="G450" s="69"/>
      <c r="H450" s="69"/>
      <c r="I450" s="69"/>
      <c r="J450" s="69"/>
      <c r="K450" s="69"/>
      <c r="L450" s="69"/>
      <c r="M450" s="69"/>
      <c r="N450" s="147"/>
      <c r="O450" s="148"/>
      <c r="P450" s="147"/>
      <c r="Q450" s="147"/>
      <c r="R450" s="147"/>
      <c r="S450" s="147"/>
      <c r="T450" s="147"/>
      <c r="U450" s="147"/>
      <c r="V450" s="147"/>
      <c r="W450" s="147"/>
      <c r="X450" s="147"/>
      <c r="Y450" s="147"/>
      <c r="Z450" s="147"/>
      <c r="AA450" s="147"/>
      <c r="AB450" s="147"/>
      <c r="AC450" s="147"/>
      <c r="AD450" s="145"/>
      <c r="AE450" s="145"/>
      <c r="AF450" s="145"/>
      <c r="AG450" s="145"/>
      <c r="AH450" s="145"/>
    </row>
    <row r="451" spans="1:34" ht="12.75">
      <c r="A451" s="145"/>
      <c r="B451" s="146"/>
      <c r="C451" s="145"/>
      <c r="D451" s="145"/>
      <c r="E451" s="145"/>
      <c r="F451" s="145"/>
      <c r="G451" s="69"/>
      <c r="H451" s="69"/>
      <c r="I451" s="69"/>
      <c r="J451" s="69"/>
      <c r="K451" s="69"/>
      <c r="L451" s="69"/>
      <c r="M451" s="69"/>
      <c r="N451" s="147"/>
      <c r="O451" s="148"/>
      <c r="P451" s="147"/>
      <c r="Q451" s="147"/>
      <c r="R451" s="147"/>
      <c r="S451" s="147"/>
      <c r="T451" s="147"/>
      <c r="U451" s="147"/>
      <c r="V451" s="147"/>
      <c r="W451" s="147"/>
      <c r="X451" s="147"/>
      <c r="Y451" s="147"/>
      <c r="Z451" s="147"/>
      <c r="AA451" s="147"/>
      <c r="AB451" s="147"/>
      <c r="AC451" s="147"/>
      <c r="AD451" s="145"/>
      <c r="AE451" s="145"/>
      <c r="AF451" s="145"/>
      <c r="AG451" s="145"/>
      <c r="AH451" s="145"/>
    </row>
    <row r="452" spans="1:34" ht="12.75">
      <c r="A452" s="145"/>
      <c r="B452" s="146"/>
      <c r="C452" s="145"/>
      <c r="D452" s="145"/>
      <c r="E452" s="145"/>
      <c r="F452" s="145"/>
      <c r="G452" s="69"/>
      <c r="H452" s="69"/>
      <c r="I452" s="69"/>
      <c r="J452" s="69"/>
      <c r="K452" s="69"/>
      <c r="L452" s="69"/>
      <c r="M452" s="69"/>
      <c r="N452" s="147"/>
      <c r="O452" s="148"/>
      <c r="P452" s="147"/>
      <c r="Q452" s="147"/>
      <c r="R452" s="147"/>
      <c r="S452" s="147"/>
      <c r="T452" s="147"/>
      <c r="U452" s="147"/>
      <c r="V452" s="147"/>
      <c r="W452" s="147"/>
      <c r="X452" s="147"/>
      <c r="Y452" s="147"/>
      <c r="Z452" s="147"/>
      <c r="AA452" s="147"/>
      <c r="AB452" s="147"/>
      <c r="AC452" s="147"/>
      <c r="AD452" s="145"/>
      <c r="AE452" s="145"/>
      <c r="AF452" s="145"/>
      <c r="AG452" s="145"/>
      <c r="AH452" s="145"/>
    </row>
    <row r="453" spans="1:34" ht="12.75">
      <c r="A453" s="145"/>
      <c r="B453" s="146"/>
      <c r="C453" s="145"/>
      <c r="D453" s="145"/>
      <c r="E453" s="145"/>
      <c r="F453" s="145"/>
      <c r="G453" s="69"/>
      <c r="H453" s="69"/>
      <c r="I453" s="69"/>
      <c r="J453" s="69"/>
      <c r="K453" s="69"/>
      <c r="L453" s="69"/>
      <c r="M453" s="69"/>
      <c r="N453" s="147"/>
      <c r="O453" s="148"/>
      <c r="P453" s="147"/>
      <c r="Q453" s="147"/>
      <c r="R453" s="147"/>
      <c r="S453" s="147"/>
      <c r="T453" s="147"/>
      <c r="U453" s="147"/>
      <c r="V453" s="147"/>
      <c r="W453" s="147"/>
      <c r="X453" s="147"/>
      <c r="Y453" s="147"/>
      <c r="Z453" s="147"/>
      <c r="AA453" s="147"/>
      <c r="AB453" s="147"/>
      <c r="AC453" s="147"/>
      <c r="AD453" s="145"/>
      <c r="AE453" s="145"/>
      <c r="AF453" s="145"/>
      <c r="AG453" s="145"/>
      <c r="AH453" s="145"/>
    </row>
    <row r="454" spans="1:34" ht="12.75">
      <c r="A454" s="145"/>
      <c r="B454" s="146"/>
      <c r="C454" s="145"/>
      <c r="D454" s="145"/>
      <c r="E454" s="145"/>
      <c r="F454" s="145"/>
      <c r="G454" s="69"/>
      <c r="H454" s="69"/>
      <c r="I454" s="69"/>
      <c r="J454" s="69"/>
      <c r="K454" s="69"/>
      <c r="L454" s="69"/>
      <c r="M454" s="69"/>
      <c r="N454" s="147"/>
      <c r="O454" s="148"/>
      <c r="P454" s="147"/>
      <c r="Q454" s="147"/>
      <c r="R454" s="147"/>
      <c r="S454" s="147"/>
      <c r="T454" s="147"/>
      <c r="U454" s="147"/>
      <c r="V454" s="147"/>
      <c r="W454" s="147"/>
      <c r="X454" s="147"/>
      <c r="Y454" s="147"/>
      <c r="Z454" s="147"/>
      <c r="AA454" s="147"/>
      <c r="AB454" s="147"/>
      <c r="AC454" s="147"/>
      <c r="AD454" s="145"/>
      <c r="AE454" s="145"/>
      <c r="AF454" s="145"/>
      <c r="AG454" s="145"/>
      <c r="AH454" s="145"/>
    </row>
    <row r="455" spans="1:34" ht="12.75">
      <c r="A455" s="145"/>
      <c r="B455" s="146"/>
      <c r="C455" s="145"/>
      <c r="D455" s="145"/>
      <c r="E455" s="145"/>
      <c r="F455" s="145"/>
      <c r="G455" s="69"/>
      <c r="H455" s="69"/>
      <c r="I455" s="69"/>
      <c r="J455" s="69"/>
      <c r="K455" s="69"/>
      <c r="L455" s="69"/>
      <c r="M455" s="69"/>
      <c r="N455" s="147"/>
      <c r="O455" s="148"/>
      <c r="P455" s="147"/>
      <c r="Q455" s="147"/>
      <c r="R455" s="147"/>
      <c r="S455" s="147"/>
      <c r="T455" s="147"/>
      <c r="U455" s="147"/>
      <c r="V455" s="147"/>
      <c r="W455" s="147"/>
      <c r="X455" s="147"/>
      <c r="Y455" s="147"/>
      <c r="Z455" s="147"/>
      <c r="AA455" s="147"/>
      <c r="AB455" s="147"/>
      <c r="AC455" s="147"/>
      <c r="AD455" s="145"/>
      <c r="AE455" s="145"/>
      <c r="AF455" s="145"/>
      <c r="AG455" s="145"/>
      <c r="AH455" s="145"/>
    </row>
    <row r="456" spans="1:34" ht="12.75">
      <c r="A456" s="145"/>
      <c r="B456" s="146"/>
      <c r="C456" s="145"/>
      <c r="D456" s="145"/>
      <c r="E456" s="145"/>
      <c r="F456" s="145"/>
      <c r="G456" s="69"/>
      <c r="H456" s="69"/>
      <c r="I456" s="69"/>
      <c r="J456" s="69"/>
      <c r="K456" s="69"/>
      <c r="L456" s="69"/>
      <c r="M456" s="69"/>
      <c r="N456" s="147"/>
      <c r="O456" s="148"/>
      <c r="P456" s="147"/>
      <c r="Q456" s="147"/>
      <c r="R456" s="147"/>
      <c r="S456" s="147"/>
      <c r="T456" s="147"/>
      <c r="U456" s="147"/>
      <c r="V456" s="147"/>
      <c r="W456" s="147"/>
      <c r="X456" s="147"/>
      <c r="Y456" s="147"/>
      <c r="Z456" s="147"/>
      <c r="AA456" s="147"/>
      <c r="AB456" s="147"/>
      <c r="AC456" s="147"/>
      <c r="AD456" s="145"/>
      <c r="AE456" s="145"/>
      <c r="AF456" s="145"/>
      <c r="AG456" s="145"/>
      <c r="AH456" s="145"/>
    </row>
    <row r="457" spans="1:34" ht="12.75">
      <c r="A457" s="145"/>
      <c r="B457" s="146"/>
      <c r="C457" s="145"/>
      <c r="D457" s="145"/>
      <c r="E457" s="145"/>
      <c r="F457" s="145"/>
      <c r="G457" s="69"/>
      <c r="H457" s="69"/>
      <c r="I457" s="69"/>
      <c r="J457" s="69"/>
      <c r="K457" s="69"/>
      <c r="L457" s="69"/>
      <c r="M457" s="69"/>
      <c r="N457" s="147"/>
      <c r="O457" s="148"/>
      <c r="P457" s="147"/>
      <c r="Q457" s="147"/>
      <c r="R457" s="147"/>
      <c r="S457" s="147"/>
      <c r="T457" s="147"/>
      <c r="U457" s="147"/>
      <c r="V457" s="147"/>
      <c r="W457" s="147"/>
      <c r="X457" s="147"/>
      <c r="Y457" s="147"/>
      <c r="Z457" s="147"/>
      <c r="AA457" s="147"/>
      <c r="AB457" s="147"/>
      <c r="AC457" s="147"/>
      <c r="AD457" s="145"/>
      <c r="AE457" s="145"/>
      <c r="AF457" s="145"/>
      <c r="AG457" s="145"/>
      <c r="AH457" s="145"/>
    </row>
    <row r="458" spans="1:34" ht="12.75">
      <c r="A458" s="145"/>
      <c r="B458" s="146"/>
      <c r="C458" s="145"/>
      <c r="D458" s="145"/>
      <c r="E458" s="145"/>
      <c r="F458" s="145"/>
      <c r="G458" s="69"/>
      <c r="H458" s="69"/>
      <c r="I458" s="69"/>
      <c r="J458" s="69"/>
      <c r="K458" s="69"/>
      <c r="L458" s="69"/>
      <c r="M458" s="69"/>
      <c r="N458" s="147"/>
      <c r="O458" s="148"/>
      <c r="P458" s="147"/>
      <c r="Q458" s="147"/>
      <c r="R458" s="147"/>
      <c r="S458" s="147"/>
      <c r="T458" s="147"/>
      <c r="U458" s="147"/>
      <c r="V458" s="147"/>
      <c r="W458" s="147"/>
      <c r="X458" s="147"/>
      <c r="Y458" s="147"/>
      <c r="Z458" s="147"/>
      <c r="AA458" s="147"/>
      <c r="AB458" s="147"/>
      <c r="AC458" s="147"/>
      <c r="AD458" s="145"/>
      <c r="AE458" s="145"/>
      <c r="AF458" s="145"/>
      <c r="AG458" s="145"/>
      <c r="AH458" s="145"/>
    </row>
    <row r="459" spans="1:34" ht="12.75">
      <c r="A459" s="145"/>
      <c r="B459" s="146"/>
      <c r="C459" s="145"/>
      <c r="D459" s="145"/>
      <c r="E459" s="145"/>
      <c r="F459" s="145"/>
      <c r="G459" s="69"/>
      <c r="H459" s="69"/>
      <c r="I459" s="69"/>
      <c r="J459" s="69"/>
      <c r="K459" s="69"/>
      <c r="L459" s="69"/>
      <c r="M459" s="69"/>
      <c r="N459" s="147"/>
      <c r="O459" s="148"/>
      <c r="P459" s="147"/>
      <c r="Q459" s="147"/>
      <c r="R459" s="147"/>
      <c r="S459" s="147"/>
      <c r="T459" s="147"/>
      <c r="U459" s="147"/>
      <c r="V459" s="147"/>
      <c r="W459" s="147"/>
      <c r="X459" s="147"/>
      <c r="Y459" s="147"/>
      <c r="Z459" s="147"/>
      <c r="AA459" s="147"/>
      <c r="AB459" s="147"/>
      <c r="AC459" s="147"/>
      <c r="AD459" s="145"/>
      <c r="AE459" s="145"/>
      <c r="AF459" s="145"/>
      <c r="AG459" s="145"/>
      <c r="AH459" s="145"/>
    </row>
    <row r="460" spans="1:34" ht="12.75">
      <c r="A460" s="145"/>
      <c r="B460" s="146"/>
      <c r="C460" s="145"/>
      <c r="D460" s="145"/>
      <c r="E460" s="145"/>
      <c r="F460" s="145"/>
      <c r="G460" s="69"/>
      <c r="H460" s="69"/>
      <c r="I460" s="69"/>
      <c r="J460" s="69"/>
      <c r="K460" s="69"/>
      <c r="L460" s="69"/>
      <c r="M460" s="69"/>
      <c r="N460" s="147"/>
      <c r="O460" s="148"/>
      <c r="P460" s="147"/>
      <c r="Q460" s="147"/>
      <c r="R460" s="147"/>
      <c r="S460" s="147"/>
      <c r="T460" s="147"/>
      <c r="U460" s="147"/>
      <c r="V460" s="147"/>
      <c r="W460" s="147"/>
      <c r="X460" s="147"/>
      <c r="Y460" s="147"/>
      <c r="Z460" s="147"/>
      <c r="AA460" s="147"/>
      <c r="AB460" s="147"/>
      <c r="AC460" s="147"/>
      <c r="AD460" s="145"/>
      <c r="AE460" s="145"/>
      <c r="AF460" s="145"/>
      <c r="AG460" s="145"/>
      <c r="AH460" s="145"/>
    </row>
    <row r="461" spans="1:34" ht="12.75">
      <c r="A461" s="145"/>
      <c r="B461" s="146"/>
      <c r="C461" s="145"/>
      <c r="D461" s="145"/>
      <c r="E461" s="145"/>
      <c r="F461" s="145"/>
      <c r="G461" s="69"/>
      <c r="H461" s="69"/>
      <c r="I461" s="69"/>
      <c r="J461" s="69"/>
      <c r="K461" s="69"/>
      <c r="L461" s="69"/>
      <c r="M461" s="69"/>
      <c r="N461" s="147"/>
      <c r="O461" s="148"/>
      <c r="P461" s="147"/>
      <c r="Q461" s="147"/>
      <c r="R461" s="147"/>
      <c r="S461" s="147"/>
      <c r="T461" s="147"/>
      <c r="U461" s="147"/>
      <c r="V461" s="147"/>
      <c r="W461" s="147"/>
      <c r="X461" s="147"/>
      <c r="Y461" s="147"/>
      <c r="Z461" s="147"/>
      <c r="AA461" s="147"/>
      <c r="AB461" s="147"/>
      <c r="AC461" s="147"/>
      <c r="AD461" s="145"/>
      <c r="AE461" s="145"/>
      <c r="AF461" s="145"/>
      <c r="AG461" s="145"/>
      <c r="AH461" s="145"/>
    </row>
    <row r="462" spans="1:34" ht="12.75">
      <c r="A462" s="145"/>
      <c r="B462" s="146"/>
      <c r="C462" s="145"/>
      <c r="D462" s="145"/>
      <c r="E462" s="145"/>
      <c r="F462" s="145"/>
      <c r="G462" s="69"/>
      <c r="H462" s="69"/>
      <c r="I462" s="69"/>
      <c r="J462" s="69"/>
      <c r="K462" s="69"/>
      <c r="L462" s="69"/>
      <c r="M462" s="69"/>
      <c r="N462" s="147"/>
      <c r="O462" s="148"/>
      <c r="P462" s="147"/>
      <c r="Q462" s="147"/>
      <c r="R462" s="147"/>
      <c r="S462" s="147"/>
      <c r="T462" s="147"/>
      <c r="U462" s="147"/>
      <c r="V462" s="147"/>
      <c r="W462" s="147"/>
      <c r="X462" s="147"/>
      <c r="Y462" s="147"/>
      <c r="Z462" s="147"/>
      <c r="AA462" s="147"/>
      <c r="AB462" s="147"/>
      <c r="AC462" s="147"/>
      <c r="AD462" s="145"/>
      <c r="AE462" s="145"/>
      <c r="AF462" s="145"/>
      <c r="AG462" s="145"/>
      <c r="AH462" s="145"/>
    </row>
    <row r="463" spans="1:34" ht="12.75">
      <c r="A463" s="145"/>
      <c r="B463" s="146"/>
      <c r="C463" s="145"/>
      <c r="D463" s="145"/>
      <c r="E463" s="145"/>
      <c r="F463" s="145"/>
      <c r="G463" s="69"/>
      <c r="H463" s="69"/>
      <c r="I463" s="69"/>
      <c r="J463" s="69"/>
      <c r="K463" s="69"/>
      <c r="L463" s="69"/>
      <c r="M463" s="69"/>
      <c r="N463" s="147"/>
      <c r="O463" s="148"/>
      <c r="P463" s="147"/>
      <c r="Q463" s="147"/>
      <c r="R463" s="147"/>
      <c r="S463" s="147"/>
      <c r="T463" s="147"/>
      <c r="U463" s="147"/>
      <c r="V463" s="147"/>
      <c r="W463" s="147"/>
      <c r="X463" s="147"/>
      <c r="Y463" s="147"/>
      <c r="Z463" s="147"/>
      <c r="AA463" s="147"/>
      <c r="AB463" s="147"/>
      <c r="AC463" s="147"/>
      <c r="AD463" s="145"/>
      <c r="AE463" s="145"/>
      <c r="AF463" s="145"/>
      <c r="AG463" s="145"/>
      <c r="AH463" s="145"/>
    </row>
    <row r="464" spans="1:34" ht="12.75">
      <c r="A464" s="145"/>
      <c r="B464" s="146"/>
      <c r="C464" s="145"/>
      <c r="D464" s="145"/>
      <c r="E464" s="145"/>
      <c r="F464" s="145"/>
      <c r="G464" s="69"/>
      <c r="H464" s="69"/>
      <c r="I464" s="69"/>
      <c r="J464" s="69"/>
      <c r="K464" s="69"/>
      <c r="L464" s="69"/>
      <c r="M464" s="69"/>
      <c r="N464" s="147"/>
      <c r="O464" s="148"/>
      <c r="P464" s="147"/>
      <c r="Q464" s="147"/>
      <c r="R464" s="147"/>
      <c r="S464" s="147"/>
      <c r="T464" s="147"/>
      <c r="U464" s="147"/>
      <c r="V464" s="147"/>
      <c r="W464" s="147"/>
      <c r="X464" s="147"/>
      <c r="Y464" s="147"/>
      <c r="Z464" s="147"/>
      <c r="AA464" s="147"/>
      <c r="AB464" s="147"/>
      <c r="AC464" s="147"/>
      <c r="AD464" s="145"/>
      <c r="AE464" s="145"/>
      <c r="AF464" s="145"/>
      <c r="AG464" s="145"/>
      <c r="AH464" s="145"/>
    </row>
    <row r="465" spans="1:34" ht="12.75">
      <c r="A465" s="145"/>
      <c r="B465" s="146"/>
      <c r="C465" s="145"/>
      <c r="D465" s="145"/>
      <c r="E465" s="145"/>
      <c r="F465" s="145"/>
      <c r="G465" s="69"/>
      <c r="H465" s="69"/>
      <c r="I465" s="69"/>
      <c r="J465" s="69"/>
      <c r="K465" s="69"/>
      <c r="L465" s="69"/>
      <c r="M465" s="69"/>
      <c r="N465" s="147"/>
      <c r="O465" s="148"/>
      <c r="P465" s="147"/>
      <c r="Q465" s="147"/>
      <c r="R465" s="147"/>
      <c r="S465" s="147"/>
      <c r="T465" s="147"/>
      <c r="U465" s="147"/>
      <c r="V465" s="147"/>
      <c r="W465" s="147"/>
      <c r="X465" s="147"/>
      <c r="Y465" s="147"/>
      <c r="Z465" s="147"/>
      <c r="AA465" s="147"/>
      <c r="AB465" s="147"/>
      <c r="AC465" s="147"/>
      <c r="AD465" s="145"/>
      <c r="AE465" s="145"/>
      <c r="AF465" s="145"/>
      <c r="AG465" s="145"/>
      <c r="AH465" s="145"/>
    </row>
    <row r="466" spans="1:34" ht="12.75">
      <c r="A466" s="145"/>
      <c r="B466" s="146"/>
      <c r="C466" s="145"/>
      <c r="D466" s="145"/>
      <c r="E466" s="145"/>
      <c r="F466" s="145"/>
      <c r="G466" s="69"/>
      <c r="H466" s="69"/>
      <c r="I466" s="69"/>
      <c r="J466" s="69"/>
      <c r="K466" s="69"/>
      <c r="L466" s="69"/>
      <c r="M466" s="69"/>
      <c r="N466" s="147"/>
      <c r="O466" s="148"/>
      <c r="P466" s="147"/>
      <c r="Q466" s="147"/>
      <c r="R466" s="147"/>
      <c r="S466" s="147"/>
      <c r="T466" s="147"/>
      <c r="U466" s="147"/>
      <c r="V466" s="147"/>
      <c r="W466" s="147"/>
      <c r="X466" s="147"/>
      <c r="Y466" s="147"/>
      <c r="Z466" s="147"/>
      <c r="AA466" s="147"/>
      <c r="AB466" s="147"/>
      <c r="AC466" s="147"/>
      <c r="AD466" s="145"/>
      <c r="AE466" s="145"/>
      <c r="AF466" s="145"/>
      <c r="AG466" s="145"/>
      <c r="AH466" s="145"/>
    </row>
    <row r="467" spans="1:34" ht="12.75">
      <c r="A467" s="145"/>
      <c r="B467" s="146"/>
      <c r="C467" s="145"/>
      <c r="D467" s="145"/>
      <c r="E467" s="145"/>
      <c r="F467" s="145"/>
      <c r="G467" s="69"/>
      <c r="H467" s="69"/>
      <c r="I467" s="69"/>
      <c r="J467" s="69"/>
      <c r="K467" s="69"/>
      <c r="L467" s="69"/>
      <c r="M467" s="69"/>
      <c r="N467" s="147"/>
      <c r="O467" s="148"/>
      <c r="P467" s="147"/>
      <c r="Q467" s="147"/>
      <c r="R467" s="147"/>
      <c r="S467" s="147"/>
      <c r="T467" s="147"/>
      <c r="U467" s="147"/>
      <c r="V467" s="147"/>
      <c r="W467" s="147"/>
      <c r="X467" s="147"/>
      <c r="Y467" s="147"/>
      <c r="Z467" s="147"/>
      <c r="AA467" s="147"/>
      <c r="AB467" s="147"/>
      <c r="AC467" s="147"/>
      <c r="AD467" s="145"/>
      <c r="AE467" s="145"/>
      <c r="AF467" s="145"/>
      <c r="AG467" s="145"/>
      <c r="AH467" s="145"/>
    </row>
    <row r="468" spans="1:34" ht="12.75">
      <c r="A468" s="145"/>
      <c r="B468" s="146"/>
      <c r="C468" s="145"/>
      <c r="D468" s="145"/>
      <c r="E468" s="145"/>
      <c r="F468" s="145"/>
      <c r="G468" s="69"/>
      <c r="H468" s="69"/>
      <c r="I468" s="69"/>
      <c r="J468" s="69"/>
      <c r="K468" s="69"/>
      <c r="L468" s="69"/>
      <c r="M468" s="69"/>
      <c r="N468" s="147"/>
      <c r="O468" s="148"/>
      <c r="P468" s="147"/>
      <c r="Q468" s="147"/>
      <c r="R468" s="147"/>
      <c r="S468" s="147"/>
      <c r="T468" s="147"/>
      <c r="U468" s="147"/>
      <c r="V468" s="147"/>
      <c r="W468" s="147"/>
      <c r="X468" s="147"/>
      <c r="Y468" s="147"/>
      <c r="Z468" s="147"/>
      <c r="AA468" s="147"/>
      <c r="AB468" s="147"/>
      <c r="AC468" s="147"/>
      <c r="AD468" s="145"/>
      <c r="AE468" s="145"/>
      <c r="AF468" s="145"/>
      <c r="AG468" s="145"/>
      <c r="AH468" s="145"/>
    </row>
    <row r="469" spans="1:34" ht="12.75">
      <c r="A469" s="145"/>
      <c r="B469" s="146"/>
      <c r="C469" s="145"/>
      <c r="D469" s="145"/>
      <c r="E469" s="145"/>
      <c r="F469" s="145"/>
      <c r="G469" s="69"/>
      <c r="H469" s="69"/>
      <c r="I469" s="69"/>
      <c r="J469" s="69"/>
      <c r="K469" s="69"/>
      <c r="L469" s="69"/>
      <c r="M469" s="69"/>
      <c r="N469" s="147"/>
      <c r="O469" s="148"/>
      <c r="P469" s="147"/>
      <c r="Q469" s="147"/>
      <c r="R469" s="147"/>
      <c r="S469" s="147"/>
      <c r="T469" s="147"/>
      <c r="U469" s="147"/>
      <c r="V469" s="147"/>
      <c r="W469" s="147"/>
      <c r="X469" s="147"/>
      <c r="Y469" s="147"/>
      <c r="Z469" s="147"/>
      <c r="AA469" s="147"/>
      <c r="AB469" s="147"/>
      <c r="AC469" s="147"/>
      <c r="AD469" s="145"/>
      <c r="AE469" s="145"/>
      <c r="AF469" s="145"/>
      <c r="AG469" s="145"/>
      <c r="AH469" s="145"/>
    </row>
    <row r="470" spans="1:34" ht="12.75">
      <c r="A470" s="145"/>
      <c r="B470" s="146"/>
      <c r="C470" s="145"/>
      <c r="D470" s="145"/>
      <c r="E470" s="145"/>
      <c r="F470" s="145"/>
      <c r="G470" s="69"/>
      <c r="H470" s="69"/>
      <c r="I470" s="69"/>
      <c r="J470" s="69"/>
      <c r="K470" s="69"/>
      <c r="L470" s="69"/>
      <c r="M470" s="69"/>
      <c r="N470" s="147"/>
      <c r="O470" s="148"/>
      <c r="P470" s="147"/>
      <c r="Q470" s="147"/>
      <c r="R470" s="147"/>
      <c r="S470" s="147"/>
      <c r="T470" s="147"/>
      <c r="U470" s="147"/>
      <c r="V470" s="147"/>
      <c r="W470" s="147"/>
      <c r="X470" s="147"/>
      <c r="Y470" s="147"/>
      <c r="Z470" s="147"/>
      <c r="AA470" s="147"/>
      <c r="AB470" s="147"/>
      <c r="AC470" s="147"/>
      <c r="AD470" s="145"/>
      <c r="AE470" s="145"/>
      <c r="AF470" s="145"/>
      <c r="AG470" s="145"/>
      <c r="AH470" s="145"/>
    </row>
    <row r="471" spans="1:34" ht="12.75">
      <c r="A471" s="145"/>
      <c r="B471" s="146"/>
      <c r="C471" s="145"/>
      <c r="D471" s="145"/>
      <c r="E471" s="145"/>
      <c r="F471" s="145"/>
      <c r="G471" s="69"/>
      <c r="H471" s="69"/>
      <c r="I471" s="69"/>
      <c r="J471" s="69"/>
      <c r="K471" s="69"/>
      <c r="L471" s="69"/>
      <c r="M471" s="69"/>
      <c r="N471" s="147"/>
      <c r="O471" s="148"/>
      <c r="P471" s="147"/>
      <c r="Q471" s="147"/>
      <c r="R471" s="147"/>
      <c r="S471" s="147"/>
      <c r="T471" s="147"/>
      <c r="U471" s="147"/>
      <c r="V471" s="147"/>
      <c r="W471" s="147"/>
      <c r="X471" s="147"/>
      <c r="Y471" s="147"/>
      <c r="Z471" s="147"/>
      <c r="AA471" s="147"/>
      <c r="AB471" s="147"/>
      <c r="AC471" s="147"/>
      <c r="AD471" s="145"/>
      <c r="AE471" s="145"/>
      <c r="AF471" s="145"/>
      <c r="AG471" s="145"/>
      <c r="AH471" s="145"/>
    </row>
    <row r="472" spans="1:34" ht="12.75">
      <c r="A472" s="145"/>
      <c r="B472" s="146"/>
      <c r="C472" s="145"/>
      <c r="D472" s="145"/>
      <c r="E472" s="145"/>
      <c r="F472" s="145"/>
      <c r="G472" s="69"/>
      <c r="H472" s="69"/>
      <c r="I472" s="69"/>
      <c r="J472" s="69"/>
      <c r="K472" s="69"/>
      <c r="L472" s="69"/>
      <c r="M472" s="69"/>
      <c r="N472" s="147"/>
      <c r="O472" s="148"/>
      <c r="P472" s="147"/>
      <c r="Q472" s="147"/>
      <c r="R472" s="147"/>
      <c r="S472" s="147"/>
      <c r="T472" s="147"/>
      <c r="U472" s="147"/>
      <c r="V472" s="147"/>
      <c r="W472" s="147"/>
      <c r="X472" s="147"/>
      <c r="Y472" s="147"/>
      <c r="Z472" s="147"/>
      <c r="AA472" s="147"/>
      <c r="AB472" s="147"/>
      <c r="AC472" s="147"/>
      <c r="AD472" s="145"/>
      <c r="AE472" s="145"/>
      <c r="AF472" s="145"/>
      <c r="AG472" s="145"/>
      <c r="AH472" s="145"/>
    </row>
    <row r="473" spans="1:34" ht="12.75">
      <c r="A473" s="145"/>
      <c r="B473" s="146"/>
      <c r="C473" s="145"/>
      <c r="D473" s="145"/>
      <c r="E473" s="145"/>
      <c r="F473" s="145"/>
      <c r="G473" s="69"/>
      <c r="H473" s="69"/>
      <c r="I473" s="69"/>
      <c r="J473" s="69"/>
      <c r="K473" s="69"/>
      <c r="L473" s="69"/>
      <c r="M473" s="69"/>
      <c r="N473" s="147"/>
      <c r="O473" s="148"/>
      <c r="P473" s="147"/>
      <c r="Q473" s="147"/>
      <c r="R473" s="147"/>
      <c r="S473" s="147"/>
      <c r="T473" s="147"/>
      <c r="U473" s="147"/>
      <c r="V473" s="147"/>
      <c r="W473" s="147"/>
      <c r="X473" s="147"/>
      <c r="Y473" s="147"/>
      <c r="Z473" s="147"/>
      <c r="AA473" s="147"/>
      <c r="AB473" s="147"/>
      <c r="AC473" s="147"/>
      <c r="AD473" s="145"/>
      <c r="AE473" s="145"/>
      <c r="AF473" s="145"/>
      <c r="AG473" s="145"/>
      <c r="AH473" s="145"/>
    </row>
    <row r="474" spans="1:34" ht="12.75">
      <c r="A474" s="145"/>
      <c r="B474" s="146"/>
      <c r="C474" s="145"/>
      <c r="D474" s="145"/>
      <c r="E474" s="145"/>
      <c r="F474" s="145"/>
      <c r="G474" s="69"/>
      <c r="H474" s="69"/>
      <c r="I474" s="69"/>
      <c r="J474" s="69"/>
      <c r="K474" s="69"/>
      <c r="L474" s="69"/>
      <c r="M474" s="69"/>
      <c r="N474" s="147"/>
      <c r="O474" s="148"/>
      <c r="P474" s="147"/>
      <c r="Q474" s="147"/>
      <c r="R474" s="147"/>
      <c r="S474" s="147"/>
      <c r="T474" s="147"/>
      <c r="U474" s="147"/>
      <c r="V474" s="147"/>
      <c r="W474" s="147"/>
      <c r="X474" s="147"/>
      <c r="Y474" s="147"/>
      <c r="Z474" s="147"/>
      <c r="AA474" s="147"/>
      <c r="AB474" s="147"/>
      <c r="AC474" s="147"/>
      <c r="AD474" s="145"/>
      <c r="AE474" s="145"/>
      <c r="AF474" s="145"/>
      <c r="AG474" s="145"/>
      <c r="AH474" s="145"/>
    </row>
    <row r="475" spans="1:34" ht="12.75">
      <c r="A475" s="145"/>
      <c r="B475" s="146"/>
      <c r="C475" s="145"/>
      <c r="D475" s="145"/>
      <c r="E475" s="145"/>
      <c r="F475" s="145"/>
      <c r="G475" s="69"/>
      <c r="H475" s="69"/>
      <c r="I475" s="69"/>
      <c r="J475" s="69"/>
      <c r="K475" s="69"/>
      <c r="L475" s="69"/>
      <c r="M475" s="69"/>
      <c r="N475" s="147"/>
      <c r="O475" s="148"/>
      <c r="P475" s="147"/>
      <c r="Q475" s="147"/>
      <c r="R475" s="147"/>
      <c r="S475" s="147"/>
      <c r="T475" s="147"/>
      <c r="U475" s="147"/>
      <c r="V475" s="147"/>
      <c r="W475" s="147"/>
      <c r="X475" s="147"/>
      <c r="Y475" s="147"/>
      <c r="Z475" s="147"/>
      <c r="AA475" s="147"/>
      <c r="AB475" s="147"/>
      <c r="AC475" s="147"/>
      <c r="AD475" s="145"/>
      <c r="AE475" s="145"/>
      <c r="AF475" s="145"/>
      <c r="AG475" s="145"/>
      <c r="AH475" s="145"/>
    </row>
    <row r="476" spans="1:34" ht="12.75">
      <c r="A476" s="145"/>
      <c r="B476" s="146"/>
      <c r="C476" s="145"/>
      <c r="D476" s="145"/>
      <c r="E476" s="145"/>
      <c r="F476" s="145"/>
      <c r="G476" s="69"/>
      <c r="H476" s="69"/>
      <c r="I476" s="69"/>
      <c r="J476" s="69"/>
      <c r="K476" s="69"/>
      <c r="L476" s="69"/>
      <c r="M476" s="69"/>
      <c r="N476" s="147"/>
      <c r="O476" s="148"/>
      <c r="P476" s="147"/>
      <c r="Q476" s="147"/>
      <c r="R476" s="147"/>
      <c r="S476" s="147"/>
      <c r="T476" s="147"/>
      <c r="U476" s="147"/>
      <c r="V476" s="147"/>
      <c r="W476" s="147"/>
      <c r="X476" s="147"/>
      <c r="Y476" s="147"/>
      <c r="Z476" s="147"/>
      <c r="AA476" s="147"/>
      <c r="AB476" s="147"/>
      <c r="AC476" s="147"/>
      <c r="AD476" s="145"/>
      <c r="AE476" s="145"/>
      <c r="AF476" s="145"/>
      <c r="AG476" s="145"/>
      <c r="AH476" s="145"/>
    </row>
    <row r="477" spans="1:34" ht="12.75">
      <c r="A477" s="145"/>
      <c r="B477" s="146"/>
      <c r="C477" s="145"/>
      <c r="D477" s="145"/>
      <c r="E477" s="145"/>
      <c r="F477" s="145"/>
      <c r="G477" s="69"/>
      <c r="H477" s="69"/>
      <c r="I477" s="69"/>
      <c r="J477" s="69"/>
      <c r="K477" s="69"/>
      <c r="L477" s="69"/>
      <c r="M477" s="69"/>
      <c r="N477" s="147"/>
      <c r="O477" s="148"/>
      <c r="P477" s="147"/>
      <c r="Q477" s="147"/>
      <c r="R477" s="147"/>
      <c r="S477" s="147"/>
      <c r="T477" s="147"/>
      <c r="U477" s="147"/>
      <c r="V477" s="147"/>
      <c r="W477" s="147"/>
      <c r="X477" s="147"/>
      <c r="Y477" s="147"/>
      <c r="Z477" s="147"/>
      <c r="AA477" s="147"/>
      <c r="AB477" s="147"/>
      <c r="AC477" s="147"/>
      <c r="AD477" s="145"/>
      <c r="AE477" s="145"/>
      <c r="AF477" s="145"/>
      <c r="AG477" s="145"/>
      <c r="AH477" s="145"/>
    </row>
    <row r="478" spans="1:34" ht="12.75">
      <c r="A478" s="145"/>
      <c r="B478" s="146"/>
      <c r="C478" s="145"/>
      <c r="D478" s="145"/>
      <c r="E478" s="145"/>
      <c r="F478" s="145"/>
      <c r="G478" s="69"/>
      <c r="H478" s="69"/>
      <c r="I478" s="69"/>
      <c r="J478" s="69"/>
      <c r="K478" s="69"/>
      <c r="L478" s="69"/>
      <c r="M478" s="69"/>
      <c r="N478" s="147"/>
      <c r="O478" s="148"/>
      <c r="P478" s="147"/>
      <c r="Q478" s="147"/>
      <c r="R478" s="147"/>
      <c r="S478" s="147"/>
      <c r="T478" s="147"/>
      <c r="U478" s="147"/>
      <c r="V478" s="147"/>
      <c r="W478" s="147"/>
      <c r="X478" s="147"/>
      <c r="Y478" s="147"/>
      <c r="Z478" s="147"/>
      <c r="AA478" s="147"/>
      <c r="AB478" s="147"/>
      <c r="AC478" s="147"/>
      <c r="AD478" s="145"/>
      <c r="AE478" s="145"/>
      <c r="AF478" s="145"/>
      <c r="AG478" s="145"/>
      <c r="AH478" s="145"/>
    </row>
    <row r="479" spans="1:34" ht="12.75">
      <c r="A479" s="145"/>
      <c r="B479" s="146"/>
      <c r="C479" s="145"/>
      <c r="D479" s="145"/>
      <c r="E479" s="145"/>
      <c r="F479" s="145"/>
      <c r="G479" s="69"/>
      <c r="H479" s="69"/>
      <c r="I479" s="69"/>
      <c r="J479" s="69"/>
      <c r="K479" s="69"/>
      <c r="L479" s="69"/>
      <c r="M479" s="69"/>
      <c r="N479" s="147"/>
      <c r="O479" s="148"/>
      <c r="P479" s="147"/>
      <c r="Q479" s="147"/>
      <c r="R479" s="147"/>
      <c r="S479" s="147"/>
      <c r="T479" s="147"/>
      <c r="U479" s="147"/>
      <c r="V479" s="147"/>
      <c r="W479" s="147"/>
      <c r="X479" s="147"/>
      <c r="Y479" s="147"/>
      <c r="Z479" s="147"/>
      <c r="AA479" s="147"/>
      <c r="AB479" s="147"/>
      <c r="AC479" s="147"/>
      <c r="AD479" s="145"/>
      <c r="AE479" s="145"/>
      <c r="AF479" s="145"/>
      <c r="AG479" s="145"/>
      <c r="AH479" s="145"/>
    </row>
    <row r="480" spans="1:34" ht="12.75">
      <c r="A480" s="145"/>
      <c r="B480" s="146"/>
      <c r="C480" s="145"/>
      <c r="D480" s="145"/>
      <c r="E480" s="145"/>
      <c r="F480" s="145"/>
      <c r="G480" s="69"/>
      <c r="H480" s="69"/>
      <c r="I480" s="69"/>
      <c r="J480" s="69"/>
      <c r="K480" s="69"/>
      <c r="L480" s="69"/>
      <c r="M480" s="69"/>
      <c r="N480" s="147"/>
      <c r="O480" s="148"/>
      <c r="P480" s="147"/>
      <c r="Q480" s="147"/>
      <c r="R480" s="147"/>
      <c r="S480" s="147"/>
      <c r="T480" s="147"/>
      <c r="U480" s="147"/>
      <c r="V480" s="147"/>
      <c r="W480" s="147"/>
      <c r="X480" s="147"/>
      <c r="Y480" s="147"/>
      <c r="Z480" s="147"/>
      <c r="AA480" s="147"/>
      <c r="AB480" s="147"/>
      <c r="AC480" s="147"/>
      <c r="AD480" s="145"/>
      <c r="AE480" s="145"/>
      <c r="AF480" s="145"/>
      <c r="AG480" s="145"/>
      <c r="AH480" s="145"/>
    </row>
    <row r="481" spans="1:34" ht="12.75">
      <c r="A481" s="145"/>
      <c r="B481" s="146"/>
      <c r="C481" s="145"/>
      <c r="D481" s="145"/>
      <c r="E481" s="145"/>
      <c r="F481" s="145"/>
      <c r="G481" s="69"/>
      <c r="H481" s="69"/>
      <c r="I481" s="69"/>
      <c r="J481" s="69"/>
      <c r="K481" s="69"/>
      <c r="L481" s="69"/>
      <c r="M481" s="69"/>
      <c r="N481" s="147"/>
      <c r="O481" s="148"/>
      <c r="P481" s="147"/>
      <c r="Q481" s="147"/>
      <c r="R481" s="147"/>
      <c r="S481" s="147"/>
      <c r="T481" s="147"/>
      <c r="U481" s="147"/>
      <c r="V481" s="147"/>
      <c r="W481" s="147"/>
      <c r="X481" s="147"/>
      <c r="Y481" s="147"/>
      <c r="Z481" s="147"/>
      <c r="AA481" s="147"/>
      <c r="AB481" s="147"/>
      <c r="AC481" s="147"/>
      <c r="AD481" s="145"/>
      <c r="AE481" s="145"/>
      <c r="AF481" s="145"/>
      <c r="AG481" s="145"/>
      <c r="AH481" s="145"/>
    </row>
    <row r="482" spans="1:34" ht="12.75">
      <c r="A482" s="145"/>
      <c r="B482" s="146"/>
      <c r="C482" s="145"/>
      <c r="D482" s="145"/>
      <c r="E482" s="145"/>
      <c r="F482" s="145"/>
      <c r="G482" s="69"/>
      <c r="H482" s="69"/>
      <c r="I482" s="69"/>
      <c r="J482" s="69"/>
      <c r="K482" s="69"/>
      <c r="L482" s="69"/>
      <c r="M482" s="69"/>
      <c r="N482" s="147"/>
      <c r="O482" s="148"/>
      <c r="P482" s="147"/>
      <c r="Q482" s="147"/>
      <c r="R482" s="147"/>
      <c r="S482" s="147"/>
      <c r="T482" s="147"/>
      <c r="U482" s="147"/>
      <c r="V482" s="147"/>
      <c r="W482" s="147"/>
      <c r="X482" s="147"/>
      <c r="Y482" s="147"/>
      <c r="Z482" s="147"/>
      <c r="AA482" s="147"/>
      <c r="AB482" s="147"/>
      <c r="AC482" s="147"/>
      <c r="AD482" s="145"/>
      <c r="AE482" s="145"/>
      <c r="AF482" s="145"/>
      <c r="AG482" s="145"/>
      <c r="AH482" s="145"/>
    </row>
    <row r="483" spans="1:34" ht="12.75">
      <c r="A483" s="145"/>
      <c r="B483" s="146"/>
      <c r="C483" s="145"/>
      <c r="D483" s="145"/>
      <c r="E483" s="145"/>
      <c r="F483" s="145"/>
      <c r="G483" s="69"/>
      <c r="H483" s="69"/>
      <c r="I483" s="69"/>
      <c r="J483" s="69"/>
      <c r="K483" s="69"/>
      <c r="L483" s="69"/>
      <c r="M483" s="69"/>
      <c r="N483" s="147"/>
      <c r="O483" s="148"/>
      <c r="P483" s="147"/>
      <c r="Q483" s="147"/>
      <c r="R483" s="147"/>
      <c r="S483" s="147"/>
      <c r="T483" s="147"/>
      <c r="U483" s="147"/>
      <c r="V483" s="147"/>
      <c r="W483" s="147"/>
      <c r="X483" s="147"/>
      <c r="Y483" s="147"/>
      <c r="Z483" s="147"/>
      <c r="AA483" s="147"/>
      <c r="AB483" s="147"/>
      <c r="AC483" s="147"/>
      <c r="AD483" s="145"/>
      <c r="AE483" s="145"/>
      <c r="AF483" s="145"/>
      <c r="AG483" s="145"/>
      <c r="AH483" s="145"/>
    </row>
    <row r="484" spans="1:34" ht="12.75">
      <c r="A484" s="145"/>
      <c r="B484" s="146"/>
      <c r="C484" s="145"/>
      <c r="D484" s="145"/>
      <c r="E484" s="145"/>
      <c r="F484" s="145"/>
      <c r="G484" s="69"/>
      <c r="H484" s="69"/>
      <c r="I484" s="69"/>
      <c r="J484" s="69"/>
      <c r="K484" s="69"/>
      <c r="L484" s="69"/>
      <c r="M484" s="69"/>
      <c r="N484" s="147"/>
      <c r="O484" s="148"/>
      <c r="P484" s="147"/>
      <c r="Q484" s="147"/>
      <c r="R484" s="147"/>
      <c r="S484" s="147"/>
      <c r="T484" s="147"/>
      <c r="U484" s="147"/>
      <c r="V484" s="147"/>
      <c r="W484" s="147"/>
      <c r="X484" s="147"/>
      <c r="Y484" s="147"/>
      <c r="Z484" s="147"/>
      <c r="AA484" s="147"/>
      <c r="AB484" s="147"/>
      <c r="AC484" s="147"/>
      <c r="AD484" s="145"/>
      <c r="AE484" s="145"/>
      <c r="AF484" s="145"/>
      <c r="AG484" s="145"/>
      <c r="AH484" s="145"/>
    </row>
    <row r="485" spans="1:34" ht="12.75">
      <c r="A485" s="145"/>
      <c r="B485" s="146"/>
      <c r="C485" s="145"/>
      <c r="D485" s="145"/>
      <c r="E485" s="145"/>
      <c r="F485" s="145"/>
      <c r="G485" s="69"/>
      <c r="H485" s="69"/>
      <c r="I485" s="69"/>
      <c r="J485" s="69"/>
      <c r="K485" s="69"/>
      <c r="L485" s="69"/>
      <c r="M485" s="69"/>
      <c r="N485" s="147"/>
      <c r="O485" s="148"/>
      <c r="P485" s="147"/>
      <c r="Q485" s="147"/>
      <c r="R485" s="147"/>
      <c r="S485" s="147"/>
      <c r="T485" s="147"/>
      <c r="U485" s="147"/>
      <c r="V485" s="147"/>
      <c r="W485" s="147"/>
      <c r="X485" s="147"/>
      <c r="Y485" s="147"/>
      <c r="Z485" s="147"/>
      <c r="AA485" s="147"/>
      <c r="AB485" s="147"/>
      <c r="AC485" s="147"/>
      <c r="AD485" s="145"/>
      <c r="AE485" s="145"/>
      <c r="AF485" s="145"/>
      <c r="AG485" s="145"/>
      <c r="AH485" s="145"/>
    </row>
    <row r="486" spans="1:34" ht="12.75">
      <c r="A486" s="145"/>
      <c r="B486" s="146"/>
      <c r="C486" s="145"/>
      <c r="D486" s="145"/>
      <c r="E486" s="145"/>
      <c r="F486" s="145"/>
      <c r="G486" s="69"/>
      <c r="H486" s="69"/>
      <c r="I486" s="69"/>
      <c r="J486" s="69"/>
      <c r="K486" s="69"/>
      <c r="L486" s="69"/>
      <c r="M486" s="69"/>
      <c r="N486" s="147"/>
      <c r="O486" s="148"/>
      <c r="P486" s="147"/>
      <c r="Q486" s="147"/>
      <c r="R486" s="147"/>
      <c r="S486" s="147"/>
      <c r="T486" s="147"/>
      <c r="U486" s="147"/>
      <c r="V486" s="147"/>
      <c r="W486" s="147"/>
      <c r="X486" s="147"/>
      <c r="Y486" s="147"/>
      <c r="Z486" s="147"/>
      <c r="AA486" s="147"/>
      <c r="AB486" s="147"/>
      <c r="AC486" s="147"/>
      <c r="AD486" s="145"/>
      <c r="AE486" s="145"/>
      <c r="AF486" s="145"/>
      <c r="AG486" s="145"/>
      <c r="AH486" s="145"/>
    </row>
    <row r="487" spans="1:34" ht="12.75">
      <c r="A487" s="145"/>
      <c r="B487" s="146"/>
      <c r="C487" s="145"/>
      <c r="D487" s="145"/>
      <c r="E487" s="145"/>
      <c r="F487" s="145"/>
      <c r="G487" s="69"/>
      <c r="H487" s="69"/>
      <c r="I487" s="69"/>
      <c r="J487" s="69"/>
      <c r="K487" s="69"/>
      <c r="L487" s="69"/>
      <c r="M487" s="69"/>
      <c r="N487" s="147"/>
      <c r="O487" s="148"/>
      <c r="P487" s="147"/>
      <c r="Q487" s="147"/>
      <c r="R487" s="147"/>
      <c r="S487" s="147"/>
      <c r="T487" s="147"/>
      <c r="U487" s="147"/>
      <c r="V487" s="147"/>
      <c r="W487" s="147"/>
      <c r="X487" s="147"/>
      <c r="Y487" s="147"/>
      <c r="Z487" s="147"/>
      <c r="AA487" s="147"/>
      <c r="AB487" s="147"/>
      <c r="AC487" s="147"/>
      <c r="AD487" s="145"/>
      <c r="AE487" s="145"/>
      <c r="AF487" s="145"/>
      <c r="AG487" s="145"/>
      <c r="AH487" s="145"/>
    </row>
    <row r="488" spans="1:34" ht="12.75">
      <c r="A488" s="145"/>
      <c r="B488" s="146"/>
      <c r="C488" s="145"/>
      <c r="D488" s="145"/>
      <c r="E488" s="145"/>
      <c r="F488" s="145"/>
      <c r="G488" s="69"/>
      <c r="H488" s="69"/>
      <c r="I488" s="69"/>
      <c r="J488" s="69"/>
      <c r="K488" s="69"/>
      <c r="L488" s="69"/>
      <c r="M488" s="69"/>
      <c r="N488" s="147"/>
      <c r="O488" s="148"/>
      <c r="P488" s="147"/>
      <c r="Q488" s="147"/>
      <c r="R488" s="147"/>
      <c r="S488" s="147"/>
      <c r="T488" s="147"/>
      <c r="U488" s="147"/>
      <c r="V488" s="147"/>
      <c r="W488" s="147"/>
      <c r="X488" s="147"/>
      <c r="Y488" s="147"/>
      <c r="Z488" s="147"/>
      <c r="AA488" s="147"/>
      <c r="AB488" s="147"/>
      <c r="AC488" s="147"/>
      <c r="AD488" s="145"/>
      <c r="AE488" s="145"/>
      <c r="AF488" s="145"/>
      <c r="AG488" s="145"/>
      <c r="AH488" s="145"/>
    </row>
    <row r="489" spans="1:34" ht="12.75">
      <c r="A489" s="145"/>
      <c r="B489" s="146"/>
      <c r="C489" s="145"/>
      <c r="D489" s="145"/>
      <c r="E489" s="145"/>
      <c r="F489" s="145"/>
      <c r="G489" s="69"/>
      <c r="H489" s="69"/>
      <c r="I489" s="69"/>
      <c r="J489" s="69"/>
      <c r="K489" s="69"/>
      <c r="L489" s="69"/>
      <c r="M489" s="69"/>
      <c r="N489" s="147"/>
      <c r="O489" s="148"/>
      <c r="P489" s="147"/>
      <c r="Q489" s="147"/>
      <c r="R489" s="147"/>
      <c r="S489" s="147"/>
      <c r="T489" s="147"/>
      <c r="U489" s="147"/>
      <c r="V489" s="147"/>
      <c r="W489" s="147"/>
      <c r="X489" s="147"/>
      <c r="Y489" s="147"/>
      <c r="Z489" s="147"/>
      <c r="AA489" s="147"/>
      <c r="AB489" s="147"/>
      <c r="AC489" s="147"/>
      <c r="AD489" s="145"/>
      <c r="AE489" s="145"/>
      <c r="AF489" s="145"/>
      <c r="AG489" s="145"/>
      <c r="AH489" s="145"/>
    </row>
    <row r="490" spans="1:34" ht="12.75">
      <c r="A490" s="145"/>
      <c r="B490" s="146"/>
      <c r="C490" s="145"/>
      <c r="D490" s="145"/>
      <c r="E490" s="145"/>
      <c r="F490" s="145"/>
      <c r="G490" s="69"/>
      <c r="H490" s="69"/>
      <c r="I490" s="69"/>
      <c r="J490" s="69"/>
      <c r="K490" s="69"/>
      <c r="L490" s="69"/>
      <c r="M490" s="69"/>
      <c r="N490" s="147"/>
      <c r="O490" s="148"/>
      <c r="P490" s="147"/>
      <c r="Q490" s="147"/>
      <c r="R490" s="147"/>
      <c r="S490" s="147"/>
      <c r="T490" s="147"/>
      <c r="U490" s="147"/>
      <c r="V490" s="147"/>
      <c r="W490" s="147"/>
      <c r="X490" s="147"/>
      <c r="Y490" s="147"/>
      <c r="Z490" s="147"/>
      <c r="AA490" s="147"/>
      <c r="AB490" s="147"/>
      <c r="AC490" s="147"/>
      <c r="AD490" s="145"/>
      <c r="AE490" s="145"/>
      <c r="AF490" s="145"/>
      <c r="AG490" s="145"/>
      <c r="AH490" s="145"/>
    </row>
    <row r="491" spans="1:34" ht="12.75">
      <c r="A491" s="145"/>
      <c r="B491" s="146"/>
      <c r="C491" s="145"/>
      <c r="D491" s="145"/>
      <c r="E491" s="145"/>
      <c r="F491" s="145"/>
      <c r="G491" s="69"/>
      <c r="H491" s="69"/>
      <c r="I491" s="69"/>
      <c r="J491" s="69"/>
      <c r="K491" s="69"/>
      <c r="L491" s="69"/>
      <c r="M491" s="69"/>
      <c r="N491" s="147"/>
      <c r="O491" s="148"/>
      <c r="P491" s="147"/>
      <c r="Q491" s="147"/>
      <c r="R491" s="147"/>
      <c r="S491" s="147"/>
      <c r="T491" s="147"/>
      <c r="U491" s="147"/>
      <c r="V491" s="147"/>
      <c r="W491" s="147"/>
      <c r="X491" s="147"/>
      <c r="Y491" s="147"/>
      <c r="Z491" s="147"/>
      <c r="AA491" s="147"/>
      <c r="AB491" s="147"/>
      <c r="AC491" s="147"/>
      <c r="AD491" s="145"/>
      <c r="AE491" s="145"/>
      <c r="AF491" s="145"/>
      <c r="AG491" s="145"/>
      <c r="AH491" s="145"/>
    </row>
    <row r="492" spans="1:34" ht="12.75">
      <c r="A492" s="145"/>
      <c r="B492" s="146"/>
      <c r="C492" s="145"/>
      <c r="D492" s="145"/>
      <c r="E492" s="145"/>
      <c r="F492" s="145"/>
      <c r="G492" s="69"/>
      <c r="H492" s="69"/>
      <c r="I492" s="69"/>
      <c r="J492" s="69"/>
      <c r="K492" s="69"/>
      <c r="L492" s="69"/>
      <c r="M492" s="69"/>
      <c r="N492" s="147"/>
      <c r="O492" s="148"/>
      <c r="P492" s="147"/>
      <c r="Q492" s="147"/>
      <c r="R492" s="147"/>
      <c r="S492" s="147"/>
      <c r="T492" s="147"/>
      <c r="U492" s="147"/>
      <c r="V492" s="147"/>
      <c r="W492" s="147"/>
      <c r="X492" s="147"/>
      <c r="Y492" s="147"/>
      <c r="Z492" s="147"/>
      <c r="AA492" s="147"/>
      <c r="AB492" s="147"/>
      <c r="AC492" s="147"/>
      <c r="AD492" s="145"/>
      <c r="AE492" s="145"/>
      <c r="AF492" s="145"/>
      <c r="AG492" s="145"/>
      <c r="AH492" s="145"/>
    </row>
    <row r="493" spans="1:34" ht="12.75">
      <c r="A493" s="145"/>
      <c r="B493" s="146"/>
      <c r="C493" s="145"/>
      <c r="D493" s="145"/>
      <c r="E493" s="145"/>
      <c r="F493" s="145"/>
      <c r="G493" s="69"/>
      <c r="H493" s="69"/>
      <c r="I493" s="69"/>
      <c r="J493" s="69"/>
      <c r="K493" s="69"/>
      <c r="L493" s="69"/>
      <c r="M493" s="69"/>
      <c r="N493" s="147"/>
      <c r="O493" s="148"/>
      <c r="P493" s="147"/>
      <c r="Q493" s="147"/>
      <c r="R493" s="147"/>
      <c r="S493" s="147"/>
      <c r="T493" s="147"/>
      <c r="U493" s="147"/>
      <c r="V493" s="147"/>
      <c r="W493" s="147"/>
      <c r="X493" s="147"/>
      <c r="Y493" s="147"/>
      <c r="Z493" s="147"/>
      <c r="AA493" s="147"/>
      <c r="AB493" s="147"/>
      <c r="AC493" s="147"/>
      <c r="AD493" s="145"/>
      <c r="AE493" s="145"/>
      <c r="AF493" s="145"/>
      <c r="AG493" s="145"/>
      <c r="AH493" s="145"/>
    </row>
    <row r="494" spans="1:34" ht="12.75">
      <c r="A494" s="145"/>
      <c r="B494" s="146"/>
      <c r="C494" s="145"/>
      <c r="D494" s="145"/>
      <c r="E494" s="145"/>
      <c r="F494" s="145"/>
      <c r="G494" s="69"/>
      <c r="H494" s="69"/>
      <c r="I494" s="69"/>
      <c r="J494" s="69"/>
      <c r="K494" s="69"/>
      <c r="L494" s="69"/>
      <c r="M494" s="69"/>
      <c r="N494" s="147"/>
      <c r="O494" s="148"/>
      <c r="P494" s="147"/>
      <c r="Q494" s="147"/>
      <c r="R494" s="147"/>
      <c r="S494" s="147"/>
      <c r="T494" s="147"/>
      <c r="U494" s="147"/>
      <c r="V494" s="147"/>
      <c r="W494" s="147"/>
      <c r="X494" s="147"/>
      <c r="Y494" s="147"/>
      <c r="Z494" s="147"/>
      <c r="AA494" s="147"/>
      <c r="AB494" s="147"/>
      <c r="AC494" s="147"/>
      <c r="AD494" s="145"/>
      <c r="AE494" s="145"/>
      <c r="AF494" s="145"/>
      <c r="AG494" s="145"/>
      <c r="AH494" s="145"/>
    </row>
    <row r="495" spans="1:34" ht="12.75">
      <c r="A495" s="145"/>
      <c r="B495" s="146"/>
      <c r="C495" s="145"/>
      <c r="D495" s="145"/>
      <c r="E495" s="145"/>
      <c r="F495" s="145"/>
      <c r="G495" s="69"/>
      <c r="H495" s="69"/>
      <c r="I495" s="69"/>
      <c r="J495" s="69"/>
      <c r="K495" s="69"/>
      <c r="L495" s="69"/>
      <c r="M495" s="69"/>
      <c r="N495" s="147"/>
      <c r="O495" s="148"/>
      <c r="P495" s="147"/>
      <c r="Q495" s="147"/>
      <c r="R495" s="147"/>
      <c r="S495" s="147"/>
      <c r="T495" s="147"/>
      <c r="U495" s="147"/>
      <c r="V495" s="147"/>
      <c r="W495" s="147"/>
      <c r="X495" s="147"/>
      <c r="Y495" s="147"/>
      <c r="Z495" s="147"/>
      <c r="AA495" s="147"/>
      <c r="AB495" s="147"/>
      <c r="AC495" s="147"/>
      <c r="AD495" s="145"/>
      <c r="AE495" s="145"/>
      <c r="AF495" s="145"/>
      <c r="AG495" s="145"/>
      <c r="AH495" s="145"/>
    </row>
    <row r="496" spans="1:34" ht="12.75">
      <c r="A496" s="145"/>
      <c r="B496" s="146"/>
      <c r="C496" s="145"/>
      <c r="D496" s="145"/>
      <c r="E496" s="145"/>
      <c r="F496" s="145"/>
      <c r="G496" s="69"/>
      <c r="H496" s="69"/>
      <c r="I496" s="69"/>
      <c r="J496" s="69"/>
      <c r="K496" s="69"/>
      <c r="L496" s="69"/>
      <c r="M496" s="69"/>
      <c r="N496" s="147"/>
      <c r="O496" s="148"/>
      <c r="P496" s="147"/>
      <c r="Q496" s="147"/>
      <c r="R496" s="147"/>
      <c r="S496" s="147"/>
      <c r="T496" s="147"/>
      <c r="U496" s="147"/>
      <c r="V496" s="147"/>
      <c r="W496" s="147"/>
      <c r="X496" s="147"/>
      <c r="Y496" s="147"/>
      <c r="Z496" s="147"/>
      <c r="AA496" s="147"/>
      <c r="AB496" s="147"/>
      <c r="AC496" s="147"/>
      <c r="AD496" s="145"/>
      <c r="AE496" s="145"/>
      <c r="AF496" s="145"/>
      <c r="AG496" s="145"/>
      <c r="AH496" s="145"/>
    </row>
    <row r="497" spans="1:34" ht="12.75">
      <c r="A497" s="145"/>
      <c r="B497" s="146"/>
      <c r="C497" s="145"/>
      <c r="D497" s="145"/>
      <c r="E497" s="145"/>
      <c r="F497" s="145"/>
      <c r="G497" s="69"/>
      <c r="H497" s="69"/>
      <c r="I497" s="69"/>
      <c r="J497" s="69"/>
      <c r="K497" s="69"/>
      <c r="L497" s="69"/>
      <c r="M497" s="69"/>
      <c r="N497" s="147"/>
      <c r="O497" s="148"/>
      <c r="P497" s="147"/>
      <c r="Q497" s="147"/>
      <c r="R497" s="147"/>
      <c r="S497" s="147"/>
      <c r="T497" s="147"/>
      <c r="U497" s="147"/>
      <c r="V497" s="147"/>
      <c r="W497" s="147"/>
      <c r="X497" s="147"/>
      <c r="Y497" s="147"/>
      <c r="Z497" s="147"/>
      <c r="AA497" s="147"/>
      <c r="AB497" s="147"/>
      <c r="AC497" s="147"/>
      <c r="AD497" s="145"/>
      <c r="AE497" s="145"/>
      <c r="AF497" s="145"/>
      <c r="AG497" s="145"/>
      <c r="AH497" s="145"/>
    </row>
    <row r="498" spans="1:34" ht="12.75">
      <c r="A498" s="145"/>
      <c r="B498" s="146"/>
      <c r="C498" s="145"/>
      <c r="D498" s="145"/>
      <c r="E498" s="145"/>
      <c r="F498" s="145"/>
      <c r="G498" s="69"/>
      <c r="H498" s="69"/>
      <c r="I498" s="69"/>
      <c r="J498" s="69"/>
      <c r="K498" s="69"/>
      <c r="L498" s="69"/>
      <c r="M498" s="69"/>
      <c r="N498" s="147"/>
      <c r="O498" s="148"/>
      <c r="P498" s="147"/>
      <c r="Q498" s="147"/>
      <c r="R498" s="147"/>
      <c r="S498" s="147"/>
      <c r="T498" s="147"/>
      <c r="U498" s="147"/>
      <c r="V498" s="147"/>
      <c r="W498" s="147"/>
      <c r="X498" s="147"/>
      <c r="Y498" s="147"/>
      <c r="Z498" s="147"/>
      <c r="AA498" s="147"/>
      <c r="AB498" s="147"/>
      <c r="AC498" s="147"/>
      <c r="AD498" s="145"/>
      <c r="AE498" s="145"/>
      <c r="AF498" s="145"/>
      <c r="AG498" s="145"/>
      <c r="AH498" s="145"/>
    </row>
    <row r="499" spans="1:34" ht="12.75">
      <c r="A499" s="145"/>
      <c r="B499" s="146"/>
      <c r="C499" s="145"/>
      <c r="D499" s="145"/>
      <c r="E499" s="145"/>
      <c r="F499" s="145"/>
      <c r="G499" s="69"/>
      <c r="H499" s="69"/>
      <c r="I499" s="69"/>
      <c r="J499" s="69"/>
      <c r="K499" s="69"/>
      <c r="L499" s="69"/>
      <c r="M499" s="69"/>
      <c r="N499" s="147"/>
      <c r="O499" s="148"/>
      <c r="P499" s="147"/>
      <c r="Q499" s="147"/>
      <c r="R499" s="147"/>
      <c r="S499" s="147"/>
      <c r="T499" s="147"/>
      <c r="U499" s="147"/>
      <c r="V499" s="147"/>
      <c r="W499" s="147"/>
      <c r="X499" s="147"/>
      <c r="Y499" s="147"/>
      <c r="Z499" s="147"/>
      <c r="AA499" s="147"/>
      <c r="AB499" s="147"/>
      <c r="AC499" s="147"/>
      <c r="AD499" s="145"/>
      <c r="AE499" s="145"/>
      <c r="AF499" s="145"/>
      <c r="AG499" s="145"/>
      <c r="AH499" s="145"/>
    </row>
    <row r="500" spans="1:34" ht="12.75">
      <c r="A500" s="145"/>
      <c r="B500" s="146"/>
      <c r="C500" s="145"/>
      <c r="D500" s="145"/>
      <c r="E500" s="145"/>
      <c r="F500" s="145"/>
      <c r="G500" s="69"/>
      <c r="H500" s="69"/>
      <c r="I500" s="69"/>
      <c r="J500" s="69"/>
      <c r="K500" s="69"/>
      <c r="L500" s="69"/>
      <c r="M500" s="69"/>
      <c r="N500" s="147"/>
      <c r="O500" s="148"/>
      <c r="P500" s="147"/>
      <c r="Q500" s="147"/>
      <c r="R500" s="147"/>
      <c r="S500" s="147"/>
      <c r="T500" s="147"/>
      <c r="U500" s="147"/>
      <c r="V500" s="147"/>
      <c r="W500" s="147"/>
      <c r="X500" s="147"/>
      <c r="Y500" s="147"/>
      <c r="Z500" s="147"/>
      <c r="AA500" s="147"/>
      <c r="AB500" s="147"/>
      <c r="AC500" s="147"/>
      <c r="AD500" s="145"/>
      <c r="AE500" s="145"/>
      <c r="AF500" s="145"/>
      <c r="AG500" s="145"/>
      <c r="AH500" s="145"/>
    </row>
    <row r="501" spans="1:34" ht="12.75">
      <c r="A501" s="145"/>
      <c r="B501" s="146"/>
      <c r="C501" s="145"/>
      <c r="D501" s="145"/>
      <c r="E501" s="145"/>
      <c r="F501" s="145"/>
      <c r="G501" s="69"/>
      <c r="H501" s="69"/>
      <c r="I501" s="69"/>
      <c r="J501" s="69"/>
      <c r="K501" s="69"/>
      <c r="L501" s="69"/>
      <c r="M501" s="69"/>
      <c r="N501" s="147"/>
      <c r="O501" s="148"/>
      <c r="P501" s="147"/>
      <c r="Q501" s="147"/>
      <c r="R501" s="147"/>
      <c r="S501" s="147"/>
      <c r="T501" s="147"/>
      <c r="U501" s="147"/>
      <c r="V501" s="147"/>
      <c r="W501" s="147"/>
      <c r="X501" s="147"/>
      <c r="Y501" s="147"/>
      <c r="Z501" s="147"/>
      <c r="AA501" s="147"/>
      <c r="AB501" s="147"/>
      <c r="AC501" s="147"/>
      <c r="AD501" s="145"/>
      <c r="AE501" s="145"/>
      <c r="AF501" s="145"/>
      <c r="AG501" s="145"/>
      <c r="AH501" s="145"/>
    </row>
    <row r="502" spans="1:34" ht="12.75">
      <c r="A502" s="145"/>
      <c r="B502" s="146"/>
      <c r="C502" s="145"/>
      <c r="D502" s="145"/>
      <c r="E502" s="145"/>
      <c r="F502" s="145"/>
      <c r="G502" s="69"/>
      <c r="H502" s="69"/>
      <c r="I502" s="69"/>
      <c r="J502" s="69"/>
      <c r="K502" s="69"/>
      <c r="L502" s="69"/>
      <c r="M502" s="69"/>
      <c r="N502" s="147"/>
      <c r="O502" s="148"/>
      <c r="P502" s="147"/>
      <c r="Q502" s="147"/>
      <c r="R502" s="147"/>
      <c r="S502" s="147"/>
      <c r="T502" s="147"/>
      <c r="U502" s="147"/>
      <c r="V502" s="147"/>
      <c r="W502" s="147"/>
      <c r="X502" s="147"/>
      <c r="Y502" s="147"/>
      <c r="Z502" s="147"/>
      <c r="AA502" s="147"/>
      <c r="AB502" s="147"/>
      <c r="AC502" s="147"/>
      <c r="AD502" s="145"/>
      <c r="AE502" s="145"/>
      <c r="AF502" s="145"/>
      <c r="AG502" s="145"/>
      <c r="AH502" s="145"/>
    </row>
    <row r="503" spans="1:34" ht="12.75">
      <c r="A503" s="145"/>
      <c r="B503" s="146"/>
      <c r="C503" s="145"/>
      <c r="D503" s="145"/>
      <c r="E503" s="145"/>
      <c r="F503" s="145"/>
      <c r="G503" s="69"/>
      <c r="H503" s="69"/>
      <c r="I503" s="69"/>
      <c r="J503" s="69"/>
      <c r="K503" s="69"/>
      <c r="L503" s="69"/>
      <c r="M503" s="69"/>
      <c r="N503" s="147"/>
      <c r="O503" s="148"/>
      <c r="P503" s="147"/>
      <c r="Q503" s="147"/>
      <c r="R503" s="147"/>
      <c r="S503" s="147"/>
      <c r="T503" s="147"/>
      <c r="U503" s="147"/>
      <c r="V503" s="147"/>
      <c r="W503" s="147"/>
      <c r="X503" s="147"/>
      <c r="Y503" s="147"/>
      <c r="Z503" s="147"/>
      <c r="AA503" s="147"/>
      <c r="AB503" s="147"/>
      <c r="AC503" s="147"/>
      <c r="AD503" s="145"/>
      <c r="AE503" s="145"/>
      <c r="AF503" s="145"/>
      <c r="AG503" s="145"/>
      <c r="AH503" s="145"/>
    </row>
    <row r="504" spans="1:34" ht="12.75">
      <c r="A504" s="145"/>
      <c r="B504" s="146"/>
      <c r="C504" s="145"/>
      <c r="D504" s="145"/>
      <c r="E504" s="145"/>
      <c r="F504" s="145"/>
      <c r="G504" s="69"/>
      <c r="H504" s="69"/>
      <c r="I504" s="69"/>
      <c r="J504" s="69"/>
      <c r="K504" s="69"/>
      <c r="L504" s="69"/>
      <c r="M504" s="69"/>
      <c r="N504" s="147"/>
      <c r="O504" s="148"/>
      <c r="P504" s="147"/>
      <c r="Q504" s="147"/>
      <c r="R504" s="147"/>
      <c r="S504" s="147"/>
      <c r="T504" s="147"/>
      <c r="U504" s="147"/>
      <c r="V504" s="147"/>
      <c r="W504" s="147"/>
      <c r="X504" s="147"/>
      <c r="Y504" s="147"/>
      <c r="Z504" s="147"/>
      <c r="AA504" s="147"/>
      <c r="AB504" s="147"/>
      <c r="AC504" s="147"/>
      <c r="AD504" s="145"/>
      <c r="AE504" s="145"/>
      <c r="AF504" s="145"/>
      <c r="AG504" s="145"/>
      <c r="AH504" s="145"/>
    </row>
    <row r="505" spans="1:34" ht="12.75">
      <c r="A505" s="145"/>
      <c r="B505" s="146"/>
      <c r="C505" s="145"/>
      <c r="D505" s="145"/>
      <c r="E505" s="145"/>
      <c r="F505" s="145"/>
      <c r="G505" s="69"/>
      <c r="H505" s="69"/>
      <c r="I505" s="69"/>
      <c r="J505" s="69"/>
      <c r="K505" s="69"/>
      <c r="L505" s="69"/>
      <c r="M505" s="69"/>
      <c r="N505" s="147"/>
      <c r="O505" s="148"/>
      <c r="P505" s="147"/>
      <c r="Q505" s="147"/>
      <c r="R505" s="147"/>
      <c r="S505" s="147"/>
      <c r="T505" s="147"/>
      <c r="U505" s="147"/>
      <c r="V505" s="147"/>
      <c r="W505" s="147"/>
      <c r="X505" s="147"/>
      <c r="Y505" s="147"/>
      <c r="Z505" s="147"/>
      <c r="AA505" s="147"/>
      <c r="AB505" s="147"/>
      <c r="AC505" s="147"/>
      <c r="AD505" s="145"/>
      <c r="AE505" s="145"/>
      <c r="AF505" s="145"/>
      <c r="AG505" s="145"/>
      <c r="AH505" s="145"/>
    </row>
    <row r="506" spans="1:34" ht="12.75">
      <c r="A506" s="145"/>
      <c r="B506" s="146"/>
      <c r="C506" s="145"/>
      <c r="D506" s="145"/>
      <c r="E506" s="145"/>
      <c r="F506" s="145"/>
      <c r="G506" s="69"/>
      <c r="H506" s="69"/>
      <c r="I506" s="69"/>
      <c r="J506" s="69"/>
      <c r="K506" s="69"/>
      <c r="L506" s="69"/>
      <c r="M506" s="69"/>
      <c r="N506" s="147"/>
      <c r="O506" s="148"/>
      <c r="P506" s="147"/>
      <c r="Q506" s="147"/>
      <c r="R506" s="147"/>
      <c r="S506" s="147"/>
      <c r="T506" s="147"/>
      <c r="U506" s="147"/>
      <c r="V506" s="147"/>
      <c r="W506" s="147"/>
      <c r="X506" s="147"/>
      <c r="Y506" s="147"/>
      <c r="Z506" s="147"/>
      <c r="AA506" s="147"/>
      <c r="AB506" s="147"/>
      <c r="AC506" s="147"/>
      <c r="AD506" s="145"/>
      <c r="AE506" s="145"/>
      <c r="AF506" s="145"/>
      <c r="AG506" s="145"/>
      <c r="AH506" s="145"/>
    </row>
    <row r="507" spans="1:34" ht="12.75">
      <c r="A507" s="145"/>
      <c r="B507" s="146"/>
      <c r="C507" s="145"/>
      <c r="D507" s="145"/>
      <c r="E507" s="145"/>
      <c r="F507" s="145"/>
      <c r="G507" s="69"/>
      <c r="H507" s="69"/>
      <c r="I507" s="69"/>
      <c r="J507" s="69"/>
      <c r="K507" s="69"/>
      <c r="L507" s="69"/>
      <c r="M507" s="69"/>
      <c r="N507" s="147"/>
      <c r="O507" s="148"/>
      <c r="P507" s="147"/>
      <c r="Q507" s="147"/>
      <c r="R507" s="147"/>
      <c r="S507" s="147"/>
      <c r="T507" s="147"/>
      <c r="U507" s="147"/>
      <c r="V507" s="147"/>
      <c r="W507" s="147"/>
      <c r="X507" s="147"/>
      <c r="Y507" s="147"/>
      <c r="Z507" s="147"/>
      <c r="AA507" s="147"/>
      <c r="AB507" s="147"/>
      <c r="AC507" s="147"/>
      <c r="AD507" s="145"/>
      <c r="AE507" s="145"/>
      <c r="AF507" s="145"/>
      <c r="AG507" s="145"/>
      <c r="AH507" s="145"/>
    </row>
    <row r="508" spans="1:34" ht="12.75">
      <c r="A508" s="145"/>
      <c r="B508" s="146"/>
      <c r="C508" s="145"/>
      <c r="D508" s="145"/>
      <c r="E508" s="145"/>
      <c r="F508" s="145"/>
      <c r="G508" s="69"/>
      <c r="H508" s="69"/>
      <c r="I508" s="69"/>
      <c r="J508" s="69"/>
      <c r="K508" s="69"/>
      <c r="L508" s="69"/>
      <c r="M508" s="69"/>
      <c r="N508" s="147"/>
      <c r="O508" s="148"/>
      <c r="P508" s="147"/>
      <c r="Q508" s="147"/>
      <c r="R508" s="147"/>
      <c r="S508" s="147"/>
      <c r="T508" s="147"/>
      <c r="U508" s="147"/>
      <c r="V508" s="147"/>
      <c r="W508" s="147"/>
      <c r="X508" s="147"/>
      <c r="Y508" s="147"/>
      <c r="Z508" s="147"/>
      <c r="AA508" s="147"/>
      <c r="AB508" s="147"/>
      <c r="AC508" s="147"/>
      <c r="AD508" s="145"/>
      <c r="AE508" s="145"/>
      <c r="AF508" s="145"/>
      <c r="AG508" s="145"/>
      <c r="AH508" s="145"/>
    </row>
    <row r="509" spans="1:34" ht="12.75">
      <c r="A509" s="145"/>
      <c r="B509" s="146"/>
      <c r="C509" s="145"/>
      <c r="D509" s="145"/>
      <c r="E509" s="145"/>
      <c r="F509" s="145"/>
      <c r="G509" s="69"/>
      <c r="H509" s="69"/>
      <c r="I509" s="69"/>
      <c r="J509" s="69"/>
      <c r="K509" s="69"/>
      <c r="L509" s="69"/>
      <c r="M509" s="69"/>
      <c r="N509" s="147"/>
      <c r="O509" s="148"/>
      <c r="P509" s="147"/>
      <c r="Q509" s="147"/>
      <c r="R509" s="147"/>
      <c r="S509" s="147"/>
      <c r="T509" s="147"/>
      <c r="U509" s="147"/>
      <c r="V509" s="147"/>
      <c r="W509" s="147"/>
      <c r="X509" s="147"/>
      <c r="Y509" s="147"/>
      <c r="Z509" s="147"/>
      <c r="AA509" s="147"/>
      <c r="AB509" s="147"/>
      <c r="AC509" s="147"/>
      <c r="AD509" s="145"/>
      <c r="AE509" s="145"/>
      <c r="AF509" s="145"/>
      <c r="AG509" s="145"/>
      <c r="AH509" s="145"/>
    </row>
    <row r="510" spans="1:34" ht="12.75">
      <c r="A510" s="145"/>
      <c r="B510" s="146"/>
      <c r="C510" s="145"/>
      <c r="D510" s="145"/>
      <c r="E510" s="145"/>
      <c r="F510" s="145"/>
      <c r="G510" s="69"/>
      <c r="H510" s="69"/>
      <c r="I510" s="69"/>
      <c r="J510" s="69"/>
      <c r="K510" s="69"/>
      <c r="L510" s="69"/>
      <c r="M510" s="69"/>
      <c r="N510" s="147"/>
      <c r="O510" s="148"/>
      <c r="P510" s="147"/>
      <c r="Q510" s="147"/>
      <c r="R510" s="147"/>
      <c r="S510" s="147"/>
      <c r="T510" s="147"/>
      <c r="U510" s="147"/>
      <c r="V510" s="147"/>
      <c r="W510" s="147"/>
      <c r="X510" s="147"/>
      <c r="Y510" s="147"/>
      <c r="Z510" s="147"/>
      <c r="AA510" s="147"/>
      <c r="AB510" s="147"/>
      <c r="AC510" s="147"/>
      <c r="AD510" s="145"/>
      <c r="AE510" s="145"/>
      <c r="AF510" s="145"/>
      <c r="AG510" s="145"/>
      <c r="AH510" s="145"/>
    </row>
    <row r="511" spans="1:34" ht="12.75">
      <c r="A511" s="145"/>
      <c r="B511" s="146"/>
      <c r="C511" s="145"/>
      <c r="D511" s="145"/>
      <c r="E511" s="145"/>
      <c r="F511" s="145"/>
      <c r="G511" s="69"/>
      <c r="H511" s="69"/>
      <c r="I511" s="69"/>
      <c r="J511" s="69"/>
      <c r="K511" s="69"/>
      <c r="L511" s="69"/>
      <c r="M511" s="69"/>
      <c r="N511" s="147"/>
      <c r="O511" s="148"/>
      <c r="P511" s="147"/>
      <c r="Q511" s="147"/>
      <c r="R511" s="147"/>
      <c r="S511" s="147"/>
      <c r="T511" s="147"/>
      <c r="U511" s="147"/>
      <c r="V511" s="147"/>
      <c r="W511" s="147"/>
      <c r="X511" s="147"/>
      <c r="Y511" s="147"/>
      <c r="Z511" s="147"/>
      <c r="AA511" s="147"/>
      <c r="AB511" s="147"/>
      <c r="AC511" s="147"/>
      <c r="AD511" s="145"/>
      <c r="AE511" s="145"/>
      <c r="AF511" s="145"/>
      <c r="AG511" s="145"/>
      <c r="AH511" s="145"/>
    </row>
    <row r="512" spans="1:34" ht="12.75">
      <c r="A512" s="145"/>
      <c r="B512" s="146"/>
      <c r="C512" s="145"/>
      <c r="D512" s="145"/>
      <c r="E512" s="145"/>
      <c r="F512" s="145"/>
      <c r="G512" s="69"/>
      <c r="H512" s="69"/>
      <c r="I512" s="69"/>
      <c r="J512" s="69"/>
      <c r="K512" s="69"/>
      <c r="L512" s="69"/>
      <c r="M512" s="69"/>
      <c r="N512" s="147"/>
      <c r="O512" s="148"/>
      <c r="P512" s="147"/>
      <c r="Q512" s="147"/>
      <c r="R512" s="147"/>
      <c r="S512" s="147"/>
      <c r="T512" s="147"/>
      <c r="U512" s="147"/>
      <c r="V512" s="147"/>
      <c r="W512" s="147"/>
      <c r="X512" s="147"/>
      <c r="Y512" s="147"/>
      <c r="Z512" s="147"/>
      <c r="AA512" s="147"/>
      <c r="AB512" s="147"/>
      <c r="AC512" s="147"/>
      <c r="AD512" s="145"/>
      <c r="AE512" s="145"/>
      <c r="AF512" s="145"/>
      <c r="AG512" s="145"/>
      <c r="AH512" s="145"/>
    </row>
    <row r="513" spans="1:34" ht="12.75">
      <c r="A513" s="145"/>
      <c r="B513" s="146"/>
      <c r="C513" s="145"/>
      <c r="D513" s="145"/>
      <c r="E513" s="145"/>
      <c r="F513" s="145"/>
      <c r="G513" s="69"/>
      <c r="H513" s="69"/>
      <c r="I513" s="69"/>
      <c r="J513" s="69"/>
      <c r="K513" s="69"/>
      <c r="L513" s="69"/>
      <c r="M513" s="69"/>
      <c r="N513" s="147"/>
      <c r="O513" s="148"/>
      <c r="P513" s="147"/>
      <c r="Q513" s="147"/>
      <c r="R513" s="147"/>
      <c r="S513" s="147"/>
      <c r="T513" s="147"/>
      <c r="U513" s="147"/>
      <c r="V513" s="147"/>
      <c r="W513" s="147"/>
      <c r="X513" s="147"/>
      <c r="Y513" s="147"/>
      <c r="Z513" s="147"/>
      <c r="AA513" s="147"/>
      <c r="AB513" s="147"/>
      <c r="AC513" s="147"/>
      <c r="AD513" s="145"/>
      <c r="AE513" s="145"/>
      <c r="AF513" s="145"/>
      <c r="AG513" s="145"/>
      <c r="AH513" s="145"/>
    </row>
    <row r="514" spans="1:34" ht="12.75">
      <c r="A514" s="145"/>
      <c r="B514" s="146"/>
      <c r="C514" s="145"/>
      <c r="D514" s="145"/>
      <c r="E514" s="145"/>
      <c r="F514" s="145"/>
      <c r="G514" s="69"/>
      <c r="H514" s="69"/>
      <c r="I514" s="69"/>
      <c r="J514" s="69"/>
      <c r="K514" s="69"/>
      <c r="L514" s="69"/>
      <c r="M514" s="69"/>
      <c r="N514" s="147"/>
      <c r="O514" s="148"/>
      <c r="P514" s="147"/>
      <c r="Q514" s="147"/>
      <c r="R514" s="147"/>
      <c r="S514" s="147"/>
      <c r="T514" s="147"/>
      <c r="U514" s="147"/>
      <c r="V514" s="147"/>
      <c r="W514" s="147"/>
      <c r="X514" s="147"/>
      <c r="Y514" s="147"/>
      <c r="Z514" s="147"/>
      <c r="AA514" s="147"/>
      <c r="AB514" s="147"/>
      <c r="AC514" s="147"/>
      <c r="AD514" s="145"/>
      <c r="AE514" s="145"/>
      <c r="AF514" s="145"/>
      <c r="AG514" s="145"/>
      <c r="AH514" s="145"/>
    </row>
    <row r="515" spans="1:34" ht="12.75">
      <c r="A515" s="145"/>
      <c r="B515" s="146"/>
      <c r="C515" s="145"/>
      <c r="D515" s="145"/>
      <c r="E515" s="145"/>
      <c r="F515" s="145"/>
      <c r="G515" s="69"/>
      <c r="H515" s="69"/>
      <c r="I515" s="69"/>
      <c r="J515" s="69"/>
      <c r="K515" s="69"/>
      <c r="L515" s="69"/>
      <c r="M515" s="69"/>
      <c r="N515" s="147"/>
      <c r="O515" s="148"/>
      <c r="P515" s="147"/>
      <c r="Q515" s="147"/>
      <c r="R515" s="147"/>
      <c r="S515" s="147"/>
      <c r="T515" s="147"/>
      <c r="U515" s="147"/>
      <c r="V515" s="147"/>
      <c r="W515" s="147"/>
      <c r="X515" s="147"/>
      <c r="Y515" s="147"/>
      <c r="Z515" s="147"/>
      <c r="AA515" s="147"/>
      <c r="AB515" s="147"/>
      <c r="AC515" s="147"/>
      <c r="AD515" s="145"/>
      <c r="AE515" s="145"/>
      <c r="AF515" s="145"/>
      <c r="AG515" s="145"/>
      <c r="AH515" s="145"/>
    </row>
    <row r="516" spans="1:34" ht="12.75">
      <c r="A516" s="145"/>
      <c r="B516" s="146"/>
      <c r="C516" s="145"/>
      <c r="D516" s="145"/>
      <c r="E516" s="145"/>
      <c r="F516" s="145"/>
      <c r="G516" s="69"/>
      <c r="H516" s="69"/>
      <c r="I516" s="69"/>
      <c r="J516" s="69"/>
      <c r="K516" s="69"/>
      <c r="L516" s="69"/>
      <c r="M516" s="69"/>
      <c r="N516" s="147"/>
      <c r="O516" s="148"/>
      <c r="P516" s="147"/>
      <c r="Q516" s="147"/>
      <c r="R516" s="147"/>
      <c r="S516" s="147"/>
      <c r="T516" s="147"/>
      <c r="U516" s="147"/>
      <c r="V516" s="147"/>
      <c r="W516" s="147"/>
      <c r="X516" s="147"/>
      <c r="Y516" s="147"/>
      <c r="Z516" s="147"/>
      <c r="AA516" s="147"/>
      <c r="AB516" s="147"/>
      <c r="AC516" s="147"/>
      <c r="AD516" s="145"/>
      <c r="AE516" s="145"/>
      <c r="AF516" s="145"/>
      <c r="AG516" s="145"/>
      <c r="AH516" s="145"/>
    </row>
    <row r="517" spans="1:34" ht="12.75">
      <c r="A517" s="145"/>
      <c r="B517" s="146"/>
      <c r="C517" s="145"/>
      <c r="D517" s="145"/>
      <c r="E517" s="145"/>
      <c r="F517" s="145"/>
      <c r="G517" s="69"/>
      <c r="H517" s="69"/>
      <c r="I517" s="69"/>
      <c r="J517" s="69"/>
      <c r="K517" s="69"/>
      <c r="L517" s="69"/>
      <c r="M517" s="69"/>
      <c r="N517" s="147"/>
      <c r="O517" s="148"/>
      <c r="P517" s="147"/>
      <c r="Q517" s="147"/>
      <c r="R517" s="147"/>
      <c r="S517" s="147"/>
      <c r="T517" s="147"/>
      <c r="U517" s="147"/>
      <c r="V517" s="147"/>
      <c r="W517" s="147"/>
      <c r="X517" s="147"/>
      <c r="Y517" s="147"/>
      <c r="Z517" s="147"/>
      <c r="AA517" s="147"/>
      <c r="AB517" s="147"/>
      <c r="AC517" s="147"/>
      <c r="AD517" s="145"/>
      <c r="AE517" s="145"/>
      <c r="AF517" s="145"/>
      <c r="AG517" s="145"/>
      <c r="AH517" s="145"/>
    </row>
    <row r="518" spans="1:34" ht="12.75">
      <c r="A518" s="145"/>
      <c r="B518" s="146"/>
      <c r="C518" s="145"/>
      <c r="D518" s="145"/>
      <c r="E518" s="145"/>
      <c r="F518" s="145"/>
      <c r="G518" s="69"/>
      <c r="H518" s="69"/>
      <c r="I518" s="69"/>
      <c r="J518" s="69"/>
      <c r="K518" s="69"/>
      <c r="L518" s="69"/>
      <c r="M518" s="69"/>
      <c r="N518" s="147"/>
      <c r="O518" s="148"/>
      <c r="P518" s="147"/>
      <c r="Q518" s="147"/>
      <c r="R518" s="147"/>
      <c r="S518" s="147"/>
      <c r="T518" s="147"/>
      <c r="U518" s="147"/>
      <c r="V518" s="147"/>
      <c r="W518" s="147"/>
      <c r="X518" s="147"/>
      <c r="Y518" s="147"/>
      <c r="Z518" s="147"/>
      <c r="AA518" s="147"/>
      <c r="AB518" s="147"/>
      <c r="AC518" s="147"/>
      <c r="AD518" s="145"/>
      <c r="AE518" s="145"/>
      <c r="AF518" s="145"/>
      <c r="AG518" s="145"/>
      <c r="AH518" s="145"/>
    </row>
    <row r="519" spans="1:34" ht="12.75">
      <c r="A519" s="145"/>
      <c r="B519" s="146"/>
      <c r="C519" s="145"/>
      <c r="D519" s="145"/>
      <c r="E519" s="145"/>
      <c r="F519" s="145"/>
      <c r="G519" s="69"/>
      <c r="H519" s="69"/>
      <c r="I519" s="69"/>
      <c r="J519" s="69"/>
      <c r="K519" s="69"/>
      <c r="L519" s="69"/>
      <c r="M519" s="69"/>
      <c r="N519" s="147"/>
      <c r="O519" s="148"/>
      <c r="P519" s="147"/>
      <c r="Q519" s="147"/>
      <c r="R519" s="147"/>
      <c r="S519" s="147"/>
      <c r="T519" s="147"/>
      <c r="U519" s="147"/>
      <c r="V519" s="147"/>
      <c r="W519" s="147"/>
      <c r="X519" s="147"/>
      <c r="Y519" s="147"/>
      <c r="Z519" s="147"/>
      <c r="AA519" s="147"/>
      <c r="AB519" s="147"/>
      <c r="AC519" s="147"/>
      <c r="AD519" s="145"/>
      <c r="AE519" s="145"/>
      <c r="AF519" s="145"/>
      <c r="AG519" s="145"/>
      <c r="AH519" s="145"/>
    </row>
    <row r="520" spans="1:34" ht="12.75">
      <c r="A520" s="145"/>
      <c r="B520" s="146"/>
      <c r="C520" s="145"/>
      <c r="D520" s="145"/>
      <c r="E520" s="145"/>
      <c r="F520" s="145"/>
      <c r="G520" s="69"/>
      <c r="H520" s="69"/>
      <c r="I520" s="69"/>
      <c r="J520" s="69"/>
      <c r="K520" s="69"/>
      <c r="L520" s="69"/>
      <c r="M520" s="69"/>
      <c r="N520" s="147"/>
      <c r="O520" s="148"/>
      <c r="P520" s="147"/>
      <c r="Q520" s="147"/>
      <c r="R520" s="147"/>
      <c r="S520" s="147"/>
      <c r="T520" s="147"/>
      <c r="U520" s="147"/>
      <c r="V520" s="147"/>
      <c r="W520" s="147"/>
      <c r="X520" s="147"/>
      <c r="Y520" s="147"/>
      <c r="Z520" s="147"/>
      <c r="AA520" s="147"/>
      <c r="AB520" s="147"/>
      <c r="AC520" s="147"/>
      <c r="AD520" s="145"/>
      <c r="AE520" s="145"/>
      <c r="AF520" s="145"/>
      <c r="AG520" s="145"/>
      <c r="AH520" s="145"/>
    </row>
    <row r="521" spans="1:34" ht="12.75">
      <c r="A521" s="145"/>
      <c r="B521" s="146"/>
      <c r="C521" s="145"/>
      <c r="D521" s="145"/>
      <c r="E521" s="145"/>
      <c r="F521" s="145"/>
      <c r="G521" s="69"/>
      <c r="H521" s="69"/>
      <c r="I521" s="69"/>
      <c r="J521" s="69"/>
      <c r="K521" s="69"/>
      <c r="L521" s="69"/>
      <c r="M521" s="69"/>
      <c r="N521" s="147"/>
      <c r="O521" s="148"/>
      <c r="P521" s="147"/>
      <c r="Q521" s="147"/>
      <c r="R521" s="147"/>
      <c r="S521" s="147"/>
      <c r="T521" s="147"/>
      <c r="U521" s="147"/>
      <c r="V521" s="147"/>
      <c r="W521" s="147"/>
      <c r="X521" s="147"/>
      <c r="Y521" s="147"/>
      <c r="Z521" s="147"/>
      <c r="AA521" s="147"/>
      <c r="AB521" s="147"/>
      <c r="AC521" s="147"/>
      <c r="AD521" s="145"/>
      <c r="AE521" s="145"/>
      <c r="AF521" s="145"/>
      <c r="AG521" s="145"/>
      <c r="AH521" s="145"/>
    </row>
    <row r="522" spans="1:34" ht="12.75">
      <c r="A522" s="145"/>
      <c r="B522" s="146"/>
      <c r="C522" s="145"/>
      <c r="D522" s="145"/>
      <c r="E522" s="145"/>
      <c r="F522" s="145"/>
      <c r="G522" s="69"/>
      <c r="H522" s="69"/>
      <c r="I522" s="69"/>
      <c r="J522" s="69"/>
      <c r="K522" s="69"/>
      <c r="L522" s="69"/>
      <c r="M522" s="69"/>
      <c r="N522" s="147"/>
      <c r="O522" s="148"/>
      <c r="P522" s="147"/>
      <c r="Q522" s="147"/>
      <c r="R522" s="147"/>
      <c r="S522" s="147"/>
      <c r="T522" s="147"/>
      <c r="U522" s="147"/>
      <c r="V522" s="147"/>
      <c r="W522" s="147"/>
      <c r="X522" s="147"/>
      <c r="Y522" s="147"/>
      <c r="Z522" s="147"/>
      <c r="AA522" s="147"/>
      <c r="AB522" s="147"/>
      <c r="AC522" s="147"/>
      <c r="AD522" s="145"/>
      <c r="AE522" s="145"/>
      <c r="AF522" s="145"/>
      <c r="AG522" s="145"/>
      <c r="AH522" s="145"/>
    </row>
    <row r="523" spans="1:34" ht="12.75">
      <c r="A523" s="145"/>
      <c r="B523" s="146"/>
      <c r="C523" s="145"/>
      <c r="D523" s="145"/>
      <c r="E523" s="145"/>
      <c r="F523" s="145"/>
      <c r="G523" s="69"/>
      <c r="H523" s="69"/>
      <c r="I523" s="69"/>
      <c r="J523" s="69"/>
      <c r="K523" s="69"/>
      <c r="L523" s="69"/>
      <c r="M523" s="69"/>
      <c r="N523" s="147"/>
      <c r="O523" s="148"/>
      <c r="P523" s="147"/>
      <c r="Q523" s="147"/>
      <c r="R523" s="147"/>
      <c r="S523" s="147"/>
      <c r="T523" s="147"/>
      <c r="U523" s="147"/>
      <c r="V523" s="147"/>
      <c r="W523" s="147"/>
      <c r="X523" s="147"/>
      <c r="Y523" s="147"/>
      <c r="Z523" s="147"/>
      <c r="AA523" s="147"/>
      <c r="AB523" s="147"/>
      <c r="AC523" s="147"/>
      <c r="AD523" s="145"/>
      <c r="AE523" s="145"/>
      <c r="AF523" s="145"/>
      <c r="AG523" s="145"/>
      <c r="AH523" s="145"/>
    </row>
    <row r="524" spans="1:34" ht="12.75">
      <c r="A524" s="145"/>
      <c r="B524" s="146"/>
      <c r="C524" s="145"/>
      <c r="D524" s="145"/>
      <c r="E524" s="145"/>
      <c r="F524" s="145"/>
      <c r="G524" s="69"/>
      <c r="H524" s="69"/>
      <c r="I524" s="69"/>
      <c r="J524" s="69"/>
      <c r="K524" s="69"/>
      <c r="L524" s="69"/>
      <c r="M524" s="69"/>
      <c r="N524" s="147"/>
      <c r="O524" s="148"/>
      <c r="P524" s="147"/>
      <c r="Q524" s="147"/>
      <c r="R524" s="147"/>
      <c r="S524" s="147"/>
      <c r="T524" s="147"/>
      <c r="U524" s="147"/>
      <c r="V524" s="147"/>
      <c r="W524" s="147"/>
      <c r="X524" s="147"/>
      <c r="Y524" s="147"/>
      <c r="Z524" s="147"/>
      <c r="AA524" s="147"/>
      <c r="AB524" s="147"/>
      <c r="AC524" s="147"/>
      <c r="AD524" s="145"/>
      <c r="AE524" s="145"/>
      <c r="AF524" s="145"/>
      <c r="AG524" s="145"/>
      <c r="AH524" s="145"/>
    </row>
    <row r="525" spans="1:34" ht="12.75">
      <c r="A525" s="145"/>
      <c r="B525" s="146"/>
      <c r="C525" s="145"/>
      <c r="D525" s="145"/>
      <c r="E525" s="145"/>
      <c r="F525" s="145"/>
      <c r="G525" s="69"/>
      <c r="H525" s="69"/>
      <c r="I525" s="69"/>
      <c r="J525" s="69"/>
      <c r="K525" s="69"/>
      <c r="L525" s="69"/>
      <c r="M525" s="69"/>
      <c r="N525" s="147"/>
      <c r="O525" s="148"/>
      <c r="P525" s="147"/>
      <c r="Q525" s="147"/>
      <c r="R525" s="147"/>
      <c r="S525" s="147"/>
      <c r="T525" s="147"/>
      <c r="U525" s="147"/>
      <c r="V525" s="147"/>
      <c r="W525" s="147"/>
      <c r="X525" s="147"/>
      <c r="Y525" s="147"/>
      <c r="Z525" s="147"/>
      <c r="AA525" s="147"/>
      <c r="AB525" s="147"/>
      <c r="AC525" s="147"/>
      <c r="AD525" s="145"/>
      <c r="AE525" s="145"/>
      <c r="AF525" s="145"/>
      <c r="AG525" s="145"/>
      <c r="AH525" s="145"/>
    </row>
    <row r="526" spans="1:34" ht="12.75">
      <c r="A526" s="145"/>
      <c r="B526" s="146"/>
      <c r="C526" s="145"/>
      <c r="D526" s="145"/>
      <c r="E526" s="145"/>
      <c r="F526" s="145"/>
      <c r="G526" s="69"/>
      <c r="H526" s="69"/>
      <c r="I526" s="69"/>
      <c r="J526" s="69"/>
      <c r="K526" s="69"/>
      <c r="L526" s="69"/>
      <c r="M526" s="69"/>
      <c r="N526" s="147"/>
      <c r="O526" s="148"/>
      <c r="P526" s="147"/>
      <c r="Q526" s="147"/>
      <c r="R526" s="147"/>
      <c r="S526" s="147"/>
      <c r="T526" s="147"/>
      <c r="U526" s="147"/>
      <c r="V526" s="147"/>
      <c r="W526" s="147"/>
      <c r="X526" s="147"/>
      <c r="Y526" s="147"/>
      <c r="Z526" s="147"/>
      <c r="AA526" s="147"/>
      <c r="AB526" s="147"/>
      <c r="AC526" s="147"/>
      <c r="AD526" s="145"/>
      <c r="AE526" s="145"/>
      <c r="AF526" s="145"/>
      <c r="AG526" s="145"/>
      <c r="AH526" s="145"/>
    </row>
    <row r="527" spans="1:34" ht="12.75">
      <c r="A527" s="145"/>
      <c r="B527" s="146"/>
      <c r="C527" s="145"/>
      <c r="D527" s="145"/>
      <c r="E527" s="145"/>
      <c r="F527" s="145"/>
      <c r="G527" s="69"/>
      <c r="H527" s="69"/>
      <c r="I527" s="69"/>
      <c r="J527" s="69"/>
      <c r="K527" s="69"/>
      <c r="L527" s="69"/>
      <c r="M527" s="69"/>
      <c r="N527" s="147"/>
      <c r="O527" s="148"/>
      <c r="P527" s="147"/>
      <c r="Q527" s="147"/>
      <c r="R527" s="147"/>
      <c r="S527" s="147"/>
      <c r="T527" s="147"/>
      <c r="U527" s="147"/>
      <c r="V527" s="147"/>
      <c r="W527" s="147"/>
      <c r="X527" s="147"/>
      <c r="Y527" s="147"/>
      <c r="Z527" s="147"/>
      <c r="AA527" s="147"/>
      <c r="AB527" s="147"/>
      <c r="AC527" s="147"/>
      <c r="AD527" s="145"/>
      <c r="AE527" s="145"/>
      <c r="AF527" s="145"/>
      <c r="AG527" s="145"/>
      <c r="AH527" s="145"/>
    </row>
    <row r="528" spans="1:34" ht="12.75">
      <c r="A528" s="145"/>
      <c r="B528" s="146"/>
      <c r="C528" s="145"/>
      <c r="D528" s="145"/>
      <c r="E528" s="145"/>
      <c r="F528" s="145"/>
      <c r="G528" s="69"/>
      <c r="H528" s="69"/>
      <c r="I528" s="69"/>
      <c r="J528" s="69"/>
      <c r="K528" s="69"/>
      <c r="L528" s="69"/>
      <c r="M528" s="69"/>
      <c r="N528" s="147"/>
      <c r="O528" s="148"/>
      <c r="P528" s="147"/>
      <c r="Q528" s="147"/>
      <c r="R528" s="147"/>
      <c r="S528" s="147"/>
      <c r="T528" s="147"/>
      <c r="U528" s="147"/>
      <c r="V528" s="147"/>
      <c r="W528" s="147"/>
      <c r="X528" s="147"/>
      <c r="Y528" s="147"/>
      <c r="Z528" s="147"/>
      <c r="AA528" s="147"/>
      <c r="AB528" s="147"/>
      <c r="AC528" s="147"/>
      <c r="AD528" s="145"/>
      <c r="AE528" s="145"/>
      <c r="AF528" s="145"/>
      <c r="AG528" s="145"/>
      <c r="AH528" s="145"/>
    </row>
    <row r="529" spans="1:34" ht="12.75">
      <c r="A529" s="145"/>
      <c r="B529" s="146"/>
      <c r="C529" s="145"/>
      <c r="D529" s="145"/>
      <c r="E529" s="145"/>
      <c r="F529" s="145"/>
      <c r="G529" s="69"/>
      <c r="H529" s="69"/>
      <c r="I529" s="69"/>
      <c r="J529" s="69"/>
      <c r="K529" s="69"/>
      <c r="L529" s="69"/>
      <c r="M529" s="69"/>
      <c r="N529" s="147"/>
      <c r="O529" s="148"/>
      <c r="P529" s="147"/>
      <c r="Q529" s="147"/>
      <c r="R529" s="147"/>
      <c r="S529" s="147"/>
      <c r="T529" s="147"/>
      <c r="U529" s="147"/>
      <c r="V529" s="147"/>
      <c r="W529" s="147"/>
      <c r="X529" s="147"/>
      <c r="Y529" s="147"/>
      <c r="Z529" s="147"/>
      <c r="AA529" s="147"/>
      <c r="AB529" s="147"/>
      <c r="AC529" s="147"/>
      <c r="AD529" s="145"/>
      <c r="AE529" s="145"/>
      <c r="AF529" s="145"/>
      <c r="AG529" s="145"/>
      <c r="AH529" s="145"/>
    </row>
    <row r="530" spans="1:34" ht="12.75">
      <c r="A530" s="145"/>
      <c r="B530" s="146"/>
      <c r="C530" s="145"/>
      <c r="D530" s="145"/>
      <c r="E530" s="145"/>
      <c r="F530" s="145"/>
      <c r="G530" s="69"/>
      <c r="H530" s="69"/>
      <c r="I530" s="69"/>
      <c r="J530" s="69"/>
      <c r="K530" s="69"/>
      <c r="L530" s="69"/>
      <c r="M530" s="69"/>
      <c r="N530" s="147"/>
      <c r="O530" s="148"/>
      <c r="P530" s="147"/>
      <c r="Q530" s="147"/>
      <c r="R530" s="147"/>
      <c r="S530" s="147"/>
      <c r="T530" s="147"/>
      <c r="U530" s="147"/>
      <c r="V530" s="147"/>
      <c r="W530" s="147"/>
      <c r="X530" s="147"/>
      <c r="Y530" s="147"/>
      <c r="Z530" s="147"/>
      <c r="AA530" s="147"/>
      <c r="AB530" s="147"/>
      <c r="AC530" s="147"/>
      <c r="AD530" s="145"/>
      <c r="AE530" s="145"/>
      <c r="AF530" s="145"/>
      <c r="AG530" s="145"/>
      <c r="AH530" s="145"/>
    </row>
    <row r="531" spans="1:34" ht="12.75">
      <c r="A531" s="145"/>
      <c r="B531" s="146"/>
      <c r="C531" s="145"/>
      <c r="D531" s="145"/>
      <c r="E531" s="145"/>
      <c r="F531" s="145"/>
      <c r="G531" s="69"/>
      <c r="H531" s="69"/>
      <c r="I531" s="69"/>
      <c r="J531" s="69"/>
      <c r="K531" s="69"/>
      <c r="L531" s="69"/>
      <c r="M531" s="69"/>
      <c r="N531" s="147"/>
      <c r="O531" s="148"/>
      <c r="P531" s="147"/>
      <c r="Q531" s="147"/>
      <c r="R531" s="147"/>
      <c r="S531" s="147"/>
      <c r="T531" s="147"/>
      <c r="U531" s="147"/>
      <c r="V531" s="147"/>
      <c r="W531" s="147"/>
      <c r="X531" s="147"/>
      <c r="Y531" s="147"/>
      <c r="Z531" s="147"/>
      <c r="AA531" s="147"/>
      <c r="AB531" s="147"/>
      <c r="AC531" s="147"/>
      <c r="AD531" s="145"/>
      <c r="AE531" s="145"/>
      <c r="AF531" s="145"/>
      <c r="AG531" s="145"/>
      <c r="AH531" s="145"/>
    </row>
    <row r="532" spans="1:34" ht="12.75">
      <c r="A532" s="145"/>
      <c r="B532" s="146"/>
      <c r="C532" s="145"/>
      <c r="D532" s="145"/>
      <c r="E532" s="145"/>
      <c r="F532" s="145"/>
      <c r="G532" s="69"/>
      <c r="H532" s="69"/>
      <c r="I532" s="69"/>
      <c r="J532" s="69"/>
      <c r="K532" s="69"/>
      <c r="L532" s="69"/>
      <c r="M532" s="69"/>
      <c r="N532" s="147"/>
      <c r="O532" s="148"/>
      <c r="P532" s="147"/>
      <c r="Q532" s="147"/>
      <c r="R532" s="147"/>
      <c r="S532" s="147"/>
      <c r="T532" s="147"/>
      <c r="U532" s="147"/>
      <c r="V532" s="147"/>
      <c r="W532" s="147"/>
      <c r="X532" s="147"/>
      <c r="Y532" s="147"/>
      <c r="Z532" s="147"/>
      <c r="AA532" s="147"/>
      <c r="AB532" s="147"/>
      <c r="AC532" s="147"/>
      <c r="AD532" s="145"/>
      <c r="AE532" s="145"/>
      <c r="AF532" s="145"/>
      <c r="AG532" s="145"/>
      <c r="AH532" s="145"/>
    </row>
    <row r="533" spans="1:34" ht="12.75">
      <c r="A533" s="145"/>
      <c r="B533" s="146"/>
      <c r="C533" s="145"/>
      <c r="D533" s="145"/>
      <c r="E533" s="145"/>
      <c r="F533" s="145"/>
      <c r="G533" s="69"/>
      <c r="H533" s="69"/>
      <c r="I533" s="69"/>
      <c r="J533" s="69"/>
      <c r="K533" s="69"/>
      <c r="L533" s="69"/>
      <c r="M533" s="69"/>
      <c r="N533" s="147"/>
      <c r="O533" s="148"/>
      <c r="P533" s="147"/>
      <c r="Q533" s="147"/>
      <c r="R533" s="147"/>
      <c r="S533" s="147"/>
      <c r="T533" s="147"/>
      <c r="U533" s="147"/>
      <c r="V533" s="147"/>
      <c r="W533" s="147"/>
      <c r="X533" s="147"/>
      <c r="Y533" s="147"/>
      <c r="Z533" s="147"/>
      <c r="AA533" s="147"/>
      <c r="AB533" s="147"/>
      <c r="AC533" s="147"/>
      <c r="AD533" s="145"/>
      <c r="AE533" s="145"/>
      <c r="AF533" s="145"/>
      <c r="AG533" s="145"/>
      <c r="AH533" s="145"/>
    </row>
    <row r="534" spans="1:34" ht="12.75">
      <c r="A534" s="145"/>
      <c r="B534" s="146"/>
      <c r="C534" s="145"/>
      <c r="D534" s="145"/>
      <c r="E534" s="145"/>
      <c r="F534" s="145"/>
      <c r="G534" s="69"/>
      <c r="H534" s="69"/>
      <c r="I534" s="69"/>
      <c r="J534" s="69"/>
      <c r="K534" s="69"/>
      <c r="L534" s="69"/>
      <c r="M534" s="69"/>
      <c r="N534" s="147"/>
      <c r="O534" s="148"/>
      <c r="P534" s="147"/>
      <c r="Q534" s="147"/>
      <c r="R534" s="147"/>
      <c r="S534" s="147"/>
      <c r="T534" s="147"/>
      <c r="U534" s="147"/>
      <c r="V534" s="147"/>
      <c r="W534" s="147"/>
      <c r="X534" s="147"/>
      <c r="Y534" s="147"/>
      <c r="Z534" s="147"/>
      <c r="AA534" s="147"/>
      <c r="AB534" s="147"/>
      <c r="AC534" s="147"/>
      <c r="AD534" s="145"/>
      <c r="AE534" s="145"/>
      <c r="AF534" s="145"/>
      <c r="AG534" s="145"/>
      <c r="AH534" s="145"/>
    </row>
    <row r="535" spans="1:34" ht="12.75">
      <c r="A535" s="145"/>
      <c r="B535" s="146"/>
      <c r="C535" s="145"/>
      <c r="D535" s="145"/>
      <c r="E535" s="145"/>
      <c r="F535" s="145"/>
      <c r="G535" s="69"/>
      <c r="H535" s="69"/>
      <c r="I535" s="69"/>
      <c r="J535" s="69"/>
      <c r="K535" s="69"/>
      <c r="L535" s="69"/>
      <c r="M535" s="69"/>
      <c r="N535" s="147"/>
      <c r="O535" s="148"/>
      <c r="P535" s="147"/>
      <c r="Q535" s="147"/>
      <c r="R535" s="147"/>
      <c r="S535" s="147"/>
      <c r="T535" s="147"/>
      <c r="U535" s="147"/>
      <c r="V535" s="147"/>
      <c r="W535" s="147"/>
      <c r="X535" s="147"/>
      <c r="Y535" s="147"/>
      <c r="Z535" s="147"/>
      <c r="AA535" s="147"/>
      <c r="AB535" s="147"/>
      <c r="AC535" s="147"/>
      <c r="AD535" s="145"/>
      <c r="AE535" s="145"/>
      <c r="AF535" s="145"/>
      <c r="AG535" s="145"/>
      <c r="AH535" s="145"/>
    </row>
    <row r="536" spans="1:34" ht="12.75">
      <c r="A536" s="145"/>
      <c r="B536" s="146"/>
      <c r="C536" s="145"/>
      <c r="D536" s="145"/>
      <c r="E536" s="145"/>
      <c r="F536" s="145"/>
      <c r="G536" s="69"/>
      <c r="H536" s="69"/>
      <c r="I536" s="69"/>
      <c r="J536" s="69"/>
      <c r="K536" s="69"/>
      <c r="L536" s="69"/>
      <c r="M536" s="69"/>
      <c r="N536" s="147"/>
      <c r="O536" s="148"/>
      <c r="P536" s="147"/>
      <c r="Q536" s="147"/>
      <c r="R536" s="147"/>
      <c r="S536" s="147"/>
      <c r="T536" s="147"/>
      <c r="U536" s="147"/>
      <c r="V536" s="147"/>
      <c r="W536" s="147"/>
      <c r="X536" s="147"/>
      <c r="Y536" s="147"/>
      <c r="Z536" s="147"/>
      <c r="AA536" s="147"/>
      <c r="AB536" s="147"/>
      <c r="AC536" s="147"/>
      <c r="AD536" s="145"/>
      <c r="AE536" s="145"/>
      <c r="AF536" s="145"/>
      <c r="AG536" s="145"/>
      <c r="AH536" s="145"/>
    </row>
    <row r="537" spans="1:34" ht="12.75">
      <c r="A537" s="145"/>
      <c r="B537" s="146"/>
      <c r="C537" s="145"/>
      <c r="D537" s="145"/>
      <c r="E537" s="145"/>
      <c r="F537" s="145"/>
      <c r="G537" s="69"/>
      <c r="H537" s="69"/>
      <c r="I537" s="69"/>
      <c r="J537" s="69"/>
      <c r="K537" s="69"/>
      <c r="L537" s="69"/>
      <c r="M537" s="69"/>
      <c r="N537" s="147"/>
      <c r="O537" s="148"/>
      <c r="P537" s="147"/>
      <c r="Q537" s="147"/>
      <c r="R537" s="147"/>
      <c r="S537" s="147"/>
      <c r="T537" s="147"/>
      <c r="U537" s="147"/>
      <c r="V537" s="147"/>
      <c r="W537" s="147"/>
      <c r="X537" s="147"/>
      <c r="Y537" s="147"/>
      <c r="Z537" s="147"/>
      <c r="AA537" s="147"/>
      <c r="AB537" s="147"/>
      <c r="AC537" s="147"/>
      <c r="AD537" s="145"/>
      <c r="AE537" s="145"/>
      <c r="AF537" s="145"/>
      <c r="AG537" s="145"/>
      <c r="AH537" s="145"/>
    </row>
    <row r="538" spans="1:34" ht="12.75">
      <c r="A538" s="145"/>
      <c r="B538" s="146"/>
      <c r="C538" s="145"/>
      <c r="D538" s="145"/>
      <c r="E538" s="145"/>
      <c r="F538" s="145"/>
      <c r="G538" s="69"/>
      <c r="H538" s="69"/>
      <c r="I538" s="69"/>
      <c r="J538" s="69"/>
      <c r="K538" s="69"/>
      <c r="L538" s="69"/>
      <c r="M538" s="69"/>
      <c r="N538" s="147"/>
      <c r="O538" s="148"/>
      <c r="P538" s="147"/>
      <c r="Q538" s="147"/>
      <c r="R538" s="147"/>
      <c r="S538" s="147"/>
      <c r="T538" s="147"/>
      <c r="U538" s="147"/>
      <c r="V538" s="147"/>
      <c r="W538" s="147"/>
      <c r="X538" s="147"/>
      <c r="Y538" s="147"/>
      <c r="Z538" s="147"/>
      <c r="AA538" s="147"/>
      <c r="AB538" s="147"/>
      <c r="AC538" s="147"/>
      <c r="AD538" s="145"/>
      <c r="AE538" s="145"/>
      <c r="AF538" s="145"/>
      <c r="AG538" s="145"/>
      <c r="AH538" s="145"/>
    </row>
    <row r="539" spans="1:34" ht="12.75">
      <c r="A539" s="145"/>
      <c r="B539" s="146"/>
      <c r="C539" s="145"/>
      <c r="D539" s="145"/>
      <c r="E539" s="145"/>
      <c r="F539" s="145"/>
      <c r="G539" s="69"/>
      <c r="H539" s="69"/>
      <c r="I539" s="69"/>
      <c r="J539" s="69"/>
      <c r="K539" s="69"/>
      <c r="L539" s="69"/>
      <c r="M539" s="69"/>
      <c r="N539" s="147"/>
      <c r="O539" s="148"/>
      <c r="P539" s="147"/>
      <c r="Q539" s="147"/>
      <c r="R539" s="147"/>
      <c r="S539" s="147"/>
      <c r="T539" s="147"/>
      <c r="U539" s="147"/>
      <c r="V539" s="147"/>
      <c r="W539" s="147"/>
      <c r="X539" s="147"/>
      <c r="Y539" s="147"/>
      <c r="Z539" s="147"/>
      <c r="AA539" s="147"/>
      <c r="AB539" s="147"/>
      <c r="AC539" s="147"/>
      <c r="AD539" s="145"/>
      <c r="AE539" s="145"/>
      <c r="AF539" s="145"/>
      <c r="AG539" s="145"/>
      <c r="AH539" s="145"/>
    </row>
    <row r="540" spans="1:34" ht="12.75">
      <c r="A540" s="145"/>
      <c r="B540" s="146"/>
      <c r="C540" s="145"/>
      <c r="D540" s="145"/>
      <c r="E540" s="145"/>
      <c r="F540" s="145"/>
      <c r="G540" s="69"/>
      <c r="H540" s="69"/>
      <c r="I540" s="69"/>
      <c r="J540" s="69"/>
      <c r="K540" s="69"/>
      <c r="L540" s="69"/>
      <c r="M540" s="69"/>
      <c r="N540" s="147"/>
      <c r="O540" s="148"/>
      <c r="P540" s="147"/>
      <c r="Q540" s="147"/>
      <c r="R540" s="147"/>
      <c r="S540" s="147"/>
      <c r="T540" s="147"/>
      <c r="U540" s="147"/>
      <c r="V540" s="147"/>
      <c r="W540" s="147"/>
      <c r="X540" s="147"/>
      <c r="Y540" s="147"/>
      <c r="Z540" s="147"/>
      <c r="AA540" s="147"/>
      <c r="AB540" s="147"/>
      <c r="AC540" s="147"/>
      <c r="AD540" s="145"/>
      <c r="AE540" s="145"/>
      <c r="AF540" s="145"/>
      <c r="AG540" s="145"/>
      <c r="AH540" s="145"/>
    </row>
    <row r="541" spans="1:34" ht="12.75">
      <c r="A541" s="145"/>
      <c r="B541" s="146"/>
      <c r="C541" s="145"/>
      <c r="D541" s="145"/>
      <c r="E541" s="145"/>
      <c r="F541" s="145"/>
      <c r="G541" s="69"/>
      <c r="H541" s="69"/>
      <c r="I541" s="69"/>
      <c r="J541" s="69"/>
      <c r="K541" s="69"/>
      <c r="L541" s="69"/>
      <c r="M541" s="69"/>
      <c r="N541" s="147"/>
      <c r="O541" s="148"/>
      <c r="P541" s="147"/>
      <c r="Q541" s="147"/>
      <c r="R541" s="147"/>
      <c r="S541" s="147"/>
      <c r="T541" s="147"/>
      <c r="U541" s="147"/>
      <c r="V541" s="147"/>
      <c r="W541" s="147"/>
      <c r="X541" s="147"/>
      <c r="Y541" s="147"/>
      <c r="Z541" s="147"/>
      <c r="AA541" s="147"/>
      <c r="AB541" s="147"/>
      <c r="AC541" s="147"/>
      <c r="AD541" s="145"/>
      <c r="AE541" s="145"/>
      <c r="AF541" s="145"/>
      <c r="AG541" s="145"/>
      <c r="AH541" s="145"/>
    </row>
    <row r="542" spans="1:34" ht="12.75">
      <c r="A542" s="145"/>
      <c r="B542" s="146"/>
      <c r="C542" s="145"/>
      <c r="D542" s="145"/>
      <c r="E542" s="145"/>
      <c r="F542" s="145"/>
      <c r="G542" s="69"/>
      <c r="H542" s="69"/>
      <c r="I542" s="69"/>
      <c r="J542" s="69"/>
      <c r="K542" s="69"/>
      <c r="L542" s="69"/>
      <c r="M542" s="69"/>
      <c r="N542" s="147"/>
      <c r="O542" s="148"/>
      <c r="P542" s="147"/>
      <c r="Q542" s="147"/>
      <c r="R542" s="147"/>
      <c r="S542" s="147"/>
      <c r="T542" s="147"/>
      <c r="U542" s="147"/>
      <c r="V542" s="147"/>
      <c r="W542" s="147"/>
      <c r="X542" s="147"/>
      <c r="Y542" s="147"/>
      <c r="Z542" s="147"/>
      <c r="AA542" s="147"/>
      <c r="AB542" s="147"/>
      <c r="AC542" s="147"/>
      <c r="AD542" s="145"/>
      <c r="AE542" s="145"/>
      <c r="AF542" s="145"/>
      <c r="AG542" s="145"/>
      <c r="AH542" s="145"/>
    </row>
    <row r="543" spans="1:34" ht="12.75">
      <c r="A543" s="145"/>
      <c r="B543" s="146"/>
      <c r="C543" s="145"/>
      <c r="D543" s="145"/>
      <c r="E543" s="145"/>
      <c r="F543" s="145"/>
      <c r="G543" s="69"/>
      <c r="H543" s="69"/>
      <c r="I543" s="69"/>
      <c r="J543" s="69"/>
      <c r="K543" s="69"/>
      <c r="L543" s="69"/>
      <c r="M543" s="69"/>
      <c r="N543" s="147"/>
      <c r="O543" s="148"/>
      <c r="P543" s="147"/>
      <c r="Q543" s="147"/>
      <c r="R543" s="147"/>
      <c r="S543" s="147"/>
      <c r="T543" s="147"/>
      <c r="U543" s="147"/>
      <c r="V543" s="147"/>
      <c r="W543" s="147"/>
      <c r="X543" s="147"/>
      <c r="Y543" s="147"/>
      <c r="Z543" s="147"/>
      <c r="AA543" s="147"/>
      <c r="AB543" s="147"/>
      <c r="AC543" s="147"/>
      <c r="AD543" s="145"/>
      <c r="AE543" s="145"/>
      <c r="AF543" s="145"/>
      <c r="AG543" s="145"/>
      <c r="AH543" s="145"/>
    </row>
    <row r="544" spans="1:34" ht="12.75">
      <c r="A544" s="145"/>
      <c r="B544" s="146"/>
      <c r="C544" s="145"/>
      <c r="D544" s="145"/>
      <c r="E544" s="145"/>
      <c r="F544" s="145"/>
      <c r="G544" s="69"/>
      <c r="H544" s="69"/>
      <c r="I544" s="69"/>
      <c r="J544" s="69"/>
      <c r="K544" s="69"/>
      <c r="L544" s="69"/>
      <c r="M544" s="69"/>
      <c r="N544" s="147"/>
      <c r="O544" s="148"/>
      <c r="P544" s="147"/>
      <c r="Q544" s="147"/>
      <c r="R544" s="147"/>
      <c r="S544" s="147"/>
      <c r="T544" s="147"/>
      <c r="U544" s="147"/>
      <c r="V544" s="147"/>
      <c r="W544" s="147"/>
      <c r="X544" s="147"/>
      <c r="Y544" s="147"/>
      <c r="Z544" s="147"/>
      <c r="AA544" s="147"/>
      <c r="AB544" s="147"/>
      <c r="AC544" s="147"/>
      <c r="AD544" s="145"/>
      <c r="AE544" s="145"/>
      <c r="AF544" s="145"/>
      <c r="AG544" s="145"/>
      <c r="AH544" s="145"/>
    </row>
    <row r="545" spans="1:34" ht="12.75">
      <c r="A545" s="145"/>
      <c r="B545" s="146"/>
      <c r="C545" s="145"/>
      <c r="D545" s="145"/>
      <c r="E545" s="145"/>
      <c r="F545" s="145"/>
      <c r="G545" s="69"/>
      <c r="H545" s="69"/>
      <c r="I545" s="69"/>
      <c r="J545" s="69"/>
      <c r="K545" s="69"/>
      <c r="L545" s="69"/>
      <c r="M545" s="69"/>
      <c r="N545" s="147"/>
      <c r="O545" s="148"/>
      <c r="P545" s="147"/>
      <c r="Q545" s="147"/>
      <c r="R545" s="147"/>
      <c r="S545" s="147"/>
      <c r="T545" s="147"/>
      <c r="U545" s="147"/>
      <c r="V545" s="147"/>
      <c r="W545" s="147"/>
      <c r="X545" s="147"/>
      <c r="Y545" s="147"/>
      <c r="Z545" s="147"/>
      <c r="AA545" s="147"/>
      <c r="AB545" s="147"/>
      <c r="AC545" s="147"/>
      <c r="AD545" s="145"/>
      <c r="AE545" s="145"/>
      <c r="AF545" s="145"/>
      <c r="AG545" s="145"/>
      <c r="AH545" s="145"/>
    </row>
    <row r="546" spans="1:34" ht="12.75">
      <c r="A546" s="145"/>
      <c r="B546" s="146"/>
      <c r="C546" s="145"/>
      <c r="D546" s="145"/>
      <c r="E546" s="145"/>
      <c r="F546" s="145"/>
      <c r="G546" s="69"/>
      <c r="H546" s="69"/>
      <c r="I546" s="69"/>
      <c r="J546" s="69"/>
      <c r="K546" s="69"/>
      <c r="L546" s="69"/>
      <c r="M546" s="69"/>
      <c r="N546" s="147"/>
      <c r="O546" s="148"/>
      <c r="P546" s="147"/>
      <c r="Q546" s="147"/>
      <c r="R546" s="147"/>
      <c r="S546" s="147"/>
      <c r="T546" s="147"/>
      <c r="U546" s="147"/>
      <c r="V546" s="147"/>
      <c r="W546" s="147"/>
      <c r="X546" s="147"/>
      <c r="Y546" s="147"/>
      <c r="Z546" s="147"/>
      <c r="AA546" s="147"/>
      <c r="AB546" s="147"/>
      <c r="AC546" s="147"/>
      <c r="AD546" s="145"/>
      <c r="AE546" s="145"/>
      <c r="AF546" s="145"/>
      <c r="AG546" s="145"/>
      <c r="AH546" s="145"/>
    </row>
    <row r="547" spans="1:34" ht="12.75">
      <c r="A547" s="145"/>
      <c r="B547" s="146"/>
      <c r="C547" s="145"/>
      <c r="D547" s="145"/>
      <c r="E547" s="145"/>
      <c r="F547" s="145"/>
      <c r="G547" s="69"/>
      <c r="H547" s="69"/>
      <c r="I547" s="69"/>
      <c r="J547" s="69"/>
      <c r="K547" s="69"/>
      <c r="L547" s="69"/>
      <c r="M547" s="69"/>
      <c r="N547" s="147"/>
      <c r="O547" s="148"/>
      <c r="P547" s="147"/>
      <c r="Q547" s="147"/>
      <c r="R547" s="147"/>
      <c r="S547" s="147"/>
      <c r="T547" s="147"/>
      <c r="U547" s="147"/>
      <c r="V547" s="147"/>
      <c r="W547" s="147"/>
      <c r="X547" s="147"/>
      <c r="Y547" s="147"/>
      <c r="Z547" s="147"/>
      <c r="AA547" s="147"/>
      <c r="AB547" s="147"/>
      <c r="AC547" s="147"/>
      <c r="AD547" s="145"/>
      <c r="AE547" s="145"/>
      <c r="AF547" s="145"/>
      <c r="AG547" s="145"/>
      <c r="AH547" s="145"/>
    </row>
    <row r="548" spans="1:34" ht="12.75">
      <c r="A548" s="145"/>
      <c r="B548" s="146"/>
      <c r="C548" s="145"/>
      <c r="D548" s="145"/>
      <c r="E548" s="145"/>
      <c r="F548" s="145"/>
      <c r="G548" s="69"/>
      <c r="H548" s="69"/>
      <c r="I548" s="69"/>
      <c r="J548" s="69"/>
      <c r="K548" s="69"/>
      <c r="L548" s="69"/>
      <c r="M548" s="69"/>
      <c r="N548" s="147"/>
      <c r="O548" s="148"/>
      <c r="P548" s="147"/>
      <c r="Q548" s="147"/>
      <c r="R548" s="147"/>
      <c r="S548" s="147"/>
      <c r="T548" s="147"/>
      <c r="U548" s="147"/>
      <c r="V548" s="147"/>
      <c r="W548" s="147"/>
      <c r="X548" s="147"/>
      <c r="Y548" s="147"/>
      <c r="Z548" s="147"/>
      <c r="AA548" s="147"/>
      <c r="AB548" s="147"/>
      <c r="AC548" s="147"/>
      <c r="AD548" s="145"/>
      <c r="AE548" s="145"/>
      <c r="AF548" s="145"/>
      <c r="AG548" s="145"/>
      <c r="AH548" s="145"/>
    </row>
    <row r="549" spans="1:34" ht="12.75">
      <c r="A549" s="145"/>
      <c r="B549" s="146"/>
      <c r="C549" s="145"/>
      <c r="D549" s="145"/>
      <c r="E549" s="145"/>
      <c r="F549" s="145"/>
      <c r="G549" s="69"/>
      <c r="H549" s="69"/>
      <c r="I549" s="69"/>
      <c r="J549" s="69"/>
      <c r="K549" s="69"/>
      <c r="L549" s="69"/>
      <c r="M549" s="69"/>
      <c r="N549" s="147"/>
      <c r="O549" s="148"/>
      <c r="P549" s="147"/>
      <c r="Q549" s="147"/>
      <c r="R549" s="147"/>
      <c r="S549" s="147"/>
      <c r="T549" s="147"/>
      <c r="U549" s="147"/>
      <c r="V549" s="147"/>
      <c r="W549" s="147"/>
      <c r="X549" s="147"/>
      <c r="Y549" s="147"/>
      <c r="Z549" s="147"/>
      <c r="AA549" s="147"/>
      <c r="AB549" s="147"/>
      <c r="AC549" s="147"/>
      <c r="AD549" s="145"/>
      <c r="AE549" s="145"/>
      <c r="AF549" s="145"/>
      <c r="AG549" s="145"/>
      <c r="AH549" s="145"/>
    </row>
    <row r="550" spans="1:34" ht="12.75">
      <c r="A550" s="145"/>
      <c r="B550" s="146"/>
      <c r="C550" s="145"/>
      <c r="D550" s="145"/>
      <c r="E550" s="145"/>
      <c r="F550" s="145"/>
      <c r="G550" s="69"/>
      <c r="H550" s="69"/>
      <c r="I550" s="69"/>
      <c r="J550" s="69"/>
      <c r="K550" s="69"/>
      <c r="L550" s="69"/>
      <c r="M550" s="69"/>
      <c r="N550" s="147"/>
      <c r="O550" s="148"/>
      <c r="P550" s="147"/>
      <c r="Q550" s="147"/>
      <c r="R550" s="147"/>
      <c r="S550" s="147"/>
      <c r="T550" s="147"/>
      <c r="U550" s="147"/>
      <c r="V550" s="147"/>
      <c r="W550" s="147"/>
      <c r="X550" s="147"/>
      <c r="Y550" s="147"/>
      <c r="Z550" s="147"/>
      <c r="AA550" s="147"/>
      <c r="AB550" s="147"/>
      <c r="AC550" s="147"/>
      <c r="AD550" s="145"/>
      <c r="AE550" s="145"/>
      <c r="AF550" s="145"/>
      <c r="AG550" s="145"/>
      <c r="AH550" s="145"/>
    </row>
    <row r="551" spans="1:34" ht="12.75">
      <c r="A551" s="145"/>
      <c r="B551" s="146"/>
      <c r="C551" s="145"/>
      <c r="D551" s="145"/>
      <c r="E551" s="145"/>
      <c r="F551" s="145"/>
      <c r="G551" s="69"/>
      <c r="H551" s="69"/>
      <c r="I551" s="69"/>
      <c r="J551" s="69"/>
      <c r="K551" s="69"/>
      <c r="L551" s="69"/>
      <c r="M551" s="69"/>
      <c r="N551" s="147"/>
      <c r="O551" s="148"/>
      <c r="P551" s="147"/>
      <c r="Q551" s="147"/>
      <c r="R551" s="147"/>
      <c r="S551" s="147"/>
      <c r="T551" s="147"/>
      <c r="U551" s="147"/>
      <c r="V551" s="147"/>
      <c r="W551" s="147"/>
      <c r="X551" s="147"/>
      <c r="Y551" s="147"/>
      <c r="Z551" s="147"/>
      <c r="AA551" s="147"/>
      <c r="AB551" s="147"/>
      <c r="AC551" s="147"/>
      <c r="AD551" s="145"/>
      <c r="AE551" s="145"/>
      <c r="AF551" s="145"/>
      <c r="AG551" s="145"/>
      <c r="AH551" s="145"/>
    </row>
    <row r="552" spans="1:34" ht="12.75">
      <c r="A552" s="145"/>
      <c r="B552" s="146"/>
      <c r="C552" s="145"/>
      <c r="D552" s="145"/>
      <c r="E552" s="145"/>
      <c r="F552" s="145"/>
      <c r="G552" s="69"/>
      <c r="H552" s="69"/>
      <c r="I552" s="69"/>
      <c r="J552" s="69"/>
      <c r="K552" s="69"/>
      <c r="L552" s="69"/>
      <c r="M552" s="69"/>
      <c r="N552" s="147"/>
      <c r="O552" s="148"/>
      <c r="P552" s="147"/>
      <c r="Q552" s="147"/>
      <c r="R552" s="147"/>
      <c r="S552" s="147"/>
      <c r="T552" s="147"/>
      <c r="U552" s="147"/>
      <c r="V552" s="147"/>
      <c r="W552" s="147"/>
      <c r="X552" s="147"/>
      <c r="Y552" s="147"/>
      <c r="Z552" s="147"/>
      <c r="AA552" s="147"/>
      <c r="AB552" s="147"/>
      <c r="AC552" s="147"/>
      <c r="AD552" s="145"/>
      <c r="AE552" s="145"/>
      <c r="AF552" s="145"/>
      <c r="AG552" s="145"/>
      <c r="AH552" s="145"/>
    </row>
    <row r="553" spans="1:34" ht="12.75">
      <c r="A553" s="145"/>
      <c r="B553" s="146"/>
      <c r="C553" s="145"/>
      <c r="D553" s="145"/>
      <c r="E553" s="145"/>
      <c r="F553" s="145"/>
      <c r="G553" s="69"/>
      <c r="H553" s="69"/>
      <c r="I553" s="69"/>
      <c r="J553" s="69"/>
      <c r="K553" s="69"/>
      <c r="L553" s="69"/>
      <c r="M553" s="69"/>
      <c r="N553" s="147"/>
      <c r="O553" s="148"/>
      <c r="P553" s="147"/>
      <c r="Q553" s="147"/>
      <c r="R553" s="147"/>
      <c r="S553" s="147"/>
      <c r="T553" s="147"/>
      <c r="U553" s="147"/>
      <c r="V553" s="147"/>
      <c r="W553" s="147"/>
      <c r="X553" s="147"/>
      <c r="Y553" s="147"/>
      <c r="Z553" s="147"/>
      <c r="AA553" s="147"/>
      <c r="AB553" s="147"/>
      <c r="AC553" s="147"/>
      <c r="AD553" s="145"/>
      <c r="AE553" s="145"/>
      <c r="AF553" s="145"/>
      <c r="AG553" s="145"/>
      <c r="AH553" s="145"/>
    </row>
    <row r="554" spans="1:34" ht="12.75">
      <c r="A554" s="145"/>
      <c r="B554" s="146"/>
      <c r="C554" s="145"/>
      <c r="D554" s="145"/>
      <c r="E554" s="145"/>
      <c r="F554" s="145"/>
      <c r="G554" s="69"/>
      <c r="H554" s="69"/>
      <c r="I554" s="69"/>
      <c r="J554" s="69"/>
      <c r="K554" s="69"/>
      <c r="L554" s="69"/>
      <c r="M554" s="69"/>
      <c r="N554" s="147"/>
      <c r="O554" s="148"/>
      <c r="P554" s="147"/>
      <c r="Q554" s="147"/>
      <c r="R554" s="147"/>
      <c r="S554" s="147"/>
      <c r="T554" s="147"/>
      <c r="U554" s="147"/>
      <c r="V554" s="147"/>
      <c r="W554" s="147"/>
      <c r="X554" s="147"/>
      <c r="Y554" s="147"/>
      <c r="Z554" s="147"/>
      <c r="AA554" s="147"/>
      <c r="AB554" s="147"/>
      <c r="AC554" s="147"/>
      <c r="AD554" s="145"/>
      <c r="AE554" s="145"/>
      <c r="AF554" s="145"/>
      <c r="AG554" s="145"/>
      <c r="AH554" s="145"/>
    </row>
    <row r="555" spans="1:34" ht="12.75">
      <c r="A555" s="145"/>
      <c r="B555" s="146"/>
      <c r="C555" s="145"/>
      <c r="D555" s="145"/>
      <c r="E555" s="145"/>
      <c r="F555" s="145"/>
      <c r="G555" s="69"/>
      <c r="H555" s="69"/>
      <c r="I555" s="69"/>
      <c r="J555" s="69"/>
      <c r="K555" s="69"/>
      <c r="L555" s="69"/>
      <c r="M555" s="69"/>
      <c r="N555" s="147"/>
      <c r="O555" s="148"/>
      <c r="P555" s="147"/>
      <c r="Q555" s="147"/>
      <c r="R555" s="147"/>
      <c r="S555" s="147"/>
      <c r="T555" s="147"/>
      <c r="U555" s="147"/>
      <c r="V555" s="147"/>
      <c r="W555" s="147"/>
      <c r="X555" s="147"/>
      <c r="Y555" s="147"/>
      <c r="Z555" s="147"/>
      <c r="AA555" s="147"/>
      <c r="AB555" s="147"/>
      <c r="AC555" s="147"/>
      <c r="AD555" s="145"/>
      <c r="AE555" s="145"/>
      <c r="AF555" s="145"/>
      <c r="AG555" s="145"/>
      <c r="AH555" s="145"/>
    </row>
    <row r="556" spans="1:34" ht="12.75">
      <c r="A556" s="145"/>
      <c r="B556" s="146"/>
      <c r="C556" s="145"/>
      <c r="D556" s="145"/>
      <c r="E556" s="145"/>
      <c r="F556" s="145"/>
      <c r="G556" s="69"/>
      <c r="H556" s="69"/>
      <c r="I556" s="69"/>
      <c r="J556" s="69"/>
      <c r="K556" s="69"/>
      <c r="L556" s="69"/>
      <c r="M556" s="69"/>
      <c r="N556" s="147"/>
      <c r="O556" s="148"/>
      <c r="P556" s="147"/>
      <c r="Q556" s="147"/>
      <c r="R556" s="147"/>
      <c r="S556" s="147"/>
      <c r="T556" s="147"/>
      <c r="U556" s="147"/>
      <c r="V556" s="147"/>
      <c r="W556" s="147"/>
      <c r="X556" s="147"/>
      <c r="Y556" s="147"/>
      <c r="Z556" s="147"/>
      <c r="AA556" s="147"/>
      <c r="AB556" s="147"/>
      <c r="AC556" s="147"/>
      <c r="AD556" s="145"/>
      <c r="AE556" s="145"/>
      <c r="AF556" s="145"/>
      <c r="AG556" s="145"/>
      <c r="AH556" s="145"/>
    </row>
    <row r="557" spans="1:34" ht="12.75">
      <c r="A557" s="145"/>
      <c r="B557" s="146"/>
      <c r="C557" s="145"/>
      <c r="D557" s="145"/>
      <c r="E557" s="145"/>
      <c r="F557" s="145"/>
      <c r="G557" s="69"/>
      <c r="H557" s="69"/>
      <c r="I557" s="69"/>
      <c r="J557" s="69"/>
      <c r="K557" s="69"/>
      <c r="L557" s="69"/>
      <c r="M557" s="69"/>
      <c r="N557" s="147"/>
      <c r="O557" s="148"/>
      <c r="P557" s="147"/>
      <c r="Q557" s="147"/>
      <c r="R557" s="147"/>
      <c r="S557" s="147"/>
      <c r="T557" s="147"/>
      <c r="U557" s="147"/>
      <c r="V557" s="147"/>
      <c r="W557" s="147"/>
      <c r="X557" s="147"/>
      <c r="Y557" s="147"/>
      <c r="Z557" s="147"/>
      <c r="AA557" s="147"/>
      <c r="AB557" s="147"/>
      <c r="AC557" s="147"/>
      <c r="AD557" s="145"/>
      <c r="AE557" s="145"/>
      <c r="AF557" s="145"/>
      <c r="AG557" s="145"/>
      <c r="AH557" s="145"/>
    </row>
    <row r="558" spans="1:34" ht="12.75">
      <c r="A558" s="145"/>
      <c r="B558" s="146"/>
      <c r="C558" s="145"/>
      <c r="D558" s="145"/>
      <c r="E558" s="145"/>
      <c r="F558" s="145"/>
      <c r="G558" s="69"/>
      <c r="H558" s="69"/>
      <c r="I558" s="69"/>
      <c r="J558" s="69"/>
      <c r="K558" s="69"/>
      <c r="L558" s="69"/>
      <c r="M558" s="69"/>
      <c r="N558" s="147"/>
      <c r="O558" s="148"/>
      <c r="P558" s="147"/>
      <c r="Q558" s="147"/>
      <c r="R558" s="147"/>
      <c r="S558" s="147"/>
      <c r="T558" s="147"/>
      <c r="U558" s="147"/>
      <c r="V558" s="147"/>
      <c r="W558" s="147"/>
      <c r="X558" s="147"/>
      <c r="Y558" s="147"/>
      <c r="Z558" s="147"/>
      <c r="AA558" s="147"/>
      <c r="AB558" s="147"/>
      <c r="AC558" s="147"/>
      <c r="AD558" s="145"/>
      <c r="AE558" s="145"/>
      <c r="AF558" s="145"/>
      <c r="AG558" s="145"/>
      <c r="AH558" s="145"/>
    </row>
    <row r="559" spans="1:34" ht="12.75">
      <c r="A559" s="145"/>
      <c r="B559" s="146"/>
      <c r="C559" s="145"/>
      <c r="D559" s="145"/>
      <c r="E559" s="145"/>
      <c r="F559" s="145"/>
      <c r="G559" s="69"/>
      <c r="H559" s="69"/>
      <c r="I559" s="69"/>
      <c r="J559" s="69"/>
      <c r="K559" s="69"/>
      <c r="L559" s="69"/>
      <c r="M559" s="69"/>
      <c r="N559" s="147"/>
      <c r="O559" s="148"/>
      <c r="P559" s="147"/>
      <c r="Q559" s="147"/>
      <c r="R559" s="147"/>
      <c r="S559" s="147"/>
      <c r="T559" s="147"/>
      <c r="U559" s="147"/>
      <c r="V559" s="147"/>
      <c r="W559" s="147"/>
      <c r="X559" s="147"/>
      <c r="Y559" s="147"/>
      <c r="Z559" s="147"/>
      <c r="AA559" s="147"/>
      <c r="AB559" s="147"/>
      <c r="AC559" s="147"/>
      <c r="AD559" s="145"/>
      <c r="AE559" s="145"/>
      <c r="AF559" s="145"/>
      <c r="AG559" s="145"/>
      <c r="AH559" s="145"/>
    </row>
    <row r="560" spans="1:34" ht="12.75">
      <c r="A560" s="145"/>
      <c r="B560" s="146"/>
      <c r="C560" s="145"/>
      <c r="D560" s="145"/>
      <c r="E560" s="145"/>
      <c r="F560" s="145"/>
      <c r="G560" s="69"/>
      <c r="H560" s="69"/>
      <c r="I560" s="69"/>
      <c r="J560" s="69"/>
      <c r="K560" s="69"/>
      <c r="L560" s="69"/>
      <c r="M560" s="69"/>
      <c r="N560" s="147"/>
      <c r="O560" s="148"/>
      <c r="P560" s="147"/>
      <c r="Q560" s="147"/>
      <c r="R560" s="147"/>
      <c r="S560" s="147"/>
      <c r="T560" s="147"/>
      <c r="U560" s="147"/>
      <c r="V560" s="147"/>
      <c r="W560" s="147"/>
      <c r="X560" s="147"/>
      <c r="Y560" s="147"/>
      <c r="Z560" s="147"/>
      <c r="AA560" s="147"/>
      <c r="AB560" s="147"/>
      <c r="AC560" s="147"/>
      <c r="AD560" s="145"/>
      <c r="AE560" s="145"/>
      <c r="AF560" s="145"/>
      <c r="AG560" s="145"/>
      <c r="AH560" s="145"/>
    </row>
    <row r="561" spans="1:34" ht="12.75">
      <c r="A561" s="145"/>
      <c r="B561" s="146"/>
      <c r="C561" s="145"/>
      <c r="D561" s="145"/>
      <c r="E561" s="145"/>
      <c r="F561" s="145"/>
      <c r="G561" s="69"/>
      <c r="H561" s="69"/>
      <c r="I561" s="69"/>
      <c r="J561" s="69"/>
      <c r="K561" s="69"/>
      <c r="L561" s="69"/>
      <c r="M561" s="69"/>
      <c r="N561" s="147"/>
      <c r="O561" s="148"/>
      <c r="P561" s="147"/>
      <c r="Q561" s="147"/>
      <c r="R561" s="147"/>
      <c r="S561" s="147"/>
      <c r="T561" s="147"/>
      <c r="U561" s="147"/>
      <c r="V561" s="147"/>
      <c r="W561" s="147"/>
      <c r="X561" s="147"/>
      <c r="Y561" s="147"/>
      <c r="Z561" s="147"/>
      <c r="AA561" s="147"/>
      <c r="AB561" s="147"/>
      <c r="AC561" s="147"/>
      <c r="AD561" s="145"/>
      <c r="AE561" s="145"/>
      <c r="AF561" s="145"/>
      <c r="AG561" s="145"/>
      <c r="AH561" s="145"/>
    </row>
    <row r="562" spans="1:34" ht="12.75">
      <c r="A562" s="145"/>
      <c r="B562" s="146"/>
      <c r="C562" s="145"/>
      <c r="D562" s="145"/>
      <c r="E562" s="145"/>
      <c r="F562" s="145"/>
      <c r="G562" s="69"/>
      <c r="H562" s="69"/>
      <c r="I562" s="69"/>
      <c r="J562" s="69"/>
      <c r="K562" s="69"/>
      <c r="L562" s="69"/>
      <c r="M562" s="69"/>
      <c r="N562" s="147"/>
      <c r="O562" s="148"/>
      <c r="P562" s="147"/>
      <c r="Q562" s="147"/>
      <c r="R562" s="147"/>
      <c r="S562" s="147"/>
      <c r="T562" s="147"/>
      <c r="U562" s="147"/>
      <c r="V562" s="147"/>
      <c r="W562" s="147"/>
      <c r="X562" s="147"/>
      <c r="Y562" s="147"/>
      <c r="Z562" s="147"/>
      <c r="AA562" s="147"/>
      <c r="AB562" s="147"/>
      <c r="AC562" s="147"/>
      <c r="AD562" s="145"/>
      <c r="AE562" s="145"/>
      <c r="AF562" s="145"/>
      <c r="AG562" s="145"/>
      <c r="AH562" s="145"/>
    </row>
    <row r="563" spans="1:34" ht="12.75">
      <c r="A563" s="145"/>
      <c r="B563" s="146"/>
      <c r="C563" s="145"/>
      <c r="D563" s="145"/>
      <c r="E563" s="145"/>
      <c r="F563" s="145"/>
      <c r="G563" s="69"/>
      <c r="H563" s="69"/>
      <c r="I563" s="69"/>
      <c r="J563" s="69"/>
      <c r="K563" s="69"/>
      <c r="L563" s="69"/>
      <c r="M563" s="69"/>
      <c r="N563" s="147"/>
      <c r="O563" s="148"/>
      <c r="P563" s="147"/>
      <c r="Q563" s="147"/>
      <c r="R563" s="147"/>
      <c r="S563" s="147"/>
      <c r="T563" s="147"/>
      <c r="U563" s="147"/>
      <c r="V563" s="147"/>
      <c r="W563" s="147"/>
      <c r="X563" s="147"/>
      <c r="Y563" s="147"/>
      <c r="Z563" s="147"/>
      <c r="AA563" s="147"/>
      <c r="AB563" s="147"/>
      <c r="AC563" s="147"/>
      <c r="AD563" s="145"/>
      <c r="AE563" s="145"/>
      <c r="AF563" s="145"/>
      <c r="AG563" s="145"/>
      <c r="AH563" s="145"/>
    </row>
    <row r="564" spans="1:34" ht="12.75">
      <c r="A564" s="145"/>
      <c r="B564" s="146"/>
      <c r="C564" s="145"/>
      <c r="D564" s="145"/>
      <c r="E564" s="145"/>
      <c r="F564" s="145"/>
      <c r="G564" s="69"/>
      <c r="H564" s="69"/>
      <c r="I564" s="69"/>
      <c r="J564" s="69"/>
      <c r="K564" s="69"/>
      <c r="L564" s="69"/>
      <c r="M564" s="69"/>
      <c r="N564" s="147"/>
      <c r="O564" s="148"/>
      <c r="P564" s="147"/>
      <c r="Q564" s="147"/>
      <c r="R564" s="147"/>
      <c r="S564" s="147"/>
      <c r="T564" s="147"/>
      <c r="U564" s="147"/>
      <c r="V564" s="147"/>
      <c r="W564" s="147"/>
      <c r="X564" s="147"/>
      <c r="Y564" s="147"/>
      <c r="Z564" s="147"/>
      <c r="AA564" s="147"/>
      <c r="AB564" s="147"/>
      <c r="AC564" s="147"/>
      <c r="AD564" s="145"/>
      <c r="AE564" s="145"/>
      <c r="AF564" s="145"/>
      <c r="AG564" s="145"/>
      <c r="AH564" s="145"/>
    </row>
    <row r="565" spans="1:34" ht="12.75">
      <c r="A565" s="145"/>
      <c r="B565" s="146"/>
      <c r="C565" s="145"/>
      <c r="D565" s="145"/>
      <c r="E565" s="145"/>
      <c r="F565" s="145"/>
      <c r="G565" s="69"/>
      <c r="H565" s="69"/>
      <c r="I565" s="69"/>
      <c r="J565" s="69"/>
      <c r="K565" s="69"/>
      <c r="L565" s="69"/>
      <c r="M565" s="69"/>
      <c r="N565" s="147"/>
      <c r="O565" s="148"/>
      <c r="P565" s="147"/>
      <c r="Q565" s="147"/>
      <c r="R565" s="147"/>
      <c r="S565" s="147"/>
      <c r="T565" s="147"/>
      <c r="U565" s="147"/>
      <c r="V565" s="147"/>
      <c r="W565" s="147"/>
      <c r="X565" s="147"/>
      <c r="Y565" s="147"/>
      <c r="Z565" s="147"/>
      <c r="AA565" s="147"/>
      <c r="AB565" s="147"/>
      <c r="AC565" s="147"/>
      <c r="AD565" s="145"/>
      <c r="AE565" s="145"/>
      <c r="AF565" s="145"/>
      <c r="AG565" s="145"/>
      <c r="AH565" s="145"/>
    </row>
    <row r="566" spans="1:34" ht="12.75">
      <c r="A566" s="145"/>
      <c r="B566" s="146"/>
      <c r="C566" s="145"/>
      <c r="D566" s="145"/>
      <c r="E566" s="145"/>
      <c r="F566" s="145"/>
      <c r="G566" s="69"/>
      <c r="H566" s="69"/>
      <c r="I566" s="69"/>
      <c r="J566" s="69"/>
      <c r="K566" s="69"/>
      <c r="L566" s="69"/>
      <c r="M566" s="69"/>
      <c r="N566" s="147"/>
      <c r="O566" s="148"/>
      <c r="P566" s="147"/>
      <c r="Q566" s="147"/>
      <c r="R566" s="147"/>
      <c r="S566" s="147"/>
      <c r="T566" s="147"/>
      <c r="U566" s="147"/>
      <c r="V566" s="147"/>
      <c r="W566" s="147"/>
      <c r="X566" s="147"/>
      <c r="Y566" s="147"/>
      <c r="Z566" s="147"/>
      <c r="AA566" s="147"/>
      <c r="AB566" s="147"/>
      <c r="AC566" s="147"/>
      <c r="AD566" s="145"/>
      <c r="AE566" s="145"/>
      <c r="AF566" s="145"/>
      <c r="AG566" s="145"/>
      <c r="AH566" s="145"/>
    </row>
    <row r="567" spans="1:34" ht="12.75">
      <c r="A567" s="145"/>
      <c r="B567" s="146"/>
      <c r="C567" s="145"/>
      <c r="D567" s="145"/>
      <c r="E567" s="145"/>
      <c r="F567" s="145"/>
      <c r="G567" s="69"/>
      <c r="H567" s="69"/>
      <c r="I567" s="69"/>
      <c r="J567" s="69"/>
      <c r="K567" s="69"/>
      <c r="L567" s="69"/>
      <c r="M567" s="69"/>
      <c r="N567" s="147"/>
      <c r="O567" s="148"/>
      <c r="P567" s="147"/>
      <c r="Q567" s="147"/>
      <c r="R567" s="147"/>
      <c r="S567" s="147"/>
      <c r="T567" s="147"/>
      <c r="U567" s="147"/>
      <c r="V567" s="147"/>
      <c r="W567" s="147"/>
      <c r="X567" s="147"/>
      <c r="Y567" s="147"/>
      <c r="Z567" s="147"/>
      <c r="AA567" s="147"/>
      <c r="AB567" s="147"/>
      <c r="AC567" s="147"/>
      <c r="AD567" s="145"/>
      <c r="AE567" s="145"/>
      <c r="AF567" s="145"/>
      <c r="AG567" s="145"/>
      <c r="AH567" s="145"/>
    </row>
    <row r="568" spans="1:34" ht="12.75">
      <c r="A568" s="145"/>
      <c r="B568" s="146"/>
      <c r="C568" s="145"/>
      <c r="D568" s="145"/>
      <c r="E568" s="145"/>
      <c r="F568" s="145"/>
      <c r="G568" s="69"/>
      <c r="H568" s="69"/>
      <c r="I568" s="69"/>
      <c r="J568" s="69"/>
      <c r="K568" s="69"/>
      <c r="L568" s="69"/>
      <c r="M568" s="69"/>
      <c r="N568" s="147"/>
      <c r="O568" s="148"/>
      <c r="P568" s="147"/>
      <c r="Q568" s="147"/>
      <c r="R568" s="147"/>
      <c r="S568" s="147"/>
      <c r="T568" s="147"/>
      <c r="U568" s="147"/>
      <c r="V568" s="147"/>
      <c r="W568" s="147"/>
      <c r="X568" s="147"/>
      <c r="Y568" s="147"/>
      <c r="Z568" s="147"/>
      <c r="AA568" s="147"/>
      <c r="AB568" s="147"/>
      <c r="AC568" s="147"/>
      <c r="AD568" s="145"/>
      <c r="AE568" s="145"/>
      <c r="AF568" s="145"/>
      <c r="AG568" s="145"/>
      <c r="AH568" s="145"/>
    </row>
    <row r="569" spans="1:34" ht="12.75">
      <c r="A569" s="145"/>
      <c r="B569" s="146"/>
      <c r="C569" s="145"/>
      <c r="D569" s="145"/>
      <c r="E569" s="145"/>
      <c r="F569" s="145"/>
      <c r="G569" s="69"/>
      <c r="H569" s="69"/>
      <c r="I569" s="69"/>
      <c r="J569" s="69"/>
      <c r="K569" s="69"/>
      <c r="L569" s="69"/>
      <c r="M569" s="69"/>
      <c r="N569" s="147"/>
      <c r="O569" s="148"/>
      <c r="P569" s="147"/>
      <c r="Q569" s="147"/>
      <c r="R569" s="147"/>
      <c r="S569" s="147"/>
      <c r="T569" s="147"/>
      <c r="U569" s="147"/>
      <c r="V569" s="147"/>
      <c r="W569" s="147"/>
      <c r="X569" s="147"/>
      <c r="Y569" s="147"/>
      <c r="Z569" s="147"/>
      <c r="AA569" s="147"/>
      <c r="AB569" s="147"/>
      <c r="AC569" s="147"/>
      <c r="AD569" s="145"/>
      <c r="AE569" s="145"/>
      <c r="AF569" s="145"/>
      <c r="AG569" s="145"/>
      <c r="AH569" s="145"/>
    </row>
    <row r="570" spans="1:34" ht="12.75">
      <c r="A570" s="145"/>
      <c r="B570" s="146"/>
      <c r="C570" s="145"/>
      <c r="D570" s="145"/>
      <c r="E570" s="145"/>
      <c r="F570" s="145"/>
      <c r="G570" s="69"/>
      <c r="H570" s="69"/>
      <c r="I570" s="69"/>
      <c r="J570" s="69"/>
      <c r="K570" s="69"/>
      <c r="L570" s="69"/>
      <c r="M570" s="69"/>
      <c r="N570" s="147"/>
      <c r="O570" s="148"/>
      <c r="P570" s="147"/>
      <c r="Q570" s="147"/>
      <c r="R570" s="147"/>
      <c r="S570" s="147"/>
      <c r="T570" s="147"/>
      <c r="U570" s="147"/>
      <c r="V570" s="147"/>
      <c r="W570" s="147"/>
      <c r="X570" s="147"/>
      <c r="Y570" s="147"/>
      <c r="Z570" s="147"/>
      <c r="AA570" s="147"/>
      <c r="AB570" s="147"/>
      <c r="AC570" s="147"/>
      <c r="AD570" s="145"/>
      <c r="AE570" s="145"/>
      <c r="AF570" s="145"/>
      <c r="AG570" s="145"/>
      <c r="AH570" s="145"/>
    </row>
    <row r="571" spans="1:34" ht="12.75">
      <c r="A571" s="145"/>
      <c r="B571" s="146"/>
      <c r="C571" s="145"/>
      <c r="D571" s="145"/>
      <c r="E571" s="145"/>
      <c r="F571" s="145"/>
      <c r="G571" s="69"/>
      <c r="H571" s="69"/>
      <c r="I571" s="69"/>
      <c r="J571" s="69"/>
      <c r="K571" s="69"/>
      <c r="L571" s="69"/>
      <c r="M571" s="69"/>
      <c r="N571" s="147"/>
      <c r="O571" s="148"/>
      <c r="P571" s="147"/>
      <c r="Q571" s="147"/>
      <c r="R571" s="147"/>
      <c r="S571" s="147"/>
      <c r="T571" s="147"/>
      <c r="U571" s="147"/>
      <c r="V571" s="147"/>
      <c r="W571" s="147"/>
      <c r="X571" s="147"/>
      <c r="Y571" s="147"/>
      <c r="Z571" s="147"/>
      <c r="AA571" s="147"/>
      <c r="AB571" s="147"/>
      <c r="AC571" s="147"/>
      <c r="AD571" s="145"/>
      <c r="AE571" s="145"/>
      <c r="AF571" s="145"/>
      <c r="AG571" s="145"/>
      <c r="AH571" s="145"/>
    </row>
    <row r="572" spans="1:34" ht="12.75">
      <c r="A572" s="145"/>
      <c r="B572" s="146"/>
      <c r="C572" s="145"/>
      <c r="D572" s="145"/>
      <c r="E572" s="145"/>
      <c r="F572" s="145"/>
      <c r="G572" s="69"/>
      <c r="H572" s="69"/>
      <c r="I572" s="69"/>
      <c r="J572" s="69"/>
      <c r="K572" s="69"/>
      <c r="L572" s="69"/>
      <c r="M572" s="69"/>
      <c r="N572" s="147"/>
      <c r="O572" s="148"/>
      <c r="P572" s="147"/>
      <c r="Q572" s="147"/>
      <c r="R572" s="147"/>
      <c r="S572" s="147"/>
      <c r="T572" s="147"/>
      <c r="U572" s="147"/>
      <c r="V572" s="147"/>
      <c r="W572" s="147"/>
      <c r="X572" s="147"/>
      <c r="Y572" s="147"/>
      <c r="Z572" s="147"/>
      <c r="AA572" s="147"/>
      <c r="AB572" s="147"/>
      <c r="AC572" s="147"/>
      <c r="AD572" s="145"/>
      <c r="AE572" s="145"/>
      <c r="AF572" s="145"/>
      <c r="AG572" s="145"/>
      <c r="AH572" s="145"/>
    </row>
    <row r="573" spans="1:34" ht="12.75">
      <c r="A573" s="145"/>
      <c r="B573" s="146"/>
      <c r="C573" s="145"/>
      <c r="D573" s="145"/>
      <c r="E573" s="145"/>
      <c r="F573" s="145"/>
      <c r="G573" s="69"/>
      <c r="H573" s="69"/>
      <c r="I573" s="69"/>
      <c r="J573" s="69"/>
      <c r="K573" s="69"/>
      <c r="L573" s="69"/>
      <c r="M573" s="69"/>
      <c r="N573" s="147"/>
      <c r="O573" s="148"/>
      <c r="P573" s="147"/>
      <c r="Q573" s="147"/>
      <c r="R573" s="147"/>
      <c r="S573" s="147"/>
      <c r="T573" s="147"/>
      <c r="U573" s="147"/>
      <c r="V573" s="147"/>
      <c r="W573" s="147"/>
      <c r="X573" s="147"/>
      <c r="Y573" s="147"/>
      <c r="Z573" s="147"/>
      <c r="AA573" s="147"/>
      <c r="AB573" s="147"/>
      <c r="AC573" s="147"/>
      <c r="AD573" s="145"/>
      <c r="AE573" s="145"/>
      <c r="AF573" s="145"/>
      <c r="AG573" s="145"/>
      <c r="AH573" s="145"/>
    </row>
    <row r="574" spans="1:34" ht="12.75">
      <c r="A574" s="145"/>
      <c r="B574" s="146"/>
      <c r="C574" s="145"/>
      <c r="D574" s="145"/>
      <c r="E574" s="145"/>
      <c r="F574" s="145"/>
      <c r="G574" s="69"/>
      <c r="H574" s="69"/>
      <c r="I574" s="69"/>
      <c r="J574" s="69"/>
      <c r="K574" s="69"/>
      <c r="L574" s="69"/>
      <c r="M574" s="69"/>
      <c r="N574" s="147"/>
      <c r="O574" s="148"/>
      <c r="P574" s="147"/>
      <c r="Q574" s="147"/>
      <c r="R574" s="147"/>
      <c r="S574" s="147"/>
      <c r="T574" s="147"/>
      <c r="U574" s="147"/>
      <c r="V574" s="147"/>
      <c r="W574" s="147"/>
      <c r="X574" s="147"/>
      <c r="Y574" s="147"/>
      <c r="Z574" s="147"/>
      <c r="AA574" s="147"/>
      <c r="AB574" s="147"/>
      <c r="AC574" s="147"/>
      <c r="AD574" s="145"/>
      <c r="AE574" s="145"/>
      <c r="AF574" s="145"/>
      <c r="AG574" s="145"/>
      <c r="AH574" s="145"/>
    </row>
    <row r="575" spans="1:34" ht="12.75">
      <c r="A575" s="145"/>
      <c r="B575" s="146"/>
      <c r="C575" s="145"/>
      <c r="D575" s="145"/>
      <c r="E575" s="145"/>
      <c r="F575" s="145"/>
      <c r="G575" s="69"/>
      <c r="H575" s="69"/>
      <c r="I575" s="69"/>
      <c r="J575" s="69"/>
      <c r="K575" s="69"/>
      <c r="L575" s="69"/>
      <c r="M575" s="69"/>
      <c r="N575" s="147"/>
      <c r="O575" s="148"/>
      <c r="P575" s="147"/>
      <c r="Q575" s="147"/>
      <c r="R575" s="147"/>
      <c r="S575" s="147"/>
      <c r="T575" s="147"/>
      <c r="U575" s="147"/>
      <c r="V575" s="147"/>
      <c r="W575" s="147"/>
      <c r="X575" s="147"/>
      <c r="Y575" s="147"/>
      <c r="Z575" s="147"/>
      <c r="AA575" s="147"/>
      <c r="AB575" s="147"/>
      <c r="AC575" s="147"/>
      <c r="AD575" s="145"/>
      <c r="AE575" s="145"/>
      <c r="AF575" s="145"/>
      <c r="AG575" s="145"/>
      <c r="AH575" s="145"/>
    </row>
    <row r="576" spans="1:34" ht="12.75">
      <c r="A576" s="145"/>
      <c r="B576" s="146"/>
      <c r="C576" s="145"/>
      <c r="D576" s="145"/>
      <c r="E576" s="145"/>
      <c r="F576" s="145"/>
      <c r="G576" s="69"/>
      <c r="H576" s="69"/>
      <c r="I576" s="69"/>
      <c r="J576" s="69"/>
      <c r="K576" s="69"/>
      <c r="L576" s="69"/>
      <c r="M576" s="69"/>
      <c r="N576" s="147"/>
      <c r="O576" s="148"/>
      <c r="P576" s="147"/>
      <c r="Q576" s="147"/>
      <c r="R576" s="147"/>
      <c r="S576" s="147"/>
      <c r="T576" s="147"/>
      <c r="U576" s="147"/>
      <c r="V576" s="147"/>
      <c r="W576" s="147"/>
      <c r="X576" s="147"/>
      <c r="Y576" s="147"/>
      <c r="Z576" s="147"/>
      <c r="AA576" s="147"/>
      <c r="AB576" s="147"/>
      <c r="AC576" s="147"/>
      <c r="AD576" s="145"/>
      <c r="AE576" s="145"/>
      <c r="AF576" s="145"/>
      <c r="AG576" s="145"/>
      <c r="AH576" s="145"/>
    </row>
    <row r="577" spans="1:34" ht="12.75">
      <c r="A577" s="145"/>
      <c r="B577" s="146"/>
      <c r="C577" s="145"/>
      <c r="D577" s="145"/>
      <c r="E577" s="145"/>
      <c r="F577" s="145"/>
      <c r="G577" s="69"/>
      <c r="H577" s="69"/>
      <c r="I577" s="69"/>
      <c r="J577" s="69"/>
      <c r="K577" s="69"/>
      <c r="L577" s="69"/>
      <c r="M577" s="69"/>
      <c r="N577" s="147"/>
      <c r="O577" s="148"/>
      <c r="P577" s="147"/>
      <c r="Q577" s="147"/>
      <c r="R577" s="147"/>
      <c r="S577" s="147"/>
      <c r="T577" s="147"/>
      <c r="U577" s="147"/>
      <c r="V577" s="147"/>
      <c r="W577" s="147"/>
      <c r="X577" s="147"/>
      <c r="Y577" s="147"/>
      <c r="Z577" s="147"/>
      <c r="AA577" s="147"/>
      <c r="AB577" s="147"/>
      <c r="AC577" s="147"/>
      <c r="AD577" s="145"/>
      <c r="AE577" s="145"/>
      <c r="AF577" s="145"/>
      <c r="AG577" s="145"/>
      <c r="AH577" s="145"/>
    </row>
    <row r="578" spans="1:34" ht="12.75">
      <c r="A578" s="145"/>
      <c r="B578" s="146"/>
      <c r="C578" s="145"/>
      <c r="D578" s="145"/>
      <c r="E578" s="145"/>
      <c r="F578" s="145"/>
      <c r="G578" s="69"/>
      <c r="H578" s="69"/>
      <c r="I578" s="69"/>
      <c r="J578" s="69"/>
      <c r="K578" s="69"/>
      <c r="L578" s="69"/>
      <c r="M578" s="69"/>
      <c r="N578" s="147"/>
      <c r="O578" s="148"/>
      <c r="P578" s="147"/>
      <c r="Q578" s="147"/>
      <c r="R578" s="147"/>
      <c r="S578" s="147"/>
      <c r="T578" s="147"/>
      <c r="U578" s="147"/>
      <c r="V578" s="147"/>
      <c r="W578" s="147"/>
      <c r="X578" s="147"/>
      <c r="Y578" s="147"/>
      <c r="Z578" s="147"/>
      <c r="AA578" s="147"/>
      <c r="AB578" s="147"/>
      <c r="AC578" s="147"/>
      <c r="AD578" s="145"/>
      <c r="AE578" s="145"/>
      <c r="AF578" s="145"/>
      <c r="AG578" s="145"/>
      <c r="AH578" s="145"/>
    </row>
    <row r="579" spans="1:34" ht="12.75">
      <c r="A579" s="145"/>
      <c r="B579" s="146"/>
      <c r="C579" s="145"/>
      <c r="D579" s="145"/>
      <c r="E579" s="145"/>
      <c r="F579" s="145"/>
      <c r="G579" s="69"/>
      <c r="H579" s="69"/>
      <c r="I579" s="69"/>
      <c r="J579" s="69"/>
      <c r="K579" s="69"/>
      <c r="L579" s="69"/>
      <c r="M579" s="69"/>
      <c r="N579" s="147"/>
      <c r="O579" s="148"/>
      <c r="P579" s="147"/>
      <c r="Q579" s="147"/>
      <c r="R579" s="147"/>
      <c r="S579" s="147"/>
      <c r="T579" s="147"/>
      <c r="U579" s="147"/>
      <c r="V579" s="147"/>
      <c r="W579" s="147"/>
      <c r="X579" s="147"/>
      <c r="Y579" s="147"/>
      <c r="Z579" s="147"/>
      <c r="AA579" s="147"/>
      <c r="AB579" s="147"/>
      <c r="AC579" s="147"/>
      <c r="AD579" s="145"/>
      <c r="AE579" s="145"/>
      <c r="AF579" s="145"/>
      <c r="AG579" s="145"/>
      <c r="AH579" s="145"/>
    </row>
    <row r="580" spans="1:34" ht="12.75">
      <c r="A580" s="145"/>
      <c r="B580" s="146"/>
      <c r="C580" s="145"/>
      <c r="D580" s="145"/>
      <c r="E580" s="145"/>
      <c r="F580" s="145"/>
      <c r="G580" s="69"/>
      <c r="H580" s="69"/>
      <c r="I580" s="69"/>
      <c r="J580" s="69"/>
      <c r="K580" s="69"/>
      <c r="L580" s="69"/>
      <c r="M580" s="69"/>
      <c r="N580" s="147"/>
      <c r="O580" s="148"/>
      <c r="P580" s="147"/>
      <c r="Q580" s="147"/>
      <c r="R580" s="147"/>
      <c r="S580" s="147"/>
      <c r="T580" s="147"/>
      <c r="U580" s="147"/>
      <c r="V580" s="147"/>
      <c r="W580" s="147"/>
      <c r="X580" s="147"/>
      <c r="Y580" s="147"/>
      <c r="Z580" s="147"/>
      <c r="AA580" s="147"/>
      <c r="AB580" s="147"/>
      <c r="AC580" s="147"/>
      <c r="AD580" s="145"/>
      <c r="AE580" s="145"/>
      <c r="AF580" s="145"/>
      <c r="AG580" s="145"/>
      <c r="AH580" s="145"/>
    </row>
    <row r="581" spans="1:34" ht="12.75">
      <c r="A581" s="145"/>
      <c r="B581" s="146"/>
      <c r="C581" s="145"/>
      <c r="D581" s="145"/>
      <c r="E581" s="145"/>
      <c r="F581" s="145"/>
      <c r="G581" s="69"/>
      <c r="H581" s="69"/>
      <c r="I581" s="69"/>
      <c r="J581" s="69"/>
      <c r="K581" s="69"/>
      <c r="L581" s="69"/>
      <c r="M581" s="69"/>
      <c r="N581" s="147"/>
      <c r="O581" s="148"/>
      <c r="P581" s="147"/>
      <c r="Q581" s="147"/>
      <c r="R581" s="147"/>
      <c r="S581" s="147"/>
      <c r="T581" s="147"/>
      <c r="U581" s="147"/>
      <c r="V581" s="147"/>
      <c r="W581" s="147"/>
      <c r="X581" s="147"/>
      <c r="Y581" s="147"/>
      <c r="Z581" s="147"/>
      <c r="AA581" s="147"/>
      <c r="AB581" s="147"/>
      <c r="AC581" s="147"/>
      <c r="AD581" s="145"/>
      <c r="AE581" s="145"/>
      <c r="AF581" s="145"/>
      <c r="AG581" s="145"/>
      <c r="AH581" s="145"/>
    </row>
    <row r="582" spans="1:34" ht="12.75">
      <c r="A582" s="145"/>
      <c r="B582" s="146"/>
      <c r="C582" s="145"/>
      <c r="D582" s="145"/>
      <c r="E582" s="145"/>
      <c r="F582" s="145"/>
      <c r="G582" s="69"/>
      <c r="H582" s="69"/>
      <c r="I582" s="69"/>
      <c r="J582" s="69"/>
      <c r="K582" s="69"/>
      <c r="L582" s="69"/>
      <c r="M582" s="69"/>
      <c r="N582" s="147"/>
      <c r="O582" s="148"/>
      <c r="P582" s="147"/>
      <c r="Q582" s="147"/>
      <c r="R582" s="147"/>
      <c r="S582" s="147"/>
      <c r="T582" s="147"/>
      <c r="U582" s="147"/>
      <c r="V582" s="147"/>
      <c r="W582" s="147"/>
      <c r="X582" s="147"/>
      <c r="Y582" s="147"/>
      <c r="Z582" s="147"/>
      <c r="AA582" s="147"/>
      <c r="AB582" s="147"/>
      <c r="AC582" s="147"/>
      <c r="AD582" s="145"/>
      <c r="AE582" s="145"/>
      <c r="AF582" s="145"/>
      <c r="AG582" s="145"/>
      <c r="AH582" s="145"/>
    </row>
    <row r="583" spans="1:34" ht="12.75">
      <c r="A583" s="145"/>
      <c r="B583" s="146"/>
      <c r="C583" s="145"/>
      <c r="D583" s="145"/>
      <c r="E583" s="145"/>
      <c r="F583" s="145"/>
      <c r="G583" s="69"/>
      <c r="H583" s="69"/>
      <c r="I583" s="69"/>
      <c r="J583" s="69"/>
      <c r="K583" s="69"/>
      <c r="L583" s="69"/>
      <c r="M583" s="69"/>
      <c r="N583" s="147"/>
      <c r="O583" s="148"/>
      <c r="P583" s="147"/>
      <c r="Q583" s="147"/>
      <c r="R583" s="147"/>
      <c r="S583" s="147"/>
      <c r="T583" s="147"/>
      <c r="U583" s="147"/>
      <c r="V583" s="147"/>
      <c r="W583" s="147"/>
      <c r="X583" s="147"/>
      <c r="Y583" s="147"/>
      <c r="Z583" s="147"/>
      <c r="AA583" s="147"/>
      <c r="AB583" s="147"/>
      <c r="AC583" s="147"/>
      <c r="AD583" s="145"/>
      <c r="AE583" s="145"/>
      <c r="AF583" s="145"/>
      <c r="AG583" s="145"/>
      <c r="AH583" s="145"/>
    </row>
    <row r="584" spans="1:34" ht="12.75">
      <c r="A584" s="145"/>
      <c r="B584" s="146"/>
      <c r="C584" s="145"/>
      <c r="D584" s="145"/>
      <c r="E584" s="145"/>
      <c r="F584" s="145"/>
      <c r="G584" s="69"/>
      <c r="H584" s="69"/>
      <c r="I584" s="69"/>
      <c r="J584" s="69"/>
      <c r="K584" s="69"/>
      <c r="L584" s="69"/>
      <c r="M584" s="69"/>
      <c r="N584" s="147"/>
      <c r="O584" s="148"/>
      <c r="P584" s="147"/>
      <c r="Q584" s="147"/>
      <c r="R584" s="147"/>
      <c r="S584" s="147"/>
      <c r="T584" s="147"/>
      <c r="U584" s="147"/>
      <c r="V584" s="147"/>
      <c r="W584" s="147"/>
      <c r="X584" s="147"/>
      <c r="Y584" s="147"/>
      <c r="Z584" s="147"/>
      <c r="AA584" s="147"/>
      <c r="AB584" s="147"/>
      <c r="AC584" s="147"/>
      <c r="AD584" s="145"/>
      <c r="AE584" s="145"/>
      <c r="AF584" s="145"/>
      <c r="AG584" s="145"/>
      <c r="AH584" s="145"/>
    </row>
    <row r="585" spans="1:34" ht="12.75">
      <c r="A585" s="145"/>
      <c r="B585" s="146"/>
      <c r="C585" s="145"/>
      <c r="D585" s="145"/>
      <c r="E585" s="145"/>
      <c r="F585" s="145"/>
      <c r="G585" s="69"/>
      <c r="H585" s="69"/>
      <c r="I585" s="69"/>
      <c r="J585" s="69"/>
      <c r="K585" s="69"/>
      <c r="L585" s="69"/>
      <c r="M585" s="69"/>
      <c r="N585" s="147"/>
      <c r="O585" s="148"/>
      <c r="P585" s="147"/>
      <c r="Q585" s="147"/>
      <c r="R585" s="147"/>
      <c r="S585" s="147"/>
      <c r="T585" s="147"/>
      <c r="U585" s="147"/>
      <c r="V585" s="147"/>
      <c r="W585" s="147"/>
      <c r="X585" s="147"/>
      <c r="Y585" s="147"/>
      <c r="Z585" s="147"/>
      <c r="AA585" s="147"/>
      <c r="AB585" s="147"/>
      <c r="AC585" s="147"/>
      <c r="AD585" s="145"/>
      <c r="AE585" s="145"/>
      <c r="AF585" s="145"/>
      <c r="AG585" s="145"/>
      <c r="AH585" s="145"/>
    </row>
    <row r="586" spans="1:34" ht="12.75">
      <c r="A586" s="145"/>
      <c r="B586" s="146"/>
      <c r="C586" s="145"/>
      <c r="D586" s="145"/>
      <c r="E586" s="145"/>
      <c r="F586" s="145"/>
      <c r="G586" s="69"/>
      <c r="H586" s="69"/>
      <c r="I586" s="69"/>
      <c r="J586" s="69"/>
      <c r="K586" s="69"/>
      <c r="L586" s="69"/>
      <c r="M586" s="69"/>
      <c r="N586" s="147"/>
      <c r="O586" s="148"/>
      <c r="P586" s="147"/>
      <c r="Q586" s="147"/>
      <c r="R586" s="147"/>
      <c r="S586" s="147"/>
      <c r="T586" s="147"/>
      <c r="U586" s="147"/>
      <c r="V586" s="147"/>
      <c r="W586" s="147"/>
      <c r="X586" s="147"/>
      <c r="Y586" s="147"/>
      <c r="Z586" s="147"/>
      <c r="AA586" s="147"/>
      <c r="AB586" s="147"/>
      <c r="AC586" s="147"/>
      <c r="AD586" s="145"/>
      <c r="AE586" s="145"/>
      <c r="AF586" s="145"/>
      <c r="AG586" s="145"/>
      <c r="AH586" s="145"/>
    </row>
    <row r="587" spans="1:34" ht="12.75">
      <c r="A587" s="145"/>
      <c r="B587" s="146"/>
      <c r="C587" s="145"/>
      <c r="D587" s="145"/>
      <c r="E587" s="145"/>
      <c r="F587" s="145"/>
      <c r="G587" s="69"/>
      <c r="H587" s="69"/>
      <c r="I587" s="69"/>
      <c r="J587" s="69"/>
      <c r="K587" s="69"/>
      <c r="L587" s="69"/>
      <c r="M587" s="69"/>
      <c r="N587" s="147"/>
      <c r="O587" s="148"/>
      <c r="P587" s="147"/>
      <c r="Q587" s="147"/>
      <c r="R587" s="147"/>
      <c r="S587" s="147"/>
      <c r="T587" s="147"/>
      <c r="U587" s="147"/>
      <c r="V587" s="147"/>
      <c r="W587" s="147"/>
      <c r="X587" s="147"/>
      <c r="Y587" s="147"/>
      <c r="Z587" s="147"/>
      <c r="AA587" s="147"/>
      <c r="AB587" s="147"/>
      <c r="AC587" s="147"/>
      <c r="AD587" s="145"/>
      <c r="AE587" s="145"/>
      <c r="AF587" s="145"/>
      <c r="AG587" s="145"/>
      <c r="AH587" s="145"/>
    </row>
    <row r="588" spans="1:34" ht="12.75">
      <c r="A588" s="145"/>
      <c r="B588" s="146"/>
      <c r="C588" s="145"/>
      <c r="D588" s="145"/>
      <c r="E588" s="145"/>
      <c r="F588" s="145"/>
      <c r="G588" s="69"/>
      <c r="H588" s="69"/>
      <c r="I588" s="69"/>
      <c r="J588" s="69"/>
      <c r="K588" s="69"/>
      <c r="L588" s="69"/>
      <c r="M588" s="69"/>
      <c r="N588" s="147"/>
      <c r="O588" s="148"/>
      <c r="P588" s="147"/>
      <c r="Q588" s="147"/>
      <c r="R588" s="147"/>
      <c r="S588" s="147"/>
      <c r="T588" s="147"/>
      <c r="U588" s="147"/>
      <c r="V588" s="147"/>
      <c r="W588" s="147"/>
      <c r="X588" s="147"/>
      <c r="Y588" s="147"/>
      <c r="Z588" s="147"/>
      <c r="AA588" s="147"/>
      <c r="AB588" s="147"/>
      <c r="AC588" s="147"/>
      <c r="AD588" s="145"/>
      <c r="AE588" s="145"/>
      <c r="AF588" s="145"/>
      <c r="AG588" s="145"/>
      <c r="AH588" s="145"/>
    </row>
    <row r="589" spans="1:34" ht="12.75">
      <c r="A589" s="145"/>
      <c r="B589" s="146"/>
      <c r="C589" s="145"/>
      <c r="D589" s="145"/>
      <c r="E589" s="145"/>
      <c r="F589" s="145"/>
      <c r="G589" s="69"/>
      <c r="H589" s="69"/>
      <c r="I589" s="69"/>
      <c r="J589" s="69"/>
      <c r="K589" s="69"/>
      <c r="L589" s="69"/>
      <c r="M589" s="69"/>
      <c r="N589" s="147"/>
      <c r="O589" s="148"/>
      <c r="P589" s="147"/>
      <c r="Q589" s="147"/>
      <c r="R589" s="147"/>
      <c r="S589" s="147"/>
      <c r="T589" s="147"/>
      <c r="U589" s="147"/>
      <c r="V589" s="147"/>
      <c r="W589" s="147"/>
      <c r="X589" s="147"/>
      <c r="Y589" s="147"/>
      <c r="Z589" s="147"/>
      <c r="AA589" s="147"/>
      <c r="AB589" s="147"/>
      <c r="AC589" s="147"/>
      <c r="AD589" s="145"/>
      <c r="AE589" s="145"/>
      <c r="AF589" s="145"/>
      <c r="AG589" s="145"/>
      <c r="AH589" s="145"/>
    </row>
    <row r="590" spans="1:34" ht="12.75">
      <c r="A590" s="145"/>
      <c r="B590" s="146"/>
      <c r="C590" s="145"/>
      <c r="D590" s="145"/>
      <c r="E590" s="145"/>
      <c r="F590" s="145"/>
      <c r="G590" s="69"/>
      <c r="H590" s="69"/>
      <c r="I590" s="69"/>
      <c r="J590" s="69"/>
      <c r="K590" s="69"/>
      <c r="L590" s="69"/>
      <c r="M590" s="69"/>
      <c r="N590" s="147"/>
      <c r="O590" s="148"/>
      <c r="P590" s="147"/>
      <c r="Q590" s="147"/>
      <c r="R590" s="147"/>
      <c r="S590" s="147"/>
      <c r="T590" s="147"/>
      <c r="U590" s="147"/>
      <c r="V590" s="147"/>
      <c r="W590" s="147"/>
      <c r="X590" s="147"/>
      <c r="Y590" s="147"/>
      <c r="Z590" s="147"/>
      <c r="AA590" s="147"/>
      <c r="AB590" s="147"/>
      <c r="AC590" s="147"/>
      <c r="AD590" s="145"/>
      <c r="AE590" s="145"/>
      <c r="AF590" s="145"/>
      <c r="AG590" s="145"/>
      <c r="AH590" s="145"/>
    </row>
    <row r="591" spans="1:34" ht="12.75">
      <c r="A591" s="145"/>
      <c r="B591" s="146"/>
      <c r="C591" s="145"/>
      <c r="D591" s="145"/>
      <c r="E591" s="145"/>
      <c r="F591" s="145"/>
      <c r="G591" s="69"/>
      <c r="H591" s="69"/>
      <c r="I591" s="69"/>
      <c r="J591" s="69"/>
      <c r="K591" s="69"/>
      <c r="L591" s="69"/>
      <c r="M591" s="69"/>
      <c r="N591" s="147"/>
      <c r="O591" s="148"/>
      <c r="P591" s="147"/>
      <c r="Q591" s="147"/>
      <c r="R591" s="147"/>
      <c r="S591" s="147"/>
      <c r="T591" s="147"/>
      <c r="U591" s="147"/>
      <c r="V591" s="147"/>
      <c r="W591" s="147"/>
      <c r="X591" s="147"/>
      <c r="Y591" s="147"/>
      <c r="Z591" s="147"/>
      <c r="AA591" s="147"/>
      <c r="AB591" s="147"/>
      <c r="AC591" s="147"/>
      <c r="AD591" s="145"/>
      <c r="AE591" s="145"/>
      <c r="AF591" s="145"/>
      <c r="AG591" s="145"/>
      <c r="AH591" s="145"/>
    </row>
    <row r="592" spans="1:34" ht="12.75">
      <c r="A592" s="145"/>
      <c r="B592" s="146"/>
      <c r="C592" s="145"/>
      <c r="D592" s="145"/>
      <c r="E592" s="145"/>
      <c r="F592" s="145"/>
      <c r="G592" s="69"/>
      <c r="H592" s="69"/>
      <c r="I592" s="69"/>
      <c r="J592" s="69"/>
      <c r="K592" s="69"/>
      <c r="L592" s="69"/>
      <c r="M592" s="69"/>
      <c r="N592" s="147"/>
      <c r="O592" s="148"/>
      <c r="P592" s="147"/>
      <c r="Q592" s="147"/>
      <c r="R592" s="147"/>
      <c r="S592" s="147"/>
      <c r="T592" s="147"/>
      <c r="U592" s="147"/>
      <c r="V592" s="147"/>
      <c r="W592" s="147"/>
      <c r="X592" s="147"/>
      <c r="Y592" s="147"/>
      <c r="Z592" s="147"/>
      <c r="AA592" s="147"/>
      <c r="AB592" s="147"/>
      <c r="AC592" s="147"/>
      <c r="AD592" s="145"/>
      <c r="AE592" s="145"/>
      <c r="AF592" s="145"/>
      <c r="AG592" s="145"/>
      <c r="AH592" s="145"/>
    </row>
    <row r="593" spans="1:34" ht="12.75">
      <c r="A593" s="145"/>
      <c r="B593" s="146"/>
      <c r="C593" s="145"/>
      <c r="D593" s="145"/>
      <c r="E593" s="145"/>
      <c r="F593" s="145"/>
      <c r="G593" s="69"/>
      <c r="H593" s="69"/>
      <c r="I593" s="69"/>
      <c r="J593" s="69"/>
      <c r="K593" s="69"/>
      <c r="L593" s="69"/>
      <c r="M593" s="69"/>
      <c r="N593" s="147"/>
      <c r="O593" s="148"/>
      <c r="P593" s="147"/>
      <c r="Q593" s="147"/>
      <c r="R593" s="147"/>
      <c r="S593" s="147"/>
      <c r="T593" s="147"/>
      <c r="U593" s="147"/>
      <c r="V593" s="147"/>
      <c r="W593" s="147"/>
      <c r="X593" s="147"/>
      <c r="Y593" s="147"/>
      <c r="Z593" s="147"/>
      <c r="AA593" s="147"/>
      <c r="AB593" s="147"/>
      <c r="AC593" s="147"/>
      <c r="AD593" s="145"/>
      <c r="AE593" s="145"/>
      <c r="AF593" s="145"/>
      <c r="AG593" s="145"/>
      <c r="AH593" s="145"/>
    </row>
    <row r="594" spans="1:34" ht="12.75">
      <c r="A594" s="145"/>
      <c r="B594" s="146"/>
      <c r="C594" s="145"/>
      <c r="D594" s="145"/>
      <c r="E594" s="145"/>
      <c r="F594" s="145"/>
      <c r="G594" s="69"/>
      <c r="H594" s="69"/>
      <c r="I594" s="69"/>
      <c r="J594" s="69"/>
      <c r="K594" s="69"/>
      <c r="L594" s="69"/>
      <c r="M594" s="69"/>
      <c r="N594" s="147"/>
      <c r="O594" s="148"/>
      <c r="P594" s="147"/>
      <c r="Q594" s="147"/>
      <c r="R594" s="147"/>
      <c r="S594" s="147"/>
      <c r="T594" s="147"/>
      <c r="U594" s="147"/>
      <c r="V594" s="147"/>
      <c r="W594" s="147"/>
      <c r="X594" s="147"/>
      <c r="Y594" s="147"/>
      <c r="Z594" s="147"/>
      <c r="AA594" s="147"/>
      <c r="AB594" s="147"/>
      <c r="AC594" s="147"/>
      <c r="AD594" s="145"/>
      <c r="AE594" s="145"/>
      <c r="AF594" s="145"/>
      <c r="AG594" s="145"/>
      <c r="AH594" s="145"/>
    </row>
    <row r="595" spans="1:34" ht="12.75">
      <c r="A595" s="145"/>
      <c r="B595" s="146"/>
      <c r="C595" s="145"/>
      <c r="D595" s="145"/>
      <c r="E595" s="145"/>
      <c r="F595" s="145"/>
      <c r="G595" s="69"/>
      <c r="H595" s="69"/>
      <c r="I595" s="69"/>
      <c r="J595" s="69"/>
      <c r="K595" s="69"/>
      <c r="L595" s="69"/>
      <c r="M595" s="69"/>
      <c r="N595" s="147"/>
      <c r="O595" s="148"/>
      <c r="P595" s="147"/>
      <c r="Q595" s="147"/>
      <c r="R595" s="147"/>
      <c r="S595" s="147"/>
      <c r="T595" s="147"/>
      <c r="U595" s="147"/>
      <c r="V595" s="147"/>
      <c r="W595" s="147"/>
      <c r="X595" s="147"/>
      <c r="Y595" s="147"/>
      <c r="Z595" s="147"/>
      <c r="AA595" s="147"/>
      <c r="AB595" s="147"/>
      <c r="AC595" s="147"/>
      <c r="AD595" s="145"/>
      <c r="AE595" s="145"/>
      <c r="AF595" s="145"/>
      <c r="AG595" s="145"/>
      <c r="AH595" s="145"/>
    </row>
    <row r="596" spans="1:34" ht="12.75">
      <c r="A596" s="145"/>
      <c r="B596" s="146"/>
      <c r="C596" s="145"/>
      <c r="D596" s="145"/>
      <c r="E596" s="145"/>
      <c r="F596" s="145"/>
      <c r="G596" s="69"/>
      <c r="H596" s="69"/>
      <c r="I596" s="69"/>
      <c r="J596" s="69"/>
      <c r="K596" s="69"/>
      <c r="L596" s="69"/>
      <c r="M596" s="69"/>
      <c r="N596" s="147"/>
      <c r="O596" s="148"/>
      <c r="P596" s="147"/>
      <c r="Q596" s="147"/>
      <c r="R596" s="147"/>
      <c r="S596" s="147"/>
      <c r="T596" s="147"/>
      <c r="U596" s="147"/>
      <c r="V596" s="147"/>
      <c r="W596" s="147"/>
      <c r="X596" s="147"/>
      <c r="Y596" s="147"/>
      <c r="Z596" s="147"/>
      <c r="AA596" s="147"/>
      <c r="AB596" s="147"/>
      <c r="AC596" s="147"/>
      <c r="AD596" s="145"/>
      <c r="AE596" s="145"/>
      <c r="AF596" s="145"/>
      <c r="AG596" s="145"/>
      <c r="AH596" s="145"/>
    </row>
    <row r="597" spans="1:34" ht="12.75">
      <c r="A597" s="145"/>
      <c r="B597" s="146"/>
      <c r="C597" s="145"/>
      <c r="D597" s="145"/>
      <c r="E597" s="145"/>
      <c r="F597" s="145"/>
      <c r="G597" s="69"/>
      <c r="H597" s="69"/>
      <c r="I597" s="69"/>
      <c r="J597" s="69"/>
      <c r="K597" s="69"/>
      <c r="L597" s="69"/>
      <c r="M597" s="69"/>
      <c r="N597" s="147"/>
      <c r="O597" s="148"/>
      <c r="P597" s="147"/>
      <c r="Q597" s="147"/>
      <c r="R597" s="147"/>
      <c r="S597" s="147"/>
      <c r="T597" s="147"/>
      <c r="U597" s="147"/>
      <c r="V597" s="147"/>
      <c r="W597" s="147"/>
      <c r="X597" s="147"/>
      <c r="Y597" s="147"/>
      <c r="Z597" s="147"/>
      <c r="AA597" s="147"/>
      <c r="AB597" s="147"/>
      <c r="AC597" s="147"/>
      <c r="AD597" s="145"/>
      <c r="AE597" s="145"/>
      <c r="AF597" s="145"/>
      <c r="AG597" s="145"/>
      <c r="AH597" s="145"/>
    </row>
    <row r="598" spans="1:34" ht="12.75">
      <c r="A598" s="145"/>
      <c r="B598" s="146"/>
      <c r="C598" s="145"/>
      <c r="D598" s="145"/>
      <c r="E598" s="145"/>
      <c r="F598" s="145"/>
      <c r="G598" s="69"/>
      <c r="H598" s="69"/>
      <c r="I598" s="69"/>
      <c r="J598" s="69"/>
      <c r="K598" s="69"/>
      <c r="L598" s="69"/>
      <c r="M598" s="69"/>
      <c r="N598" s="147"/>
      <c r="O598" s="148"/>
      <c r="P598" s="147"/>
      <c r="Q598" s="147"/>
      <c r="R598" s="147"/>
      <c r="S598" s="147"/>
      <c r="T598" s="147"/>
      <c r="U598" s="147"/>
      <c r="V598" s="147"/>
      <c r="W598" s="147"/>
      <c r="X598" s="147"/>
      <c r="Y598" s="147"/>
      <c r="Z598" s="147"/>
      <c r="AA598" s="147"/>
      <c r="AB598" s="147"/>
      <c r="AC598" s="147"/>
      <c r="AD598" s="145"/>
      <c r="AE598" s="145"/>
      <c r="AF598" s="145"/>
      <c r="AG598" s="145"/>
      <c r="AH598" s="145"/>
    </row>
    <row r="599" spans="1:34" ht="12.75">
      <c r="A599" s="145"/>
      <c r="B599" s="146"/>
      <c r="C599" s="145"/>
      <c r="D599" s="145"/>
      <c r="E599" s="145"/>
      <c r="F599" s="145"/>
      <c r="G599" s="69"/>
      <c r="H599" s="69"/>
      <c r="I599" s="69"/>
      <c r="J599" s="69"/>
      <c r="K599" s="69"/>
      <c r="L599" s="69"/>
      <c r="M599" s="69"/>
      <c r="N599" s="147"/>
      <c r="O599" s="148"/>
      <c r="P599" s="147"/>
      <c r="Q599" s="147"/>
      <c r="R599" s="147"/>
      <c r="S599" s="147"/>
      <c r="T599" s="147"/>
      <c r="U599" s="147"/>
      <c r="V599" s="147"/>
      <c r="W599" s="147"/>
      <c r="X599" s="147"/>
      <c r="Y599" s="147"/>
      <c r="Z599" s="147"/>
      <c r="AA599" s="147"/>
      <c r="AB599" s="147"/>
      <c r="AC599" s="147"/>
      <c r="AD599" s="145"/>
      <c r="AE599" s="145"/>
      <c r="AF599" s="145"/>
      <c r="AG599" s="145"/>
      <c r="AH599" s="145"/>
    </row>
    <row r="600" spans="1:34" ht="12.75">
      <c r="A600" s="145"/>
      <c r="B600" s="146"/>
      <c r="C600" s="145"/>
      <c r="D600" s="145"/>
      <c r="E600" s="145"/>
      <c r="F600" s="145"/>
      <c r="G600" s="69"/>
      <c r="H600" s="69"/>
      <c r="I600" s="69"/>
      <c r="J600" s="69"/>
      <c r="K600" s="69"/>
      <c r="L600" s="69"/>
      <c r="M600" s="69"/>
      <c r="N600" s="147"/>
      <c r="O600" s="148"/>
      <c r="P600" s="147"/>
      <c r="Q600" s="147"/>
      <c r="R600" s="147"/>
      <c r="S600" s="147"/>
      <c r="T600" s="147"/>
      <c r="U600" s="147"/>
      <c r="V600" s="147"/>
      <c r="W600" s="147"/>
      <c r="X600" s="147"/>
      <c r="Y600" s="147"/>
      <c r="Z600" s="147"/>
      <c r="AA600" s="147"/>
      <c r="AB600" s="147"/>
      <c r="AC600" s="147"/>
      <c r="AD600" s="145"/>
      <c r="AE600" s="145"/>
      <c r="AF600" s="145"/>
      <c r="AG600" s="145"/>
      <c r="AH600" s="145"/>
    </row>
    <row r="601" spans="1:34" ht="12.75">
      <c r="A601" s="145"/>
      <c r="B601" s="146"/>
      <c r="C601" s="145"/>
      <c r="D601" s="145"/>
      <c r="E601" s="145"/>
      <c r="F601" s="145"/>
      <c r="G601" s="69"/>
      <c r="H601" s="69"/>
      <c r="I601" s="69"/>
      <c r="J601" s="69"/>
      <c r="K601" s="69"/>
      <c r="L601" s="69"/>
      <c r="M601" s="69"/>
      <c r="N601" s="147"/>
      <c r="O601" s="148"/>
      <c r="P601" s="147"/>
      <c r="Q601" s="147"/>
      <c r="R601" s="147"/>
      <c r="S601" s="147"/>
      <c r="T601" s="147"/>
      <c r="U601" s="147"/>
      <c r="V601" s="147"/>
      <c r="W601" s="147"/>
      <c r="X601" s="147"/>
      <c r="Y601" s="147"/>
      <c r="Z601" s="147"/>
      <c r="AA601" s="147"/>
      <c r="AB601" s="147"/>
      <c r="AC601" s="147"/>
      <c r="AD601" s="145"/>
      <c r="AE601" s="145"/>
      <c r="AF601" s="145"/>
      <c r="AG601" s="145"/>
      <c r="AH601" s="145"/>
    </row>
    <row r="602" spans="1:34" ht="12.75">
      <c r="A602" s="145"/>
      <c r="B602" s="146"/>
      <c r="C602" s="145"/>
      <c r="D602" s="145"/>
      <c r="E602" s="145"/>
      <c r="F602" s="145"/>
      <c r="G602" s="69"/>
      <c r="H602" s="69"/>
      <c r="I602" s="69"/>
      <c r="J602" s="69"/>
      <c r="K602" s="69"/>
      <c r="L602" s="69"/>
      <c r="M602" s="69"/>
      <c r="N602" s="147"/>
      <c r="O602" s="148"/>
      <c r="P602" s="147"/>
      <c r="Q602" s="147"/>
      <c r="R602" s="147"/>
      <c r="S602" s="147"/>
      <c r="T602" s="147"/>
      <c r="U602" s="147"/>
      <c r="V602" s="147"/>
      <c r="W602" s="147"/>
      <c r="X602" s="147"/>
      <c r="Y602" s="147"/>
      <c r="Z602" s="147"/>
      <c r="AA602" s="147"/>
      <c r="AB602" s="147"/>
      <c r="AC602" s="147"/>
      <c r="AD602" s="145"/>
      <c r="AE602" s="145"/>
      <c r="AF602" s="145"/>
      <c r="AG602" s="145"/>
      <c r="AH602" s="145"/>
    </row>
    <row r="603" spans="1:34" ht="12.75">
      <c r="A603" s="145"/>
      <c r="B603" s="146"/>
      <c r="C603" s="145"/>
      <c r="D603" s="145"/>
      <c r="E603" s="145"/>
      <c r="F603" s="145"/>
      <c r="G603" s="69"/>
      <c r="H603" s="69"/>
      <c r="I603" s="69"/>
      <c r="J603" s="69"/>
      <c r="K603" s="69"/>
      <c r="L603" s="69"/>
      <c r="M603" s="69"/>
      <c r="N603" s="147"/>
      <c r="O603" s="148"/>
      <c r="P603" s="147"/>
      <c r="Q603" s="147"/>
      <c r="R603" s="147"/>
      <c r="S603" s="147"/>
      <c r="T603" s="147"/>
      <c r="U603" s="147"/>
      <c r="V603" s="147"/>
      <c r="W603" s="147"/>
      <c r="X603" s="147"/>
      <c r="Y603" s="147"/>
      <c r="Z603" s="147"/>
      <c r="AA603" s="147"/>
      <c r="AB603" s="147"/>
      <c r="AC603" s="147"/>
      <c r="AD603" s="145"/>
      <c r="AE603" s="145"/>
      <c r="AF603" s="145"/>
      <c r="AG603" s="145"/>
      <c r="AH603" s="145"/>
    </row>
    <row r="604" spans="1:34" ht="12.75">
      <c r="A604" s="145"/>
      <c r="B604" s="146"/>
      <c r="C604" s="145"/>
      <c r="D604" s="145"/>
      <c r="E604" s="145"/>
      <c r="F604" s="145"/>
      <c r="G604" s="69"/>
      <c r="H604" s="69"/>
      <c r="I604" s="69"/>
      <c r="J604" s="69"/>
      <c r="K604" s="69"/>
      <c r="L604" s="69"/>
      <c r="M604" s="69"/>
      <c r="N604" s="147"/>
      <c r="O604" s="148"/>
      <c r="P604" s="147"/>
      <c r="Q604" s="147"/>
      <c r="R604" s="147"/>
      <c r="S604" s="147"/>
      <c r="T604" s="147"/>
      <c r="U604" s="147"/>
      <c r="V604" s="147"/>
      <c r="W604" s="147"/>
      <c r="X604" s="147"/>
      <c r="Y604" s="147"/>
      <c r="Z604" s="147"/>
      <c r="AA604" s="147"/>
      <c r="AB604" s="147"/>
      <c r="AC604" s="147"/>
      <c r="AD604" s="145"/>
      <c r="AE604" s="145"/>
      <c r="AF604" s="145"/>
      <c r="AG604" s="145"/>
      <c r="AH604" s="145"/>
    </row>
    <row r="605" spans="1:34" ht="12.75">
      <c r="A605" s="145"/>
      <c r="B605" s="146"/>
      <c r="C605" s="145"/>
      <c r="D605" s="145"/>
      <c r="E605" s="145"/>
      <c r="F605" s="145"/>
      <c r="G605" s="69"/>
      <c r="H605" s="69"/>
      <c r="I605" s="69"/>
      <c r="J605" s="69"/>
      <c r="K605" s="69"/>
      <c r="L605" s="69"/>
      <c r="M605" s="69"/>
      <c r="N605" s="147"/>
      <c r="O605" s="148"/>
      <c r="P605" s="147"/>
      <c r="Q605" s="147"/>
      <c r="R605" s="147"/>
      <c r="S605" s="147"/>
      <c r="T605" s="147"/>
      <c r="U605" s="147"/>
      <c r="V605" s="147"/>
      <c r="W605" s="147"/>
      <c r="X605" s="147"/>
      <c r="Y605" s="147"/>
      <c r="Z605" s="147"/>
      <c r="AA605" s="147"/>
      <c r="AB605" s="147"/>
      <c r="AC605" s="147"/>
      <c r="AD605" s="145"/>
      <c r="AE605" s="145"/>
      <c r="AF605" s="145"/>
      <c r="AG605" s="145"/>
      <c r="AH605" s="145"/>
    </row>
    <row r="606" spans="1:34" ht="12.75">
      <c r="A606" s="145"/>
      <c r="B606" s="146"/>
      <c r="C606" s="145"/>
      <c r="D606" s="145"/>
      <c r="E606" s="145"/>
      <c r="F606" s="145"/>
      <c r="G606" s="69"/>
      <c r="H606" s="69"/>
      <c r="I606" s="69"/>
      <c r="J606" s="69"/>
      <c r="K606" s="69"/>
      <c r="L606" s="69"/>
      <c r="M606" s="69"/>
      <c r="N606" s="147"/>
      <c r="O606" s="148"/>
      <c r="P606" s="147"/>
      <c r="Q606" s="147"/>
      <c r="R606" s="147"/>
      <c r="S606" s="147"/>
      <c r="T606" s="147"/>
      <c r="U606" s="147"/>
      <c r="V606" s="147"/>
      <c r="W606" s="147"/>
      <c r="X606" s="147"/>
      <c r="Y606" s="147"/>
      <c r="Z606" s="147"/>
      <c r="AA606" s="147"/>
      <c r="AB606" s="147"/>
      <c r="AC606" s="147"/>
      <c r="AD606" s="145"/>
      <c r="AE606" s="145"/>
      <c r="AF606" s="145"/>
      <c r="AG606" s="145"/>
      <c r="AH606" s="145"/>
    </row>
    <row r="607" spans="1:34" ht="12.75">
      <c r="A607" s="145"/>
      <c r="B607" s="146"/>
      <c r="C607" s="145"/>
      <c r="D607" s="145"/>
      <c r="E607" s="145"/>
      <c r="F607" s="145"/>
      <c r="G607" s="69"/>
      <c r="H607" s="69"/>
      <c r="I607" s="69"/>
      <c r="J607" s="69"/>
      <c r="K607" s="69"/>
      <c r="L607" s="69"/>
      <c r="M607" s="69"/>
      <c r="N607" s="147"/>
      <c r="O607" s="148"/>
      <c r="P607" s="147"/>
      <c r="Q607" s="147"/>
      <c r="R607" s="147"/>
      <c r="S607" s="147"/>
      <c r="T607" s="147"/>
      <c r="U607" s="147"/>
      <c r="V607" s="147"/>
      <c r="W607" s="147"/>
      <c r="X607" s="147"/>
      <c r="Y607" s="147"/>
      <c r="Z607" s="147"/>
      <c r="AA607" s="147"/>
      <c r="AB607" s="147"/>
      <c r="AC607" s="147"/>
      <c r="AD607" s="145"/>
      <c r="AE607" s="145"/>
      <c r="AF607" s="145"/>
      <c r="AG607" s="145"/>
      <c r="AH607" s="145"/>
    </row>
    <row r="608" spans="1:34" ht="12.75">
      <c r="A608" s="145"/>
      <c r="B608" s="146"/>
      <c r="C608" s="145"/>
      <c r="D608" s="145"/>
      <c r="E608" s="145"/>
      <c r="F608" s="145"/>
      <c r="G608" s="69"/>
      <c r="H608" s="69"/>
      <c r="I608" s="69"/>
      <c r="J608" s="69"/>
      <c r="K608" s="69"/>
      <c r="L608" s="69"/>
      <c r="M608" s="69"/>
      <c r="N608" s="147"/>
      <c r="O608" s="148"/>
      <c r="P608" s="147"/>
      <c r="Q608" s="147"/>
      <c r="R608" s="147"/>
      <c r="S608" s="147"/>
      <c r="T608" s="147"/>
      <c r="U608" s="147"/>
      <c r="V608" s="147"/>
      <c r="W608" s="147"/>
      <c r="X608" s="147"/>
      <c r="Y608" s="147"/>
      <c r="Z608" s="147"/>
      <c r="AA608" s="147"/>
      <c r="AB608" s="147"/>
      <c r="AC608" s="147"/>
      <c r="AD608" s="145"/>
      <c r="AE608" s="145"/>
      <c r="AF608" s="145"/>
      <c r="AG608" s="145"/>
      <c r="AH608" s="145"/>
    </row>
    <row r="609" spans="1:34" ht="12.75">
      <c r="A609" s="145"/>
      <c r="B609" s="146"/>
      <c r="C609" s="145"/>
      <c r="D609" s="145"/>
      <c r="E609" s="145"/>
      <c r="F609" s="145"/>
      <c r="G609" s="69"/>
      <c r="H609" s="69"/>
      <c r="I609" s="69"/>
      <c r="J609" s="69"/>
      <c r="K609" s="69"/>
      <c r="L609" s="69"/>
      <c r="M609" s="69"/>
      <c r="N609" s="147"/>
      <c r="O609" s="148"/>
      <c r="P609" s="147"/>
      <c r="Q609" s="147"/>
      <c r="R609" s="147"/>
      <c r="S609" s="147"/>
      <c r="T609" s="147"/>
      <c r="U609" s="147"/>
      <c r="V609" s="147"/>
      <c r="W609" s="147"/>
      <c r="X609" s="147"/>
      <c r="Y609" s="147"/>
      <c r="Z609" s="147"/>
      <c r="AA609" s="147"/>
      <c r="AB609" s="147"/>
      <c r="AC609" s="147"/>
      <c r="AD609" s="145"/>
      <c r="AE609" s="145"/>
      <c r="AF609" s="145"/>
      <c r="AG609" s="145"/>
      <c r="AH609" s="145"/>
    </row>
    <row r="610" spans="1:34" ht="12.75">
      <c r="A610" s="145"/>
      <c r="B610" s="146"/>
      <c r="C610" s="145"/>
      <c r="D610" s="145"/>
      <c r="E610" s="145"/>
      <c r="F610" s="145"/>
      <c r="G610" s="69"/>
      <c r="H610" s="69"/>
      <c r="I610" s="69"/>
      <c r="J610" s="69"/>
      <c r="K610" s="69"/>
      <c r="L610" s="69"/>
      <c r="M610" s="69"/>
      <c r="N610" s="147"/>
      <c r="O610" s="148"/>
      <c r="P610" s="147"/>
      <c r="Q610" s="147"/>
      <c r="R610" s="147"/>
      <c r="S610" s="147"/>
      <c r="T610" s="147"/>
      <c r="U610" s="147"/>
      <c r="V610" s="147"/>
      <c r="W610" s="147"/>
      <c r="X610" s="147"/>
      <c r="Y610" s="147"/>
      <c r="Z610" s="147"/>
      <c r="AA610" s="147"/>
      <c r="AB610" s="147"/>
      <c r="AC610" s="147"/>
      <c r="AD610" s="145"/>
      <c r="AE610" s="145"/>
      <c r="AF610" s="145"/>
      <c r="AG610" s="145"/>
      <c r="AH610" s="145"/>
    </row>
    <row r="611" spans="1:34" ht="12.75">
      <c r="A611" s="145"/>
      <c r="B611" s="146"/>
      <c r="C611" s="145"/>
      <c r="D611" s="145"/>
      <c r="E611" s="145"/>
      <c r="F611" s="145"/>
      <c r="G611" s="69"/>
      <c r="H611" s="69"/>
      <c r="I611" s="69"/>
      <c r="J611" s="69"/>
      <c r="K611" s="69"/>
      <c r="L611" s="69"/>
      <c r="M611" s="69"/>
      <c r="N611" s="147"/>
      <c r="O611" s="148"/>
      <c r="P611" s="147"/>
      <c r="Q611" s="147"/>
      <c r="R611" s="147"/>
      <c r="S611" s="147"/>
      <c r="T611" s="147"/>
      <c r="U611" s="147"/>
      <c r="V611" s="147"/>
      <c r="W611" s="147"/>
      <c r="X611" s="147"/>
      <c r="Y611" s="147"/>
      <c r="Z611" s="147"/>
      <c r="AA611" s="147"/>
      <c r="AB611" s="147"/>
      <c r="AC611" s="147"/>
      <c r="AD611" s="145"/>
      <c r="AE611" s="145"/>
      <c r="AF611" s="145"/>
      <c r="AG611" s="145"/>
      <c r="AH611" s="145"/>
    </row>
    <row r="612" spans="1:34" ht="12.75">
      <c r="A612" s="145"/>
      <c r="B612" s="146"/>
      <c r="C612" s="145"/>
      <c r="D612" s="145"/>
      <c r="E612" s="145"/>
      <c r="F612" s="145"/>
      <c r="G612" s="69"/>
      <c r="H612" s="69"/>
      <c r="I612" s="69"/>
      <c r="J612" s="69"/>
      <c r="K612" s="69"/>
      <c r="L612" s="69"/>
      <c r="M612" s="69"/>
      <c r="N612" s="147"/>
      <c r="O612" s="148"/>
      <c r="P612" s="147"/>
      <c r="Q612" s="147"/>
      <c r="R612" s="147"/>
      <c r="S612" s="147"/>
      <c r="T612" s="147"/>
      <c r="U612" s="147"/>
      <c r="V612" s="147"/>
      <c r="W612" s="147"/>
      <c r="X612" s="147"/>
      <c r="Y612" s="147"/>
      <c r="Z612" s="147"/>
      <c r="AA612" s="147"/>
      <c r="AB612" s="147"/>
      <c r="AC612" s="147"/>
      <c r="AD612" s="145"/>
      <c r="AE612" s="145"/>
      <c r="AF612" s="145"/>
      <c r="AG612" s="145"/>
      <c r="AH612" s="145"/>
    </row>
    <row r="613" spans="1:34" ht="12.75">
      <c r="A613" s="145"/>
      <c r="B613" s="146"/>
      <c r="C613" s="145"/>
      <c r="D613" s="145"/>
      <c r="E613" s="145"/>
      <c r="F613" s="145"/>
      <c r="G613" s="69"/>
      <c r="H613" s="69"/>
      <c r="I613" s="69"/>
      <c r="J613" s="69"/>
      <c r="K613" s="69"/>
      <c r="L613" s="69"/>
      <c r="M613" s="69"/>
      <c r="N613" s="147"/>
      <c r="O613" s="148"/>
      <c r="P613" s="147"/>
      <c r="Q613" s="147"/>
      <c r="R613" s="147"/>
      <c r="S613" s="147"/>
      <c r="T613" s="147"/>
      <c r="U613" s="147"/>
      <c r="V613" s="147"/>
      <c r="W613" s="147"/>
      <c r="X613" s="147"/>
      <c r="Y613" s="147"/>
      <c r="Z613" s="147"/>
      <c r="AA613" s="147"/>
      <c r="AB613" s="147"/>
      <c r="AC613" s="147"/>
      <c r="AD613" s="145"/>
      <c r="AE613" s="145"/>
      <c r="AF613" s="145"/>
      <c r="AG613" s="145"/>
      <c r="AH613" s="145"/>
    </row>
    <row r="614" spans="1:34" ht="12.75">
      <c r="A614" s="145"/>
      <c r="B614" s="146"/>
      <c r="C614" s="145"/>
      <c r="D614" s="145"/>
      <c r="E614" s="145"/>
      <c r="F614" s="145"/>
      <c r="G614" s="69"/>
      <c r="H614" s="69"/>
      <c r="I614" s="69"/>
      <c r="J614" s="69"/>
      <c r="K614" s="69"/>
      <c r="L614" s="69"/>
      <c r="M614" s="69"/>
      <c r="N614" s="147"/>
      <c r="O614" s="148"/>
      <c r="P614" s="147"/>
      <c r="Q614" s="147"/>
      <c r="R614" s="147"/>
      <c r="S614" s="147"/>
      <c r="T614" s="147"/>
      <c r="U614" s="147"/>
      <c r="V614" s="147"/>
      <c r="W614" s="147"/>
      <c r="X614" s="147"/>
      <c r="Y614" s="147"/>
      <c r="Z614" s="147"/>
      <c r="AA614" s="147"/>
      <c r="AB614" s="147"/>
      <c r="AC614" s="147"/>
      <c r="AD614" s="145"/>
      <c r="AE614" s="145"/>
      <c r="AF614" s="145"/>
      <c r="AG614" s="145"/>
      <c r="AH614" s="145"/>
    </row>
    <row r="615" spans="1:34" ht="12.75">
      <c r="A615" s="145"/>
      <c r="B615" s="146"/>
      <c r="C615" s="145"/>
      <c r="D615" s="145"/>
      <c r="E615" s="145"/>
      <c r="F615" s="145"/>
      <c r="G615" s="69"/>
      <c r="H615" s="69"/>
      <c r="I615" s="69"/>
      <c r="J615" s="69"/>
      <c r="K615" s="69"/>
      <c r="L615" s="69"/>
      <c r="M615" s="69"/>
      <c r="N615" s="147"/>
      <c r="O615" s="148"/>
      <c r="P615" s="147"/>
      <c r="Q615" s="147"/>
      <c r="R615" s="147"/>
      <c r="S615" s="147"/>
      <c r="T615" s="147"/>
      <c r="U615" s="147"/>
      <c r="V615" s="147"/>
      <c r="W615" s="147"/>
      <c r="X615" s="147"/>
      <c r="Y615" s="147"/>
      <c r="Z615" s="147"/>
      <c r="AA615" s="147"/>
      <c r="AB615" s="147"/>
      <c r="AC615" s="147"/>
      <c r="AD615" s="145"/>
      <c r="AE615" s="145"/>
      <c r="AF615" s="145"/>
      <c r="AG615" s="145"/>
      <c r="AH615" s="145"/>
    </row>
    <row r="616" spans="1:34" ht="12.75">
      <c r="A616" s="145"/>
      <c r="B616" s="146"/>
      <c r="C616" s="145"/>
      <c r="D616" s="145"/>
      <c r="E616" s="145"/>
      <c r="F616" s="145"/>
      <c r="G616" s="69"/>
      <c r="H616" s="69"/>
      <c r="I616" s="69"/>
      <c r="J616" s="69"/>
      <c r="K616" s="69"/>
      <c r="L616" s="69"/>
      <c r="M616" s="69"/>
      <c r="N616" s="147"/>
      <c r="O616" s="148"/>
      <c r="P616" s="147"/>
      <c r="Q616" s="147"/>
      <c r="R616" s="147"/>
      <c r="S616" s="147"/>
      <c r="T616" s="147"/>
      <c r="U616" s="147"/>
      <c r="V616" s="147"/>
      <c r="W616" s="147"/>
      <c r="X616" s="147"/>
      <c r="Y616" s="147"/>
      <c r="Z616" s="147"/>
      <c r="AA616" s="147"/>
      <c r="AB616" s="147"/>
      <c r="AC616" s="147"/>
      <c r="AD616" s="145"/>
      <c r="AE616" s="145"/>
      <c r="AF616" s="145"/>
      <c r="AG616" s="145"/>
      <c r="AH616" s="145"/>
    </row>
    <row r="617" spans="1:34" ht="12.75">
      <c r="A617" s="145"/>
      <c r="B617" s="146"/>
      <c r="C617" s="145"/>
      <c r="D617" s="145"/>
      <c r="E617" s="145"/>
      <c r="F617" s="145"/>
      <c r="G617" s="69"/>
      <c r="H617" s="69"/>
      <c r="I617" s="69"/>
      <c r="J617" s="69"/>
      <c r="K617" s="69"/>
      <c r="L617" s="69"/>
      <c r="M617" s="69"/>
      <c r="N617" s="147"/>
      <c r="O617" s="148"/>
      <c r="P617" s="147"/>
      <c r="Q617" s="147"/>
      <c r="R617" s="147"/>
      <c r="S617" s="147"/>
      <c r="T617" s="147"/>
      <c r="U617" s="147"/>
      <c r="V617" s="147"/>
      <c r="W617" s="147"/>
      <c r="X617" s="147"/>
      <c r="Y617" s="147"/>
      <c r="Z617" s="147"/>
      <c r="AA617" s="147"/>
      <c r="AB617" s="147"/>
      <c r="AC617" s="147"/>
      <c r="AD617" s="145"/>
      <c r="AE617" s="145"/>
      <c r="AF617" s="145"/>
      <c r="AG617" s="145"/>
      <c r="AH617" s="145"/>
    </row>
    <row r="618" spans="1:34" ht="12.75">
      <c r="A618" s="145"/>
      <c r="B618" s="146"/>
      <c r="C618" s="145"/>
      <c r="D618" s="145"/>
      <c r="E618" s="145"/>
      <c r="F618" s="145"/>
      <c r="G618" s="69"/>
      <c r="H618" s="69"/>
      <c r="I618" s="69"/>
      <c r="J618" s="69"/>
      <c r="K618" s="69"/>
      <c r="L618" s="69"/>
      <c r="M618" s="69"/>
      <c r="N618" s="147"/>
      <c r="O618" s="148"/>
      <c r="P618" s="147"/>
      <c r="Q618" s="147"/>
      <c r="R618" s="147"/>
      <c r="S618" s="147"/>
      <c r="T618" s="147"/>
      <c r="U618" s="147"/>
      <c r="V618" s="147"/>
      <c r="W618" s="147"/>
      <c r="X618" s="147"/>
      <c r="Y618" s="147"/>
      <c r="Z618" s="147"/>
      <c r="AA618" s="147"/>
      <c r="AB618" s="147"/>
      <c r="AC618" s="147"/>
      <c r="AD618" s="145"/>
      <c r="AE618" s="145"/>
      <c r="AF618" s="145"/>
      <c r="AG618" s="145"/>
      <c r="AH618" s="145"/>
    </row>
    <row r="619" spans="1:34" ht="12.75">
      <c r="A619" s="145"/>
      <c r="B619" s="146"/>
      <c r="C619" s="145"/>
      <c r="D619" s="145"/>
      <c r="E619" s="145"/>
      <c r="F619" s="145"/>
      <c r="G619" s="69"/>
      <c r="H619" s="69"/>
      <c r="I619" s="69"/>
      <c r="J619" s="69"/>
      <c r="K619" s="69"/>
      <c r="L619" s="69"/>
      <c r="M619" s="69"/>
      <c r="N619" s="147"/>
      <c r="O619" s="148"/>
      <c r="P619" s="147"/>
      <c r="Q619" s="147"/>
      <c r="R619" s="147"/>
      <c r="S619" s="147"/>
      <c r="T619" s="147"/>
      <c r="U619" s="147"/>
      <c r="V619" s="147"/>
      <c r="W619" s="147"/>
      <c r="X619" s="147"/>
      <c r="Y619" s="147"/>
      <c r="Z619" s="147"/>
      <c r="AA619" s="147"/>
      <c r="AB619" s="147"/>
      <c r="AC619" s="147"/>
      <c r="AD619" s="145"/>
      <c r="AE619" s="145"/>
      <c r="AF619" s="145"/>
      <c r="AG619" s="145"/>
      <c r="AH619" s="145"/>
    </row>
    <row r="620" spans="1:34" ht="12.75">
      <c r="A620" s="145"/>
      <c r="B620" s="146"/>
      <c r="C620" s="145"/>
      <c r="D620" s="145"/>
      <c r="E620" s="145"/>
      <c r="F620" s="145"/>
      <c r="G620" s="69"/>
      <c r="H620" s="69"/>
      <c r="I620" s="69"/>
      <c r="J620" s="69"/>
      <c r="K620" s="69"/>
      <c r="L620" s="69"/>
      <c r="M620" s="69"/>
      <c r="N620" s="147"/>
      <c r="O620" s="148"/>
      <c r="P620" s="147"/>
      <c r="Q620" s="147"/>
      <c r="R620" s="147"/>
      <c r="S620" s="147"/>
      <c r="T620" s="147"/>
      <c r="U620" s="147"/>
      <c r="V620" s="147"/>
      <c r="W620" s="147"/>
      <c r="X620" s="147"/>
      <c r="Y620" s="147"/>
      <c r="Z620" s="147"/>
      <c r="AA620" s="147"/>
      <c r="AB620" s="147"/>
      <c r="AC620" s="147"/>
      <c r="AD620" s="145"/>
      <c r="AE620" s="145"/>
      <c r="AF620" s="145"/>
      <c r="AG620" s="145"/>
      <c r="AH620" s="145"/>
    </row>
    <row r="621" spans="1:34" ht="12.75">
      <c r="A621" s="145"/>
      <c r="B621" s="146"/>
      <c r="C621" s="145"/>
      <c r="D621" s="145"/>
      <c r="E621" s="145"/>
      <c r="F621" s="145"/>
      <c r="G621" s="69"/>
      <c r="H621" s="69"/>
      <c r="I621" s="69"/>
      <c r="J621" s="69"/>
      <c r="K621" s="69"/>
      <c r="L621" s="69"/>
      <c r="M621" s="69"/>
      <c r="N621" s="147"/>
      <c r="O621" s="148"/>
      <c r="P621" s="147"/>
      <c r="Q621" s="147"/>
      <c r="R621" s="147"/>
      <c r="S621" s="147"/>
      <c r="T621" s="147"/>
      <c r="U621" s="147"/>
      <c r="V621" s="147"/>
      <c r="W621" s="147"/>
      <c r="X621" s="147"/>
      <c r="Y621" s="147"/>
      <c r="Z621" s="147"/>
      <c r="AA621" s="147"/>
      <c r="AB621" s="147"/>
      <c r="AC621" s="147"/>
      <c r="AD621" s="145"/>
      <c r="AE621" s="145"/>
      <c r="AF621" s="145"/>
      <c r="AG621" s="145"/>
      <c r="AH621" s="145"/>
    </row>
    <row r="622" spans="1:34" ht="12.75">
      <c r="A622" s="145"/>
      <c r="B622" s="146"/>
      <c r="C622" s="145"/>
      <c r="D622" s="145"/>
      <c r="E622" s="145"/>
      <c r="F622" s="145"/>
      <c r="G622" s="69"/>
      <c r="H622" s="69"/>
      <c r="I622" s="69"/>
      <c r="J622" s="69"/>
      <c r="K622" s="69"/>
      <c r="L622" s="69"/>
      <c r="M622" s="69"/>
      <c r="N622" s="147"/>
      <c r="O622" s="148"/>
      <c r="P622" s="147"/>
      <c r="Q622" s="147"/>
      <c r="R622" s="147"/>
      <c r="S622" s="147"/>
      <c r="T622" s="147"/>
      <c r="U622" s="147"/>
      <c r="V622" s="147"/>
      <c r="W622" s="147"/>
      <c r="X622" s="147"/>
      <c r="Y622" s="147"/>
      <c r="Z622" s="147"/>
      <c r="AA622" s="147"/>
      <c r="AB622" s="147"/>
      <c r="AC622" s="147"/>
      <c r="AD622" s="145"/>
      <c r="AE622" s="145"/>
      <c r="AF622" s="145"/>
      <c r="AG622" s="145"/>
      <c r="AH622" s="145"/>
    </row>
    <row r="623" spans="1:34" ht="12.75">
      <c r="A623" s="145"/>
      <c r="B623" s="146"/>
      <c r="C623" s="145"/>
      <c r="D623" s="145"/>
      <c r="E623" s="145"/>
      <c r="F623" s="145"/>
      <c r="G623" s="69"/>
      <c r="H623" s="69"/>
      <c r="I623" s="69"/>
      <c r="J623" s="69"/>
      <c r="K623" s="69"/>
      <c r="L623" s="69"/>
      <c r="M623" s="69"/>
      <c r="N623" s="147"/>
      <c r="O623" s="148"/>
      <c r="P623" s="147"/>
      <c r="Q623" s="147"/>
      <c r="R623" s="147"/>
      <c r="S623" s="147"/>
      <c r="T623" s="147"/>
      <c r="U623" s="147"/>
      <c r="V623" s="147"/>
      <c r="W623" s="147"/>
      <c r="X623" s="147"/>
      <c r="Y623" s="147"/>
      <c r="Z623" s="147"/>
      <c r="AA623" s="147"/>
      <c r="AB623" s="147"/>
      <c r="AC623" s="147"/>
      <c r="AD623" s="145"/>
      <c r="AE623" s="145"/>
      <c r="AF623" s="145"/>
      <c r="AG623" s="145"/>
      <c r="AH623" s="145"/>
    </row>
    <row r="624" spans="1:34" ht="12.75">
      <c r="A624" s="145"/>
      <c r="B624" s="146"/>
      <c r="C624" s="145"/>
      <c r="D624" s="145"/>
      <c r="E624" s="145"/>
      <c r="F624" s="145"/>
      <c r="G624" s="69"/>
      <c r="H624" s="69"/>
      <c r="I624" s="69"/>
      <c r="J624" s="69"/>
      <c r="K624" s="69"/>
      <c r="L624" s="69"/>
      <c r="M624" s="69"/>
      <c r="N624" s="147"/>
      <c r="O624" s="148"/>
      <c r="P624" s="147"/>
      <c r="Q624" s="147"/>
      <c r="R624" s="147"/>
      <c r="S624" s="147"/>
      <c r="T624" s="147"/>
      <c r="U624" s="147"/>
      <c r="V624" s="147"/>
      <c r="W624" s="147"/>
      <c r="X624" s="147"/>
      <c r="Y624" s="147"/>
      <c r="Z624" s="147"/>
      <c r="AA624" s="147"/>
      <c r="AB624" s="147"/>
      <c r="AC624" s="147"/>
      <c r="AD624" s="145"/>
      <c r="AE624" s="145"/>
      <c r="AF624" s="145"/>
      <c r="AG624" s="145"/>
      <c r="AH624" s="145"/>
    </row>
    <row r="625" spans="1:34" ht="12.75">
      <c r="A625" s="145"/>
      <c r="B625" s="146"/>
      <c r="C625" s="145"/>
      <c r="D625" s="145"/>
      <c r="E625" s="145"/>
      <c r="F625" s="145"/>
      <c r="G625" s="69"/>
      <c r="H625" s="69"/>
      <c r="I625" s="69"/>
      <c r="J625" s="69"/>
      <c r="K625" s="69"/>
      <c r="L625" s="69"/>
      <c r="M625" s="69"/>
      <c r="N625" s="147"/>
      <c r="O625" s="148"/>
      <c r="P625" s="147"/>
      <c r="Q625" s="147"/>
      <c r="R625" s="147"/>
      <c r="S625" s="147"/>
      <c r="T625" s="147"/>
      <c r="U625" s="147"/>
      <c r="V625" s="147"/>
      <c r="W625" s="147"/>
      <c r="X625" s="147"/>
      <c r="Y625" s="147"/>
      <c r="Z625" s="147"/>
      <c r="AA625" s="147"/>
      <c r="AB625" s="147"/>
      <c r="AC625" s="147"/>
      <c r="AD625" s="145"/>
      <c r="AE625" s="145"/>
      <c r="AF625" s="145"/>
      <c r="AG625" s="145"/>
      <c r="AH625" s="145"/>
    </row>
    <row r="626" spans="1:34" ht="12.75">
      <c r="A626" s="145"/>
      <c r="B626" s="146"/>
      <c r="C626" s="145"/>
      <c r="D626" s="145"/>
      <c r="E626" s="145"/>
      <c r="F626" s="145"/>
      <c r="G626" s="69"/>
      <c r="H626" s="69"/>
      <c r="I626" s="69"/>
      <c r="J626" s="69"/>
      <c r="K626" s="69"/>
      <c r="L626" s="69"/>
      <c r="M626" s="69"/>
      <c r="N626" s="147"/>
      <c r="O626" s="148"/>
      <c r="P626" s="147"/>
      <c r="Q626" s="147"/>
      <c r="R626" s="147"/>
      <c r="S626" s="147"/>
      <c r="T626" s="147"/>
      <c r="U626" s="147"/>
      <c r="V626" s="147"/>
      <c r="W626" s="147"/>
      <c r="X626" s="147"/>
      <c r="Y626" s="147"/>
      <c r="Z626" s="147"/>
      <c r="AA626" s="147"/>
      <c r="AB626" s="147"/>
      <c r="AC626" s="147"/>
      <c r="AD626" s="145"/>
      <c r="AE626" s="145"/>
      <c r="AF626" s="145"/>
      <c r="AG626" s="145"/>
      <c r="AH626" s="145"/>
    </row>
    <row r="627" spans="1:34" ht="12.75">
      <c r="A627" s="145"/>
      <c r="B627" s="146"/>
      <c r="C627" s="145"/>
      <c r="D627" s="145"/>
      <c r="E627" s="145"/>
      <c r="F627" s="145"/>
      <c r="G627" s="69"/>
      <c r="H627" s="69"/>
      <c r="I627" s="69"/>
      <c r="J627" s="69"/>
      <c r="K627" s="69"/>
      <c r="L627" s="69"/>
      <c r="M627" s="69"/>
      <c r="N627" s="147"/>
      <c r="O627" s="148"/>
      <c r="P627" s="147"/>
      <c r="Q627" s="147"/>
      <c r="R627" s="147"/>
      <c r="S627" s="147"/>
      <c r="T627" s="147"/>
      <c r="U627" s="147"/>
      <c r="V627" s="147"/>
      <c r="W627" s="147"/>
      <c r="X627" s="147"/>
      <c r="Y627" s="147"/>
      <c r="Z627" s="147"/>
      <c r="AA627" s="147"/>
      <c r="AB627" s="147"/>
      <c r="AC627" s="147"/>
      <c r="AD627" s="145"/>
      <c r="AE627" s="145"/>
      <c r="AF627" s="145"/>
      <c r="AG627" s="145"/>
      <c r="AH627" s="145"/>
    </row>
    <row r="628" spans="1:34" ht="12.75">
      <c r="A628" s="145"/>
      <c r="B628" s="146"/>
      <c r="C628" s="145"/>
      <c r="D628" s="145"/>
      <c r="E628" s="145"/>
      <c r="F628" s="145"/>
      <c r="G628" s="69"/>
      <c r="H628" s="69"/>
      <c r="I628" s="69"/>
      <c r="J628" s="69"/>
      <c r="K628" s="69"/>
      <c r="L628" s="69"/>
      <c r="M628" s="69"/>
      <c r="N628" s="147"/>
      <c r="O628" s="148"/>
      <c r="P628" s="147"/>
      <c r="Q628" s="147"/>
      <c r="R628" s="147"/>
      <c r="S628" s="147"/>
      <c r="T628" s="147"/>
      <c r="U628" s="147"/>
      <c r="V628" s="147"/>
      <c r="W628" s="147"/>
      <c r="X628" s="147"/>
      <c r="Y628" s="147"/>
      <c r="Z628" s="147"/>
      <c r="AA628" s="147"/>
      <c r="AB628" s="147"/>
      <c r="AC628" s="147"/>
      <c r="AD628" s="145"/>
      <c r="AE628" s="145"/>
      <c r="AF628" s="145"/>
      <c r="AG628" s="145"/>
      <c r="AH628" s="145"/>
    </row>
    <row r="629" spans="1:34" ht="12.75">
      <c r="A629" s="145"/>
      <c r="B629" s="146"/>
      <c r="C629" s="145"/>
      <c r="D629" s="145"/>
      <c r="E629" s="145"/>
      <c r="F629" s="145"/>
      <c r="G629" s="69"/>
      <c r="H629" s="69"/>
      <c r="I629" s="69"/>
      <c r="J629" s="69"/>
      <c r="K629" s="69"/>
      <c r="L629" s="69"/>
      <c r="M629" s="69"/>
      <c r="N629" s="147"/>
      <c r="O629" s="148"/>
      <c r="P629" s="147"/>
      <c r="Q629" s="147"/>
      <c r="R629" s="147"/>
      <c r="S629" s="147"/>
      <c r="T629" s="147"/>
      <c r="U629" s="147"/>
      <c r="V629" s="147"/>
      <c r="W629" s="147"/>
      <c r="X629" s="147"/>
      <c r="Y629" s="147"/>
      <c r="Z629" s="147"/>
      <c r="AA629" s="147"/>
      <c r="AB629" s="147"/>
      <c r="AC629" s="147"/>
      <c r="AD629" s="145"/>
      <c r="AE629" s="145"/>
      <c r="AF629" s="145"/>
      <c r="AG629" s="145"/>
      <c r="AH629" s="145"/>
    </row>
    <row r="630" spans="1:34" ht="12.75">
      <c r="A630" s="145"/>
      <c r="B630" s="146"/>
      <c r="C630" s="145"/>
      <c r="D630" s="145"/>
      <c r="E630" s="145"/>
      <c r="F630" s="145"/>
      <c r="G630" s="69"/>
      <c r="H630" s="69"/>
      <c r="I630" s="69"/>
      <c r="J630" s="69"/>
      <c r="K630" s="69"/>
      <c r="L630" s="69"/>
      <c r="M630" s="69"/>
      <c r="N630" s="147"/>
      <c r="O630" s="148"/>
      <c r="P630" s="147"/>
      <c r="Q630" s="147"/>
      <c r="R630" s="147"/>
      <c r="S630" s="147"/>
      <c r="T630" s="147"/>
      <c r="U630" s="147"/>
      <c r="V630" s="147"/>
      <c r="W630" s="147"/>
      <c r="X630" s="147"/>
      <c r="Y630" s="147"/>
      <c r="Z630" s="147"/>
      <c r="AA630" s="147"/>
      <c r="AB630" s="147"/>
      <c r="AC630" s="147"/>
      <c r="AD630" s="145"/>
      <c r="AE630" s="145"/>
      <c r="AF630" s="145"/>
      <c r="AG630" s="145"/>
      <c r="AH630" s="145"/>
    </row>
    <row r="631" spans="1:34" ht="12.75">
      <c r="A631" s="145"/>
      <c r="B631" s="146"/>
      <c r="C631" s="145"/>
      <c r="D631" s="145"/>
      <c r="E631" s="145"/>
      <c r="F631" s="145"/>
      <c r="G631" s="69"/>
      <c r="H631" s="69"/>
      <c r="I631" s="69"/>
      <c r="J631" s="69"/>
      <c r="K631" s="69"/>
      <c r="L631" s="69"/>
      <c r="M631" s="69"/>
      <c r="N631" s="147"/>
      <c r="O631" s="148"/>
      <c r="P631" s="147"/>
      <c r="Q631" s="147"/>
      <c r="R631" s="147"/>
      <c r="S631" s="147"/>
      <c r="T631" s="147"/>
      <c r="U631" s="147"/>
      <c r="V631" s="147"/>
      <c r="W631" s="147"/>
      <c r="X631" s="147"/>
      <c r="Y631" s="147"/>
      <c r="Z631" s="147"/>
      <c r="AA631" s="147"/>
      <c r="AB631" s="147"/>
      <c r="AC631" s="147"/>
      <c r="AD631" s="145"/>
      <c r="AE631" s="145"/>
      <c r="AF631" s="145"/>
      <c r="AG631" s="145"/>
      <c r="AH631" s="145"/>
    </row>
    <row r="632" spans="1:34" ht="12.75">
      <c r="A632" s="145"/>
      <c r="B632" s="146"/>
      <c r="C632" s="145"/>
      <c r="D632" s="145"/>
      <c r="E632" s="145"/>
      <c r="F632" s="145"/>
      <c r="G632" s="69"/>
      <c r="H632" s="69"/>
      <c r="I632" s="69"/>
      <c r="J632" s="69"/>
      <c r="K632" s="69"/>
      <c r="L632" s="69"/>
      <c r="M632" s="69"/>
      <c r="N632" s="147"/>
      <c r="O632" s="148"/>
      <c r="P632" s="147"/>
      <c r="Q632" s="147"/>
      <c r="R632" s="147"/>
      <c r="S632" s="147"/>
      <c r="T632" s="147"/>
      <c r="U632" s="147"/>
      <c r="V632" s="147"/>
      <c r="W632" s="147"/>
      <c r="X632" s="147"/>
      <c r="Y632" s="147"/>
      <c r="Z632" s="147"/>
      <c r="AA632" s="147"/>
      <c r="AB632" s="147"/>
      <c r="AC632" s="147"/>
      <c r="AD632" s="145"/>
      <c r="AE632" s="145"/>
      <c r="AF632" s="145"/>
      <c r="AG632" s="145"/>
      <c r="AH632" s="145"/>
    </row>
    <row r="633" spans="1:34" ht="12.75">
      <c r="A633" s="145"/>
      <c r="B633" s="146"/>
      <c r="C633" s="145"/>
      <c r="D633" s="145"/>
      <c r="E633" s="145"/>
      <c r="F633" s="145"/>
      <c r="G633" s="69"/>
      <c r="H633" s="69"/>
      <c r="I633" s="69"/>
      <c r="J633" s="69"/>
      <c r="K633" s="69"/>
      <c r="L633" s="69"/>
      <c r="M633" s="69"/>
      <c r="N633" s="147"/>
      <c r="O633" s="148"/>
      <c r="P633" s="147"/>
      <c r="Q633" s="147"/>
      <c r="R633" s="147"/>
      <c r="S633" s="147"/>
      <c r="T633" s="147"/>
      <c r="U633" s="147"/>
      <c r="V633" s="147"/>
      <c r="W633" s="147"/>
      <c r="X633" s="147"/>
      <c r="Y633" s="147"/>
      <c r="Z633" s="147"/>
      <c r="AA633" s="147"/>
      <c r="AB633" s="147"/>
      <c r="AC633" s="147"/>
      <c r="AD633" s="145"/>
      <c r="AE633" s="145"/>
      <c r="AF633" s="145"/>
      <c r="AG633" s="145"/>
      <c r="AH633" s="145"/>
    </row>
    <row r="634" spans="1:34" ht="12.75">
      <c r="A634" s="145"/>
      <c r="B634" s="146"/>
      <c r="C634" s="145"/>
      <c r="D634" s="145"/>
      <c r="E634" s="145"/>
      <c r="F634" s="145"/>
      <c r="G634" s="69"/>
      <c r="H634" s="69"/>
      <c r="I634" s="69"/>
      <c r="J634" s="69"/>
      <c r="K634" s="69"/>
      <c r="L634" s="69"/>
      <c r="M634" s="69"/>
      <c r="N634" s="147"/>
      <c r="O634" s="148"/>
      <c r="P634" s="147"/>
      <c r="Q634" s="147"/>
      <c r="R634" s="147"/>
      <c r="S634" s="147"/>
      <c r="T634" s="147"/>
      <c r="U634" s="147"/>
      <c r="V634" s="147"/>
      <c r="W634" s="147"/>
      <c r="X634" s="147"/>
      <c r="Y634" s="147"/>
      <c r="Z634" s="147"/>
      <c r="AA634" s="147"/>
      <c r="AB634" s="147"/>
      <c r="AC634" s="147"/>
      <c r="AD634" s="145"/>
      <c r="AE634" s="145"/>
      <c r="AF634" s="145"/>
      <c r="AG634" s="145"/>
      <c r="AH634" s="145"/>
    </row>
    <row r="635" spans="1:34" ht="12.75">
      <c r="A635" s="145"/>
      <c r="B635" s="146"/>
      <c r="C635" s="145"/>
      <c r="D635" s="145"/>
      <c r="E635" s="145"/>
      <c r="F635" s="145"/>
      <c r="G635" s="69"/>
      <c r="H635" s="69"/>
      <c r="I635" s="69"/>
      <c r="J635" s="69"/>
      <c r="K635" s="69"/>
      <c r="L635" s="69"/>
      <c r="M635" s="69"/>
      <c r="N635" s="147"/>
      <c r="O635" s="148"/>
      <c r="P635" s="147"/>
      <c r="Q635" s="147"/>
      <c r="R635" s="147"/>
      <c r="S635" s="147"/>
      <c r="T635" s="147"/>
      <c r="U635" s="147"/>
      <c r="V635" s="147"/>
      <c r="W635" s="147"/>
      <c r="X635" s="147"/>
      <c r="Y635" s="147"/>
      <c r="Z635" s="147"/>
      <c r="AA635" s="147"/>
      <c r="AB635" s="147"/>
      <c r="AC635" s="147"/>
      <c r="AD635" s="145"/>
      <c r="AE635" s="145"/>
      <c r="AF635" s="145"/>
      <c r="AG635" s="145"/>
      <c r="AH635" s="145"/>
    </row>
    <row r="636" spans="1:34" ht="12.75">
      <c r="A636" s="145"/>
      <c r="B636" s="146"/>
      <c r="C636" s="145"/>
      <c r="D636" s="145"/>
      <c r="E636" s="145"/>
      <c r="F636" s="145"/>
      <c r="G636" s="69"/>
      <c r="H636" s="69"/>
      <c r="I636" s="69"/>
      <c r="J636" s="69"/>
      <c r="K636" s="69"/>
      <c r="L636" s="69"/>
      <c r="M636" s="69"/>
      <c r="N636" s="147"/>
      <c r="O636" s="148"/>
      <c r="P636" s="147"/>
      <c r="Q636" s="147"/>
      <c r="R636" s="147"/>
      <c r="S636" s="147"/>
      <c r="T636" s="147"/>
      <c r="U636" s="147"/>
      <c r="V636" s="147"/>
      <c r="W636" s="147"/>
      <c r="X636" s="147"/>
      <c r="Y636" s="147"/>
      <c r="Z636" s="147"/>
      <c r="AA636" s="147"/>
      <c r="AB636" s="147"/>
      <c r="AC636" s="147"/>
      <c r="AD636" s="145"/>
      <c r="AE636" s="145"/>
      <c r="AF636" s="145"/>
      <c r="AG636" s="145"/>
      <c r="AH636" s="145"/>
    </row>
    <row r="637" spans="1:34" ht="12.75">
      <c r="A637" s="145"/>
      <c r="B637" s="146"/>
      <c r="C637" s="145"/>
      <c r="D637" s="145"/>
      <c r="E637" s="145"/>
      <c r="F637" s="145"/>
      <c r="G637" s="69"/>
      <c r="H637" s="69"/>
      <c r="I637" s="69"/>
      <c r="J637" s="69"/>
      <c r="K637" s="69"/>
      <c r="L637" s="69"/>
      <c r="M637" s="69"/>
      <c r="N637" s="147"/>
      <c r="O637" s="148"/>
      <c r="P637" s="147"/>
      <c r="Q637" s="147"/>
      <c r="R637" s="147"/>
      <c r="S637" s="147"/>
      <c r="T637" s="147"/>
      <c r="U637" s="147"/>
      <c r="V637" s="147"/>
      <c r="W637" s="147"/>
      <c r="X637" s="147"/>
      <c r="Y637" s="147"/>
      <c r="Z637" s="147"/>
      <c r="AA637" s="147"/>
      <c r="AB637" s="147"/>
      <c r="AC637" s="147"/>
      <c r="AD637" s="145"/>
      <c r="AE637" s="145"/>
      <c r="AF637" s="145"/>
      <c r="AG637" s="145"/>
      <c r="AH637" s="145"/>
    </row>
    <row r="638" spans="1:34" ht="12.75">
      <c r="A638" s="145"/>
      <c r="B638" s="146"/>
      <c r="C638" s="145"/>
      <c r="D638" s="145"/>
      <c r="E638" s="145"/>
      <c r="F638" s="145"/>
      <c r="G638" s="69"/>
      <c r="H638" s="69"/>
      <c r="I638" s="69"/>
      <c r="J638" s="69"/>
      <c r="K638" s="69"/>
      <c r="L638" s="69"/>
      <c r="M638" s="69"/>
      <c r="N638" s="147"/>
      <c r="O638" s="148"/>
      <c r="P638" s="147"/>
      <c r="Q638" s="147"/>
      <c r="R638" s="147"/>
      <c r="S638" s="147"/>
      <c r="T638" s="147"/>
      <c r="U638" s="147"/>
      <c r="V638" s="147"/>
      <c r="W638" s="147"/>
      <c r="X638" s="147"/>
      <c r="Y638" s="147"/>
      <c r="Z638" s="147"/>
      <c r="AA638" s="147"/>
      <c r="AB638" s="147"/>
      <c r="AC638" s="147"/>
      <c r="AD638" s="145"/>
      <c r="AE638" s="145"/>
      <c r="AF638" s="145"/>
      <c r="AG638" s="145"/>
      <c r="AH638" s="145"/>
    </row>
    <row r="639" spans="1:34" ht="12.75">
      <c r="A639" s="145"/>
      <c r="B639" s="146"/>
      <c r="C639" s="145"/>
      <c r="D639" s="145"/>
      <c r="E639" s="145"/>
      <c r="F639" s="145"/>
      <c r="G639" s="69"/>
      <c r="H639" s="69"/>
      <c r="I639" s="69"/>
      <c r="J639" s="69"/>
      <c r="K639" s="69"/>
      <c r="L639" s="69"/>
      <c r="M639" s="69"/>
      <c r="N639" s="147"/>
      <c r="O639" s="148"/>
      <c r="P639" s="147"/>
      <c r="Q639" s="147"/>
      <c r="R639" s="147"/>
      <c r="S639" s="147"/>
      <c r="T639" s="147"/>
      <c r="U639" s="147"/>
      <c r="V639" s="147"/>
      <c r="W639" s="147"/>
      <c r="X639" s="147"/>
      <c r="Y639" s="147"/>
      <c r="Z639" s="147"/>
      <c r="AA639" s="147"/>
      <c r="AB639" s="147"/>
      <c r="AC639" s="147"/>
      <c r="AD639" s="145"/>
      <c r="AE639" s="145"/>
      <c r="AF639" s="145"/>
      <c r="AG639" s="145"/>
      <c r="AH639" s="145"/>
    </row>
    <row r="640" spans="1:34" ht="12.75">
      <c r="A640" s="145"/>
      <c r="B640" s="146"/>
      <c r="C640" s="145"/>
      <c r="D640" s="145"/>
      <c r="E640" s="145"/>
      <c r="F640" s="145"/>
      <c r="G640" s="69"/>
      <c r="H640" s="69"/>
      <c r="I640" s="69"/>
      <c r="J640" s="69"/>
      <c r="K640" s="69"/>
      <c r="L640" s="69"/>
      <c r="M640" s="69"/>
      <c r="N640" s="147"/>
      <c r="O640" s="148"/>
      <c r="P640" s="147"/>
      <c r="Q640" s="147"/>
      <c r="R640" s="147"/>
      <c r="S640" s="147"/>
      <c r="T640" s="147"/>
      <c r="U640" s="147"/>
      <c r="V640" s="147"/>
      <c r="W640" s="147"/>
      <c r="X640" s="147"/>
      <c r="Y640" s="147"/>
      <c r="Z640" s="147"/>
      <c r="AA640" s="147"/>
      <c r="AB640" s="147"/>
      <c r="AC640" s="147"/>
      <c r="AD640" s="145"/>
      <c r="AE640" s="145"/>
      <c r="AF640" s="145"/>
      <c r="AG640" s="145"/>
      <c r="AH640" s="145"/>
    </row>
    <row r="641" spans="1:34" ht="12.75">
      <c r="A641" s="145"/>
      <c r="B641" s="146"/>
      <c r="C641" s="145"/>
      <c r="D641" s="145"/>
      <c r="E641" s="145"/>
      <c r="F641" s="145"/>
      <c r="G641" s="69"/>
      <c r="H641" s="69"/>
      <c r="I641" s="69"/>
      <c r="J641" s="69"/>
      <c r="K641" s="69"/>
      <c r="L641" s="69"/>
      <c r="M641" s="69"/>
      <c r="N641" s="147"/>
      <c r="O641" s="148"/>
      <c r="P641" s="147"/>
      <c r="Q641" s="147"/>
      <c r="R641" s="147"/>
      <c r="S641" s="147"/>
      <c r="T641" s="147"/>
      <c r="U641" s="147"/>
      <c r="V641" s="147"/>
      <c r="W641" s="147"/>
      <c r="X641" s="147"/>
      <c r="Y641" s="147"/>
      <c r="Z641" s="147"/>
      <c r="AA641" s="147"/>
      <c r="AB641" s="147"/>
      <c r="AC641" s="147"/>
      <c r="AD641" s="145"/>
      <c r="AE641" s="145"/>
      <c r="AF641" s="145"/>
      <c r="AG641" s="145"/>
      <c r="AH641" s="145"/>
    </row>
    <row r="642" spans="1:34" ht="12.75">
      <c r="A642" s="145"/>
      <c r="B642" s="146"/>
      <c r="C642" s="145"/>
      <c r="D642" s="145"/>
      <c r="E642" s="145"/>
      <c r="F642" s="145"/>
      <c r="G642" s="69"/>
      <c r="H642" s="69"/>
      <c r="I642" s="69"/>
      <c r="J642" s="69"/>
      <c r="K642" s="69"/>
      <c r="L642" s="69"/>
      <c r="M642" s="69"/>
      <c r="N642" s="147"/>
      <c r="O642" s="148"/>
      <c r="P642" s="147"/>
      <c r="Q642" s="147"/>
      <c r="R642" s="147"/>
      <c r="S642" s="147"/>
      <c r="T642" s="147"/>
      <c r="U642" s="147"/>
      <c r="V642" s="147"/>
      <c r="W642" s="147"/>
      <c r="X642" s="147"/>
      <c r="Y642" s="147"/>
      <c r="Z642" s="147"/>
      <c r="AA642" s="147"/>
      <c r="AB642" s="147"/>
      <c r="AC642" s="147"/>
      <c r="AD642" s="145"/>
      <c r="AE642" s="145"/>
      <c r="AF642" s="145"/>
      <c r="AG642" s="145"/>
      <c r="AH642" s="145"/>
    </row>
    <row r="643" spans="1:34" ht="12.75">
      <c r="A643" s="145"/>
      <c r="B643" s="146"/>
      <c r="C643" s="145"/>
      <c r="D643" s="145"/>
      <c r="E643" s="145"/>
      <c r="F643" s="145"/>
      <c r="G643" s="69"/>
      <c r="H643" s="69"/>
      <c r="I643" s="69"/>
      <c r="J643" s="69"/>
      <c r="K643" s="69"/>
      <c r="L643" s="69"/>
      <c r="M643" s="69"/>
      <c r="N643" s="147"/>
      <c r="O643" s="148"/>
      <c r="P643" s="147"/>
      <c r="Q643" s="147"/>
      <c r="R643" s="147"/>
      <c r="S643" s="147"/>
      <c r="T643" s="147"/>
      <c r="U643" s="147"/>
      <c r="V643" s="147"/>
      <c r="W643" s="147"/>
      <c r="X643" s="147"/>
      <c r="Y643" s="147"/>
      <c r="Z643" s="147"/>
      <c r="AA643" s="147"/>
      <c r="AB643" s="147"/>
      <c r="AC643" s="147"/>
      <c r="AD643" s="145"/>
      <c r="AE643" s="145"/>
      <c r="AF643" s="145"/>
      <c r="AG643" s="145"/>
      <c r="AH643" s="145"/>
    </row>
    <row r="644" spans="1:34" ht="12.75">
      <c r="A644" s="145"/>
      <c r="B644" s="146"/>
      <c r="C644" s="145"/>
      <c r="D644" s="145"/>
      <c r="E644" s="145"/>
      <c r="F644" s="145"/>
      <c r="G644" s="69"/>
      <c r="H644" s="69"/>
      <c r="I644" s="69"/>
      <c r="J644" s="69"/>
      <c r="K644" s="69"/>
      <c r="L644" s="69"/>
      <c r="M644" s="69"/>
      <c r="N644" s="147"/>
      <c r="O644" s="148"/>
      <c r="P644" s="147"/>
      <c r="Q644" s="147"/>
      <c r="R644" s="147"/>
      <c r="S644" s="147"/>
      <c r="T644" s="147"/>
      <c r="U644" s="147"/>
      <c r="V644" s="147"/>
      <c r="W644" s="147"/>
      <c r="X644" s="147"/>
      <c r="Y644" s="147"/>
      <c r="Z644" s="147"/>
      <c r="AA644" s="147"/>
      <c r="AB644" s="147"/>
      <c r="AC644" s="147"/>
      <c r="AD644" s="145"/>
      <c r="AE644" s="145"/>
      <c r="AF644" s="145"/>
      <c r="AG644" s="145"/>
      <c r="AH644" s="145"/>
    </row>
    <row r="645" spans="1:34" ht="12.75">
      <c r="A645" s="145"/>
      <c r="B645" s="146"/>
      <c r="C645" s="145"/>
      <c r="D645" s="145"/>
      <c r="E645" s="145"/>
      <c r="F645" s="145"/>
      <c r="G645" s="69"/>
      <c r="H645" s="69"/>
      <c r="I645" s="69"/>
      <c r="J645" s="69"/>
      <c r="K645" s="69"/>
      <c r="L645" s="69"/>
      <c r="M645" s="69"/>
      <c r="N645" s="147"/>
      <c r="O645" s="148"/>
      <c r="P645" s="147"/>
      <c r="Q645" s="147"/>
      <c r="R645" s="147"/>
      <c r="S645" s="147"/>
      <c r="T645" s="147"/>
      <c r="U645" s="147"/>
      <c r="V645" s="147"/>
      <c r="W645" s="147"/>
      <c r="X645" s="147"/>
      <c r="Y645" s="147"/>
      <c r="Z645" s="147"/>
      <c r="AA645" s="147"/>
      <c r="AB645" s="147"/>
      <c r="AC645" s="147"/>
      <c r="AD645" s="145"/>
      <c r="AE645" s="145"/>
      <c r="AF645" s="145"/>
      <c r="AG645" s="145"/>
      <c r="AH645" s="145"/>
    </row>
    <row r="646" spans="1:34" ht="12.75">
      <c r="A646" s="145"/>
      <c r="B646" s="146"/>
      <c r="C646" s="145"/>
      <c r="D646" s="145"/>
      <c r="E646" s="145"/>
      <c r="F646" s="145"/>
      <c r="G646" s="69"/>
      <c r="H646" s="69"/>
      <c r="I646" s="69"/>
      <c r="J646" s="69"/>
      <c r="K646" s="69"/>
      <c r="L646" s="69"/>
      <c r="M646" s="69"/>
      <c r="N646" s="147"/>
      <c r="O646" s="148"/>
      <c r="P646" s="147"/>
      <c r="Q646" s="147"/>
      <c r="R646" s="147"/>
      <c r="S646" s="147"/>
      <c r="T646" s="147"/>
      <c r="U646" s="147"/>
      <c r="V646" s="147"/>
      <c r="W646" s="147"/>
      <c r="X646" s="147"/>
      <c r="Y646" s="147"/>
      <c r="Z646" s="147"/>
      <c r="AA646" s="147"/>
      <c r="AB646" s="147"/>
      <c r="AC646" s="147"/>
      <c r="AD646" s="145"/>
      <c r="AE646" s="145"/>
      <c r="AF646" s="145"/>
      <c r="AG646" s="145"/>
      <c r="AH646" s="145"/>
    </row>
    <row r="647" spans="1:34" ht="12.75">
      <c r="A647" s="145"/>
      <c r="B647" s="146"/>
      <c r="C647" s="145"/>
      <c r="D647" s="145"/>
      <c r="E647" s="145"/>
      <c r="F647" s="145"/>
      <c r="G647" s="69"/>
      <c r="H647" s="69"/>
      <c r="I647" s="69"/>
      <c r="J647" s="69"/>
      <c r="K647" s="69"/>
      <c r="L647" s="69"/>
      <c r="M647" s="69"/>
      <c r="N647" s="147"/>
      <c r="O647" s="148"/>
      <c r="P647" s="147"/>
      <c r="Q647" s="147"/>
      <c r="R647" s="147"/>
      <c r="S647" s="147"/>
      <c r="T647" s="147"/>
      <c r="U647" s="147"/>
      <c r="V647" s="147"/>
      <c r="W647" s="147"/>
      <c r="X647" s="147"/>
      <c r="Y647" s="147"/>
      <c r="Z647" s="147"/>
      <c r="AA647" s="147"/>
      <c r="AB647" s="147"/>
      <c r="AC647" s="147"/>
      <c r="AD647" s="145"/>
      <c r="AE647" s="145"/>
      <c r="AF647" s="145"/>
      <c r="AG647" s="145"/>
      <c r="AH647" s="145"/>
    </row>
    <row r="648" spans="1:34" ht="12.75">
      <c r="A648" s="145"/>
      <c r="B648" s="146"/>
      <c r="C648" s="145"/>
      <c r="D648" s="145"/>
      <c r="E648" s="145"/>
      <c r="F648" s="145"/>
      <c r="G648" s="69"/>
      <c r="H648" s="69"/>
      <c r="I648" s="69"/>
      <c r="J648" s="69"/>
      <c r="K648" s="69"/>
      <c r="L648" s="69"/>
      <c r="M648" s="69"/>
      <c r="N648" s="147"/>
      <c r="O648" s="148"/>
      <c r="P648" s="147"/>
      <c r="Q648" s="147"/>
      <c r="R648" s="147"/>
      <c r="S648" s="147"/>
      <c r="T648" s="147"/>
      <c r="U648" s="147"/>
      <c r="V648" s="147"/>
      <c r="W648" s="147"/>
      <c r="X648" s="147"/>
      <c r="Y648" s="147"/>
      <c r="Z648" s="147"/>
      <c r="AA648" s="147"/>
      <c r="AB648" s="147"/>
      <c r="AC648" s="147"/>
      <c r="AD648" s="145"/>
      <c r="AE648" s="145"/>
      <c r="AF648" s="145"/>
      <c r="AG648" s="145"/>
      <c r="AH648" s="145"/>
    </row>
    <row r="649" spans="1:34" ht="12.75">
      <c r="A649" s="145"/>
      <c r="B649" s="146"/>
      <c r="C649" s="145"/>
      <c r="D649" s="145"/>
      <c r="E649" s="145"/>
      <c r="F649" s="145"/>
      <c r="G649" s="69"/>
      <c r="H649" s="69"/>
      <c r="I649" s="69"/>
      <c r="J649" s="69"/>
      <c r="K649" s="69"/>
      <c r="L649" s="69"/>
      <c r="M649" s="69"/>
      <c r="N649" s="147"/>
      <c r="O649" s="148"/>
      <c r="P649" s="147"/>
      <c r="Q649" s="147"/>
      <c r="R649" s="147"/>
      <c r="S649" s="147"/>
      <c r="T649" s="147"/>
      <c r="U649" s="147"/>
      <c r="V649" s="147"/>
      <c r="W649" s="147"/>
      <c r="X649" s="147"/>
      <c r="Y649" s="147"/>
      <c r="Z649" s="147"/>
      <c r="AA649" s="147"/>
      <c r="AB649" s="147"/>
      <c r="AC649" s="147"/>
      <c r="AD649" s="145"/>
      <c r="AE649" s="145"/>
      <c r="AF649" s="145"/>
      <c r="AG649" s="145"/>
      <c r="AH649" s="145"/>
    </row>
    <row r="650" spans="1:34" ht="12.75">
      <c r="A650" s="145"/>
      <c r="B650" s="146"/>
      <c r="C650" s="145"/>
      <c r="D650" s="145"/>
      <c r="E650" s="145"/>
      <c r="F650" s="145"/>
      <c r="G650" s="69"/>
      <c r="H650" s="69"/>
      <c r="I650" s="69"/>
      <c r="J650" s="69"/>
      <c r="K650" s="69"/>
      <c r="L650" s="69"/>
      <c r="M650" s="69"/>
      <c r="N650" s="147"/>
      <c r="O650" s="148"/>
      <c r="P650" s="147"/>
      <c r="Q650" s="147"/>
      <c r="R650" s="147"/>
      <c r="S650" s="147"/>
      <c r="T650" s="147"/>
      <c r="U650" s="147"/>
      <c r="V650" s="147"/>
      <c r="W650" s="147"/>
      <c r="X650" s="147"/>
      <c r="Y650" s="147"/>
      <c r="Z650" s="147"/>
      <c r="AA650" s="147"/>
      <c r="AB650" s="147"/>
      <c r="AC650" s="147"/>
      <c r="AD650" s="145"/>
      <c r="AE650" s="145"/>
      <c r="AF650" s="145"/>
      <c r="AG650" s="145"/>
      <c r="AH650" s="145"/>
    </row>
    <row r="651" spans="1:34" ht="12.75">
      <c r="A651" s="145"/>
      <c r="B651" s="146"/>
      <c r="C651" s="145"/>
      <c r="D651" s="145"/>
      <c r="E651" s="145"/>
      <c r="F651" s="145"/>
      <c r="G651" s="69"/>
      <c r="H651" s="69"/>
      <c r="I651" s="69"/>
      <c r="J651" s="69"/>
      <c r="K651" s="69"/>
      <c r="L651" s="69"/>
      <c r="M651" s="69"/>
      <c r="N651" s="147"/>
      <c r="O651" s="148"/>
      <c r="P651" s="147"/>
      <c r="Q651" s="147"/>
      <c r="R651" s="147"/>
      <c r="S651" s="147"/>
      <c r="T651" s="147"/>
      <c r="U651" s="147"/>
      <c r="V651" s="147"/>
      <c r="W651" s="147"/>
      <c r="X651" s="147"/>
      <c r="Y651" s="147"/>
      <c r="Z651" s="147"/>
      <c r="AA651" s="147"/>
      <c r="AB651" s="147"/>
      <c r="AC651" s="147"/>
      <c r="AD651" s="145"/>
      <c r="AE651" s="145"/>
      <c r="AF651" s="145"/>
      <c r="AG651" s="145"/>
      <c r="AH651" s="145"/>
    </row>
    <row r="652" spans="1:34" ht="12.75">
      <c r="A652" s="145"/>
      <c r="B652" s="146"/>
      <c r="C652" s="145"/>
      <c r="D652" s="145"/>
      <c r="E652" s="145"/>
      <c r="F652" s="145"/>
      <c r="G652" s="69"/>
      <c r="H652" s="69"/>
      <c r="I652" s="69"/>
      <c r="J652" s="69"/>
      <c r="K652" s="69"/>
      <c r="L652" s="69"/>
      <c r="M652" s="69"/>
      <c r="N652" s="147"/>
      <c r="O652" s="148"/>
      <c r="P652" s="147"/>
      <c r="Q652" s="147"/>
      <c r="R652" s="147"/>
      <c r="S652" s="147"/>
      <c r="T652" s="147"/>
      <c r="U652" s="147"/>
      <c r="V652" s="147"/>
      <c r="W652" s="147"/>
      <c r="X652" s="147"/>
      <c r="Y652" s="147"/>
      <c r="Z652" s="147"/>
      <c r="AA652" s="147"/>
      <c r="AB652" s="147"/>
      <c r="AC652" s="147"/>
      <c r="AD652" s="145"/>
      <c r="AE652" s="145"/>
      <c r="AF652" s="145"/>
      <c r="AG652" s="145"/>
      <c r="AH652" s="145"/>
    </row>
    <row r="653" spans="1:34" ht="12.75">
      <c r="A653" s="145"/>
      <c r="B653" s="146"/>
      <c r="C653" s="145"/>
      <c r="D653" s="145"/>
      <c r="E653" s="145"/>
      <c r="F653" s="145"/>
      <c r="G653" s="69"/>
      <c r="H653" s="69"/>
      <c r="I653" s="69"/>
      <c r="J653" s="69"/>
      <c r="K653" s="69"/>
      <c r="L653" s="69"/>
      <c r="M653" s="69"/>
      <c r="N653" s="147"/>
      <c r="O653" s="148"/>
      <c r="P653" s="147"/>
      <c r="Q653" s="147"/>
      <c r="R653" s="147"/>
      <c r="S653" s="147"/>
      <c r="T653" s="147"/>
      <c r="U653" s="147"/>
      <c r="V653" s="147"/>
      <c r="W653" s="147"/>
      <c r="X653" s="147"/>
      <c r="Y653" s="147"/>
      <c r="Z653" s="147"/>
      <c r="AA653" s="147"/>
      <c r="AB653" s="147"/>
      <c r="AC653" s="147"/>
      <c r="AD653" s="145"/>
      <c r="AE653" s="145"/>
      <c r="AF653" s="145"/>
      <c r="AG653" s="145"/>
      <c r="AH653" s="145"/>
    </row>
    <row r="654" spans="1:34" ht="12.75">
      <c r="A654" s="145"/>
      <c r="B654" s="146"/>
      <c r="C654" s="145"/>
      <c r="D654" s="145"/>
      <c r="E654" s="145"/>
      <c r="F654" s="145"/>
      <c r="G654" s="69"/>
      <c r="H654" s="69"/>
      <c r="I654" s="69"/>
      <c r="J654" s="69"/>
      <c r="K654" s="69"/>
      <c r="L654" s="69"/>
      <c r="M654" s="69"/>
      <c r="N654" s="147"/>
      <c r="O654" s="148"/>
      <c r="P654" s="147"/>
      <c r="Q654" s="147"/>
      <c r="R654" s="147"/>
      <c r="S654" s="147"/>
      <c r="T654" s="147"/>
      <c r="U654" s="147"/>
      <c r="V654" s="147"/>
      <c r="W654" s="147"/>
      <c r="X654" s="147"/>
      <c r="Y654" s="147"/>
      <c r="Z654" s="147"/>
      <c r="AA654" s="147"/>
      <c r="AB654" s="147"/>
      <c r="AC654" s="147"/>
      <c r="AD654" s="145"/>
      <c r="AE654" s="145"/>
      <c r="AF654" s="145"/>
      <c r="AG654" s="145"/>
      <c r="AH654" s="145"/>
    </row>
    <row r="655" spans="1:34" ht="12.75">
      <c r="A655" s="145"/>
      <c r="B655" s="146"/>
      <c r="C655" s="145"/>
      <c r="D655" s="145"/>
      <c r="E655" s="145"/>
      <c r="F655" s="145"/>
      <c r="G655" s="69"/>
      <c r="H655" s="69"/>
      <c r="I655" s="69"/>
      <c r="J655" s="69"/>
      <c r="K655" s="69"/>
      <c r="L655" s="69"/>
      <c r="M655" s="69"/>
      <c r="N655" s="147"/>
      <c r="O655" s="148"/>
      <c r="P655" s="147"/>
      <c r="Q655" s="147"/>
      <c r="R655" s="147"/>
      <c r="S655" s="147"/>
      <c r="T655" s="147"/>
      <c r="U655" s="147"/>
      <c r="V655" s="147"/>
      <c r="W655" s="147"/>
      <c r="X655" s="147"/>
      <c r="Y655" s="147"/>
      <c r="Z655" s="147"/>
      <c r="AA655" s="147"/>
      <c r="AB655" s="147"/>
      <c r="AC655" s="147"/>
      <c r="AD655" s="145"/>
      <c r="AE655" s="145"/>
      <c r="AF655" s="145"/>
      <c r="AG655" s="145"/>
      <c r="AH655" s="145"/>
    </row>
    <row r="656" spans="1:34" ht="12.75">
      <c r="A656" s="145"/>
      <c r="B656" s="146"/>
      <c r="C656" s="145"/>
      <c r="D656" s="145"/>
      <c r="E656" s="145"/>
      <c r="F656" s="145"/>
      <c r="G656" s="69"/>
      <c r="H656" s="69"/>
      <c r="I656" s="69"/>
      <c r="J656" s="69"/>
      <c r="K656" s="69"/>
      <c r="L656" s="69"/>
      <c r="M656" s="69"/>
      <c r="N656" s="147"/>
      <c r="O656" s="148"/>
      <c r="P656" s="147"/>
      <c r="Q656" s="147"/>
      <c r="R656" s="147"/>
      <c r="S656" s="147"/>
      <c r="T656" s="147"/>
      <c r="U656" s="147"/>
      <c r="V656" s="147"/>
      <c r="W656" s="147"/>
      <c r="X656" s="147"/>
      <c r="Y656" s="147"/>
      <c r="Z656" s="147"/>
      <c r="AA656" s="147"/>
      <c r="AB656" s="147"/>
      <c r="AC656" s="147"/>
      <c r="AD656" s="145"/>
      <c r="AE656" s="145"/>
      <c r="AF656" s="145"/>
      <c r="AG656" s="145"/>
      <c r="AH656" s="145"/>
    </row>
    <row r="657" spans="1:34" ht="12.75">
      <c r="A657" s="145"/>
      <c r="B657" s="146"/>
      <c r="C657" s="145"/>
      <c r="D657" s="145"/>
      <c r="E657" s="145"/>
      <c r="F657" s="145"/>
      <c r="G657" s="69"/>
      <c r="H657" s="69"/>
      <c r="I657" s="69"/>
      <c r="J657" s="69"/>
      <c r="K657" s="69"/>
      <c r="L657" s="69"/>
      <c r="M657" s="69"/>
      <c r="N657" s="147"/>
      <c r="O657" s="148"/>
      <c r="P657" s="147"/>
      <c r="Q657" s="147"/>
      <c r="R657" s="147"/>
      <c r="S657" s="147"/>
      <c r="T657" s="147"/>
      <c r="U657" s="147"/>
      <c r="V657" s="147"/>
      <c r="W657" s="147"/>
      <c r="X657" s="147"/>
      <c r="Y657" s="147"/>
      <c r="Z657" s="147"/>
      <c r="AA657" s="147"/>
      <c r="AB657" s="147"/>
      <c r="AC657" s="147"/>
      <c r="AD657" s="145"/>
      <c r="AE657" s="145"/>
      <c r="AF657" s="145"/>
      <c r="AG657" s="145"/>
      <c r="AH657" s="145"/>
    </row>
    <row r="658" spans="1:34" ht="12.75">
      <c r="A658" s="145"/>
      <c r="B658" s="146"/>
      <c r="C658" s="145"/>
      <c r="D658" s="145"/>
      <c r="E658" s="145"/>
      <c r="F658" s="145"/>
      <c r="G658" s="69"/>
      <c r="H658" s="69"/>
      <c r="I658" s="69"/>
      <c r="J658" s="69"/>
      <c r="K658" s="69"/>
      <c r="L658" s="69"/>
      <c r="M658" s="69"/>
      <c r="N658" s="147"/>
      <c r="O658" s="148"/>
      <c r="P658" s="147"/>
      <c r="Q658" s="147"/>
      <c r="R658" s="147"/>
      <c r="S658" s="147"/>
      <c r="T658" s="147"/>
      <c r="U658" s="147"/>
      <c r="V658" s="147"/>
      <c r="W658" s="147"/>
      <c r="X658" s="147"/>
      <c r="Y658" s="147"/>
      <c r="Z658" s="147"/>
      <c r="AA658" s="147"/>
      <c r="AB658" s="147"/>
      <c r="AC658" s="147"/>
      <c r="AD658" s="145"/>
      <c r="AE658" s="145"/>
      <c r="AF658" s="145"/>
      <c r="AG658" s="145"/>
      <c r="AH658" s="145"/>
    </row>
    <row r="659" spans="1:34" ht="12.75">
      <c r="A659" s="145"/>
      <c r="B659" s="146"/>
      <c r="C659" s="145"/>
      <c r="D659" s="145"/>
      <c r="E659" s="145"/>
      <c r="F659" s="145"/>
      <c r="G659" s="69"/>
      <c r="H659" s="69"/>
      <c r="I659" s="69"/>
      <c r="J659" s="69"/>
      <c r="K659" s="69"/>
      <c r="L659" s="69"/>
      <c r="M659" s="69"/>
      <c r="N659" s="147"/>
      <c r="O659" s="148"/>
      <c r="P659" s="147"/>
      <c r="Q659" s="147"/>
      <c r="R659" s="147"/>
      <c r="S659" s="147"/>
      <c r="T659" s="147"/>
      <c r="U659" s="147"/>
      <c r="V659" s="147"/>
      <c r="W659" s="147"/>
      <c r="X659" s="147"/>
      <c r="Y659" s="147"/>
      <c r="Z659" s="147"/>
      <c r="AA659" s="147"/>
      <c r="AB659" s="147"/>
      <c r="AC659" s="147"/>
      <c r="AD659" s="145"/>
      <c r="AE659" s="145"/>
      <c r="AF659" s="145"/>
      <c r="AG659" s="145"/>
      <c r="AH659" s="145"/>
    </row>
    <row r="660" spans="1:34" ht="12.75">
      <c r="A660" s="145"/>
      <c r="B660" s="146"/>
      <c r="C660" s="145"/>
      <c r="D660" s="145"/>
      <c r="E660" s="145"/>
      <c r="F660" s="145"/>
      <c r="G660" s="69"/>
      <c r="H660" s="69"/>
      <c r="I660" s="69"/>
      <c r="J660" s="69"/>
      <c r="K660" s="69"/>
      <c r="L660" s="69"/>
      <c r="M660" s="69"/>
      <c r="N660" s="147"/>
      <c r="O660" s="148"/>
      <c r="P660" s="147"/>
      <c r="Q660" s="147"/>
      <c r="R660" s="147"/>
      <c r="S660" s="147"/>
      <c r="T660" s="147"/>
      <c r="U660" s="147"/>
      <c r="V660" s="147"/>
      <c r="W660" s="147"/>
      <c r="X660" s="147"/>
      <c r="Y660" s="147"/>
      <c r="Z660" s="147"/>
      <c r="AA660" s="147"/>
      <c r="AB660" s="147"/>
      <c r="AC660" s="147"/>
      <c r="AD660" s="145"/>
      <c r="AE660" s="145"/>
      <c r="AF660" s="145"/>
      <c r="AG660" s="145"/>
      <c r="AH660" s="145"/>
    </row>
    <row r="661" spans="1:34" ht="12.75">
      <c r="A661" s="145"/>
      <c r="B661" s="146"/>
      <c r="C661" s="145"/>
      <c r="D661" s="145"/>
      <c r="E661" s="145"/>
      <c r="F661" s="145"/>
      <c r="G661" s="69"/>
      <c r="H661" s="69"/>
      <c r="I661" s="69"/>
      <c r="J661" s="69"/>
      <c r="K661" s="69"/>
      <c r="L661" s="69"/>
      <c r="M661" s="69"/>
      <c r="N661" s="147"/>
      <c r="O661" s="148"/>
      <c r="P661" s="147"/>
      <c r="Q661" s="147"/>
      <c r="R661" s="147"/>
      <c r="S661" s="147"/>
      <c r="T661" s="147"/>
      <c r="U661" s="147"/>
      <c r="V661" s="147"/>
      <c r="W661" s="147"/>
      <c r="X661" s="147"/>
      <c r="Y661" s="147"/>
      <c r="Z661" s="147"/>
      <c r="AA661" s="147"/>
      <c r="AB661" s="147"/>
      <c r="AC661" s="147"/>
      <c r="AD661" s="145"/>
      <c r="AE661" s="145"/>
      <c r="AF661" s="145"/>
      <c r="AG661" s="145"/>
      <c r="AH661" s="145"/>
    </row>
    <row r="662" spans="1:34" ht="12.75">
      <c r="A662" s="145"/>
      <c r="B662" s="146"/>
      <c r="C662" s="145"/>
      <c r="D662" s="145"/>
      <c r="E662" s="145"/>
      <c r="F662" s="145"/>
      <c r="G662" s="69"/>
      <c r="H662" s="69"/>
      <c r="I662" s="69"/>
      <c r="J662" s="69"/>
      <c r="K662" s="69"/>
      <c r="L662" s="69"/>
      <c r="M662" s="69"/>
      <c r="N662" s="147"/>
      <c r="O662" s="148"/>
      <c r="P662" s="147"/>
      <c r="Q662" s="147"/>
      <c r="R662" s="147"/>
      <c r="S662" s="147"/>
      <c r="T662" s="147"/>
      <c r="U662" s="147"/>
      <c r="V662" s="147"/>
      <c r="W662" s="147"/>
      <c r="X662" s="147"/>
      <c r="Y662" s="147"/>
      <c r="Z662" s="147"/>
      <c r="AA662" s="147"/>
      <c r="AB662" s="147"/>
      <c r="AC662" s="147"/>
      <c r="AD662" s="145"/>
      <c r="AE662" s="145"/>
      <c r="AF662" s="145"/>
      <c r="AG662" s="145"/>
      <c r="AH662" s="145"/>
    </row>
    <row r="663" spans="1:34" ht="12.75">
      <c r="A663" s="145"/>
      <c r="B663" s="146"/>
      <c r="C663" s="145"/>
      <c r="D663" s="145"/>
      <c r="E663" s="145"/>
      <c r="F663" s="145"/>
      <c r="G663" s="69"/>
      <c r="H663" s="69"/>
      <c r="I663" s="69"/>
      <c r="J663" s="69"/>
      <c r="K663" s="69"/>
      <c r="L663" s="69"/>
      <c r="M663" s="69"/>
      <c r="N663" s="147"/>
      <c r="O663" s="148"/>
      <c r="P663" s="147"/>
      <c r="Q663" s="147"/>
      <c r="R663" s="147"/>
      <c r="S663" s="147"/>
      <c r="T663" s="147"/>
      <c r="U663" s="147"/>
      <c r="V663" s="147"/>
      <c r="W663" s="147"/>
      <c r="X663" s="147"/>
      <c r="Y663" s="147"/>
      <c r="Z663" s="147"/>
      <c r="AA663" s="147"/>
      <c r="AB663" s="147"/>
      <c r="AC663" s="147"/>
      <c r="AD663" s="145"/>
      <c r="AE663" s="145"/>
      <c r="AF663" s="145"/>
      <c r="AG663" s="145"/>
      <c r="AH663" s="145"/>
    </row>
    <row r="664" spans="1:34" ht="12.75">
      <c r="A664" s="145"/>
      <c r="B664" s="146"/>
      <c r="C664" s="145"/>
      <c r="D664" s="145"/>
      <c r="E664" s="145"/>
      <c r="F664" s="145"/>
      <c r="G664" s="69"/>
      <c r="H664" s="69"/>
      <c r="I664" s="69"/>
      <c r="J664" s="69"/>
      <c r="K664" s="69"/>
      <c r="L664" s="69"/>
      <c r="M664" s="69"/>
      <c r="N664" s="147"/>
      <c r="O664" s="148"/>
      <c r="P664" s="147"/>
      <c r="Q664" s="147"/>
      <c r="R664" s="147"/>
      <c r="S664" s="147"/>
      <c r="T664" s="147"/>
      <c r="U664" s="147"/>
      <c r="V664" s="147"/>
      <c r="W664" s="147"/>
      <c r="X664" s="147"/>
      <c r="Y664" s="147"/>
      <c r="Z664" s="147"/>
      <c r="AA664" s="147"/>
      <c r="AB664" s="147"/>
      <c r="AC664" s="147"/>
      <c r="AD664" s="145"/>
      <c r="AE664" s="145"/>
      <c r="AF664" s="145"/>
      <c r="AG664" s="145"/>
      <c r="AH664" s="145"/>
    </row>
    <row r="665" spans="1:34" ht="12.75">
      <c r="A665" s="145"/>
      <c r="B665" s="146"/>
      <c r="C665" s="145"/>
      <c r="D665" s="145"/>
      <c r="E665" s="145"/>
      <c r="F665" s="145"/>
      <c r="G665" s="69"/>
      <c r="H665" s="69"/>
      <c r="I665" s="69"/>
      <c r="J665" s="69"/>
      <c r="K665" s="69"/>
      <c r="L665" s="69"/>
      <c r="M665" s="69"/>
      <c r="N665" s="147"/>
      <c r="O665" s="148"/>
      <c r="P665" s="147"/>
      <c r="Q665" s="147"/>
      <c r="R665" s="147"/>
      <c r="S665" s="147"/>
      <c r="T665" s="147"/>
      <c r="U665" s="147"/>
      <c r="V665" s="147"/>
      <c r="W665" s="147"/>
      <c r="X665" s="147"/>
      <c r="Y665" s="147"/>
      <c r="Z665" s="147"/>
      <c r="AA665" s="147"/>
      <c r="AB665" s="147"/>
      <c r="AC665" s="147"/>
      <c r="AD665" s="145"/>
      <c r="AE665" s="145"/>
      <c r="AF665" s="145"/>
      <c r="AG665" s="145"/>
      <c r="AH665" s="145"/>
    </row>
    <row r="666" spans="1:34" ht="12.75">
      <c r="A666" s="145"/>
      <c r="B666" s="146"/>
      <c r="C666" s="145"/>
      <c r="D666" s="145"/>
      <c r="E666" s="145"/>
      <c r="F666" s="145"/>
      <c r="G666" s="69"/>
      <c r="H666" s="69"/>
      <c r="I666" s="69"/>
      <c r="J666" s="69"/>
      <c r="K666" s="69"/>
      <c r="L666" s="69"/>
      <c r="M666" s="69"/>
      <c r="N666" s="147"/>
      <c r="O666" s="148"/>
      <c r="P666" s="147"/>
      <c r="Q666" s="147"/>
      <c r="R666" s="147"/>
      <c r="S666" s="147"/>
      <c r="T666" s="147"/>
      <c r="U666" s="147"/>
      <c r="V666" s="147"/>
      <c r="W666" s="147"/>
      <c r="X666" s="147"/>
      <c r="Y666" s="147"/>
      <c r="Z666" s="147"/>
      <c r="AA666" s="147"/>
      <c r="AB666" s="147"/>
      <c r="AC666" s="147"/>
      <c r="AD666" s="145"/>
      <c r="AE666" s="145"/>
      <c r="AF666" s="145"/>
      <c r="AG666" s="145"/>
      <c r="AH666" s="145"/>
    </row>
    <row r="667" spans="1:34" ht="12.75">
      <c r="A667" s="145"/>
      <c r="B667" s="146"/>
      <c r="C667" s="145"/>
      <c r="D667" s="145"/>
      <c r="E667" s="145"/>
      <c r="F667" s="145"/>
      <c r="G667" s="69"/>
      <c r="H667" s="69"/>
      <c r="I667" s="69"/>
      <c r="J667" s="69"/>
      <c r="K667" s="69"/>
      <c r="L667" s="69"/>
      <c r="M667" s="69"/>
      <c r="N667" s="147"/>
      <c r="O667" s="148"/>
      <c r="P667" s="147"/>
      <c r="Q667" s="147"/>
      <c r="R667" s="147"/>
      <c r="S667" s="147"/>
      <c r="T667" s="147"/>
      <c r="U667" s="147"/>
      <c r="V667" s="147"/>
      <c r="W667" s="147"/>
      <c r="X667" s="147"/>
      <c r="Y667" s="147"/>
      <c r="Z667" s="147"/>
      <c r="AA667" s="147"/>
      <c r="AB667" s="147"/>
      <c r="AC667" s="147"/>
      <c r="AD667" s="145"/>
      <c r="AE667" s="145"/>
      <c r="AF667" s="145"/>
      <c r="AG667" s="145"/>
      <c r="AH667" s="145"/>
    </row>
    <row r="668" spans="1:34" ht="12.75">
      <c r="A668" s="145"/>
      <c r="B668" s="146"/>
      <c r="C668" s="145"/>
      <c r="D668" s="145"/>
      <c r="E668" s="145"/>
      <c r="F668" s="145"/>
      <c r="G668" s="69"/>
      <c r="H668" s="69"/>
      <c r="I668" s="69"/>
      <c r="J668" s="69"/>
      <c r="K668" s="69"/>
      <c r="L668" s="69"/>
      <c r="M668" s="69"/>
      <c r="N668" s="147"/>
      <c r="O668" s="148"/>
      <c r="P668" s="147"/>
      <c r="Q668" s="147"/>
      <c r="R668" s="147"/>
      <c r="S668" s="147"/>
      <c r="T668" s="147"/>
      <c r="U668" s="147"/>
      <c r="V668" s="147"/>
      <c r="W668" s="147"/>
      <c r="X668" s="147"/>
      <c r="Y668" s="147"/>
      <c r="Z668" s="147"/>
      <c r="AA668" s="147"/>
      <c r="AB668" s="147"/>
      <c r="AC668" s="147"/>
      <c r="AD668" s="145"/>
      <c r="AE668" s="145"/>
      <c r="AF668" s="145"/>
      <c r="AG668" s="145"/>
      <c r="AH668" s="145"/>
    </row>
    <row r="669" spans="1:34" ht="12.75">
      <c r="A669" s="145"/>
      <c r="B669" s="146"/>
      <c r="C669" s="145"/>
      <c r="D669" s="145"/>
      <c r="E669" s="145"/>
      <c r="F669" s="145"/>
      <c r="G669" s="69"/>
      <c r="H669" s="69"/>
      <c r="I669" s="69"/>
      <c r="J669" s="69"/>
      <c r="K669" s="69"/>
      <c r="L669" s="69"/>
      <c r="M669" s="69"/>
      <c r="N669" s="147"/>
      <c r="O669" s="148"/>
      <c r="P669" s="147"/>
      <c r="Q669" s="147"/>
      <c r="R669" s="147"/>
      <c r="S669" s="147"/>
      <c r="T669" s="147"/>
      <c r="U669" s="147"/>
      <c r="V669" s="147"/>
      <c r="W669" s="147"/>
      <c r="X669" s="147"/>
      <c r="Y669" s="147"/>
      <c r="Z669" s="147"/>
      <c r="AA669" s="147"/>
      <c r="AB669" s="147"/>
      <c r="AC669" s="147"/>
      <c r="AD669" s="145"/>
      <c r="AE669" s="145"/>
      <c r="AF669" s="145"/>
      <c r="AG669" s="145"/>
      <c r="AH669" s="145"/>
    </row>
    <row r="670" spans="1:34" ht="12.75">
      <c r="A670" s="145"/>
      <c r="B670" s="146"/>
      <c r="C670" s="145"/>
      <c r="D670" s="145"/>
      <c r="E670" s="145"/>
      <c r="F670" s="145"/>
      <c r="G670" s="69"/>
      <c r="H670" s="69"/>
      <c r="I670" s="69"/>
      <c r="J670" s="69"/>
      <c r="K670" s="69"/>
      <c r="L670" s="69"/>
      <c r="M670" s="69"/>
      <c r="N670" s="147"/>
      <c r="O670" s="148"/>
      <c r="P670" s="147"/>
      <c r="Q670" s="147"/>
      <c r="R670" s="147"/>
      <c r="S670" s="147"/>
      <c r="T670" s="147"/>
      <c r="U670" s="147"/>
      <c r="V670" s="147"/>
      <c r="W670" s="147"/>
      <c r="X670" s="147"/>
      <c r="Y670" s="147"/>
      <c r="Z670" s="147"/>
      <c r="AA670" s="147"/>
      <c r="AB670" s="147"/>
      <c r="AC670" s="147"/>
      <c r="AD670" s="145"/>
      <c r="AE670" s="145"/>
      <c r="AF670" s="145"/>
      <c r="AG670" s="145"/>
      <c r="AH670" s="145"/>
    </row>
    <row r="671" spans="1:34" ht="12.75">
      <c r="A671" s="145"/>
      <c r="B671" s="146"/>
      <c r="C671" s="145"/>
      <c r="D671" s="145"/>
      <c r="E671" s="145"/>
      <c r="F671" s="145"/>
      <c r="G671" s="69"/>
      <c r="H671" s="69"/>
      <c r="I671" s="69"/>
      <c r="J671" s="69"/>
      <c r="K671" s="69"/>
      <c r="L671" s="69"/>
      <c r="M671" s="69"/>
      <c r="N671" s="147"/>
      <c r="O671" s="148"/>
      <c r="P671" s="147"/>
      <c r="Q671" s="147"/>
      <c r="R671" s="147"/>
      <c r="S671" s="147"/>
      <c r="T671" s="147"/>
      <c r="U671" s="147"/>
      <c r="V671" s="147"/>
      <c r="W671" s="147"/>
      <c r="X671" s="147"/>
      <c r="Y671" s="147"/>
      <c r="Z671" s="147"/>
      <c r="AA671" s="147"/>
      <c r="AB671" s="147"/>
      <c r="AC671" s="147"/>
      <c r="AD671" s="145"/>
      <c r="AE671" s="145"/>
      <c r="AF671" s="145"/>
      <c r="AG671" s="145"/>
      <c r="AH671" s="145"/>
    </row>
    <row r="672" spans="1:34" ht="12.75">
      <c r="A672" s="145"/>
      <c r="B672" s="146"/>
      <c r="C672" s="145"/>
      <c r="D672" s="145"/>
      <c r="E672" s="145"/>
      <c r="F672" s="145"/>
      <c r="G672" s="69"/>
      <c r="H672" s="69"/>
      <c r="I672" s="69"/>
      <c r="J672" s="69"/>
      <c r="K672" s="69"/>
      <c r="L672" s="69"/>
      <c r="M672" s="69"/>
      <c r="N672" s="147"/>
      <c r="O672" s="148"/>
      <c r="P672" s="147"/>
      <c r="Q672" s="147"/>
      <c r="R672" s="147"/>
      <c r="S672" s="147"/>
      <c r="T672" s="147"/>
      <c r="U672" s="147"/>
      <c r="V672" s="147"/>
      <c r="W672" s="147"/>
      <c r="X672" s="147"/>
      <c r="Y672" s="147"/>
      <c r="Z672" s="147"/>
      <c r="AA672" s="147"/>
      <c r="AB672" s="147"/>
      <c r="AC672" s="147"/>
      <c r="AD672" s="145"/>
      <c r="AE672" s="145"/>
      <c r="AF672" s="145"/>
      <c r="AG672" s="145"/>
      <c r="AH672" s="145"/>
    </row>
    <row r="673" spans="1:34" ht="12.75">
      <c r="A673" s="145"/>
      <c r="B673" s="146"/>
      <c r="C673" s="145"/>
      <c r="D673" s="145"/>
      <c r="E673" s="145"/>
      <c r="F673" s="145"/>
      <c r="G673" s="69"/>
      <c r="H673" s="69"/>
      <c r="I673" s="69"/>
      <c r="J673" s="69"/>
      <c r="K673" s="69"/>
      <c r="L673" s="69"/>
      <c r="M673" s="69"/>
      <c r="N673" s="147"/>
      <c r="O673" s="148"/>
      <c r="P673" s="147"/>
      <c r="Q673" s="147"/>
      <c r="R673" s="147"/>
      <c r="S673" s="147"/>
      <c r="T673" s="147"/>
      <c r="U673" s="147"/>
      <c r="V673" s="147"/>
      <c r="W673" s="147"/>
      <c r="X673" s="147"/>
      <c r="Y673" s="147"/>
      <c r="Z673" s="147"/>
      <c r="AA673" s="147"/>
      <c r="AB673" s="147"/>
      <c r="AC673" s="147"/>
      <c r="AD673" s="145"/>
      <c r="AE673" s="145"/>
      <c r="AF673" s="145"/>
      <c r="AG673" s="145"/>
      <c r="AH673" s="145"/>
    </row>
    <row r="674" spans="1:34" ht="12.75">
      <c r="A674" s="145"/>
      <c r="B674" s="146"/>
      <c r="C674" s="145"/>
      <c r="D674" s="145"/>
      <c r="E674" s="145"/>
      <c r="F674" s="145"/>
      <c r="G674" s="69"/>
      <c r="H674" s="69"/>
      <c r="I674" s="69"/>
      <c r="J674" s="69"/>
      <c r="K674" s="69"/>
      <c r="L674" s="69"/>
      <c r="M674" s="69"/>
      <c r="N674" s="147"/>
      <c r="O674" s="148"/>
      <c r="P674" s="147"/>
      <c r="Q674" s="147"/>
      <c r="R674" s="147"/>
      <c r="S674" s="147"/>
      <c r="T674" s="147"/>
      <c r="U674" s="147"/>
      <c r="V674" s="147"/>
      <c r="W674" s="147"/>
      <c r="X674" s="147"/>
      <c r="Y674" s="147"/>
      <c r="Z674" s="147"/>
      <c r="AA674" s="147"/>
      <c r="AB674" s="147"/>
      <c r="AC674" s="147"/>
      <c r="AD674" s="145"/>
      <c r="AE674" s="145"/>
      <c r="AF674" s="145"/>
      <c r="AG674" s="145"/>
      <c r="AH674" s="145"/>
    </row>
    <row r="675" spans="1:34" ht="12.75">
      <c r="A675" s="145"/>
      <c r="B675" s="146"/>
      <c r="C675" s="145"/>
      <c r="D675" s="145"/>
      <c r="E675" s="145"/>
      <c r="F675" s="145"/>
      <c r="G675" s="69"/>
      <c r="H675" s="69"/>
      <c r="I675" s="69"/>
      <c r="J675" s="69"/>
      <c r="K675" s="69"/>
      <c r="L675" s="69"/>
      <c r="M675" s="69"/>
      <c r="N675" s="147"/>
      <c r="O675" s="148"/>
      <c r="P675" s="147"/>
      <c r="Q675" s="147"/>
      <c r="R675" s="147"/>
      <c r="S675" s="147"/>
      <c r="T675" s="147"/>
      <c r="U675" s="147"/>
      <c r="V675" s="147"/>
      <c r="W675" s="147"/>
      <c r="X675" s="147"/>
      <c r="Y675" s="147"/>
      <c r="Z675" s="147"/>
      <c r="AA675" s="147"/>
      <c r="AB675" s="147"/>
      <c r="AC675" s="147"/>
      <c r="AD675" s="145"/>
      <c r="AE675" s="145"/>
      <c r="AF675" s="145"/>
      <c r="AG675" s="145"/>
      <c r="AH675" s="145"/>
    </row>
    <row r="676" spans="1:34" ht="12.75">
      <c r="A676" s="145"/>
      <c r="B676" s="146"/>
      <c r="C676" s="145"/>
      <c r="D676" s="145"/>
      <c r="E676" s="145"/>
      <c r="F676" s="145"/>
      <c r="G676" s="69"/>
      <c r="H676" s="69"/>
      <c r="I676" s="69"/>
      <c r="J676" s="69"/>
      <c r="K676" s="69"/>
      <c r="L676" s="69"/>
      <c r="M676" s="69"/>
      <c r="N676" s="147"/>
      <c r="O676" s="148"/>
      <c r="P676" s="147"/>
      <c r="Q676" s="147"/>
      <c r="R676" s="147"/>
      <c r="S676" s="147"/>
      <c r="T676" s="147"/>
      <c r="U676" s="147"/>
      <c r="V676" s="147"/>
      <c r="W676" s="147"/>
      <c r="X676" s="147"/>
      <c r="Y676" s="147"/>
      <c r="Z676" s="147"/>
      <c r="AA676" s="147"/>
      <c r="AB676" s="147"/>
      <c r="AC676" s="147"/>
      <c r="AD676" s="145"/>
      <c r="AE676" s="145"/>
      <c r="AF676" s="145"/>
      <c r="AG676" s="145"/>
      <c r="AH676" s="145"/>
    </row>
    <row r="677" spans="1:34" ht="12.75">
      <c r="A677" s="145"/>
      <c r="B677" s="146"/>
      <c r="C677" s="145"/>
      <c r="D677" s="145"/>
      <c r="E677" s="145"/>
      <c r="F677" s="145"/>
      <c r="G677" s="69"/>
      <c r="H677" s="69"/>
      <c r="I677" s="69"/>
      <c r="J677" s="69"/>
      <c r="K677" s="69"/>
      <c r="L677" s="69"/>
      <c r="M677" s="69"/>
      <c r="N677" s="147"/>
      <c r="O677" s="148"/>
      <c r="P677" s="147"/>
      <c r="Q677" s="147"/>
      <c r="R677" s="147"/>
      <c r="S677" s="147"/>
      <c r="T677" s="147"/>
      <c r="U677" s="147"/>
      <c r="V677" s="147"/>
      <c r="W677" s="147"/>
      <c r="X677" s="147"/>
      <c r="Y677" s="147"/>
      <c r="Z677" s="147"/>
      <c r="AA677" s="147"/>
      <c r="AB677" s="147"/>
      <c r="AC677" s="147"/>
      <c r="AD677" s="145"/>
      <c r="AE677" s="145"/>
      <c r="AF677" s="145"/>
      <c r="AG677" s="145"/>
      <c r="AH677" s="145"/>
    </row>
    <row r="678" spans="1:34" ht="12.75">
      <c r="A678" s="145"/>
      <c r="B678" s="146"/>
      <c r="C678" s="145"/>
      <c r="D678" s="145"/>
      <c r="E678" s="145"/>
      <c r="F678" s="145"/>
      <c r="G678" s="69"/>
      <c r="H678" s="69"/>
      <c r="I678" s="69"/>
      <c r="J678" s="69"/>
      <c r="K678" s="69"/>
      <c r="L678" s="69"/>
      <c r="M678" s="69"/>
      <c r="N678" s="147"/>
      <c r="O678" s="148"/>
      <c r="P678" s="147"/>
      <c r="Q678" s="147"/>
      <c r="R678" s="147"/>
      <c r="S678" s="147"/>
      <c r="T678" s="147"/>
      <c r="U678" s="147"/>
      <c r="V678" s="147"/>
      <c r="W678" s="147"/>
      <c r="X678" s="147"/>
      <c r="Y678" s="147"/>
      <c r="Z678" s="147"/>
      <c r="AA678" s="147"/>
      <c r="AB678" s="147"/>
      <c r="AC678" s="147"/>
      <c r="AD678" s="145"/>
      <c r="AE678" s="145"/>
      <c r="AF678" s="145"/>
      <c r="AG678" s="145"/>
      <c r="AH678" s="145"/>
    </row>
    <row r="679" spans="1:34" ht="12.75">
      <c r="A679" s="145"/>
      <c r="B679" s="146"/>
      <c r="C679" s="145"/>
      <c r="D679" s="145"/>
      <c r="E679" s="145"/>
      <c r="F679" s="145"/>
      <c r="G679" s="69"/>
      <c r="H679" s="69"/>
      <c r="I679" s="69"/>
      <c r="J679" s="69"/>
      <c r="K679" s="69"/>
      <c r="L679" s="69"/>
      <c r="M679" s="69"/>
      <c r="N679" s="147"/>
      <c r="O679" s="148"/>
      <c r="P679" s="147"/>
      <c r="Q679" s="147"/>
      <c r="R679" s="147"/>
      <c r="S679" s="147"/>
      <c r="T679" s="147"/>
      <c r="U679" s="147"/>
      <c r="V679" s="147"/>
      <c r="W679" s="147"/>
      <c r="X679" s="147"/>
      <c r="Y679" s="147"/>
      <c r="Z679" s="147"/>
      <c r="AA679" s="147"/>
      <c r="AB679" s="147"/>
      <c r="AC679" s="147"/>
      <c r="AD679" s="145"/>
      <c r="AE679" s="145"/>
      <c r="AF679" s="145"/>
      <c r="AG679" s="145"/>
      <c r="AH679" s="145"/>
    </row>
    <row r="680" spans="1:34" ht="12.75">
      <c r="A680" s="145"/>
      <c r="B680" s="146"/>
      <c r="C680" s="145"/>
      <c r="D680" s="145"/>
      <c r="E680" s="145"/>
      <c r="F680" s="145"/>
      <c r="G680" s="69"/>
      <c r="H680" s="69"/>
      <c r="I680" s="69"/>
      <c r="J680" s="69"/>
      <c r="K680" s="69"/>
      <c r="L680" s="69"/>
      <c r="M680" s="69"/>
      <c r="N680" s="147"/>
      <c r="O680" s="148"/>
      <c r="P680" s="147"/>
      <c r="Q680" s="147"/>
      <c r="R680" s="147"/>
      <c r="S680" s="147"/>
      <c r="T680" s="147"/>
      <c r="U680" s="147"/>
      <c r="V680" s="147"/>
      <c r="W680" s="147"/>
      <c r="X680" s="147"/>
      <c r="Y680" s="147"/>
      <c r="Z680" s="147"/>
      <c r="AA680" s="147"/>
      <c r="AB680" s="147"/>
      <c r="AC680" s="147"/>
      <c r="AD680" s="145"/>
      <c r="AE680" s="145"/>
      <c r="AF680" s="145"/>
      <c r="AG680" s="145"/>
      <c r="AH680" s="145"/>
    </row>
    <row r="681" spans="1:34" ht="12.75">
      <c r="A681" s="145"/>
      <c r="B681" s="146"/>
      <c r="C681" s="145"/>
      <c r="D681" s="145"/>
      <c r="E681" s="145"/>
      <c r="F681" s="145"/>
      <c r="G681" s="69"/>
      <c r="H681" s="69"/>
      <c r="I681" s="69"/>
      <c r="J681" s="69"/>
      <c r="K681" s="69"/>
      <c r="L681" s="69"/>
      <c r="M681" s="69"/>
      <c r="N681" s="147"/>
      <c r="O681" s="148"/>
      <c r="P681" s="147"/>
      <c r="Q681" s="147"/>
      <c r="R681" s="147"/>
      <c r="S681" s="147"/>
      <c r="T681" s="147"/>
      <c r="U681" s="147"/>
      <c r="V681" s="147"/>
      <c r="W681" s="147"/>
      <c r="X681" s="147"/>
      <c r="Y681" s="147"/>
      <c r="Z681" s="147"/>
      <c r="AA681" s="147"/>
      <c r="AB681" s="147"/>
      <c r="AC681" s="147"/>
      <c r="AD681" s="145"/>
      <c r="AE681" s="145"/>
      <c r="AF681" s="145"/>
      <c r="AG681" s="145"/>
      <c r="AH681" s="145"/>
    </row>
    <row r="682" spans="1:34" ht="12.75">
      <c r="A682" s="145"/>
      <c r="B682" s="146"/>
      <c r="C682" s="145"/>
      <c r="D682" s="145"/>
      <c r="E682" s="145"/>
      <c r="F682" s="145"/>
      <c r="G682" s="69"/>
      <c r="H682" s="69"/>
      <c r="I682" s="69"/>
      <c r="J682" s="69"/>
      <c r="K682" s="69"/>
      <c r="L682" s="69"/>
      <c r="M682" s="69"/>
      <c r="N682" s="147"/>
      <c r="O682" s="148"/>
      <c r="P682" s="147"/>
      <c r="Q682" s="147"/>
      <c r="R682" s="147"/>
      <c r="S682" s="147"/>
      <c r="T682" s="147"/>
      <c r="U682" s="147"/>
      <c r="V682" s="147"/>
      <c r="W682" s="147"/>
      <c r="X682" s="147"/>
      <c r="Y682" s="147"/>
      <c r="Z682" s="147"/>
      <c r="AA682" s="147"/>
      <c r="AB682" s="147"/>
      <c r="AC682" s="147"/>
      <c r="AD682" s="145"/>
      <c r="AE682" s="145"/>
      <c r="AF682" s="145"/>
      <c r="AG682" s="145"/>
      <c r="AH682" s="145"/>
    </row>
    <row r="683" spans="1:34" ht="12.75">
      <c r="A683" s="145"/>
      <c r="B683" s="146"/>
      <c r="C683" s="145"/>
      <c r="D683" s="145"/>
      <c r="E683" s="145"/>
      <c r="F683" s="145"/>
      <c r="G683" s="69"/>
      <c r="H683" s="69"/>
      <c r="I683" s="69"/>
      <c r="J683" s="69"/>
      <c r="K683" s="69"/>
      <c r="L683" s="69"/>
      <c r="M683" s="69"/>
      <c r="N683" s="147"/>
      <c r="O683" s="148"/>
      <c r="P683" s="147"/>
      <c r="Q683" s="147"/>
      <c r="R683" s="147"/>
      <c r="S683" s="147"/>
      <c r="T683" s="147"/>
      <c r="U683" s="147"/>
      <c r="V683" s="147"/>
      <c r="W683" s="147"/>
      <c r="X683" s="147"/>
      <c r="Y683" s="147"/>
      <c r="Z683" s="147"/>
      <c r="AA683" s="147"/>
      <c r="AB683" s="147"/>
      <c r="AC683" s="147"/>
      <c r="AD683" s="145"/>
      <c r="AE683" s="145"/>
      <c r="AF683" s="145"/>
      <c r="AG683" s="145"/>
      <c r="AH683" s="145"/>
    </row>
    <row r="684" spans="1:34" ht="12.75">
      <c r="A684" s="145"/>
      <c r="B684" s="146"/>
      <c r="C684" s="145"/>
      <c r="D684" s="145"/>
      <c r="E684" s="145"/>
      <c r="F684" s="145"/>
      <c r="G684" s="69"/>
      <c r="H684" s="69"/>
      <c r="I684" s="69"/>
      <c r="J684" s="69"/>
      <c r="K684" s="69"/>
      <c r="L684" s="69"/>
      <c r="M684" s="69"/>
      <c r="N684" s="147"/>
      <c r="O684" s="148"/>
      <c r="P684" s="147"/>
      <c r="Q684" s="147"/>
      <c r="R684" s="147"/>
      <c r="S684" s="147"/>
      <c r="T684" s="147"/>
      <c r="U684" s="147"/>
      <c r="V684" s="147"/>
      <c r="W684" s="147"/>
      <c r="X684" s="147"/>
      <c r="Y684" s="147"/>
      <c r="Z684" s="147"/>
      <c r="AA684" s="147"/>
      <c r="AB684" s="147"/>
      <c r="AC684" s="147"/>
      <c r="AD684" s="145"/>
      <c r="AE684" s="145"/>
      <c r="AF684" s="145"/>
      <c r="AG684" s="145"/>
      <c r="AH684" s="145"/>
    </row>
    <row r="685" spans="1:34" ht="12.75">
      <c r="A685" s="145"/>
      <c r="B685" s="146"/>
      <c r="C685" s="145"/>
      <c r="D685" s="145"/>
      <c r="E685" s="145"/>
      <c r="F685" s="145"/>
      <c r="G685" s="69"/>
      <c r="H685" s="69"/>
      <c r="I685" s="69"/>
      <c r="J685" s="69"/>
      <c r="K685" s="69"/>
      <c r="L685" s="69"/>
      <c r="M685" s="69"/>
      <c r="N685" s="147"/>
      <c r="O685" s="148"/>
      <c r="P685" s="147"/>
      <c r="Q685" s="147"/>
      <c r="R685" s="147"/>
      <c r="S685" s="147"/>
      <c r="T685" s="147"/>
      <c r="U685" s="147"/>
      <c r="V685" s="147"/>
      <c r="W685" s="147"/>
      <c r="X685" s="147"/>
      <c r="Y685" s="147"/>
      <c r="Z685" s="147"/>
      <c r="AA685" s="147"/>
      <c r="AB685" s="147"/>
      <c r="AC685" s="147"/>
      <c r="AD685" s="145"/>
      <c r="AE685" s="145"/>
      <c r="AF685" s="145"/>
      <c r="AG685" s="145"/>
      <c r="AH685" s="145"/>
    </row>
    <row r="686" spans="1:34" ht="12.75">
      <c r="A686" s="145"/>
      <c r="B686" s="146"/>
      <c r="C686" s="145"/>
      <c r="D686" s="145"/>
      <c r="E686" s="145"/>
      <c r="F686" s="145"/>
      <c r="G686" s="69"/>
      <c r="H686" s="69"/>
      <c r="I686" s="69"/>
      <c r="J686" s="69"/>
      <c r="K686" s="69"/>
      <c r="L686" s="69"/>
      <c r="M686" s="69"/>
      <c r="N686" s="147"/>
      <c r="O686" s="148"/>
      <c r="P686" s="147"/>
      <c r="Q686" s="147"/>
      <c r="R686" s="147"/>
      <c r="S686" s="147"/>
      <c r="T686" s="147"/>
      <c r="U686" s="147"/>
      <c r="V686" s="147"/>
      <c r="W686" s="147"/>
      <c r="X686" s="147"/>
      <c r="Y686" s="147"/>
      <c r="Z686" s="147"/>
      <c r="AA686" s="147"/>
      <c r="AB686" s="147"/>
      <c r="AC686" s="147"/>
      <c r="AD686" s="145"/>
      <c r="AE686" s="145"/>
      <c r="AF686" s="145"/>
      <c r="AG686" s="145"/>
      <c r="AH686" s="145"/>
    </row>
    <row r="687" spans="1:34" ht="12.75">
      <c r="A687" s="145"/>
      <c r="B687" s="146"/>
      <c r="C687" s="145"/>
      <c r="D687" s="145"/>
      <c r="E687" s="145"/>
      <c r="F687" s="145"/>
      <c r="G687" s="69"/>
      <c r="H687" s="69"/>
      <c r="I687" s="69"/>
      <c r="J687" s="69"/>
      <c r="K687" s="69"/>
      <c r="L687" s="69"/>
      <c r="M687" s="69"/>
      <c r="N687" s="147"/>
      <c r="O687" s="148"/>
      <c r="P687" s="147"/>
      <c r="Q687" s="147"/>
      <c r="R687" s="147"/>
      <c r="S687" s="147"/>
      <c r="T687" s="147"/>
      <c r="U687" s="147"/>
      <c r="V687" s="147"/>
      <c r="W687" s="147"/>
      <c r="X687" s="147"/>
      <c r="Y687" s="147"/>
      <c r="Z687" s="147"/>
      <c r="AA687" s="147"/>
      <c r="AB687" s="147"/>
      <c r="AC687" s="147"/>
      <c r="AD687" s="145"/>
      <c r="AE687" s="145"/>
      <c r="AF687" s="145"/>
      <c r="AG687" s="145"/>
      <c r="AH687" s="145"/>
    </row>
    <row r="688" spans="1:34" ht="12.75">
      <c r="A688" s="145"/>
      <c r="B688" s="146"/>
      <c r="C688" s="145"/>
      <c r="D688" s="145"/>
      <c r="E688" s="145"/>
      <c r="F688" s="145"/>
      <c r="G688" s="69"/>
      <c r="H688" s="69"/>
      <c r="I688" s="69"/>
      <c r="J688" s="69"/>
      <c r="K688" s="69"/>
      <c r="L688" s="69"/>
      <c r="M688" s="69"/>
      <c r="N688" s="147"/>
      <c r="O688" s="148"/>
      <c r="P688" s="147"/>
      <c r="Q688" s="147"/>
      <c r="R688" s="147"/>
      <c r="S688" s="147"/>
      <c r="T688" s="147"/>
      <c r="U688" s="147"/>
      <c r="V688" s="147"/>
      <c r="W688" s="147"/>
      <c r="X688" s="147"/>
      <c r="Y688" s="147"/>
      <c r="Z688" s="147"/>
      <c r="AA688" s="147"/>
      <c r="AB688" s="147"/>
      <c r="AC688" s="147"/>
      <c r="AD688" s="145"/>
      <c r="AE688" s="145"/>
      <c r="AF688" s="145"/>
      <c r="AG688" s="145"/>
      <c r="AH688" s="145"/>
    </row>
    <row r="689" spans="1:34" ht="12.75">
      <c r="A689" s="145"/>
      <c r="B689" s="146"/>
      <c r="C689" s="145"/>
      <c r="D689" s="145"/>
      <c r="E689" s="145"/>
      <c r="F689" s="145"/>
      <c r="G689" s="69"/>
      <c r="H689" s="69"/>
      <c r="I689" s="69"/>
      <c r="J689" s="69"/>
      <c r="K689" s="69"/>
      <c r="L689" s="69"/>
      <c r="M689" s="69"/>
      <c r="N689" s="147"/>
      <c r="O689" s="148"/>
      <c r="P689" s="147"/>
      <c r="Q689" s="147"/>
      <c r="R689" s="147"/>
      <c r="S689" s="147"/>
      <c r="T689" s="147"/>
      <c r="U689" s="147"/>
      <c r="V689" s="147"/>
      <c r="W689" s="147"/>
      <c r="X689" s="147"/>
      <c r="Y689" s="147"/>
      <c r="Z689" s="147"/>
      <c r="AA689" s="147"/>
      <c r="AB689" s="147"/>
      <c r="AC689" s="147"/>
      <c r="AD689" s="145"/>
      <c r="AE689" s="145"/>
      <c r="AF689" s="145"/>
      <c r="AG689" s="145"/>
      <c r="AH689" s="145"/>
    </row>
    <row r="690" spans="1:34" ht="12.75">
      <c r="A690" s="145"/>
      <c r="B690" s="146"/>
      <c r="C690" s="145"/>
      <c r="D690" s="145"/>
      <c r="E690" s="145"/>
      <c r="F690" s="145"/>
      <c r="G690" s="69"/>
      <c r="H690" s="69"/>
      <c r="I690" s="69"/>
      <c r="J690" s="69"/>
      <c r="K690" s="69"/>
      <c r="L690" s="69"/>
      <c r="M690" s="69"/>
      <c r="N690" s="147"/>
      <c r="O690" s="148"/>
      <c r="P690" s="147"/>
      <c r="Q690" s="147"/>
      <c r="R690" s="147"/>
      <c r="S690" s="147"/>
      <c r="T690" s="147"/>
      <c r="U690" s="147"/>
      <c r="V690" s="147"/>
      <c r="W690" s="147"/>
      <c r="X690" s="147"/>
      <c r="Y690" s="147"/>
      <c r="Z690" s="147"/>
      <c r="AA690" s="147"/>
      <c r="AB690" s="147"/>
      <c r="AC690" s="147"/>
      <c r="AD690" s="145"/>
      <c r="AE690" s="145"/>
      <c r="AF690" s="145"/>
      <c r="AG690" s="145"/>
      <c r="AH690" s="145"/>
    </row>
    <row r="691" spans="1:34" ht="12.75">
      <c r="A691" s="145"/>
      <c r="B691" s="146"/>
      <c r="C691" s="145"/>
      <c r="D691" s="145"/>
      <c r="E691" s="145"/>
      <c r="F691" s="145"/>
      <c r="G691" s="69"/>
      <c r="H691" s="69"/>
      <c r="I691" s="69"/>
      <c r="J691" s="69"/>
      <c r="K691" s="69"/>
      <c r="L691" s="69"/>
      <c r="M691" s="69"/>
      <c r="N691" s="147"/>
      <c r="O691" s="148"/>
      <c r="P691" s="147"/>
      <c r="Q691" s="147"/>
      <c r="R691" s="147"/>
      <c r="S691" s="147"/>
      <c r="T691" s="147"/>
      <c r="U691" s="147"/>
      <c r="V691" s="147"/>
      <c r="W691" s="147"/>
      <c r="X691" s="147"/>
      <c r="Y691" s="147"/>
      <c r="Z691" s="147"/>
      <c r="AA691" s="147"/>
      <c r="AB691" s="147"/>
      <c r="AC691" s="147"/>
      <c r="AD691" s="145"/>
      <c r="AE691" s="145"/>
      <c r="AF691" s="145"/>
      <c r="AG691" s="145"/>
      <c r="AH691" s="145"/>
    </row>
    <row r="692" spans="1:34" ht="12.75">
      <c r="A692" s="145"/>
      <c r="B692" s="146"/>
      <c r="C692" s="145"/>
      <c r="D692" s="145"/>
      <c r="E692" s="145"/>
      <c r="F692" s="145"/>
      <c r="G692" s="69"/>
      <c r="H692" s="69"/>
      <c r="I692" s="69"/>
      <c r="J692" s="69"/>
      <c r="K692" s="69"/>
      <c r="L692" s="69"/>
      <c r="M692" s="69"/>
      <c r="N692" s="147"/>
      <c r="O692" s="148"/>
      <c r="P692" s="147"/>
      <c r="Q692" s="147"/>
      <c r="R692" s="147"/>
      <c r="S692" s="147"/>
      <c r="T692" s="147"/>
      <c r="U692" s="147"/>
      <c r="V692" s="147"/>
      <c r="W692" s="147"/>
      <c r="X692" s="147"/>
      <c r="Y692" s="147"/>
      <c r="Z692" s="147"/>
      <c r="AA692" s="147"/>
      <c r="AB692" s="147"/>
      <c r="AC692" s="147"/>
      <c r="AD692" s="145"/>
      <c r="AE692" s="145"/>
      <c r="AF692" s="145"/>
      <c r="AG692" s="145"/>
      <c r="AH692" s="145"/>
    </row>
    <row r="693" spans="1:34" ht="12.75">
      <c r="A693" s="145"/>
      <c r="B693" s="146"/>
      <c r="C693" s="145"/>
      <c r="D693" s="145"/>
      <c r="E693" s="145"/>
      <c r="F693" s="145"/>
      <c r="G693" s="69"/>
      <c r="H693" s="69"/>
      <c r="I693" s="69"/>
      <c r="J693" s="69"/>
      <c r="K693" s="69"/>
      <c r="L693" s="69"/>
      <c r="M693" s="69"/>
      <c r="N693" s="147"/>
      <c r="O693" s="148"/>
      <c r="P693" s="147"/>
      <c r="Q693" s="147"/>
      <c r="R693" s="147"/>
      <c r="S693" s="147"/>
      <c r="T693" s="147"/>
      <c r="U693" s="147"/>
      <c r="V693" s="147"/>
      <c r="W693" s="147"/>
      <c r="X693" s="147"/>
      <c r="Y693" s="147"/>
      <c r="Z693" s="147"/>
      <c r="AA693" s="147"/>
      <c r="AB693" s="147"/>
      <c r="AC693" s="147"/>
      <c r="AD693" s="145"/>
      <c r="AE693" s="145"/>
      <c r="AF693" s="145"/>
      <c r="AG693" s="145"/>
      <c r="AH693" s="145"/>
    </row>
    <row r="694" spans="1:34" ht="12.75">
      <c r="A694" s="145"/>
      <c r="B694" s="146"/>
      <c r="C694" s="145"/>
      <c r="D694" s="145"/>
      <c r="E694" s="145"/>
      <c r="F694" s="145"/>
      <c r="G694" s="69"/>
      <c r="H694" s="69"/>
      <c r="I694" s="69"/>
      <c r="J694" s="69"/>
      <c r="K694" s="69"/>
      <c r="L694" s="69"/>
      <c r="M694" s="69"/>
      <c r="N694" s="147"/>
      <c r="O694" s="148"/>
      <c r="P694" s="147"/>
      <c r="Q694" s="147"/>
      <c r="R694" s="147"/>
      <c r="S694" s="147"/>
      <c r="T694" s="147"/>
      <c r="U694" s="147"/>
      <c r="V694" s="147"/>
      <c r="W694" s="147"/>
      <c r="X694" s="147"/>
      <c r="Y694" s="147"/>
      <c r="Z694" s="147"/>
      <c r="AA694" s="147"/>
      <c r="AB694" s="147"/>
      <c r="AC694" s="147"/>
      <c r="AD694" s="145"/>
      <c r="AE694" s="145"/>
      <c r="AF694" s="145"/>
      <c r="AG694" s="145"/>
      <c r="AH694" s="145"/>
    </row>
    <row r="695" spans="1:34" ht="12.75">
      <c r="A695" s="145"/>
      <c r="B695" s="146"/>
      <c r="C695" s="145"/>
      <c r="D695" s="145"/>
      <c r="E695" s="145"/>
      <c r="F695" s="145"/>
      <c r="G695" s="69"/>
      <c r="H695" s="69"/>
      <c r="I695" s="69"/>
      <c r="J695" s="69"/>
      <c r="K695" s="69"/>
      <c r="L695" s="69"/>
      <c r="M695" s="69"/>
      <c r="N695" s="147"/>
      <c r="O695" s="148"/>
      <c r="P695" s="147"/>
      <c r="Q695" s="147"/>
      <c r="R695" s="147"/>
      <c r="S695" s="147"/>
      <c r="T695" s="147"/>
      <c r="U695" s="147"/>
      <c r="V695" s="147"/>
      <c r="W695" s="147"/>
      <c r="X695" s="147"/>
      <c r="Y695" s="147"/>
      <c r="Z695" s="147"/>
      <c r="AA695" s="147"/>
      <c r="AB695" s="147"/>
      <c r="AC695" s="147"/>
      <c r="AD695" s="145"/>
      <c r="AE695" s="145"/>
      <c r="AF695" s="145"/>
      <c r="AG695" s="145"/>
      <c r="AH695" s="145"/>
    </row>
    <row r="696" spans="1:34" ht="12.75">
      <c r="A696" s="145"/>
      <c r="B696" s="146"/>
      <c r="C696" s="145"/>
      <c r="D696" s="145"/>
      <c r="E696" s="145"/>
      <c r="F696" s="145"/>
      <c r="G696" s="69"/>
      <c r="H696" s="69"/>
      <c r="I696" s="69"/>
      <c r="J696" s="69"/>
      <c r="K696" s="69"/>
      <c r="L696" s="69"/>
      <c r="M696" s="69"/>
      <c r="N696" s="147"/>
      <c r="O696" s="148"/>
      <c r="P696" s="147"/>
      <c r="Q696" s="147"/>
      <c r="R696" s="147"/>
      <c r="S696" s="147"/>
      <c r="T696" s="147"/>
      <c r="U696" s="147"/>
      <c r="V696" s="147"/>
      <c r="W696" s="147"/>
      <c r="X696" s="147"/>
      <c r="Y696" s="147"/>
      <c r="Z696" s="147"/>
      <c r="AA696" s="147"/>
      <c r="AB696" s="147"/>
      <c r="AC696" s="147"/>
      <c r="AD696" s="145"/>
      <c r="AE696" s="145"/>
      <c r="AF696" s="145"/>
      <c r="AG696" s="145"/>
      <c r="AH696" s="145"/>
    </row>
    <row r="697" spans="1:34" ht="12.75">
      <c r="A697" s="145"/>
      <c r="B697" s="146"/>
      <c r="C697" s="145"/>
      <c r="D697" s="145"/>
      <c r="E697" s="145"/>
      <c r="F697" s="145"/>
      <c r="G697" s="69"/>
      <c r="H697" s="69"/>
      <c r="I697" s="69"/>
      <c r="J697" s="69"/>
      <c r="K697" s="69"/>
      <c r="L697" s="69"/>
      <c r="M697" s="69"/>
      <c r="N697" s="147"/>
      <c r="O697" s="148"/>
      <c r="P697" s="147"/>
      <c r="Q697" s="147"/>
      <c r="R697" s="147"/>
      <c r="S697" s="147"/>
      <c r="T697" s="147"/>
      <c r="U697" s="147"/>
      <c r="V697" s="147"/>
      <c r="W697" s="147"/>
      <c r="X697" s="147"/>
      <c r="Y697" s="147"/>
      <c r="Z697" s="147"/>
      <c r="AA697" s="147"/>
      <c r="AB697" s="147"/>
      <c r="AC697" s="147"/>
      <c r="AD697" s="145"/>
      <c r="AE697" s="145"/>
      <c r="AF697" s="145"/>
      <c r="AG697" s="145"/>
      <c r="AH697" s="145"/>
    </row>
    <row r="698" spans="1:34" ht="12.75">
      <c r="A698" s="145"/>
      <c r="B698" s="146"/>
      <c r="C698" s="145"/>
      <c r="D698" s="145"/>
      <c r="E698" s="145"/>
      <c r="F698" s="145"/>
      <c r="G698" s="69"/>
      <c r="H698" s="69"/>
      <c r="I698" s="69"/>
      <c r="J698" s="69"/>
      <c r="K698" s="69"/>
      <c r="L698" s="69"/>
      <c r="M698" s="69"/>
      <c r="N698" s="147"/>
      <c r="O698" s="148"/>
      <c r="P698" s="147"/>
      <c r="Q698" s="147"/>
      <c r="R698" s="147"/>
      <c r="S698" s="147"/>
      <c r="T698" s="147"/>
      <c r="U698" s="147"/>
      <c r="V698" s="147"/>
      <c r="W698" s="147"/>
      <c r="X698" s="147"/>
      <c r="Y698" s="147"/>
      <c r="Z698" s="147"/>
      <c r="AA698" s="147"/>
      <c r="AB698" s="147"/>
      <c r="AC698" s="147"/>
      <c r="AD698" s="145"/>
      <c r="AE698" s="145"/>
      <c r="AF698" s="145"/>
      <c r="AG698" s="145"/>
      <c r="AH698" s="145"/>
    </row>
    <row r="699" spans="1:34" ht="12.75">
      <c r="A699" s="145"/>
      <c r="B699" s="146"/>
      <c r="C699" s="145"/>
      <c r="D699" s="145"/>
      <c r="E699" s="145"/>
      <c r="F699" s="145"/>
      <c r="G699" s="69"/>
      <c r="H699" s="69"/>
      <c r="I699" s="69"/>
      <c r="J699" s="69"/>
      <c r="K699" s="69"/>
      <c r="L699" s="69"/>
      <c r="M699" s="69"/>
      <c r="N699" s="147"/>
      <c r="O699" s="148"/>
      <c r="P699" s="147"/>
      <c r="Q699" s="147"/>
      <c r="R699" s="147"/>
      <c r="S699" s="147"/>
      <c r="T699" s="147"/>
      <c r="U699" s="147"/>
      <c r="V699" s="147"/>
      <c r="W699" s="147"/>
      <c r="X699" s="147"/>
      <c r="Y699" s="147"/>
      <c r="Z699" s="147"/>
      <c r="AA699" s="147"/>
      <c r="AB699" s="147"/>
      <c r="AC699" s="147"/>
      <c r="AD699" s="145"/>
      <c r="AE699" s="145"/>
      <c r="AF699" s="145"/>
      <c r="AG699" s="145"/>
      <c r="AH699" s="145"/>
    </row>
    <row r="700" spans="1:34" ht="12.75">
      <c r="A700" s="145"/>
      <c r="B700" s="146"/>
      <c r="C700" s="145"/>
      <c r="D700" s="145"/>
      <c r="E700" s="145"/>
      <c r="F700" s="145"/>
      <c r="G700" s="69"/>
      <c r="H700" s="69"/>
      <c r="I700" s="69"/>
      <c r="J700" s="69"/>
      <c r="K700" s="69"/>
      <c r="L700" s="69"/>
      <c r="M700" s="69"/>
      <c r="N700" s="147"/>
      <c r="O700" s="148"/>
      <c r="P700" s="147"/>
      <c r="Q700" s="147"/>
      <c r="R700" s="147"/>
      <c r="S700" s="147"/>
      <c r="T700" s="147"/>
      <c r="U700" s="147"/>
      <c r="V700" s="147"/>
      <c r="W700" s="147"/>
      <c r="X700" s="147"/>
      <c r="Y700" s="147"/>
      <c r="Z700" s="147"/>
      <c r="AA700" s="147"/>
      <c r="AB700" s="147"/>
      <c r="AC700" s="147"/>
      <c r="AD700" s="145"/>
      <c r="AE700" s="145"/>
      <c r="AF700" s="145"/>
      <c r="AG700" s="145"/>
      <c r="AH700" s="145"/>
    </row>
    <row r="701" spans="1:34" ht="12.75">
      <c r="A701" s="145"/>
      <c r="B701" s="146"/>
      <c r="C701" s="145"/>
      <c r="D701" s="145"/>
      <c r="E701" s="145"/>
      <c r="F701" s="145"/>
      <c r="G701" s="69"/>
      <c r="H701" s="69"/>
      <c r="I701" s="69"/>
      <c r="J701" s="69"/>
      <c r="K701" s="69"/>
      <c r="L701" s="69"/>
      <c r="M701" s="69"/>
      <c r="N701" s="147"/>
      <c r="O701" s="148"/>
      <c r="P701" s="147"/>
      <c r="Q701" s="147"/>
      <c r="R701" s="147"/>
      <c r="S701" s="147"/>
      <c r="T701" s="147"/>
      <c r="U701" s="147"/>
      <c r="V701" s="147"/>
      <c r="W701" s="147"/>
      <c r="X701" s="147"/>
      <c r="Y701" s="147"/>
      <c r="Z701" s="147"/>
      <c r="AA701" s="147"/>
      <c r="AB701" s="147"/>
      <c r="AC701" s="147"/>
      <c r="AD701" s="145"/>
      <c r="AE701" s="145"/>
      <c r="AF701" s="145"/>
      <c r="AG701" s="145"/>
      <c r="AH701" s="145"/>
    </row>
    <row r="702" spans="1:34" ht="12.75">
      <c r="A702" s="145"/>
      <c r="B702" s="146"/>
      <c r="C702" s="145"/>
      <c r="D702" s="145"/>
      <c r="E702" s="145"/>
      <c r="F702" s="145"/>
      <c r="G702" s="69"/>
      <c r="H702" s="69"/>
      <c r="I702" s="69"/>
      <c r="J702" s="69"/>
      <c r="K702" s="69"/>
      <c r="L702" s="69"/>
      <c r="M702" s="69"/>
      <c r="N702" s="147"/>
      <c r="O702" s="148"/>
      <c r="P702" s="147"/>
      <c r="Q702" s="147"/>
      <c r="R702" s="147"/>
      <c r="S702" s="147"/>
      <c r="T702" s="147"/>
      <c r="U702" s="147"/>
      <c r="V702" s="147"/>
      <c r="W702" s="147"/>
      <c r="X702" s="147"/>
      <c r="Y702" s="147"/>
      <c r="Z702" s="147"/>
      <c r="AA702" s="147"/>
      <c r="AB702" s="147"/>
      <c r="AC702" s="147"/>
      <c r="AD702" s="145"/>
      <c r="AE702" s="145"/>
      <c r="AF702" s="145"/>
      <c r="AG702" s="145"/>
      <c r="AH702" s="145"/>
    </row>
    <row r="703" spans="1:34" ht="12.75">
      <c r="A703" s="145"/>
      <c r="B703" s="146"/>
      <c r="C703" s="145"/>
      <c r="D703" s="145"/>
      <c r="E703" s="145"/>
      <c r="F703" s="145"/>
      <c r="G703" s="69"/>
      <c r="H703" s="69"/>
      <c r="I703" s="69"/>
      <c r="J703" s="69"/>
      <c r="K703" s="69"/>
      <c r="L703" s="69"/>
      <c r="M703" s="69"/>
      <c r="N703" s="147"/>
      <c r="O703" s="148"/>
      <c r="P703" s="147"/>
      <c r="Q703" s="147"/>
      <c r="R703" s="147"/>
      <c r="S703" s="147"/>
      <c r="T703" s="147"/>
      <c r="U703" s="147"/>
      <c r="V703" s="147"/>
      <c r="W703" s="147"/>
      <c r="X703" s="147"/>
      <c r="Y703" s="147"/>
      <c r="Z703" s="147"/>
      <c r="AA703" s="147"/>
      <c r="AB703" s="147"/>
      <c r="AC703" s="147"/>
      <c r="AD703" s="145"/>
      <c r="AE703" s="145"/>
      <c r="AF703" s="145"/>
      <c r="AG703" s="145"/>
      <c r="AH703" s="145"/>
    </row>
    <row r="704" spans="1:34" ht="12.75">
      <c r="A704" s="145"/>
      <c r="B704" s="146"/>
      <c r="C704" s="145"/>
      <c r="D704" s="145"/>
      <c r="E704" s="145"/>
      <c r="F704" s="145"/>
      <c r="G704" s="69"/>
      <c r="H704" s="69"/>
      <c r="I704" s="69"/>
      <c r="J704" s="69"/>
      <c r="K704" s="69"/>
      <c r="L704" s="69"/>
      <c r="M704" s="69"/>
      <c r="N704" s="147"/>
      <c r="O704" s="148"/>
      <c r="P704" s="147"/>
      <c r="Q704" s="147"/>
      <c r="R704" s="147"/>
      <c r="S704" s="147"/>
      <c r="T704" s="147"/>
      <c r="U704" s="147"/>
      <c r="V704" s="147"/>
      <c r="W704" s="147"/>
      <c r="X704" s="147"/>
      <c r="Y704" s="147"/>
      <c r="Z704" s="147"/>
      <c r="AA704" s="147"/>
      <c r="AB704" s="147"/>
      <c r="AC704" s="147"/>
      <c r="AD704" s="145"/>
      <c r="AE704" s="145"/>
      <c r="AF704" s="145"/>
      <c r="AG704" s="145"/>
      <c r="AH704" s="145"/>
    </row>
    <row r="705" spans="1:34" ht="12.75">
      <c r="A705" s="145"/>
      <c r="B705" s="146"/>
      <c r="C705" s="145"/>
      <c r="D705" s="145"/>
      <c r="E705" s="145"/>
      <c r="F705" s="145"/>
      <c r="G705" s="69"/>
      <c r="H705" s="69"/>
      <c r="I705" s="69"/>
      <c r="J705" s="69"/>
      <c r="K705" s="69"/>
      <c r="L705" s="69"/>
      <c r="M705" s="69"/>
      <c r="N705" s="147"/>
      <c r="O705" s="148"/>
      <c r="P705" s="147"/>
      <c r="Q705" s="147"/>
      <c r="R705" s="147"/>
      <c r="S705" s="147"/>
      <c r="T705" s="147"/>
      <c r="U705" s="147"/>
      <c r="V705" s="147"/>
      <c r="W705" s="147"/>
      <c r="X705" s="147"/>
      <c r="Y705" s="147"/>
      <c r="Z705" s="147"/>
      <c r="AA705" s="147"/>
      <c r="AB705" s="147"/>
      <c r="AC705" s="147"/>
      <c r="AD705" s="145"/>
      <c r="AE705" s="145"/>
      <c r="AF705" s="145"/>
      <c r="AG705" s="145"/>
      <c r="AH705" s="145"/>
    </row>
    <row r="706" spans="1:34" ht="12.75">
      <c r="A706" s="145"/>
      <c r="B706" s="146"/>
      <c r="C706" s="145"/>
      <c r="D706" s="145"/>
      <c r="E706" s="145"/>
      <c r="F706" s="145"/>
      <c r="G706" s="69"/>
      <c r="H706" s="69"/>
      <c r="I706" s="69"/>
      <c r="J706" s="69"/>
      <c r="K706" s="69"/>
      <c r="L706" s="69"/>
      <c r="M706" s="69"/>
      <c r="N706" s="147"/>
      <c r="O706" s="148"/>
      <c r="P706" s="147"/>
      <c r="Q706" s="147"/>
      <c r="R706" s="147"/>
      <c r="S706" s="147"/>
      <c r="T706" s="147"/>
      <c r="U706" s="147"/>
      <c r="V706" s="147"/>
      <c r="W706" s="147"/>
      <c r="X706" s="147"/>
      <c r="Y706" s="147"/>
      <c r="Z706" s="147"/>
      <c r="AA706" s="147"/>
      <c r="AB706" s="147"/>
      <c r="AC706" s="147"/>
      <c r="AD706" s="145"/>
      <c r="AE706" s="145"/>
      <c r="AF706" s="145"/>
      <c r="AG706" s="145"/>
      <c r="AH706" s="145"/>
    </row>
    <row r="707" spans="1:34" ht="12.75">
      <c r="A707" s="145"/>
      <c r="B707" s="146"/>
      <c r="C707" s="145"/>
      <c r="D707" s="145"/>
      <c r="E707" s="145"/>
      <c r="F707" s="145"/>
      <c r="G707" s="69"/>
      <c r="H707" s="69"/>
      <c r="I707" s="69"/>
      <c r="J707" s="69"/>
      <c r="K707" s="69"/>
      <c r="L707" s="69"/>
      <c r="M707" s="69"/>
      <c r="N707" s="147"/>
      <c r="O707" s="148"/>
      <c r="P707" s="147"/>
      <c r="Q707" s="147"/>
      <c r="R707" s="147"/>
      <c r="S707" s="147"/>
      <c r="T707" s="147"/>
      <c r="U707" s="147"/>
      <c r="V707" s="147"/>
      <c r="W707" s="147"/>
      <c r="X707" s="147"/>
      <c r="Y707" s="147"/>
      <c r="Z707" s="147"/>
      <c r="AA707" s="147"/>
      <c r="AB707" s="147"/>
      <c r="AC707" s="147"/>
      <c r="AD707" s="145"/>
      <c r="AE707" s="145"/>
      <c r="AF707" s="145"/>
      <c r="AG707" s="145"/>
      <c r="AH707" s="145"/>
    </row>
    <row r="708" spans="1:34" ht="12.75">
      <c r="A708" s="145"/>
      <c r="B708" s="146"/>
      <c r="C708" s="145"/>
      <c r="D708" s="145"/>
      <c r="E708" s="145"/>
      <c r="F708" s="145"/>
      <c r="G708" s="69"/>
      <c r="H708" s="69"/>
      <c r="I708" s="69"/>
      <c r="J708" s="69"/>
      <c r="K708" s="69"/>
      <c r="L708" s="69"/>
      <c r="M708" s="69"/>
      <c r="N708" s="147"/>
      <c r="O708" s="148"/>
      <c r="P708" s="147"/>
      <c r="Q708" s="147"/>
      <c r="R708" s="147"/>
      <c r="S708" s="147"/>
      <c r="T708" s="147"/>
      <c r="U708" s="147"/>
      <c r="V708" s="147"/>
      <c r="W708" s="147"/>
      <c r="X708" s="147"/>
      <c r="Y708" s="147"/>
      <c r="Z708" s="147"/>
      <c r="AA708" s="147"/>
      <c r="AB708" s="147"/>
      <c r="AC708" s="147"/>
      <c r="AD708" s="145"/>
      <c r="AE708" s="145"/>
      <c r="AF708" s="145"/>
      <c r="AG708" s="145"/>
      <c r="AH708" s="145"/>
    </row>
    <row r="709" spans="1:34" ht="12.75">
      <c r="A709" s="145"/>
      <c r="B709" s="146"/>
      <c r="C709" s="145"/>
      <c r="D709" s="145"/>
      <c r="E709" s="145"/>
      <c r="F709" s="145"/>
      <c r="G709" s="69"/>
      <c r="H709" s="69"/>
      <c r="I709" s="69"/>
      <c r="J709" s="69"/>
      <c r="K709" s="69"/>
      <c r="L709" s="69"/>
      <c r="M709" s="69"/>
      <c r="N709" s="147"/>
      <c r="O709" s="148"/>
      <c r="P709" s="147"/>
      <c r="Q709" s="147"/>
      <c r="R709" s="147"/>
      <c r="S709" s="147"/>
      <c r="T709" s="147"/>
      <c r="U709" s="147"/>
      <c r="V709" s="147"/>
      <c r="W709" s="147"/>
      <c r="X709" s="147"/>
      <c r="Y709" s="147"/>
      <c r="Z709" s="147"/>
      <c r="AA709" s="147"/>
      <c r="AB709" s="147"/>
      <c r="AC709" s="147"/>
      <c r="AD709" s="145"/>
      <c r="AE709" s="145"/>
      <c r="AF709" s="145"/>
      <c r="AG709" s="145"/>
      <c r="AH709" s="145"/>
    </row>
    <row r="710" spans="1:34" ht="12.75">
      <c r="A710" s="145"/>
      <c r="B710" s="146"/>
      <c r="C710" s="145"/>
      <c r="D710" s="145"/>
      <c r="E710" s="145"/>
      <c r="F710" s="145"/>
      <c r="G710" s="69"/>
      <c r="H710" s="69"/>
      <c r="I710" s="69"/>
      <c r="J710" s="69"/>
      <c r="K710" s="69"/>
      <c r="L710" s="69"/>
      <c r="M710" s="69"/>
      <c r="N710" s="147"/>
      <c r="O710" s="148"/>
      <c r="P710" s="147"/>
      <c r="Q710" s="147"/>
      <c r="R710" s="147"/>
      <c r="S710" s="147"/>
      <c r="T710" s="147"/>
      <c r="U710" s="147"/>
      <c r="V710" s="147"/>
      <c r="W710" s="147"/>
      <c r="X710" s="147"/>
      <c r="Y710" s="147"/>
      <c r="Z710" s="147"/>
      <c r="AA710" s="147"/>
      <c r="AB710" s="147"/>
      <c r="AC710" s="147"/>
      <c r="AD710" s="145"/>
      <c r="AE710" s="145"/>
      <c r="AF710" s="145"/>
      <c r="AG710" s="145"/>
      <c r="AH710" s="145"/>
    </row>
    <row r="711" spans="1:34" ht="12.75">
      <c r="A711" s="145"/>
      <c r="B711" s="146"/>
      <c r="C711" s="145"/>
      <c r="D711" s="145"/>
      <c r="E711" s="145"/>
      <c r="F711" s="145"/>
      <c r="G711" s="69"/>
      <c r="H711" s="69"/>
      <c r="I711" s="69"/>
      <c r="J711" s="69"/>
      <c r="K711" s="69"/>
      <c r="L711" s="69"/>
      <c r="M711" s="69"/>
      <c r="N711" s="147"/>
      <c r="O711" s="148"/>
      <c r="P711" s="147"/>
      <c r="Q711" s="147"/>
      <c r="R711" s="147"/>
      <c r="S711" s="147"/>
      <c r="T711" s="147"/>
      <c r="U711" s="147"/>
      <c r="V711" s="147"/>
      <c r="W711" s="147"/>
      <c r="X711" s="147"/>
      <c r="Y711" s="147"/>
      <c r="Z711" s="147"/>
      <c r="AA711" s="147"/>
      <c r="AB711" s="147"/>
      <c r="AC711" s="147"/>
      <c r="AD711" s="145"/>
      <c r="AE711" s="145"/>
      <c r="AF711" s="145"/>
      <c r="AG711" s="145"/>
      <c r="AH711" s="145"/>
    </row>
    <row r="712" spans="1:34" ht="12.75">
      <c r="A712" s="145"/>
      <c r="B712" s="146"/>
      <c r="C712" s="145"/>
      <c r="D712" s="145"/>
      <c r="E712" s="145"/>
      <c r="F712" s="145"/>
      <c r="G712" s="69"/>
      <c r="H712" s="69"/>
      <c r="I712" s="69"/>
      <c r="J712" s="69"/>
      <c r="K712" s="69"/>
      <c r="L712" s="69"/>
      <c r="M712" s="69"/>
      <c r="N712" s="147"/>
      <c r="O712" s="148"/>
      <c r="P712" s="147"/>
      <c r="Q712" s="147"/>
      <c r="R712" s="147"/>
      <c r="S712" s="147"/>
      <c r="T712" s="147"/>
      <c r="U712" s="147"/>
      <c r="V712" s="147"/>
      <c r="W712" s="147"/>
      <c r="X712" s="147"/>
      <c r="Y712" s="147"/>
      <c r="Z712" s="147"/>
      <c r="AA712" s="147"/>
      <c r="AB712" s="147"/>
      <c r="AC712" s="147"/>
      <c r="AD712" s="145"/>
      <c r="AE712" s="145"/>
      <c r="AF712" s="145"/>
      <c r="AG712" s="145"/>
      <c r="AH712" s="145"/>
    </row>
    <row r="713" spans="1:34" ht="12.75">
      <c r="A713" s="145"/>
      <c r="B713" s="146"/>
      <c r="C713" s="145"/>
      <c r="D713" s="145"/>
      <c r="E713" s="145"/>
      <c r="F713" s="145"/>
      <c r="G713" s="69"/>
      <c r="H713" s="69"/>
      <c r="I713" s="69"/>
      <c r="J713" s="69"/>
      <c r="K713" s="69"/>
      <c r="L713" s="69"/>
      <c r="M713" s="69"/>
      <c r="N713" s="147"/>
      <c r="O713" s="148"/>
      <c r="P713" s="147"/>
      <c r="Q713" s="147"/>
      <c r="R713" s="147"/>
      <c r="S713" s="147"/>
      <c r="T713" s="147"/>
      <c r="U713" s="147"/>
      <c r="V713" s="147"/>
      <c r="W713" s="147"/>
      <c r="X713" s="147"/>
      <c r="Y713" s="147"/>
      <c r="Z713" s="147"/>
      <c r="AA713" s="147"/>
      <c r="AB713" s="147"/>
      <c r="AC713" s="147"/>
      <c r="AD713" s="145"/>
      <c r="AE713" s="145"/>
      <c r="AF713" s="145"/>
      <c r="AG713" s="145"/>
      <c r="AH713" s="145"/>
    </row>
    <row r="714" spans="1:34" ht="12.75">
      <c r="A714" s="145"/>
      <c r="B714" s="146"/>
      <c r="C714" s="145"/>
      <c r="D714" s="145"/>
      <c r="E714" s="145"/>
      <c r="F714" s="145"/>
      <c r="G714" s="69"/>
      <c r="H714" s="69"/>
      <c r="I714" s="69"/>
      <c r="J714" s="69"/>
      <c r="K714" s="69"/>
      <c r="L714" s="69"/>
      <c r="M714" s="69"/>
      <c r="N714" s="147"/>
      <c r="O714" s="148"/>
      <c r="P714" s="147"/>
      <c r="Q714" s="147"/>
      <c r="R714" s="147"/>
      <c r="S714" s="147"/>
      <c r="T714" s="147"/>
      <c r="U714" s="147"/>
      <c r="V714" s="147"/>
      <c r="W714" s="147"/>
      <c r="X714" s="147"/>
      <c r="Y714" s="147"/>
      <c r="Z714" s="147"/>
      <c r="AA714" s="147"/>
      <c r="AB714" s="147"/>
      <c r="AC714" s="147"/>
      <c r="AD714" s="145"/>
      <c r="AE714" s="145"/>
      <c r="AF714" s="145"/>
      <c r="AG714" s="145"/>
      <c r="AH714" s="145"/>
    </row>
    <row r="715" spans="1:34" ht="12.75">
      <c r="A715" s="145"/>
      <c r="B715" s="146"/>
      <c r="C715" s="145"/>
      <c r="D715" s="145"/>
      <c r="E715" s="145"/>
      <c r="F715" s="145"/>
      <c r="G715" s="69"/>
      <c r="H715" s="69"/>
      <c r="I715" s="69"/>
      <c r="J715" s="69"/>
      <c r="K715" s="69"/>
      <c r="L715" s="69"/>
      <c r="M715" s="69"/>
      <c r="N715" s="147"/>
      <c r="O715" s="148"/>
      <c r="P715" s="147"/>
      <c r="Q715" s="147"/>
      <c r="R715" s="147"/>
      <c r="S715" s="147"/>
      <c r="T715" s="147"/>
      <c r="U715" s="147"/>
      <c r="V715" s="147"/>
      <c r="W715" s="147"/>
      <c r="X715" s="147"/>
      <c r="Y715" s="147"/>
      <c r="Z715" s="147"/>
      <c r="AA715" s="147"/>
      <c r="AB715" s="147"/>
      <c r="AC715" s="147"/>
      <c r="AD715" s="145"/>
      <c r="AE715" s="145"/>
      <c r="AF715" s="145"/>
      <c r="AG715" s="145"/>
      <c r="AH715" s="145"/>
    </row>
    <row r="716" spans="1:34" ht="12.75">
      <c r="A716" s="145"/>
      <c r="B716" s="146"/>
      <c r="C716" s="145"/>
      <c r="D716" s="145"/>
      <c r="E716" s="145"/>
      <c r="F716" s="145"/>
      <c r="G716" s="69"/>
      <c r="H716" s="69"/>
      <c r="I716" s="69"/>
      <c r="J716" s="69"/>
      <c r="K716" s="69"/>
      <c r="L716" s="69"/>
      <c r="M716" s="69"/>
      <c r="N716" s="147"/>
      <c r="O716" s="148"/>
      <c r="P716" s="147"/>
      <c r="Q716" s="147"/>
      <c r="R716" s="147"/>
      <c r="S716" s="147"/>
      <c r="T716" s="147"/>
      <c r="U716" s="147"/>
      <c r="V716" s="147"/>
      <c r="W716" s="147"/>
      <c r="X716" s="147"/>
      <c r="Y716" s="147"/>
      <c r="Z716" s="147"/>
      <c r="AA716" s="147"/>
      <c r="AB716" s="147"/>
      <c r="AC716" s="147"/>
      <c r="AD716" s="145"/>
      <c r="AE716" s="145"/>
      <c r="AF716" s="145"/>
      <c r="AG716" s="145"/>
      <c r="AH716" s="145"/>
    </row>
    <row r="717" spans="1:34" ht="12.75">
      <c r="A717" s="145"/>
      <c r="B717" s="146"/>
      <c r="C717" s="145"/>
      <c r="D717" s="145"/>
      <c r="E717" s="145"/>
      <c r="F717" s="145"/>
      <c r="G717" s="69"/>
      <c r="H717" s="69"/>
      <c r="I717" s="69"/>
      <c r="J717" s="69"/>
      <c r="K717" s="69"/>
      <c r="L717" s="69"/>
      <c r="M717" s="69"/>
      <c r="N717" s="147"/>
      <c r="O717" s="148"/>
      <c r="P717" s="147"/>
      <c r="Q717" s="147"/>
      <c r="R717" s="147"/>
      <c r="S717" s="147"/>
      <c r="T717" s="147"/>
      <c r="U717" s="147"/>
      <c r="V717" s="147"/>
      <c r="W717" s="147"/>
      <c r="X717" s="147"/>
      <c r="Y717" s="147"/>
      <c r="Z717" s="147"/>
      <c r="AA717" s="147"/>
      <c r="AB717" s="147"/>
      <c r="AC717" s="147"/>
      <c r="AD717" s="145"/>
      <c r="AE717" s="145"/>
      <c r="AF717" s="145"/>
      <c r="AG717" s="145"/>
      <c r="AH717" s="145"/>
    </row>
    <row r="718" spans="1:34" ht="12.75">
      <c r="A718" s="145"/>
      <c r="B718" s="146"/>
      <c r="C718" s="145"/>
      <c r="D718" s="145"/>
      <c r="E718" s="145"/>
      <c r="F718" s="145"/>
      <c r="G718" s="69"/>
      <c r="H718" s="69"/>
      <c r="I718" s="69"/>
      <c r="J718" s="69"/>
      <c r="K718" s="69"/>
      <c r="L718" s="69"/>
      <c r="M718" s="69"/>
      <c r="N718" s="147"/>
      <c r="O718" s="148"/>
      <c r="P718" s="147"/>
      <c r="Q718" s="147"/>
      <c r="R718" s="147"/>
      <c r="S718" s="147"/>
      <c r="T718" s="147"/>
      <c r="U718" s="147"/>
      <c r="V718" s="147"/>
      <c r="W718" s="147"/>
      <c r="X718" s="147"/>
      <c r="Y718" s="147"/>
      <c r="Z718" s="147"/>
      <c r="AA718" s="147"/>
      <c r="AB718" s="147"/>
      <c r="AC718" s="147"/>
      <c r="AD718" s="145"/>
      <c r="AE718" s="145"/>
      <c r="AF718" s="145"/>
      <c r="AG718" s="145"/>
      <c r="AH718" s="145"/>
    </row>
    <row r="719" spans="1:34" ht="12.75">
      <c r="A719" s="145"/>
      <c r="B719" s="146"/>
      <c r="C719" s="145"/>
      <c r="D719" s="145"/>
      <c r="E719" s="145"/>
      <c r="F719" s="145"/>
      <c r="G719" s="69"/>
      <c r="H719" s="69"/>
      <c r="I719" s="69"/>
      <c r="J719" s="69"/>
      <c r="K719" s="69"/>
      <c r="L719" s="69"/>
      <c r="M719" s="69"/>
      <c r="N719" s="147"/>
      <c r="O719" s="148"/>
      <c r="P719" s="147"/>
      <c r="Q719" s="147"/>
      <c r="R719" s="147"/>
      <c r="S719" s="147"/>
      <c r="T719" s="147"/>
      <c r="U719" s="147"/>
      <c r="V719" s="147"/>
      <c r="W719" s="147"/>
      <c r="X719" s="147"/>
      <c r="Y719" s="147"/>
      <c r="Z719" s="147"/>
      <c r="AA719" s="147"/>
      <c r="AB719" s="147"/>
      <c r="AC719" s="147"/>
      <c r="AD719" s="145"/>
      <c r="AE719" s="145"/>
      <c r="AF719" s="145"/>
      <c r="AG719" s="145"/>
      <c r="AH719" s="145"/>
    </row>
    <row r="720" spans="1:34" ht="12.75">
      <c r="A720" s="145"/>
      <c r="B720" s="146"/>
      <c r="C720" s="145"/>
      <c r="D720" s="145"/>
      <c r="E720" s="145"/>
      <c r="F720" s="145"/>
      <c r="G720" s="69"/>
      <c r="H720" s="69"/>
      <c r="I720" s="69"/>
      <c r="J720" s="69"/>
      <c r="K720" s="69"/>
      <c r="L720" s="69"/>
      <c r="M720" s="69"/>
      <c r="N720" s="147"/>
      <c r="O720" s="148"/>
      <c r="P720" s="147"/>
      <c r="Q720" s="147"/>
      <c r="R720" s="147"/>
      <c r="S720" s="147"/>
      <c r="T720" s="147"/>
      <c r="U720" s="147"/>
      <c r="V720" s="147"/>
      <c r="W720" s="147"/>
      <c r="X720" s="147"/>
      <c r="Y720" s="147"/>
      <c r="Z720" s="147"/>
      <c r="AA720" s="147"/>
      <c r="AB720" s="147"/>
      <c r="AC720" s="147"/>
      <c r="AD720" s="145"/>
      <c r="AE720" s="145"/>
      <c r="AF720" s="145"/>
      <c r="AG720" s="145"/>
      <c r="AH720" s="145"/>
    </row>
    <row r="721" spans="1:34" ht="12.75">
      <c r="A721" s="145"/>
      <c r="B721" s="146"/>
      <c r="C721" s="145"/>
      <c r="D721" s="145"/>
      <c r="E721" s="145"/>
      <c r="F721" s="145"/>
      <c r="G721" s="69"/>
      <c r="H721" s="69"/>
      <c r="I721" s="69"/>
      <c r="J721" s="69"/>
      <c r="K721" s="69"/>
      <c r="L721" s="69"/>
      <c r="M721" s="69"/>
      <c r="N721" s="147"/>
      <c r="O721" s="148"/>
      <c r="P721" s="147"/>
      <c r="Q721" s="147"/>
      <c r="R721" s="147"/>
      <c r="S721" s="147"/>
      <c r="T721" s="147"/>
      <c r="U721" s="147"/>
      <c r="V721" s="147"/>
      <c r="W721" s="147"/>
      <c r="X721" s="147"/>
      <c r="Y721" s="147"/>
      <c r="Z721" s="147"/>
      <c r="AA721" s="147"/>
      <c r="AB721" s="147"/>
      <c r="AC721" s="147"/>
      <c r="AD721" s="145"/>
      <c r="AE721" s="145"/>
      <c r="AF721" s="145"/>
      <c r="AG721" s="145"/>
      <c r="AH721" s="145"/>
    </row>
    <row r="722" spans="1:34" ht="12.75">
      <c r="A722" s="145"/>
      <c r="B722" s="146"/>
      <c r="C722" s="145"/>
      <c r="D722" s="145"/>
      <c r="E722" s="145"/>
      <c r="F722" s="145"/>
      <c r="G722" s="69"/>
      <c r="H722" s="69"/>
      <c r="I722" s="69"/>
      <c r="J722" s="69"/>
      <c r="K722" s="69"/>
      <c r="L722" s="69"/>
      <c r="M722" s="69"/>
      <c r="N722" s="147"/>
      <c r="O722" s="148"/>
      <c r="P722" s="147"/>
      <c r="Q722" s="147"/>
      <c r="R722" s="147"/>
      <c r="S722" s="147"/>
      <c r="T722" s="147"/>
      <c r="U722" s="147"/>
      <c r="V722" s="147"/>
      <c r="W722" s="147"/>
      <c r="X722" s="147"/>
      <c r="Y722" s="147"/>
      <c r="Z722" s="147"/>
      <c r="AA722" s="147"/>
      <c r="AB722" s="147"/>
      <c r="AC722" s="147"/>
      <c r="AD722" s="145"/>
      <c r="AE722" s="145"/>
      <c r="AF722" s="145"/>
      <c r="AG722" s="145"/>
      <c r="AH722" s="145"/>
    </row>
    <row r="723" spans="1:34" ht="12.75">
      <c r="A723" s="145"/>
      <c r="B723" s="146"/>
      <c r="C723" s="145"/>
      <c r="D723" s="145"/>
      <c r="E723" s="145"/>
      <c r="F723" s="145"/>
      <c r="G723" s="69"/>
      <c r="H723" s="69"/>
      <c r="I723" s="69"/>
      <c r="J723" s="69"/>
      <c r="K723" s="69"/>
      <c r="L723" s="69"/>
      <c r="M723" s="69"/>
      <c r="N723" s="147"/>
      <c r="O723" s="148"/>
      <c r="P723" s="147"/>
      <c r="Q723" s="147"/>
      <c r="R723" s="147"/>
      <c r="S723" s="147"/>
      <c r="T723" s="147"/>
      <c r="U723" s="147"/>
      <c r="V723" s="147"/>
      <c r="W723" s="147"/>
      <c r="X723" s="147"/>
      <c r="Y723" s="147"/>
      <c r="Z723" s="147"/>
      <c r="AA723" s="147"/>
      <c r="AB723" s="147"/>
      <c r="AC723" s="147"/>
      <c r="AD723" s="145"/>
      <c r="AE723" s="145"/>
      <c r="AF723" s="145"/>
      <c r="AG723" s="145"/>
      <c r="AH723" s="145"/>
    </row>
    <row r="724" spans="1:34" ht="12.75">
      <c r="A724" s="145"/>
      <c r="B724" s="146"/>
      <c r="C724" s="145"/>
      <c r="D724" s="145"/>
      <c r="E724" s="145"/>
      <c r="F724" s="145"/>
      <c r="G724" s="69"/>
      <c r="H724" s="69"/>
      <c r="I724" s="69"/>
      <c r="J724" s="69"/>
      <c r="K724" s="69"/>
      <c r="L724" s="69"/>
      <c r="M724" s="69"/>
      <c r="N724" s="147"/>
      <c r="O724" s="148"/>
      <c r="P724" s="147"/>
      <c r="Q724" s="147"/>
      <c r="R724" s="147"/>
      <c r="S724" s="147"/>
      <c r="T724" s="147"/>
      <c r="U724" s="147"/>
      <c r="V724" s="147"/>
      <c r="W724" s="147"/>
      <c r="X724" s="147"/>
      <c r="Y724" s="147"/>
      <c r="Z724" s="147"/>
      <c r="AA724" s="147"/>
      <c r="AB724" s="147"/>
      <c r="AC724" s="147"/>
      <c r="AD724" s="145"/>
      <c r="AE724" s="145"/>
      <c r="AF724" s="145"/>
      <c r="AG724" s="145"/>
      <c r="AH724" s="145"/>
    </row>
    <row r="725" spans="1:34" ht="12.75">
      <c r="A725" s="145"/>
      <c r="B725" s="146"/>
      <c r="C725" s="145"/>
      <c r="D725" s="145"/>
      <c r="E725" s="145"/>
      <c r="F725" s="145"/>
      <c r="G725" s="69"/>
      <c r="H725" s="69"/>
      <c r="I725" s="69"/>
      <c r="J725" s="69"/>
      <c r="K725" s="69"/>
      <c r="L725" s="69"/>
      <c r="M725" s="69"/>
      <c r="N725" s="147"/>
      <c r="O725" s="148"/>
      <c r="P725" s="147"/>
      <c r="Q725" s="147"/>
      <c r="R725" s="147"/>
      <c r="S725" s="147"/>
      <c r="T725" s="147"/>
      <c r="U725" s="147"/>
      <c r="V725" s="147"/>
      <c r="W725" s="147"/>
      <c r="X725" s="147"/>
      <c r="Y725" s="147"/>
      <c r="Z725" s="147"/>
      <c r="AA725" s="147"/>
      <c r="AB725" s="147"/>
      <c r="AC725" s="147"/>
      <c r="AD725" s="145"/>
      <c r="AE725" s="145"/>
      <c r="AF725" s="145"/>
      <c r="AG725" s="145"/>
      <c r="AH725" s="145"/>
    </row>
    <row r="726" spans="1:34" ht="12.75">
      <c r="A726" s="145"/>
      <c r="B726" s="146"/>
      <c r="C726" s="145"/>
      <c r="D726" s="145"/>
      <c r="E726" s="145"/>
      <c r="F726" s="145"/>
      <c r="G726" s="69"/>
      <c r="H726" s="69"/>
      <c r="I726" s="69"/>
      <c r="J726" s="69"/>
      <c r="K726" s="69"/>
      <c r="L726" s="69"/>
      <c r="M726" s="69"/>
      <c r="N726" s="147"/>
      <c r="O726" s="148"/>
      <c r="P726" s="147"/>
      <c r="Q726" s="147"/>
      <c r="R726" s="147"/>
      <c r="S726" s="147"/>
      <c r="T726" s="147"/>
      <c r="U726" s="147"/>
      <c r="V726" s="147"/>
      <c r="W726" s="147"/>
      <c r="X726" s="147"/>
      <c r="Y726" s="147"/>
      <c r="Z726" s="147"/>
      <c r="AA726" s="147"/>
      <c r="AB726" s="147"/>
      <c r="AC726" s="147"/>
      <c r="AD726" s="145"/>
      <c r="AE726" s="145"/>
      <c r="AF726" s="145"/>
      <c r="AG726" s="145"/>
      <c r="AH726" s="145"/>
    </row>
    <row r="727" spans="1:34" ht="12.75">
      <c r="A727" s="145"/>
      <c r="B727" s="146"/>
      <c r="C727" s="145"/>
      <c r="D727" s="145"/>
      <c r="E727" s="145"/>
      <c r="F727" s="145"/>
      <c r="G727" s="69"/>
      <c r="H727" s="69"/>
      <c r="I727" s="69"/>
      <c r="J727" s="69"/>
      <c r="K727" s="69"/>
      <c r="L727" s="69"/>
      <c r="M727" s="69"/>
      <c r="N727" s="147"/>
      <c r="O727" s="148"/>
      <c r="P727" s="147"/>
      <c r="Q727" s="147"/>
      <c r="R727" s="147"/>
      <c r="S727" s="147"/>
      <c r="T727" s="147"/>
      <c r="U727" s="147"/>
      <c r="V727" s="147"/>
      <c r="W727" s="147"/>
      <c r="X727" s="147"/>
      <c r="Y727" s="147"/>
      <c r="Z727" s="147"/>
      <c r="AA727" s="147"/>
      <c r="AB727" s="147"/>
      <c r="AC727" s="147"/>
      <c r="AD727" s="145"/>
      <c r="AE727" s="145"/>
      <c r="AF727" s="145"/>
      <c r="AG727" s="145"/>
      <c r="AH727" s="145"/>
    </row>
    <row r="728" spans="1:34" ht="12.75">
      <c r="A728" s="145"/>
      <c r="B728" s="146"/>
      <c r="C728" s="145"/>
      <c r="D728" s="145"/>
      <c r="E728" s="145"/>
      <c r="F728" s="145"/>
      <c r="G728" s="69"/>
      <c r="H728" s="69"/>
      <c r="I728" s="69"/>
      <c r="J728" s="69"/>
      <c r="K728" s="69"/>
      <c r="L728" s="69"/>
      <c r="M728" s="69"/>
      <c r="N728" s="147"/>
      <c r="O728" s="148"/>
      <c r="P728" s="147"/>
      <c r="Q728" s="147"/>
      <c r="R728" s="147"/>
      <c r="S728" s="147"/>
      <c r="T728" s="147"/>
      <c r="U728" s="147"/>
      <c r="V728" s="147"/>
      <c r="W728" s="147"/>
      <c r="X728" s="147"/>
      <c r="Y728" s="147"/>
      <c r="Z728" s="147"/>
      <c r="AA728" s="147"/>
      <c r="AB728" s="147"/>
      <c r="AC728" s="147"/>
      <c r="AD728" s="145"/>
      <c r="AE728" s="145"/>
      <c r="AF728" s="145"/>
      <c r="AG728" s="145"/>
      <c r="AH728" s="145"/>
    </row>
    <row r="729" spans="1:34" ht="12.75">
      <c r="A729" s="145"/>
      <c r="B729" s="146"/>
      <c r="C729" s="145"/>
      <c r="D729" s="145"/>
      <c r="E729" s="145"/>
      <c r="F729" s="145"/>
      <c r="G729" s="69"/>
      <c r="H729" s="69"/>
      <c r="I729" s="69"/>
      <c r="J729" s="69"/>
      <c r="K729" s="69"/>
      <c r="L729" s="69"/>
      <c r="M729" s="69"/>
      <c r="N729" s="147"/>
      <c r="O729" s="148"/>
      <c r="P729" s="147"/>
      <c r="Q729" s="147"/>
      <c r="R729" s="147"/>
      <c r="S729" s="147"/>
      <c r="T729" s="147"/>
      <c r="U729" s="147"/>
      <c r="V729" s="147"/>
      <c r="W729" s="147"/>
      <c r="X729" s="147"/>
      <c r="Y729" s="147"/>
      <c r="Z729" s="147"/>
      <c r="AA729" s="147"/>
      <c r="AB729" s="147"/>
      <c r="AC729" s="147"/>
      <c r="AD729" s="145"/>
      <c r="AE729" s="145"/>
      <c r="AF729" s="145"/>
      <c r="AG729" s="145"/>
      <c r="AH729" s="145"/>
    </row>
    <row r="730" spans="1:34" ht="12.75">
      <c r="A730" s="145"/>
      <c r="B730" s="146"/>
      <c r="C730" s="145"/>
      <c r="D730" s="145"/>
      <c r="E730" s="145"/>
      <c r="F730" s="145"/>
      <c r="G730" s="69"/>
      <c r="H730" s="69"/>
      <c r="I730" s="69"/>
      <c r="J730" s="69"/>
      <c r="K730" s="69"/>
      <c r="L730" s="69"/>
      <c r="M730" s="69"/>
      <c r="N730" s="147"/>
      <c r="O730" s="148"/>
      <c r="P730" s="147"/>
      <c r="Q730" s="147"/>
      <c r="R730" s="147"/>
      <c r="S730" s="147"/>
      <c r="T730" s="147"/>
      <c r="U730" s="147"/>
      <c r="V730" s="147"/>
      <c r="W730" s="147"/>
      <c r="X730" s="147"/>
      <c r="Y730" s="147"/>
      <c r="Z730" s="147"/>
      <c r="AA730" s="147"/>
      <c r="AB730" s="147"/>
      <c r="AC730" s="147"/>
      <c r="AD730" s="145"/>
      <c r="AE730" s="145"/>
      <c r="AF730" s="145"/>
      <c r="AG730" s="145"/>
      <c r="AH730" s="145"/>
    </row>
    <row r="731" spans="1:34" ht="12.75">
      <c r="A731" s="145"/>
      <c r="B731" s="146"/>
      <c r="C731" s="145"/>
      <c r="D731" s="145"/>
      <c r="E731" s="145"/>
      <c r="F731" s="145"/>
      <c r="G731" s="69"/>
      <c r="H731" s="69"/>
      <c r="I731" s="69"/>
      <c r="J731" s="69"/>
      <c r="K731" s="69"/>
      <c r="L731" s="69"/>
      <c r="M731" s="69"/>
      <c r="N731" s="147"/>
      <c r="O731" s="148"/>
      <c r="P731" s="147"/>
      <c r="Q731" s="147"/>
      <c r="R731" s="147"/>
      <c r="S731" s="147"/>
      <c r="T731" s="147"/>
      <c r="U731" s="147"/>
      <c r="V731" s="147"/>
      <c r="W731" s="147"/>
      <c r="X731" s="147"/>
      <c r="Y731" s="147"/>
      <c r="Z731" s="147"/>
      <c r="AA731" s="147"/>
      <c r="AB731" s="147"/>
      <c r="AC731" s="147"/>
      <c r="AD731" s="145"/>
      <c r="AE731" s="145"/>
      <c r="AF731" s="145"/>
      <c r="AG731" s="145"/>
      <c r="AH731" s="145"/>
    </row>
    <row r="732" spans="1:34" ht="12.75">
      <c r="A732" s="145"/>
      <c r="B732" s="146"/>
      <c r="C732" s="145"/>
      <c r="D732" s="145"/>
      <c r="E732" s="145"/>
      <c r="F732" s="145"/>
      <c r="G732" s="69"/>
      <c r="H732" s="69"/>
      <c r="I732" s="69"/>
      <c r="J732" s="69"/>
      <c r="K732" s="69"/>
      <c r="L732" s="69"/>
      <c r="M732" s="69"/>
      <c r="N732" s="147"/>
      <c r="O732" s="148"/>
      <c r="P732" s="147"/>
      <c r="Q732" s="147"/>
      <c r="R732" s="147"/>
      <c r="S732" s="147"/>
      <c r="T732" s="147"/>
      <c r="U732" s="147"/>
      <c r="V732" s="147"/>
      <c r="W732" s="147"/>
      <c r="X732" s="147"/>
      <c r="Y732" s="147"/>
      <c r="Z732" s="147"/>
      <c r="AA732" s="147"/>
      <c r="AB732" s="147"/>
      <c r="AC732" s="147"/>
      <c r="AD732" s="145"/>
      <c r="AE732" s="145"/>
      <c r="AF732" s="145"/>
      <c r="AG732" s="145"/>
      <c r="AH732" s="145"/>
    </row>
    <row r="733" spans="1:34" ht="12.75">
      <c r="A733" s="145"/>
      <c r="B733" s="146"/>
      <c r="C733" s="145"/>
      <c r="D733" s="145"/>
      <c r="E733" s="145"/>
      <c r="F733" s="145"/>
      <c r="G733" s="69"/>
      <c r="H733" s="69"/>
      <c r="I733" s="69"/>
      <c r="J733" s="69"/>
      <c r="K733" s="69"/>
      <c r="L733" s="69"/>
      <c r="M733" s="69"/>
      <c r="N733" s="147"/>
      <c r="O733" s="148"/>
      <c r="P733" s="147"/>
      <c r="Q733" s="147"/>
      <c r="R733" s="147"/>
      <c r="S733" s="147"/>
      <c r="T733" s="147"/>
      <c r="U733" s="147"/>
      <c r="V733" s="147"/>
      <c r="W733" s="147"/>
      <c r="X733" s="147"/>
      <c r="Y733" s="147"/>
      <c r="Z733" s="147"/>
      <c r="AA733" s="147"/>
      <c r="AB733" s="147"/>
      <c r="AC733" s="147"/>
      <c r="AD733" s="145"/>
      <c r="AE733" s="145"/>
      <c r="AF733" s="145"/>
      <c r="AG733" s="145"/>
      <c r="AH733" s="145"/>
    </row>
    <row r="734" spans="1:34" ht="12.75">
      <c r="A734" s="145"/>
      <c r="B734" s="146"/>
      <c r="C734" s="145"/>
      <c r="D734" s="145"/>
      <c r="E734" s="145"/>
      <c r="F734" s="145"/>
      <c r="G734" s="69"/>
      <c r="H734" s="69"/>
      <c r="I734" s="69"/>
      <c r="J734" s="69"/>
      <c r="K734" s="69"/>
      <c r="L734" s="69"/>
      <c r="M734" s="69"/>
      <c r="N734" s="147"/>
      <c r="O734" s="148"/>
      <c r="P734" s="147"/>
      <c r="Q734" s="147"/>
      <c r="R734" s="147"/>
      <c r="S734" s="147"/>
      <c r="T734" s="147"/>
      <c r="U734" s="147"/>
      <c r="V734" s="147"/>
      <c r="W734" s="147"/>
      <c r="X734" s="147"/>
      <c r="Y734" s="147"/>
      <c r="Z734" s="147"/>
      <c r="AA734" s="147"/>
      <c r="AB734" s="147"/>
      <c r="AC734" s="147"/>
      <c r="AD734" s="145"/>
      <c r="AE734" s="145"/>
      <c r="AF734" s="145"/>
      <c r="AG734" s="145"/>
      <c r="AH734" s="145"/>
    </row>
    <row r="735" spans="1:34" ht="12.75">
      <c r="A735" s="145"/>
      <c r="B735" s="146"/>
      <c r="C735" s="145"/>
      <c r="D735" s="145"/>
      <c r="E735" s="145"/>
      <c r="F735" s="145"/>
      <c r="G735" s="69"/>
      <c r="H735" s="69"/>
      <c r="I735" s="69"/>
      <c r="J735" s="69"/>
      <c r="K735" s="69"/>
      <c r="L735" s="69"/>
      <c r="M735" s="69"/>
      <c r="N735" s="147"/>
      <c r="O735" s="148"/>
      <c r="P735" s="147"/>
      <c r="Q735" s="147"/>
      <c r="R735" s="147"/>
      <c r="S735" s="147"/>
      <c r="T735" s="147"/>
      <c r="U735" s="147"/>
      <c r="V735" s="147"/>
      <c r="W735" s="147"/>
      <c r="X735" s="147"/>
      <c r="Y735" s="147"/>
      <c r="Z735" s="147"/>
      <c r="AA735" s="147"/>
      <c r="AB735" s="147"/>
      <c r="AC735" s="147"/>
      <c r="AD735" s="145"/>
      <c r="AE735" s="145"/>
      <c r="AF735" s="145"/>
      <c r="AG735" s="145"/>
      <c r="AH735" s="145"/>
    </row>
    <row r="736" spans="1:34" ht="12.75">
      <c r="A736" s="145"/>
      <c r="B736" s="146"/>
      <c r="C736" s="145"/>
      <c r="D736" s="145"/>
      <c r="E736" s="145"/>
      <c r="F736" s="145"/>
      <c r="G736" s="69"/>
      <c r="H736" s="69"/>
      <c r="I736" s="69"/>
      <c r="J736" s="69"/>
      <c r="K736" s="69"/>
      <c r="L736" s="69"/>
      <c r="M736" s="69"/>
      <c r="N736" s="147"/>
      <c r="O736" s="148"/>
      <c r="P736" s="147"/>
      <c r="Q736" s="147"/>
      <c r="R736" s="147"/>
      <c r="S736" s="147"/>
      <c r="T736" s="147"/>
      <c r="U736" s="147"/>
      <c r="V736" s="147"/>
      <c r="W736" s="147"/>
      <c r="X736" s="147"/>
      <c r="Y736" s="147"/>
      <c r="Z736" s="147"/>
      <c r="AA736" s="147"/>
      <c r="AB736" s="147"/>
      <c r="AC736" s="147"/>
      <c r="AD736" s="145"/>
      <c r="AE736" s="145"/>
      <c r="AF736" s="145"/>
      <c r="AG736" s="145"/>
      <c r="AH736" s="145"/>
    </row>
    <row r="737" spans="1:34" ht="12.75">
      <c r="A737" s="145"/>
      <c r="B737" s="146"/>
      <c r="C737" s="145"/>
      <c r="D737" s="145"/>
      <c r="E737" s="145"/>
      <c r="F737" s="145"/>
      <c r="G737" s="69"/>
      <c r="H737" s="69"/>
      <c r="I737" s="69"/>
      <c r="J737" s="69"/>
      <c r="K737" s="69"/>
      <c r="L737" s="69"/>
      <c r="M737" s="69"/>
      <c r="N737" s="147"/>
      <c r="O737" s="148"/>
      <c r="P737" s="147"/>
      <c r="Q737" s="147"/>
      <c r="R737" s="147"/>
      <c r="S737" s="147"/>
      <c r="T737" s="147"/>
      <c r="U737" s="147"/>
      <c r="V737" s="147"/>
      <c r="W737" s="147"/>
      <c r="X737" s="147"/>
      <c r="Y737" s="147"/>
      <c r="Z737" s="147"/>
      <c r="AA737" s="147"/>
      <c r="AB737" s="147"/>
      <c r="AC737" s="147"/>
      <c r="AD737" s="145"/>
      <c r="AE737" s="145"/>
      <c r="AF737" s="145"/>
      <c r="AG737" s="145"/>
      <c r="AH737" s="145"/>
    </row>
    <row r="738" spans="1:34" ht="12.75">
      <c r="A738" s="145"/>
      <c r="B738" s="146"/>
      <c r="C738" s="145"/>
      <c r="D738" s="145"/>
      <c r="E738" s="145"/>
      <c r="F738" s="145"/>
      <c r="G738" s="69"/>
      <c r="H738" s="69"/>
      <c r="I738" s="69"/>
      <c r="J738" s="69"/>
      <c r="K738" s="69"/>
      <c r="L738" s="69"/>
      <c r="M738" s="69"/>
      <c r="N738" s="147"/>
      <c r="O738" s="148"/>
      <c r="P738" s="147"/>
      <c r="Q738" s="147"/>
      <c r="R738" s="147"/>
      <c r="S738" s="147"/>
      <c r="T738" s="147"/>
      <c r="U738" s="147"/>
      <c r="V738" s="147"/>
      <c r="W738" s="147"/>
      <c r="X738" s="147"/>
      <c r="Y738" s="147"/>
      <c r="Z738" s="147"/>
      <c r="AA738" s="147"/>
      <c r="AB738" s="147"/>
      <c r="AC738" s="147"/>
      <c r="AD738" s="145"/>
      <c r="AE738" s="145"/>
      <c r="AF738" s="145"/>
      <c r="AG738" s="145"/>
      <c r="AH738" s="145"/>
    </row>
    <row r="739" spans="1:34" ht="12.75">
      <c r="A739" s="145"/>
      <c r="B739" s="146"/>
      <c r="C739" s="145"/>
      <c r="D739" s="145"/>
      <c r="E739" s="145"/>
      <c r="F739" s="145"/>
      <c r="G739" s="69"/>
      <c r="H739" s="69"/>
      <c r="I739" s="69"/>
      <c r="J739" s="69"/>
      <c r="K739" s="69"/>
      <c r="L739" s="69"/>
      <c r="M739" s="69"/>
      <c r="N739" s="147"/>
      <c r="O739" s="148"/>
      <c r="P739" s="147"/>
      <c r="Q739" s="147"/>
      <c r="R739" s="147"/>
      <c r="S739" s="147"/>
      <c r="T739" s="147"/>
      <c r="U739" s="147"/>
      <c r="V739" s="147"/>
      <c r="W739" s="147"/>
      <c r="X739" s="147"/>
      <c r="Y739" s="147"/>
      <c r="Z739" s="147"/>
      <c r="AA739" s="147"/>
      <c r="AB739" s="147"/>
      <c r="AC739" s="147"/>
      <c r="AD739" s="145"/>
      <c r="AE739" s="145"/>
      <c r="AF739" s="145"/>
      <c r="AG739" s="145"/>
      <c r="AH739" s="145"/>
    </row>
    <row r="740" spans="1:34" ht="12.75">
      <c r="A740" s="145"/>
      <c r="B740" s="146"/>
      <c r="C740" s="145"/>
      <c r="D740" s="145"/>
      <c r="E740" s="145"/>
      <c r="F740" s="145"/>
      <c r="G740" s="69"/>
      <c r="H740" s="69"/>
      <c r="I740" s="69"/>
      <c r="J740" s="69"/>
      <c r="K740" s="69"/>
      <c r="L740" s="69"/>
      <c r="M740" s="69"/>
      <c r="N740" s="147"/>
      <c r="O740" s="148"/>
      <c r="P740" s="147"/>
      <c r="Q740" s="147"/>
      <c r="R740" s="147"/>
      <c r="S740" s="147"/>
      <c r="T740" s="147"/>
      <c r="U740" s="147"/>
      <c r="V740" s="147"/>
      <c r="W740" s="147"/>
      <c r="X740" s="147"/>
      <c r="Y740" s="147"/>
      <c r="Z740" s="147"/>
      <c r="AA740" s="147"/>
      <c r="AB740" s="147"/>
      <c r="AC740" s="147"/>
      <c r="AD740" s="145"/>
      <c r="AE740" s="145"/>
      <c r="AF740" s="145"/>
      <c r="AG740" s="145"/>
      <c r="AH740" s="145"/>
    </row>
    <row r="741" spans="1:34" ht="12.75">
      <c r="A741" s="145"/>
      <c r="B741" s="146"/>
      <c r="C741" s="145"/>
      <c r="D741" s="145"/>
      <c r="E741" s="145"/>
      <c r="F741" s="145"/>
      <c r="G741" s="69"/>
      <c r="H741" s="69"/>
      <c r="I741" s="69"/>
      <c r="J741" s="69"/>
      <c r="K741" s="69"/>
      <c r="L741" s="69"/>
      <c r="M741" s="69"/>
      <c r="N741" s="147"/>
      <c r="O741" s="148"/>
      <c r="P741" s="147"/>
      <c r="Q741" s="147"/>
      <c r="R741" s="147"/>
      <c r="S741" s="147"/>
      <c r="T741" s="147"/>
      <c r="U741" s="147"/>
      <c r="V741" s="147"/>
      <c r="W741" s="147"/>
      <c r="X741" s="147"/>
      <c r="Y741" s="147"/>
      <c r="Z741" s="147"/>
      <c r="AA741" s="147"/>
      <c r="AB741" s="147"/>
      <c r="AC741" s="147"/>
      <c r="AD741" s="145"/>
      <c r="AE741" s="145"/>
      <c r="AF741" s="145"/>
      <c r="AG741" s="145"/>
      <c r="AH741" s="145"/>
    </row>
    <row r="742" spans="1:34" ht="12.75">
      <c r="A742" s="145"/>
      <c r="B742" s="146"/>
      <c r="C742" s="145"/>
      <c r="D742" s="145"/>
      <c r="E742" s="145"/>
      <c r="F742" s="145"/>
      <c r="G742" s="69"/>
      <c r="H742" s="69"/>
      <c r="I742" s="69"/>
      <c r="J742" s="69"/>
      <c r="K742" s="69"/>
      <c r="L742" s="69"/>
      <c r="M742" s="69"/>
      <c r="N742" s="147"/>
      <c r="O742" s="148"/>
      <c r="P742" s="147"/>
      <c r="Q742" s="147"/>
      <c r="R742" s="147"/>
      <c r="S742" s="147"/>
      <c r="T742" s="147"/>
      <c r="U742" s="147"/>
      <c r="V742" s="147"/>
      <c r="W742" s="147"/>
      <c r="X742" s="147"/>
      <c r="Y742" s="147"/>
      <c r="Z742" s="147"/>
      <c r="AA742" s="147"/>
      <c r="AB742" s="147"/>
      <c r="AC742" s="147"/>
      <c r="AD742" s="145"/>
      <c r="AE742" s="145"/>
      <c r="AF742" s="145"/>
      <c r="AG742" s="145"/>
      <c r="AH742" s="145"/>
    </row>
    <row r="743" spans="1:34" ht="12.75">
      <c r="A743" s="145"/>
      <c r="B743" s="146"/>
      <c r="C743" s="145"/>
      <c r="D743" s="145"/>
      <c r="E743" s="145"/>
      <c r="F743" s="145"/>
      <c r="G743" s="69"/>
      <c r="H743" s="69"/>
      <c r="I743" s="69"/>
      <c r="J743" s="69"/>
      <c r="K743" s="69"/>
      <c r="L743" s="69"/>
      <c r="M743" s="69"/>
      <c r="N743" s="147"/>
      <c r="O743" s="148"/>
      <c r="P743" s="147"/>
      <c r="Q743" s="147"/>
      <c r="R743" s="147"/>
      <c r="S743" s="147"/>
      <c r="T743" s="147"/>
      <c r="U743" s="147"/>
      <c r="V743" s="147"/>
      <c r="W743" s="147"/>
      <c r="X743" s="147"/>
      <c r="Y743" s="147"/>
      <c r="Z743" s="147"/>
      <c r="AA743" s="147"/>
      <c r="AB743" s="147"/>
      <c r="AC743" s="147"/>
      <c r="AD743" s="145"/>
      <c r="AE743" s="145"/>
      <c r="AF743" s="145"/>
      <c r="AG743" s="145"/>
      <c r="AH743" s="145"/>
    </row>
    <row r="744" spans="1:34" ht="12.75">
      <c r="A744" s="145"/>
      <c r="B744" s="146"/>
      <c r="C744" s="145"/>
      <c r="D744" s="145"/>
      <c r="E744" s="145"/>
      <c r="F744" s="145"/>
      <c r="G744" s="69"/>
      <c r="H744" s="69"/>
      <c r="I744" s="69"/>
      <c r="J744" s="69"/>
      <c r="K744" s="69"/>
      <c r="L744" s="69"/>
      <c r="M744" s="69"/>
      <c r="N744" s="147"/>
      <c r="O744" s="148"/>
      <c r="P744" s="147"/>
      <c r="Q744" s="147"/>
      <c r="R744" s="147"/>
      <c r="S744" s="147"/>
      <c r="T744" s="147"/>
      <c r="U744" s="147"/>
      <c r="V744" s="147"/>
      <c r="W744" s="147"/>
      <c r="X744" s="147"/>
      <c r="Y744" s="147"/>
      <c r="Z744" s="147"/>
      <c r="AA744" s="147"/>
      <c r="AB744" s="147"/>
      <c r="AC744" s="147"/>
      <c r="AD744" s="145"/>
      <c r="AE744" s="145"/>
      <c r="AF744" s="145"/>
      <c r="AG744" s="145"/>
      <c r="AH744" s="145"/>
    </row>
    <row r="745" spans="1:34" ht="12.75">
      <c r="A745" s="145"/>
      <c r="B745" s="146"/>
      <c r="C745" s="145"/>
      <c r="D745" s="145"/>
      <c r="E745" s="145"/>
      <c r="F745" s="145"/>
      <c r="G745" s="69"/>
      <c r="H745" s="69"/>
      <c r="I745" s="69"/>
      <c r="J745" s="69"/>
      <c r="K745" s="69"/>
      <c r="L745" s="69"/>
      <c r="M745" s="69"/>
      <c r="N745" s="147"/>
      <c r="O745" s="148"/>
      <c r="P745" s="147"/>
      <c r="Q745" s="147"/>
      <c r="R745" s="147"/>
      <c r="S745" s="147"/>
      <c r="T745" s="147"/>
      <c r="U745" s="147"/>
      <c r="V745" s="147"/>
      <c r="W745" s="147"/>
      <c r="X745" s="147"/>
      <c r="Y745" s="147"/>
      <c r="Z745" s="147"/>
      <c r="AA745" s="147"/>
      <c r="AB745" s="147"/>
      <c r="AC745" s="147"/>
      <c r="AD745" s="145"/>
      <c r="AE745" s="145"/>
      <c r="AF745" s="145"/>
      <c r="AG745" s="145"/>
      <c r="AH745" s="145"/>
    </row>
    <row r="746" spans="1:34" ht="12.75">
      <c r="A746" s="145"/>
      <c r="B746" s="146"/>
      <c r="C746" s="145"/>
      <c r="D746" s="145"/>
      <c r="E746" s="145"/>
      <c r="F746" s="145"/>
      <c r="G746" s="69"/>
      <c r="H746" s="69"/>
      <c r="I746" s="69"/>
      <c r="J746" s="69"/>
      <c r="K746" s="69"/>
      <c r="L746" s="69"/>
      <c r="M746" s="69"/>
      <c r="N746" s="147"/>
      <c r="O746" s="148"/>
      <c r="P746" s="147"/>
      <c r="Q746" s="147"/>
      <c r="R746" s="147"/>
      <c r="S746" s="147"/>
      <c r="T746" s="147"/>
      <c r="U746" s="147"/>
      <c r="V746" s="147"/>
      <c r="W746" s="147"/>
      <c r="X746" s="147"/>
      <c r="Y746" s="147"/>
      <c r="Z746" s="147"/>
      <c r="AA746" s="147"/>
      <c r="AB746" s="147"/>
      <c r="AC746" s="147"/>
      <c r="AD746" s="145"/>
      <c r="AE746" s="145"/>
      <c r="AF746" s="145"/>
      <c r="AG746" s="145"/>
      <c r="AH746" s="145"/>
    </row>
    <row r="747" spans="1:34" ht="12.75">
      <c r="A747" s="145"/>
      <c r="B747" s="146"/>
      <c r="C747" s="145"/>
      <c r="D747" s="145"/>
      <c r="E747" s="145"/>
      <c r="F747" s="145"/>
      <c r="G747" s="69"/>
      <c r="H747" s="69"/>
      <c r="I747" s="69"/>
      <c r="J747" s="69"/>
      <c r="K747" s="69"/>
      <c r="L747" s="69"/>
      <c r="M747" s="69"/>
      <c r="N747" s="147"/>
      <c r="O747" s="148"/>
      <c r="P747" s="147"/>
      <c r="Q747" s="147"/>
      <c r="R747" s="147"/>
      <c r="S747" s="147"/>
      <c r="T747" s="147"/>
      <c r="U747" s="147"/>
      <c r="V747" s="147"/>
      <c r="W747" s="147"/>
      <c r="X747" s="147"/>
      <c r="Y747" s="147"/>
      <c r="Z747" s="147"/>
      <c r="AA747" s="147"/>
      <c r="AB747" s="147"/>
      <c r="AC747" s="147"/>
      <c r="AD747" s="145"/>
      <c r="AE747" s="145"/>
      <c r="AF747" s="145"/>
      <c r="AG747" s="145"/>
      <c r="AH747" s="145"/>
    </row>
    <row r="748" spans="1:34" ht="12.75">
      <c r="A748" s="145"/>
      <c r="B748" s="146"/>
      <c r="C748" s="145"/>
      <c r="D748" s="145"/>
      <c r="E748" s="145"/>
      <c r="F748" s="145"/>
      <c r="G748" s="69"/>
      <c r="H748" s="69"/>
      <c r="I748" s="69"/>
      <c r="J748" s="69"/>
      <c r="K748" s="69"/>
      <c r="L748" s="69"/>
      <c r="M748" s="69"/>
      <c r="N748" s="147"/>
      <c r="O748" s="148"/>
      <c r="P748" s="147"/>
      <c r="Q748" s="147"/>
      <c r="R748" s="147"/>
      <c r="S748" s="147"/>
      <c r="T748" s="147"/>
      <c r="U748" s="147"/>
      <c r="V748" s="147"/>
      <c r="W748" s="147"/>
      <c r="X748" s="147"/>
      <c r="Y748" s="147"/>
      <c r="Z748" s="147"/>
      <c r="AA748" s="147"/>
      <c r="AB748" s="147"/>
      <c r="AC748" s="147"/>
      <c r="AD748" s="145"/>
      <c r="AE748" s="145"/>
      <c r="AF748" s="145"/>
      <c r="AG748" s="145"/>
      <c r="AH748" s="145"/>
    </row>
    <row r="749" spans="1:34" ht="12.75">
      <c r="A749" s="145"/>
      <c r="B749" s="146"/>
      <c r="C749" s="145"/>
      <c r="D749" s="145"/>
      <c r="E749" s="145"/>
      <c r="F749" s="145"/>
      <c r="G749" s="69"/>
      <c r="H749" s="69"/>
      <c r="I749" s="69"/>
      <c r="J749" s="69"/>
      <c r="K749" s="69"/>
      <c r="L749" s="69"/>
      <c r="M749" s="69"/>
      <c r="N749" s="147"/>
      <c r="O749" s="148"/>
      <c r="P749" s="147"/>
      <c r="Q749" s="147"/>
      <c r="R749" s="147"/>
      <c r="S749" s="147"/>
      <c r="T749" s="147"/>
      <c r="U749" s="147"/>
      <c r="V749" s="147"/>
      <c r="W749" s="147"/>
      <c r="X749" s="147"/>
      <c r="Y749" s="147"/>
      <c r="Z749" s="147"/>
      <c r="AA749" s="147"/>
      <c r="AB749" s="147"/>
      <c r="AC749" s="147"/>
      <c r="AD749" s="145"/>
      <c r="AE749" s="145"/>
      <c r="AF749" s="145"/>
      <c r="AG749" s="145"/>
      <c r="AH749" s="145"/>
    </row>
    <row r="750" spans="1:34" ht="12.75">
      <c r="A750" s="145"/>
      <c r="B750" s="146"/>
      <c r="C750" s="145"/>
      <c r="D750" s="145"/>
      <c r="E750" s="145"/>
      <c r="F750" s="145"/>
      <c r="G750" s="69"/>
      <c r="H750" s="69"/>
      <c r="I750" s="69"/>
      <c r="J750" s="69"/>
      <c r="K750" s="69"/>
      <c r="L750" s="69"/>
      <c r="M750" s="69"/>
      <c r="N750" s="147"/>
      <c r="O750" s="148"/>
      <c r="P750" s="147"/>
      <c r="Q750" s="147"/>
      <c r="R750" s="147"/>
      <c r="S750" s="147"/>
      <c r="T750" s="147"/>
      <c r="U750" s="147"/>
      <c r="V750" s="147"/>
      <c r="W750" s="147"/>
      <c r="X750" s="147"/>
      <c r="Y750" s="147"/>
      <c r="Z750" s="147"/>
      <c r="AA750" s="147"/>
      <c r="AB750" s="147"/>
      <c r="AC750" s="147"/>
      <c r="AD750" s="145"/>
      <c r="AE750" s="145"/>
      <c r="AF750" s="145"/>
      <c r="AG750" s="145"/>
      <c r="AH750" s="145"/>
    </row>
    <row r="751" spans="1:34" ht="12.75">
      <c r="A751" s="145"/>
      <c r="B751" s="146"/>
      <c r="C751" s="145"/>
      <c r="D751" s="145"/>
      <c r="E751" s="145"/>
      <c r="F751" s="145"/>
      <c r="G751" s="69"/>
      <c r="H751" s="69"/>
      <c r="I751" s="69"/>
      <c r="J751" s="69"/>
      <c r="K751" s="69"/>
      <c r="L751" s="69"/>
      <c r="M751" s="69"/>
      <c r="N751" s="147"/>
      <c r="O751" s="148"/>
      <c r="P751" s="147"/>
      <c r="Q751" s="147"/>
      <c r="R751" s="147"/>
      <c r="S751" s="147"/>
      <c r="T751" s="147"/>
      <c r="U751" s="147"/>
      <c r="V751" s="147"/>
      <c r="W751" s="147"/>
      <c r="X751" s="147"/>
      <c r="Y751" s="147"/>
      <c r="Z751" s="147"/>
      <c r="AA751" s="147"/>
      <c r="AB751" s="147"/>
      <c r="AC751" s="147"/>
      <c r="AD751" s="145"/>
      <c r="AE751" s="145"/>
      <c r="AF751" s="145"/>
      <c r="AG751" s="145"/>
      <c r="AH751" s="145"/>
    </row>
    <row r="752" spans="1:34" ht="12.75">
      <c r="A752" s="145"/>
      <c r="B752" s="146"/>
      <c r="C752" s="145"/>
      <c r="D752" s="145"/>
      <c r="E752" s="145"/>
      <c r="F752" s="145"/>
      <c r="G752" s="69"/>
      <c r="H752" s="69"/>
      <c r="I752" s="69"/>
      <c r="J752" s="69"/>
      <c r="K752" s="69"/>
      <c r="L752" s="69"/>
      <c r="M752" s="69"/>
      <c r="N752" s="147"/>
      <c r="O752" s="148"/>
      <c r="P752" s="147"/>
      <c r="Q752" s="147"/>
      <c r="R752" s="147"/>
      <c r="S752" s="147"/>
      <c r="T752" s="147"/>
      <c r="U752" s="147"/>
      <c r="V752" s="147"/>
      <c r="W752" s="147"/>
      <c r="X752" s="147"/>
      <c r="Y752" s="147"/>
      <c r="Z752" s="147"/>
      <c r="AA752" s="147"/>
      <c r="AB752" s="147"/>
      <c r="AC752" s="147"/>
      <c r="AD752" s="145"/>
      <c r="AE752" s="145"/>
      <c r="AF752" s="145"/>
      <c r="AG752" s="145"/>
      <c r="AH752" s="145"/>
    </row>
    <row r="753" spans="1:34" ht="12.75">
      <c r="A753" s="145"/>
      <c r="B753" s="146"/>
      <c r="C753" s="145"/>
      <c r="D753" s="145"/>
      <c r="E753" s="145"/>
      <c r="F753" s="145"/>
      <c r="G753" s="69"/>
      <c r="H753" s="69"/>
      <c r="I753" s="69"/>
      <c r="J753" s="69"/>
      <c r="K753" s="69"/>
      <c r="L753" s="69"/>
      <c r="M753" s="69"/>
      <c r="N753" s="147"/>
      <c r="O753" s="148"/>
      <c r="P753" s="147"/>
      <c r="Q753" s="147"/>
      <c r="R753" s="147"/>
      <c r="S753" s="147"/>
      <c r="T753" s="147"/>
      <c r="U753" s="147"/>
      <c r="V753" s="147"/>
      <c r="W753" s="147"/>
      <c r="X753" s="147"/>
      <c r="Y753" s="147"/>
      <c r="Z753" s="147"/>
      <c r="AA753" s="147"/>
      <c r="AB753" s="147"/>
      <c r="AC753" s="147"/>
      <c r="AD753" s="145"/>
      <c r="AE753" s="145"/>
      <c r="AF753" s="145"/>
      <c r="AG753" s="145"/>
      <c r="AH753" s="145"/>
    </row>
    <row r="754" spans="1:34" ht="12.75">
      <c r="A754" s="145"/>
      <c r="B754" s="146"/>
      <c r="C754" s="145"/>
      <c r="D754" s="145"/>
      <c r="E754" s="145"/>
      <c r="F754" s="145"/>
      <c r="G754" s="69"/>
      <c r="H754" s="69"/>
      <c r="I754" s="69"/>
      <c r="J754" s="69"/>
      <c r="K754" s="69"/>
      <c r="L754" s="69"/>
      <c r="M754" s="69"/>
      <c r="N754" s="147"/>
      <c r="O754" s="148"/>
      <c r="P754" s="147"/>
      <c r="Q754" s="147"/>
      <c r="R754" s="147"/>
      <c r="S754" s="147"/>
      <c r="T754" s="147"/>
      <c r="U754" s="147"/>
      <c r="V754" s="147"/>
      <c r="W754" s="147"/>
      <c r="X754" s="147"/>
      <c r="Y754" s="147"/>
      <c r="Z754" s="147"/>
      <c r="AA754" s="147"/>
      <c r="AB754" s="147"/>
      <c r="AC754" s="147"/>
      <c r="AD754" s="145"/>
      <c r="AE754" s="145"/>
      <c r="AF754" s="145"/>
      <c r="AG754" s="145"/>
      <c r="AH754" s="145"/>
    </row>
    <row r="755" spans="1:34" ht="12.75">
      <c r="A755" s="145"/>
      <c r="B755" s="146"/>
      <c r="C755" s="145"/>
      <c r="D755" s="145"/>
      <c r="E755" s="145"/>
      <c r="F755" s="145"/>
      <c r="G755" s="69"/>
      <c r="H755" s="69"/>
      <c r="I755" s="69"/>
      <c r="J755" s="69"/>
      <c r="K755" s="69"/>
      <c r="L755" s="69"/>
      <c r="M755" s="69"/>
      <c r="N755" s="147"/>
      <c r="O755" s="148"/>
      <c r="P755" s="147"/>
      <c r="Q755" s="147"/>
      <c r="R755" s="147"/>
      <c r="S755" s="147"/>
      <c r="T755" s="147"/>
      <c r="U755" s="147"/>
      <c r="V755" s="147"/>
      <c r="W755" s="147"/>
      <c r="X755" s="147"/>
      <c r="Y755" s="147"/>
      <c r="Z755" s="147"/>
      <c r="AA755" s="147"/>
      <c r="AB755" s="147"/>
      <c r="AC755" s="147"/>
      <c r="AD755" s="145"/>
      <c r="AE755" s="145"/>
      <c r="AF755" s="145"/>
      <c r="AG755" s="145"/>
      <c r="AH755" s="145"/>
    </row>
    <row r="756" spans="1:34" ht="12.75">
      <c r="A756" s="145"/>
      <c r="B756" s="146"/>
      <c r="C756" s="145"/>
      <c r="D756" s="145"/>
      <c r="E756" s="145"/>
      <c r="F756" s="145"/>
      <c r="G756" s="69"/>
      <c r="H756" s="69"/>
      <c r="I756" s="69"/>
      <c r="J756" s="69"/>
      <c r="K756" s="69"/>
      <c r="L756" s="69"/>
      <c r="M756" s="69"/>
      <c r="N756" s="147"/>
      <c r="O756" s="148"/>
      <c r="P756" s="147"/>
      <c r="Q756" s="147"/>
      <c r="R756" s="147"/>
      <c r="S756" s="147"/>
      <c r="T756" s="147"/>
      <c r="U756" s="147"/>
      <c r="V756" s="147"/>
      <c r="W756" s="147"/>
      <c r="X756" s="147"/>
      <c r="Y756" s="147"/>
      <c r="Z756" s="147"/>
      <c r="AA756" s="147"/>
      <c r="AB756" s="147"/>
      <c r="AC756" s="147"/>
      <c r="AD756" s="145"/>
      <c r="AE756" s="145"/>
      <c r="AF756" s="145"/>
      <c r="AG756" s="145"/>
      <c r="AH756" s="145"/>
    </row>
    <row r="757" spans="1:34" ht="12.75">
      <c r="A757" s="145"/>
      <c r="B757" s="146"/>
      <c r="C757" s="145"/>
      <c r="D757" s="145"/>
      <c r="E757" s="145"/>
      <c r="F757" s="145"/>
      <c r="G757" s="69"/>
      <c r="H757" s="69"/>
      <c r="I757" s="69"/>
      <c r="J757" s="69"/>
      <c r="K757" s="69"/>
      <c r="L757" s="69"/>
      <c r="M757" s="69"/>
      <c r="N757" s="147"/>
      <c r="O757" s="148"/>
      <c r="P757" s="147"/>
      <c r="Q757" s="147"/>
      <c r="R757" s="147"/>
      <c r="S757" s="147"/>
      <c r="T757" s="147"/>
      <c r="U757" s="147"/>
      <c r="V757" s="147"/>
      <c r="W757" s="147"/>
      <c r="X757" s="147"/>
      <c r="Y757" s="147"/>
      <c r="Z757" s="147"/>
      <c r="AA757" s="147"/>
      <c r="AB757" s="147"/>
      <c r="AC757" s="147"/>
      <c r="AD757" s="145"/>
      <c r="AE757" s="145"/>
      <c r="AF757" s="145"/>
      <c r="AG757" s="145"/>
      <c r="AH757" s="145"/>
    </row>
    <row r="758" spans="1:34" ht="12.75">
      <c r="A758" s="145"/>
      <c r="B758" s="146"/>
      <c r="C758" s="145"/>
      <c r="D758" s="145"/>
      <c r="E758" s="145"/>
      <c r="F758" s="145"/>
      <c r="G758" s="69"/>
      <c r="H758" s="69"/>
      <c r="I758" s="69"/>
      <c r="J758" s="69"/>
      <c r="K758" s="69"/>
      <c r="L758" s="69"/>
      <c r="M758" s="69"/>
      <c r="N758" s="147"/>
      <c r="O758" s="148"/>
      <c r="P758" s="147"/>
      <c r="Q758" s="147"/>
      <c r="R758" s="147"/>
      <c r="S758" s="147"/>
      <c r="T758" s="147"/>
      <c r="U758" s="147"/>
      <c r="V758" s="147"/>
      <c r="W758" s="147"/>
      <c r="X758" s="147"/>
      <c r="Y758" s="147"/>
      <c r="Z758" s="147"/>
      <c r="AA758" s="147"/>
      <c r="AB758" s="147"/>
      <c r="AC758" s="147"/>
      <c r="AD758" s="145"/>
      <c r="AE758" s="145"/>
      <c r="AF758" s="145"/>
      <c r="AG758" s="145"/>
      <c r="AH758" s="145"/>
    </row>
    <row r="759" spans="1:34" ht="12.75">
      <c r="A759" s="145"/>
      <c r="B759" s="146"/>
      <c r="C759" s="145"/>
      <c r="D759" s="145"/>
      <c r="E759" s="145"/>
      <c r="F759" s="145"/>
      <c r="G759" s="69"/>
      <c r="H759" s="69"/>
      <c r="I759" s="69"/>
      <c r="J759" s="69"/>
      <c r="K759" s="69"/>
      <c r="L759" s="69"/>
      <c r="M759" s="69"/>
      <c r="N759" s="147"/>
      <c r="O759" s="148"/>
      <c r="P759" s="147"/>
      <c r="Q759" s="147"/>
      <c r="R759" s="147"/>
      <c r="S759" s="147"/>
      <c r="T759" s="147"/>
      <c r="U759" s="147"/>
      <c r="V759" s="147"/>
      <c r="W759" s="147"/>
      <c r="X759" s="147"/>
      <c r="Y759" s="147"/>
      <c r="Z759" s="147"/>
      <c r="AA759" s="147"/>
      <c r="AB759" s="147"/>
      <c r="AC759" s="147"/>
      <c r="AD759" s="145"/>
      <c r="AE759" s="145"/>
      <c r="AF759" s="145"/>
      <c r="AG759" s="145"/>
      <c r="AH759" s="145"/>
    </row>
    <row r="760" spans="1:34" ht="12.75">
      <c r="A760" s="145"/>
      <c r="B760" s="146"/>
      <c r="C760" s="145"/>
      <c r="D760" s="145"/>
      <c r="E760" s="145"/>
      <c r="F760" s="145"/>
      <c r="G760" s="69"/>
      <c r="H760" s="69"/>
      <c r="I760" s="69"/>
      <c r="J760" s="69"/>
      <c r="K760" s="69"/>
      <c r="L760" s="69"/>
      <c r="M760" s="69"/>
      <c r="N760" s="147"/>
      <c r="O760" s="148"/>
      <c r="P760" s="147"/>
      <c r="Q760" s="147"/>
      <c r="R760" s="147"/>
      <c r="S760" s="147"/>
      <c r="T760" s="147"/>
      <c r="U760" s="147"/>
      <c r="V760" s="147"/>
      <c r="W760" s="147"/>
      <c r="X760" s="147"/>
      <c r="Y760" s="147"/>
      <c r="Z760" s="147"/>
      <c r="AA760" s="147"/>
      <c r="AB760" s="147"/>
      <c r="AC760" s="147"/>
      <c r="AD760" s="145"/>
      <c r="AE760" s="145"/>
      <c r="AF760" s="145"/>
      <c r="AG760" s="145"/>
      <c r="AH760" s="145"/>
    </row>
    <row r="761" spans="1:34" ht="12.75">
      <c r="A761" s="145"/>
      <c r="B761" s="146"/>
      <c r="C761" s="145"/>
      <c r="D761" s="145"/>
      <c r="E761" s="145"/>
      <c r="F761" s="145"/>
      <c r="G761" s="69"/>
      <c r="H761" s="69"/>
      <c r="I761" s="69"/>
      <c r="J761" s="69"/>
      <c r="K761" s="69"/>
      <c r="L761" s="69"/>
      <c r="M761" s="69"/>
      <c r="N761" s="147"/>
      <c r="O761" s="148"/>
      <c r="P761" s="147"/>
      <c r="Q761" s="147"/>
      <c r="R761" s="147"/>
      <c r="S761" s="147"/>
      <c r="T761" s="147"/>
      <c r="U761" s="147"/>
      <c r="V761" s="147"/>
      <c r="W761" s="147"/>
      <c r="X761" s="147"/>
      <c r="Y761" s="147"/>
      <c r="Z761" s="147"/>
      <c r="AA761" s="147"/>
      <c r="AB761" s="147"/>
      <c r="AC761" s="147"/>
      <c r="AD761" s="145"/>
      <c r="AE761" s="145"/>
      <c r="AF761" s="145"/>
      <c r="AG761" s="145"/>
      <c r="AH761" s="145"/>
    </row>
    <row r="762" spans="1:34" ht="12.75">
      <c r="A762" s="145"/>
      <c r="B762" s="146"/>
      <c r="C762" s="145"/>
      <c r="D762" s="145"/>
      <c r="E762" s="145"/>
      <c r="F762" s="145"/>
      <c r="G762" s="69"/>
      <c r="H762" s="69"/>
      <c r="I762" s="69"/>
      <c r="J762" s="69"/>
      <c r="K762" s="69"/>
      <c r="L762" s="69"/>
      <c r="M762" s="69"/>
      <c r="N762" s="147"/>
      <c r="O762" s="148"/>
      <c r="P762" s="147"/>
      <c r="Q762" s="147"/>
      <c r="R762" s="147"/>
      <c r="S762" s="147"/>
      <c r="T762" s="147"/>
      <c r="U762" s="147"/>
      <c r="V762" s="147"/>
      <c r="W762" s="147"/>
      <c r="X762" s="147"/>
      <c r="Y762" s="147"/>
      <c r="Z762" s="147"/>
      <c r="AA762" s="147"/>
      <c r="AB762" s="147"/>
      <c r="AC762" s="147"/>
      <c r="AD762" s="145"/>
      <c r="AE762" s="145"/>
      <c r="AF762" s="145"/>
      <c r="AG762" s="145"/>
      <c r="AH762" s="145"/>
    </row>
    <row r="763" spans="1:34" ht="12.75">
      <c r="A763" s="145"/>
      <c r="B763" s="146"/>
      <c r="C763" s="145"/>
      <c r="D763" s="145"/>
      <c r="E763" s="145"/>
      <c r="F763" s="145"/>
      <c r="G763" s="69"/>
      <c r="H763" s="69"/>
      <c r="I763" s="69"/>
      <c r="J763" s="69"/>
      <c r="K763" s="69"/>
      <c r="L763" s="69"/>
      <c r="M763" s="69"/>
      <c r="N763" s="147"/>
      <c r="O763" s="148"/>
      <c r="P763" s="147"/>
      <c r="Q763" s="147"/>
      <c r="R763" s="147"/>
      <c r="S763" s="147"/>
      <c r="T763" s="147"/>
      <c r="U763" s="147"/>
      <c r="V763" s="147"/>
      <c r="W763" s="147"/>
      <c r="X763" s="147"/>
      <c r="Y763" s="147"/>
      <c r="Z763" s="147"/>
      <c r="AA763" s="147"/>
      <c r="AB763" s="147"/>
      <c r="AC763" s="147"/>
      <c r="AD763" s="145"/>
      <c r="AE763" s="145"/>
      <c r="AF763" s="145"/>
      <c r="AG763" s="145"/>
      <c r="AH763" s="145"/>
    </row>
    <row r="764" spans="1:34" ht="12.75">
      <c r="A764" s="145"/>
      <c r="B764" s="146"/>
      <c r="C764" s="145"/>
      <c r="D764" s="145"/>
      <c r="E764" s="145"/>
      <c r="F764" s="145"/>
      <c r="G764" s="69"/>
      <c r="H764" s="69"/>
      <c r="I764" s="69"/>
      <c r="J764" s="69"/>
      <c r="K764" s="69"/>
      <c r="L764" s="69"/>
      <c r="M764" s="69"/>
      <c r="N764" s="147"/>
      <c r="O764" s="148"/>
      <c r="P764" s="147"/>
      <c r="Q764" s="147"/>
      <c r="R764" s="147"/>
      <c r="S764" s="147"/>
      <c r="T764" s="147"/>
      <c r="U764" s="147"/>
      <c r="V764" s="147"/>
      <c r="W764" s="147"/>
      <c r="X764" s="147"/>
      <c r="Y764" s="147"/>
      <c r="Z764" s="147"/>
      <c r="AA764" s="147"/>
      <c r="AB764" s="147"/>
      <c r="AC764" s="147"/>
      <c r="AD764" s="145"/>
      <c r="AE764" s="145"/>
      <c r="AF764" s="145"/>
      <c r="AG764" s="145"/>
      <c r="AH764" s="145"/>
    </row>
    <row r="765" spans="1:34" ht="12.75">
      <c r="A765" s="145"/>
      <c r="B765" s="146"/>
      <c r="C765" s="145"/>
      <c r="D765" s="145"/>
      <c r="E765" s="145"/>
      <c r="F765" s="145"/>
      <c r="G765" s="69"/>
      <c r="H765" s="69"/>
      <c r="I765" s="69"/>
      <c r="J765" s="69"/>
      <c r="K765" s="69"/>
      <c r="L765" s="69"/>
      <c r="M765" s="69"/>
      <c r="N765" s="147"/>
      <c r="O765" s="148"/>
      <c r="P765" s="147"/>
      <c r="Q765" s="147"/>
      <c r="R765" s="147"/>
      <c r="S765" s="147"/>
      <c r="T765" s="147"/>
      <c r="U765" s="147"/>
      <c r="V765" s="147"/>
      <c r="W765" s="147"/>
      <c r="X765" s="147"/>
      <c r="Y765" s="147"/>
      <c r="Z765" s="147"/>
      <c r="AA765" s="147"/>
      <c r="AB765" s="147"/>
      <c r="AC765" s="147"/>
      <c r="AD765" s="145"/>
      <c r="AE765" s="145"/>
      <c r="AF765" s="145"/>
      <c r="AG765" s="145"/>
      <c r="AH765" s="145"/>
    </row>
    <row r="766" spans="1:34" ht="12.75">
      <c r="A766" s="145"/>
      <c r="B766" s="146"/>
      <c r="C766" s="145"/>
      <c r="D766" s="145"/>
      <c r="E766" s="145"/>
      <c r="F766" s="145"/>
      <c r="G766" s="69"/>
      <c r="H766" s="69"/>
      <c r="I766" s="69"/>
      <c r="J766" s="69"/>
      <c r="K766" s="69"/>
      <c r="L766" s="69"/>
      <c r="M766" s="69"/>
      <c r="N766" s="147"/>
      <c r="O766" s="148"/>
      <c r="P766" s="147"/>
      <c r="Q766" s="147"/>
      <c r="R766" s="147"/>
      <c r="S766" s="147"/>
      <c r="T766" s="147"/>
      <c r="U766" s="147"/>
      <c r="V766" s="147"/>
      <c r="W766" s="147"/>
      <c r="X766" s="147"/>
      <c r="Y766" s="147"/>
      <c r="Z766" s="147"/>
      <c r="AA766" s="147"/>
      <c r="AB766" s="147"/>
      <c r="AC766" s="147"/>
      <c r="AD766" s="145"/>
      <c r="AE766" s="145"/>
      <c r="AF766" s="145"/>
      <c r="AG766" s="145"/>
      <c r="AH766" s="145"/>
    </row>
    <row r="767" spans="1:34" ht="12.75">
      <c r="A767" s="145"/>
      <c r="B767" s="146"/>
      <c r="C767" s="145"/>
      <c r="D767" s="145"/>
      <c r="E767" s="145"/>
      <c r="F767" s="145"/>
      <c r="G767" s="69"/>
      <c r="H767" s="69"/>
      <c r="I767" s="69"/>
      <c r="J767" s="69"/>
      <c r="K767" s="69"/>
      <c r="L767" s="69"/>
      <c r="M767" s="69"/>
      <c r="N767" s="147"/>
      <c r="O767" s="148"/>
      <c r="P767" s="147"/>
      <c r="Q767" s="147"/>
      <c r="R767" s="147"/>
      <c r="S767" s="147"/>
      <c r="T767" s="147"/>
      <c r="U767" s="147"/>
      <c r="V767" s="147"/>
      <c r="W767" s="147"/>
      <c r="X767" s="147"/>
      <c r="Y767" s="147"/>
      <c r="Z767" s="147"/>
      <c r="AA767" s="147"/>
      <c r="AB767" s="147"/>
      <c r="AC767" s="147"/>
      <c r="AD767" s="145"/>
      <c r="AE767" s="145"/>
      <c r="AF767" s="145"/>
      <c r="AG767" s="145"/>
      <c r="AH767" s="145"/>
    </row>
    <row r="768" spans="1:34" ht="12.75">
      <c r="A768" s="145"/>
      <c r="B768" s="146"/>
      <c r="C768" s="145"/>
      <c r="D768" s="145"/>
      <c r="E768" s="145"/>
      <c r="F768" s="145"/>
      <c r="G768" s="69"/>
      <c r="H768" s="69"/>
      <c r="I768" s="69"/>
      <c r="J768" s="69"/>
      <c r="K768" s="69"/>
      <c r="L768" s="69"/>
      <c r="M768" s="69"/>
      <c r="N768" s="147"/>
      <c r="O768" s="148"/>
      <c r="P768" s="147"/>
      <c r="Q768" s="147"/>
      <c r="R768" s="147"/>
      <c r="S768" s="147"/>
      <c r="T768" s="147"/>
      <c r="U768" s="147"/>
      <c r="V768" s="147"/>
      <c r="W768" s="147"/>
      <c r="X768" s="147"/>
      <c r="Y768" s="147"/>
      <c r="Z768" s="147"/>
      <c r="AA768" s="147"/>
      <c r="AB768" s="147"/>
      <c r="AC768" s="147"/>
      <c r="AD768" s="145"/>
      <c r="AE768" s="145"/>
      <c r="AF768" s="145"/>
      <c r="AG768" s="145"/>
      <c r="AH768" s="145"/>
    </row>
    <row r="769" spans="1:34" ht="12.75">
      <c r="A769" s="145"/>
      <c r="B769" s="146"/>
      <c r="C769" s="145"/>
      <c r="D769" s="145"/>
      <c r="E769" s="145"/>
      <c r="F769" s="145"/>
      <c r="G769" s="69"/>
      <c r="H769" s="69"/>
      <c r="I769" s="69"/>
      <c r="J769" s="69"/>
      <c r="K769" s="69"/>
      <c r="L769" s="69"/>
      <c r="M769" s="69"/>
      <c r="N769" s="147"/>
      <c r="O769" s="148"/>
      <c r="P769" s="147"/>
      <c r="Q769" s="147"/>
      <c r="R769" s="147"/>
      <c r="S769" s="147"/>
      <c r="T769" s="147"/>
      <c r="U769" s="147"/>
      <c r="V769" s="147"/>
      <c r="W769" s="147"/>
      <c r="X769" s="147"/>
      <c r="Y769" s="147"/>
      <c r="Z769" s="147"/>
      <c r="AA769" s="147"/>
      <c r="AB769" s="147"/>
      <c r="AC769" s="147"/>
      <c r="AD769" s="145"/>
      <c r="AE769" s="145"/>
      <c r="AF769" s="145"/>
      <c r="AG769" s="145"/>
      <c r="AH769" s="145"/>
    </row>
    <row r="770" spans="1:34" ht="12.75">
      <c r="A770" s="145"/>
      <c r="B770" s="146"/>
      <c r="C770" s="145"/>
      <c r="D770" s="145"/>
      <c r="E770" s="145"/>
      <c r="F770" s="145"/>
      <c r="G770" s="69"/>
      <c r="H770" s="69"/>
      <c r="I770" s="69"/>
      <c r="J770" s="69"/>
      <c r="K770" s="69"/>
      <c r="L770" s="69"/>
      <c r="M770" s="69"/>
      <c r="N770" s="147"/>
      <c r="O770" s="148"/>
      <c r="P770" s="147"/>
      <c r="Q770" s="147"/>
      <c r="R770" s="147"/>
      <c r="S770" s="147"/>
      <c r="T770" s="147"/>
      <c r="U770" s="147"/>
      <c r="V770" s="147"/>
      <c r="W770" s="147"/>
      <c r="X770" s="147"/>
      <c r="Y770" s="147"/>
      <c r="Z770" s="147"/>
      <c r="AA770" s="147"/>
      <c r="AB770" s="147"/>
      <c r="AC770" s="147"/>
      <c r="AD770" s="145"/>
      <c r="AE770" s="145"/>
      <c r="AF770" s="145"/>
      <c r="AG770" s="145"/>
      <c r="AH770" s="145"/>
    </row>
    <row r="771" spans="1:34" ht="12.75">
      <c r="A771" s="145"/>
      <c r="B771" s="146"/>
      <c r="C771" s="145"/>
      <c r="D771" s="145"/>
      <c r="E771" s="145"/>
      <c r="F771" s="145"/>
      <c r="G771" s="69"/>
      <c r="H771" s="69"/>
      <c r="I771" s="69"/>
      <c r="J771" s="69"/>
      <c r="K771" s="69"/>
      <c r="L771" s="69"/>
      <c r="M771" s="69"/>
      <c r="N771" s="147"/>
      <c r="O771" s="148"/>
      <c r="P771" s="147"/>
      <c r="Q771" s="147"/>
      <c r="R771" s="147"/>
      <c r="S771" s="147"/>
      <c r="T771" s="147"/>
      <c r="U771" s="147"/>
      <c r="V771" s="147"/>
      <c r="W771" s="147"/>
      <c r="X771" s="147"/>
      <c r="Y771" s="147"/>
      <c r="Z771" s="147"/>
      <c r="AA771" s="147"/>
      <c r="AB771" s="147"/>
      <c r="AC771" s="147"/>
      <c r="AD771" s="145"/>
      <c r="AE771" s="145"/>
      <c r="AF771" s="145"/>
      <c r="AG771" s="145"/>
      <c r="AH771" s="145"/>
    </row>
    <row r="772" spans="1:34" ht="12.75">
      <c r="A772" s="145"/>
      <c r="B772" s="146"/>
      <c r="C772" s="145"/>
      <c r="D772" s="145"/>
      <c r="E772" s="145"/>
      <c r="F772" s="145"/>
      <c r="G772" s="69"/>
      <c r="H772" s="69"/>
      <c r="I772" s="69"/>
      <c r="J772" s="69"/>
      <c r="K772" s="69"/>
      <c r="L772" s="69"/>
      <c r="M772" s="69"/>
      <c r="N772" s="147"/>
      <c r="O772" s="148"/>
      <c r="P772" s="147"/>
      <c r="Q772" s="147"/>
      <c r="R772" s="147"/>
      <c r="S772" s="147"/>
      <c r="T772" s="147"/>
      <c r="U772" s="147"/>
      <c r="V772" s="147"/>
      <c r="W772" s="147"/>
      <c r="X772" s="147"/>
      <c r="Y772" s="147"/>
      <c r="Z772" s="147"/>
      <c r="AA772" s="147"/>
      <c r="AB772" s="147"/>
      <c r="AC772" s="147"/>
      <c r="AD772" s="145"/>
      <c r="AE772" s="145"/>
      <c r="AF772" s="145"/>
      <c r="AG772" s="145"/>
      <c r="AH772" s="145"/>
    </row>
    <row r="773" spans="1:34" ht="12.75">
      <c r="A773" s="145"/>
      <c r="B773" s="146"/>
      <c r="C773" s="145"/>
      <c r="D773" s="145"/>
      <c r="E773" s="145"/>
      <c r="F773" s="145"/>
      <c r="G773" s="69"/>
      <c r="H773" s="69"/>
      <c r="I773" s="69"/>
      <c r="J773" s="69"/>
      <c r="K773" s="69"/>
      <c r="L773" s="69"/>
      <c r="M773" s="69"/>
      <c r="N773" s="147"/>
      <c r="O773" s="148"/>
      <c r="P773" s="147"/>
      <c r="Q773" s="147"/>
      <c r="R773" s="147"/>
      <c r="S773" s="147"/>
      <c r="T773" s="147"/>
      <c r="U773" s="147"/>
      <c r="V773" s="147"/>
      <c r="W773" s="147"/>
      <c r="X773" s="147"/>
      <c r="Y773" s="147"/>
      <c r="Z773" s="147"/>
      <c r="AA773" s="147"/>
      <c r="AB773" s="147"/>
      <c r="AC773" s="147"/>
      <c r="AD773" s="145"/>
      <c r="AE773" s="145"/>
      <c r="AF773" s="145"/>
      <c r="AG773" s="145"/>
      <c r="AH773" s="145"/>
    </row>
    <row r="774" spans="1:34" ht="12.75">
      <c r="A774" s="145"/>
      <c r="B774" s="146"/>
      <c r="C774" s="145"/>
      <c r="D774" s="145"/>
      <c r="E774" s="145"/>
      <c r="F774" s="145"/>
      <c r="G774" s="69"/>
      <c r="H774" s="69"/>
      <c r="I774" s="69"/>
      <c r="J774" s="69"/>
      <c r="K774" s="69"/>
      <c r="L774" s="69"/>
      <c r="M774" s="69"/>
      <c r="N774" s="147"/>
      <c r="O774" s="148"/>
      <c r="P774" s="147"/>
      <c r="Q774" s="147"/>
      <c r="R774" s="147"/>
      <c r="S774" s="147"/>
      <c r="T774" s="147"/>
      <c r="U774" s="147"/>
      <c r="V774" s="147"/>
      <c r="W774" s="147"/>
      <c r="X774" s="147"/>
      <c r="Y774" s="147"/>
      <c r="Z774" s="147"/>
      <c r="AA774" s="147"/>
      <c r="AB774" s="147"/>
      <c r="AC774" s="147"/>
      <c r="AD774" s="145"/>
      <c r="AE774" s="145"/>
      <c r="AF774" s="145"/>
      <c r="AG774" s="145"/>
      <c r="AH774" s="145"/>
    </row>
    <row r="775" spans="1:34" ht="12.75">
      <c r="A775" s="145"/>
      <c r="B775" s="146"/>
      <c r="C775" s="145"/>
      <c r="D775" s="145"/>
      <c r="E775" s="145"/>
      <c r="F775" s="145"/>
      <c r="G775" s="69"/>
      <c r="H775" s="69"/>
      <c r="I775" s="69"/>
      <c r="J775" s="69"/>
      <c r="K775" s="69"/>
      <c r="L775" s="69"/>
      <c r="M775" s="69"/>
      <c r="N775" s="147"/>
      <c r="O775" s="148"/>
      <c r="P775" s="147"/>
      <c r="Q775" s="147"/>
      <c r="R775" s="147"/>
      <c r="S775" s="147"/>
      <c r="T775" s="147"/>
      <c r="U775" s="147"/>
      <c r="V775" s="147"/>
      <c r="W775" s="147"/>
      <c r="X775" s="147"/>
      <c r="Y775" s="147"/>
      <c r="Z775" s="147"/>
      <c r="AA775" s="147"/>
      <c r="AB775" s="147"/>
      <c r="AC775" s="147"/>
      <c r="AD775" s="145"/>
      <c r="AE775" s="145"/>
      <c r="AF775" s="145"/>
      <c r="AG775" s="145"/>
      <c r="AH775" s="145"/>
    </row>
    <row r="776" spans="1:34" ht="12.75">
      <c r="A776" s="145"/>
      <c r="B776" s="146"/>
      <c r="C776" s="145"/>
      <c r="D776" s="145"/>
      <c r="E776" s="145"/>
      <c r="F776" s="145"/>
      <c r="G776" s="69"/>
      <c r="H776" s="69"/>
      <c r="I776" s="69"/>
      <c r="J776" s="69"/>
      <c r="K776" s="69"/>
      <c r="L776" s="69"/>
      <c r="M776" s="69"/>
      <c r="N776" s="147"/>
      <c r="O776" s="148"/>
      <c r="P776" s="147"/>
      <c r="Q776" s="147"/>
      <c r="R776" s="147"/>
      <c r="S776" s="147"/>
      <c r="T776" s="147"/>
      <c r="U776" s="147"/>
      <c r="V776" s="147"/>
      <c r="W776" s="147"/>
      <c r="X776" s="147"/>
      <c r="Y776" s="147"/>
      <c r="Z776" s="147"/>
      <c r="AA776" s="147"/>
      <c r="AB776" s="147"/>
      <c r="AC776" s="147"/>
      <c r="AD776" s="145"/>
      <c r="AE776" s="145"/>
      <c r="AF776" s="145"/>
      <c r="AG776" s="145"/>
      <c r="AH776" s="145"/>
    </row>
    <row r="777" spans="1:34" ht="12.75">
      <c r="A777" s="145"/>
      <c r="B777" s="146"/>
      <c r="C777" s="145"/>
      <c r="D777" s="145"/>
      <c r="E777" s="145"/>
      <c r="F777" s="145"/>
      <c r="G777" s="69"/>
      <c r="H777" s="69"/>
      <c r="I777" s="69"/>
      <c r="J777" s="69"/>
      <c r="K777" s="69"/>
      <c r="L777" s="69"/>
      <c r="M777" s="69"/>
      <c r="N777" s="147"/>
      <c r="O777" s="148"/>
      <c r="P777" s="147"/>
      <c r="Q777" s="147"/>
      <c r="R777" s="147"/>
      <c r="S777" s="147"/>
      <c r="T777" s="147"/>
      <c r="U777" s="147"/>
      <c r="V777" s="147"/>
      <c r="W777" s="147"/>
      <c r="X777" s="147"/>
      <c r="Y777" s="147"/>
      <c r="Z777" s="147"/>
      <c r="AA777" s="147"/>
      <c r="AB777" s="147"/>
      <c r="AC777" s="147"/>
      <c r="AD777" s="145"/>
      <c r="AE777" s="145"/>
      <c r="AF777" s="145"/>
      <c r="AG777" s="145"/>
      <c r="AH777" s="145"/>
    </row>
    <row r="778" spans="1:34" ht="12.75">
      <c r="A778" s="145"/>
      <c r="B778" s="146"/>
      <c r="C778" s="145"/>
      <c r="D778" s="145"/>
      <c r="E778" s="145"/>
      <c r="F778" s="145"/>
      <c r="G778" s="69"/>
      <c r="H778" s="69"/>
      <c r="I778" s="69"/>
      <c r="J778" s="69"/>
      <c r="K778" s="69"/>
      <c r="L778" s="69"/>
      <c r="M778" s="69"/>
      <c r="N778" s="147"/>
      <c r="O778" s="148"/>
      <c r="P778" s="147"/>
      <c r="Q778" s="147"/>
      <c r="R778" s="147"/>
      <c r="S778" s="147"/>
      <c r="T778" s="147"/>
      <c r="U778" s="147"/>
      <c r="V778" s="147"/>
      <c r="W778" s="147"/>
      <c r="X778" s="147"/>
      <c r="Y778" s="147"/>
      <c r="Z778" s="147"/>
      <c r="AA778" s="147"/>
      <c r="AB778" s="147"/>
      <c r="AC778" s="147"/>
      <c r="AD778" s="145"/>
      <c r="AE778" s="145"/>
      <c r="AF778" s="145"/>
      <c r="AG778" s="145"/>
      <c r="AH778" s="145"/>
    </row>
    <row r="779" spans="1:34" ht="12.75">
      <c r="A779" s="145"/>
      <c r="B779" s="146"/>
      <c r="C779" s="145"/>
      <c r="D779" s="145"/>
      <c r="E779" s="145"/>
      <c r="F779" s="145"/>
      <c r="G779" s="69"/>
      <c r="H779" s="69"/>
      <c r="I779" s="69"/>
      <c r="J779" s="69"/>
      <c r="K779" s="69"/>
      <c r="L779" s="69"/>
      <c r="M779" s="69"/>
      <c r="N779" s="147"/>
      <c r="O779" s="148"/>
      <c r="P779" s="147"/>
      <c r="Q779" s="147"/>
      <c r="R779" s="147"/>
      <c r="S779" s="147"/>
      <c r="T779" s="147"/>
      <c r="U779" s="147"/>
      <c r="V779" s="147"/>
      <c r="W779" s="147"/>
      <c r="X779" s="147"/>
      <c r="Y779" s="147"/>
      <c r="Z779" s="147"/>
      <c r="AA779" s="147"/>
      <c r="AB779" s="147"/>
      <c r="AC779" s="147"/>
      <c r="AD779" s="145"/>
      <c r="AE779" s="145"/>
      <c r="AF779" s="145"/>
      <c r="AG779" s="145"/>
      <c r="AH779" s="145"/>
    </row>
    <row r="780" spans="1:34" ht="12.75">
      <c r="A780" s="145"/>
      <c r="B780" s="146"/>
      <c r="C780" s="145"/>
      <c r="D780" s="145"/>
      <c r="E780" s="145"/>
      <c r="F780" s="145"/>
      <c r="G780" s="69"/>
      <c r="H780" s="69"/>
      <c r="I780" s="69"/>
      <c r="J780" s="69"/>
      <c r="K780" s="69"/>
      <c r="L780" s="69"/>
      <c r="M780" s="69"/>
      <c r="N780" s="147"/>
      <c r="O780" s="148"/>
      <c r="P780" s="147"/>
      <c r="Q780" s="147"/>
      <c r="R780" s="147"/>
      <c r="S780" s="147"/>
      <c r="T780" s="147"/>
      <c r="U780" s="147"/>
      <c r="V780" s="147"/>
      <c r="W780" s="147"/>
      <c r="X780" s="147"/>
      <c r="Y780" s="147"/>
      <c r="Z780" s="147"/>
      <c r="AA780" s="147"/>
      <c r="AB780" s="147"/>
      <c r="AC780" s="147"/>
      <c r="AD780" s="145"/>
      <c r="AE780" s="145"/>
      <c r="AF780" s="145"/>
      <c r="AG780" s="145"/>
      <c r="AH780" s="145"/>
    </row>
    <row r="781" spans="1:34" ht="12.75">
      <c r="A781" s="145"/>
      <c r="B781" s="146"/>
      <c r="C781" s="145"/>
      <c r="D781" s="145"/>
      <c r="E781" s="145"/>
      <c r="F781" s="145"/>
      <c r="G781" s="69"/>
      <c r="H781" s="69"/>
      <c r="I781" s="69"/>
      <c r="J781" s="69"/>
      <c r="K781" s="69"/>
      <c r="L781" s="69"/>
      <c r="M781" s="69"/>
      <c r="N781" s="147"/>
      <c r="O781" s="148"/>
      <c r="P781" s="147"/>
      <c r="Q781" s="147"/>
      <c r="R781" s="147"/>
      <c r="S781" s="147"/>
      <c r="T781" s="147"/>
      <c r="U781" s="147"/>
      <c r="V781" s="147"/>
      <c r="W781" s="147"/>
      <c r="X781" s="147"/>
      <c r="Y781" s="147"/>
      <c r="Z781" s="147"/>
      <c r="AA781" s="147"/>
      <c r="AB781" s="147"/>
      <c r="AC781" s="147"/>
      <c r="AD781" s="145"/>
      <c r="AE781" s="145"/>
      <c r="AF781" s="145"/>
      <c r="AG781" s="145"/>
      <c r="AH781" s="145"/>
    </row>
    <row r="782" spans="1:34" ht="12.75">
      <c r="A782" s="145"/>
      <c r="B782" s="146"/>
      <c r="C782" s="145"/>
      <c r="D782" s="145"/>
      <c r="E782" s="145"/>
      <c r="F782" s="145"/>
      <c r="G782" s="69"/>
      <c r="H782" s="69"/>
      <c r="I782" s="69"/>
      <c r="J782" s="69"/>
      <c r="K782" s="69"/>
      <c r="L782" s="69"/>
      <c r="M782" s="69"/>
      <c r="N782" s="147"/>
      <c r="O782" s="148"/>
      <c r="P782" s="147"/>
      <c r="Q782" s="147"/>
      <c r="R782" s="147"/>
      <c r="S782" s="147"/>
      <c r="T782" s="147"/>
      <c r="U782" s="147"/>
      <c r="V782" s="147"/>
      <c r="W782" s="147"/>
      <c r="X782" s="147"/>
      <c r="Y782" s="147"/>
      <c r="Z782" s="147"/>
      <c r="AA782" s="147"/>
      <c r="AB782" s="147"/>
      <c r="AC782" s="147"/>
      <c r="AD782" s="145"/>
      <c r="AE782" s="145"/>
      <c r="AF782" s="145"/>
      <c r="AG782" s="145"/>
      <c r="AH782" s="145"/>
    </row>
    <row r="783" spans="1:34" ht="12.75">
      <c r="A783" s="145"/>
      <c r="B783" s="146"/>
      <c r="C783" s="145"/>
      <c r="D783" s="145"/>
      <c r="E783" s="145"/>
      <c r="F783" s="145"/>
      <c r="G783" s="69"/>
      <c r="H783" s="69"/>
      <c r="I783" s="69"/>
      <c r="J783" s="69"/>
      <c r="K783" s="69"/>
      <c r="L783" s="69"/>
      <c r="M783" s="69"/>
      <c r="N783" s="147"/>
      <c r="O783" s="148"/>
      <c r="P783" s="147"/>
      <c r="Q783" s="147"/>
      <c r="R783" s="147"/>
      <c r="S783" s="147"/>
      <c r="T783" s="147"/>
      <c r="U783" s="147"/>
      <c r="V783" s="147"/>
      <c r="W783" s="147"/>
      <c r="X783" s="147"/>
      <c r="Y783" s="147"/>
      <c r="Z783" s="147"/>
      <c r="AA783" s="147"/>
      <c r="AB783" s="147"/>
      <c r="AC783" s="147"/>
      <c r="AD783" s="145"/>
      <c r="AE783" s="145"/>
      <c r="AF783" s="145"/>
      <c r="AG783" s="145"/>
      <c r="AH783" s="145"/>
    </row>
    <row r="784" spans="1:34" ht="12.75">
      <c r="A784" s="145"/>
      <c r="B784" s="146"/>
      <c r="C784" s="145"/>
      <c r="D784" s="145"/>
      <c r="E784" s="145"/>
      <c r="F784" s="145"/>
      <c r="G784" s="69"/>
      <c r="H784" s="69"/>
      <c r="I784" s="69"/>
      <c r="J784" s="69"/>
      <c r="K784" s="69"/>
      <c r="L784" s="69"/>
      <c r="M784" s="69"/>
      <c r="N784" s="147"/>
      <c r="O784" s="148"/>
      <c r="P784" s="147"/>
      <c r="Q784" s="147"/>
      <c r="R784" s="147"/>
      <c r="S784" s="147"/>
      <c r="T784" s="147"/>
      <c r="U784" s="147"/>
      <c r="V784" s="147"/>
      <c r="W784" s="147"/>
      <c r="X784" s="147"/>
      <c r="Y784" s="147"/>
      <c r="Z784" s="147"/>
      <c r="AA784" s="147"/>
      <c r="AB784" s="147"/>
      <c r="AC784" s="147"/>
      <c r="AD784" s="145"/>
      <c r="AE784" s="145"/>
      <c r="AF784" s="145"/>
      <c r="AG784" s="145"/>
      <c r="AH784" s="145"/>
    </row>
    <row r="785" spans="1:34" ht="12.75">
      <c r="A785" s="145"/>
      <c r="B785" s="146"/>
      <c r="C785" s="145"/>
      <c r="D785" s="145"/>
      <c r="E785" s="145"/>
      <c r="F785" s="145"/>
      <c r="G785" s="69"/>
      <c r="H785" s="69"/>
      <c r="I785" s="69"/>
      <c r="J785" s="69"/>
      <c r="K785" s="69"/>
      <c r="L785" s="69"/>
      <c r="M785" s="69"/>
      <c r="N785" s="147"/>
      <c r="O785" s="148"/>
      <c r="P785" s="147"/>
      <c r="Q785" s="147"/>
      <c r="R785" s="147"/>
      <c r="S785" s="147"/>
      <c r="T785" s="147"/>
      <c r="U785" s="147"/>
      <c r="V785" s="147"/>
      <c r="W785" s="147"/>
      <c r="X785" s="147"/>
      <c r="Y785" s="147"/>
      <c r="Z785" s="147"/>
      <c r="AA785" s="147"/>
      <c r="AB785" s="147"/>
      <c r="AC785" s="147"/>
      <c r="AD785" s="145"/>
      <c r="AE785" s="145"/>
      <c r="AF785" s="145"/>
      <c r="AG785" s="145"/>
      <c r="AH785" s="145"/>
    </row>
    <row r="786" spans="1:34" ht="12.75">
      <c r="A786" s="145"/>
      <c r="B786" s="146"/>
      <c r="C786" s="145"/>
      <c r="D786" s="145"/>
      <c r="E786" s="145"/>
      <c r="F786" s="145"/>
      <c r="G786" s="69"/>
      <c r="H786" s="69"/>
      <c r="I786" s="69"/>
      <c r="J786" s="69"/>
      <c r="K786" s="69"/>
      <c r="L786" s="69"/>
      <c r="M786" s="69"/>
      <c r="N786" s="147"/>
      <c r="O786" s="148"/>
      <c r="P786" s="147"/>
      <c r="Q786" s="147"/>
      <c r="R786" s="147"/>
      <c r="S786" s="147"/>
      <c r="T786" s="147"/>
      <c r="U786" s="147"/>
      <c r="V786" s="147"/>
      <c r="W786" s="147"/>
      <c r="X786" s="147"/>
      <c r="Y786" s="147"/>
      <c r="Z786" s="147"/>
      <c r="AA786" s="147"/>
      <c r="AB786" s="147"/>
      <c r="AC786" s="147"/>
      <c r="AD786" s="145"/>
      <c r="AE786" s="145"/>
      <c r="AF786" s="145"/>
      <c r="AG786" s="145"/>
      <c r="AH786" s="145"/>
    </row>
    <row r="787" spans="1:34" ht="12.75">
      <c r="A787" s="145"/>
      <c r="B787" s="146"/>
      <c r="C787" s="145"/>
      <c r="D787" s="145"/>
      <c r="E787" s="145"/>
      <c r="F787" s="145"/>
      <c r="G787" s="69"/>
      <c r="H787" s="69"/>
      <c r="I787" s="69"/>
      <c r="J787" s="69"/>
      <c r="K787" s="69"/>
      <c r="L787" s="69"/>
      <c r="M787" s="69"/>
      <c r="N787" s="147"/>
      <c r="O787" s="148"/>
      <c r="P787" s="147"/>
      <c r="Q787" s="147"/>
      <c r="R787" s="147"/>
      <c r="S787" s="147"/>
      <c r="T787" s="147"/>
      <c r="U787" s="147"/>
      <c r="V787" s="147"/>
      <c r="W787" s="147"/>
      <c r="X787" s="147"/>
      <c r="Y787" s="147"/>
      <c r="Z787" s="147"/>
      <c r="AA787" s="147"/>
      <c r="AB787" s="147"/>
      <c r="AC787" s="147"/>
      <c r="AD787" s="145"/>
      <c r="AE787" s="145"/>
      <c r="AF787" s="145"/>
      <c r="AG787" s="145"/>
      <c r="AH787" s="145"/>
    </row>
    <row r="788" spans="1:34" ht="12.75">
      <c r="A788" s="145"/>
      <c r="B788" s="146"/>
      <c r="C788" s="145"/>
      <c r="D788" s="145"/>
      <c r="E788" s="145"/>
      <c r="F788" s="145"/>
      <c r="G788" s="69"/>
      <c r="H788" s="69"/>
      <c r="I788" s="69"/>
      <c r="J788" s="69"/>
      <c r="K788" s="69"/>
      <c r="L788" s="69"/>
      <c r="M788" s="69"/>
      <c r="N788" s="147"/>
      <c r="O788" s="148"/>
      <c r="P788" s="147"/>
      <c r="Q788" s="147"/>
      <c r="R788" s="147"/>
      <c r="S788" s="147"/>
      <c r="T788" s="147"/>
      <c r="U788" s="147"/>
      <c r="V788" s="147"/>
      <c r="W788" s="147"/>
      <c r="X788" s="147"/>
      <c r="Y788" s="147"/>
      <c r="Z788" s="147"/>
      <c r="AA788" s="147"/>
      <c r="AB788" s="147"/>
      <c r="AC788" s="147"/>
      <c r="AD788" s="145"/>
      <c r="AE788" s="145"/>
      <c r="AF788" s="145"/>
      <c r="AG788" s="145"/>
      <c r="AH788" s="145"/>
    </row>
    <row r="789" spans="1:34" ht="12.75">
      <c r="A789" s="145"/>
      <c r="B789" s="146"/>
      <c r="C789" s="145"/>
      <c r="D789" s="145"/>
      <c r="E789" s="145"/>
      <c r="F789" s="145"/>
      <c r="G789" s="69"/>
      <c r="H789" s="69"/>
      <c r="I789" s="69"/>
      <c r="J789" s="69"/>
      <c r="K789" s="69"/>
      <c r="L789" s="69"/>
      <c r="M789" s="69"/>
      <c r="N789" s="147"/>
      <c r="O789" s="148"/>
      <c r="P789" s="147"/>
      <c r="Q789" s="147"/>
      <c r="R789" s="147"/>
      <c r="S789" s="147"/>
      <c r="T789" s="147"/>
      <c r="U789" s="147"/>
      <c r="V789" s="147"/>
      <c r="W789" s="147"/>
      <c r="X789" s="147"/>
      <c r="Y789" s="147"/>
      <c r="Z789" s="147"/>
      <c r="AA789" s="147"/>
      <c r="AB789" s="147"/>
      <c r="AC789" s="147"/>
      <c r="AD789" s="145"/>
      <c r="AE789" s="145"/>
      <c r="AF789" s="145"/>
      <c r="AG789" s="145"/>
      <c r="AH789" s="145"/>
    </row>
    <row r="790" spans="1:34" ht="12.75">
      <c r="A790" s="145"/>
      <c r="B790" s="146"/>
      <c r="C790" s="145"/>
      <c r="D790" s="145"/>
      <c r="E790" s="145"/>
      <c r="F790" s="145"/>
      <c r="G790" s="69"/>
      <c r="H790" s="69"/>
      <c r="I790" s="69"/>
      <c r="J790" s="69"/>
      <c r="K790" s="69"/>
      <c r="L790" s="69"/>
      <c r="M790" s="69"/>
      <c r="N790" s="147"/>
      <c r="O790" s="148"/>
      <c r="P790" s="147"/>
      <c r="Q790" s="147"/>
      <c r="R790" s="147"/>
      <c r="S790" s="147"/>
      <c r="T790" s="147"/>
      <c r="U790" s="147"/>
      <c r="V790" s="147"/>
      <c r="W790" s="147"/>
      <c r="X790" s="147"/>
      <c r="Y790" s="147"/>
      <c r="Z790" s="147"/>
      <c r="AA790" s="147"/>
      <c r="AB790" s="147"/>
      <c r="AC790" s="147"/>
      <c r="AD790" s="145"/>
      <c r="AE790" s="145"/>
      <c r="AF790" s="145"/>
      <c r="AG790" s="145"/>
      <c r="AH790" s="145"/>
    </row>
    <row r="791" spans="1:34" ht="12.75">
      <c r="A791" s="145"/>
      <c r="B791" s="146"/>
      <c r="C791" s="145"/>
      <c r="D791" s="145"/>
      <c r="E791" s="145"/>
      <c r="F791" s="145"/>
      <c r="G791" s="69"/>
      <c r="H791" s="69"/>
      <c r="I791" s="69"/>
      <c r="J791" s="69"/>
      <c r="K791" s="69"/>
      <c r="L791" s="69"/>
      <c r="M791" s="69"/>
      <c r="N791" s="147"/>
      <c r="O791" s="148"/>
      <c r="P791" s="147"/>
      <c r="Q791" s="147"/>
      <c r="R791" s="147"/>
      <c r="S791" s="147"/>
      <c r="T791" s="147"/>
      <c r="U791" s="147"/>
      <c r="V791" s="147"/>
      <c r="W791" s="147"/>
      <c r="X791" s="147"/>
      <c r="Y791" s="147"/>
      <c r="Z791" s="147"/>
      <c r="AA791" s="147"/>
      <c r="AB791" s="147"/>
      <c r="AC791" s="147"/>
      <c r="AD791" s="145"/>
      <c r="AE791" s="145"/>
      <c r="AF791" s="145"/>
      <c r="AG791" s="145"/>
      <c r="AH791" s="145"/>
    </row>
    <row r="792" spans="1:34" ht="12.75">
      <c r="A792" s="145"/>
      <c r="B792" s="146"/>
      <c r="C792" s="145"/>
      <c r="D792" s="145"/>
      <c r="E792" s="145"/>
      <c r="F792" s="145"/>
      <c r="G792" s="69"/>
      <c r="H792" s="69"/>
      <c r="I792" s="69"/>
      <c r="J792" s="69"/>
      <c r="K792" s="69"/>
      <c r="L792" s="69"/>
      <c r="M792" s="69"/>
      <c r="N792" s="147"/>
      <c r="O792" s="148"/>
      <c r="P792" s="147"/>
      <c r="Q792" s="147"/>
      <c r="R792" s="147"/>
      <c r="S792" s="147"/>
      <c r="T792" s="147"/>
      <c r="U792" s="147"/>
      <c r="V792" s="147"/>
      <c r="W792" s="147"/>
      <c r="X792" s="147"/>
      <c r="Y792" s="147"/>
      <c r="Z792" s="147"/>
      <c r="AA792" s="147"/>
      <c r="AB792" s="147"/>
      <c r="AC792" s="147"/>
      <c r="AD792" s="145"/>
      <c r="AE792" s="145"/>
      <c r="AF792" s="145"/>
      <c r="AG792" s="145"/>
      <c r="AH792" s="145"/>
    </row>
    <row r="793" spans="1:34" ht="12.75">
      <c r="A793" s="145"/>
      <c r="B793" s="146"/>
      <c r="C793" s="145"/>
      <c r="D793" s="145"/>
      <c r="E793" s="145"/>
      <c r="F793" s="145"/>
      <c r="G793" s="69"/>
      <c r="H793" s="69"/>
      <c r="I793" s="69"/>
      <c r="J793" s="69"/>
      <c r="K793" s="69"/>
      <c r="L793" s="69"/>
      <c r="M793" s="69"/>
      <c r="N793" s="147"/>
      <c r="O793" s="148"/>
      <c r="P793" s="147"/>
      <c r="Q793" s="147"/>
      <c r="R793" s="147"/>
      <c r="S793" s="147"/>
      <c r="T793" s="147"/>
      <c r="U793" s="147"/>
      <c r="V793" s="147"/>
      <c r="W793" s="147"/>
      <c r="X793" s="147"/>
      <c r="Y793" s="147"/>
      <c r="Z793" s="147"/>
      <c r="AA793" s="147"/>
      <c r="AB793" s="147"/>
      <c r="AC793" s="147"/>
      <c r="AD793" s="145"/>
      <c r="AE793" s="145"/>
      <c r="AF793" s="145"/>
      <c r="AG793" s="145"/>
      <c r="AH793" s="145"/>
    </row>
    <row r="794" spans="1:34" ht="12.75">
      <c r="A794" s="145"/>
      <c r="B794" s="146"/>
      <c r="C794" s="145"/>
      <c r="D794" s="145"/>
      <c r="E794" s="145"/>
      <c r="F794" s="145"/>
      <c r="G794" s="69"/>
      <c r="H794" s="69"/>
      <c r="I794" s="69"/>
      <c r="J794" s="69"/>
      <c r="K794" s="69"/>
      <c r="L794" s="69"/>
      <c r="M794" s="69"/>
      <c r="N794" s="147"/>
      <c r="O794" s="148"/>
      <c r="P794" s="147"/>
      <c r="Q794" s="147"/>
      <c r="R794" s="147"/>
      <c r="S794" s="147"/>
      <c r="T794" s="147"/>
      <c r="U794" s="147"/>
      <c r="V794" s="147"/>
      <c r="W794" s="147"/>
      <c r="X794" s="147"/>
      <c r="Y794" s="147"/>
      <c r="Z794" s="147"/>
      <c r="AA794" s="147"/>
      <c r="AB794" s="147"/>
      <c r="AC794" s="147"/>
      <c r="AD794" s="145"/>
      <c r="AE794" s="145"/>
      <c r="AF794" s="145"/>
      <c r="AG794" s="145"/>
      <c r="AH794" s="145"/>
    </row>
    <row r="795" spans="1:34" ht="12.75">
      <c r="A795" s="145"/>
      <c r="B795" s="146"/>
      <c r="C795" s="145"/>
      <c r="D795" s="145"/>
      <c r="E795" s="145"/>
      <c r="F795" s="145"/>
      <c r="G795" s="69"/>
      <c r="H795" s="69"/>
      <c r="I795" s="69"/>
      <c r="J795" s="69"/>
      <c r="K795" s="69"/>
      <c r="L795" s="69"/>
      <c r="M795" s="69"/>
      <c r="N795" s="147"/>
      <c r="O795" s="148"/>
      <c r="P795" s="147"/>
      <c r="Q795" s="147"/>
      <c r="R795" s="147"/>
      <c r="S795" s="147"/>
      <c r="T795" s="147"/>
      <c r="U795" s="147"/>
      <c r="V795" s="147"/>
      <c r="W795" s="147"/>
      <c r="X795" s="147"/>
      <c r="Y795" s="147"/>
      <c r="Z795" s="147"/>
      <c r="AA795" s="147"/>
      <c r="AB795" s="147"/>
      <c r="AC795" s="147"/>
      <c r="AD795" s="145"/>
      <c r="AE795" s="145"/>
      <c r="AF795" s="145"/>
      <c r="AG795" s="145"/>
      <c r="AH795" s="145"/>
    </row>
    <row r="796" spans="1:34" ht="12.75">
      <c r="A796" s="145"/>
      <c r="B796" s="146"/>
      <c r="C796" s="145"/>
      <c r="D796" s="145"/>
      <c r="E796" s="145"/>
      <c r="F796" s="145"/>
      <c r="G796" s="69"/>
      <c r="H796" s="69"/>
      <c r="I796" s="69"/>
      <c r="J796" s="69"/>
      <c r="K796" s="69"/>
      <c r="L796" s="69"/>
      <c r="M796" s="69"/>
      <c r="N796" s="147"/>
      <c r="O796" s="148"/>
      <c r="P796" s="147"/>
      <c r="Q796" s="147"/>
      <c r="R796" s="147"/>
      <c r="S796" s="147"/>
      <c r="T796" s="147"/>
      <c r="U796" s="147"/>
      <c r="V796" s="147"/>
      <c r="W796" s="147"/>
      <c r="X796" s="147"/>
      <c r="Y796" s="147"/>
      <c r="Z796" s="147"/>
      <c r="AA796" s="147"/>
      <c r="AB796" s="147"/>
      <c r="AC796" s="147"/>
      <c r="AD796" s="145"/>
      <c r="AE796" s="145"/>
      <c r="AF796" s="145"/>
      <c r="AG796" s="145"/>
      <c r="AH796" s="145"/>
    </row>
    <row r="797" spans="1:34" ht="12.75">
      <c r="A797" s="145"/>
      <c r="B797" s="146"/>
      <c r="C797" s="145"/>
      <c r="D797" s="145"/>
      <c r="E797" s="145"/>
      <c r="F797" s="145"/>
      <c r="G797" s="69"/>
      <c r="H797" s="69"/>
      <c r="I797" s="69"/>
      <c r="J797" s="69"/>
      <c r="K797" s="69"/>
      <c r="L797" s="69"/>
      <c r="M797" s="69"/>
      <c r="N797" s="147"/>
      <c r="O797" s="148"/>
      <c r="P797" s="147"/>
      <c r="Q797" s="147"/>
      <c r="R797" s="147"/>
      <c r="S797" s="147"/>
      <c r="T797" s="147"/>
      <c r="U797" s="147"/>
      <c r="V797" s="147"/>
      <c r="W797" s="147"/>
      <c r="X797" s="147"/>
      <c r="Y797" s="147"/>
      <c r="Z797" s="147"/>
      <c r="AA797" s="147"/>
      <c r="AB797" s="147"/>
      <c r="AC797" s="147"/>
      <c r="AD797" s="145"/>
      <c r="AE797" s="145"/>
      <c r="AF797" s="145"/>
      <c r="AG797" s="145"/>
      <c r="AH797" s="145"/>
    </row>
    <row r="798" spans="1:34" ht="12.75">
      <c r="A798" s="145"/>
      <c r="B798" s="146"/>
      <c r="C798" s="145"/>
      <c r="D798" s="145"/>
      <c r="E798" s="145"/>
      <c r="F798" s="145"/>
      <c r="G798" s="69"/>
      <c r="H798" s="69"/>
      <c r="I798" s="69"/>
      <c r="J798" s="69"/>
      <c r="K798" s="69"/>
      <c r="L798" s="69"/>
      <c r="M798" s="69"/>
      <c r="N798" s="147"/>
      <c r="O798" s="148"/>
      <c r="P798" s="147"/>
      <c r="Q798" s="147"/>
      <c r="R798" s="147"/>
      <c r="S798" s="147"/>
      <c r="T798" s="147"/>
      <c r="U798" s="147"/>
      <c r="V798" s="147"/>
      <c r="W798" s="147"/>
      <c r="X798" s="147"/>
      <c r="Y798" s="147"/>
      <c r="Z798" s="147"/>
      <c r="AA798" s="147"/>
      <c r="AB798" s="147"/>
      <c r="AC798" s="147"/>
      <c r="AD798" s="145"/>
      <c r="AE798" s="145"/>
      <c r="AF798" s="145"/>
      <c r="AG798" s="145"/>
      <c r="AH798" s="145"/>
    </row>
    <row r="799" spans="1:34" ht="12.75">
      <c r="A799" s="145"/>
      <c r="B799" s="146"/>
      <c r="C799" s="145"/>
      <c r="D799" s="145"/>
      <c r="E799" s="145"/>
      <c r="F799" s="145"/>
      <c r="G799" s="69"/>
      <c r="H799" s="69"/>
      <c r="I799" s="69"/>
      <c r="J799" s="69"/>
      <c r="K799" s="69"/>
      <c r="L799" s="69"/>
      <c r="M799" s="69"/>
      <c r="N799" s="147"/>
      <c r="O799" s="148"/>
      <c r="P799" s="147"/>
      <c r="Q799" s="147"/>
      <c r="R799" s="147"/>
      <c r="S799" s="147"/>
      <c r="T799" s="147"/>
      <c r="U799" s="147"/>
      <c r="V799" s="147"/>
      <c r="W799" s="147"/>
      <c r="X799" s="147"/>
      <c r="Y799" s="147"/>
      <c r="Z799" s="147"/>
      <c r="AA799" s="147"/>
      <c r="AB799" s="147"/>
      <c r="AC799" s="147"/>
      <c r="AD799" s="145"/>
      <c r="AE799" s="145"/>
      <c r="AF799" s="145"/>
      <c r="AG799" s="145"/>
      <c r="AH799" s="145"/>
    </row>
    <row r="800" spans="1:34" ht="12.75">
      <c r="A800" s="145"/>
      <c r="B800" s="146"/>
      <c r="C800" s="145"/>
      <c r="D800" s="145"/>
      <c r="E800" s="145"/>
      <c r="F800" s="145"/>
      <c r="G800" s="69"/>
      <c r="H800" s="69"/>
      <c r="I800" s="69"/>
      <c r="J800" s="69"/>
      <c r="K800" s="69"/>
      <c r="L800" s="69"/>
      <c r="M800" s="69"/>
      <c r="N800" s="147"/>
      <c r="O800" s="148"/>
      <c r="P800" s="147"/>
      <c r="Q800" s="147"/>
      <c r="R800" s="147"/>
      <c r="S800" s="147"/>
      <c r="T800" s="147"/>
      <c r="U800" s="147"/>
      <c r="V800" s="147"/>
      <c r="W800" s="147"/>
      <c r="X800" s="147"/>
      <c r="Y800" s="147"/>
      <c r="Z800" s="147"/>
      <c r="AA800" s="147"/>
      <c r="AB800" s="147"/>
      <c r="AC800" s="147"/>
      <c r="AD800" s="145"/>
      <c r="AE800" s="145"/>
      <c r="AF800" s="145"/>
      <c r="AG800" s="145"/>
      <c r="AH800" s="145"/>
    </row>
    <row r="801" spans="1:34" ht="12.75">
      <c r="A801" s="145"/>
      <c r="B801" s="146"/>
      <c r="C801" s="145"/>
      <c r="D801" s="145"/>
      <c r="E801" s="145"/>
      <c r="F801" s="145"/>
      <c r="G801" s="69"/>
      <c r="H801" s="69"/>
      <c r="I801" s="69"/>
      <c r="J801" s="69"/>
      <c r="K801" s="69"/>
      <c r="L801" s="69"/>
      <c r="M801" s="69"/>
      <c r="N801" s="147"/>
      <c r="O801" s="148"/>
      <c r="P801" s="147"/>
      <c r="Q801" s="147"/>
      <c r="R801" s="147"/>
      <c r="S801" s="147"/>
      <c r="T801" s="147"/>
      <c r="U801" s="147"/>
      <c r="V801" s="147"/>
      <c r="W801" s="147"/>
      <c r="X801" s="147"/>
      <c r="Y801" s="147"/>
      <c r="Z801" s="147"/>
      <c r="AA801" s="147"/>
      <c r="AB801" s="147"/>
      <c r="AC801" s="147"/>
      <c r="AD801" s="145"/>
      <c r="AE801" s="145"/>
      <c r="AF801" s="145"/>
      <c r="AG801" s="145"/>
      <c r="AH801" s="145"/>
    </row>
    <row r="802" spans="1:34" ht="12.75">
      <c r="A802" s="145"/>
      <c r="B802" s="146"/>
      <c r="C802" s="145"/>
      <c r="D802" s="145"/>
      <c r="E802" s="145"/>
      <c r="F802" s="145"/>
      <c r="G802" s="69"/>
      <c r="H802" s="69"/>
      <c r="I802" s="69"/>
      <c r="J802" s="69"/>
      <c r="K802" s="69"/>
      <c r="L802" s="69"/>
      <c r="M802" s="69"/>
      <c r="N802" s="147"/>
      <c r="O802" s="148"/>
      <c r="P802" s="147"/>
      <c r="Q802" s="147"/>
      <c r="R802" s="147"/>
      <c r="S802" s="147"/>
      <c r="T802" s="147"/>
      <c r="U802" s="147"/>
      <c r="V802" s="147"/>
      <c r="W802" s="147"/>
      <c r="X802" s="147"/>
      <c r="Y802" s="147"/>
      <c r="Z802" s="147"/>
      <c r="AA802" s="147"/>
      <c r="AB802" s="147"/>
      <c r="AC802" s="147"/>
      <c r="AD802" s="145"/>
      <c r="AE802" s="145"/>
      <c r="AF802" s="145"/>
      <c r="AG802" s="145"/>
      <c r="AH802" s="145"/>
    </row>
    <row r="803" spans="1:34" ht="12.75">
      <c r="A803" s="145"/>
      <c r="B803" s="146"/>
      <c r="C803" s="145"/>
      <c r="D803" s="145"/>
      <c r="E803" s="145"/>
      <c r="F803" s="145"/>
      <c r="G803" s="69"/>
      <c r="H803" s="69"/>
      <c r="I803" s="69"/>
      <c r="J803" s="69"/>
      <c r="K803" s="69"/>
      <c r="L803" s="69"/>
      <c r="M803" s="69"/>
      <c r="N803" s="147"/>
      <c r="O803" s="148"/>
      <c r="P803" s="147"/>
      <c r="Q803" s="147"/>
      <c r="R803" s="147"/>
      <c r="S803" s="147"/>
      <c r="T803" s="147"/>
      <c r="U803" s="147"/>
      <c r="V803" s="147"/>
      <c r="W803" s="147"/>
      <c r="X803" s="147"/>
      <c r="Y803" s="147"/>
      <c r="Z803" s="147"/>
      <c r="AA803" s="147"/>
      <c r="AB803" s="147"/>
      <c r="AC803" s="147"/>
      <c r="AD803" s="145"/>
      <c r="AE803" s="145"/>
      <c r="AF803" s="145"/>
      <c r="AG803" s="145"/>
      <c r="AH803" s="145"/>
    </row>
    <row r="804" spans="1:34" ht="12.75">
      <c r="A804" s="145"/>
      <c r="B804" s="146"/>
      <c r="C804" s="145"/>
      <c r="D804" s="145"/>
      <c r="E804" s="145"/>
      <c r="F804" s="145"/>
      <c r="G804" s="69"/>
      <c r="H804" s="69"/>
      <c r="I804" s="69"/>
      <c r="J804" s="69"/>
      <c r="K804" s="69"/>
      <c r="L804" s="69"/>
      <c r="M804" s="69"/>
      <c r="N804" s="147"/>
      <c r="O804" s="148"/>
      <c r="P804" s="147"/>
      <c r="Q804" s="147"/>
      <c r="R804" s="147"/>
      <c r="S804" s="147"/>
      <c r="T804" s="147"/>
      <c r="U804" s="147"/>
      <c r="V804" s="147"/>
      <c r="W804" s="147"/>
      <c r="X804" s="147"/>
      <c r="Y804" s="147"/>
      <c r="Z804" s="147"/>
      <c r="AA804" s="147"/>
      <c r="AB804" s="147"/>
      <c r="AC804" s="147"/>
      <c r="AD804" s="145"/>
      <c r="AE804" s="145"/>
      <c r="AF804" s="145"/>
      <c r="AG804" s="145"/>
      <c r="AH804" s="145"/>
    </row>
    <row r="805" spans="1:34" ht="12.75">
      <c r="A805" s="145"/>
      <c r="B805" s="146"/>
      <c r="C805" s="145"/>
      <c r="D805" s="145"/>
      <c r="E805" s="145"/>
      <c r="F805" s="145"/>
      <c r="G805" s="69"/>
      <c r="H805" s="69"/>
      <c r="I805" s="69"/>
      <c r="J805" s="69"/>
      <c r="K805" s="69"/>
      <c r="L805" s="69"/>
      <c r="M805" s="69"/>
      <c r="N805" s="147"/>
      <c r="O805" s="148"/>
      <c r="P805" s="147"/>
      <c r="Q805" s="147"/>
      <c r="R805" s="147"/>
      <c r="S805" s="147"/>
      <c r="T805" s="147"/>
      <c r="U805" s="147"/>
      <c r="V805" s="147"/>
      <c r="W805" s="147"/>
      <c r="X805" s="147"/>
      <c r="Y805" s="147"/>
      <c r="Z805" s="147"/>
      <c r="AA805" s="147"/>
      <c r="AB805" s="147"/>
      <c r="AC805" s="147"/>
      <c r="AD805" s="145"/>
      <c r="AE805" s="145"/>
      <c r="AF805" s="145"/>
      <c r="AG805" s="145"/>
      <c r="AH805" s="145"/>
    </row>
    <row r="806" spans="1:34" ht="12.75">
      <c r="A806" s="145"/>
      <c r="B806" s="146"/>
      <c r="C806" s="145"/>
      <c r="D806" s="145"/>
      <c r="E806" s="145"/>
      <c r="F806" s="145"/>
      <c r="G806" s="69"/>
      <c r="H806" s="69"/>
      <c r="I806" s="69"/>
      <c r="J806" s="69"/>
      <c r="K806" s="69"/>
      <c r="L806" s="69"/>
      <c r="M806" s="69"/>
      <c r="N806" s="147"/>
      <c r="O806" s="148"/>
      <c r="P806" s="147"/>
      <c r="Q806" s="147"/>
      <c r="R806" s="147"/>
      <c r="S806" s="147"/>
      <c r="T806" s="147"/>
      <c r="U806" s="147"/>
      <c r="V806" s="147"/>
      <c r="W806" s="147"/>
      <c r="X806" s="147"/>
      <c r="Y806" s="147"/>
      <c r="Z806" s="147"/>
      <c r="AA806" s="147"/>
      <c r="AB806" s="147"/>
      <c r="AC806" s="147"/>
      <c r="AD806" s="145"/>
      <c r="AE806" s="145"/>
      <c r="AF806" s="145"/>
      <c r="AG806" s="145"/>
      <c r="AH806" s="145"/>
    </row>
    <row r="807" spans="1:34" ht="12.75">
      <c r="A807" s="145"/>
      <c r="B807" s="146"/>
      <c r="C807" s="145"/>
      <c r="D807" s="145"/>
      <c r="E807" s="145"/>
      <c r="F807" s="145"/>
      <c r="G807" s="69"/>
      <c r="H807" s="69"/>
      <c r="I807" s="69"/>
      <c r="J807" s="69"/>
      <c r="K807" s="69"/>
      <c r="L807" s="69"/>
      <c r="M807" s="69"/>
      <c r="N807" s="147"/>
      <c r="O807" s="148"/>
      <c r="P807" s="147"/>
      <c r="Q807" s="147"/>
      <c r="R807" s="147"/>
      <c r="S807" s="147"/>
      <c r="T807" s="147"/>
      <c r="U807" s="147"/>
      <c r="V807" s="147"/>
      <c r="W807" s="147"/>
      <c r="X807" s="147"/>
      <c r="Y807" s="147"/>
      <c r="Z807" s="147"/>
      <c r="AA807" s="147"/>
      <c r="AB807" s="147"/>
      <c r="AC807" s="147"/>
      <c r="AD807" s="145"/>
      <c r="AE807" s="145"/>
      <c r="AF807" s="145"/>
      <c r="AG807" s="145"/>
      <c r="AH807" s="145"/>
    </row>
    <row r="808" spans="1:34" ht="12.75">
      <c r="A808" s="145"/>
      <c r="B808" s="146"/>
      <c r="C808" s="145"/>
      <c r="D808" s="145"/>
      <c r="E808" s="145"/>
      <c r="F808" s="145"/>
      <c r="G808" s="69"/>
      <c r="H808" s="69"/>
      <c r="I808" s="69"/>
      <c r="J808" s="69"/>
      <c r="K808" s="69"/>
      <c r="L808" s="69"/>
      <c r="M808" s="69"/>
      <c r="N808" s="147"/>
      <c r="O808" s="148"/>
      <c r="P808" s="147"/>
      <c r="Q808" s="147"/>
      <c r="R808" s="147"/>
      <c r="S808" s="147"/>
      <c r="T808" s="147"/>
      <c r="U808" s="147"/>
      <c r="V808" s="147"/>
      <c r="W808" s="147"/>
      <c r="X808" s="147"/>
      <c r="Y808" s="147"/>
      <c r="Z808" s="147"/>
      <c r="AA808" s="147"/>
      <c r="AB808" s="147"/>
      <c r="AC808" s="147"/>
      <c r="AD808" s="145"/>
      <c r="AE808" s="145"/>
      <c r="AF808" s="145"/>
      <c r="AG808" s="145"/>
      <c r="AH808" s="145"/>
    </row>
    <row r="809" spans="1:34" ht="12.75">
      <c r="A809" s="145"/>
      <c r="B809" s="146"/>
      <c r="C809" s="145"/>
      <c r="D809" s="145"/>
      <c r="E809" s="145"/>
      <c r="F809" s="145"/>
      <c r="G809" s="69"/>
      <c r="H809" s="69"/>
      <c r="I809" s="69"/>
      <c r="J809" s="69"/>
      <c r="K809" s="69"/>
      <c r="L809" s="69"/>
      <c r="M809" s="69"/>
      <c r="N809" s="147"/>
      <c r="O809" s="148"/>
      <c r="P809" s="147"/>
      <c r="Q809" s="147"/>
      <c r="R809" s="147"/>
      <c r="S809" s="147"/>
      <c r="T809" s="147"/>
      <c r="U809" s="147"/>
      <c r="V809" s="147"/>
      <c r="W809" s="147"/>
      <c r="X809" s="147"/>
      <c r="Y809" s="147"/>
      <c r="Z809" s="147"/>
      <c r="AA809" s="147"/>
      <c r="AB809" s="147"/>
      <c r="AC809" s="147"/>
      <c r="AD809" s="145"/>
      <c r="AE809" s="145"/>
      <c r="AF809" s="145"/>
      <c r="AG809" s="145"/>
      <c r="AH809" s="145"/>
    </row>
    <row r="810" spans="1:34" ht="12.75">
      <c r="A810" s="145"/>
      <c r="B810" s="146"/>
      <c r="C810" s="145"/>
      <c r="D810" s="145"/>
      <c r="E810" s="145"/>
      <c r="F810" s="145"/>
      <c r="G810" s="69"/>
      <c r="H810" s="69"/>
      <c r="I810" s="69"/>
      <c r="J810" s="69"/>
      <c r="K810" s="69"/>
      <c r="L810" s="69"/>
      <c r="M810" s="69"/>
      <c r="N810" s="147"/>
      <c r="O810" s="148"/>
      <c r="P810" s="147"/>
      <c r="Q810" s="147"/>
      <c r="R810" s="147"/>
      <c r="S810" s="147"/>
      <c r="T810" s="147"/>
      <c r="U810" s="147"/>
      <c r="V810" s="147"/>
      <c r="W810" s="147"/>
      <c r="X810" s="147"/>
      <c r="Y810" s="147"/>
      <c r="Z810" s="147"/>
      <c r="AA810" s="147"/>
      <c r="AB810" s="147"/>
      <c r="AC810" s="147"/>
      <c r="AD810" s="145"/>
      <c r="AE810" s="145"/>
      <c r="AF810" s="145"/>
      <c r="AG810" s="145"/>
      <c r="AH810" s="145"/>
    </row>
    <row r="811" spans="1:34" ht="12.75">
      <c r="A811" s="145"/>
      <c r="B811" s="146"/>
      <c r="C811" s="145"/>
      <c r="D811" s="145"/>
      <c r="E811" s="145"/>
      <c r="F811" s="145"/>
      <c r="G811" s="69"/>
      <c r="H811" s="69"/>
      <c r="I811" s="69"/>
      <c r="J811" s="69"/>
      <c r="K811" s="69"/>
      <c r="L811" s="69"/>
      <c r="M811" s="69"/>
      <c r="N811" s="147"/>
      <c r="O811" s="148"/>
      <c r="P811" s="147"/>
      <c r="Q811" s="147"/>
      <c r="R811" s="147"/>
      <c r="S811" s="147"/>
      <c r="T811" s="147"/>
      <c r="U811" s="147"/>
      <c r="V811" s="147"/>
      <c r="W811" s="147"/>
      <c r="X811" s="147"/>
      <c r="Y811" s="147"/>
      <c r="Z811" s="147"/>
      <c r="AA811" s="147"/>
      <c r="AB811" s="147"/>
      <c r="AC811" s="147"/>
      <c r="AD811" s="145"/>
      <c r="AE811" s="145"/>
      <c r="AF811" s="145"/>
      <c r="AG811" s="145"/>
      <c r="AH811" s="145"/>
    </row>
    <row r="812" spans="1:34" ht="12.75">
      <c r="A812" s="145"/>
      <c r="B812" s="146"/>
      <c r="C812" s="145"/>
      <c r="D812" s="145"/>
      <c r="E812" s="145"/>
      <c r="F812" s="145"/>
      <c r="G812" s="69"/>
      <c r="H812" s="69"/>
      <c r="I812" s="69"/>
      <c r="J812" s="69"/>
      <c r="K812" s="69"/>
      <c r="L812" s="69"/>
      <c r="M812" s="69"/>
      <c r="N812" s="147"/>
      <c r="O812" s="148"/>
      <c r="P812" s="147"/>
      <c r="Q812" s="147"/>
      <c r="R812" s="147"/>
      <c r="S812" s="147"/>
      <c r="T812" s="147"/>
      <c r="U812" s="147"/>
      <c r="V812" s="147"/>
      <c r="W812" s="147"/>
      <c r="X812" s="147"/>
      <c r="Y812" s="147"/>
      <c r="Z812" s="147"/>
      <c r="AA812" s="147"/>
      <c r="AB812" s="147"/>
      <c r="AC812" s="147"/>
      <c r="AD812" s="145"/>
      <c r="AE812" s="145"/>
      <c r="AF812" s="145"/>
      <c r="AG812" s="145"/>
      <c r="AH812" s="145"/>
    </row>
    <row r="813" spans="1:34" ht="12.75">
      <c r="A813" s="145"/>
      <c r="B813" s="146"/>
      <c r="C813" s="145"/>
      <c r="D813" s="145"/>
      <c r="E813" s="145"/>
      <c r="F813" s="145"/>
      <c r="G813" s="69"/>
      <c r="H813" s="69"/>
      <c r="I813" s="69"/>
      <c r="J813" s="69"/>
      <c r="K813" s="69"/>
      <c r="L813" s="69"/>
      <c r="M813" s="69"/>
      <c r="N813" s="147"/>
      <c r="O813" s="148"/>
      <c r="P813" s="147"/>
      <c r="Q813" s="147"/>
      <c r="R813" s="147"/>
      <c r="S813" s="147"/>
      <c r="T813" s="147"/>
      <c r="U813" s="147"/>
      <c r="V813" s="147"/>
      <c r="W813" s="147"/>
      <c r="X813" s="147"/>
      <c r="Y813" s="147"/>
      <c r="Z813" s="147"/>
      <c r="AA813" s="147"/>
      <c r="AB813" s="147"/>
      <c r="AC813" s="147"/>
      <c r="AD813" s="145"/>
      <c r="AE813" s="145"/>
      <c r="AF813" s="145"/>
      <c r="AG813" s="145"/>
      <c r="AH813" s="145"/>
    </row>
    <row r="814" spans="1:34" ht="12.75">
      <c r="A814" s="145"/>
      <c r="B814" s="146"/>
      <c r="C814" s="145"/>
      <c r="D814" s="145"/>
      <c r="E814" s="145"/>
      <c r="F814" s="145"/>
      <c r="G814" s="69"/>
      <c r="H814" s="69"/>
      <c r="I814" s="69"/>
      <c r="J814" s="69"/>
      <c r="K814" s="69"/>
      <c r="L814" s="69"/>
      <c r="M814" s="69"/>
      <c r="N814" s="147"/>
      <c r="O814" s="148"/>
      <c r="P814" s="147"/>
      <c r="Q814" s="147"/>
      <c r="R814" s="147"/>
      <c r="S814" s="147"/>
      <c r="T814" s="147"/>
      <c r="U814" s="147"/>
      <c r="V814" s="147"/>
      <c r="W814" s="147"/>
      <c r="X814" s="147"/>
      <c r="Y814" s="147"/>
      <c r="Z814" s="147"/>
      <c r="AA814" s="147"/>
      <c r="AB814" s="147"/>
      <c r="AC814" s="147"/>
      <c r="AD814" s="145"/>
      <c r="AE814" s="145"/>
      <c r="AF814" s="145"/>
      <c r="AG814" s="145"/>
      <c r="AH814" s="145"/>
    </row>
    <row r="815" spans="1:34" ht="12.75">
      <c r="A815" s="145"/>
      <c r="B815" s="146"/>
      <c r="C815" s="145"/>
      <c r="D815" s="145"/>
      <c r="E815" s="145"/>
      <c r="F815" s="145"/>
      <c r="G815" s="69"/>
      <c r="H815" s="69"/>
      <c r="I815" s="69"/>
      <c r="J815" s="69"/>
      <c r="K815" s="69"/>
      <c r="L815" s="69"/>
      <c r="M815" s="69"/>
      <c r="N815" s="147"/>
      <c r="O815" s="148"/>
      <c r="P815" s="147"/>
      <c r="Q815" s="147"/>
      <c r="R815" s="147"/>
      <c r="S815" s="147"/>
      <c r="T815" s="147"/>
      <c r="U815" s="147"/>
      <c r="V815" s="147"/>
      <c r="W815" s="147"/>
      <c r="X815" s="147"/>
      <c r="Y815" s="147"/>
      <c r="Z815" s="147"/>
      <c r="AA815" s="147"/>
      <c r="AB815" s="147"/>
      <c r="AC815" s="147"/>
      <c r="AD815" s="145"/>
      <c r="AE815" s="145"/>
      <c r="AF815" s="145"/>
      <c r="AG815" s="145"/>
      <c r="AH815" s="145"/>
    </row>
    <row r="816" spans="1:34" ht="12.75">
      <c r="A816" s="145"/>
      <c r="B816" s="146"/>
      <c r="C816" s="145"/>
      <c r="D816" s="145"/>
      <c r="E816" s="145"/>
      <c r="F816" s="145"/>
      <c r="G816" s="69"/>
      <c r="H816" s="69"/>
      <c r="I816" s="69"/>
      <c r="J816" s="69"/>
      <c r="K816" s="69"/>
      <c r="L816" s="69"/>
      <c r="M816" s="69"/>
      <c r="N816" s="147"/>
      <c r="O816" s="148"/>
      <c r="P816" s="147"/>
      <c r="Q816" s="147"/>
      <c r="R816" s="147"/>
      <c r="S816" s="147"/>
      <c r="T816" s="147"/>
      <c r="U816" s="147"/>
      <c r="V816" s="147"/>
      <c r="W816" s="147"/>
      <c r="X816" s="147"/>
      <c r="Y816" s="147"/>
      <c r="Z816" s="147"/>
      <c r="AA816" s="147"/>
      <c r="AB816" s="147"/>
      <c r="AC816" s="147"/>
      <c r="AD816" s="145"/>
      <c r="AE816" s="145"/>
      <c r="AF816" s="145"/>
      <c r="AG816" s="145"/>
      <c r="AH816" s="145"/>
    </row>
    <row r="817" spans="1:34" ht="12.75">
      <c r="A817" s="145"/>
      <c r="B817" s="146"/>
      <c r="C817" s="145"/>
      <c r="D817" s="145"/>
      <c r="E817" s="145"/>
      <c r="F817" s="145"/>
      <c r="G817" s="69"/>
      <c r="H817" s="69"/>
      <c r="I817" s="69"/>
      <c r="J817" s="69"/>
      <c r="K817" s="69"/>
      <c r="L817" s="69"/>
      <c r="M817" s="69"/>
      <c r="N817" s="147"/>
      <c r="O817" s="148"/>
      <c r="P817" s="147"/>
      <c r="Q817" s="147"/>
      <c r="R817" s="147"/>
      <c r="S817" s="147"/>
      <c r="T817" s="147"/>
      <c r="U817" s="147"/>
      <c r="V817" s="147"/>
      <c r="W817" s="147"/>
      <c r="X817" s="147"/>
      <c r="Y817" s="147"/>
      <c r="Z817" s="147"/>
      <c r="AA817" s="147"/>
      <c r="AB817" s="147"/>
      <c r="AC817" s="147"/>
      <c r="AD817" s="145"/>
      <c r="AE817" s="145"/>
      <c r="AF817" s="145"/>
      <c r="AG817" s="145"/>
      <c r="AH817" s="145"/>
    </row>
    <row r="818" spans="1:34" ht="12.75">
      <c r="A818" s="145"/>
      <c r="B818" s="146"/>
      <c r="C818" s="145"/>
      <c r="D818" s="145"/>
      <c r="E818" s="145"/>
      <c r="F818" s="145"/>
      <c r="G818" s="69"/>
      <c r="H818" s="69"/>
      <c r="I818" s="69"/>
      <c r="J818" s="69"/>
      <c r="K818" s="69"/>
      <c r="L818" s="69"/>
      <c r="M818" s="69"/>
      <c r="N818" s="147"/>
      <c r="O818" s="148"/>
      <c r="P818" s="147"/>
      <c r="Q818" s="147"/>
      <c r="R818" s="147"/>
      <c r="S818" s="147"/>
      <c r="T818" s="147"/>
      <c r="U818" s="147"/>
      <c r="V818" s="147"/>
      <c r="W818" s="147"/>
      <c r="X818" s="147"/>
      <c r="Y818" s="147"/>
      <c r="Z818" s="147"/>
      <c r="AA818" s="147"/>
      <c r="AB818" s="147"/>
      <c r="AC818" s="147"/>
      <c r="AD818" s="145"/>
      <c r="AE818" s="145"/>
      <c r="AF818" s="145"/>
      <c r="AG818" s="145"/>
      <c r="AH818" s="145"/>
    </row>
    <row r="819" spans="1:34" ht="12.75">
      <c r="A819" s="145"/>
      <c r="B819" s="146"/>
      <c r="C819" s="145"/>
      <c r="D819" s="145"/>
      <c r="E819" s="145"/>
      <c r="F819" s="145"/>
      <c r="G819" s="69"/>
      <c r="H819" s="69"/>
      <c r="I819" s="69"/>
      <c r="J819" s="69"/>
      <c r="K819" s="69"/>
      <c r="L819" s="69"/>
      <c r="M819" s="69"/>
      <c r="N819" s="147"/>
      <c r="O819" s="148"/>
      <c r="P819" s="147"/>
      <c r="Q819" s="147"/>
      <c r="R819" s="147"/>
      <c r="S819" s="147"/>
      <c r="T819" s="147"/>
      <c r="U819" s="147"/>
      <c r="V819" s="147"/>
      <c r="W819" s="147"/>
      <c r="X819" s="147"/>
      <c r="Y819" s="147"/>
      <c r="Z819" s="147"/>
      <c r="AA819" s="147"/>
      <c r="AB819" s="147"/>
      <c r="AC819" s="147"/>
      <c r="AD819" s="145"/>
      <c r="AE819" s="145"/>
      <c r="AF819" s="145"/>
      <c r="AG819" s="145"/>
      <c r="AH819" s="145"/>
    </row>
    <row r="820" spans="1:34" ht="12.75">
      <c r="A820" s="145"/>
      <c r="B820" s="146"/>
      <c r="C820" s="145"/>
      <c r="D820" s="145"/>
      <c r="E820" s="145"/>
      <c r="F820" s="145"/>
      <c r="G820" s="69"/>
      <c r="H820" s="69"/>
      <c r="I820" s="69"/>
      <c r="J820" s="69"/>
      <c r="K820" s="69"/>
      <c r="L820" s="69"/>
      <c r="M820" s="69"/>
      <c r="N820" s="147"/>
      <c r="O820" s="148"/>
      <c r="P820" s="147"/>
      <c r="Q820" s="147"/>
      <c r="R820" s="147"/>
      <c r="S820" s="147"/>
      <c r="T820" s="147"/>
      <c r="U820" s="147"/>
      <c r="V820" s="147"/>
      <c r="W820" s="147"/>
      <c r="X820" s="147"/>
      <c r="Y820" s="147"/>
      <c r="Z820" s="147"/>
      <c r="AA820" s="147"/>
      <c r="AB820" s="147"/>
      <c r="AC820" s="147"/>
      <c r="AD820" s="145"/>
      <c r="AE820" s="145"/>
      <c r="AF820" s="145"/>
      <c r="AG820" s="145"/>
      <c r="AH820" s="145"/>
    </row>
    <row r="821" spans="1:34" ht="12.75">
      <c r="A821" s="145"/>
      <c r="B821" s="146"/>
      <c r="C821" s="145"/>
      <c r="D821" s="145"/>
      <c r="E821" s="145"/>
      <c r="F821" s="145"/>
      <c r="G821" s="69"/>
      <c r="H821" s="69"/>
      <c r="I821" s="69"/>
      <c r="J821" s="69"/>
      <c r="K821" s="69"/>
      <c r="L821" s="69"/>
      <c r="M821" s="69"/>
      <c r="N821" s="147"/>
      <c r="O821" s="148"/>
      <c r="P821" s="147"/>
      <c r="Q821" s="147"/>
      <c r="R821" s="147"/>
      <c r="S821" s="147"/>
      <c r="T821" s="147"/>
      <c r="U821" s="147"/>
      <c r="V821" s="147"/>
      <c r="W821" s="147"/>
      <c r="X821" s="147"/>
      <c r="Y821" s="147"/>
      <c r="Z821" s="147"/>
      <c r="AA821" s="147"/>
      <c r="AB821" s="147"/>
      <c r="AC821" s="147"/>
      <c r="AD821" s="145"/>
      <c r="AE821" s="145"/>
      <c r="AF821" s="145"/>
      <c r="AG821" s="145"/>
      <c r="AH821" s="145"/>
    </row>
    <row r="822" spans="1:34" ht="12.75">
      <c r="A822" s="145"/>
      <c r="B822" s="146"/>
      <c r="C822" s="145"/>
      <c r="D822" s="145"/>
      <c r="E822" s="145"/>
      <c r="F822" s="145"/>
      <c r="G822" s="69"/>
      <c r="H822" s="69"/>
      <c r="I822" s="69"/>
      <c r="J822" s="69"/>
      <c r="K822" s="69"/>
      <c r="L822" s="69"/>
      <c r="M822" s="69"/>
      <c r="N822" s="147"/>
      <c r="O822" s="148"/>
      <c r="P822" s="147"/>
      <c r="Q822" s="147"/>
      <c r="R822" s="147"/>
      <c r="S822" s="147"/>
      <c r="T822" s="147"/>
      <c r="U822" s="147"/>
      <c r="V822" s="147"/>
      <c r="W822" s="147"/>
      <c r="X822" s="147"/>
      <c r="Y822" s="147"/>
      <c r="Z822" s="147"/>
      <c r="AA822" s="147"/>
      <c r="AB822" s="147"/>
      <c r="AC822" s="147"/>
      <c r="AD822" s="145"/>
      <c r="AE822" s="145"/>
      <c r="AF822" s="145"/>
      <c r="AG822" s="145"/>
      <c r="AH822" s="145"/>
    </row>
    <row r="823" spans="1:34" ht="12.75">
      <c r="A823" s="145"/>
      <c r="B823" s="146"/>
      <c r="C823" s="145"/>
      <c r="D823" s="145"/>
      <c r="E823" s="145"/>
      <c r="F823" s="145"/>
      <c r="G823" s="69"/>
      <c r="H823" s="69"/>
      <c r="I823" s="69"/>
      <c r="J823" s="69"/>
      <c r="K823" s="69"/>
      <c r="L823" s="69"/>
      <c r="M823" s="69"/>
      <c r="N823" s="147"/>
      <c r="O823" s="148"/>
      <c r="P823" s="147"/>
      <c r="Q823" s="147"/>
      <c r="R823" s="147"/>
      <c r="S823" s="147"/>
      <c r="T823" s="147"/>
      <c r="U823" s="147"/>
      <c r="V823" s="147"/>
      <c r="W823" s="147"/>
      <c r="X823" s="147"/>
      <c r="Y823" s="147"/>
      <c r="Z823" s="147"/>
      <c r="AA823" s="147"/>
      <c r="AB823" s="147"/>
      <c r="AC823" s="147"/>
      <c r="AD823" s="145"/>
      <c r="AE823" s="145"/>
      <c r="AF823" s="145"/>
      <c r="AG823" s="145"/>
      <c r="AH823" s="145"/>
    </row>
    <row r="824" spans="1:34" ht="12.75">
      <c r="A824" s="145"/>
      <c r="B824" s="146"/>
      <c r="C824" s="145"/>
      <c r="D824" s="145"/>
      <c r="E824" s="145"/>
      <c r="F824" s="145"/>
      <c r="G824" s="69"/>
      <c r="H824" s="69"/>
      <c r="I824" s="69"/>
      <c r="J824" s="69"/>
      <c r="K824" s="69"/>
      <c r="L824" s="69"/>
      <c r="M824" s="69"/>
      <c r="N824" s="147"/>
      <c r="O824" s="148"/>
      <c r="P824" s="147"/>
      <c r="Q824" s="147"/>
      <c r="R824" s="147"/>
      <c r="S824" s="147"/>
      <c r="T824" s="147"/>
      <c r="U824" s="147"/>
      <c r="V824" s="147"/>
      <c r="W824" s="147"/>
      <c r="X824" s="147"/>
      <c r="Y824" s="147"/>
      <c r="Z824" s="147"/>
      <c r="AA824" s="147"/>
      <c r="AB824" s="147"/>
      <c r="AC824" s="147"/>
      <c r="AD824" s="145"/>
      <c r="AE824" s="145"/>
      <c r="AF824" s="145"/>
      <c r="AG824" s="145"/>
      <c r="AH824" s="145"/>
    </row>
    <row r="825" spans="1:34" ht="12.75">
      <c r="A825" s="145"/>
      <c r="B825" s="146"/>
      <c r="C825" s="145"/>
      <c r="D825" s="145"/>
      <c r="E825" s="145"/>
      <c r="F825" s="145"/>
      <c r="G825" s="69"/>
      <c r="H825" s="69"/>
      <c r="I825" s="69"/>
      <c r="J825" s="69"/>
      <c r="K825" s="69"/>
      <c r="L825" s="69"/>
      <c r="M825" s="69"/>
      <c r="N825" s="147"/>
      <c r="O825" s="148"/>
      <c r="P825" s="147"/>
      <c r="Q825" s="147"/>
      <c r="R825" s="147"/>
      <c r="S825" s="147"/>
      <c r="T825" s="147"/>
      <c r="U825" s="147"/>
      <c r="V825" s="147"/>
      <c r="W825" s="147"/>
      <c r="X825" s="147"/>
      <c r="Y825" s="147"/>
      <c r="Z825" s="147"/>
      <c r="AA825" s="147"/>
      <c r="AB825" s="147"/>
      <c r="AC825" s="147"/>
      <c r="AD825" s="145"/>
      <c r="AE825" s="145"/>
      <c r="AF825" s="145"/>
      <c r="AG825" s="145"/>
      <c r="AH825" s="145"/>
    </row>
    <row r="826" spans="1:34" ht="12.75">
      <c r="A826" s="145"/>
      <c r="B826" s="146"/>
      <c r="C826" s="145"/>
      <c r="D826" s="145"/>
      <c r="E826" s="145"/>
      <c r="F826" s="145"/>
      <c r="G826" s="69"/>
      <c r="H826" s="69"/>
      <c r="I826" s="69"/>
      <c r="J826" s="69"/>
      <c r="K826" s="69"/>
      <c r="L826" s="69"/>
      <c r="M826" s="69"/>
      <c r="N826" s="147"/>
      <c r="O826" s="148"/>
      <c r="P826" s="147"/>
      <c r="Q826" s="147"/>
      <c r="R826" s="147"/>
      <c r="S826" s="147"/>
      <c r="T826" s="147"/>
      <c r="U826" s="147"/>
      <c r="V826" s="147"/>
      <c r="W826" s="147"/>
      <c r="X826" s="147"/>
      <c r="Y826" s="147"/>
      <c r="Z826" s="147"/>
      <c r="AA826" s="147"/>
      <c r="AB826" s="147"/>
      <c r="AC826" s="147"/>
      <c r="AD826" s="145"/>
      <c r="AE826" s="145"/>
      <c r="AF826" s="145"/>
      <c r="AG826" s="145"/>
      <c r="AH826" s="145"/>
    </row>
    <row r="827" spans="1:34" ht="12.75">
      <c r="A827" s="145"/>
      <c r="B827" s="146"/>
      <c r="C827" s="145"/>
      <c r="D827" s="145"/>
      <c r="E827" s="145"/>
      <c r="F827" s="145"/>
      <c r="G827" s="69"/>
      <c r="H827" s="69"/>
      <c r="I827" s="69"/>
      <c r="J827" s="69"/>
      <c r="K827" s="69"/>
      <c r="L827" s="69"/>
      <c r="M827" s="69"/>
      <c r="N827" s="147"/>
      <c r="O827" s="148"/>
      <c r="P827" s="147"/>
      <c r="Q827" s="147"/>
      <c r="R827" s="147"/>
      <c r="S827" s="147"/>
      <c r="T827" s="147"/>
      <c r="U827" s="147"/>
      <c r="V827" s="147"/>
      <c r="W827" s="147"/>
      <c r="X827" s="147"/>
      <c r="Y827" s="147"/>
      <c r="Z827" s="147"/>
      <c r="AA827" s="147"/>
      <c r="AB827" s="147"/>
      <c r="AC827" s="147"/>
      <c r="AD827" s="145"/>
      <c r="AE827" s="145"/>
      <c r="AF827" s="145"/>
      <c r="AG827" s="145"/>
      <c r="AH827" s="145"/>
    </row>
    <row r="828" spans="1:34" ht="12.75">
      <c r="A828" s="145"/>
      <c r="B828" s="146"/>
      <c r="C828" s="145"/>
      <c r="D828" s="145"/>
      <c r="E828" s="145"/>
      <c r="F828" s="145"/>
      <c r="G828" s="69"/>
      <c r="H828" s="69"/>
      <c r="I828" s="69"/>
      <c r="J828" s="69"/>
      <c r="K828" s="69"/>
      <c r="L828" s="69"/>
      <c r="M828" s="69"/>
      <c r="N828" s="147"/>
      <c r="O828" s="148"/>
      <c r="P828" s="147"/>
      <c r="Q828" s="147"/>
      <c r="R828" s="147"/>
      <c r="S828" s="147"/>
      <c r="T828" s="147"/>
      <c r="U828" s="147"/>
      <c r="V828" s="147"/>
      <c r="W828" s="147"/>
      <c r="X828" s="147"/>
      <c r="Y828" s="147"/>
      <c r="Z828" s="147"/>
      <c r="AA828" s="147"/>
      <c r="AB828" s="147"/>
      <c r="AC828" s="147"/>
      <c r="AD828" s="145"/>
      <c r="AE828" s="145"/>
      <c r="AF828" s="145"/>
      <c r="AG828" s="145"/>
      <c r="AH828" s="145"/>
    </row>
    <row r="829" spans="1:34" ht="12.75">
      <c r="A829" s="145"/>
      <c r="B829" s="146"/>
      <c r="C829" s="145"/>
      <c r="D829" s="145"/>
      <c r="E829" s="145"/>
      <c r="F829" s="145"/>
      <c r="G829" s="69"/>
      <c r="H829" s="69"/>
      <c r="I829" s="69"/>
      <c r="J829" s="69"/>
      <c r="K829" s="69"/>
      <c r="L829" s="69"/>
      <c r="M829" s="69"/>
      <c r="N829" s="147"/>
      <c r="O829" s="148"/>
      <c r="P829" s="147"/>
      <c r="Q829" s="147"/>
      <c r="R829" s="147"/>
      <c r="S829" s="147"/>
      <c r="T829" s="147"/>
      <c r="U829" s="147"/>
      <c r="V829" s="147"/>
      <c r="W829" s="147"/>
      <c r="X829" s="147"/>
      <c r="Y829" s="147"/>
      <c r="Z829" s="147"/>
      <c r="AA829" s="147"/>
      <c r="AB829" s="147"/>
      <c r="AC829" s="147"/>
      <c r="AD829" s="145"/>
      <c r="AE829" s="145"/>
      <c r="AF829" s="145"/>
      <c r="AG829" s="145"/>
      <c r="AH829" s="145"/>
    </row>
    <row r="830" spans="1:34" ht="12.75">
      <c r="A830" s="145"/>
      <c r="B830" s="146"/>
      <c r="C830" s="145"/>
      <c r="D830" s="145"/>
      <c r="E830" s="145"/>
      <c r="F830" s="145"/>
      <c r="G830" s="69"/>
      <c r="H830" s="69"/>
      <c r="I830" s="69"/>
      <c r="J830" s="69"/>
      <c r="K830" s="69"/>
      <c r="L830" s="69"/>
      <c r="M830" s="69"/>
      <c r="N830" s="147"/>
      <c r="O830" s="148"/>
      <c r="P830" s="147"/>
      <c r="Q830" s="147"/>
      <c r="R830" s="147"/>
      <c r="S830" s="147"/>
      <c r="T830" s="147"/>
      <c r="U830" s="147"/>
      <c r="V830" s="147"/>
      <c r="W830" s="147"/>
      <c r="X830" s="147"/>
      <c r="Y830" s="147"/>
      <c r="Z830" s="147"/>
      <c r="AA830" s="147"/>
      <c r="AB830" s="147"/>
      <c r="AC830" s="147"/>
      <c r="AD830" s="145"/>
      <c r="AE830" s="145"/>
      <c r="AF830" s="145"/>
      <c r="AG830" s="145"/>
      <c r="AH830" s="145"/>
    </row>
    <row r="831" spans="1:34" ht="12.75">
      <c r="A831" s="145"/>
      <c r="B831" s="146"/>
      <c r="C831" s="145"/>
      <c r="D831" s="145"/>
      <c r="E831" s="145"/>
      <c r="F831" s="145"/>
      <c r="G831" s="69"/>
      <c r="H831" s="69"/>
      <c r="I831" s="69"/>
      <c r="J831" s="69"/>
      <c r="K831" s="69"/>
      <c r="L831" s="69"/>
      <c r="M831" s="69"/>
      <c r="N831" s="147"/>
      <c r="O831" s="148"/>
      <c r="P831" s="147"/>
      <c r="Q831" s="147"/>
      <c r="R831" s="147"/>
      <c r="S831" s="147"/>
      <c r="T831" s="147"/>
      <c r="U831" s="147"/>
      <c r="V831" s="147"/>
      <c r="W831" s="147"/>
      <c r="X831" s="147"/>
      <c r="Y831" s="147"/>
      <c r="Z831" s="147"/>
      <c r="AA831" s="147"/>
      <c r="AB831" s="147"/>
      <c r="AC831" s="147"/>
      <c r="AD831" s="145"/>
      <c r="AE831" s="145"/>
      <c r="AF831" s="145"/>
      <c r="AG831" s="145"/>
      <c r="AH831" s="145"/>
    </row>
    <row r="832" spans="1:34" ht="12.75">
      <c r="A832" s="145"/>
      <c r="B832" s="146"/>
      <c r="C832" s="145"/>
      <c r="D832" s="145"/>
      <c r="E832" s="145"/>
      <c r="F832" s="145"/>
      <c r="G832" s="69"/>
      <c r="H832" s="69"/>
      <c r="I832" s="69"/>
      <c r="J832" s="69"/>
      <c r="K832" s="69"/>
      <c r="L832" s="69"/>
      <c r="M832" s="69"/>
      <c r="N832" s="147"/>
      <c r="O832" s="148"/>
      <c r="P832" s="147"/>
      <c r="Q832" s="147"/>
      <c r="R832" s="147"/>
      <c r="S832" s="147"/>
      <c r="T832" s="147"/>
      <c r="U832" s="147"/>
      <c r="V832" s="147"/>
      <c r="W832" s="147"/>
      <c r="X832" s="147"/>
      <c r="Y832" s="147"/>
      <c r="Z832" s="147"/>
      <c r="AA832" s="147"/>
      <c r="AB832" s="147"/>
      <c r="AC832" s="147"/>
      <c r="AD832" s="145"/>
      <c r="AE832" s="145"/>
      <c r="AF832" s="145"/>
      <c r="AG832" s="145"/>
      <c r="AH832" s="145"/>
    </row>
    <row r="833" spans="1:34" ht="12.75">
      <c r="A833" s="145"/>
      <c r="B833" s="146"/>
      <c r="C833" s="145"/>
      <c r="D833" s="145"/>
      <c r="E833" s="145"/>
      <c r="F833" s="145"/>
      <c r="G833" s="69"/>
      <c r="H833" s="69"/>
      <c r="I833" s="69"/>
      <c r="J833" s="69"/>
      <c r="K833" s="69"/>
      <c r="L833" s="69"/>
      <c r="M833" s="69"/>
      <c r="N833" s="147"/>
      <c r="O833" s="148"/>
      <c r="P833" s="147"/>
      <c r="Q833" s="147"/>
      <c r="R833" s="147"/>
      <c r="S833" s="147"/>
      <c r="T833" s="147"/>
      <c r="U833" s="147"/>
      <c r="V833" s="147"/>
      <c r="W833" s="147"/>
      <c r="X833" s="147"/>
      <c r="Y833" s="147"/>
      <c r="Z833" s="147"/>
      <c r="AA833" s="147"/>
      <c r="AB833" s="147"/>
      <c r="AC833" s="147"/>
      <c r="AD833" s="145"/>
      <c r="AE833" s="145"/>
      <c r="AF833" s="145"/>
      <c r="AG833" s="145"/>
      <c r="AH833" s="145"/>
    </row>
    <row r="834" spans="1:34" ht="12.75">
      <c r="A834" s="145"/>
      <c r="B834" s="146"/>
      <c r="C834" s="145"/>
      <c r="D834" s="145"/>
      <c r="E834" s="145"/>
      <c r="F834" s="145"/>
      <c r="G834" s="69"/>
      <c r="H834" s="69"/>
      <c r="I834" s="69"/>
      <c r="J834" s="69"/>
      <c r="K834" s="69"/>
      <c r="L834" s="69"/>
      <c r="M834" s="69"/>
      <c r="N834" s="147"/>
      <c r="O834" s="148"/>
      <c r="P834" s="147"/>
      <c r="Q834" s="147"/>
      <c r="R834" s="147"/>
      <c r="S834" s="147"/>
      <c r="T834" s="147"/>
      <c r="U834" s="147"/>
      <c r="V834" s="147"/>
      <c r="W834" s="147"/>
      <c r="X834" s="147"/>
      <c r="Y834" s="147"/>
      <c r="Z834" s="147"/>
      <c r="AA834" s="147"/>
      <c r="AB834" s="147"/>
      <c r="AC834" s="147"/>
      <c r="AD834" s="145"/>
      <c r="AE834" s="145"/>
      <c r="AF834" s="145"/>
      <c r="AG834" s="145"/>
      <c r="AH834" s="145"/>
    </row>
    <row r="835" spans="1:34" ht="12.75">
      <c r="A835" s="145"/>
      <c r="B835" s="146"/>
      <c r="C835" s="145"/>
      <c r="D835" s="145"/>
      <c r="E835" s="145"/>
      <c r="F835" s="145"/>
      <c r="G835" s="69"/>
      <c r="H835" s="69"/>
      <c r="I835" s="69"/>
      <c r="J835" s="69"/>
      <c r="K835" s="69"/>
      <c r="L835" s="69"/>
      <c r="M835" s="69"/>
      <c r="N835" s="147"/>
      <c r="O835" s="148"/>
      <c r="P835" s="147"/>
      <c r="Q835" s="147"/>
      <c r="R835" s="147"/>
      <c r="S835" s="147"/>
      <c r="T835" s="147"/>
      <c r="U835" s="147"/>
      <c r="V835" s="147"/>
      <c r="W835" s="147"/>
      <c r="X835" s="147"/>
      <c r="Y835" s="147"/>
      <c r="Z835" s="147"/>
      <c r="AA835" s="147"/>
      <c r="AB835" s="147"/>
      <c r="AC835" s="147"/>
      <c r="AD835" s="145"/>
      <c r="AE835" s="145"/>
      <c r="AF835" s="145"/>
      <c r="AG835" s="145"/>
      <c r="AH835" s="145"/>
    </row>
    <row r="836" spans="1:34" ht="12.75">
      <c r="A836" s="145"/>
      <c r="B836" s="146"/>
      <c r="C836" s="145"/>
      <c r="D836" s="145"/>
      <c r="E836" s="145"/>
      <c r="F836" s="145"/>
      <c r="G836" s="69"/>
      <c r="H836" s="69"/>
      <c r="I836" s="69"/>
      <c r="J836" s="69"/>
      <c r="K836" s="69"/>
      <c r="L836" s="69"/>
      <c r="M836" s="69"/>
      <c r="N836" s="147"/>
      <c r="O836" s="148"/>
      <c r="P836" s="147"/>
      <c r="Q836" s="147"/>
      <c r="R836" s="147"/>
      <c r="S836" s="147"/>
      <c r="T836" s="147"/>
      <c r="U836" s="147"/>
      <c r="V836" s="147"/>
      <c r="W836" s="147"/>
      <c r="X836" s="147"/>
      <c r="Y836" s="147"/>
      <c r="Z836" s="147"/>
      <c r="AA836" s="147"/>
      <c r="AB836" s="147"/>
      <c r="AC836" s="147"/>
      <c r="AD836" s="145"/>
      <c r="AE836" s="145"/>
      <c r="AF836" s="145"/>
      <c r="AG836" s="145"/>
      <c r="AH836" s="145"/>
    </row>
    <row r="837" spans="1:34" ht="12.75">
      <c r="A837" s="145"/>
      <c r="B837" s="146"/>
      <c r="C837" s="145"/>
      <c r="D837" s="145"/>
      <c r="E837" s="145"/>
      <c r="F837" s="145"/>
      <c r="G837" s="69"/>
      <c r="H837" s="69"/>
      <c r="I837" s="69"/>
      <c r="J837" s="69"/>
      <c r="K837" s="69"/>
      <c r="L837" s="69"/>
      <c r="M837" s="69"/>
      <c r="N837" s="147"/>
      <c r="O837" s="148"/>
      <c r="P837" s="147"/>
      <c r="Q837" s="147"/>
      <c r="R837" s="147"/>
      <c r="S837" s="147"/>
      <c r="T837" s="147"/>
      <c r="U837" s="147"/>
      <c r="V837" s="147"/>
      <c r="W837" s="147"/>
      <c r="X837" s="147"/>
      <c r="Y837" s="147"/>
      <c r="Z837" s="147"/>
      <c r="AA837" s="147"/>
      <c r="AB837" s="147"/>
      <c r="AC837" s="147"/>
      <c r="AD837" s="145"/>
      <c r="AE837" s="145"/>
      <c r="AF837" s="145"/>
      <c r="AG837" s="145"/>
      <c r="AH837" s="145"/>
    </row>
    <row r="838" spans="1:34" ht="12.75">
      <c r="A838" s="145"/>
      <c r="B838" s="146"/>
      <c r="C838" s="145"/>
      <c r="D838" s="145"/>
      <c r="E838" s="145"/>
      <c r="F838" s="145"/>
      <c r="G838" s="69"/>
      <c r="H838" s="69"/>
      <c r="I838" s="69"/>
      <c r="J838" s="69"/>
      <c r="K838" s="69"/>
      <c r="L838" s="69"/>
      <c r="M838" s="69"/>
      <c r="N838" s="147"/>
      <c r="O838" s="148"/>
      <c r="P838" s="147"/>
      <c r="Q838" s="147"/>
      <c r="R838" s="147"/>
      <c r="S838" s="147"/>
      <c r="T838" s="147"/>
      <c r="U838" s="147"/>
      <c r="V838" s="147"/>
      <c r="W838" s="147"/>
      <c r="X838" s="147"/>
      <c r="Y838" s="147"/>
      <c r="Z838" s="147"/>
      <c r="AA838" s="147"/>
      <c r="AB838" s="147"/>
      <c r="AC838" s="147"/>
      <c r="AD838" s="145"/>
      <c r="AE838" s="145"/>
      <c r="AF838" s="145"/>
      <c r="AG838" s="145"/>
      <c r="AH838" s="145"/>
    </row>
    <row r="839" spans="1:34" ht="12.75">
      <c r="A839" s="145"/>
      <c r="B839" s="146"/>
      <c r="C839" s="145"/>
      <c r="D839" s="145"/>
      <c r="E839" s="145"/>
      <c r="F839" s="145"/>
      <c r="G839" s="69"/>
      <c r="H839" s="69"/>
      <c r="I839" s="69"/>
      <c r="J839" s="69"/>
      <c r="K839" s="69"/>
      <c r="L839" s="69"/>
      <c r="M839" s="69"/>
      <c r="N839" s="147"/>
      <c r="O839" s="148"/>
      <c r="P839" s="147"/>
      <c r="Q839" s="147"/>
      <c r="R839" s="147"/>
      <c r="S839" s="147"/>
      <c r="T839" s="147"/>
      <c r="U839" s="147"/>
      <c r="V839" s="147"/>
      <c r="W839" s="147"/>
      <c r="X839" s="147"/>
      <c r="Y839" s="147"/>
      <c r="Z839" s="147"/>
      <c r="AA839" s="147"/>
      <c r="AB839" s="147"/>
      <c r="AC839" s="147"/>
      <c r="AD839" s="145"/>
      <c r="AE839" s="145"/>
      <c r="AF839" s="145"/>
      <c r="AG839" s="145"/>
      <c r="AH839" s="145"/>
    </row>
    <row r="840" spans="1:34" ht="12.75">
      <c r="A840" s="145"/>
      <c r="B840" s="146"/>
      <c r="C840" s="145"/>
      <c r="D840" s="145"/>
      <c r="E840" s="145"/>
      <c r="F840" s="145"/>
      <c r="G840" s="69"/>
      <c r="H840" s="69"/>
      <c r="I840" s="69"/>
      <c r="J840" s="69"/>
      <c r="K840" s="69"/>
      <c r="L840" s="69"/>
      <c r="M840" s="69"/>
      <c r="N840" s="147"/>
      <c r="O840" s="148"/>
      <c r="P840" s="147"/>
      <c r="Q840" s="147"/>
      <c r="R840" s="147"/>
      <c r="S840" s="147"/>
      <c r="T840" s="147"/>
      <c r="U840" s="147"/>
      <c r="V840" s="147"/>
      <c r="W840" s="147"/>
      <c r="X840" s="147"/>
      <c r="Y840" s="147"/>
      <c r="Z840" s="147"/>
      <c r="AA840" s="147"/>
      <c r="AB840" s="147"/>
      <c r="AC840" s="147"/>
      <c r="AD840" s="145"/>
      <c r="AE840" s="145"/>
      <c r="AF840" s="145"/>
      <c r="AG840" s="145"/>
      <c r="AH840" s="145"/>
    </row>
    <row r="841" spans="1:34" ht="12.75">
      <c r="A841" s="145"/>
      <c r="B841" s="146"/>
      <c r="C841" s="145"/>
      <c r="D841" s="145"/>
      <c r="E841" s="145"/>
      <c r="F841" s="145"/>
      <c r="G841" s="69"/>
      <c r="H841" s="69"/>
      <c r="I841" s="69"/>
      <c r="J841" s="69"/>
      <c r="K841" s="69"/>
      <c r="L841" s="69"/>
      <c r="M841" s="69"/>
      <c r="N841" s="147"/>
      <c r="O841" s="148"/>
      <c r="P841" s="147"/>
      <c r="Q841" s="147"/>
      <c r="R841" s="147"/>
      <c r="S841" s="147"/>
      <c r="T841" s="147"/>
      <c r="U841" s="147"/>
      <c r="V841" s="147"/>
      <c r="W841" s="147"/>
      <c r="X841" s="147"/>
      <c r="Y841" s="147"/>
      <c r="Z841" s="147"/>
      <c r="AA841" s="147"/>
      <c r="AB841" s="147"/>
      <c r="AC841" s="147"/>
      <c r="AD841" s="145"/>
      <c r="AE841" s="145"/>
      <c r="AF841" s="145"/>
      <c r="AG841" s="145"/>
      <c r="AH841" s="145"/>
    </row>
    <row r="842" spans="1:34" ht="12.75">
      <c r="A842" s="145"/>
      <c r="B842" s="146"/>
      <c r="C842" s="145"/>
      <c r="D842" s="145"/>
      <c r="E842" s="145"/>
      <c r="F842" s="145"/>
      <c r="G842" s="69"/>
      <c r="H842" s="69"/>
      <c r="I842" s="69"/>
      <c r="J842" s="69"/>
      <c r="K842" s="69"/>
      <c r="L842" s="69"/>
      <c r="M842" s="69"/>
      <c r="N842" s="147"/>
      <c r="O842" s="148"/>
      <c r="P842" s="147"/>
      <c r="Q842" s="147"/>
      <c r="R842" s="147"/>
      <c r="S842" s="147"/>
      <c r="T842" s="147"/>
      <c r="U842" s="147"/>
      <c r="V842" s="147"/>
      <c r="W842" s="147"/>
      <c r="X842" s="147"/>
      <c r="Y842" s="147"/>
      <c r="Z842" s="147"/>
      <c r="AA842" s="147"/>
      <c r="AB842" s="147"/>
      <c r="AC842" s="147"/>
      <c r="AD842" s="145"/>
      <c r="AE842" s="145"/>
      <c r="AF842" s="145"/>
      <c r="AG842" s="145"/>
      <c r="AH842" s="145"/>
    </row>
    <row r="843" spans="1:34" ht="12.75">
      <c r="A843" s="145"/>
      <c r="B843" s="146"/>
      <c r="C843" s="145"/>
      <c r="D843" s="145"/>
      <c r="E843" s="145"/>
      <c r="F843" s="145"/>
      <c r="G843" s="69"/>
      <c r="H843" s="69"/>
      <c r="I843" s="69"/>
      <c r="J843" s="69"/>
      <c r="K843" s="69"/>
      <c r="L843" s="69"/>
      <c r="M843" s="69"/>
      <c r="N843" s="147"/>
      <c r="O843" s="148"/>
      <c r="P843" s="147"/>
      <c r="Q843" s="147"/>
      <c r="R843" s="147"/>
      <c r="S843" s="147"/>
      <c r="T843" s="147"/>
      <c r="U843" s="147"/>
      <c r="V843" s="147"/>
      <c r="W843" s="147"/>
      <c r="X843" s="147"/>
      <c r="Y843" s="147"/>
      <c r="Z843" s="147"/>
      <c r="AA843" s="147"/>
      <c r="AB843" s="147"/>
      <c r="AC843" s="147"/>
      <c r="AD843" s="145"/>
      <c r="AE843" s="145"/>
      <c r="AF843" s="145"/>
      <c r="AG843" s="145"/>
      <c r="AH843" s="145"/>
    </row>
    <row r="844" spans="1:34" ht="12.75">
      <c r="A844" s="145"/>
      <c r="B844" s="146"/>
      <c r="C844" s="145"/>
      <c r="D844" s="145"/>
      <c r="E844" s="145"/>
      <c r="F844" s="145"/>
      <c r="G844" s="69"/>
      <c r="H844" s="69"/>
      <c r="I844" s="69"/>
      <c r="J844" s="69"/>
      <c r="K844" s="69"/>
      <c r="L844" s="69"/>
      <c r="M844" s="69"/>
      <c r="N844" s="147"/>
      <c r="O844" s="148"/>
      <c r="P844" s="147"/>
      <c r="Q844" s="147"/>
      <c r="R844" s="147"/>
      <c r="S844" s="147"/>
      <c r="T844" s="147"/>
      <c r="U844" s="147"/>
      <c r="V844" s="147"/>
      <c r="W844" s="147"/>
      <c r="X844" s="147"/>
      <c r="Y844" s="147"/>
      <c r="Z844" s="147"/>
      <c r="AA844" s="147"/>
      <c r="AB844" s="147"/>
      <c r="AC844" s="147"/>
      <c r="AD844" s="145"/>
      <c r="AE844" s="145"/>
      <c r="AF844" s="145"/>
      <c r="AG844" s="145"/>
      <c r="AH844" s="145"/>
    </row>
    <row r="845" spans="1:34" ht="12.75">
      <c r="A845" s="145"/>
      <c r="B845" s="146"/>
      <c r="C845" s="145"/>
      <c r="D845" s="145"/>
      <c r="E845" s="145"/>
      <c r="F845" s="145"/>
      <c r="G845" s="69"/>
      <c r="H845" s="69"/>
      <c r="I845" s="69"/>
      <c r="J845" s="69"/>
      <c r="K845" s="69"/>
      <c r="L845" s="69"/>
      <c r="M845" s="69"/>
      <c r="N845" s="147"/>
      <c r="O845" s="148"/>
      <c r="P845" s="147"/>
      <c r="Q845" s="147"/>
      <c r="R845" s="147"/>
      <c r="S845" s="147"/>
      <c r="T845" s="147"/>
      <c r="U845" s="147"/>
      <c r="V845" s="147"/>
      <c r="W845" s="147"/>
      <c r="X845" s="147"/>
      <c r="Y845" s="147"/>
      <c r="Z845" s="147"/>
      <c r="AA845" s="147"/>
      <c r="AB845" s="147"/>
      <c r="AC845" s="147"/>
      <c r="AD845" s="145"/>
      <c r="AE845" s="145"/>
      <c r="AF845" s="145"/>
      <c r="AG845" s="145"/>
      <c r="AH845" s="145"/>
    </row>
    <row r="846" spans="1:34" ht="12.75">
      <c r="A846" s="145"/>
      <c r="B846" s="146"/>
      <c r="C846" s="145"/>
      <c r="D846" s="145"/>
      <c r="E846" s="145"/>
      <c r="F846" s="145"/>
      <c r="G846" s="69"/>
      <c r="H846" s="69"/>
      <c r="I846" s="69"/>
      <c r="J846" s="69"/>
      <c r="K846" s="69"/>
      <c r="L846" s="69"/>
      <c r="M846" s="69"/>
      <c r="N846" s="147"/>
      <c r="O846" s="148"/>
      <c r="P846" s="147"/>
      <c r="Q846" s="147"/>
      <c r="R846" s="147"/>
      <c r="S846" s="147"/>
      <c r="T846" s="147"/>
      <c r="U846" s="147"/>
      <c r="V846" s="147"/>
      <c r="W846" s="147"/>
      <c r="X846" s="147"/>
      <c r="Y846" s="147"/>
      <c r="Z846" s="147"/>
      <c r="AA846" s="147"/>
      <c r="AB846" s="147"/>
      <c r="AC846" s="147"/>
      <c r="AD846" s="145"/>
      <c r="AE846" s="145"/>
      <c r="AF846" s="145"/>
      <c r="AG846" s="145"/>
      <c r="AH846" s="145"/>
    </row>
    <row r="847" spans="1:34" ht="12.75">
      <c r="A847" s="145"/>
      <c r="B847" s="146"/>
      <c r="C847" s="145"/>
      <c r="D847" s="145"/>
      <c r="E847" s="145"/>
      <c r="F847" s="145"/>
      <c r="G847" s="69"/>
      <c r="H847" s="69"/>
      <c r="I847" s="69"/>
      <c r="J847" s="69"/>
      <c r="K847" s="69"/>
      <c r="L847" s="69"/>
      <c r="M847" s="69"/>
      <c r="N847" s="147"/>
      <c r="O847" s="148"/>
      <c r="P847" s="147"/>
      <c r="Q847" s="147"/>
      <c r="R847" s="147"/>
      <c r="S847" s="147"/>
      <c r="T847" s="147"/>
      <c r="U847" s="147"/>
      <c r="V847" s="147"/>
      <c r="W847" s="147"/>
      <c r="X847" s="147"/>
      <c r="Y847" s="147"/>
      <c r="Z847" s="147"/>
      <c r="AA847" s="147"/>
      <c r="AB847" s="147"/>
      <c r="AC847" s="147"/>
      <c r="AD847" s="145"/>
      <c r="AE847" s="145"/>
      <c r="AF847" s="145"/>
      <c r="AG847" s="145"/>
      <c r="AH847" s="145"/>
    </row>
    <row r="848" spans="1:34" ht="12.75">
      <c r="A848" s="145"/>
      <c r="B848" s="146"/>
      <c r="C848" s="145"/>
      <c r="D848" s="145"/>
      <c r="E848" s="145"/>
      <c r="F848" s="145"/>
      <c r="G848" s="69"/>
      <c r="H848" s="69"/>
      <c r="I848" s="69"/>
      <c r="J848" s="69"/>
      <c r="K848" s="69"/>
      <c r="L848" s="69"/>
      <c r="M848" s="69"/>
      <c r="N848" s="147"/>
      <c r="O848" s="148"/>
      <c r="P848" s="147"/>
      <c r="Q848" s="147"/>
      <c r="R848" s="147"/>
      <c r="S848" s="147"/>
      <c r="T848" s="147"/>
      <c r="U848" s="147"/>
      <c r="V848" s="147"/>
      <c r="W848" s="147"/>
      <c r="X848" s="147"/>
      <c r="Y848" s="147"/>
      <c r="Z848" s="147"/>
      <c r="AA848" s="147"/>
      <c r="AB848" s="147"/>
      <c r="AC848" s="147"/>
      <c r="AD848" s="145"/>
      <c r="AE848" s="145"/>
      <c r="AF848" s="145"/>
      <c r="AG848" s="145"/>
      <c r="AH848" s="145"/>
    </row>
    <row r="849" spans="1:34" ht="12.75">
      <c r="A849" s="145"/>
      <c r="B849" s="146"/>
      <c r="C849" s="145"/>
      <c r="D849" s="145"/>
      <c r="E849" s="145"/>
      <c r="F849" s="145"/>
      <c r="G849" s="69"/>
      <c r="H849" s="69"/>
      <c r="I849" s="69"/>
      <c r="J849" s="69"/>
      <c r="K849" s="69"/>
      <c r="L849" s="69"/>
      <c r="M849" s="69"/>
      <c r="N849" s="147"/>
      <c r="O849" s="148"/>
      <c r="P849" s="147"/>
      <c r="Q849" s="147"/>
      <c r="R849" s="147"/>
      <c r="S849" s="147"/>
      <c r="T849" s="147"/>
      <c r="U849" s="147"/>
      <c r="V849" s="147"/>
      <c r="W849" s="147"/>
      <c r="X849" s="147"/>
      <c r="Y849" s="147"/>
      <c r="Z849" s="147"/>
      <c r="AA849" s="147"/>
      <c r="AB849" s="147"/>
      <c r="AC849" s="147"/>
      <c r="AD849" s="145"/>
      <c r="AE849" s="145"/>
      <c r="AF849" s="145"/>
      <c r="AG849" s="145"/>
      <c r="AH849" s="145"/>
    </row>
    <row r="850" spans="1:34" ht="12.75">
      <c r="A850" s="145"/>
      <c r="B850" s="146"/>
      <c r="C850" s="145"/>
      <c r="D850" s="145"/>
      <c r="E850" s="145"/>
      <c r="F850" s="145"/>
      <c r="G850" s="69"/>
      <c r="H850" s="69"/>
      <c r="I850" s="69"/>
      <c r="J850" s="69"/>
      <c r="K850" s="69"/>
      <c r="L850" s="69"/>
      <c r="M850" s="69"/>
      <c r="N850" s="147"/>
      <c r="O850" s="148"/>
      <c r="P850" s="147"/>
      <c r="Q850" s="147"/>
      <c r="R850" s="147"/>
      <c r="S850" s="147"/>
      <c r="T850" s="147"/>
      <c r="U850" s="147"/>
      <c r="V850" s="147"/>
      <c r="W850" s="147"/>
      <c r="X850" s="147"/>
      <c r="Y850" s="147"/>
      <c r="Z850" s="147"/>
      <c r="AA850" s="147"/>
      <c r="AB850" s="147"/>
      <c r="AC850" s="147"/>
      <c r="AD850" s="145"/>
      <c r="AE850" s="145"/>
      <c r="AF850" s="145"/>
      <c r="AG850" s="145"/>
      <c r="AH850" s="145"/>
    </row>
    <row r="851" spans="1:34" ht="12.75">
      <c r="A851" s="145"/>
      <c r="B851" s="146"/>
      <c r="C851" s="145"/>
      <c r="D851" s="145"/>
      <c r="E851" s="145"/>
      <c r="F851" s="145"/>
      <c r="G851" s="69"/>
      <c r="H851" s="69"/>
      <c r="I851" s="69"/>
      <c r="J851" s="69"/>
      <c r="K851" s="69"/>
      <c r="L851" s="69"/>
      <c r="M851" s="69"/>
      <c r="N851" s="147"/>
      <c r="O851" s="148"/>
      <c r="P851" s="147"/>
      <c r="Q851" s="147"/>
      <c r="R851" s="147"/>
      <c r="S851" s="147"/>
      <c r="T851" s="147"/>
      <c r="U851" s="147"/>
      <c r="V851" s="147"/>
      <c r="W851" s="147"/>
      <c r="X851" s="147"/>
      <c r="Y851" s="147"/>
      <c r="Z851" s="147"/>
      <c r="AA851" s="147"/>
      <c r="AB851" s="147"/>
      <c r="AC851" s="147"/>
      <c r="AD851" s="145"/>
      <c r="AE851" s="145"/>
      <c r="AF851" s="145"/>
      <c r="AG851" s="145"/>
      <c r="AH851" s="145"/>
    </row>
    <row r="852" spans="1:34" ht="12.75">
      <c r="A852" s="145"/>
      <c r="B852" s="146"/>
      <c r="C852" s="145"/>
      <c r="D852" s="145"/>
      <c r="E852" s="145"/>
      <c r="F852" s="145"/>
      <c r="G852" s="69"/>
      <c r="H852" s="69"/>
      <c r="I852" s="69"/>
      <c r="J852" s="69"/>
      <c r="K852" s="69"/>
      <c r="L852" s="69"/>
      <c r="M852" s="69"/>
      <c r="N852" s="147"/>
      <c r="O852" s="148"/>
      <c r="P852" s="147"/>
      <c r="Q852" s="147"/>
      <c r="R852" s="147"/>
      <c r="S852" s="147"/>
      <c r="T852" s="147"/>
      <c r="U852" s="147"/>
      <c r="V852" s="147"/>
      <c r="W852" s="147"/>
      <c r="X852" s="147"/>
      <c r="Y852" s="147"/>
      <c r="Z852" s="147"/>
      <c r="AA852" s="147"/>
      <c r="AB852" s="147"/>
      <c r="AC852" s="147"/>
      <c r="AD852" s="145"/>
      <c r="AE852" s="145"/>
      <c r="AF852" s="145"/>
      <c r="AG852" s="145"/>
      <c r="AH852" s="145"/>
    </row>
    <row r="853" spans="1:34" ht="12.75">
      <c r="A853" s="145"/>
      <c r="B853" s="146"/>
      <c r="C853" s="145"/>
      <c r="D853" s="145"/>
      <c r="E853" s="145"/>
      <c r="F853" s="145"/>
      <c r="G853" s="69"/>
      <c r="H853" s="69"/>
      <c r="I853" s="69"/>
      <c r="J853" s="69"/>
      <c r="K853" s="69"/>
      <c r="L853" s="69"/>
      <c r="M853" s="69"/>
      <c r="N853" s="147"/>
      <c r="O853" s="148"/>
      <c r="P853" s="147"/>
      <c r="Q853" s="147"/>
      <c r="R853" s="147"/>
      <c r="S853" s="147"/>
      <c r="T853" s="147"/>
      <c r="U853" s="147"/>
      <c r="V853" s="147"/>
      <c r="W853" s="147"/>
      <c r="X853" s="147"/>
      <c r="Y853" s="147"/>
      <c r="Z853" s="147"/>
      <c r="AA853" s="147"/>
      <c r="AB853" s="147"/>
      <c r="AC853" s="147"/>
      <c r="AD853" s="145"/>
      <c r="AE853" s="145"/>
      <c r="AF853" s="145"/>
      <c r="AG853" s="145"/>
      <c r="AH853" s="145"/>
    </row>
    <row r="854" spans="1:34" ht="12.75">
      <c r="A854" s="145"/>
      <c r="B854" s="146"/>
      <c r="C854" s="145"/>
      <c r="D854" s="145"/>
      <c r="E854" s="145"/>
      <c r="F854" s="145"/>
      <c r="G854" s="69"/>
      <c r="H854" s="69"/>
      <c r="I854" s="69"/>
      <c r="J854" s="69"/>
      <c r="K854" s="69"/>
      <c r="L854" s="69"/>
      <c r="M854" s="69"/>
      <c r="N854" s="147"/>
      <c r="O854" s="148"/>
      <c r="P854" s="147"/>
      <c r="Q854" s="147"/>
      <c r="R854" s="147"/>
      <c r="S854" s="147"/>
      <c r="T854" s="147"/>
      <c r="U854" s="147"/>
      <c r="V854" s="147"/>
      <c r="W854" s="147"/>
      <c r="X854" s="147"/>
      <c r="Y854" s="147"/>
      <c r="Z854" s="147"/>
      <c r="AA854" s="147"/>
      <c r="AB854" s="147"/>
      <c r="AC854" s="147"/>
      <c r="AD854" s="145"/>
      <c r="AE854" s="145"/>
      <c r="AF854" s="145"/>
      <c r="AG854" s="145"/>
      <c r="AH854" s="145"/>
    </row>
    <row r="855" spans="1:34" ht="12.75">
      <c r="A855" s="145"/>
      <c r="B855" s="146"/>
      <c r="C855" s="145"/>
      <c r="D855" s="145"/>
      <c r="E855" s="145"/>
      <c r="F855" s="145"/>
      <c r="G855" s="69"/>
      <c r="H855" s="69"/>
      <c r="I855" s="69"/>
      <c r="J855" s="69"/>
      <c r="K855" s="69"/>
      <c r="L855" s="69"/>
      <c r="M855" s="69"/>
      <c r="N855" s="147"/>
      <c r="O855" s="148"/>
      <c r="P855" s="147"/>
      <c r="Q855" s="147"/>
      <c r="R855" s="147"/>
      <c r="S855" s="147"/>
      <c r="T855" s="147"/>
      <c r="U855" s="147"/>
      <c r="V855" s="147"/>
      <c r="W855" s="147"/>
      <c r="X855" s="147"/>
      <c r="Y855" s="147"/>
      <c r="Z855" s="147"/>
      <c r="AA855" s="147"/>
      <c r="AB855" s="147"/>
      <c r="AC855" s="147"/>
      <c r="AD855" s="145"/>
      <c r="AE855" s="145"/>
      <c r="AF855" s="145"/>
      <c r="AG855" s="145"/>
      <c r="AH855" s="145"/>
    </row>
    <row r="856" spans="1:34" ht="12.75">
      <c r="A856" s="145"/>
      <c r="B856" s="146"/>
      <c r="C856" s="145"/>
      <c r="D856" s="145"/>
      <c r="E856" s="145"/>
      <c r="F856" s="145"/>
      <c r="G856" s="69"/>
      <c r="H856" s="69"/>
      <c r="I856" s="69"/>
      <c r="J856" s="69"/>
      <c r="K856" s="69"/>
      <c r="L856" s="69"/>
      <c r="M856" s="69"/>
      <c r="N856" s="147"/>
      <c r="O856" s="148"/>
      <c r="P856" s="147"/>
      <c r="Q856" s="147"/>
      <c r="R856" s="147"/>
      <c r="S856" s="147"/>
      <c r="T856" s="147"/>
      <c r="U856" s="147"/>
      <c r="V856" s="147"/>
      <c r="W856" s="147"/>
      <c r="X856" s="147"/>
      <c r="Y856" s="147"/>
      <c r="Z856" s="147"/>
      <c r="AA856" s="147"/>
      <c r="AB856" s="147"/>
      <c r="AC856" s="147"/>
      <c r="AD856" s="145"/>
      <c r="AE856" s="145"/>
      <c r="AF856" s="145"/>
      <c r="AG856" s="145"/>
      <c r="AH856" s="145"/>
    </row>
    <row r="857" spans="1:34" ht="12.75">
      <c r="A857" s="145"/>
      <c r="B857" s="146"/>
      <c r="C857" s="145"/>
      <c r="D857" s="145"/>
      <c r="E857" s="145"/>
      <c r="F857" s="145"/>
      <c r="G857" s="69"/>
      <c r="H857" s="69"/>
      <c r="I857" s="69"/>
      <c r="J857" s="69"/>
      <c r="K857" s="69"/>
      <c r="L857" s="69"/>
      <c r="M857" s="69"/>
      <c r="N857" s="147"/>
      <c r="O857" s="148"/>
      <c r="P857" s="147"/>
      <c r="Q857" s="147"/>
      <c r="R857" s="147"/>
      <c r="S857" s="147"/>
      <c r="T857" s="147"/>
      <c r="U857" s="147"/>
      <c r="V857" s="147"/>
      <c r="W857" s="147"/>
      <c r="X857" s="147"/>
      <c r="Y857" s="147"/>
      <c r="Z857" s="147"/>
      <c r="AA857" s="147"/>
      <c r="AB857" s="147"/>
      <c r="AC857" s="147"/>
      <c r="AD857" s="145"/>
      <c r="AE857" s="145"/>
      <c r="AF857" s="145"/>
      <c r="AG857" s="145"/>
      <c r="AH857" s="145"/>
    </row>
    <row r="858" spans="1:34" ht="12.75">
      <c r="A858" s="145"/>
      <c r="B858" s="146"/>
      <c r="C858" s="145"/>
      <c r="D858" s="145"/>
      <c r="E858" s="145"/>
      <c r="F858" s="145"/>
      <c r="G858" s="69"/>
      <c r="H858" s="69"/>
      <c r="I858" s="69"/>
      <c r="J858" s="69"/>
      <c r="K858" s="69"/>
      <c r="L858" s="69"/>
      <c r="M858" s="69"/>
      <c r="N858" s="147"/>
      <c r="O858" s="148"/>
      <c r="P858" s="147"/>
      <c r="Q858" s="147"/>
      <c r="R858" s="147"/>
      <c r="S858" s="147"/>
      <c r="T858" s="147"/>
      <c r="U858" s="147"/>
      <c r="V858" s="147"/>
      <c r="W858" s="147"/>
      <c r="X858" s="147"/>
      <c r="Y858" s="147"/>
      <c r="Z858" s="147"/>
      <c r="AA858" s="147"/>
      <c r="AB858" s="147"/>
      <c r="AC858" s="147"/>
      <c r="AD858" s="145"/>
      <c r="AE858" s="145"/>
      <c r="AF858" s="145"/>
      <c r="AG858" s="145"/>
      <c r="AH858" s="145"/>
    </row>
    <row r="859" spans="1:34" ht="12.75">
      <c r="A859" s="145"/>
      <c r="B859" s="146"/>
      <c r="C859" s="145"/>
      <c r="D859" s="145"/>
      <c r="E859" s="145"/>
      <c r="F859" s="145"/>
      <c r="G859" s="69"/>
      <c r="H859" s="69"/>
      <c r="I859" s="69"/>
      <c r="J859" s="69"/>
      <c r="K859" s="69"/>
      <c r="L859" s="69"/>
      <c r="M859" s="69"/>
      <c r="N859" s="147"/>
      <c r="O859" s="148"/>
      <c r="P859" s="147"/>
      <c r="Q859" s="147"/>
      <c r="R859" s="147"/>
      <c r="S859" s="147"/>
      <c r="T859" s="147"/>
      <c r="U859" s="147"/>
      <c r="V859" s="147"/>
      <c r="W859" s="147"/>
      <c r="X859" s="147"/>
      <c r="Y859" s="147"/>
      <c r="Z859" s="147"/>
      <c r="AA859" s="147"/>
      <c r="AB859" s="147"/>
      <c r="AC859" s="147"/>
      <c r="AD859" s="145"/>
      <c r="AE859" s="145"/>
      <c r="AF859" s="145"/>
      <c r="AG859" s="145"/>
      <c r="AH859" s="145"/>
    </row>
    <row r="860" spans="1:34" ht="12.75">
      <c r="A860" s="145"/>
      <c r="B860" s="146"/>
      <c r="C860" s="145"/>
      <c r="D860" s="145"/>
      <c r="E860" s="145"/>
      <c r="F860" s="145"/>
      <c r="G860" s="69"/>
      <c r="H860" s="69"/>
      <c r="I860" s="69"/>
      <c r="J860" s="69"/>
      <c r="K860" s="69"/>
      <c r="L860" s="69"/>
      <c r="M860" s="69"/>
      <c r="N860" s="147"/>
      <c r="O860" s="148"/>
      <c r="P860" s="147"/>
      <c r="Q860" s="147"/>
      <c r="R860" s="147"/>
      <c r="S860" s="147"/>
      <c r="T860" s="147"/>
      <c r="U860" s="147"/>
      <c r="V860" s="147"/>
      <c r="W860" s="147"/>
      <c r="X860" s="147"/>
      <c r="Y860" s="147"/>
      <c r="Z860" s="147"/>
      <c r="AA860" s="147"/>
      <c r="AB860" s="147"/>
      <c r="AC860" s="147"/>
      <c r="AD860" s="145"/>
      <c r="AE860" s="145"/>
      <c r="AF860" s="145"/>
      <c r="AG860" s="145"/>
      <c r="AH860" s="145"/>
    </row>
    <row r="861" spans="1:34" ht="12.75">
      <c r="A861" s="145"/>
      <c r="B861" s="146"/>
      <c r="C861" s="145"/>
      <c r="D861" s="145"/>
      <c r="E861" s="145"/>
      <c r="F861" s="145"/>
      <c r="G861" s="69"/>
      <c r="H861" s="69"/>
      <c r="I861" s="69"/>
      <c r="J861" s="69"/>
      <c r="K861" s="69"/>
      <c r="L861" s="69"/>
      <c r="M861" s="69"/>
      <c r="N861" s="147"/>
      <c r="O861" s="148"/>
      <c r="P861" s="147"/>
      <c r="Q861" s="147"/>
      <c r="R861" s="147"/>
      <c r="S861" s="147"/>
      <c r="T861" s="147"/>
      <c r="U861" s="147"/>
      <c r="V861" s="147"/>
      <c r="W861" s="147"/>
      <c r="X861" s="147"/>
      <c r="Y861" s="147"/>
      <c r="Z861" s="147"/>
      <c r="AA861" s="147"/>
      <c r="AB861" s="147"/>
      <c r="AC861" s="147"/>
      <c r="AD861" s="145"/>
      <c r="AE861" s="145"/>
      <c r="AF861" s="145"/>
      <c r="AG861" s="145"/>
      <c r="AH861" s="145"/>
    </row>
    <row r="862" spans="1:34" ht="12.75">
      <c r="A862" s="145"/>
      <c r="B862" s="146"/>
      <c r="C862" s="145"/>
      <c r="D862" s="145"/>
      <c r="E862" s="145"/>
      <c r="F862" s="145"/>
      <c r="G862" s="69"/>
      <c r="H862" s="69"/>
      <c r="I862" s="69"/>
      <c r="J862" s="69"/>
      <c r="K862" s="69"/>
      <c r="L862" s="69"/>
      <c r="M862" s="69"/>
      <c r="N862" s="147"/>
      <c r="O862" s="148"/>
      <c r="P862" s="147"/>
      <c r="Q862" s="147"/>
      <c r="R862" s="147"/>
      <c r="S862" s="147"/>
      <c r="T862" s="147"/>
      <c r="U862" s="147"/>
      <c r="V862" s="147"/>
      <c r="W862" s="147"/>
      <c r="X862" s="147"/>
      <c r="Y862" s="147"/>
      <c r="Z862" s="147"/>
      <c r="AA862" s="147"/>
      <c r="AB862" s="147"/>
      <c r="AC862" s="147"/>
      <c r="AD862" s="145"/>
      <c r="AE862" s="145"/>
      <c r="AF862" s="145"/>
      <c r="AG862" s="145"/>
      <c r="AH862" s="145"/>
    </row>
    <row r="863" spans="1:34" ht="12.75">
      <c r="A863" s="145"/>
      <c r="B863" s="146"/>
      <c r="C863" s="145"/>
      <c r="D863" s="145"/>
      <c r="E863" s="145"/>
      <c r="F863" s="145"/>
      <c r="G863" s="69"/>
      <c r="H863" s="69"/>
      <c r="I863" s="69"/>
      <c r="J863" s="69"/>
      <c r="K863" s="69"/>
      <c r="L863" s="69"/>
      <c r="M863" s="69"/>
      <c r="N863" s="147"/>
      <c r="O863" s="148"/>
      <c r="P863" s="147"/>
      <c r="Q863" s="147"/>
      <c r="R863" s="147"/>
      <c r="S863" s="147"/>
      <c r="T863" s="147"/>
      <c r="U863" s="147"/>
      <c r="V863" s="147"/>
      <c r="W863" s="147"/>
      <c r="X863" s="147"/>
      <c r="Y863" s="147"/>
      <c r="Z863" s="147"/>
      <c r="AA863" s="147"/>
      <c r="AB863" s="147"/>
      <c r="AC863" s="147"/>
      <c r="AD863" s="145"/>
      <c r="AE863" s="145"/>
      <c r="AF863" s="145"/>
      <c r="AG863" s="145"/>
      <c r="AH863" s="145"/>
    </row>
    <row r="864" spans="1:34" ht="12.75">
      <c r="A864" s="145"/>
      <c r="B864" s="146"/>
      <c r="C864" s="145"/>
      <c r="D864" s="145"/>
      <c r="E864" s="145"/>
      <c r="F864" s="145"/>
      <c r="G864" s="69"/>
      <c r="H864" s="69"/>
      <c r="I864" s="69"/>
      <c r="J864" s="69"/>
      <c r="K864" s="69"/>
      <c r="L864" s="69"/>
      <c r="M864" s="69"/>
      <c r="N864" s="147"/>
      <c r="O864" s="148"/>
      <c r="P864" s="147"/>
      <c r="Q864" s="147"/>
      <c r="R864" s="147"/>
      <c r="S864" s="147"/>
      <c r="T864" s="147"/>
      <c r="U864" s="147"/>
      <c r="V864" s="147"/>
      <c r="W864" s="147"/>
      <c r="X864" s="147"/>
      <c r="Y864" s="147"/>
      <c r="Z864" s="147"/>
      <c r="AA864" s="147"/>
      <c r="AB864" s="147"/>
      <c r="AC864" s="147"/>
      <c r="AD864" s="145"/>
      <c r="AE864" s="145"/>
      <c r="AF864" s="145"/>
      <c r="AG864" s="145"/>
      <c r="AH864" s="145"/>
    </row>
    <row r="865" spans="1:34" ht="12.75">
      <c r="A865" s="145"/>
      <c r="B865" s="146"/>
      <c r="C865" s="145"/>
      <c r="D865" s="145"/>
      <c r="E865" s="145"/>
      <c r="F865" s="145"/>
      <c r="G865" s="69"/>
      <c r="H865" s="69"/>
      <c r="I865" s="69"/>
      <c r="J865" s="69"/>
      <c r="K865" s="69"/>
      <c r="L865" s="69"/>
      <c r="M865" s="69"/>
      <c r="N865" s="147"/>
      <c r="O865" s="148"/>
      <c r="P865" s="147"/>
      <c r="Q865" s="147"/>
      <c r="R865" s="147"/>
      <c r="S865" s="147"/>
      <c r="T865" s="147"/>
      <c r="U865" s="147"/>
      <c r="V865" s="147"/>
      <c r="W865" s="147"/>
      <c r="X865" s="147"/>
      <c r="Y865" s="147"/>
      <c r="Z865" s="147"/>
      <c r="AA865" s="147"/>
      <c r="AB865" s="147"/>
      <c r="AC865" s="147"/>
      <c r="AD865" s="145"/>
      <c r="AE865" s="145"/>
      <c r="AF865" s="145"/>
      <c r="AG865" s="145"/>
      <c r="AH865" s="145"/>
    </row>
    <row r="866" spans="1:34" ht="12.75">
      <c r="A866" s="145"/>
      <c r="B866" s="146"/>
      <c r="C866" s="145"/>
      <c r="D866" s="145"/>
      <c r="E866" s="145"/>
      <c r="F866" s="145"/>
      <c r="G866" s="69"/>
      <c r="H866" s="69"/>
      <c r="I866" s="69"/>
      <c r="J866" s="69"/>
      <c r="K866" s="69"/>
      <c r="L866" s="69"/>
      <c r="M866" s="69"/>
      <c r="N866" s="147"/>
      <c r="O866" s="148"/>
      <c r="P866" s="147"/>
      <c r="Q866" s="147"/>
      <c r="R866" s="147"/>
      <c r="S866" s="147"/>
      <c r="T866" s="147"/>
      <c r="U866" s="147"/>
      <c r="V866" s="147"/>
      <c r="W866" s="147"/>
      <c r="X866" s="147"/>
      <c r="Y866" s="147"/>
      <c r="Z866" s="147"/>
      <c r="AA866" s="147"/>
      <c r="AB866" s="147"/>
      <c r="AC866" s="147"/>
      <c r="AD866" s="145"/>
      <c r="AE866" s="145"/>
      <c r="AF866" s="145"/>
      <c r="AG866" s="145"/>
      <c r="AH866" s="145"/>
    </row>
    <row r="867" spans="1:34" ht="12.75">
      <c r="A867" s="145"/>
      <c r="B867" s="146"/>
      <c r="C867" s="145"/>
      <c r="D867" s="145"/>
      <c r="E867" s="145"/>
      <c r="F867" s="145"/>
      <c r="G867" s="69"/>
      <c r="H867" s="69"/>
      <c r="I867" s="69"/>
      <c r="J867" s="69"/>
      <c r="K867" s="69"/>
      <c r="L867" s="69"/>
      <c r="M867" s="69"/>
      <c r="N867" s="147"/>
      <c r="O867" s="148"/>
      <c r="P867" s="147"/>
      <c r="Q867" s="147"/>
      <c r="R867" s="147"/>
      <c r="S867" s="147"/>
      <c r="T867" s="147"/>
      <c r="U867" s="147"/>
      <c r="V867" s="147"/>
      <c r="W867" s="147"/>
      <c r="X867" s="147"/>
      <c r="Y867" s="147"/>
      <c r="Z867" s="147"/>
      <c r="AA867" s="147"/>
      <c r="AB867" s="147"/>
      <c r="AC867" s="147"/>
      <c r="AD867" s="145"/>
      <c r="AE867" s="145"/>
      <c r="AF867" s="145"/>
      <c r="AG867" s="145"/>
      <c r="AH867" s="145"/>
    </row>
    <row r="868" spans="1:34" ht="12.75">
      <c r="A868" s="145"/>
      <c r="B868" s="146"/>
      <c r="C868" s="145"/>
      <c r="D868" s="145"/>
      <c r="E868" s="145"/>
      <c r="F868" s="145"/>
      <c r="G868" s="69"/>
      <c r="H868" s="69"/>
      <c r="I868" s="69"/>
      <c r="J868" s="69"/>
      <c r="K868" s="69"/>
      <c r="L868" s="69"/>
      <c r="M868" s="69"/>
      <c r="N868" s="147"/>
      <c r="O868" s="148"/>
      <c r="P868" s="147"/>
      <c r="Q868" s="147"/>
      <c r="R868" s="147"/>
      <c r="S868" s="147"/>
      <c r="T868" s="147"/>
      <c r="U868" s="147"/>
      <c r="V868" s="147"/>
      <c r="W868" s="147"/>
      <c r="X868" s="147"/>
      <c r="Y868" s="147"/>
      <c r="Z868" s="147"/>
      <c r="AA868" s="147"/>
      <c r="AB868" s="147"/>
      <c r="AC868" s="147"/>
      <c r="AD868" s="145"/>
      <c r="AE868" s="145"/>
      <c r="AF868" s="145"/>
      <c r="AG868" s="145"/>
      <c r="AH868" s="145"/>
    </row>
    <row r="869" spans="1:34" ht="12.75">
      <c r="A869" s="145"/>
      <c r="B869" s="146"/>
      <c r="C869" s="145"/>
      <c r="D869" s="145"/>
      <c r="E869" s="145"/>
      <c r="F869" s="145"/>
      <c r="G869" s="69"/>
      <c r="H869" s="69"/>
      <c r="I869" s="69"/>
      <c r="J869" s="69"/>
      <c r="K869" s="69"/>
      <c r="L869" s="69"/>
      <c r="M869" s="69"/>
      <c r="N869" s="147"/>
      <c r="O869" s="148"/>
      <c r="P869" s="147"/>
      <c r="Q869" s="147"/>
      <c r="R869" s="147"/>
      <c r="S869" s="147"/>
      <c r="T869" s="147"/>
      <c r="U869" s="147"/>
      <c r="V869" s="147"/>
      <c r="W869" s="147"/>
      <c r="X869" s="147"/>
      <c r="Y869" s="147"/>
      <c r="Z869" s="147"/>
      <c r="AA869" s="147"/>
      <c r="AB869" s="147"/>
      <c r="AC869" s="147"/>
      <c r="AD869" s="145"/>
      <c r="AE869" s="145"/>
      <c r="AF869" s="145"/>
      <c r="AG869" s="145"/>
      <c r="AH869" s="145"/>
    </row>
    <row r="870" spans="1:34" ht="12.75">
      <c r="A870" s="145"/>
      <c r="B870" s="146"/>
      <c r="C870" s="145"/>
      <c r="D870" s="145"/>
      <c r="E870" s="145"/>
      <c r="F870" s="145"/>
      <c r="G870" s="69"/>
      <c r="H870" s="69"/>
      <c r="I870" s="69"/>
      <c r="J870" s="69"/>
      <c r="K870" s="69"/>
      <c r="L870" s="69"/>
      <c r="M870" s="69"/>
      <c r="N870" s="147"/>
      <c r="O870" s="148"/>
      <c r="P870" s="147"/>
      <c r="Q870" s="147"/>
      <c r="R870" s="147"/>
      <c r="S870" s="147"/>
      <c r="T870" s="147"/>
      <c r="U870" s="147"/>
      <c r="V870" s="147"/>
      <c r="W870" s="147"/>
      <c r="X870" s="147"/>
      <c r="Y870" s="147"/>
      <c r="Z870" s="147"/>
      <c r="AA870" s="147"/>
      <c r="AB870" s="147"/>
      <c r="AC870" s="147"/>
      <c r="AD870" s="145"/>
      <c r="AE870" s="145"/>
      <c r="AF870" s="145"/>
      <c r="AG870" s="145"/>
      <c r="AH870" s="145"/>
    </row>
    <row r="871" spans="1:34" ht="12.75">
      <c r="A871" s="145"/>
      <c r="B871" s="146"/>
      <c r="C871" s="145"/>
      <c r="D871" s="145"/>
      <c r="E871" s="145"/>
      <c r="F871" s="145"/>
      <c r="G871" s="69"/>
      <c r="H871" s="69"/>
      <c r="I871" s="69"/>
      <c r="J871" s="69"/>
      <c r="K871" s="69"/>
      <c r="L871" s="69"/>
      <c r="M871" s="69"/>
      <c r="N871" s="147"/>
      <c r="O871" s="148"/>
      <c r="P871" s="147"/>
      <c r="Q871" s="147"/>
      <c r="R871" s="147"/>
      <c r="S871" s="147"/>
      <c r="T871" s="147"/>
      <c r="U871" s="147"/>
      <c r="V871" s="147"/>
      <c r="W871" s="147"/>
      <c r="X871" s="147"/>
      <c r="Y871" s="147"/>
      <c r="Z871" s="147"/>
      <c r="AA871" s="147"/>
      <c r="AB871" s="147"/>
      <c r="AC871" s="147"/>
      <c r="AD871" s="145"/>
      <c r="AE871" s="145"/>
      <c r="AF871" s="145"/>
      <c r="AG871" s="145"/>
      <c r="AH871" s="145"/>
    </row>
    <row r="872" spans="1:34" ht="12.75">
      <c r="A872" s="145"/>
      <c r="B872" s="146"/>
      <c r="C872" s="145"/>
      <c r="D872" s="145"/>
      <c r="E872" s="145"/>
      <c r="F872" s="145"/>
      <c r="G872" s="69"/>
      <c r="H872" s="69"/>
      <c r="I872" s="69"/>
      <c r="J872" s="69"/>
      <c r="K872" s="69"/>
      <c r="L872" s="69"/>
      <c r="M872" s="69"/>
      <c r="N872" s="147"/>
      <c r="O872" s="148"/>
      <c r="P872" s="147"/>
      <c r="Q872" s="147"/>
      <c r="R872" s="147"/>
      <c r="S872" s="147"/>
      <c r="T872" s="147"/>
      <c r="U872" s="147"/>
      <c r="V872" s="147"/>
      <c r="W872" s="147"/>
      <c r="X872" s="147"/>
      <c r="Y872" s="147"/>
      <c r="Z872" s="147"/>
      <c r="AA872" s="147"/>
      <c r="AB872" s="147"/>
      <c r="AC872" s="147"/>
      <c r="AD872" s="145"/>
      <c r="AE872" s="145"/>
      <c r="AF872" s="145"/>
      <c r="AG872" s="145"/>
      <c r="AH872" s="145"/>
    </row>
    <row r="873" spans="1:34" ht="12.75">
      <c r="A873" s="145"/>
      <c r="B873" s="146"/>
      <c r="C873" s="145"/>
      <c r="D873" s="145"/>
      <c r="E873" s="145"/>
      <c r="F873" s="145"/>
      <c r="G873" s="69"/>
      <c r="H873" s="69"/>
      <c r="I873" s="69"/>
      <c r="J873" s="69"/>
      <c r="K873" s="69"/>
      <c r="L873" s="69"/>
      <c r="M873" s="69"/>
      <c r="N873" s="147"/>
      <c r="O873" s="148"/>
      <c r="P873" s="147"/>
      <c r="Q873" s="147"/>
      <c r="R873" s="147"/>
      <c r="S873" s="147"/>
      <c r="T873" s="147"/>
      <c r="U873" s="147"/>
      <c r="V873" s="147"/>
      <c r="W873" s="147"/>
      <c r="X873" s="147"/>
      <c r="Y873" s="147"/>
      <c r="Z873" s="147"/>
      <c r="AA873" s="147"/>
      <c r="AB873" s="147"/>
      <c r="AC873" s="147"/>
      <c r="AD873" s="145"/>
      <c r="AE873" s="145"/>
      <c r="AF873" s="145"/>
      <c r="AG873" s="145"/>
      <c r="AH873" s="145"/>
    </row>
    <row r="874" spans="1:34" ht="12.75">
      <c r="A874" s="145"/>
      <c r="B874" s="146"/>
      <c r="C874" s="145"/>
      <c r="D874" s="145"/>
      <c r="E874" s="145"/>
      <c r="F874" s="145"/>
      <c r="G874" s="69"/>
      <c r="H874" s="69"/>
      <c r="I874" s="69"/>
      <c r="J874" s="69"/>
      <c r="K874" s="69"/>
      <c r="L874" s="69"/>
      <c r="M874" s="69"/>
      <c r="N874" s="147"/>
      <c r="O874" s="148"/>
      <c r="P874" s="147"/>
      <c r="Q874" s="147"/>
      <c r="R874" s="147"/>
      <c r="S874" s="147"/>
      <c r="T874" s="147"/>
      <c r="U874" s="147"/>
      <c r="V874" s="147"/>
      <c r="W874" s="147"/>
      <c r="X874" s="147"/>
      <c r="Y874" s="147"/>
      <c r="Z874" s="147"/>
      <c r="AA874" s="147"/>
      <c r="AB874" s="147"/>
      <c r="AC874" s="147"/>
      <c r="AD874" s="145"/>
      <c r="AE874" s="145"/>
      <c r="AF874" s="145"/>
      <c r="AG874" s="145"/>
      <c r="AH874" s="145"/>
    </row>
    <row r="875" spans="1:34" ht="12.75">
      <c r="A875" s="145"/>
      <c r="B875" s="146"/>
      <c r="C875" s="145"/>
      <c r="D875" s="145"/>
      <c r="E875" s="145"/>
      <c r="F875" s="145"/>
      <c r="G875" s="69"/>
      <c r="H875" s="69"/>
      <c r="I875" s="69"/>
      <c r="J875" s="69"/>
      <c r="K875" s="69"/>
      <c r="L875" s="69"/>
      <c r="M875" s="69"/>
      <c r="N875" s="147"/>
      <c r="O875" s="148"/>
      <c r="P875" s="147"/>
      <c r="Q875" s="147"/>
      <c r="R875" s="147"/>
      <c r="S875" s="147"/>
      <c r="T875" s="147"/>
      <c r="U875" s="147"/>
      <c r="V875" s="147"/>
      <c r="W875" s="147"/>
      <c r="X875" s="147"/>
      <c r="Y875" s="147"/>
      <c r="Z875" s="147"/>
      <c r="AA875" s="147"/>
      <c r="AB875" s="147"/>
      <c r="AC875" s="147"/>
      <c r="AD875" s="145"/>
      <c r="AE875" s="145"/>
      <c r="AF875" s="145"/>
      <c r="AG875" s="145"/>
      <c r="AH875" s="145"/>
    </row>
    <row r="876" spans="1:34" ht="12.75">
      <c r="A876" s="145"/>
      <c r="B876" s="146"/>
      <c r="C876" s="145"/>
      <c r="D876" s="145"/>
      <c r="E876" s="145"/>
      <c r="F876" s="145"/>
      <c r="G876" s="69"/>
      <c r="H876" s="69"/>
      <c r="I876" s="69"/>
      <c r="J876" s="69"/>
      <c r="K876" s="69"/>
      <c r="L876" s="69"/>
      <c r="M876" s="69"/>
      <c r="N876" s="147"/>
      <c r="O876" s="148"/>
      <c r="P876" s="147"/>
      <c r="Q876" s="147"/>
      <c r="R876" s="147"/>
      <c r="S876" s="147"/>
      <c r="T876" s="147"/>
      <c r="U876" s="147"/>
      <c r="V876" s="147"/>
      <c r="W876" s="147"/>
      <c r="X876" s="147"/>
      <c r="Y876" s="147"/>
      <c r="Z876" s="147"/>
      <c r="AA876" s="147"/>
      <c r="AB876" s="147"/>
      <c r="AC876" s="147"/>
      <c r="AD876" s="145"/>
      <c r="AE876" s="145"/>
      <c r="AF876" s="145"/>
      <c r="AG876" s="145"/>
      <c r="AH876" s="145"/>
    </row>
    <row r="877" spans="1:34" ht="12.75">
      <c r="A877" s="145"/>
      <c r="B877" s="146"/>
      <c r="C877" s="145"/>
      <c r="D877" s="145"/>
      <c r="E877" s="145"/>
      <c r="F877" s="145"/>
      <c r="G877" s="69"/>
      <c r="H877" s="69"/>
      <c r="I877" s="69"/>
      <c r="J877" s="69"/>
      <c r="K877" s="69"/>
      <c r="L877" s="69"/>
      <c r="M877" s="69"/>
      <c r="N877" s="147"/>
      <c r="O877" s="148"/>
      <c r="P877" s="147"/>
      <c r="Q877" s="147"/>
      <c r="R877" s="147"/>
      <c r="S877" s="147"/>
      <c r="T877" s="147"/>
      <c r="U877" s="147"/>
      <c r="V877" s="147"/>
      <c r="W877" s="147"/>
      <c r="X877" s="147"/>
      <c r="Y877" s="147"/>
      <c r="Z877" s="147"/>
      <c r="AA877" s="147"/>
      <c r="AB877" s="147"/>
      <c r="AC877" s="147"/>
      <c r="AD877" s="145"/>
      <c r="AE877" s="145"/>
      <c r="AF877" s="145"/>
      <c r="AG877" s="145"/>
      <c r="AH877" s="145"/>
    </row>
    <row r="878" spans="1:34" ht="12.75">
      <c r="A878" s="145"/>
      <c r="B878" s="146"/>
      <c r="C878" s="145"/>
      <c r="D878" s="145"/>
      <c r="E878" s="145"/>
      <c r="F878" s="145"/>
      <c r="G878" s="69"/>
      <c r="H878" s="69"/>
      <c r="I878" s="69"/>
      <c r="J878" s="69"/>
      <c r="K878" s="69"/>
      <c r="L878" s="69"/>
      <c r="M878" s="69"/>
      <c r="N878" s="147"/>
      <c r="O878" s="148"/>
      <c r="P878" s="147"/>
      <c r="Q878" s="147"/>
      <c r="R878" s="147"/>
      <c r="S878" s="147"/>
      <c r="T878" s="147"/>
      <c r="U878" s="147"/>
      <c r="V878" s="147"/>
      <c r="W878" s="147"/>
      <c r="X878" s="147"/>
      <c r="Y878" s="147"/>
      <c r="Z878" s="147"/>
      <c r="AA878" s="147"/>
      <c r="AB878" s="147"/>
      <c r="AC878" s="147"/>
      <c r="AD878" s="145"/>
      <c r="AE878" s="145"/>
      <c r="AF878" s="145"/>
      <c r="AG878" s="145"/>
      <c r="AH878" s="145"/>
    </row>
    <row r="879" spans="1:34" ht="12.75">
      <c r="A879" s="145"/>
      <c r="B879" s="146"/>
      <c r="C879" s="145"/>
      <c r="D879" s="145"/>
      <c r="E879" s="145"/>
      <c r="F879" s="145"/>
      <c r="G879" s="69"/>
      <c r="H879" s="69"/>
      <c r="I879" s="69"/>
      <c r="J879" s="69"/>
      <c r="K879" s="69"/>
      <c r="L879" s="69"/>
      <c r="M879" s="69"/>
      <c r="N879" s="147"/>
      <c r="O879" s="148"/>
      <c r="P879" s="147"/>
      <c r="Q879" s="147"/>
      <c r="R879" s="147"/>
      <c r="S879" s="147"/>
      <c r="T879" s="147"/>
      <c r="U879" s="147"/>
      <c r="V879" s="147"/>
      <c r="W879" s="147"/>
      <c r="X879" s="147"/>
      <c r="Y879" s="147"/>
      <c r="Z879" s="147"/>
      <c r="AA879" s="147"/>
      <c r="AB879" s="147"/>
      <c r="AC879" s="147"/>
      <c r="AD879" s="145"/>
      <c r="AE879" s="145"/>
      <c r="AF879" s="145"/>
      <c r="AG879" s="145"/>
      <c r="AH879" s="145"/>
    </row>
    <row r="880" spans="1:34" ht="12.75">
      <c r="A880" s="145"/>
      <c r="B880" s="146"/>
      <c r="C880" s="145"/>
      <c r="D880" s="145"/>
      <c r="E880" s="145"/>
      <c r="F880" s="145"/>
      <c r="G880" s="69"/>
      <c r="H880" s="69"/>
      <c r="I880" s="69"/>
      <c r="J880" s="69"/>
      <c r="K880" s="69"/>
      <c r="L880" s="69"/>
      <c r="M880" s="69"/>
      <c r="N880" s="147"/>
      <c r="O880" s="148"/>
      <c r="P880" s="147"/>
      <c r="Q880" s="147"/>
      <c r="R880" s="147"/>
      <c r="S880" s="147"/>
      <c r="T880" s="147"/>
      <c r="U880" s="147"/>
      <c r="V880" s="147"/>
      <c r="W880" s="147"/>
      <c r="X880" s="147"/>
      <c r="Y880" s="147"/>
      <c r="Z880" s="147"/>
      <c r="AA880" s="147"/>
      <c r="AB880" s="147"/>
      <c r="AC880" s="147"/>
      <c r="AD880" s="145"/>
      <c r="AE880" s="145"/>
      <c r="AF880" s="145"/>
      <c r="AG880" s="145"/>
      <c r="AH880" s="145"/>
    </row>
    <row r="881" spans="1:34" ht="12.75">
      <c r="A881" s="145"/>
      <c r="B881" s="146"/>
      <c r="C881" s="145"/>
      <c r="D881" s="145"/>
      <c r="E881" s="145"/>
      <c r="F881" s="145"/>
      <c r="G881" s="69"/>
      <c r="H881" s="69"/>
      <c r="I881" s="69"/>
      <c r="J881" s="69"/>
      <c r="K881" s="69"/>
      <c r="L881" s="69"/>
      <c r="M881" s="69"/>
      <c r="N881" s="147"/>
      <c r="O881" s="148"/>
      <c r="P881" s="147"/>
      <c r="Q881" s="147"/>
      <c r="R881" s="147"/>
      <c r="S881" s="147"/>
      <c r="T881" s="147"/>
      <c r="U881" s="147"/>
      <c r="V881" s="147"/>
      <c r="W881" s="147"/>
      <c r="X881" s="147"/>
      <c r="Y881" s="147"/>
      <c r="Z881" s="147"/>
      <c r="AA881" s="147"/>
      <c r="AB881" s="147"/>
      <c r="AC881" s="147"/>
      <c r="AD881" s="145"/>
      <c r="AE881" s="145"/>
      <c r="AF881" s="145"/>
      <c r="AG881" s="145"/>
      <c r="AH881" s="145"/>
    </row>
    <row r="882" spans="1:34" ht="12.75">
      <c r="A882" s="145"/>
      <c r="B882" s="146"/>
      <c r="C882" s="145"/>
      <c r="D882" s="145"/>
      <c r="E882" s="145"/>
      <c r="F882" s="145"/>
      <c r="G882" s="69"/>
      <c r="H882" s="69"/>
      <c r="I882" s="69"/>
      <c r="J882" s="69"/>
      <c r="K882" s="69"/>
      <c r="L882" s="69"/>
      <c r="M882" s="69"/>
      <c r="N882" s="147"/>
      <c r="O882" s="148"/>
      <c r="P882" s="147"/>
      <c r="Q882" s="147"/>
      <c r="R882" s="147"/>
      <c r="S882" s="147"/>
      <c r="T882" s="147"/>
      <c r="U882" s="147"/>
      <c r="V882" s="147"/>
      <c r="W882" s="147"/>
      <c r="X882" s="147"/>
      <c r="Y882" s="147"/>
      <c r="Z882" s="147"/>
      <c r="AA882" s="147"/>
      <c r="AB882" s="147"/>
      <c r="AC882" s="147"/>
      <c r="AD882" s="145"/>
      <c r="AE882" s="145"/>
      <c r="AF882" s="145"/>
      <c r="AG882" s="145"/>
      <c r="AH882" s="145"/>
    </row>
    <row r="883" spans="1:34" ht="12.75">
      <c r="A883" s="145"/>
      <c r="B883" s="146"/>
      <c r="C883" s="145"/>
      <c r="D883" s="145"/>
      <c r="E883" s="145"/>
      <c r="F883" s="145"/>
      <c r="G883" s="69"/>
      <c r="H883" s="69"/>
      <c r="I883" s="69"/>
      <c r="J883" s="69"/>
      <c r="K883" s="69"/>
      <c r="L883" s="69"/>
      <c r="M883" s="69"/>
      <c r="N883" s="147"/>
      <c r="O883" s="148"/>
      <c r="P883" s="147"/>
      <c r="Q883" s="147"/>
      <c r="R883" s="147"/>
      <c r="S883" s="147"/>
      <c r="T883" s="147"/>
      <c r="U883" s="147"/>
      <c r="V883" s="147"/>
      <c r="W883" s="147"/>
      <c r="X883" s="147"/>
      <c r="Y883" s="147"/>
      <c r="Z883" s="147"/>
      <c r="AA883" s="147"/>
      <c r="AB883" s="147"/>
      <c r="AC883" s="147"/>
      <c r="AD883" s="145"/>
      <c r="AE883" s="145"/>
      <c r="AF883" s="145"/>
      <c r="AG883" s="145"/>
      <c r="AH883" s="145"/>
    </row>
    <row r="884" spans="1:34" ht="12.75">
      <c r="A884" s="145"/>
      <c r="B884" s="146"/>
      <c r="C884" s="145"/>
      <c r="D884" s="145"/>
      <c r="E884" s="145"/>
      <c r="F884" s="145"/>
      <c r="G884" s="69"/>
      <c r="H884" s="69"/>
      <c r="I884" s="69"/>
      <c r="J884" s="69"/>
      <c r="K884" s="69"/>
      <c r="L884" s="69"/>
      <c r="M884" s="69"/>
      <c r="N884" s="147"/>
      <c r="O884" s="148"/>
      <c r="P884" s="147"/>
      <c r="Q884" s="147"/>
      <c r="R884" s="147"/>
      <c r="S884" s="147"/>
      <c r="T884" s="147"/>
      <c r="U884" s="147"/>
      <c r="V884" s="147"/>
      <c r="W884" s="147"/>
      <c r="X884" s="147"/>
      <c r="Y884" s="147"/>
      <c r="Z884" s="147"/>
      <c r="AA884" s="147"/>
      <c r="AB884" s="147"/>
      <c r="AC884" s="147"/>
      <c r="AD884" s="145"/>
      <c r="AE884" s="145"/>
      <c r="AF884" s="145"/>
      <c r="AG884" s="145"/>
      <c r="AH884" s="145"/>
    </row>
    <row r="885" spans="1:34" ht="12.75">
      <c r="A885" s="145"/>
      <c r="B885" s="146"/>
      <c r="C885" s="145"/>
      <c r="D885" s="145"/>
      <c r="E885" s="145"/>
      <c r="F885" s="145"/>
      <c r="G885" s="69"/>
      <c r="H885" s="69"/>
      <c r="I885" s="69"/>
      <c r="J885" s="69"/>
      <c r="K885" s="69"/>
      <c r="L885" s="69"/>
      <c r="M885" s="69"/>
      <c r="N885" s="147"/>
      <c r="O885" s="148"/>
      <c r="P885" s="147"/>
      <c r="Q885" s="147"/>
      <c r="R885" s="147"/>
      <c r="S885" s="147"/>
      <c r="T885" s="147"/>
      <c r="U885" s="147"/>
      <c r="V885" s="147"/>
      <c r="W885" s="147"/>
      <c r="X885" s="147"/>
      <c r="Y885" s="147"/>
      <c r="Z885" s="147"/>
      <c r="AA885" s="147"/>
      <c r="AB885" s="147"/>
      <c r="AC885" s="147"/>
      <c r="AD885" s="145"/>
      <c r="AE885" s="145"/>
      <c r="AF885" s="145"/>
      <c r="AG885" s="145"/>
      <c r="AH885" s="145"/>
    </row>
    <row r="886" spans="1:34" ht="12.75">
      <c r="A886" s="145"/>
      <c r="B886" s="146"/>
      <c r="C886" s="145"/>
      <c r="D886" s="145"/>
      <c r="E886" s="145"/>
      <c r="F886" s="145"/>
      <c r="G886" s="69"/>
      <c r="H886" s="69"/>
      <c r="I886" s="69"/>
      <c r="J886" s="69"/>
      <c r="K886" s="69"/>
      <c r="L886" s="69"/>
      <c r="M886" s="69"/>
      <c r="N886" s="147"/>
      <c r="O886" s="148"/>
      <c r="P886" s="147"/>
      <c r="Q886" s="147"/>
      <c r="R886" s="147"/>
      <c r="S886" s="147"/>
      <c r="T886" s="147"/>
      <c r="U886" s="147"/>
      <c r="V886" s="147"/>
      <c r="W886" s="147"/>
      <c r="X886" s="147"/>
      <c r="Y886" s="147"/>
      <c r="Z886" s="147"/>
      <c r="AA886" s="147"/>
      <c r="AB886" s="147"/>
      <c r="AC886" s="147"/>
      <c r="AD886" s="145"/>
      <c r="AE886" s="145"/>
      <c r="AF886" s="145"/>
      <c r="AG886" s="145"/>
      <c r="AH886" s="145"/>
    </row>
    <row r="887" spans="1:34" ht="12.75">
      <c r="A887" s="145"/>
      <c r="B887" s="146"/>
      <c r="C887" s="145"/>
      <c r="D887" s="145"/>
      <c r="E887" s="145"/>
      <c r="F887" s="145"/>
      <c r="G887" s="69"/>
      <c r="H887" s="69"/>
      <c r="I887" s="69"/>
      <c r="J887" s="69"/>
      <c r="K887" s="69"/>
      <c r="L887" s="69"/>
      <c r="M887" s="69"/>
      <c r="N887" s="147"/>
      <c r="O887" s="148"/>
      <c r="P887" s="147"/>
      <c r="Q887" s="147"/>
      <c r="R887" s="147"/>
      <c r="S887" s="147"/>
      <c r="T887" s="147"/>
      <c r="U887" s="147"/>
      <c r="V887" s="147"/>
      <c r="W887" s="147"/>
      <c r="X887" s="147"/>
      <c r="Y887" s="147"/>
      <c r="Z887" s="147"/>
      <c r="AA887" s="147"/>
      <c r="AB887" s="147"/>
      <c r="AC887" s="147"/>
      <c r="AD887" s="145"/>
      <c r="AE887" s="145"/>
      <c r="AF887" s="145"/>
      <c r="AG887" s="145"/>
      <c r="AH887" s="145"/>
    </row>
    <row r="888" spans="1:34" ht="12.75">
      <c r="A888" s="145"/>
      <c r="B888" s="146"/>
      <c r="C888" s="145"/>
      <c r="D888" s="145"/>
      <c r="E888" s="145"/>
      <c r="F888" s="145"/>
      <c r="G888" s="69"/>
      <c r="H888" s="69"/>
      <c r="I888" s="69"/>
      <c r="J888" s="69"/>
      <c r="K888" s="69"/>
      <c r="L888" s="69"/>
      <c r="M888" s="69"/>
      <c r="N888" s="147"/>
      <c r="O888" s="148"/>
      <c r="P888" s="147"/>
      <c r="Q888" s="147"/>
      <c r="R888" s="147"/>
      <c r="S888" s="147"/>
      <c r="T888" s="147"/>
      <c r="U888" s="147"/>
      <c r="V888" s="147"/>
      <c r="W888" s="147"/>
      <c r="X888" s="147"/>
      <c r="Y888" s="147"/>
      <c r="Z888" s="147"/>
      <c r="AA888" s="147"/>
      <c r="AB888" s="147"/>
      <c r="AC888" s="147"/>
      <c r="AD888" s="145"/>
      <c r="AE888" s="145"/>
      <c r="AF888" s="145"/>
      <c r="AG888" s="145"/>
      <c r="AH888" s="145"/>
    </row>
    <row r="889" spans="1:34" ht="12.75">
      <c r="A889" s="145"/>
      <c r="B889" s="146"/>
      <c r="C889" s="145"/>
      <c r="D889" s="145"/>
      <c r="E889" s="145"/>
      <c r="F889" s="145"/>
      <c r="G889" s="69"/>
      <c r="H889" s="69"/>
      <c r="I889" s="69"/>
      <c r="J889" s="69"/>
      <c r="K889" s="69"/>
      <c r="L889" s="69"/>
      <c r="M889" s="69"/>
      <c r="N889" s="147"/>
      <c r="O889" s="148"/>
      <c r="P889" s="147"/>
      <c r="Q889" s="147"/>
      <c r="R889" s="147"/>
      <c r="S889" s="147"/>
      <c r="T889" s="147"/>
      <c r="U889" s="147"/>
      <c r="V889" s="147"/>
      <c r="W889" s="147"/>
      <c r="X889" s="147"/>
      <c r="Y889" s="147"/>
      <c r="Z889" s="147"/>
      <c r="AA889" s="147"/>
      <c r="AB889" s="147"/>
      <c r="AC889" s="147"/>
      <c r="AD889" s="145"/>
      <c r="AE889" s="145"/>
      <c r="AF889" s="145"/>
      <c r="AG889" s="145"/>
      <c r="AH889" s="145"/>
    </row>
    <row r="890" spans="1:34" ht="12.75">
      <c r="A890" s="145"/>
      <c r="B890" s="146"/>
      <c r="C890" s="145"/>
      <c r="D890" s="145"/>
      <c r="E890" s="145"/>
      <c r="F890" s="145"/>
      <c r="G890" s="69"/>
      <c r="H890" s="69"/>
      <c r="I890" s="69"/>
      <c r="J890" s="69"/>
      <c r="K890" s="69"/>
      <c r="L890" s="69"/>
      <c r="M890" s="69"/>
      <c r="N890" s="147"/>
      <c r="O890" s="148"/>
      <c r="P890" s="147"/>
      <c r="Q890" s="147"/>
      <c r="R890" s="147"/>
      <c r="S890" s="147"/>
      <c r="T890" s="147"/>
      <c r="U890" s="147"/>
      <c r="V890" s="147"/>
      <c r="W890" s="147"/>
      <c r="X890" s="147"/>
      <c r="Y890" s="147"/>
      <c r="Z890" s="147"/>
      <c r="AA890" s="147"/>
      <c r="AB890" s="147"/>
      <c r="AC890" s="147"/>
      <c r="AD890" s="145"/>
      <c r="AE890" s="145"/>
      <c r="AF890" s="145"/>
      <c r="AG890" s="145"/>
      <c r="AH890" s="145"/>
    </row>
    <row r="891" spans="1:34" ht="12.75">
      <c r="A891" s="145"/>
      <c r="B891" s="146"/>
      <c r="C891" s="145"/>
      <c r="D891" s="145"/>
      <c r="E891" s="145"/>
      <c r="F891" s="145"/>
      <c r="G891" s="69"/>
      <c r="H891" s="69"/>
      <c r="I891" s="69"/>
      <c r="J891" s="69"/>
      <c r="K891" s="69"/>
      <c r="L891" s="69"/>
      <c r="M891" s="69"/>
      <c r="N891" s="147"/>
      <c r="O891" s="148"/>
      <c r="P891" s="147"/>
      <c r="Q891" s="147"/>
      <c r="R891" s="147"/>
      <c r="S891" s="147"/>
      <c r="T891" s="147"/>
      <c r="U891" s="147"/>
      <c r="V891" s="147"/>
      <c r="W891" s="147"/>
      <c r="X891" s="147"/>
      <c r="Y891" s="147"/>
      <c r="Z891" s="147"/>
      <c r="AA891" s="147"/>
      <c r="AB891" s="147"/>
      <c r="AC891" s="147"/>
      <c r="AD891" s="145"/>
      <c r="AE891" s="145"/>
      <c r="AF891" s="145"/>
      <c r="AG891" s="145"/>
      <c r="AH891" s="145"/>
    </row>
    <row r="892" spans="1:34" ht="12.75">
      <c r="A892" s="145"/>
      <c r="B892" s="146"/>
      <c r="C892" s="145"/>
      <c r="D892" s="145"/>
      <c r="E892" s="145"/>
      <c r="F892" s="145"/>
      <c r="G892" s="69"/>
      <c r="H892" s="69"/>
      <c r="I892" s="69"/>
      <c r="J892" s="69"/>
      <c r="K892" s="69"/>
      <c r="L892" s="69"/>
      <c r="M892" s="69"/>
      <c r="N892" s="147"/>
      <c r="O892" s="148"/>
      <c r="P892" s="147"/>
      <c r="Q892" s="147"/>
      <c r="R892" s="147"/>
      <c r="S892" s="147"/>
      <c r="T892" s="147"/>
      <c r="U892" s="147"/>
      <c r="V892" s="147"/>
      <c r="W892" s="147"/>
      <c r="X892" s="147"/>
      <c r="Y892" s="147"/>
      <c r="Z892" s="147"/>
      <c r="AA892" s="147"/>
      <c r="AB892" s="147"/>
      <c r="AC892" s="147"/>
      <c r="AD892" s="145"/>
      <c r="AE892" s="145"/>
      <c r="AF892" s="145"/>
      <c r="AG892" s="145"/>
      <c r="AH892" s="145"/>
    </row>
    <row r="893" spans="1:34" ht="12.75">
      <c r="A893" s="145"/>
      <c r="B893" s="146"/>
      <c r="C893" s="145"/>
      <c r="D893" s="145"/>
      <c r="E893" s="145"/>
      <c r="F893" s="145"/>
      <c r="G893" s="69"/>
      <c r="H893" s="69"/>
      <c r="I893" s="69"/>
      <c r="J893" s="69"/>
      <c r="K893" s="69"/>
      <c r="L893" s="69"/>
      <c r="M893" s="69"/>
      <c r="N893" s="147"/>
      <c r="O893" s="148"/>
      <c r="P893" s="147"/>
      <c r="Q893" s="147"/>
      <c r="R893" s="147"/>
      <c r="S893" s="147"/>
      <c r="T893" s="147"/>
      <c r="U893" s="147"/>
      <c r="V893" s="147"/>
      <c r="W893" s="147"/>
      <c r="X893" s="147"/>
      <c r="Y893" s="147"/>
      <c r="Z893" s="147"/>
      <c r="AA893" s="147"/>
      <c r="AB893" s="147"/>
      <c r="AC893" s="147"/>
      <c r="AD893" s="145"/>
      <c r="AE893" s="145"/>
      <c r="AF893" s="145"/>
      <c r="AG893" s="145"/>
      <c r="AH893" s="145"/>
    </row>
    <row r="894" spans="1:34" ht="12.75">
      <c r="A894" s="145"/>
      <c r="B894" s="146"/>
      <c r="C894" s="145"/>
      <c r="D894" s="145"/>
      <c r="E894" s="145"/>
      <c r="F894" s="145"/>
      <c r="G894" s="69"/>
      <c r="H894" s="69"/>
      <c r="I894" s="69"/>
      <c r="J894" s="69"/>
      <c r="K894" s="69"/>
      <c r="L894" s="69"/>
      <c r="M894" s="69"/>
      <c r="N894" s="147"/>
      <c r="O894" s="148"/>
      <c r="P894" s="147"/>
      <c r="Q894" s="147"/>
      <c r="R894" s="147"/>
      <c r="S894" s="147"/>
      <c r="T894" s="147"/>
      <c r="U894" s="147"/>
      <c r="V894" s="147"/>
      <c r="W894" s="147"/>
      <c r="X894" s="147"/>
      <c r="Y894" s="147"/>
      <c r="Z894" s="147"/>
      <c r="AA894" s="147"/>
      <c r="AB894" s="147"/>
      <c r="AC894" s="147"/>
      <c r="AD894" s="145"/>
      <c r="AE894" s="145"/>
      <c r="AF894" s="145"/>
      <c r="AG894" s="145"/>
      <c r="AH894" s="145"/>
    </row>
    <row r="895" spans="1:34" ht="12.75">
      <c r="A895" s="145"/>
      <c r="B895" s="146"/>
      <c r="C895" s="145"/>
      <c r="D895" s="145"/>
      <c r="E895" s="145"/>
      <c r="F895" s="145"/>
      <c r="G895" s="69"/>
      <c r="H895" s="69"/>
      <c r="I895" s="69"/>
      <c r="J895" s="69"/>
      <c r="K895" s="69"/>
      <c r="L895" s="69"/>
      <c r="M895" s="69"/>
      <c r="N895" s="147"/>
      <c r="O895" s="148"/>
      <c r="P895" s="147"/>
      <c r="Q895" s="147"/>
      <c r="R895" s="147"/>
      <c r="S895" s="147"/>
      <c r="T895" s="147"/>
      <c r="U895" s="147"/>
      <c r="V895" s="147"/>
      <c r="W895" s="147"/>
      <c r="X895" s="147"/>
      <c r="Y895" s="147"/>
      <c r="Z895" s="147"/>
      <c r="AA895" s="147"/>
      <c r="AB895" s="147"/>
      <c r="AC895" s="147"/>
      <c r="AD895" s="145"/>
      <c r="AE895" s="145"/>
      <c r="AF895" s="145"/>
      <c r="AG895" s="145"/>
      <c r="AH895" s="145"/>
    </row>
    <row r="896" spans="1:34" ht="12.75">
      <c r="A896" s="145"/>
      <c r="B896" s="146"/>
      <c r="C896" s="145"/>
      <c r="D896" s="145"/>
      <c r="E896" s="145"/>
      <c r="F896" s="145"/>
      <c r="G896" s="69"/>
      <c r="H896" s="69"/>
      <c r="I896" s="69"/>
      <c r="J896" s="69"/>
      <c r="K896" s="69"/>
      <c r="L896" s="69"/>
      <c r="M896" s="69"/>
      <c r="N896" s="147"/>
      <c r="O896" s="148"/>
      <c r="P896" s="147"/>
      <c r="Q896" s="147"/>
      <c r="R896" s="147"/>
      <c r="S896" s="147"/>
      <c r="T896" s="147"/>
      <c r="U896" s="147"/>
      <c r="V896" s="147"/>
      <c r="W896" s="147"/>
      <c r="X896" s="147"/>
      <c r="Y896" s="147"/>
      <c r="Z896" s="147"/>
      <c r="AA896" s="147"/>
      <c r="AB896" s="147"/>
      <c r="AC896" s="147"/>
      <c r="AD896" s="145"/>
      <c r="AE896" s="145"/>
      <c r="AF896" s="145"/>
      <c r="AG896" s="145"/>
      <c r="AH896" s="145"/>
    </row>
    <row r="897" spans="1:34" ht="12.75">
      <c r="A897" s="145"/>
      <c r="B897" s="146"/>
      <c r="C897" s="145"/>
      <c r="D897" s="145"/>
      <c r="E897" s="145"/>
      <c r="F897" s="145"/>
      <c r="G897" s="69"/>
      <c r="H897" s="69"/>
      <c r="I897" s="69"/>
      <c r="J897" s="69"/>
      <c r="K897" s="69"/>
      <c r="L897" s="69"/>
      <c r="M897" s="69"/>
      <c r="N897" s="147"/>
      <c r="O897" s="148"/>
      <c r="P897" s="147"/>
      <c r="Q897" s="147"/>
      <c r="R897" s="147"/>
      <c r="S897" s="147"/>
      <c r="T897" s="147"/>
      <c r="U897" s="147"/>
      <c r="V897" s="147"/>
      <c r="W897" s="147"/>
      <c r="X897" s="147"/>
      <c r="Y897" s="147"/>
      <c r="Z897" s="147"/>
      <c r="AA897" s="147"/>
      <c r="AB897" s="147"/>
      <c r="AC897" s="147"/>
      <c r="AD897" s="145"/>
      <c r="AE897" s="145"/>
      <c r="AF897" s="145"/>
      <c r="AG897" s="145"/>
      <c r="AH897" s="145"/>
    </row>
    <row r="898" spans="1:34" ht="12.75">
      <c r="A898" s="145"/>
      <c r="B898" s="146"/>
      <c r="C898" s="145"/>
      <c r="D898" s="145"/>
      <c r="E898" s="145"/>
      <c r="F898" s="145"/>
      <c r="G898" s="69"/>
      <c r="H898" s="69"/>
      <c r="I898" s="69"/>
      <c r="J898" s="69"/>
      <c r="K898" s="69"/>
      <c r="L898" s="69"/>
      <c r="M898" s="69"/>
      <c r="N898" s="147"/>
      <c r="O898" s="148"/>
      <c r="P898" s="147"/>
      <c r="Q898" s="147"/>
      <c r="R898" s="147"/>
      <c r="S898" s="147"/>
      <c r="T898" s="147"/>
      <c r="U898" s="147"/>
      <c r="V898" s="147"/>
      <c r="W898" s="147"/>
      <c r="X898" s="147"/>
      <c r="Y898" s="147"/>
      <c r="Z898" s="147"/>
      <c r="AA898" s="147"/>
      <c r="AB898" s="147"/>
      <c r="AC898" s="147"/>
      <c r="AD898" s="145"/>
      <c r="AE898" s="145"/>
      <c r="AF898" s="145"/>
      <c r="AG898" s="145"/>
      <c r="AH898" s="145"/>
    </row>
    <row r="899" spans="1:34" ht="12.75">
      <c r="A899" s="145"/>
      <c r="B899" s="146"/>
      <c r="C899" s="145"/>
      <c r="D899" s="145"/>
      <c r="E899" s="145"/>
      <c r="F899" s="145"/>
      <c r="G899" s="69"/>
      <c r="H899" s="69"/>
      <c r="I899" s="69"/>
      <c r="J899" s="69"/>
      <c r="K899" s="69"/>
      <c r="L899" s="69"/>
      <c r="M899" s="69"/>
      <c r="N899" s="147"/>
      <c r="O899" s="148"/>
      <c r="P899" s="147"/>
      <c r="Q899" s="147"/>
      <c r="R899" s="147"/>
      <c r="S899" s="147"/>
      <c r="T899" s="147"/>
      <c r="U899" s="147"/>
      <c r="V899" s="147"/>
      <c r="W899" s="147"/>
      <c r="X899" s="147"/>
      <c r="Y899" s="147"/>
      <c r="Z899" s="147"/>
      <c r="AA899" s="147"/>
      <c r="AB899" s="147"/>
      <c r="AC899" s="147"/>
      <c r="AD899" s="145"/>
      <c r="AE899" s="145"/>
      <c r="AF899" s="145"/>
      <c r="AG899" s="145"/>
      <c r="AH899" s="145"/>
    </row>
    <row r="900" spans="1:34" ht="12.75">
      <c r="A900" s="145"/>
      <c r="B900" s="146"/>
      <c r="C900" s="145"/>
      <c r="D900" s="145"/>
      <c r="E900" s="145"/>
      <c r="F900" s="145"/>
      <c r="G900" s="69"/>
      <c r="H900" s="69"/>
      <c r="I900" s="69"/>
      <c r="J900" s="69"/>
      <c r="K900" s="69"/>
      <c r="L900" s="69"/>
      <c r="M900" s="69"/>
      <c r="N900" s="147"/>
      <c r="O900" s="148"/>
      <c r="P900" s="147"/>
      <c r="Q900" s="147"/>
      <c r="R900" s="147"/>
      <c r="S900" s="147"/>
      <c r="T900" s="147"/>
      <c r="U900" s="147"/>
      <c r="V900" s="147"/>
      <c r="W900" s="147"/>
      <c r="X900" s="147"/>
      <c r="Y900" s="147"/>
      <c r="Z900" s="147"/>
      <c r="AA900" s="147"/>
      <c r="AB900" s="147"/>
      <c r="AC900" s="147"/>
      <c r="AD900" s="145"/>
      <c r="AE900" s="145"/>
      <c r="AF900" s="145"/>
      <c r="AG900" s="145"/>
      <c r="AH900" s="145"/>
    </row>
    <row r="901" spans="1:34" ht="12.75">
      <c r="A901" s="145"/>
      <c r="B901" s="146"/>
      <c r="C901" s="145"/>
      <c r="D901" s="145"/>
      <c r="E901" s="145"/>
      <c r="F901" s="145"/>
      <c r="G901" s="69"/>
      <c r="H901" s="69"/>
      <c r="I901" s="69"/>
      <c r="J901" s="69"/>
      <c r="K901" s="69"/>
      <c r="L901" s="69"/>
      <c r="M901" s="69"/>
      <c r="N901" s="147"/>
      <c r="O901" s="148"/>
      <c r="P901" s="147"/>
      <c r="Q901" s="147"/>
      <c r="R901" s="147"/>
      <c r="S901" s="147"/>
      <c r="T901" s="147"/>
      <c r="U901" s="147"/>
      <c r="V901" s="147"/>
      <c r="W901" s="147"/>
      <c r="X901" s="147"/>
      <c r="Y901" s="147"/>
      <c r="Z901" s="147"/>
      <c r="AA901" s="147"/>
      <c r="AB901" s="147"/>
      <c r="AC901" s="147"/>
      <c r="AD901" s="145"/>
      <c r="AE901" s="145"/>
      <c r="AF901" s="145"/>
      <c r="AG901" s="145"/>
      <c r="AH901" s="145"/>
    </row>
    <row r="902" spans="1:34" ht="12.75">
      <c r="A902" s="145"/>
      <c r="B902" s="146"/>
      <c r="C902" s="145"/>
      <c r="D902" s="145"/>
      <c r="E902" s="145"/>
      <c r="F902" s="145"/>
      <c r="G902" s="69"/>
      <c r="H902" s="69"/>
      <c r="I902" s="69"/>
      <c r="J902" s="69"/>
      <c r="K902" s="69"/>
      <c r="L902" s="69"/>
      <c r="M902" s="69"/>
      <c r="N902" s="147"/>
      <c r="O902" s="148"/>
      <c r="P902" s="147"/>
      <c r="Q902" s="147"/>
      <c r="R902" s="147"/>
      <c r="S902" s="147"/>
      <c r="T902" s="147"/>
      <c r="U902" s="147"/>
      <c r="V902" s="147"/>
      <c r="W902" s="147"/>
      <c r="X902" s="147"/>
      <c r="Y902" s="147"/>
      <c r="Z902" s="147"/>
      <c r="AA902" s="147"/>
      <c r="AB902" s="147"/>
      <c r="AC902" s="147"/>
      <c r="AD902" s="145"/>
      <c r="AE902" s="145"/>
      <c r="AF902" s="145"/>
      <c r="AG902" s="145"/>
      <c r="AH902" s="145"/>
    </row>
    <row r="903" spans="1:34" ht="12.75">
      <c r="A903" s="145"/>
      <c r="B903" s="146"/>
      <c r="C903" s="145"/>
      <c r="D903" s="145"/>
      <c r="E903" s="145"/>
      <c r="F903" s="145"/>
      <c r="G903" s="69"/>
      <c r="H903" s="69"/>
      <c r="I903" s="69"/>
      <c r="J903" s="69"/>
      <c r="K903" s="69"/>
      <c r="L903" s="69"/>
      <c r="M903" s="69"/>
      <c r="N903" s="147"/>
      <c r="O903" s="148"/>
      <c r="P903" s="147"/>
      <c r="Q903" s="147"/>
      <c r="R903" s="147"/>
      <c r="S903" s="147"/>
      <c r="T903" s="147"/>
      <c r="U903" s="147"/>
      <c r="V903" s="147"/>
      <c r="W903" s="147"/>
      <c r="X903" s="147"/>
      <c r="Y903" s="147"/>
      <c r="Z903" s="147"/>
      <c r="AA903" s="147"/>
      <c r="AB903" s="147"/>
      <c r="AC903" s="147"/>
      <c r="AD903" s="145"/>
      <c r="AE903" s="145"/>
      <c r="AF903" s="145"/>
      <c r="AG903" s="145"/>
      <c r="AH903" s="145"/>
    </row>
    <row r="904" spans="1:34" ht="12.75">
      <c r="A904" s="145"/>
      <c r="B904" s="146"/>
      <c r="C904" s="145"/>
      <c r="D904" s="145"/>
      <c r="E904" s="145"/>
      <c r="F904" s="145"/>
      <c r="G904" s="69"/>
      <c r="H904" s="69"/>
      <c r="I904" s="69"/>
      <c r="J904" s="69"/>
      <c r="K904" s="69"/>
      <c r="L904" s="69"/>
      <c r="M904" s="69"/>
      <c r="N904" s="147"/>
      <c r="O904" s="148"/>
      <c r="P904" s="147"/>
      <c r="Q904" s="147"/>
      <c r="R904" s="147"/>
      <c r="S904" s="147"/>
      <c r="T904" s="147"/>
      <c r="U904" s="147"/>
      <c r="V904" s="147"/>
      <c r="W904" s="147"/>
      <c r="X904" s="147"/>
      <c r="Y904" s="147"/>
      <c r="Z904" s="147"/>
      <c r="AA904" s="147"/>
      <c r="AB904" s="147"/>
      <c r="AC904" s="147"/>
      <c r="AD904" s="145"/>
      <c r="AE904" s="145"/>
      <c r="AF904" s="145"/>
      <c r="AG904" s="145"/>
      <c r="AH904" s="145"/>
    </row>
    <row r="905" spans="1:34" ht="12.75">
      <c r="A905" s="145"/>
      <c r="B905" s="146"/>
      <c r="C905" s="145"/>
      <c r="D905" s="145"/>
      <c r="E905" s="145"/>
      <c r="F905" s="145"/>
      <c r="G905" s="69"/>
      <c r="H905" s="69"/>
      <c r="I905" s="69"/>
      <c r="J905" s="69"/>
      <c r="K905" s="69"/>
      <c r="L905" s="69"/>
      <c r="M905" s="69"/>
      <c r="N905" s="147"/>
      <c r="O905" s="148"/>
      <c r="P905" s="147"/>
      <c r="Q905" s="147"/>
      <c r="R905" s="147"/>
      <c r="S905" s="147"/>
      <c r="T905" s="147"/>
      <c r="U905" s="147"/>
      <c r="V905" s="147"/>
      <c r="W905" s="147"/>
      <c r="X905" s="147"/>
      <c r="Y905" s="147"/>
      <c r="Z905" s="147"/>
      <c r="AA905" s="147"/>
      <c r="AB905" s="147"/>
      <c r="AC905" s="147"/>
      <c r="AD905" s="145"/>
      <c r="AE905" s="145"/>
      <c r="AF905" s="145"/>
      <c r="AG905" s="145"/>
      <c r="AH905" s="145"/>
    </row>
    <row r="906" spans="1:34" ht="12.75">
      <c r="A906" s="145"/>
      <c r="B906" s="146"/>
      <c r="C906" s="145"/>
      <c r="D906" s="145"/>
      <c r="E906" s="145"/>
      <c r="F906" s="145"/>
      <c r="G906" s="69"/>
      <c r="H906" s="69"/>
      <c r="I906" s="69"/>
      <c r="J906" s="69"/>
      <c r="K906" s="69"/>
      <c r="L906" s="69"/>
      <c r="M906" s="69"/>
      <c r="N906" s="147"/>
      <c r="O906" s="148"/>
      <c r="P906" s="147"/>
      <c r="Q906" s="147"/>
      <c r="R906" s="147"/>
      <c r="S906" s="147"/>
      <c r="T906" s="147"/>
      <c r="U906" s="147"/>
      <c r="V906" s="147"/>
      <c r="W906" s="147"/>
      <c r="X906" s="147"/>
      <c r="Y906" s="147"/>
      <c r="Z906" s="147"/>
      <c r="AA906" s="147"/>
      <c r="AB906" s="147"/>
      <c r="AC906" s="147"/>
      <c r="AD906" s="145"/>
      <c r="AE906" s="145"/>
      <c r="AF906" s="145"/>
      <c r="AG906" s="145"/>
      <c r="AH906" s="145"/>
    </row>
    <row r="907" spans="1:34" ht="12.75">
      <c r="A907" s="145"/>
      <c r="B907" s="146"/>
      <c r="C907" s="145"/>
      <c r="D907" s="145"/>
      <c r="E907" s="145"/>
      <c r="F907" s="145"/>
      <c r="G907" s="69"/>
      <c r="H907" s="69"/>
      <c r="I907" s="69"/>
      <c r="J907" s="69"/>
      <c r="K907" s="69"/>
      <c r="L907" s="69"/>
      <c r="M907" s="69"/>
      <c r="N907" s="147"/>
      <c r="O907" s="148"/>
      <c r="P907" s="147"/>
      <c r="Q907" s="147"/>
      <c r="R907" s="147"/>
      <c r="S907" s="147"/>
      <c r="T907" s="147"/>
      <c r="U907" s="147"/>
      <c r="V907" s="147"/>
      <c r="W907" s="147"/>
      <c r="X907" s="147"/>
      <c r="Y907" s="147"/>
      <c r="Z907" s="147"/>
      <c r="AA907" s="147"/>
      <c r="AB907" s="147"/>
      <c r="AC907" s="147"/>
      <c r="AD907" s="145"/>
      <c r="AE907" s="145"/>
      <c r="AF907" s="145"/>
      <c r="AG907" s="145"/>
      <c r="AH907" s="145"/>
    </row>
    <row r="908" spans="1:34" ht="12.75">
      <c r="A908" s="145"/>
      <c r="B908" s="146"/>
      <c r="C908" s="145"/>
      <c r="D908" s="145"/>
      <c r="E908" s="145"/>
      <c r="F908" s="145"/>
      <c r="G908" s="69"/>
      <c r="H908" s="69"/>
      <c r="I908" s="69"/>
      <c r="J908" s="69"/>
      <c r="K908" s="69"/>
      <c r="L908" s="69"/>
      <c r="M908" s="69"/>
      <c r="N908" s="147"/>
      <c r="O908" s="148"/>
      <c r="P908" s="147"/>
      <c r="Q908" s="147"/>
      <c r="R908" s="147"/>
      <c r="S908" s="147"/>
      <c r="T908" s="147"/>
      <c r="U908" s="147"/>
      <c r="V908" s="147"/>
      <c r="W908" s="147"/>
      <c r="X908" s="147"/>
      <c r="Y908" s="147"/>
      <c r="Z908" s="147"/>
      <c r="AA908" s="147"/>
      <c r="AB908" s="147"/>
      <c r="AC908" s="147"/>
      <c r="AD908" s="145"/>
      <c r="AE908" s="145"/>
      <c r="AF908" s="145"/>
      <c r="AG908" s="145"/>
      <c r="AH908" s="145"/>
    </row>
    <row r="909" spans="1:34" ht="12.75">
      <c r="A909" s="145"/>
      <c r="B909" s="146"/>
      <c r="C909" s="145"/>
      <c r="D909" s="145"/>
      <c r="E909" s="145"/>
      <c r="F909" s="145"/>
      <c r="G909" s="69"/>
      <c r="H909" s="69"/>
      <c r="I909" s="69"/>
      <c r="J909" s="69"/>
      <c r="K909" s="69"/>
      <c r="L909" s="69"/>
      <c r="M909" s="69"/>
      <c r="N909" s="147"/>
      <c r="O909" s="148"/>
      <c r="P909" s="147"/>
      <c r="Q909" s="147"/>
      <c r="R909" s="147"/>
      <c r="S909" s="147"/>
      <c r="T909" s="147"/>
      <c r="U909" s="147"/>
      <c r="V909" s="147"/>
      <c r="W909" s="147"/>
      <c r="X909" s="147"/>
      <c r="Y909" s="147"/>
      <c r="Z909" s="147"/>
      <c r="AA909" s="147"/>
      <c r="AB909" s="147"/>
      <c r="AC909" s="147"/>
      <c r="AD909" s="145"/>
      <c r="AE909" s="145"/>
      <c r="AF909" s="145"/>
      <c r="AG909" s="145"/>
      <c r="AH909" s="145"/>
    </row>
    <row r="910" spans="1:34" ht="12.75">
      <c r="A910" s="145"/>
      <c r="B910" s="146"/>
      <c r="C910" s="145"/>
      <c r="D910" s="145"/>
      <c r="E910" s="145"/>
      <c r="F910" s="145"/>
      <c r="G910" s="69"/>
      <c r="H910" s="69"/>
      <c r="I910" s="69"/>
      <c r="J910" s="69"/>
      <c r="K910" s="69"/>
      <c r="L910" s="69"/>
      <c r="M910" s="69"/>
      <c r="N910" s="147"/>
      <c r="O910" s="148"/>
      <c r="P910" s="147"/>
      <c r="Q910" s="147"/>
      <c r="R910" s="147"/>
      <c r="S910" s="147"/>
      <c r="T910" s="147"/>
      <c r="U910" s="147"/>
      <c r="V910" s="147"/>
      <c r="W910" s="147"/>
      <c r="X910" s="147"/>
      <c r="Y910" s="147"/>
      <c r="Z910" s="147"/>
      <c r="AA910" s="147"/>
      <c r="AB910" s="147"/>
      <c r="AC910" s="147"/>
      <c r="AD910" s="145"/>
      <c r="AE910" s="145"/>
      <c r="AF910" s="145"/>
      <c r="AG910" s="145"/>
      <c r="AH910" s="145"/>
    </row>
    <row r="911" spans="1:34" ht="12.75">
      <c r="A911" s="145"/>
      <c r="B911" s="146"/>
      <c r="C911" s="145"/>
      <c r="D911" s="145"/>
      <c r="E911" s="145"/>
      <c r="F911" s="145"/>
      <c r="G911" s="69"/>
      <c r="H911" s="69"/>
      <c r="I911" s="69"/>
      <c r="J911" s="69"/>
      <c r="K911" s="69"/>
      <c r="L911" s="69"/>
      <c r="M911" s="69"/>
      <c r="N911" s="147"/>
      <c r="O911" s="148"/>
      <c r="P911" s="147"/>
      <c r="Q911" s="147"/>
      <c r="R911" s="147"/>
      <c r="S911" s="147"/>
      <c r="T911" s="147"/>
      <c r="U911" s="147"/>
      <c r="V911" s="147"/>
      <c r="W911" s="147"/>
      <c r="X911" s="147"/>
      <c r="Y911" s="147"/>
      <c r="Z911" s="147"/>
      <c r="AA911" s="147"/>
      <c r="AB911" s="147"/>
      <c r="AC911" s="147"/>
      <c r="AD911" s="145"/>
      <c r="AE911" s="145"/>
      <c r="AF911" s="145"/>
      <c r="AG911" s="145"/>
      <c r="AH911" s="145"/>
    </row>
    <row r="912" spans="1:34" ht="12.75">
      <c r="A912" s="145"/>
      <c r="B912" s="146"/>
      <c r="C912" s="145"/>
      <c r="D912" s="145"/>
      <c r="E912" s="145"/>
      <c r="F912" s="145"/>
      <c r="G912" s="69"/>
      <c r="H912" s="69"/>
      <c r="I912" s="69"/>
      <c r="J912" s="69"/>
      <c r="K912" s="69"/>
      <c r="L912" s="69"/>
      <c r="M912" s="69"/>
      <c r="N912" s="147"/>
      <c r="O912" s="148"/>
      <c r="P912" s="147"/>
      <c r="Q912" s="147"/>
      <c r="R912" s="147"/>
      <c r="S912" s="147"/>
      <c r="T912" s="147"/>
      <c r="U912" s="147"/>
      <c r="V912" s="147"/>
      <c r="W912" s="147"/>
      <c r="X912" s="147"/>
      <c r="Y912" s="147"/>
      <c r="Z912" s="147"/>
      <c r="AA912" s="147"/>
      <c r="AB912" s="147"/>
      <c r="AC912" s="147"/>
      <c r="AD912" s="145"/>
      <c r="AE912" s="145"/>
      <c r="AF912" s="145"/>
      <c r="AG912" s="145"/>
      <c r="AH912" s="145"/>
    </row>
    <row r="913" spans="1:34" ht="12.75">
      <c r="A913" s="145"/>
      <c r="B913" s="146"/>
      <c r="C913" s="145"/>
      <c r="D913" s="145"/>
      <c r="E913" s="145"/>
      <c r="F913" s="145"/>
      <c r="G913" s="69"/>
      <c r="H913" s="69"/>
      <c r="I913" s="69"/>
      <c r="J913" s="69"/>
      <c r="K913" s="69"/>
      <c r="L913" s="69"/>
      <c r="M913" s="69"/>
      <c r="N913" s="147"/>
      <c r="O913" s="148"/>
      <c r="P913" s="147"/>
      <c r="Q913" s="147"/>
      <c r="R913" s="147"/>
      <c r="S913" s="147"/>
      <c r="T913" s="147"/>
      <c r="U913" s="147"/>
      <c r="V913" s="147"/>
      <c r="W913" s="147"/>
      <c r="X913" s="147"/>
      <c r="Y913" s="147"/>
      <c r="Z913" s="147"/>
      <c r="AA913" s="147"/>
      <c r="AB913" s="147"/>
      <c r="AC913" s="147"/>
      <c r="AD913" s="145"/>
      <c r="AE913" s="145"/>
      <c r="AF913" s="145"/>
      <c r="AG913" s="145"/>
      <c r="AH913" s="145"/>
    </row>
    <row r="914" spans="1:34" ht="12.75">
      <c r="A914" s="145"/>
      <c r="B914" s="146"/>
      <c r="C914" s="145"/>
      <c r="D914" s="145"/>
      <c r="E914" s="145"/>
      <c r="F914" s="145"/>
      <c r="G914" s="69"/>
      <c r="H914" s="69"/>
      <c r="I914" s="69"/>
      <c r="J914" s="69"/>
      <c r="K914" s="69"/>
      <c r="L914" s="69"/>
      <c r="M914" s="69"/>
      <c r="N914" s="147"/>
      <c r="O914" s="148"/>
      <c r="P914" s="147"/>
      <c r="Q914" s="147"/>
      <c r="R914" s="147"/>
      <c r="S914" s="147"/>
      <c r="T914" s="147"/>
      <c r="U914" s="147"/>
      <c r="V914" s="147"/>
      <c r="W914" s="147"/>
      <c r="X914" s="147"/>
      <c r="Y914" s="147"/>
      <c r="Z914" s="147"/>
      <c r="AA914" s="147"/>
      <c r="AB914" s="147"/>
      <c r="AC914" s="147"/>
      <c r="AD914" s="145"/>
      <c r="AE914" s="145"/>
      <c r="AF914" s="145"/>
      <c r="AG914" s="145"/>
      <c r="AH914" s="145"/>
    </row>
    <row r="915" spans="1:34" ht="12.75">
      <c r="A915" s="145"/>
      <c r="B915" s="146"/>
      <c r="C915" s="145"/>
      <c r="D915" s="145"/>
      <c r="E915" s="145"/>
      <c r="F915" s="145"/>
      <c r="G915" s="69"/>
      <c r="H915" s="69"/>
      <c r="I915" s="69"/>
      <c r="J915" s="69"/>
      <c r="K915" s="69"/>
      <c r="L915" s="69"/>
      <c r="M915" s="69"/>
      <c r="N915" s="147"/>
      <c r="O915" s="148"/>
      <c r="P915" s="147"/>
      <c r="Q915" s="147"/>
      <c r="R915" s="147"/>
      <c r="S915" s="147"/>
      <c r="T915" s="147"/>
      <c r="U915" s="147"/>
      <c r="V915" s="147"/>
      <c r="W915" s="147"/>
      <c r="X915" s="147"/>
      <c r="Y915" s="147"/>
      <c r="Z915" s="147"/>
      <c r="AA915" s="147"/>
      <c r="AB915" s="147"/>
      <c r="AC915" s="147"/>
      <c r="AD915" s="145"/>
      <c r="AE915" s="145"/>
      <c r="AF915" s="145"/>
      <c r="AG915" s="145"/>
      <c r="AH915" s="145"/>
    </row>
    <row r="916" spans="1:34" ht="12.75">
      <c r="A916" s="145"/>
      <c r="B916" s="146"/>
      <c r="C916" s="145"/>
      <c r="D916" s="145"/>
      <c r="E916" s="145"/>
      <c r="F916" s="145"/>
      <c r="G916" s="69"/>
      <c r="H916" s="69"/>
      <c r="I916" s="69"/>
      <c r="J916" s="69"/>
      <c r="K916" s="69"/>
      <c r="L916" s="69"/>
      <c r="M916" s="69"/>
      <c r="N916" s="147"/>
      <c r="O916" s="148"/>
      <c r="P916" s="147"/>
      <c r="Q916" s="147"/>
      <c r="R916" s="147"/>
      <c r="S916" s="147"/>
      <c r="T916" s="147"/>
      <c r="U916" s="147"/>
      <c r="V916" s="147"/>
      <c r="W916" s="147"/>
      <c r="X916" s="147"/>
      <c r="Y916" s="147"/>
      <c r="Z916" s="147"/>
      <c r="AA916" s="147"/>
      <c r="AB916" s="147"/>
      <c r="AC916" s="147"/>
      <c r="AD916" s="145"/>
      <c r="AE916" s="145"/>
      <c r="AF916" s="145"/>
      <c r="AG916" s="145"/>
      <c r="AH916" s="145"/>
    </row>
    <row r="917" spans="1:34" ht="12.75">
      <c r="A917" s="145"/>
      <c r="B917" s="146"/>
      <c r="C917" s="145"/>
      <c r="D917" s="145"/>
      <c r="E917" s="145"/>
      <c r="F917" s="145"/>
      <c r="G917" s="69"/>
      <c r="H917" s="69"/>
      <c r="I917" s="69"/>
      <c r="J917" s="69"/>
      <c r="K917" s="69"/>
      <c r="L917" s="69"/>
      <c r="M917" s="69"/>
      <c r="N917" s="147"/>
      <c r="O917" s="148"/>
      <c r="P917" s="147"/>
      <c r="Q917" s="147"/>
      <c r="R917" s="147"/>
      <c r="S917" s="147"/>
      <c r="T917" s="147"/>
      <c r="U917" s="147"/>
      <c r="V917" s="147"/>
      <c r="W917" s="147"/>
      <c r="X917" s="147"/>
      <c r="Y917" s="147"/>
      <c r="Z917" s="147"/>
      <c r="AA917" s="147"/>
      <c r="AB917" s="147"/>
      <c r="AC917" s="147"/>
      <c r="AD917" s="145"/>
      <c r="AE917" s="145"/>
      <c r="AF917" s="145"/>
      <c r="AG917" s="145"/>
      <c r="AH917" s="145"/>
    </row>
    <row r="918" spans="1:34" ht="12.75">
      <c r="A918" s="145"/>
      <c r="B918" s="146"/>
      <c r="C918" s="145"/>
      <c r="D918" s="145"/>
      <c r="E918" s="145"/>
      <c r="F918" s="145"/>
      <c r="G918" s="69"/>
      <c r="H918" s="69"/>
      <c r="I918" s="69"/>
      <c r="J918" s="69"/>
      <c r="K918" s="69"/>
      <c r="L918" s="69"/>
      <c r="M918" s="69"/>
      <c r="N918" s="147"/>
      <c r="O918" s="148"/>
      <c r="P918" s="147"/>
      <c r="Q918" s="147"/>
      <c r="R918" s="147"/>
      <c r="S918" s="147"/>
      <c r="T918" s="147"/>
      <c r="U918" s="147"/>
      <c r="V918" s="147"/>
      <c r="W918" s="147"/>
      <c r="X918" s="147"/>
      <c r="Y918" s="147"/>
      <c r="Z918" s="147"/>
      <c r="AA918" s="147"/>
      <c r="AB918" s="147"/>
      <c r="AC918" s="147"/>
      <c r="AD918" s="145"/>
      <c r="AE918" s="145"/>
      <c r="AF918" s="145"/>
      <c r="AG918" s="145"/>
      <c r="AH918" s="145"/>
    </row>
    <row r="919" spans="1:34" ht="12.75">
      <c r="A919" s="145"/>
      <c r="B919" s="146"/>
      <c r="C919" s="145"/>
      <c r="D919" s="145"/>
      <c r="E919" s="145"/>
      <c r="F919" s="145"/>
      <c r="G919" s="69"/>
      <c r="H919" s="69"/>
      <c r="I919" s="69"/>
      <c r="J919" s="69"/>
      <c r="K919" s="69"/>
      <c r="L919" s="69"/>
      <c r="M919" s="69"/>
      <c r="N919" s="147"/>
      <c r="O919" s="148"/>
      <c r="P919" s="147"/>
      <c r="Q919" s="147"/>
      <c r="R919" s="147"/>
      <c r="S919" s="147"/>
      <c r="T919" s="147"/>
      <c r="U919" s="147"/>
      <c r="V919" s="147"/>
      <c r="W919" s="147"/>
      <c r="X919" s="147"/>
      <c r="Y919" s="147"/>
      <c r="Z919" s="147"/>
      <c r="AA919" s="147"/>
      <c r="AB919" s="147"/>
      <c r="AC919" s="147"/>
      <c r="AD919" s="145"/>
      <c r="AE919" s="145"/>
      <c r="AF919" s="145"/>
      <c r="AG919" s="145"/>
      <c r="AH919" s="145"/>
    </row>
    <row r="920" spans="1:34" ht="12.75">
      <c r="A920" s="145"/>
      <c r="B920" s="146"/>
      <c r="C920" s="145"/>
      <c r="D920" s="145"/>
      <c r="E920" s="145"/>
      <c r="F920" s="145"/>
      <c r="G920" s="69"/>
      <c r="H920" s="69"/>
      <c r="I920" s="69"/>
      <c r="J920" s="69"/>
      <c r="K920" s="69"/>
      <c r="L920" s="69"/>
      <c r="M920" s="69"/>
      <c r="N920" s="147"/>
      <c r="O920" s="148"/>
      <c r="P920" s="147"/>
      <c r="Q920" s="147"/>
      <c r="R920" s="147"/>
      <c r="S920" s="147"/>
      <c r="T920" s="147"/>
      <c r="U920" s="147"/>
      <c r="V920" s="147"/>
      <c r="W920" s="147"/>
      <c r="X920" s="147"/>
      <c r="Y920" s="147"/>
      <c r="Z920" s="147"/>
      <c r="AA920" s="147"/>
      <c r="AB920" s="147"/>
      <c r="AC920" s="147"/>
      <c r="AD920" s="145"/>
      <c r="AE920" s="145"/>
      <c r="AF920" s="145"/>
      <c r="AG920" s="145"/>
      <c r="AH920" s="145"/>
    </row>
    <row r="921" spans="1:34" ht="12.75">
      <c r="A921" s="145"/>
      <c r="B921" s="146"/>
      <c r="C921" s="145"/>
      <c r="D921" s="145"/>
      <c r="E921" s="145"/>
      <c r="F921" s="145"/>
      <c r="G921" s="69"/>
      <c r="H921" s="69"/>
      <c r="I921" s="69"/>
      <c r="J921" s="69"/>
      <c r="K921" s="69"/>
      <c r="L921" s="69"/>
      <c r="M921" s="69"/>
      <c r="N921" s="147"/>
      <c r="O921" s="148"/>
      <c r="P921" s="147"/>
      <c r="Q921" s="147"/>
      <c r="R921" s="147"/>
      <c r="S921" s="147"/>
      <c r="T921" s="147"/>
      <c r="U921" s="147"/>
      <c r="V921" s="147"/>
      <c r="W921" s="147"/>
      <c r="X921" s="147"/>
      <c r="Y921" s="147"/>
      <c r="Z921" s="147"/>
      <c r="AA921" s="147"/>
      <c r="AB921" s="147"/>
      <c r="AC921" s="147"/>
      <c r="AD921" s="145"/>
      <c r="AE921" s="145"/>
      <c r="AF921" s="145"/>
      <c r="AG921" s="145"/>
      <c r="AH921" s="145"/>
    </row>
    <row r="922" spans="1:34" ht="12.75">
      <c r="A922" s="145"/>
      <c r="B922" s="146"/>
      <c r="C922" s="145"/>
      <c r="D922" s="145"/>
      <c r="E922" s="145"/>
      <c r="F922" s="145"/>
      <c r="G922" s="69"/>
      <c r="H922" s="69"/>
      <c r="I922" s="69"/>
      <c r="J922" s="69"/>
      <c r="K922" s="69"/>
      <c r="L922" s="69"/>
      <c r="M922" s="69"/>
      <c r="N922" s="147"/>
      <c r="O922" s="148"/>
      <c r="P922" s="147"/>
      <c r="Q922" s="147"/>
      <c r="R922" s="147"/>
      <c r="S922" s="147"/>
      <c r="T922" s="147"/>
      <c r="U922" s="147"/>
      <c r="V922" s="147"/>
      <c r="W922" s="147"/>
      <c r="X922" s="147"/>
      <c r="Y922" s="147"/>
      <c r="Z922" s="147"/>
      <c r="AA922" s="147"/>
      <c r="AB922" s="147"/>
      <c r="AC922" s="147"/>
      <c r="AD922" s="145"/>
      <c r="AE922" s="145"/>
      <c r="AF922" s="145"/>
      <c r="AG922" s="145"/>
      <c r="AH922" s="145"/>
    </row>
    <row r="923" spans="1:34" ht="12.75">
      <c r="A923" s="145"/>
      <c r="B923" s="146"/>
      <c r="C923" s="145"/>
      <c r="D923" s="145"/>
      <c r="E923" s="145"/>
      <c r="F923" s="145"/>
      <c r="G923" s="69"/>
      <c r="H923" s="69"/>
      <c r="I923" s="69"/>
      <c r="J923" s="69"/>
      <c r="K923" s="69"/>
      <c r="L923" s="69"/>
      <c r="M923" s="69"/>
      <c r="N923" s="147"/>
      <c r="O923" s="148"/>
      <c r="P923" s="147"/>
      <c r="Q923" s="147"/>
      <c r="R923" s="147"/>
      <c r="S923" s="147"/>
      <c r="T923" s="147"/>
      <c r="U923" s="147"/>
      <c r="V923" s="147"/>
      <c r="W923" s="147"/>
      <c r="X923" s="147"/>
      <c r="Y923" s="147"/>
      <c r="Z923" s="147"/>
      <c r="AA923" s="147"/>
      <c r="AB923" s="147"/>
      <c r="AC923" s="147"/>
      <c r="AD923" s="145"/>
      <c r="AE923" s="145"/>
      <c r="AF923" s="145"/>
      <c r="AG923" s="145"/>
      <c r="AH923" s="145"/>
    </row>
    <row r="924" spans="1:34" ht="12.75">
      <c r="A924" s="145"/>
      <c r="B924" s="146"/>
      <c r="C924" s="145"/>
      <c r="D924" s="145"/>
      <c r="E924" s="145"/>
      <c r="F924" s="145"/>
      <c r="G924" s="69"/>
      <c r="H924" s="69"/>
      <c r="I924" s="69"/>
      <c r="J924" s="69"/>
      <c r="K924" s="69"/>
      <c r="L924" s="69"/>
      <c r="M924" s="69"/>
      <c r="N924" s="147"/>
      <c r="O924" s="148"/>
      <c r="P924" s="147"/>
      <c r="Q924" s="147"/>
      <c r="R924" s="147"/>
      <c r="S924" s="147"/>
      <c r="T924" s="147"/>
      <c r="U924" s="147"/>
      <c r="V924" s="147"/>
      <c r="W924" s="147"/>
      <c r="X924" s="147"/>
      <c r="Y924" s="147"/>
      <c r="Z924" s="147"/>
      <c r="AA924" s="147"/>
      <c r="AB924" s="147"/>
      <c r="AC924" s="147"/>
      <c r="AD924" s="145"/>
      <c r="AE924" s="145"/>
      <c r="AF924" s="145"/>
      <c r="AG924" s="145"/>
      <c r="AH924" s="145"/>
    </row>
    <row r="925" spans="1:34" ht="12.75">
      <c r="A925" s="145"/>
      <c r="B925" s="146"/>
      <c r="C925" s="145"/>
      <c r="D925" s="145"/>
      <c r="E925" s="145"/>
      <c r="F925" s="145"/>
      <c r="G925" s="69"/>
      <c r="H925" s="69"/>
      <c r="I925" s="69"/>
      <c r="J925" s="69"/>
      <c r="K925" s="69"/>
      <c r="L925" s="69"/>
      <c r="M925" s="69"/>
      <c r="N925" s="147"/>
      <c r="O925" s="148"/>
      <c r="P925" s="147"/>
      <c r="Q925" s="147"/>
      <c r="R925" s="147"/>
      <c r="S925" s="147"/>
      <c r="T925" s="147"/>
      <c r="U925" s="147"/>
      <c r="V925" s="147"/>
      <c r="W925" s="147"/>
      <c r="X925" s="147"/>
      <c r="Y925" s="147"/>
      <c r="Z925" s="147"/>
      <c r="AA925" s="147"/>
      <c r="AB925" s="147"/>
      <c r="AC925" s="147"/>
      <c r="AD925" s="145"/>
      <c r="AE925" s="145"/>
      <c r="AF925" s="145"/>
      <c r="AG925" s="145"/>
      <c r="AH925" s="145"/>
    </row>
    <row r="926" spans="1:34" ht="12.75">
      <c r="A926" s="145"/>
      <c r="B926" s="146"/>
      <c r="C926" s="145"/>
      <c r="D926" s="145"/>
      <c r="E926" s="145"/>
      <c r="F926" s="145"/>
      <c r="G926" s="69"/>
      <c r="H926" s="69"/>
      <c r="I926" s="69"/>
      <c r="J926" s="69"/>
      <c r="K926" s="69"/>
      <c r="L926" s="69"/>
      <c r="M926" s="69"/>
      <c r="N926" s="147"/>
      <c r="O926" s="148"/>
      <c r="P926" s="147"/>
      <c r="Q926" s="147"/>
      <c r="R926" s="147"/>
      <c r="S926" s="147"/>
      <c r="T926" s="147"/>
      <c r="U926" s="147"/>
      <c r="V926" s="147"/>
      <c r="W926" s="147"/>
      <c r="X926" s="147"/>
      <c r="Y926" s="147"/>
      <c r="Z926" s="147"/>
      <c r="AA926" s="147"/>
      <c r="AB926" s="147"/>
      <c r="AC926" s="147"/>
      <c r="AD926" s="145"/>
      <c r="AE926" s="145"/>
      <c r="AF926" s="145"/>
      <c r="AG926" s="145"/>
      <c r="AH926" s="145"/>
    </row>
    <row r="927" spans="1:34" ht="12.75">
      <c r="A927" s="145"/>
      <c r="B927" s="146"/>
      <c r="C927" s="145"/>
      <c r="D927" s="145"/>
      <c r="E927" s="145"/>
      <c r="F927" s="145"/>
      <c r="G927" s="69"/>
      <c r="H927" s="69"/>
      <c r="I927" s="69"/>
      <c r="J927" s="69"/>
      <c r="K927" s="69"/>
      <c r="L927" s="69"/>
      <c r="M927" s="69"/>
      <c r="N927" s="147"/>
      <c r="O927" s="148"/>
      <c r="P927" s="147"/>
      <c r="Q927" s="147"/>
      <c r="R927" s="147"/>
      <c r="S927" s="147"/>
      <c r="T927" s="147"/>
      <c r="U927" s="147"/>
      <c r="V927" s="147"/>
      <c r="W927" s="147"/>
      <c r="X927" s="147"/>
      <c r="Y927" s="147"/>
      <c r="Z927" s="147"/>
      <c r="AA927" s="147"/>
      <c r="AB927" s="147"/>
      <c r="AC927" s="147"/>
      <c r="AD927" s="145"/>
      <c r="AE927" s="145"/>
      <c r="AF927" s="145"/>
      <c r="AG927" s="145"/>
      <c r="AH927" s="145"/>
    </row>
    <row r="928" spans="1:34" ht="12.75">
      <c r="A928" s="145"/>
      <c r="B928" s="146"/>
      <c r="C928" s="145"/>
      <c r="D928" s="145"/>
      <c r="E928" s="145"/>
      <c r="F928" s="145"/>
      <c r="G928" s="69"/>
      <c r="H928" s="69"/>
      <c r="I928" s="69"/>
      <c r="J928" s="69"/>
      <c r="K928" s="69"/>
      <c r="L928" s="69"/>
      <c r="M928" s="69"/>
      <c r="N928" s="147"/>
      <c r="O928" s="148"/>
      <c r="P928" s="147"/>
      <c r="Q928" s="147"/>
      <c r="R928" s="147"/>
      <c r="S928" s="147"/>
      <c r="T928" s="147"/>
      <c r="U928" s="147"/>
      <c r="V928" s="147"/>
      <c r="W928" s="147"/>
      <c r="X928" s="147"/>
      <c r="Y928" s="147"/>
      <c r="Z928" s="147"/>
      <c r="AA928" s="147"/>
      <c r="AB928" s="147"/>
      <c r="AC928" s="147"/>
      <c r="AD928" s="145"/>
      <c r="AE928" s="145"/>
      <c r="AF928" s="145"/>
      <c r="AG928" s="145"/>
      <c r="AH928" s="145"/>
    </row>
    <row r="929" spans="1:34" ht="12.75">
      <c r="A929" s="145"/>
      <c r="B929" s="146"/>
      <c r="C929" s="145"/>
      <c r="D929" s="145"/>
      <c r="E929" s="145"/>
      <c r="F929" s="145"/>
      <c r="G929" s="69"/>
      <c r="H929" s="69"/>
      <c r="I929" s="69"/>
      <c r="J929" s="69"/>
      <c r="K929" s="69"/>
      <c r="L929" s="69"/>
      <c r="M929" s="69"/>
      <c r="N929" s="147"/>
      <c r="O929" s="148"/>
      <c r="P929" s="147"/>
      <c r="Q929" s="147"/>
      <c r="R929" s="147"/>
      <c r="S929" s="147"/>
      <c r="T929" s="147"/>
      <c r="U929" s="147"/>
      <c r="V929" s="147"/>
      <c r="W929" s="147"/>
      <c r="X929" s="147"/>
      <c r="Y929" s="147"/>
      <c r="Z929" s="147"/>
      <c r="AA929" s="147"/>
      <c r="AB929" s="147"/>
      <c r="AC929" s="147"/>
      <c r="AD929" s="145"/>
      <c r="AE929" s="145"/>
      <c r="AF929" s="145"/>
      <c r="AG929" s="145"/>
      <c r="AH929" s="145"/>
    </row>
    <row r="930" spans="1:34" ht="12.75">
      <c r="A930" s="145"/>
      <c r="B930" s="146"/>
      <c r="C930" s="145"/>
      <c r="D930" s="145"/>
      <c r="E930" s="145"/>
      <c r="F930" s="145"/>
      <c r="G930" s="69"/>
      <c r="H930" s="69"/>
      <c r="I930" s="69"/>
      <c r="J930" s="69"/>
      <c r="K930" s="69"/>
      <c r="L930" s="69"/>
      <c r="M930" s="69"/>
      <c r="N930" s="147"/>
      <c r="O930" s="148"/>
      <c r="P930" s="147"/>
      <c r="Q930" s="147"/>
      <c r="R930" s="147"/>
      <c r="S930" s="147"/>
      <c r="T930" s="147"/>
      <c r="U930" s="147"/>
      <c r="V930" s="147"/>
      <c r="W930" s="147"/>
      <c r="X930" s="147"/>
      <c r="Y930" s="147"/>
      <c r="Z930" s="147"/>
      <c r="AA930" s="147"/>
      <c r="AB930" s="147"/>
      <c r="AC930" s="147"/>
      <c r="AD930" s="145"/>
      <c r="AE930" s="145"/>
      <c r="AF930" s="145"/>
      <c r="AG930" s="145"/>
      <c r="AH930" s="145"/>
    </row>
    <row r="931" spans="1:34" ht="12.75">
      <c r="A931" s="145"/>
      <c r="B931" s="146"/>
      <c r="C931" s="145"/>
      <c r="D931" s="145"/>
      <c r="E931" s="145"/>
      <c r="F931" s="145"/>
      <c r="G931" s="69"/>
      <c r="H931" s="69"/>
      <c r="I931" s="69"/>
      <c r="J931" s="69"/>
      <c r="K931" s="69"/>
      <c r="L931" s="69"/>
      <c r="M931" s="69"/>
      <c r="N931" s="147"/>
      <c r="O931" s="148"/>
      <c r="P931" s="147"/>
      <c r="Q931" s="147"/>
      <c r="R931" s="147"/>
      <c r="S931" s="147"/>
      <c r="T931" s="147"/>
      <c r="U931" s="147"/>
      <c r="V931" s="147"/>
      <c r="W931" s="147"/>
      <c r="X931" s="147"/>
      <c r="Y931" s="147"/>
      <c r="Z931" s="147"/>
      <c r="AA931" s="147"/>
      <c r="AB931" s="147"/>
      <c r="AC931" s="147"/>
      <c r="AD931" s="145"/>
      <c r="AE931" s="145"/>
      <c r="AF931" s="145"/>
      <c r="AG931" s="145"/>
      <c r="AH931" s="145"/>
    </row>
    <row r="932" spans="1:34" ht="12.75">
      <c r="A932" s="145"/>
      <c r="B932" s="146"/>
      <c r="C932" s="145"/>
      <c r="D932" s="145"/>
      <c r="E932" s="145"/>
      <c r="F932" s="145"/>
      <c r="G932" s="69"/>
      <c r="H932" s="69"/>
      <c r="I932" s="69"/>
      <c r="J932" s="69"/>
      <c r="K932" s="69"/>
      <c r="L932" s="69"/>
      <c r="M932" s="69"/>
      <c r="N932" s="147"/>
      <c r="O932" s="148"/>
      <c r="P932" s="147"/>
      <c r="Q932" s="147"/>
      <c r="R932" s="147"/>
      <c r="S932" s="147"/>
      <c r="T932" s="147"/>
      <c r="U932" s="147"/>
      <c r="V932" s="147"/>
      <c r="W932" s="147"/>
      <c r="X932" s="147"/>
      <c r="Y932" s="147"/>
      <c r="Z932" s="147"/>
      <c r="AA932" s="147"/>
      <c r="AB932" s="147"/>
      <c r="AC932" s="147"/>
      <c r="AD932" s="145"/>
      <c r="AE932" s="145"/>
      <c r="AF932" s="145"/>
      <c r="AG932" s="145"/>
      <c r="AH932" s="145"/>
    </row>
    <row r="933" spans="1:34" ht="12.75">
      <c r="A933" s="145"/>
      <c r="B933" s="146"/>
      <c r="C933" s="145"/>
      <c r="D933" s="145"/>
      <c r="E933" s="145"/>
      <c r="F933" s="145"/>
      <c r="G933" s="69"/>
      <c r="H933" s="69"/>
      <c r="I933" s="69"/>
      <c r="J933" s="69"/>
      <c r="K933" s="69"/>
      <c r="L933" s="69"/>
      <c r="M933" s="69"/>
      <c r="N933" s="147"/>
      <c r="O933" s="148"/>
      <c r="P933" s="147"/>
      <c r="Q933" s="147"/>
      <c r="R933" s="147"/>
      <c r="S933" s="147"/>
      <c r="T933" s="147"/>
      <c r="U933" s="147"/>
      <c r="V933" s="147"/>
      <c r="W933" s="147"/>
      <c r="X933" s="147"/>
      <c r="Y933" s="147"/>
      <c r="Z933" s="147"/>
      <c r="AA933" s="147"/>
      <c r="AB933" s="147"/>
      <c r="AC933" s="147"/>
      <c r="AD933" s="145"/>
      <c r="AE933" s="145"/>
      <c r="AF933" s="145"/>
      <c r="AG933" s="145"/>
      <c r="AH933" s="145"/>
    </row>
    <row r="934" spans="1:34" ht="12.75">
      <c r="A934" s="145"/>
      <c r="B934" s="146"/>
      <c r="C934" s="145"/>
      <c r="D934" s="145"/>
      <c r="E934" s="145"/>
      <c r="F934" s="145"/>
      <c r="G934" s="69"/>
      <c r="H934" s="69"/>
      <c r="I934" s="69"/>
      <c r="J934" s="69"/>
      <c r="K934" s="69"/>
      <c r="L934" s="69"/>
      <c r="M934" s="69"/>
      <c r="N934" s="147"/>
      <c r="O934" s="148"/>
      <c r="P934" s="147"/>
      <c r="Q934" s="147"/>
      <c r="R934" s="147"/>
      <c r="S934" s="147"/>
      <c r="T934" s="147"/>
      <c r="U934" s="147"/>
      <c r="V934" s="147"/>
      <c r="W934" s="147"/>
      <c r="X934" s="147"/>
      <c r="Y934" s="147"/>
      <c r="Z934" s="147"/>
      <c r="AA934" s="147"/>
      <c r="AB934" s="147"/>
      <c r="AC934" s="147"/>
      <c r="AD934" s="145"/>
      <c r="AE934" s="145"/>
      <c r="AF934" s="145"/>
      <c r="AG934" s="145"/>
      <c r="AH934" s="145"/>
    </row>
    <row r="935" spans="1:34" ht="12.75">
      <c r="A935" s="145"/>
      <c r="B935" s="146"/>
      <c r="C935" s="145"/>
      <c r="D935" s="145"/>
      <c r="E935" s="145"/>
      <c r="F935" s="145"/>
      <c r="G935" s="69"/>
      <c r="H935" s="69"/>
      <c r="I935" s="69"/>
      <c r="J935" s="69"/>
      <c r="K935" s="69"/>
      <c r="L935" s="69"/>
      <c r="M935" s="69"/>
      <c r="N935" s="147"/>
      <c r="O935" s="148"/>
      <c r="P935" s="147"/>
      <c r="Q935" s="147"/>
      <c r="R935" s="147"/>
      <c r="S935" s="147"/>
      <c r="T935" s="147"/>
      <c r="U935" s="147"/>
      <c r="V935" s="147"/>
      <c r="W935" s="147"/>
      <c r="X935" s="147"/>
      <c r="Y935" s="147"/>
      <c r="Z935" s="147"/>
      <c r="AA935" s="147"/>
      <c r="AB935" s="147"/>
      <c r="AC935" s="147"/>
      <c r="AD935" s="145"/>
      <c r="AE935" s="145"/>
      <c r="AF935" s="145"/>
      <c r="AG935" s="145"/>
      <c r="AH935" s="145"/>
    </row>
    <row r="936" spans="1:34" ht="12.75">
      <c r="A936" s="145"/>
      <c r="B936" s="146"/>
      <c r="C936" s="145"/>
      <c r="D936" s="145"/>
      <c r="E936" s="145"/>
      <c r="F936" s="145"/>
      <c r="G936" s="69"/>
      <c r="H936" s="69"/>
      <c r="I936" s="69"/>
      <c r="J936" s="69"/>
      <c r="K936" s="69"/>
      <c r="L936" s="69"/>
      <c r="M936" s="69"/>
      <c r="N936" s="147"/>
      <c r="O936" s="148"/>
      <c r="P936" s="147"/>
      <c r="Q936" s="147"/>
      <c r="R936" s="147"/>
      <c r="S936" s="147"/>
      <c r="T936" s="147"/>
      <c r="U936" s="147"/>
      <c r="V936" s="147"/>
      <c r="W936" s="147"/>
      <c r="X936" s="147"/>
      <c r="Y936" s="147"/>
      <c r="Z936" s="147"/>
      <c r="AA936" s="147"/>
      <c r="AB936" s="147"/>
      <c r="AC936" s="147"/>
      <c r="AD936" s="145"/>
      <c r="AE936" s="145"/>
      <c r="AF936" s="145"/>
      <c r="AG936" s="145"/>
      <c r="AH936" s="145"/>
    </row>
    <row r="937" spans="1:34" ht="12.75">
      <c r="A937" s="145"/>
      <c r="B937" s="146"/>
      <c r="C937" s="145"/>
      <c r="D937" s="145"/>
      <c r="E937" s="145"/>
      <c r="F937" s="145"/>
      <c r="G937" s="69"/>
      <c r="H937" s="69"/>
      <c r="I937" s="69"/>
      <c r="J937" s="69"/>
      <c r="K937" s="69"/>
      <c r="L937" s="69"/>
      <c r="M937" s="69"/>
      <c r="N937" s="147"/>
      <c r="O937" s="148"/>
      <c r="P937" s="147"/>
      <c r="Q937" s="147"/>
      <c r="R937" s="147"/>
      <c r="S937" s="147"/>
      <c r="T937" s="147"/>
      <c r="U937" s="147"/>
      <c r="V937" s="147"/>
      <c r="W937" s="147"/>
      <c r="X937" s="147"/>
      <c r="Y937" s="147"/>
      <c r="Z937" s="147"/>
      <c r="AA937" s="147"/>
      <c r="AB937" s="147"/>
      <c r="AC937" s="147"/>
      <c r="AD937" s="145"/>
      <c r="AE937" s="145"/>
      <c r="AF937" s="145"/>
      <c r="AG937" s="145"/>
      <c r="AH937" s="145"/>
    </row>
    <row r="938" spans="1:34" ht="12.75">
      <c r="A938" s="145"/>
      <c r="B938" s="146"/>
      <c r="C938" s="145"/>
      <c r="D938" s="145"/>
      <c r="E938" s="145"/>
      <c r="F938" s="145"/>
      <c r="G938" s="69"/>
      <c r="H938" s="69"/>
      <c r="I938" s="69"/>
      <c r="J938" s="69"/>
      <c r="K938" s="69"/>
      <c r="L938" s="69"/>
      <c r="M938" s="69"/>
      <c r="N938" s="147"/>
      <c r="O938" s="148"/>
      <c r="P938" s="147"/>
      <c r="Q938" s="147"/>
      <c r="R938" s="147"/>
      <c r="S938" s="147"/>
      <c r="T938" s="147"/>
      <c r="U938" s="147"/>
      <c r="V938" s="147"/>
      <c r="W938" s="147"/>
      <c r="X938" s="147"/>
      <c r="Y938" s="147"/>
      <c r="Z938" s="147"/>
      <c r="AA938" s="147"/>
      <c r="AB938" s="147"/>
      <c r="AC938" s="147"/>
      <c r="AD938" s="145"/>
      <c r="AE938" s="145"/>
      <c r="AF938" s="145"/>
      <c r="AG938" s="145"/>
      <c r="AH938" s="145"/>
    </row>
    <row r="939" spans="1:34" ht="12.75">
      <c r="A939" s="145"/>
      <c r="B939" s="146"/>
      <c r="C939" s="145"/>
      <c r="D939" s="145"/>
      <c r="E939" s="145"/>
      <c r="F939" s="145"/>
      <c r="G939" s="69"/>
      <c r="H939" s="69"/>
      <c r="I939" s="69"/>
      <c r="J939" s="69"/>
      <c r="K939" s="69"/>
      <c r="L939" s="69"/>
      <c r="M939" s="69"/>
      <c r="N939" s="147"/>
      <c r="O939" s="148"/>
      <c r="P939" s="147"/>
      <c r="Q939" s="147"/>
      <c r="R939" s="147"/>
      <c r="S939" s="147"/>
      <c r="T939" s="147"/>
      <c r="U939" s="147"/>
      <c r="V939" s="147"/>
      <c r="W939" s="147"/>
      <c r="X939" s="147"/>
      <c r="Y939" s="147"/>
      <c r="Z939" s="147"/>
      <c r="AA939" s="147"/>
      <c r="AB939" s="147"/>
      <c r="AC939" s="147"/>
      <c r="AD939" s="145"/>
      <c r="AE939" s="145"/>
      <c r="AF939" s="145"/>
      <c r="AG939" s="145"/>
      <c r="AH939" s="145"/>
    </row>
    <row r="940" spans="1:34" ht="12.75">
      <c r="A940" s="145"/>
      <c r="B940" s="146"/>
      <c r="C940" s="145"/>
      <c r="D940" s="145"/>
      <c r="E940" s="145"/>
      <c r="F940" s="145"/>
      <c r="G940" s="69"/>
      <c r="H940" s="69"/>
      <c r="I940" s="69"/>
      <c r="J940" s="69"/>
      <c r="K940" s="69"/>
      <c r="L940" s="69"/>
      <c r="M940" s="69"/>
      <c r="N940" s="147"/>
      <c r="O940" s="148"/>
      <c r="P940" s="147"/>
      <c r="Q940" s="147"/>
      <c r="R940" s="147"/>
      <c r="S940" s="147"/>
      <c r="T940" s="147"/>
      <c r="U940" s="147"/>
      <c r="V940" s="147"/>
      <c r="W940" s="147"/>
      <c r="X940" s="147"/>
      <c r="Y940" s="147"/>
      <c r="Z940" s="147"/>
      <c r="AA940" s="147"/>
      <c r="AB940" s="147"/>
      <c r="AC940" s="147"/>
      <c r="AD940" s="145"/>
      <c r="AE940" s="145"/>
      <c r="AF940" s="145"/>
      <c r="AG940" s="145"/>
      <c r="AH940" s="145"/>
    </row>
    <row r="941" spans="1:34" ht="12.75">
      <c r="A941" s="145"/>
      <c r="B941" s="146"/>
      <c r="C941" s="145"/>
      <c r="D941" s="145"/>
      <c r="E941" s="145"/>
      <c r="F941" s="145"/>
      <c r="G941" s="69"/>
      <c r="H941" s="69"/>
      <c r="I941" s="69"/>
      <c r="J941" s="69"/>
      <c r="K941" s="69"/>
      <c r="L941" s="69"/>
      <c r="M941" s="69"/>
      <c r="N941" s="147"/>
      <c r="O941" s="148"/>
      <c r="P941" s="147"/>
      <c r="Q941" s="147"/>
      <c r="R941" s="147"/>
      <c r="S941" s="147"/>
      <c r="T941" s="147"/>
      <c r="U941" s="147"/>
      <c r="V941" s="147"/>
      <c r="W941" s="147"/>
      <c r="X941" s="147"/>
      <c r="Y941" s="147"/>
      <c r="Z941" s="147"/>
      <c r="AA941" s="147"/>
      <c r="AB941" s="147"/>
      <c r="AC941" s="147"/>
      <c r="AD941" s="145"/>
      <c r="AE941" s="145"/>
      <c r="AF941" s="145"/>
      <c r="AG941" s="145"/>
      <c r="AH941" s="145"/>
    </row>
    <row r="942" spans="1:34" ht="12.75">
      <c r="A942" s="145"/>
      <c r="B942" s="146"/>
      <c r="C942" s="145"/>
      <c r="D942" s="145"/>
      <c r="E942" s="145"/>
      <c r="F942" s="145"/>
      <c r="G942" s="69"/>
      <c r="H942" s="69"/>
      <c r="I942" s="69"/>
      <c r="J942" s="69"/>
      <c r="K942" s="69"/>
      <c r="L942" s="69"/>
      <c r="M942" s="69"/>
      <c r="N942" s="147"/>
      <c r="O942" s="148"/>
      <c r="P942" s="147"/>
      <c r="Q942" s="147"/>
      <c r="R942" s="147"/>
      <c r="S942" s="147"/>
      <c r="T942" s="147"/>
      <c r="U942" s="147"/>
      <c r="V942" s="147"/>
      <c r="W942" s="147"/>
      <c r="X942" s="147"/>
      <c r="Y942" s="147"/>
      <c r="Z942" s="147"/>
      <c r="AA942" s="147"/>
      <c r="AB942" s="147"/>
      <c r="AC942" s="147"/>
      <c r="AD942" s="145"/>
      <c r="AE942" s="145"/>
      <c r="AF942" s="145"/>
      <c r="AG942" s="145"/>
      <c r="AH942" s="145"/>
    </row>
    <row r="943" spans="1:34" ht="12.75">
      <c r="A943" s="145"/>
      <c r="B943" s="146"/>
      <c r="C943" s="145"/>
      <c r="D943" s="145"/>
      <c r="E943" s="145"/>
      <c r="F943" s="145"/>
      <c r="G943" s="69"/>
      <c r="H943" s="69"/>
      <c r="I943" s="69"/>
      <c r="J943" s="69"/>
      <c r="K943" s="69"/>
      <c r="L943" s="69"/>
      <c r="M943" s="69"/>
      <c r="N943" s="147"/>
      <c r="O943" s="148"/>
      <c r="P943" s="147"/>
      <c r="Q943" s="147"/>
      <c r="R943" s="147"/>
      <c r="S943" s="147"/>
      <c r="T943" s="147"/>
      <c r="U943" s="147"/>
      <c r="V943" s="147"/>
      <c r="W943" s="147"/>
      <c r="X943" s="147"/>
      <c r="Y943" s="147"/>
      <c r="Z943" s="147"/>
      <c r="AA943" s="147"/>
      <c r="AB943" s="147"/>
      <c r="AC943" s="147"/>
      <c r="AD943" s="145"/>
      <c r="AE943" s="145"/>
      <c r="AF943" s="145"/>
      <c r="AG943" s="145"/>
      <c r="AH943" s="145"/>
    </row>
    <row r="944" spans="1:34" ht="12.75">
      <c r="A944" s="145"/>
      <c r="B944" s="146"/>
      <c r="C944" s="145"/>
      <c r="D944" s="145"/>
      <c r="E944" s="145"/>
      <c r="F944" s="145"/>
      <c r="G944" s="69"/>
      <c r="H944" s="69"/>
      <c r="I944" s="69"/>
      <c r="J944" s="69"/>
      <c r="K944" s="69"/>
      <c r="L944" s="69"/>
      <c r="M944" s="69"/>
      <c r="N944" s="147"/>
      <c r="O944" s="148"/>
      <c r="P944" s="147"/>
      <c r="Q944" s="147"/>
      <c r="R944" s="147"/>
      <c r="S944" s="147"/>
      <c r="T944" s="147"/>
      <c r="U944" s="147"/>
      <c r="V944" s="147"/>
      <c r="W944" s="147"/>
      <c r="X944" s="147"/>
      <c r="Y944" s="147"/>
      <c r="Z944" s="147"/>
      <c r="AA944" s="147"/>
      <c r="AB944" s="147"/>
      <c r="AC944" s="147"/>
      <c r="AD944" s="145"/>
      <c r="AE944" s="145"/>
      <c r="AF944" s="145"/>
      <c r="AG944" s="145"/>
      <c r="AH944" s="145"/>
    </row>
    <row r="945" spans="1:34" ht="12.75">
      <c r="A945" s="145"/>
      <c r="B945" s="146"/>
      <c r="C945" s="145"/>
      <c r="D945" s="145"/>
      <c r="E945" s="145"/>
      <c r="F945" s="145"/>
      <c r="G945" s="69"/>
      <c r="H945" s="69"/>
      <c r="I945" s="69"/>
      <c r="J945" s="69"/>
      <c r="K945" s="69"/>
      <c r="L945" s="69"/>
      <c r="M945" s="69"/>
      <c r="N945" s="147"/>
      <c r="O945" s="148"/>
      <c r="P945" s="147"/>
      <c r="Q945" s="147"/>
      <c r="R945" s="147"/>
      <c r="S945" s="147"/>
      <c r="T945" s="147"/>
      <c r="U945" s="147"/>
      <c r="V945" s="147"/>
      <c r="W945" s="147"/>
      <c r="X945" s="147"/>
      <c r="Y945" s="147"/>
      <c r="Z945" s="147"/>
      <c r="AA945" s="147"/>
      <c r="AB945" s="147"/>
      <c r="AC945" s="147"/>
      <c r="AD945" s="145"/>
      <c r="AE945" s="145"/>
      <c r="AF945" s="145"/>
      <c r="AG945" s="145"/>
      <c r="AH945" s="145"/>
    </row>
    <row r="946" spans="1:34" ht="12.75">
      <c r="A946" s="145"/>
      <c r="B946" s="146"/>
      <c r="C946" s="145"/>
      <c r="D946" s="145"/>
      <c r="E946" s="145"/>
      <c r="F946" s="145"/>
      <c r="G946" s="69"/>
      <c r="H946" s="69"/>
      <c r="I946" s="69"/>
      <c r="J946" s="69"/>
      <c r="K946" s="69"/>
      <c r="L946" s="69"/>
      <c r="M946" s="69"/>
      <c r="N946" s="147"/>
      <c r="O946" s="148"/>
      <c r="P946" s="147"/>
      <c r="Q946" s="147"/>
      <c r="R946" s="147"/>
      <c r="S946" s="147"/>
      <c r="T946" s="147"/>
      <c r="U946" s="147"/>
      <c r="V946" s="147"/>
      <c r="W946" s="147"/>
      <c r="X946" s="147"/>
      <c r="Y946" s="147"/>
      <c r="Z946" s="147"/>
      <c r="AA946" s="147"/>
      <c r="AB946" s="147"/>
      <c r="AC946" s="147"/>
      <c r="AD946" s="145"/>
      <c r="AE946" s="145"/>
      <c r="AF946" s="145"/>
      <c r="AG946" s="145"/>
      <c r="AH946" s="145"/>
    </row>
    <row r="947" spans="1:34" ht="12.75">
      <c r="A947" s="145"/>
      <c r="B947" s="146"/>
      <c r="C947" s="145"/>
      <c r="D947" s="145"/>
      <c r="E947" s="145"/>
      <c r="F947" s="145"/>
      <c r="G947" s="69"/>
      <c r="H947" s="69"/>
      <c r="I947" s="69"/>
      <c r="J947" s="69"/>
      <c r="K947" s="69"/>
      <c r="L947" s="69"/>
      <c r="M947" s="69"/>
      <c r="N947" s="147"/>
      <c r="O947" s="148"/>
      <c r="P947" s="147"/>
      <c r="Q947" s="147"/>
      <c r="R947" s="147"/>
      <c r="S947" s="147"/>
      <c r="T947" s="147"/>
      <c r="U947" s="147"/>
      <c r="V947" s="147"/>
      <c r="W947" s="147"/>
      <c r="X947" s="147"/>
      <c r="Y947" s="147"/>
      <c r="Z947" s="147"/>
      <c r="AA947" s="147"/>
      <c r="AB947" s="147"/>
      <c r="AC947" s="147"/>
      <c r="AD947" s="145"/>
      <c r="AE947" s="145"/>
      <c r="AF947" s="145"/>
      <c r="AG947" s="145"/>
      <c r="AH947" s="145"/>
    </row>
    <row r="948" spans="1:34" ht="12.75">
      <c r="A948" s="145"/>
      <c r="B948" s="146"/>
      <c r="C948" s="145"/>
      <c r="D948" s="145"/>
      <c r="E948" s="145"/>
      <c r="F948" s="145"/>
      <c r="G948" s="69"/>
      <c r="H948" s="69"/>
      <c r="I948" s="69"/>
      <c r="J948" s="69"/>
      <c r="K948" s="69"/>
      <c r="L948" s="69"/>
      <c r="M948" s="69"/>
      <c r="N948" s="147"/>
      <c r="O948" s="148"/>
      <c r="P948" s="147"/>
      <c r="Q948" s="147"/>
      <c r="R948" s="147"/>
      <c r="S948" s="147"/>
      <c r="T948" s="147"/>
      <c r="U948" s="147"/>
      <c r="V948" s="147"/>
      <c r="W948" s="147"/>
      <c r="X948" s="147"/>
      <c r="Y948" s="147"/>
      <c r="Z948" s="147"/>
      <c r="AA948" s="147"/>
      <c r="AB948" s="147"/>
      <c r="AC948" s="147"/>
      <c r="AD948" s="145"/>
      <c r="AE948" s="145"/>
      <c r="AF948" s="145"/>
      <c r="AG948" s="145"/>
      <c r="AH948" s="145"/>
    </row>
    <row r="949" spans="1:34" ht="12.75">
      <c r="A949" s="145"/>
      <c r="B949" s="146"/>
      <c r="C949" s="145"/>
      <c r="D949" s="145"/>
      <c r="E949" s="145"/>
      <c r="F949" s="145"/>
      <c r="G949" s="69"/>
      <c r="H949" s="69"/>
      <c r="I949" s="69"/>
      <c r="J949" s="69"/>
      <c r="K949" s="69"/>
      <c r="L949" s="69"/>
      <c r="M949" s="69"/>
      <c r="N949" s="147"/>
      <c r="O949" s="148"/>
      <c r="P949" s="147"/>
      <c r="Q949" s="147"/>
      <c r="R949" s="147"/>
      <c r="S949" s="147"/>
      <c r="T949" s="147"/>
      <c r="U949" s="147"/>
      <c r="V949" s="147"/>
      <c r="W949" s="147"/>
      <c r="X949" s="147"/>
      <c r="Y949" s="147"/>
      <c r="Z949" s="147"/>
      <c r="AA949" s="147"/>
      <c r="AB949" s="147"/>
      <c r="AC949" s="147"/>
      <c r="AD949" s="145"/>
      <c r="AE949" s="145"/>
      <c r="AF949" s="145"/>
      <c r="AG949" s="145"/>
      <c r="AH949" s="145"/>
    </row>
    <row r="950" spans="1:34" ht="12.75">
      <c r="A950" s="145"/>
      <c r="B950" s="146"/>
      <c r="C950" s="145"/>
      <c r="D950" s="145"/>
      <c r="E950" s="145"/>
      <c r="F950" s="145"/>
      <c r="G950" s="69"/>
      <c r="H950" s="69"/>
      <c r="I950" s="69"/>
      <c r="J950" s="69"/>
      <c r="K950" s="69"/>
      <c r="L950" s="69"/>
      <c r="M950" s="69"/>
      <c r="N950" s="147"/>
      <c r="O950" s="148"/>
      <c r="P950" s="147"/>
      <c r="Q950" s="147"/>
      <c r="R950" s="147"/>
      <c r="S950" s="147"/>
      <c r="T950" s="147"/>
      <c r="U950" s="147"/>
      <c r="V950" s="147"/>
      <c r="W950" s="147"/>
      <c r="X950" s="147"/>
      <c r="Y950" s="147"/>
      <c r="Z950" s="147"/>
      <c r="AA950" s="147"/>
      <c r="AB950" s="147"/>
      <c r="AC950" s="147"/>
      <c r="AD950" s="145"/>
      <c r="AE950" s="145"/>
      <c r="AF950" s="145"/>
      <c r="AG950" s="145"/>
      <c r="AH950" s="145"/>
    </row>
    <row r="951" spans="1:34" ht="12.75">
      <c r="A951" s="145"/>
      <c r="B951" s="146"/>
      <c r="C951" s="145"/>
      <c r="D951" s="145"/>
      <c r="E951" s="145"/>
      <c r="F951" s="145"/>
      <c r="G951" s="69"/>
      <c r="H951" s="69"/>
      <c r="I951" s="69"/>
      <c r="J951" s="69"/>
      <c r="K951" s="69"/>
      <c r="L951" s="69"/>
      <c r="M951" s="69"/>
      <c r="N951" s="147"/>
      <c r="O951" s="148"/>
      <c r="P951" s="147"/>
      <c r="Q951" s="147"/>
      <c r="R951" s="147"/>
      <c r="S951" s="147"/>
      <c r="T951" s="147"/>
      <c r="U951" s="147"/>
      <c r="V951" s="147"/>
      <c r="W951" s="147"/>
      <c r="X951" s="147"/>
      <c r="Y951" s="147"/>
      <c r="Z951" s="147"/>
      <c r="AA951" s="147"/>
      <c r="AB951" s="147"/>
      <c r="AC951" s="147"/>
      <c r="AD951" s="145"/>
      <c r="AE951" s="145"/>
      <c r="AF951" s="145"/>
      <c r="AG951" s="145"/>
      <c r="AH951" s="145"/>
    </row>
    <row r="952" spans="1:34" ht="12.75">
      <c r="A952" s="145"/>
      <c r="B952" s="146"/>
      <c r="C952" s="145"/>
      <c r="D952" s="145"/>
      <c r="E952" s="145"/>
      <c r="F952" s="145"/>
      <c r="G952" s="69"/>
      <c r="H952" s="69"/>
      <c r="I952" s="69"/>
      <c r="J952" s="69"/>
      <c r="K952" s="69"/>
      <c r="L952" s="69"/>
      <c r="M952" s="69"/>
      <c r="N952" s="147"/>
      <c r="O952" s="148"/>
      <c r="P952" s="147"/>
      <c r="Q952" s="147"/>
      <c r="R952" s="147"/>
      <c r="S952" s="147"/>
      <c r="T952" s="147"/>
      <c r="U952" s="147"/>
      <c r="V952" s="147"/>
      <c r="W952" s="147"/>
      <c r="X952" s="147"/>
      <c r="Y952" s="147"/>
      <c r="Z952" s="147"/>
      <c r="AA952" s="147"/>
      <c r="AB952" s="147"/>
      <c r="AC952" s="147"/>
      <c r="AD952" s="145"/>
      <c r="AE952" s="145"/>
      <c r="AF952" s="145"/>
      <c r="AG952" s="145"/>
      <c r="AH952" s="145"/>
    </row>
    <row r="953" spans="1:34" ht="12.75">
      <c r="A953" s="145"/>
      <c r="B953" s="146"/>
      <c r="C953" s="145"/>
      <c r="D953" s="145"/>
      <c r="E953" s="145"/>
      <c r="F953" s="145"/>
      <c r="G953" s="69"/>
      <c r="H953" s="69"/>
      <c r="I953" s="69"/>
      <c r="J953" s="69"/>
      <c r="K953" s="69"/>
      <c r="L953" s="69"/>
      <c r="M953" s="69"/>
      <c r="N953" s="147"/>
      <c r="O953" s="148"/>
      <c r="P953" s="147"/>
      <c r="Q953" s="147"/>
      <c r="R953" s="147"/>
      <c r="S953" s="147"/>
      <c r="T953" s="147"/>
      <c r="U953" s="147"/>
      <c r="V953" s="147"/>
      <c r="W953" s="147"/>
      <c r="X953" s="147"/>
      <c r="Y953" s="147"/>
      <c r="Z953" s="147"/>
      <c r="AA953" s="147"/>
      <c r="AB953" s="147"/>
      <c r="AC953" s="147"/>
      <c r="AD953" s="145"/>
      <c r="AE953" s="145"/>
      <c r="AF953" s="145"/>
      <c r="AG953" s="145"/>
      <c r="AH953" s="145"/>
    </row>
    <row r="954" spans="1:34" ht="12.75">
      <c r="A954" s="145"/>
      <c r="B954" s="146"/>
      <c r="C954" s="145"/>
      <c r="D954" s="145"/>
      <c r="E954" s="145"/>
      <c r="F954" s="145"/>
      <c r="G954" s="69"/>
      <c r="H954" s="69"/>
      <c r="I954" s="69"/>
      <c r="J954" s="69"/>
      <c r="K954" s="69"/>
      <c r="L954" s="69"/>
      <c r="M954" s="69"/>
      <c r="N954" s="147"/>
      <c r="O954" s="148"/>
      <c r="P954" s="147"/>
      <c r="Q954" s="147"/>
      <c r="R954" s="147"/>
      <c r="S954" s="147"/>
      <c r="T954" s="147"/>
      <c r="U954" s="147"/>
      <c r="V954" s="147"/>
      <c r="W954" s="147"/>
      <c r="X954" s="147"/>
      <c r="Y954" s="147"/>
      <c r="Z954" s="147"/>
      <c r="AA954" s="147"/>
      <c r="AB954" s="147"/>
      <c r="AC954" s="147"/>
      <c r="AD954" s="145"/>
      <c r="AE954" s="145"/>
      <c r="AF954" s="145"/>
      <c r="AG954" s="145"/>
      <c r="AH954" s="145"/>
    </row>
    <row r="955" spans="1:34" ht="12.75">
      <c r="A955" s="145"/>
      <c r="B955" s="146"/>
      <c r="C955" s="145"/>
      <c r="D955" s="145"/>
      <c r="E955" s="145"/>
      <c r="F955" s="145"/>
      <c r="G955" s="69"/>
      <c r="H955" s="69"/>
      <c r="I955" s="69"/>
      <c r="J955" s="69"/>
      <c r="K955" s="69"/>
      <c r="L955" s="69"/>
      <c r="M955" s="69"/>
      <c r="N955" s="147"/>
      <c r="O955" s="148"/>
      <c r="P955" s="147"/>
      <c r="Q955" s="147"/>
      <c r="R955" s="147"/>
      <c r="S955" s="147"/>
      <c r="T955" s="147"/>
      <c r="U955" s="147"/>
      <c r="V955" s="147"/>
      <c r="W955" s="147"/>
      <c r="X955" s="147"/>
      <c r="Y955" s="147"/>
      <c r="Z955" s="147"/>
      <c r="AA955" s="147"/>
      <c r="AB955" s="147"/>
      <c r="AC955" s="147"/>
      <c r="AD955" s="145"/>
      <c r="AE955" s="145"/>
      <c r="AF955" s="145"/>
      <c r="AG955" s="145"/>
      <c r="AH955" s="145"/>
    </row>
    <row r="956" spans="1:34" ht="12.75">
      <c r="A956" s="145"/>
      <c r="B956" s="146"/>
      <c r="C956" s="145"/>
      <c r="D956" s="145"/>
      <c r="E956" s="145"/>
      <c r="F956" s="145"/>
      <c r="G956" s="69"/>
      <c r="H956" s="69"/>
      <c r="I956" s="69"/>
      <c r="J956" s="69"/>
      <c r="K956" s="69"/>
      <c r="L956" s="69"/>
      <c r="M956" s="69"/>
      <c r="N956" s="147"/>
      <c r="O956" s="148"/>
      <c r="P956" s="147"/>
      <c r="Q956" s="147"/>
      <c r="R956" s="147"/>
      <c r="S956" s="147"/>
      <c r="T956" s="147"/>
      <c r="U956" s="147"/>
      <c r="V956" s="147"/>
      <c r="W956" s="147"/>
      <c r="X956" s="147"/>
      <c r="Y956" s="147"/>
      <c r="Z956" s="147"/>
      <c r="AA956" s="147"/>
      <c r="AB956" s="147"/>
      <c r="AC956" s="147"/>
      <c r="AD956" s="145"/>
      <c r="AE956" s="145"/>
      <c r="AF956" s="145"/>
      <c r="AG956" s="145"/>
      <c r="AH956" s="145"/>
    </row>
    <row r="957" spans="1:34" ht="12.75">
      <c r="A957" s="145"/>
      <c r="B957" s="146"/>
      <c r="C957" s="145"/>
      <c r="D957" s="145"/>
      <c r="E957" s="145"/>
      <c r="F957" s="145"/>
      <c r="G957" s="69"/>
      <c r="H957" s="69"/>
      <c r="I957" s="69"/>
      <c r="J957" s="69"/>
      <c r="K957" s="69"/>
      <c r="L957" s="69"/>
      <c r="M957" s="69"/>
      <c r="N957" s="147"/>
      <c r="O957" s="148"/>
      <c r="P957" s="147"/>
      <c r="Q957" s="147"/>
      <c r="R957" s="147"/>
      <c r="S957" s="147"/>
      <c r="T957" s="147"/>
      <c r="U957" s="147"/>
      <c r="V957" s="147"/>
      <c r="W957" s="147"/>
      <c r="X957" s="147"/>
      <c r="Y957" s="147"/>
      <c r="Z957" s="147"/>
      <c r="AA957" s="147"/>
      <c r="AB957" s="147"/>
      <c r="AC957" s="147"/>
      <c r="AD957" s="145"/>
      <c r="AE957" s="145"/>
      <c r="AF957" s="145"/>
      <c r="AG957" s="145"/>
      <c r="AH957" s="145"/>
    </row>
    <row r="958" spans="1:34" ht="12.75">
      <c r="A958" s="145"/>
      <c r="B958" s="146"/>
      <c r="C958" s="145"/>
      <c r="D958" s="145"/>
      <c r="E958" s="145"/>
      <c r="F958" s="145"/>
      <c r="G958" s="69"/>
      <c r="H958" s="69"/>
      <c r="I958" s="69"/>
      <c r="J958" s="69"/>
      <c r="K958" s="69"/>
      <c r="L958" s="69"/>
      <c r="M958" s="69"/>
      <c r="N958" s="147"/>
      <c r="O958" s="148"/>
      <c r="P958" s="147"/>
      <c r="Q958" s="147"/>
      <c r="R958" s="147"/>
      <c r="S958" s="147"/>
      <c r="T958" s="147"/>
      <c r="U958" s="147"/>
      <c r="V958" s="147"/>
      <c r="W958" s="147"/>
      <c r="X958" s="147"/>
      <c r="Y958" s="147"/>
      <c r="Z958" s="147"/>
      <c r="AA958" s="147"/>
      <c r="AB958" s="147"/>
      <c r="AC958" s="147"/>
      <c r="AD958" s="145"/>
      <c r="AE958" s="145"/>
      <c r="AF958" s="145"/>
      <c r="AG958" s="145"/>
      <c r="AH958" s="145"/>
    </row>
    <row r="959" spans="1:34" ht="12.75">
      <c r="A959" s="145"/>
      <c r="B959" s="146"/>
      <c r="C959" s="145"/>
      <c r="D959" s="145"/>
      <c r="E959" s="145"/>
      <c r="F959" s="145"/>
      <c r="G959" s="69"/>
      <c r="H959" s="69"/>
      <c r="I959" s="69"/>
      <c r="J959" s="69"/>
      <c r="K959" s="69"/>
      <c r="L959" s="69"/>
      <c r="M959" s="69"/>
      <c r="N959" s="147"/>
      <c r="O959" s="148"/>
      <c r="P959" s="147"/>
      <c r="Q959" s="147"/>
      <c r="R959" s="147"/>
      <c r="S959" s="147"/>
      <c r="T959" s="147"/>
      <c r="U959" s="147"/>
      <c r="V959" s="147"/>
      <c r="W959" s="147"/>
      <c r="X959" s="147"/>
      <c r="Y959" s="147"/>
      <c r="Z959" s="147"/>
      <c r="AA959" s="147"/>
      <c r="AB959" s="147"/>
      <c r="AC959" s="147"/>
      <c r="AD959" s="145"/>
      <c r="AE959" s="145"/>
      <c r="AF959" s="145"/>
      <c r="AG959" s="145"/>
      <c r="AH959" s="145"/>
    </row>
    <row r="960" spans="1:34" ht="12.75">
      <c r="A960" s="145"/>
      <c r="B960" s="146"/>
      <c r="C960" s="145"/>
      <c r="D960" s="145"/>
      <c r="E960" s="145"/>
      <c r="F960" s="145"/>
      <c r="G960" s="69"/>
      <c r="H960" s="69"/>
      <c r="I960" s="69"/>
      <c r="J960" s="69"/>
      <c r="K960" s="69"/>
      <c r="L960" s="69"/>
      <c r="M960" s="69"/>
      <c r="N960" s="147"/>
      <c r="O960" s="148"/>
      <c r="P960" s="147"/>
      <c r="Q960" s="147"/>
      <c r="R960" s="147"/>
      <c r="S960" s="147"/>
      <c r="T960" s="147"/>
      <c r="U960" s="147"/>
      <c r="V960" s="147"/>
      <c r="W960" s="147"/>
      <c r="X960" s="147"/>
      <c r="Y960" s="147"/>
      <c r="Z960" s="147"/>
      <c r="AA960" s="147"/>
      <c r="AB960" s="147"/>
      <c r="AC960" s="147"/>
      <c r="AD960" s="145"/>
      <c r="AE960" s="145"/>
      <c r="AF960" s="145"/>
      <c r="AG960" s="145"/>
      <c r="AH960" s="145"/>
    </row>
    <row r="961" spans="1:34" ht="12.75">
      <c r="A961" s="145"/>
      <c r="B961" s="146"/>
      <c r="C961" s="145"/>
      <c r="D961" s="145"/>
      <c r="E961" s="145"/>
      <c r="F961" s="145"/>
      <c r="G961" s="69"/>
      <c r="H961" s="69"/>
      <c r="I961" s="69"/>
      <c r="J961" s="69"/>
      <c r="K961" s="69"/>
      <c r="L961" s="69"/>
      <c r="M961" s="69"/>
      <c r="N961" s="147"/>
      <c r="O961" s="148"/>
      <c r="P961" s="147"/>
      <c r="Q961" s="147"/>
      <c r="R961" s="147"/>
      <c r="S961" s="147"/>
      <c r="T961" s="147"/>
      <c r="U961" s="147"/>
      <c r="V961" s="147"/>
      <c r="W961" s="147"/>
      <c r="X961" s="147"/>
      <c r="Y961" s="147"/>
      <c r="Z961" s="147"/>
      <c r="AA961" s="147"/>
      <c r="AB961" s="147"/>
      <c r="AC961" s="147"/>
      <c r="AD961" s="145"/>
      <c r="AE961" s="145"/>
      <c r="AF961" s="145"/>
      <c r="AG961" s="145"/>
      <c r="AH961" s="145"/>
    </row>
    <row r="962" spans="1:34" ht="12.75">
      <c r="A962" s="145"/>
      <c r="B962" s="146"/>
      <c r="C962" s="145"/>
      <c r="D962" s="145"/>
      <c r="E962" s="145"/>
      <c r="F962" s="145"/>
      <c r="G962" s="69"/>
      <c r="H962" s="69"/>
      <c r="I962" s="69"/>
      <c r="J962" s="69"/>
      <c r="K962" s="69"/>
      <c r="L962" s="69"/>
      <c r="M962" s="69"/>
      <c r="N962" s="147"/>
      <c r="O962" s="148"/>
      <c r="P962" s="147"/>
      <c r="Q962" s="147"/>
      <c r="R962" s="147"/>
      <c r="S962" s="147"/>
      <c r="T962" s="147"/>
      <c r="U962" s="147"/>
      <c r="V962" s="147"/>
      <c r="W962" s="147"/>
      <c r="X962" s="147"/>
      <c r="Y962" s="147"/>
      <c r="Z962" s="147"/>
      <c r="AA962" s="147"/>
      <c r="AB962" s="147"/>
      <c r="AC962" s="147"/>
      <c r="AD962" s="145"/>
      <c r="AE962" s="145"/>
      <c r="AF962" s="145"/>
      <c r="AG962" s="145"/>
      <c r="AH962" s="145"/>
    </row>
    <row r="963" spans="1:34" ht="12.75">
      <c r="A963" s="145"/>
      <c r="B963" s="146"/>
      <c r="C963" s="145"/>
      <c r="D963" s="145"/>
      <c r="E963" s="145"/>
      <c r="F963" s="145"/>
      <c r="G963" s="69"/>
      <c r="H963" s="69"/>
      <c r="I963" s="69"/>
      <c r="J963" s="69"/>
      <c r="K963" s="69"/>
      <c r="L963" s="69"/>
      <c r="M963" s="69"/>
      <c r="N963" s="147"/>
      <c r="O963" s="148"/>
      <c r="P963" s="147"/>
      <c r="Q963" s="147"/>
      <c r="R963" s="147"/>
      <c r="S963" s="147"/>
      <c r="T963" s="147"/>
      <c r="U963" s="147"/>
      <c r="V963" s="147"/>
      <c r="W963" s="147"/>
      <c r="X963" s="147"/>
      <c r="Y963" s="147"/>
      <c r="Z963" s="147"/>
      <c r="AA963" s="147"/>
      <c r="AB963" s="147"/>
      <c r="AC963" s="147"/>
      <c r="AD963" s="145"/>
      <c r="AE963" s="145"/>
      <c r="AF963" s="145"/>
      <c r="AG963" s="145"/>
      <c r="AH963" s="145"/>
    </row>
    <row r="964" spans="1:34" ht="12.75">
      <c r="A964" s="145"/>
      <c r="B964" s="146"/>
      <c r="C964" s="145"/>
      <c r="D964" s="145"/>
      <c r="E964" s="145"/>
      <c r="F964" s="145"/>
      <c r="G964" s="69"/>
      <c r="H964" s="69"/>
      <c r="I964" s="69"/>
      <c r="J964" s="69"/>
      <c r="K964" s="69"/>
      <c r="L964" s="69"/>
      <c r="M964" s="69"/>
      <c r="N964" s="147"/>
      <c r="O964" s="148"/>
      <c r="P964" s="147"/>
      <c r="Q964" s="147"/>
      <c r="R964" s="147"/>
      <c r="S964" s="147"/>
      <c r="T964" s="147"/>
      <c r="U964" s="147"/>
      <c r="V964" s="147"/>
      <c r="W964" s="147"/>
      <c r="X964" s="147"/>
      <c r="Y964" s="147"/>
      <c r="Z964" s="147"/>
      <c r="AA964" s="147"/>
      <c r="AB964" s="147"/>
      <c r="AC964" s="147"/>
      <c r="AD964" s="145"/>
      <c r="AE964" s="145"/>
      <c r="AF964" s="145"/>
      <c r="AG964" s="145"/>
      <c r="AH964" s="145"/>
    </row>
    <row r="965" spans="1:34" ht="12.75">
      <c r="A965" s="145"/>
      <c r="B965" s="146"/>
      <c r="C965" s="145"/>
      <c r="D965" s="145"/>
      <c r="E965" s="145"/>
      <c r="F965" s="145"/>
      <c r="G965" s="69"/>
      <c r="H965" s="69"/>
      <c r="I965" s="69"/>
      <c r="J965" s="69"/>
      <c r="K965" s="69"/>
      <c r="L965" s="69"/>
      <c r="M965" s="69"/>
      <c r="N965" s="147"/>
      <c r="O965" s="148"/>
      <c r="P965" s="147"/>
      <c r="Q965" s="147"/>
      <c r="R965" s="147"/>
      <c r="S965" s="147"/>
      <c r="T965" s="147"/>
      <c r="U965" s="147"/>
      <c r="V965" s="147"/>
      <c r="W965" s="147"/>
      <c r="X965" s="147"/>
      <c r="Y965" s="147"/>
      <c r="Z965" s="147"/>
      <c r="AA965" s="147"/>
      <c r="AB965" s="147"/>
      <c r="AC965" s="147"/>
      <c r="AD965" s="145"/>
      <c r="AE965" s="145"/>
      <c r="AF965" s="145"/>
      <c r="AG965" s="145"/>
      <c r="AH965" s="145"/>
    </row>
    <row r="966" spans="1:34" ht="12.75">
      <c r="A966" s="145"/>
      <c r="B966" s="146"/>
      <c r="C966" s="145"/>
      <c r="D966" s="145"/>
      <c r="E966" s="145"/>
      <c r="F966" s="145"/>
      <c r="G966" s="69"/>
      <c r="H966" s="69"/>
      <c r="I966" s="69"/>
      <c r="J966" s="69"/>
      <c r="K966" s="69"/>
      <c r="L966" s="69"/>
      <c r="M966" s="69"/>
      <c r="N966" s="147"/>
      <c r="O966" s="148"/>
      <c r="P966" s="147"/>
      <c r="Q966" s="147"/>
      <c r="R966" s="147"/>
      <c r="S966" s="147"/>
      <c r="T966" s="147"/>
      <c r="U966" s="147"/>
      <c r="V966" s="147"/>
      <c r="W966" s="147"/>
      <c r="X966" s="147"/>
      <c r="Y966" s="147"/>
      <c r="Z966" s="147"/>
      <c r="AA966" s="147"/>
      <c r="AB966" s="147"/>
      <c r="AC966" s="147"/>
      <c r="AD966" s="145"/>
      <c r="AE966" s="145"/>
      <c r="AF966" s="145"/>
      <c r="AG966" s="145"/>
      <c r="AH966" s="145"/>
    </row>
    <row r="967" spans="1:34" ht="12.75">
      <c r="A967" s="145"/>
      <c r="B967" s="146"/>
      <c r="C967" s="145"/>
      <c r="D967" s="145"/>
      <c r="E967" s="145"/>
      <c r="F967" s="145"/>
      <c r="G967" s="69"/>
      <c r="H967" s="69"/>
      <c r="I967" s="69"/>
      <c r="J967" s="69"/>
      <c r="K967" s="69"/>
      <c r="L967" s="69"/>
      <c r="M967" s="69"/>
      <c r="N967" s="147"/>
      <c r="O967" s="148"/>
      <c r="P967" s="147"/>
      <c r="Q967" s="147"/>
      <c r="R967" s="147"/>
      <c r="S967" s="147"/>
      <c r="T967" s="147"/>
      <c r="U967" s="147"/>
      <c r="V967" s="147"/>
      <c r="W967" s="147"/>
      <c r="X967" s="147"/>
      <c r="Y967" s="147"/>
      <c r="Z967" s="147"/>
      <c r="AA967" s="147"/>
      <c r="AB967" s="147"/>
      <c r="AC967" s="147"/>
      <c r="AD967" s="145"/>
      <c r="AE967" s="145"/>
      <c r="AF967" s="145"/>
      <c r="AG967" s="145"/>
      <c r="AH967" s="145"/>
    </row>
    <row r="968" spans="1:34" ht="12.75">
      <c r="A968" s="145"/>
      <c r="B968" s="146"/>
      <c r="C968" s="145"/>
      <c r="D968" s="145"/>
      <c r="E968" s="145"/>
      <c r="F968" s="145"/>
      <c r="G968" s="69"/>
      <c r="H968" s="69"/>
      <c r="I968" s="69"/>
      <c r="J968" s="69"/>
      <c r="K968" s="69"/>
      <c r="L968" s="69"/>
      <c r="M968" s="69"/>
      <c r="N968" s="147"/>
      <c r="O968" s="148"/>
      <c r="P968" s="147"/>
      <c r="Q968" s="147"/>
      <c r="R968" s="147"/>
      <c r="S968" s="147"/>
      <c r="T968" s="147"/>
      <c r="U968" s="147"/>
      <c r="V968" s="147"/>
      <c r="W968" s="147"/>
      <c r="X968" s="147"/>
      <c r="Y968" s="147"/>
      <c r="Z968" s="147"/>
      <c r="AA968" s="147"/>
      <c r="AB968" s="147"/>
      <c r="AC968" s="147"/>
      <c r="AD968" s="145"/>
      <c r="AE968" s="145"/>
      <c r="AF968" s="145"/>
      <c r="AG968" s="145"/>
      <c r="AH968" s="145"/>
    </row>
    <row r="969" spans="1:34" ht="12.75">
      <c r="A969" s="145"/>
      <c r="B969" s="146"/>
      <c r="C969" s="145"/>
      <c r="D969" s="145"/>
      <c r="E969" s="145"/>
      <c r="F969" s="145"/>
      <c r="G969" s="69"/>
      <c r="H969" s="69"/>
      <c r="I969" s="69"/>
      <c r="J969" s="69"/>
      <c r="K969" s="69"/>
      <c r="L969" s="69"/>
      <c r="M969" s="69"/>
      <c r="N969" s="147"/>
      <c r="O969" s="148"/>
      <c r="P969" s="147"/>
      <c r="Q969" s="147"/>
      <c r="R969" s="147"/>
      <c r="S969" s="147"/>
      <c r="T969" s="147"/>
      <c r="U969" s="147"/>
      <c r="V969" s="147"/>
      <c r="W969" s="147"/>
      <c r="X969" s="147"/>
      <c r="Y969" s="147"/>
      <c r="Z969" s="147"/>
      <c r="AA969" s="147"/>
      <c r="AB969" s="147"/>
      <c r="AC969" s="147"/>
      <c r="AD969" s="145"/>
      <c r="AE969" s="145"/>
      <c r="AF969" s="145"/>
      <c r="AG969" s="145"/>
      <c r="AH969" s="145"/>
    </row>
    <row r="970" spans="1:34" ht="12.75">
      <c r="A970" s="145"/>
      <c r="B970" s="146"/>
      <c r="C970" s="145"/>
      <c r="D970" s="145"/>
      <c r="E970" s="145"/>
      <c r="F970" s="145"/>
      <c r="G970" s="69"/>
      <c r="H970" s="69"/>
      <c r="I970" s="69"/>
      <c r="J970" s="69"/>
      <c r="K970" s="69"/>
      <c r="L970" s="69"/>
      <c r="M970" s="69"/>
      <c r="N970" s="147"/>
      <c r="O970" s="148"/>
      <c r="P970" s="147"/>
      <c r="Q970" s="147"/>
      <c r="R970" s="147"/>
      <c r="S970" s="147"/>
      <c r="T970" s="147"/>
      <c r="U970" s="147"/>
      <c r="V970" s="147"/>
      <c r="W970" s="147"/>
      <c r="X970" s="147"/>
      <c r="Y970" s="147"/>
      <c r="Z970" s="147"/>
      <c r="AA970" s="147"/>
      <c r="AB970" s="147"/>
      <c r="AC970" s="147"/>
      <c r="AD970" s="145"/>
      <c r="AE970" s="145"/>
      <c r="AF970" s="145"/>
      <c r="AG970" s="145"/>
      <c r="AH970" s="145"/>
    </row>
    <row r="971" spans="1:34" ht="12.75">
      <c r="A971" s="145"/>
      <c r="B971" s="146"/>
      <c r="C971" s="145"/>
      <c r="D971" s="145"/>
      <c r="E971" s="145"/>
      <c r="F971" s="145"/>
      <c r="G971" s="69"/>
      <c r="H971" s="69"/>
      <c r="I971" s="69"/>
      <c r="J971" s="69"/>
      <c r="K971" s="69"/>
      <c r="L971" s="69"/>
      <c r="M971" s="69"/>
      <c r="N971" s="147"/>
      <c r="O971" s="148"/>
      <c r="P971" s="147"/>
      <c r="Q971" s="147"/>
      <c r="R971" s="147"/>
      <c r="S971" s="147"/>
      <c r="T971" s="147"/>
      <c r="U971" s="147"/>
      <c r="V971" s="147"/>
      <c r="W971" s="147"/>
      <c r="X971" s="147"/>
      <c r="Y971" s="147"/>
      <c r="Z971" s="147"/>
      <c r="AA971" s="147"/>
      <c r="AB971" s="147"/>
      <c r="AC971" s="147"/>
      <c r="AD971" s="145"/>
      <c r="AE971" s="145"/>
      <c r="AF971" s="145"/>
      <c r="AG971" s="145"/>
      <c r="AH971" s="145"/>
    </row>
    <row r="972" spans="1:34" ht="12.75">
      <c r="A972" s="145"/>
      <c r="B972" s="146"/>
      <c r="C972" s="145"/>
      <c r="D972" s="145"/>
      <c r="E972" s="145"/>
      <c r="F972" s="145"/>
      <c r="G972" s="69"/>
      <c r="H972" s="69"/>
      <c r="I972" s="69"/>
      <c r="J972" s="69"/>
      <c r="K972" s="69"/>
      <c r="L972" s="69"/>
      <c r="M972" s="69"/>
      <c r="N972" s="147"/>
      <c r="O972" s="148"/>
      <c r="P972" s="147"/>
      <c r="Q972" s="147"/>
      <c r="R972" s="147"/>
      <c r="S972" s="147"/>
      <c r="T972" s="147"/>
      <c r="U972" s="147"/>
      <c r="V972" s="147"/>
      <c r="W972" s="147"/>
      <c r="X972" s="147"/>
      <c r="Y972" s="147"/>
      <c r="Z972" s="147"/>
      <c r="AA972" s="147"/>
      <c r="AB972" s="147"/>
      <c r="AC972" s="147"/>
      <c r="AD972" s="145"/>
      <c r="AE972" s="145"/>
      <c r="AF972" s="145"/>
      <c r="AG972" s="145"/>
      <c r="AH972" s="145"/>
    </row>
    <row r="973" spans="1:34" ht="12.75">
      <c r="A973" s="145"/>
      <c r="B973" s="146"/>
      <c r="C973" s="145"/>
      <c r="D973" s="145"/>
      <c r="E973" s="145"/>
      <c r="F973" s="145"/>
      <c r="G973" s="69"/>
      <c r="H973" s="69"/>
      <c r="I973" s="69"/>
      <c r="J973" s="69"/>
      <c r="K973" s="69"/>
      <c r="L973" s="69"/>
      <c r="M973" s="69"/>
      <c r="N973" s="147"/>
      <c r="O973" s="148"/>
      <c r="P973" s="147"/>
      <c r="Q973" s="147"/>
      <c r="R973" s="147"/>
      <c r="S973" s="147"/>
      <c r="T973" s="147"/>
      <c r="U973" s="147"/>
      <c r="V973" s="147"/>
      <c r="W973" s="147"/>
      <c r="X973" s="147"/>
      <c r="Y973" s="147"/>
      <c r="Z973" s="147"/>
      <c r="AA973" s="147"/>
      <c r="AB973" s="147"/>
      <c r="AC973" s="147"/>
      <c r="AD973" s="145"/>
      <c r="AE973" s="145"/>
      <c r="AF973" s="145"/>
      <c r="AG973" s="145"/>
      <c r="AH973" s="145"/>
    </row>
    <row r="974" spans="1:34" ht="12.75">
      <c r="A974" s="145"/>
      <c r="B974" s="146"/>
      <c r="C974" s="145"/>
      <c r="D974" s="145"/>
      <c r="E974" s="145"/>
      <c r="F974" s="145"/>
      <c r="G974" s="69"/>
      <c r="H974" s="69"/>
      <c r="I974" s="69"/>
      <c r="J974" s="69"/>
      <c r="K974" s="69"/>
      <c r="L974" s="69"/>
      <c r="M974" s="69"/>
      <c r="N974" s="147"/>
      <c r="O974" s="148"/>
      <c r="P974" s="147"/>
      <c r="Q974" s="147"/>
      <c r="R974" s="147"/>
      <c r="S974" s="147"/>
      <c r="T974" s="147"/>
      <c r="U974" s="147"/>
      <c r="V974" s="147"/>
      <c r="W974" s="147"/>
      <c r="X974" s="147"/>
      <c r="Y974" s="147"/>
      <c r="Z974" s="147"/>
      <c r="AA974" s="147"/>
      <c r="AB974" s="147"/>
      <c r="AC974" s="147"/>
      <c r="AD974" s="145"/>
      <c r="AE974" s="145"/>
      <c r="AF974" s="145"/>
      <c r="AG974" s="145"/>
      <c r="AH974" s="145"/>
    </row>
    <row r="975" spans="1:34" ht="12.75">
      <c r="A975" s="145"/>
      <c r="B975" s="146"/>
      <c r="C975" s="145"/>
      <c r="D975" s="145"/>
      <c r="E975" s="145"/>
      <c r="F975" s="145"/>
      <c r="G975" s="69"/>
      <c r="H975" s="69"/>
      <c r="I975" s="69"/>
      <c r="J975" s="69"/>
      <c r="K975" s="69"/>
      <c r="L975" s="69"/>
      <c r="M975" s="69"/>
      <c r="N975" s="147"/>
      <c r="O975" s="148"/>
      <c r="P975" s="147"/>
      <c r="Q975" s="147"/>
      <c r="R975" s="147"/>
      <c r="S975" s="147"/>
      <c r="T975" s="147"/>
      <c r="U975" s="147"/>
      <c r="V975" s="147"/>
      <c r="W975" s="147"/>
      <c r="X975" s="147"/>
      <c r="Y975" s="147"/>
      <c r="Z975" s="147"/>
      <c r="AA975" s="147"/>
      <c r="AB975" s="147"/>
      <c r="AC975" s="147"/>
      <c r="AD975" s="145"/>
      <c r="AE975" s="145"/>
      <c r="AF975" s="145"/>
      <c r="AG975" s="145"/>
      <c r="AH975" s="145"/>
    </row>
    <row r="976" spans="1:34" ht="12.75">
      <c r="A976" s="145"/>
      <c r="B976" s="146"/>
      <c r="C976" s="145"/>
      <c r="D976" s="145"/>
      <c r="E976" s="145"/>
      <c r="F976" s="145"/>
      <c r="G976" s="69"/>
      <c r="H976" s="69"/>
      <c r="I976" s="69"/>
      <c r="J976" s="69"/>
      <c r="K976" s="69"/>
      <c r="L976" s="69"/>
      <c r="M976" s="69"/>
      <c r="N976" s="147"/>
      <c r="O976" s="148"/>
      <c r="P976" s="147"/>
      <c r="Q976" s="147"/>
      <c r="R976" s="147"/>
      <c r="S976" s="147"/>
      <c r="T976" s="147"/>
      <c r="U976" s="147"/>
      <c r="V976" s="147"/>
      <c r="W976" s="147"/>
      <c r="X976" s="147"/>
      <c r="Y976" s="147"/>
      <c r="Z976" s="147"/>
      <c r="AA976" s="147"/>
      <c r="AB976" s="147"/>
      <c r="AC976" s="147"/>
      <c r="AD976" s="145"/>
      <c r="AE976" s="145"/>
      <c r="AF976" s="145"/>
      <c r="AG976" s="145"/>
      <c r="AH976" s="145"/>
    </row>
    <row r="977" spans="1:34" ht="12.75">
      <c r="A977" s="145"/>
      <c r="B977" s="146"/>
      <c r="C977" s="145"/>
      <c r="D977" s="145"/>
      <c r="E977" s="145"/>
      <c r="F977" s="145"/>
      <c r="G977" s="69"/>
      <c r="H977" s="69"/>
      <c r="I977" s="69"/>
      <c r="J977" s="69"/>
      <c r="K977" s="69"/>
      <c r="L977" s="69"/>
      <c r="M977" s="69"/>
      <c r="N977" s="147"/>
      <c r="O977" s="148"/>
      <c r="P977" s="147"/>
      <c r="Q977" s="147"/>
      <c r="R977" s="147"/>
      <c r="S977" s="147"/>
      <c r="T977" s="147"/>
      <c r="U977" s="147"/>
      <c r="V977" s="147"/>
      <c r="W977" s="147"/>
      <c r="X977" s="147"/>
      <c r="Y977" s="147"/>
      <c r="Z977" s="147"/>
      <c r="AA977" s="147"/>
      <c r="AB977" s="147"/>
      <c r="AC977" s="147"/>
      <c r="AD977" s="145"/>
      <c r="AE977" s="145"/>
      <c r="AF977" s="145"/>
      <c r="AG977" s="145"/>
      <c r="AH977" s="145"/>
    </row>
    <row r="978" spans="1:34" ht="12.75">
      <c r="A978" s="145"/>
      <c r="B978" s="146"/>
      <c r="C978" s="145"/>
      <c r="D978" s="145"/>
      <c r="E978" s="145"/>
      <c r="F978" s="145"/>
      <c r="G978" s="69"/>
      <c r="H978" s="69"/>
      <c r="I978" s="69"/>
      <c r="J978" s="69"/>
      <c r="K978" s="69"/>
      <c r="L978" s="69"/>
      <c r="M978" s="69"/>
      <c r="N978" s="147"/>
      <c r="O978" s="148"/>
      <c r="P978" s="147"/>
      <c r="Q978" s="147"/>
      <c r="R978" s="147"/>
      <c r="S978" s="147"/>
      <c r="T978" s="147"/>
      <c r="U978" s="147"/>
      <c r="V978" s="147"/>
      <c r="W978" s="147"/>
      <c r="X978" s="147"/>
      <c r="Y978" s="147"/>
      <c r="Z978" s="147"/>
      <c r="AA978" s="147"/>
      <c r="AB978" s="147"/>
      <c r="AC978" s="147"/>
      <c r="AD978" s="145"/>
      <c r="AE978" s="145"/>
      <c r="AF978" s="145"/>
      <c r="AG978" s="145"/>
      <c r="AH978" s="145"/>
    </row>
    <row r="979" spans="1:34" ht="12.75">
      <c r="A979" s="145"/>
      <c r="B979" s="146"/>
      <c r="C979" s="145"/>
      <c r="D979" s="145"/>
      <c r="E979" s="145"/>
      <c r="F979" s="145"/>
      <c r="G979" s="69"/>
      <c r="H979" s="69"/>
      <c r="I979" s="69"/>
      <c r="J979" s="69"/>
      <c r="K979" s="69"/>
      <c r="L979" s="69"/>
      <c r="M979" s="69"/>
      <c r="N979" s="147"/>
      <c r="O979" s="148"/>
      <c r="P979" s="147"/>
      <c r="Q979" s="147"/>
      <c r="R979" s="147"/>
      <c r="S979" s="147"/>
      <c r="T979" s="147"/>
      <c r="U979" s="147"/>
      <c r="V979" s="147"/>
      <c r="W979" s="147"/>
      <c r="X979" s="147"/>
      <c r="Y979" s="147"/>
      <c r="Z979" s="147"/>
      <c r="AA979" s="147"/>
      <c r="AB979" s="147"/>
      <c r="AC979" s="147"/>
      <c r="AD979" s="145"/>
      <c r="AE979" s="145"/>
      <c r="AF979" s="145"/>
      <c r="AG979" s="145"/>
      <c r="AH979" s="145"/>
    </row>
    <row r="980" spans="1:34" ht="12.75">
      <c r="A980" s="145"/>
      <c r="B980" s="146"/>
      <c r="C980" s="145"/>
      <c r="D980" s="145"/>
      <c r="E980" s="145"/>
      <c r="F980" s="145"/>
      <c r="G980" s="69"/>
      <c r="H980" s="69"/>
      <c r="I980" s="69"/>
      <c r="J980" s="69"/>
      <c r="K980" s="69"/>
      <c r="L980" s="69"/>
      <c r="M980" s="69"/>
      <c r="N980" s="147"/>
      <c r="O980" s="148"/>
      <c r="P980" s="147"/>
      <c r="Q980" s="147"/>
      <c r="R980" s="147"/>
      <c r="S980" s="147"/>
      <c r="T980" s="147"/>
      <c r="U980" s="147"/>
      <c r="V980" s="147"/>
      <c r="W980" s="147"/>
      <c r="X980" s="147"/>
      <c r="Y980" s="147"/>
      <c r="Z980" s="147"/>
      <c r="AA980" s="147"/>
      <c r="AB980" s="147"/>
      <c r="AC980" s="147"/>
      <c r="AD980" s="145"/>
      <c r="AE980" s="145"/>
      <c r="AF980" s="145"/>
      <c r="AG980" s="145"/>
      <c r="AH980" s="145"/>
    </row>
    <row r="981" spans="1:34" ht="12.75">
      <c r="A981" s="145"/>
      <c r="B981" s="146"/>
      <c r="C981" s="145"/>
      <c r="D981" s="145"/>
      <c r="E981" s="145"/>
      <c r="F981" s="145"/>
      <c r="G981" s="69"/>
      <c r="H981" s="69"/>
      <c r="I981" s="69"/>
      <c r="J981" s="69"/>
      <c r="K981" s="69"/>
      <c r="L981" s="69"/>
      <c r="M981" s="69"/>
      <c r="N981" s="147"/>
      <c r="O981" s="148"/>
      <c r="P981" s="147"/>
      <c r="Q981" s="147"/>
      <c r="R981" s="147"/>
      <c r="S981" s="147"/>
      <c r="T981" s="147"/>
      <c r="U981" s="147"/>
      <c r="V981" s="147"/>
      <c r="W981" s="147"/>
      <c r="X981" s="147"/>
      <c r="Y981" s="147"/>
      <c r="Z981" s="147"/>
      <c r="AA981" s="147"/>
      <c r="AB981" s="147"/>
      <c r="AC981" s="147"/>
      <c r="AD981" s="145"/>
      <c r="AE981" s="145"/>
      <c r="AF981" s="145"/>
      <c r="AG981" s="145"/>
      <c r="AH981" s="145"/>
    </row>
    <row r="982" spans="1:34" ht="12.75">
      <c r="A982" s="145"/>
      <c r="B982" s="146"/>
      <c r="C982" s="145"/>
      <c r="D982" s="145"/>
      <c r="E982" s="145"/>
      <c r="F982" s="145"/>
      <c r="G982" s="69"/>
      <c r="H982" s="69"/>
      <c r="I982" s="69"/>
      <c r="J982" s="69"/>
      <c r="K982" s="69"/>
      <c r="L982" s="69"/>
      <c r="M982" s="69"/>
      <c r="N982" s="147"/>
      <c r="O982" s="148"/>
      <c r="P982" s="147"/>
      <c r="Q982" s="147"/>
      <c r="R982" s="147"/>
      <c r="S982" s="147"/>
      <c r="T982" s="147"/>
      <c r="U982" s="147"/>
      <c r="V982" s="147"/>
      <c r="W982" s="147"/>
      <c r="X982" s="147"/>
      <c r="Y982" s="147"/>
      <c r="Z982" s="147"/>
      <c r="AA982" s="147"/>
      <c r="AB982" s="147"/>
      <c r="AC982" s="147"/>
      <c r="AD982" s="145"/>
      <c r="AE982" s="145"/>
      <c r="AF982" s="145"/>
      <c r="AG982" s="145"/>
      <c r="AH982" s="145"/>
    </row>
    <row r="983" spans="1:34" ht="12.75">
      <c r="A983" s="145"/>
      <c r="B983" s="146"/>
      <c r="C983" s="145"/>
      <c r="D983" s="145"/>
      <c r="E983" s="145"/>
      <c r="F983" s="145"/>
      <c r="G983" s="69"/>
      <c r="H983" s="69"/>
      <c r="I983" s="69"/>
      <c r="J983" s="69"/>
      <c r="K983" s="69"/>
      <c r="L983" s="69"/>
      <c r="M983" s="69"/>
      <c r="N983" s="147"/>
      <c r="O983" s="148"/>
      <c r="P983" s="147"/>
      <c r="Q983" s="147"/>
      <c r="R983" s="147"/>
      <c r="S983" s="147"/>
      <c r="T983" s="147"/>
      <c r="U983" s="147"/>
      <c r="V983" s="147"/>
      <c r="W983" s="147"/>
      <c r="X983" s="147"/>
      <c r="Y983" s="147"/>
      <c r="Z983" s="147"/>
      <c r="AA983" s="147"/>
      <c r="AB983" s="147"/>
      <c r="AC983" s="147"/>
      <c r="AD983" s="145"/>
      <c r="AE983" s="145"/>
      <c r="AF983" s="145"/>
      <c r="AG983" s="145"/>
      <c r="AH983" s="145"/>
    </row>
    <row r="984" spans="1:34" ht="12.75">
      <c r="A984" s="145"/>
      <c r="B984" s="146"/>
      <c r="C984" s="145"/>
      <c r="D984" s="145"/>
      <c r="E984" s="145"/>
      <c r="F984" s="145"/>
      <c r="G984" s="69"/>
      <c r="H984" s="69"/>
      <c r="I984" s="69"/>
      <c r="J984" s="69"/>
      <c r="K984" s="69"/>
      <c r="L984" s="69"/>
      <c r="M984" s="69"/>
      <c r="N984" s="147"/>
      <c r="O984" s="148"/>
      <c r="P984" s="147"/>
      <c r="Q984" s="147"/>
      <c r="R984" s="147"/>
      <c r="S984" s="147"/>
      <c r="T984" s="147"/>
      <c r="U984" s="147"/>
      <c r="V984" s="147"/>
      <c r="W984" s="147"/>
      <c r="X984" s="147"/>
      <c r="Y984" s="147"/>
      <c r="Z984" s="147"/>
      <c r="AA984" s="147"/>
      <c r="AB984" s="147"/>
      <c r="AC984" s="147"/>
      <c r="AD984" s="145"/>
      <c r="AE984" s="145"/>
      <c r="AF984" s="145"/>
      <c r="AG984" s="145"/>
      <c r="AH984" s="145"/>
    </row>
    <row r="985" spans="1:34" ht="12.75">
      <c r="A985" s="145"/>
      <c r="B985" s="146"/>
      <c r="C985" s="145"/>
      <c r="D985" s="145"/>
      <c r="E985" s="145"/>
      <c r="F985" s="145"/>
      <c r="G985" s="69"/>
      <c r="H985" s="69"/>
      <c r="I985" s="69"/>
      <c r="J985" s="69"/>
      <c r="K985" s="69"/>
      <c r="L985" s="69"/>
      <c r="M985" s="69"/>
      <c r="N985" s="147"/>
      <c r="O985" s="148"/>
      <c r="P985" s="147"/>
      <c r="Q985" s="147"/>
      <c r="R985" s="147"/>
      <c r="S985" s="147"/>
      <c r="T985" s="147"/>
      <c r="U985" s="147"/>
      <c r="V985" s="147"/>
      <c r="W985" s="147"/>
      <c r="X985" s="147"/>
      <c r="Y985" s="147"/>
      <c r="Z985" s="147"/>
      <c r="AA985" s="147"/>
      <c r="AB985" s="147"/>
      <c r="AC985" s="147"/>
      <c r="AD985" s="145"/>
      <c r="AE985" s="145"/>
      <c r="AF985" s="145"/>
      <c r="AG985" s="145"/>
      <c r="AH985" s="145"/>
    </row>
    <row r="986" spans="1:34" ht="12.75">
      <c r="A986" s="145"/>
      <c r="B986" s="146"/>
      <c r="C986" s="145"/>
      <c r="D986" s="145"/>
      <c r="E986" s="145"/>
      <c r="F986" s="145"/>
      <c r="G986" s="69"/>
      <c r="H986" s="69"/>
      <c r="I986" s="69"/>
      <c r="J986" s="69"/>
      <c r="K986" s="69"/>
      <c r="L986" s="69"/>
      <c r="M986" s="69"/>
      <c r="N986" s="147"/>
      <c r="O986" s="148"/>
      <c r="P986" s="147"/>
      <c r="Q986" s="147"/>
      <c r="R986" s="147"/>
      <c r="S986" s="147"/>
      <c r="T986" s="147"/>
      <c r="U986" s="147"/>
      <c r="V986" s="147"/>
      <c r="W986" s="147"/>
      <c r="X986" s="147"/>
      <c r="Y986" s="147"/>
      <c r="Z986" s="147"/>
      <c r="AA986" s="147"/>
      <c r="AB986" s="147"/>
      <c r="AC986" s="147"/>
      <c r="AD986" s="145"/>
      <c r="AE986" s="145"/>
      <c r="AF986" s="145"/>
      <c r="AG986" s="145"/>
      <c r="AH986" s="145"/>
    </row>
    <row r="987" spans="1:34" ht="12.75">
      <c r="A987" s="145"/>
      <c r="B987" s="146"/>
      <c r="C987" s="145"/>
      <c r="D987" s="145"/>
      <c r="E987" s="145"/>
      <c r="F987" s="145"/>
      <c r="G987" s="69"/>
      <c r="H987" s="69"/>
      <c r="I987" s="69"/>
      <c r="J987" s="69"/>
      <c r="K987" s="69"/>
      <c r="L987" s="69"/>
      <c r="M987" s="69"/>
      <c r="N987" s="147"/>
      <c r="O987" s="148"/>
      <c r="P987" s="147"/>
      <c r="Q987" s="147"/>
      <c r="R987" s="147"/>
      <c r="S987" s="147"/>
      <c r="T987" s="147"/>
      <c r="U987" s="147"/>
      <c r="V987" s="147"/>
      <c r="W987" s="147"/>
      <c r="X987" s="147"/>
      <c r="Y987" s="147"/>
      <c r="Z987" s="147"/>
      <c r="AA987" s="147"/>
      <c r="AB987" s="147"/>
      <c r="AC987" s="147"/>
      <c r="AD987" s="145"/>
      <c r="AE987" s="145"/>
      <c r="AF987" s="145"/>
      <c r="AG987" s="145"/>
      <c r="AH987" s="145"/>
    </row>
    <row r="988" spans="1:34" ht="12.75">
      <c r="A988" s="145"/>
      <c r="B988" s="146"/>
      <c r="C988" s="145"/>
      <c r="D988" s="145"/>
      <c r="E988" s="145"/>
      <c r="F988" s="145"/>
      <c r="G988" s="69"/>
      <c r="H988" s="69"/>
      <c r="I988" s="69"/>
      <c r="J988" s="69"/>
      <c r="K988" s="69"/>
      <c r="L988" s="69"/>
      <c r="M988" s="69"/>
      <c r="N988" s="147"/>
      <c r="O988" s="148"/>
      <c r="P988" s="147"/>
      <c r="Q988" s="147"/>
      <c r="R988" s="147"/>
      <c r="S988" s="147"/>
      <c r="T988" s="147"/>
      <c r="U988" s="147"/>
      <c r="V988" s="147"/>
      <c r="W988" s="147"/>
      <c r="X988" s="147"/>
      <c r="Y988" s="147"/>
      <c r="Z988" s="147"/>
      <c r="AA988" s="147"/>
      <c r="AB988" s="147"/>
      <c r="AC988" s="147"/>
      <c r="AD988" s="145"/>
      <c r="AE988" s="145"/>
      <c r="AF988" s="145"/>
      <c r="AG988" s="145"/>
      <c r="AH988" s="145"/>
    </row>
    <row r="989" spans="1:34" ht="12.75">
      <c r="A989" s="145"/>
      <c r="B989" s="146"/>
      <c r="C989" s="145"/>
      <c r="D989" s="145"/>
      <c r="E989" s="145"/>
      <c r="F989" s="145"/>
      <c r="G989" s="69"/>
      <c r="H989" s="69"/>
      <c r="I989" s="69"/>
      <c r="J989" s="69"/>
      <c r="K989" s="69"/>
      <c r="L989" s="69"/>
      <c r="M989" s="69"/>
      <c r="N989" s="147"/>
      <c r="O989" s="148"/>
      <c r="P989" s="147"/>
      <c r="Q989" s="147"/>
      <c r="R989" s="147"/>
      <c r="S989" s="147"/>
      <c r="T989" s="147"/>
      <c r="U989" s="147"/>
      <c r="V989" s="147"/>
      <c r="W989" s="147"/>
      <c r="X989" s="147"/>
      <c r="Y989" s="147"/>
      <c r="Z989" s="147"/>
      <c r="AA989" s="147"/>
      <c r="AB989" s="147"/>
      <c r="AC989" s="147"/>
      <c r="AD989" s="145"/>
      <c r="AE989" s="145"/>
      <c r="AF989" s="145"/>
      <c r="AG989" s="145"/>
      <c r="AH989" s="145"/>
    </row>
    <row r="990" spans="1:34" ht="12.75">
      <c r="A990" s="145"/>
      <c r="B990" s="146"/>
      <c r="C990" s="145"/>
      <c r="D990" s="145"/>
      <c r="E990" s="145"/>
      <c r="F990" s="145"/>
      <c r="G990" s="69"/>
      <c r="H990" s="69"/>
      <c r="I990" s="69"/>
      <c r="J990" s="69"/>
      <c r="K990" s="69"/>
      <c r="L990" s="69"/>
      <c r="M990" s="69"/>
      <c r="N990" s="147"/>
      <c r="O990" s="148"/>
      <c r="P990" s="147"/>
      <c r="Q990" s="147"/>
      <c r="R990" s="147"/>
      <c r="S990" s="147"/>
      <c r="T990" s="147"/>
      <c r="U990" s="147"/>
      <c r="V990" s="147"/>
      <c r="W990" s="147"/>
      <c r="X990" s="147"/>
      <c r="Y990" s="147"/>
      <c r="Z990" s="147"/>
      <c r="AA990" s="147"/>
      <c r="AB990" s="147"/>
      <c r="AC990" s="147"/>
      <c r="AD990" s="145"/>
      <c r="AE990" s="145"/>
      <c r="AF990" s="145"/>
      <c r="AG990" s="145"/>
      <c r="AH990" s="145"/>
    </row>
    <row r="991" spans="1:34" ht="12.75">
      <c r="A991" s="145"/>
      <c r="B991" s="146"/>
      <c r="C991" s="145"/>
      <c r="D991" s="145"/>
      <c r="E991" s="145"/>
      <c r="F991" s="145"/>
      <c r="G991" s="69"/>
      <c r="H991" s="69"/>
      <c r="I991" s="69"/>
      <c r="J991" s="69"/>
      <c r="K991" s="69"/>
      <c r="L991" s="69"/>
      <c r="M991" s="69"/>
      <c r="N991" s="147"/>
      <c r="O991" s="148"/>
      <c r="P991" s="147"/>
      <c r="Q991" s="147"/>
      <c r="R991" s="147"/>
      <c r="S991" s="147"/>
      <c r="T991" s="147"/>
      <c r="U991" s="147"/>
      <c r="V991" s="147"/>
      <c r="W991" s="147"/>
      <c r="X991" s="147"/>
      <c r="Y991" s="147"/>
      <c r="Z991" s="147"/>
      <c r="AA991" s="147"/>
      <c r="AB991" s="147"/>
      <c r="AC991" s="147"/>
      <c r="AD991" s="145"/>
      <c r="AE991" s="145"/>
      <c r="AF991" s="145"/>
      <c r="AG991" s="145"/>
      <c r="AH991" s="145"/>
    </row>
    <row r="992" spans="1:34" ht="12.75">
      <c r="A992" s="145"/>
      <c r="B992" s="146"/>
      <c r="C992" s="145"/>
      <c r="D992" s="145"/>
      <c r="E992" s="145"/>
      <c r="F992" s="145"/>
      <c r="G992" s="69"/>
      <c r="H992" s="69"/>
      <c r="I992" s="69"/>
      <c r="J992" s="69"/>
      <c r="K992" s="69"/>
      <c r="L992" s="69"/>
      <c r="M992" s="69"/>
      <c r="N992" s="147"/>
      <c r="O992" s="148"/>
      <c r="P992" s="147"/>
      <c r="Q992" s="147"/>
      <c r="R992" s="147"/>
      <c r="S992" s="147"/>
      <c r="T992" s="147"/>
      <c r="U992" s="147"/>
      <c r="V992" s="147"/>
      <c r="W992" s="147"/>
      <c r="X992" s="147"/>
      <c r="Y992" s="147"/>
      <c r="Z992" s="147"/>
      <c r="AA992" s="147"/>
      <c r="AB992" s="147"/>
      <c r="AC992" s="147"/>
      <c r="AD992" s="145"/>
      <c r="AE992" s="145"/>
      <c r="AF992" s="145"/>
      <c r="AG992" s="145"/>
      <c r="AH992" s="145"/>
    </row>
  </sheetData>
  <mergeCells count="53">
    <mergeCell ref="P3:P7"/>
    <mergeCell ref="Q3:Q7"/>
    <mergeCell ref="R3:R7"/>
    <mergeCell ref="I3:I7"/>
    <mergeCell ref="J3:J7"/>
    <mergeCell ref="K3:K7"/>
    <mergeCell ref="L3:L7"/>
    <mergeCell ref="M3:M7"/>
    <mergeCell ref="S3:S7"/>
    <mergeCell ref="T3:T7"/>
    <mergeCell ref="U3:U7"/>
    <mergeCell ref="V3:V7"/>
    <mergeCell ref="A1:AC1"/>
    <mergeCell ref="C2:D2"/>
    <mergeCell ref="N2:AC2"/>
    <mergeCell ref="A3:A7"/>
    <mergeCell ref="B3:B7"/>
    <mergeCell ref="G3:G7"/>
    <mergeCell ref="AC3:AC7"/>
    <mergeCell ref="H3:H7"/>
    <mergeCell ref="AA3:AA7"/>
    <mergeCell ref="AB3:AB7"/>
    <mergeCell ref="N3:N7"/>
    <mergeCell ref="O3:O7"/>
    <mergeCell ref="G11:G15"/>
    <mergeCell ref="E13:E14"/>
    <mergeCell ref="R11:R15"/>
    <mergeCell ref="S11:S15"/>
    <mergeCell ref="T11:T15"/>
    <mergeCell ref="H11:H15"/>
    <mergeCell ref="I11:I15"/>
    <mergeCell ref="Z11:Z15"/>
    <mergeCell ref="W11:W15"/>
    <mergeCell ref="X11:X15"/>
    <mergeCell ref="Y11:Y15"/>
    <mergeCell ref="U11:U15"/>
    <mergeCell ref="V11:V15"/>
    <mergeCell ref="A16:Z16"/>
    <mergeCell ref="W3:W7"/>
    <mergeCell ref="X3:X7"/>
    <mergeCell ref="Y3:Y7"/>
    <mergeCell ref="Z3:Z7"/>
    <mergeCell ref="J11:J15"/>
    <mergeCell ref="K11:K15"/>
    <mergeCell ref="L11:L15"/>
    <mergeCell ref="M11:M15"/>
    <mergeCell ref="N11:N15"/>
    <mergeCell ref="O11:O15"/>
    <mergeCell ref="P11:P15"/>
    <mergeCell ref="Q11:Q15"/>
    <mergeCell ref="A8:Z8"/>
    <mergeCell ref="A11:A15"/>
    <mergeCell ref="B11:B1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H975"/>
  <sheetViews>
    <sheetView topLeftCell="X1" workbookViewId="0">
      <selection activeCell="Y3" sqref="Y3:Y7"/>
    </sheetView>
  </sheetViews>
  <sheetFormatPr baseColWidth="10" defaultColWidth="14.42578125" defaultRowHeight="15.75" customHeight="1"/>
  <cols>
    <col min="1" max="1" width="6.85546875" customWidth="1"/>
    <col min="2" max="2" width="5.7109375" customWidth="1"/>
    <col min="3" max="3" width="29.5703125" customWidth="1"/>
    <col min="4" max="4" width="5.28515625" customWidth="1"/>
    <col min="5" max="5" width="47.42578125" customWidth="1"/>
    <col min="6" max="6" width="50.7109375" style="265" customWidth="1"/>
    <col min="7" max="12" width="7.140625" customWidth="1"/>
    <col min="13" max="13" width="10" customWidth="1"/>
    <col min="14" max="31" width="50.7109375" customWidth="1"/>
  </cols>
  <sheetData>
    <row r="1" spans="1:34" ht="21.75" customHeight="1">
      <c r="A1" s="538" t="s">
        <v>86</v>
      </c>
      <c r="B1" s="539"/>
      <c r="C1" s="539"/>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3"/>
      <c r="AD1" s="140"/>
      <c r="AE1" s="142"/>
      <c r="AF1" s="142"/>
      <c r="AG1" s="142"/>
      <c r="AH1" s="142"/>
    </row>
    <row r="2" spans="1:34" ht="92.25" customHeight="1">
      <c r="A2" s="1" t="s">
        <v>1</v>
      </c>
      <c r="B2" s="2" t="s">
        <v>2</v>
      </c>
      <c r="C2" s="542" t="s">
        <v>38</v>
      </c>
      <c r="D2" s="460"/>
      <c r="E2" s="3" t="s">
        <v>184</v>
      </c>
      <c r="F2" s="273" t="s">
        <v>183</v>
      </c>
      <c r="G2" s="209" t="s">
        <v>4</v>
      </c>
      <c r="H2" s="210" t="s">
        <v>5</v>
      </c>
      <c r="I2" s="211" t="s">
        <v>6</v>
      </c>
      <c r="J2" s="212" t="s">
        <v>7</v>
      </c>
      <c r="K2" s="210" t="s">
        <v>8</v>
      </c>
      <c r="L2" s="238" t="s">
        <v>34</v>
      </c>
      <c r="M2" s="209" t="s">
        <v>10</v>
      </c>
      <c r="N2" s="543" t="s">
        <v>11</v>
      </c>
      <c r="O2" s="459"/>
      <c r="P2" s="459"/>
      <c r="Q2" s="459"/>
      <c r="R2" s="459"/>
      <c r="S2" s="459"/>
      <c r="T2" s="459"/>
      <c r="U2" s="459"/>
      <c r="V2" s="459"/>
      <c r="W2" s="459"/>
      <c r="X2" s="459"/>
      <c r="Y2" s="459"/>
      <c r="Z2" s="459"/>
      <c r="AA2" s="459"/>
      <c r="AB2" s="459"/>
      <c r="AC2" s="460"/>
      <c r="AD2" s="37"/>
      <c r="AE2" s="37"/>
      <c r="AF2" s="37"/>
      <c r="AG2" s="37"/>
      <c r="AH2" s="37"/>
    </row>
    <row r="3" spans="1:34" ht="62.25" customHeight="1">
      <c r="A3" s="445">
        <v>46</v>
      </c>
      <c r="B3" s="540">
        <v>43690</v>
      </c>
      <c r="C3" s="159" t="s">
        <v>12</v>
      </c>
      <c r="D3" s="169" t="s">
        <v>13</v>
      </c>
      <c r="E3" s="324"/>
      <c r="F3" s="328"/>
      <c r="G3" s="449">
        <v>16</v>
      </c>
      <c r="H3" s="474">
        <v>14</v>
      </c>
      <c r="I3" s="474">
        <v>7</v>
      </c>
      <c r="J3" s="474" t="s">
        <v>53</v>
      </c>
      <c r="K3" s="474">
        <v>14</v>
      </c>
      <c r="L3" s="474">
        <v>7</v>
      </c>
      <c r="M3" s="541">
        <v>0.10233796296296296</v>
      </c>
      <c r="N3" s="395" t="s">
        <v>407</v>
      </c>
      <c r="O3" s="395" t="s">
        <v>403</v>
      </c>
      <c r="P3" s="395" t="s">
        <v>553</v>
      </c>
      <c r="Q3" s="395" t="s">
        <v>554</v>
      </c>
      <c r="R3" s="395" t="s">
        <v>404</v>
      </c>
      <c r="S3" s="395" t="s">
        <v>405</v>
      </c>
      <c r="T3" s="395" t="s">
        <v>406</v>
      </c>
      <c r="U3" s="395" t="s">
        <v>408</v>
      </c>
      <c r="V3" s="395" t="s">
        <v>409</v>
      </c>
      <c r="W3" s="395" t="s">
        <v>555</v>
      </c>
      <c r="X3" s="395" t="s">
        <v>410</v>
      </c>
      <c r="Y3" s="395" t="s">
        <v>411</v>
      </c>
      <c r="Z3" s="395" t="s">
        <v>412</v>
      </c>
      <c r="AA3" s="395" t="s">
        <v>413</v>
      </c>
      <c r="AB3" s="395" t="s">
        <v>414</v>
      </c>
      <c r="AC3" s="395" t="s">
        <v>415</v>
      </c>
      <c r="AD3" s="145"/>
      <c r="AE3" s="145"/>
      <c r="AF3" s="145"/>
      <c r="AG3" s="145"/>
      <c r="AH3" s="145"/>
    </row>
    <row r="4" spans="1:34" ht="62.25" customHeight="1">
      <c r="A4" s="446"/>
      <c r="B4" s="446"/>
      <c r="C4" s="159" t="s">
        <v>15</v>
      </c>
      <c r="D4" s="170" t="s">
        <v>35</v>
      </c>
      <c r="E4" s="325"/>
      <c r="F4" s="329"/>
      <c r="G4" s="450"/>
      <c r="H4" s="446"/>
      <c r="I4" s="446"/>
      <c r="J4" s="446"/>
      <c r="K4" s="446"/>
      <c r="L4" s="446"/>
      <c r="M4" s="446"/>
      <c r="N4" s="407"/>
      <c r="O4" s="407"/>
      <c r="P4" s="407"/>
      <c r="Q4" s="407"/>
      <c r="R4" s="407"/>
      <c r="S4" s="407"/>
      <c r="T4" s="407"/>
      <c r="U4" s="407"/>
      <c r="V4" s="407"/>
      <c r="W4" s="407"/>
      <c r="X4" s="407"/>
      <c r="Y4" s="407"/>
      <c r="Z4" s="407"/>
      <c r="AA4" s="407"/>
      <c r="AB4" s="407"/>
      <c r="AC4" s="407"/>
      <c r="AD4" s="145"/>
      <c r="AE4" s="145"/>
      <c r="AF4" s="145"/>
      <c r="AG4" s="145"/>
      <c r="AH4" s="145"/>
    </row>
    <row r="5" spans="1:34" ht="62.25" customHeight="1">
      <c r="A5" s="446"/>
      <c r="B5" s="446"/>
      <c r="C5" s="159" t="s">
        <v>16</v>
      </c>
      <c r="D5" s="169" t="s">
        <v>35</v>
      </c>
      <c r="E5" s="324"/>
      <c r="F5" s="328"/>
      <c r="G5" s="450"/>
      <c r="H5" s="446"/>
      <c r="I5" s="446"/>
      <c r="J5" s="446"/>
      <c r="K5" s="446"/>
      <c r="L5" s="446"/>
      <c r="M5" s="446"/>
      <c r="N5" s="407"/>
      <c r="O5" s="407"/>
      <c r="P5" s="407"/>
      <c r="Q5" s="407"/>
      <c r="R5" s="407"/>
      <c r="S5" s="407"/>
      <c r="T5" s="407"/>
      <c r="U5" s="407"/>
      <c r="V5" s="407"/>
      <c r="W5" s="407"/>
      <c r="X5" s="407"/>
      <c r="Y5" s="407"/>
      <c r="Z5" s="407"/>
      <c r="AA5" s="407"/>
      <c r="AB5" s="407"/>
      <c r="AC5" s="407"/>
      <c r="AD5" s="145"/>
      <c r="AE5" s="145"/>
      <c r="AF5" s="145"/>
      <c r="AG5" s="145"/>
      <c r="AH5" s="145"/>
    </row>
    <row r="6" spans="1:34" ht="62.25" customHeight="1">
      <c r="A6" s="446"/>
      <c r="B6" s="446"/>
      <c r="C6" s="159" t="s">
        <v>17</v>
      </c>
      <c r="D6" s="169" t="s">
        <v>13</v>
      </c>
      <c r="E6" s="326" t="s">
        <v>87</v>
      </c>
      <c r="F6" s="330"/>
      <c r="G6" s="450"/>
      <c r="H6" s="446"/>
      <c r="I6" s="446"/>
      <c r="J6" s="446"/>
      <c r="K6" s="446"/>
      <c r="L6" s="446"/>
      <c r="M6" s="446"/>
      <c r="N6" s="407"/>
      <c r="O6" s="407"/>
      <c r="P6" s="407"/>
      <c r="Q6" s="407"/>
      <c r="R6" s="407"/>
      <c r="S6" s="407"/>
      <c r="T6" s="407"/>
      <c r="U6" s="407"/>
      <c r="V6" s="407"/>
      <c r="W6" s="407"/>
      <c r="X6" s="407"/>
      <c r="Y6" s="407"/>
      <c r="Z6" s="407"/>
      <c r="AA6" s="407"/>
      <c r="AB6" s="407"/>
      <c r="AC6" s="407"/>
      <c r="AD6" s="145"/>
      <c r="AE6" s="145"/>
      <c r="AF6" s="145"/>
      <c r="AG6" s="145"/>
      <c r="AH6" s="145"/>
    </row>
    <row r="7" spans="1:34" ht="62.25" customHeight="1">
      <c r="A7" s="447"/>
      <c r="B7" s="447"/>
      <c r="C7" s="15" t="s">
        <v>18</v>
      </c>
      <c r="D7" s="169" t="s">
        <v>35</v>
      </c>
      <c r="E7" s="327"/>
      <c r="F7" s="331"/>
      <c r="G7" s="451"/>
      <c r="H7" s="447"/>
      <c r="I7" s="447"/>
      <c r="J7" s="447"/>
      <c r="K7" s="447"/>
      <c r="L7" s="447"/>
      <c r="M7" s="447"/>
      <c r="N7" s="408"/>
      <c r="O7" s="408"/>
      <c r="P7" s="408"/>
      <c r="Q7" s="408"/>
      <c r="R7" s="408"/>
      <c r="S7" s="408"/>
      <c r="T7" s="408"/>
      <c r="U7" s="408"/>
      <c r="V7" s="408"/>
      <c r="W7" s="408"/>
      <c r="X7" s="408"/>
      <c r="Y7" s="408"/>
      <c r="Z7" s="408"/>
      <c r="AA7" s="408"/>
      <c r="AB7" s="408"/>
      <c r="AC7" s="408"/>
      <c r="AD7" s="145"/>
      <c r="AE7" s="145"/>
      <c r="AF7" s="145"/>
      <c r="AG7" s="145"/>
      <c r="AH7" s="145"/>
    </row>
    <row r="8" spans="1:34" s="265" customFormat="1" ht="10.5" customHeight="1">
      <c r="A8" s="336"/>
      <c r="B8" s="336"/>
      <c r="C8" s="337"/>
      <c r="D8" s="338"/>
      <c r="E8" s="339"/>
      <c r="F8" s="340"/>
      <c r="G8" s="341"/>
      <c r="H8" s="336"/>
      <c r="I8" s="336"/>
      <c r="J8" s="336"/>
      <c r="K8" s="336"/>
      <c r="L8" s="336"/>
      <c r="M8" s="336"/>
      <c r="N8" s="342"/>
      <c r="O8" s="342"/>
      <c r="P8" s="342"/>
      <c r="Q8" s="342"/>
      <c r="R8" s="342"/>
      <c r="S8" s="342"/>
      <c r="T8" s="342"/>
      <c r="U8" s="342"/>
      <c r="V8" s="342"/>
      <c r="W8" s="342"/>
      <c r="X8" s="342"/>
      <c r="Y8" s="342"/>
      <c r="Z8" s="342"/>
      <c r="AA8" s="342"/>
      <c r="AB8" s="342"/>
      <c r="AC8" s="342"/>
      <c r="AD8" s="145"/>
      <c r="AE8" s="145"/>
      <c r="AF8" s="145"/>
      <c r="AG8" s="145"/>
      <c r="AH8" s="145"/>
    </row>
    <row r="9" spans="1:34" ht="60.75" customHeight="1">
      <c r="A9" s="445">
        <v>47</v>
      </c>
      <c r="B9" s="540">
        <v>43699</v>
      </c>
      <c r="C9" s="159" t="s">
        <v>12</v>
      </c>
      <c r="D9" s="163"/>
      <c r="E9" s="252" t="s">
        <v>416</v>
      </c>
      <c r="F9" s="255"/>
      <c r="G9" s="449">
        <v>6</v>
      </c>
      <c r="H9" s="474">
        <v>5</v>
      </c>
      <c r="I9" s="474">
        <v>4</v>
      </c>
      <c r="J9" s="474" t="s">
        <v>19</v>
      </c>
      <c r="K9" s="474">
        <v>0</v>
      </c>
      <c r="L9" s="474">
        <v>0</v>
      </c>
      <c r="M9" s="541">
        <v>4.7199074074074074E-2</v>
      </c>
      <c r="N9" s="395" t="s">
        <v>418</v>
      </c>
      <c r="O9" s="395" t="s">
        <v>419</v>
      </c>
      <c r="P9" s="395" t="s">
        <v>420</v>
      </c>
      <c r="Q9" s="395" t="s">
        <v>421</v>
      </c>
      <c r="R9" s="395" t="s">
        <v>422</v>
      </c>
      <c r="S9" s="395" t="s">
        <v>423</v>
      </c>
      <c r="T9" s="537"/>
      <c r="U9" s="537"/>
      <c r="V9" s="537"/>
      <c r="W9" s="537"/>
      <c r="X9" s="537"/>
      <c r="Y9" s="537"/>
      <c r="Z9" s="537"/>
      <c r="AA9" s="537"/>
      <c r="AB9" s="537"/>
      <c r="AC9" s="537"/>
      <c r="AD9" s="145"/>
      <c r="AE9" s="145"/>
      <c r="AF9" s="145"/>
      <c r="AG9" s="145"/>
      <c r="AH9" s="145"/>
    </row>
    <row r="10" spans="1:34" ht="60.75" customHeight="1">
      <c r="A10" s="446"/>
      <c r="B10" s="446"/>
      <c r="C10" s="159" t="s">
        <v>15</v>
      </c>
      <c r="D10" s="161" t="s">
        <v>35</v>
      </c>
      <c r="E10" s="325"/>
      <c r="F10" s="329"/>
      <c r="G10" s="450"/>
      <c r="H10" s="446"/>
      <c r="I10" s="446"/>
      <c r="J10" s="446"/>
      <c r="K10" s="446"/>
      <c r="L10" s="446"/>
      <c r="M10" s="446"/>
      <c r="N10" s="407"/>
      <c r="O10" s="407"/>
      <c r="P10" s="407"/>
      <c r="Q10" s="407"/>
      <c r="R10" s="407"/>
      <c r="S10" s="407"/>
      <c r="T10" s="446"/>
      <c r="U10" s="446"/>
      <c r="V10" s="446"/>
      <c r="W10" s="446"/>
      <c r="X10" s="446"/>
      <c r="Y10" s="446"/>
      <c r="Z10" s="446"/>
      <c r="AA10" s="446"/>
      <c r="AB10" s="446"/>
      <c r="AC10" s="446"/>
      <c r="AD10" s="145"/>
      <c r="AE10" s="145"/>
      <c r="AF10" s="145"/>
      <c r="AG10" s="145"/>
      <c r="AH10" s="145"/>
    </row>
    <row r="11" spans="1:34" ht="67.5" customHeight="1">
      <c r="A11" s="446"/>
      <c r="B11" s="446"/>
      <c r="C11" s="159" t="s">
        <v>16</v>
      </c>
      <c r="D11" s="160" t="s">
        <v>35</v>
      </c>
      <c r="E11" s="324"/>
      <c r="F11" s="227" t="s">
        <v>417</v>
      </c>
      <c r="G11" s="450"/>
      <c r="H11" s="446"/>
      <c r="I11" s="446"/>
      <c r="J11" s="446"/>
      <c r="K11" s="446"/>
      <c r="L11" s="446"/>
      <c r="M11" s="446"/>
      <c r="N11" s="407"/>
      <c r="O11" s="407"/>
      <c r="P11" s="407"/>
      <c r="Q11" s="407"/>
      <c r="R11" s="407"/>
      <c r="S11" s="407"/>
      <c r="T11" s="446"/>
      <c r="U11" s="446"/>
      <c r="V11" s="446"/>
      <c r="W11" s="446"/>
      <c r="X11" s="446"/>
      <c r="Y11" s="446"/>
      <c r="Z11" s="446"/>
      <c r="AA11" s="446"/>
      <c r="AB11" s="446"/>
      <c r="AC11" s="446"/>
      <c r="AD11" s="145"/>
      <c r="AE11" s="145"/>
      <c r="AF11" s="145"/>
      <c r="AG11" s="145"/>
      <c r="AH11" s="145"/>
    </row>
    <row r="12" spans="1:34" ht="60.75" customHeight="1">
      <c r="A12" s="446"/>
      <c r="B12" s="446"/>
      <c r="C12" s="159" t="s">
        <v>17</v>
      </c>
      <c r="D12" s="163"/>
      <c r="E12" s="252" t="s">
        <v>402</v>
      </c>
      <c r="F12" s="390" t="s">
        <v>426</v>
      </c>
      <c r="G12" s="450"/>
      <c r="H12" s="446"/>
      <c r="I12" s="446"/>
      <c r="J12" s="446"/>
      <c r="K12" s="446"/>
      <c r="L12" s="446"/>
      <c r="M12" s="446"/>
      <c r="N12" s="407"/>
      <c r="O12" s="407"/>
      <c r="P12" s="407"/>
      <c r="Q12" s="407"/>
      <c r="R12" s="407"/>
      <c r="S12" s="407"/>
      <c r="T12" s="446"/>
      <c r="U12" s="446"/>
      <c r="V12" s="446"/>
      <c r="W12" s="446"/>
      <c r="X12" s="446"/>
      <c r="Y12" s="446"/>
      <c r="Z12" s="446"/>
      <c r="AA12" s="446"/>
      <c r="AB12" s="446"/>
      <c r="AC12" s="446"/>
      <c r="AD12" s="145"/>
      <c r="AE12" s="145"/>
      <c r="AF12" s="145"/>
      <c r="AG12" s="145"/>
      <c r="AH12" s="145"/>
    </row>
    <row r="13" spans="1:34" ht="53.25" customHeight="1">
      <c r="A13" s="446"/>
      <c r="B13" s="446"/>
      <c r="C13" s="159" t="s">
        <v>88</v>
      </c>
      <c r="D13" s="160" t="s">
        <v>35</v>
      </c>
      <c r="E13" s="324"/>
      <c r="F13" s="328"/>
      <c r="G13" s="450"/>
      <c r="H13" s="446"/>
      <c r="I13" s="446"/>
      <c r="J13" s="446"/>
      <c r="K13" s="446"/>
      <c r="L13" s="446"/>
      <c r="M13" s="446"/>
      <c r="N13" s="407"/>
      <c r="O13" s="407"/>
      <c r="P13" s="407"/>
      <c r="Q13" s="407"/>
      <c r="R13" s="407"/>
      <c r="S13" s="407"/>
      <c r="T13" s="446"/>
      <c r="U13" s="446"/>
      <c r="V13" s="446"/>
      <c r="W13" s="446"/>
      <c r="X13" s="446"/>
      <c r="Y13" s="446"/>
      <c r="Z13" s="446"/>
      <c r="AA13" s="446"/>
      <c r="AB13" s="446"/>
      <c r="AC13" s="446"/>
      <c r="AD13" s="145"/>
      <c r="AE13" s="145"/>
      <c r="AF13" s="145"/>
      <c r="AG13" s="145"/>
      <c r="AH13" s="145"/>
    </row>
    <row r="14" spans="1:34" ht="53.25" customHeight="1">
      <c r="A14" s="446"/>
      <c r="B14" s="446"/>
      <c r="C14" s="159" t="s">
        <v>89</v>
      </c>
      <c r="D14" s="160" t="s">
        <v>35</v>
      </c>
      <c r="E14" s="324"/>
      <c r="F14" s="328"/>
      <c r="G14" s="450"/>
      <c r="H14" s="446"/>
      <c r="I14" s="446"/>
      <c r="J14" s="446"/>
      <c r="K14" s="446"/>
      <c r="L14" s="446"/>
      <c r="M14" s="446"/>
      <c r="N14" s="407"/>
      <c r="O14" s="407"/>
      <c r="P14" s="407"/>
      <c r="Q14" s="407"/>
      <c r="R14" s="407"/>
      <c r="S14" s="407"/>
      <c r="T14" s="446"/>
      <c r="U14" s="446"/>
      <c r="V14" s="446"/>
      <c r="W14" s="446"/>
      <c r="X14" s="446"/>
      <c r="Y14" s="446"/>
      <c r="Z14" s="446"/>
      <c r="AA14" s="446"/>
      <c r="AB14" s="446"/>
      <c r="AC14" s="446"/>
      <c r="AD14" s="145"/>
      <c r="AE14" s="145"/>
      <c r="AF14" s="145"/>
      <c r="AG14" s="145"/>
      <c r="AH14" s="145"/>
    </row>
    <row r="15" spans="1:34" ht="60.75" customHeight="1">
      <c r="A15" s="447"/>
      <c r="B15" s="447"/>
      <c r="C15" s="15" t="s">
        <v>18</v>
      </c>
      <c r="D15" s="162" t="s">
        <v>35</v>
      </c>
      <c r="E15" s="327"/>
      <c r="F15" s="331"/>
      <c r="G15" s="451"/>
      <c r="H15" s="447"/>
      <c r="I15" s="447"/>
      <c r="J15" s="447"/>
      <c r="K15" s="447"/>
      <c r="L15" s="447"/>
      <c r="M15" s="447"/>
      <c r="N15" s="408"/>
      <c r="O15" s="408"/>
      <c r="P15" s="408"/>
      <c r="Q15" s="408"/>
      <c r="R15" s="408"/>
      <c r="S15" s="408"/>
      <c r="T15" s="447"/>
      <c r="U15" s="447"/>
      <c r="V15" s="447"/>
      <c r="W15" s="447"/>
      <c r="X15" s="447"/>
      <c r="Y15" s="447"/>
      <c r="Z15" s="447"/>
      <c r="AA15" s="447"/>
      <c r="AB15" s="447"/>
      <c r="AC15" s="447"/>
      <c r="AD15" s="145"/>
      <c r="AE15" s="145"/>
      <c r="AF15" s="145"/>
      <c r="AG15" s="145"/>
      <c r="AH15" s="145"/>
    </row>
    <row r="16" spans="1:34" s="265" customFormat="1" ht="12" customHeight="1">
      <c r="A16" s="336"/>
      <c r="B16" s="336"/>
      <c r="C16" s="337"/>
      <c r="D16" s="343"/>
      <c r="E16" s="339"/>
      <c r="F16" s="340"/>
      <c r="G16" s="341"/>
      <c r="H16" s="336"/>
      <c r="I16" s="336"/>
      <c r="J16" s="336"/>
      <c r="K16" s="336"/>
      <c r="L16" s="336"/>
      <c r="M16" s="336"/>
      <c r="N16" s="342"/>
      <c r="O16" s="342"/>
      <c r="P16" s="342"/>
      <c r="Q16" s="344"/>
      <c r="R16" s="344"/>
      <c r="S16" s="344"/>
      <c r="T16" s="345"/>
      <c r="U16" s="345"/>
      <c r="V16" s="345"/>
      <c r="W16" s="345"/>
      <c r="X16" s="345"/>
      <c r="Y16" s="345"/>
      <c r="Z16" s="345"/>
      <c r="AA16" s="345"/>
      <c r="AB16" s="345"/>
      <c r="AC16" s="345"/>
      <c r="AD16" s="145"/>
      <c r="AE16" s="145"/>
      <c r="AF16" s="145"/>
      <c r="AG16" s="145"/>
      <c r="AH16" s="145"/>
    </row>
    <row r="17" spans="1:34" ht="30" customHeight="1">
      <c r="A17" s="445">
        <v>48</v>
      </c>
      <c r="B17" s="540">
        <v>43706</v>
      </c>
      <c r="C17" s="159" t="s">
        <v>12</v>
      </c>
      <c r="D17" s="160" t="s">
        <v>13</v>
      </c>
      <c r="E17" s="324"/>
      <c r="F17" s="328"/>
      <c r="G17" s="449">
        <v>1</v>
      </c>
      <c r="H17" s="474">
        <v>1</v>
      </c>
      <c r="I17" s="474">
        <v>1</v>
      </c>
      <c r="J17" s="474" t="s">
        <v>19</v>
      </c>
      <c r="K17" s="474">
        <v>0</v>
      </c>
      <c r="L17" s="474">
        <v>0</v>
      </c>
      <c r="M17" s="541">
        <v>1.3784722222222223E-2</v>
      </c>
      <c r="N17" s="395" t="s">
        <v>549</v>
      </c>
      <c r="O17" s="537"/>
      <c r="P17" s="537"/>
      <c r="Q17" s="147"/>
      <c r="R17" s="147"/>
      <c r="S17" s="147"/>
      <c r="T17" s="147"/>
      <c r="U17" s="147"/>
      <c r="V17" s="147"/>
      <c r="W17" s="147"/>
      <c r="X17" s="147"/>
      <c r="Y17" s="147"/>
      <c r="Z17" s="147"/>
      <c r="AA17" s="147"/>
      <c r="AB17" s="147"/>
      <c r="AC17" s="147"/>
      <c r="AD17" s="145"/>
      <c r="AE17" s="145"/>
      <c r="AF17" s="145"/>
      <c r="AG17" s="145"/>
      <c r="AH17" s="145"/>
    </row>
    <row r="18" spans="1:34" ht="30" customHeight="1">
      <c r="A18" s="446"/>
      <c r="B18" s="446"/>
      <c r="C18" s="159" t="s">
        <v>15</v>
      </c>
      <c r="D18" s="161" t="s">
        <v>35</v>
      </c>
      <c r="E18" s="325"/>
      <c r="F18" s="329"/>
      <c r="G18" s="450"/>
      <c r="H18" s="446"/>
      <c r="I18" s="446"/>
      <c r="J18" s="446"/>
      <c r="K18" s="446"/>
      <c r="L18" s="446"/>
      <c r="M18" s="446"/>
      <c r="N18" s="392"/>
      <c r="O18" s="446"/>
      <c r="P18" s="446"/>
      <c r="Q18" s="147"/>
      <c r="R18" s="147"/>
      <c r="S18" s="147"/>
      <c r="T18" s="147"/>
      <c r="U18" s="147"/>
      <c r="V18" s="147"/>
      <c r="W18" s="147"/>
      <c r="X18" s="147"/>
      <c r="Y18" s="147"/>
      <c r="Z18" s="147"/>
      <c r="AA18" s="147"/>
      <c r="AB18" s="147"/>
      <c r="AC18" s="147"/>
      <c r="AD18" s="145"/>
      <c r="AE18" s="145"/>
      <c r="AF18" s="145"/>
      <c r="AG18" s="145"/>
      <c r="AH18" s="145"/>
    </row>
    <row r="19" spans="1:34" ht="30" customHeight="1">
      <c r="A19" s="446"/>
      <c r="B19" s="446"/>
      <c r="C19" s="159" t="s">
        <v>16</v>
      </c>
      <c r="D19" s="163"/>
      <c r="E19" s="252" t="s">
        <v>90</v>
      </c>
      <c r="F19" s="255"/>
      <c r="G19" s="450"/>
      <c r="H19" s="446"/>
      <c r="I19" s="446"/>
      <c r="J19" s="446"/>
      <c r="K19" s="446"/>
      <c r="L19" s="446"/>
      <c r="M19" s="446"/>
      <c r="N19" s="392"/>
      <c r="O19" s="446"/>
      <c r="P19" s="446"/>
      <c r="Q19" s="147"/>
      <c r="R19" s="147"/>
      <c r="S19" s="147"/>
      <c r="T19" s="147"/>
      <c r="U19" s="147"/>
      <c r="V19" s="147"/>
      <c r="W19" s="147"/>
      <c r="X19" s="147"/>
      <c r="Y19" s="147"/>
      <c r="Z19" s="147"/>
      <c r="AA19" s="147"/>
      <c r="AB19" s="147"/>
      <c r="AC19" s="147"/>
      <c r="AD19" s="145"/>
      <c r="AE19" s="145"/>
      <c r="AF19" s="145"/>
      <c r="AG19" s="145"/>
      <c r="AH19" s="145"/>
    </row>
    <row r="20" spans="1:34" ht="30" customHeight="1">
      <c r="A20" s="446"/>
      <c r="B20" s="446"/>
      <c r="C20" s="159" t="s">
        <v>17</v>
      </c>
      <c r="D20" s="163"/>
      <c r="E20" s="252" t="s">
        <v>91</v>
      </c>
      <c r="F20" s="255"/>
      <c r="G20" s="450"/>
      <c r="H20" s="446"/>
      <c r="I20" s="446"/>
      <c r="J20" s="446"/>
      <c r="K20" s="446"/>
      <c r="L20" s="446"/>
      <c r="M20" s="446"/>
      <c r="N20" s="392"/>
      <c r="O20" s="446"/>
      <c r="P20" s="446"/>
      <c r="Q20" s="147"/>
      <c r="R20" s="147"/>
      <c r="S20" s="147"/>
      <c r="T20" s="147"/>
      <c r="U20" s="147"/>
      <c r="V20" s="147"/>
      <c r="W20" s="147"/>
      <c r="X20" s="147"/>
      <c r="Y20" s="147"/>
      <c r="Z20" s="147"/>
      <c r="AA20" s="147"/>
      <c r="AB20" s="147"/>
      <c r="AC20" s="147"/>
      <c r="AD20" s="145"/>
      <c r="AE20" s="145"/>
      <c r="AF20" s="145"/>
      <c r="AG20" s="145"/>
      <c r="AH20" s="145"/>
    </row>
    <row r="21" spans="1:34" ht="30" customHeight="1">
      <c r="A21" s="446"/>
      <c r="B21" s="446"/>
      <c r="C21" s="159" t="s">
        <v>92</v>
      </c>
      <c r="D21" s="161" t="s">
        <v>35</v>
      </c>
      <c r="E21" s="325"/>
      <c r="F21" s="335"/>
      <c r="G21" s="450"/>
      <c r="H21" s="446"/>
      <c r="I21" s="446"/>
      <c r="J21" s="446"/>
      <c r="K21" s="446"/>
      <c r="L21" s="446"/>
      <c r="M21" s="446"/>
      <c r="N21" s="392"/>
      <c r="O21" s="446"/>
      <c r="P21" s="446"/>
      <c r="Q21" s="147"/>
      <c r="R21" s="147"/>
      <c r="S21" s="147"/>
      <c r="T21" s="147"/>
      <c r="U21" s="147"/>
      <c r="V21" s="147"/>
      <c r="W21" s="147"/>
      <c r="X21" s="147"/>
      <c r="Y21" s="147"/>
      <c r="Z21" s="147"/>
      <c r="AA21" s="147"/>
      <c r="AB21" s="147"/>
      <c r="AC21" s="147"/>
      <c r="AD21" s="145"/>
      <c r="AE21" s="145"/>
      <c r="AF21" s="145"/>
      <c r="AG21" s="145"/>
      <c r="AH21" s="145"/>
    </row>
    <row r="22" spans="1:34" ht="30" customHeight="1">
      <c r="A22" s="446"/>
      <c r="B22" s="446"/>
      <c r="C22" s="159" t="s">
        <v>89</v>
      </c>
      <c r="D22" s="161" t="s">
        <v>35</v>
      </c>
      <c r="E22" s="325"/>
      <c r="F22" s="335"/>
      <c r="G22" s="450"/>
      <c r="H22" s="446"/>
      <c r="I22" s="446"/>
      <c r="J22" s="446"/>
      <c r="K22" s="446"/>
      <c r="L22" s="446"/>
      <c r="M22" s="446"/>
      <c r="N22" s="392"/>
      <c r="O22" s="446"/>
      <c r="P22" s="446"/>
      <c r="Q22" s="147"/>
      <c r="R22" s="147"/>
      <c r="S22" s="147"/>
      <c r="T22" s="147"/>
      <c r="U22" s="147"/>
      <c r="V22" s="147"/>
      <c r="W22" s="147"/>
      <c r="X22" s="147"/>
      <c r="Y22" s="147"/>
      <c r="Z22" s="147"/>
      <c r="AA22" s="147"/>
      <c r="AB22" s="147"/>
      <c r="AC22" s="147"/>
      <c r="AD22" s="145"/>
      <c r="AE22" s="145"/>
      <c r="AF22" s="145"/>
      <c r="AG22" s="145"/>
      <c r="AH22" s="145"/>
    </row>
    <row r="23" spans="1:34" ht="30" customHeight="1">
      <c r="A23" s="447"/>
      <c r="B23" s="447"/>
      <c r="C23" s="15" t="s">
        <v>18</v>
      </c>
      <c r="D23" s="161" t="s">
        <v>35</v>
      </c>
      <c r="E23" s="325"/>
      <c r="F23" s="329"/>
      <c r="G23" s="451"/>
      <c r="H23" s="447"/>
      <c r="I23" s="447"/>
      <c r="J23" s="447"/>
      <c r="K23" s="447"/>
      <c r="L23" s="447"/>
      <c r="M23" s="447"/>
      <c r="N23" s="393"/>
      <c r="O23" s="447"/>
      <c r="P23" s="447"/>
      <c r="Q23" s="147"/>
      <c r="R23" s="147"/>
      <c r="S23" s="147"/>
      <c r="T23" s="147"/>
      <c r="U23" s="147"/>
      <c r="V23" s="147"/>
      <c r="W23" s="147"/>
      <c r="X23" s="147"/>
      <c r="Y23" s="147"/>
      <c r="Z23" s="147"/>
      <c r="AA23" s="147"/>
      <c r="AB23" s="147"/>
      <c r="AC23" s="147"/>
      <c r="AD23" s="145"/>
      <c r="AE23" s="145"/>
      <c r="AF23" s="145"/>
      <c r="AG23" s="145"/>
      <c r="AH23" s="145"/>
    </row>
    <row r="24" spans="1:34" s="265" customFormat="1" ht="12" customHeight="1">
      <c r="A24" s="336"/>
      <c r="B24" s="336"/>
      <c r="C24" s="337"/>
      <c r="D24" s="346"/>
      <c r="E24" s="347"/>
      <c r="F24" s="348"/>
      <c r="G24" s="341"/>
      <c r="H24" s="336"/>
      <c r="I24" s="336"/>
      <c r="J24" s="336"/>
      <c r="K24" s="336"/>
      <c r="L24" s="336"/>
      <c r="M24" s="336"/>
      <c r="N24" s="349"/>
      <c r="O24" s="336"/>
      <c r="P24" s="336"/>
      <c r="Q24" s="350"/>
      <c r="R24" s="350"/>
      <c r="S24" s="350"/>
      <c r="T24" s="350"/>
      <c r="U24" s="350"/>
      <c r="V24" s="350"/>
      <c r="W24" s="350"/>
      <c r="X24" s="350"/>
      <c r="Y24" s="350"/>
      <c r="Z24" s="350"/>
      <c r="AA24" s="350"/>
      <c r="AB24" s="147"/>
      <c r="AC24" s="147"/>
      <c r="AD24" s="145"/>
      <c r="AE24" s="145"/>
      <c r="AF24" s="145"/>
      <c r="AG24" s="145"/>
      <c r="AH24" s="145"/>
    </row>
    <row r="25" spans="1:34" ht="45" customHeight="1">
      <c r="A25" s="445">
        <v>49</v>
      </c>
      <c r="B25" s="540">
        <v>43707</v>
      </c>
      <c r="C25" s="159" t="s">
        <v>12</v>
      </c>
      <c r="D25" s="160" t="s">
        <v>13</v>
      </c>
      <c r="E25" s="324"/>
      <c r="F25" s="328"/>
      <c r="G25" s="449">
        <v>7</v>
      </c>
      <c r="H25" s="474">
        <v>3</v>
      </c>
      <c r="I25" s="474">
        <v>3</v>
      </c>
      <c r="J25" s="474" t="s">
        <v>19</v>
      </c>
      <c r="K25" s="474">
        <v>0</v>
      </c>
      <c r="L25" s="474">
        <v>0</v>
      </c>
      <c r="M25" s="541">
        <v>4.5995370370370367E-2</v>
      </c>
      <c r="N25" s="395" t="s">
        <v>429</v>
      </c>
      <c r="O25" s="395" t="s">
        <v>550</v>
      </c>
      <c r="P25" s="413" t="s">
        <v>430</v>
      </c>
      <c r="Q25" s="395" t="s">
        <v>431</v>
      </c>
      <c r="R25" s="395" t="s">
        <v>432</v>
      </c>
      <c r="S25" s="395" t="s">
        <v>433</v>
      </c>
      <c r="T25" s="395" t="s">
        <v>434</v>
      </c>
      <c r="U25" s="147"/>
      <c r="V25" s="147"/>
      <c r="W25" s="147"/>
      <c r="X25" s="147"/>
      <c r="Y25" s="147"/>
      <c r="Z25" s="147"/>
      <c r="AA25" s="147"/>
      <c r="AB25" s="147"/>
      <c r="AC25" s="147"/>
      <c r="AD25" s="145"/>
      <c r="AE25" s="145"/>
      <c r="AF25" s="145"/>
      <c r="AG25" s="145"/>
      <c r="AH25" s="145"/>
    </row>
    <row r="26" spans="1:34" ht="45" customHeight="1">
      <c r="A26" s="446"/>
      <c r="B26" s="446"/>
      <c r="C26" s="159" t="s">
        <v>15</v>
      </c>
      <c r="D26" s="161" t="s">
        <v>35</v>
      </c>
      <c r="E26" s="325"/>
      <c r="F26" s="329"/>
      <c r="G26" s="450"/>
      <c r="H26" s="446"/>
      <c r="I26" s="446"/>
      <c r="J26" s="446"/>
      <c r="K26" s="446"/>
      <c r="L26" s="446"/>
      <c r="M26" s="446"/>
      <c r="N26" s="407"/>
      <c r="O26" s="407"/>
      <c r="P26" s="407"/>
      <c r="Q26" s="407"/>
      <c r="R26" s="407"/>
      <c r="S26" s="407"/>
      <c r="T26" s="407"/>
      <c r="U26" s="147"/>
      <c r="V26" s="147"/>
      <c r="W26" s="147"/>
      <c r="X26" s="147"/>
      <c r="Y26" s="147"/>
      <c r="Z26" s="147"/>
      <c r="AA26" s="147"/>
      <c r="AB26" s="147"/>
      <c r="AC26" s="147"/>
      <c r="AD26" s="145"/>
      <c r="AE26" s="145"/>
      <c r="AF26" s="145"/>
      <c r="AG26" s="145"/>
      <c r="AH26" s="145"/>
    </row>
    <row r="27" spans="1:34" ht="45" customHeight="1">
      <c r="A27" s="446"/>
      <c r="B27" s="446"/>
      <c r="C27" s="159" t="s">
        <v>16</v>
      </c>
      <c r="D27" s="163"/>
      <c r="E27" s="334" t="s">
        <v>90</v>
      </c>
      <c r="F27" s="255"/>
      <c r="G27" s="450"/>
      <c r="H27" s="446"/>
      <c r="I27" s="446"/>
      <c r="J27" s="446"/>
      <c r="K27" s="446"/>
      <c r="L27" s="446"/>
      <c r="M27" s="446"/>
      <c r="N27" s="407"/>
      <c r="O27" s="407"/>
      <c r="P27" s="407"/>
      <c r="Q27" s="407"/>
      <c r="R27" s="407"/>
      <c r="S27" s="407"/>
      <c r="T27" s="407"/>
      <c r="U27" s="147"/>
      <c r="V27" s="147"/>
      <c r="W27" s="147"/>
      <c r="X27" s="147"/>
      <c r="Y27" s="147"/>
      <c r="Z27" s="147"/>
      <c r="AA27" s="147"/>
      <c r="AB27" s="147"/>
      <c r="AC27" s="147"/>
      <c r="AD27" s="145"/>
      <c r="AE27" s="145"/>
      <c r="AF27" s="145"/>
      <c r="AG27" s="145"/>
      <c r="AH27" s="145"/>
    </row>
    <row r="28" spans="1:34" ht="45" customHeight="1">
      <c r="A28" s="446"/>
      <c r="B28" s="446"/>
      <c r="C28" s="159" t="s">
        <v>17</v>
      </c>
      <c r="D28" s="163"/>
      <c r="E28" s="334" t="s">
        <v>91</v>
      </c>
      <c r="F28" s="255"/>
      <c r="G28" s="450"/>
      <c r="H28" s="446"/>
      <c r="I28" s="446"/>
      <c r="J28" s="446"/>
      <c r="K28" s="446"/>
      <c r="L28" s="446"/>
      <c r="M28" s="446"/>
      <c r="N28" s="407"/>
      <c r="O28" s="407"/>
      <c r="P28" s="407"/>
      <c r="Q28" s="407"/>
      <c r="R28" s="407"/>
      <c r="S28" s="407"/>
      <c r="T28" s="407"/>
      <c r="U28" s="147"/>
      <c r="V28" s="147"/>
      <c r="W28" s="147"/>
      <c r="X28" s="147"/>
      <c r="Y28" s="147"/>
      <c r="Z28" s="147"/>
      <c r="AA28" s="147"/>
      <c r="AB28" s="147"/>
      <c r="AC28" s="147"/>
      <c r="AD28" s="145"/>
      <c r="AE28" s="145"/>
      <c r="AF28" s="145"/>
      <c r="AG28" s="145"/>
      <c r="AH28" s="145"/>
    </row>
    <row r="29" spans="1:34" ht="45" customHeight="1">
      <c r="A29" s="446"/>
      <c r="B29" s="446"/>
      <c r="C29" s="159" t="s">
        <v>92</v>
      </c>
      <c r="D29" s="161" t="s">
        <v>35</v>
      </c>
      <c r="E29" s="325"/>
      <c r="F29" s="335" t="s">
        <v>428</v>
      </c>
      <c r="G29" s="450"/>
      <c r="H29" s="446"/>
      <c r="I29" s="446"/>
      <c r="J29" s="446"/>
      <c r="K29" s="446"/>
      <c r="L29" s="446"/>
      <c r="M29" s="446"/>
      <c r="N29" s="407"/>
      <c r="O29" s="407"/>
      <c r="P29" s="407"/>
      <c r="Q29" s="407"/>
      <c r="R29" s="407"/>
      <c r="S29" s="407"/>
      <c r="T29" s="407"/>
      <c r="U29" s="147"/>
      <c r="V29" s="147"/>
      <c r="W29" s="147"/>
      <c r="X29" s="147"/>
      <c r="Y29" s="147"/>
      <c r="Z29" s="147"/>
      <c r="AA29" s="147"/>
      <c r="AB29" s="147"/>
      <c r="AC29" s="147"/>
      <c r="AD29" s="145"/>
      <c r="AE29" s="145"/>
      <c r="AF29" s="145"/>
      <c r="AG29" s="145"/>
      <c r="AH29" s="145"/>
    </row>
    <row r="30" spans="1:34" ht="45" customHeight="1">
      <c r="A30" s="446"/>
      <c r="B30" s="446"/>
      <c r="C30" s="159" t="s">
        <v>89</v>
      </c>
      <c r="D30" s="161" t="s">
        <v>35</v>
      </c>
      <c r="E30" s="325"/>
      <c r="F30" s="335" t="s">
        <v>427</v>
      </c>
      <c r="G30" s="450"/>
      <c r="H30" s="446"/>
      <c r="I30" s="446"/>
      <c r="J30" s="446"/>
      <c r="K30" s="446"/>
      <c r="L30" s="446"/>
      <c r="M30" s="446"/>
      <c r="N30" s="407"/>
      <c r="O30" s="407"/>
      <c r="P30" s="407"/>
      <c r="Q30" s="407"/>
      <c r="R30" s="407"/>
      <c r="S30" s="407"/>
      <c r="T30" s="407"/>
      <c r="U30" s="147"/>
      <c r="V30" s="147"/>
      <c r="W30" s="147"/>
      <c r="X30" s="147"/>
      <c r="Y30" s="147"/>
      <c r="Z30" s="147"/>
      <c r="AA30" s="147"/>
      <c r="AB30" s="147"/>
      <c r="AC30" s="147"/>
      <c r="AD30" s="145"/>
      <c r="AE30" s="145"/>
      <c r="AF30" s="145"/>
      <c r="AG30" s="145"/>
      <c r="AH30" s="145"/>
    </row>
    <row r="31" spans="1:34" ht="45" customHeight="1">
      <c r="A31" s="447"/>
      <c r="B31" s="447"/>
      <c r="C31" s="15" t="s">
        <v>18</v>
      </c>
      <c r="D31" s="161" t="s">
        <v>35</v>
      </c>
      <c r="E31" s="325"/>
      <c r="F31" s="329"/>
      <c r="G31" s="451"/>
      <c r="H31" s="447"/>
      <c r="I31" s="447"/>
      <c r="J31" s="447"/>
      <c r="K31" s="447"/>
      <c r="L31" s="447"/>
      <c r="M31" s="447"/>
      <c r="N31" s="408"/>
      <c r="O31" s="408"/>
      <c r="P31" s="408"/>
      <c r="Q31" s="408"/>
      <c r="R31" s="408"/>
      <c r="S31" s="408"/>
      <c r="T31" s="408"/>
      <c r="U31" s="147"/>
      <c r="V31" s="147"/>
      <c r="W31" s="147"/>
      <c r="X31" s="147"/>
      <c r="Y31" s="147"/>
      <c r="Z31" s="147"/>
      <c r="AA31" s="147"/>
      <c r="AB31" s="147"/>
      <c r="AC31" s="147"/>
      <c r="AD31" s="145"/>
      <c r="AE31" s="145"/>
      <c r="AF31" s="145"/>
      <c r="AG31" s="145"/>
      <c r="AH31" s="145"/>
    </row>
    <row r="32" spans="1:34" s="265" customFormat="1" ht="12" customHeight="1">
      <c r="A32" s="336"/>
      <c r="B32" s="336"/>
      <c r="C32" s="337"/>
      <c r="D32" s="346"/>
      <c r="E32" s="347"/>
      <c r="F32" s="351"/>
      <c r="G32" s="341"/>
      <c r="H32" s="336"/>
      <c r="I32" s="336"/>
      <c r="J32" s="336"/>
      <c r="K32" s="336"/>
      <c r="L32" s="336"/>
      <c r="M32" s="336"/>
      <c r="N32" s="336"/>
      <c r="O32" s="336"/>
      <c r="P32" s="336"/>
      <c r="Q32" s="336"/>
      <c r="R32" s="336"/>
      <c r="S32" s="336"/>
      <c r="T32" s="336"/>
      <c r="U32" s="350"/>
      <c r="V32" s="350"/>
      <c r="W32" s="350"/>
      <c r="X32" s="350"/>
      <c r="Y32" s="350"/>
      <c r="Z32" s="350"/>
      <c r="AA32" s="350"/>
      <c r="AB32" s="147"/>
      <c r="AC32" s="147"/>
      <c r="AD32" s="145"/>
      <c r="AE32" s="145"/>
      <c r="AF32" s="145"/>
      <c r="AG32" s="145"/>
      <c r="AH32" s="145"/>
    </row>
    <row r="33" spans="1:34" ht="26.25" customHeight="1">
      <c r="A33" s="445">
        <v>50</v>
      </c>
      <c r="B33" s="540">
        <v>43708</v>
      </c>
      <c r="C33" s="159" t="s">
        <v>12</v>
      </c>
      <c r="D33" s="160" t="s">
        <v>13</v>
      </c>
      <c r="E33" s="324"/>
      <c r="F33" s="328"/>
      <c r="G33" s="449">
        <v>3</v>
      </c>
      <c r="H33" s="474">
        <v>3</v>
      </c>
      <c r="I33" s="474">
        <v>3</v>
      </c>
      <c r="J33" s="474" t="s">
        <v>19</v>
      </c>
      <c r="K33" s="474">
        <v>0</v>
      </c>
      <c r="L33" s="474">
        <v>0</v>
      </c>
      <c r="M33" s="541">
        <v>2.9166666666666667E-2</v>
      </c>
      <c r="N33" s="395" t="s">
        <v>435</v>
      </c>
      <c r="O33" s="395" t="s">
        <v>436</v>
      </c>
      <c r="P33" s="413" t="s">
        <v>437</v>
      </c>
      <c r="Q33" s="537"/>
      <c r="R33" s="537"/>
      <c r="S33" s="537"/>
      <c r="T33" s="537"/>
      <c r="U33" s="147"/>
      <c r="V33" s="147"/>
      <c r="W33" s="147"/>
      <c r="X33" s="147"/>
      <c r="Y33" s="147"/>
      <c r="Z33" s="147"/>
      <c r="AA33" s="147"/>
      <c r="AB33" s="147"/>
      <c r="AC33" s="147"/>
      <c r="AD33" s="145"/>
      <c r="AE33" s="145"/>
      <c r="AF33" s="145"/>
      <c r="AG33" s="145"/>
      <c r="AH33" s="145"/>
    </row>
    <row r="34" spans="1:34" ht="26.25" customHeight="1">
      <c r="A34" s="446"/>
      <c r="B34" s="446"/>
      <c r="C34" s="159" t="s">
        <v>15</v>
      </c>
      <c r="D34" s="161" t="s">
        <v>35</v>
      </c>
      <c r="E34" s="356"/>
      <c r="F34" s="329"/>
      <c r="G34" s="450"/>
      <c r="H34" s="446"/>
      <c r="I34" s="446"/>
      <c r="J34" s="446"/>
      <c r="K34" s="446"/>
      <c r="L34" s="446"/>
      <c r="M34" s="446"/>
      <c r="N34" s="407"/>
      <c r="O34" s="407"/>
      <c r="P34" s="407"/>
      <c r="Q34" s="446"/>
      <c r="R34" s="446"/>
      <c r="S34" s="446"/>
      <c r="T34" s="446"/>
      <c r="U34" s="147"/>
      <c r="V34" s="147"/>
      <c r="W34" s="147"/>
      <c r="X34" s="147"/>
      <c r="Y34" s="147"/>
      <c r="Z34" s="147"/>
      <c r="AA34" s="147"/>
      <c r="AB34" s="147"/>
      <c r="AC34" s="147"/>
      <c r="AD34" s="145"/>
      <c r="AE34" s="145"/>
      <c r="AF34" s="145"/>
      <c r="AG34" s="145"/>
      <c r="AH34" s="145"/>
    </row>
    <row r="35" spans="1:34" ht="42" customHeight="1">
      <c r="A35" s="446"/>
      <c r="B35" s="446"/>
      <c r="C35" s="159" t="s">
        <v>16</v>
      </c>
      <c r="D35" s="352"/>
      <c r="E35" s="357" t="s">
        <v>551</v>
      </c>
      <c r="F35" s="353"/>
      <c r="G35" s="450"/>
      <c r="H35" s="446"/>
      <c r="I35" s="446"/>
      <c r="J35" s="446"/>
      <c r="K35" s="446"/>
      <c r="L35" s="446"/>
      <c r="M35" s="446"/>
      <c r="N35" s="407"/>
      <c r="O35" s="407"/>
      <c r="P35" s="407"/>
      <c r="Q35" s="446"/>
      <c r="R35" s="446"/>
      <c r="S35" s="446"/>
      <c r="T35" s="446"/>
      <c r="U35" s="147"/>
      <c r="V35" s="147"/>
      <c r="W35" s="147"/>
      <c r="X35" s="147"/>
      <c r="Y35" s="147"/>
      <c r="Z35" s="147"/>
      <c r="AA35" s="147"/>
      <c r="AB35" s="147"/>
      <c r="AC35" s="147"/>
      <c r="AD35" s="145"/>
      <c r="AE35" s="145"/>
      <c r="AF35" s="145"/>
      <c r="AG35" s="145"/>
      <c r="AH35" s="145"/>
    </row>
    <row r="36" spans="1:34" ht="38.25" customHeight="1">
      <c r="A36" s="446"/>
      <c r="B36" s="446"/>
      <c r="C36" s="159" t="s">
        <v>17</v>
      </c>
      <c r="D36" s="352"/>
      <c r="E36" s="357" t="s">
        <v>552</v>
      </c>
      <c r="F36" s="353"/>
      <c r="G36" s="450"/>
      <c r="H36" s="446"/>
      <c r="I36" s="446"/>
      <c r="J36" s="446"/>
      <c r="K36" s="446"/>
      <c r="L36" s="446"/>
      <c r="M36" s="446"/>
      <c r="N36" s="407"/>
      <c r="O36" s="407"/>
      <c r="P36" s="407"/>
      <c r="Q36" s="446"/>
      <c r="R36" s="446"/>
      <c r="S36" s="446"/>
      <c r="T36" s="446"/>
      <c r="U36" s="147"/>
      <c r="V36" s="147"/>
      <c r="W36" s="147"/>
      <c r="X36" s="147"/>
      <c r="Y36" s="147"/>
      <c r="Z36" s="147"/>
      <c r="AA36" s="147"/>
      <c r="AB36" s="147"/>
      <c r="AC36" s="147"/>
      <c r="AD36" s="145"/>
      <c r="AE36" s="145"/>
      <c r="AF36" s="145"/>
      <c r="AG36" s="145"/>
      <c r="AH36" s="145"/>
    </row>
    <row r="37" spans="1:34" ht="26.25" customHeight="1">
      <c r="A37" s="446"/>
      <c r="B37" s="446"/>
      <c r="C37" s="159" t="s">
        <v>92</v>
      </c>
      <c r="D37" s="161" t="s">
        <v>35</v>
      </c>
      <c r="E37" s="358"/>
      <c r="F37" s="329"/>
      <c r="G37" s="450"/>
      <c r="H37" s="446"/>
      <c r="I37" s="446"/>
      <c r="J37" s="446"/>
      <c r="K37" s="446"/>
      <c r="L37" s="446"/>
      <c r="M37" s="446"/>
      <c r="N37" s="407"/>
      <c r="O37" s="407"/>
      <c r="P37" s="407"/>
      <c r="Q37" s="446"/>
      <c r="R37" s="446"/>
      <c r="S37" s="446"/>
      <c r="T37" s="446"/>
      <c r="U37" s="147"/>
      <c r="V37" s="147"/>
      <c r="W37" s="147"/>
      <c r="X37" s="147"/>
      <c r="Y37" s="147"/>
      <c r="Z37" s="147"/>
      <c r="AA37" s="147"/>
      <c r="AB37" s="147"/>
      <c r="AC37" s="147"/>
      <c r="AD37" s="145"/>
      <c r="AE37" s="145"/>
      <c r="AF37" s="145"/>
      <c r="AG37" s="145"/>
      <c r="AH37" s="145"/>
    </row>
    <row r="38" spans="1:34" ht="26.25" customHeight="1">
      <c r="A38" s="446"/>
      <c r="B38" s="446"/>
      <c r="C38" s="159" t="s">
        <v>89</v>
      </c>
      <c r="D38" s="161" t="s">
        <v>35</v>
      </c>
      <c r="E38" s="325"/>
      <c r="F38" s="329"/>
      <c r="G38" s="450"/>
      <c r="H38" s="446"/>
      <c r="I38" s="446"/>
      <c r="J38" s="446"/>
      <c r="K38" s="446"/>
      <c r="L38" s="446"/>
      <c r="M38" s="446"/>
      <c r="N38" s="407"/>
      <c r="O38" s="407"/>
      <c r="P38" s="407"/>
      <c r="Q38" s="446"/>
      <c r="R38" s="446"/>
      <c r="S38" s="446"/>
      <c r="T38" s="446"/>
      <c r="U38" s="147"/>
      <c r="V38" s="147"/>
      <c r="W38" s="147"/>
      <c r="X38" s="147"/>
      <c r="Y38" s="147"/>
      <c r="Z38" s="147"/>
      <c r="AA38" s="147"/>
      <c r="AB38" s="147"/>
      <c r="AC38" s="147"/>
      <c r="AD38" s="145"/>
      <c r="AE38" s="145"/>
      <c r="AF38" s="145"/>
      <c r="AG38" s="145"/>
      <c r="AH38" s="145"/>
    </row>
    <row r="39" spans="1:34" ht="26.25" customHeight="1">
      <c r="A39" s="447"/>
      <c r="B39" s="447"/>
      <c r="C39" s="15" t="s">
        <v>18</v>
      </c>
      <c r="D39" s="161" t="s">
        <v>35</v>
      </c>
      <c r="E39" s="325"/>
      <c r="F39" s="329"/>
      <c r="G39" s="451"/>
      <c r="H39" s="447"/>
      <c r="I39" s="447"/>
      <c r="J39" s="447"/>
      <c r="K39" s="447"/>
      <c r="L39" s="447"/>
      <c r="M39" s="447"/>
      <c r="N39" s="408"/>
      <c r="O39" s="408"/>
      <c r="P39" s="408"/>
      <c r="Q39" s="447"/>
      <c r="R39" s="447"/>
      <c r="S39" s="447"/>
      <c r="T39" s="447"/>
      <c r="U39" s="147"/>
      <c r="V39" s="147"/>
      <c r="W39" s="147"/>
      <c r="X39" s="147"/>
      <c r="Y39" s="147"/>
      <c r="Z39" s="147"/>
      <c r="AA39" s="147"/>
      <c r="AB39" s="147"/>
      <c r="AC39" s="147"/>
      <c r="AD39" s="145"/>
      <c r="AE39" s="145"/>
      <c r="AF39" s="145"/>
      <c r="AG39" s="145"/>
      <c r="AH39" s="145"/>
    </row>
    <row r="40" spans="1:34" ht="12.75">
      <c r="A40" s="145"/>
      <c r="B40" s="146"/>
      <c r="C40" s="145"/>
      <c r="D40" s="145"/>
      <c r="E40" s="145"/>
      <c r="F40" s="145"/>
      <c r="G40" s="164"/>
      <c r="H40" s="164"/>
      <c r="I40" s="164"/>
      <c r="J40" s="164"/>
      <c r="K40" s="164"/>
      <c r="L40" s="164"/>
      <c r="M40" s="164"/>
      <c r="N40" s="147"/>
      <c r="O40" s="148"/>
      <c r="P40" s="147"/>
      <c r="Q40" s="147"/>
      <c r="R40" s="147"/>
      <c r="S40" s="147"/>
      <c r="T40" s="147"/>
      <c r="U40" s="147"/>
      <c r="V40" s="147"/>
      <c r="W40" s="147"/>
      <c r="X40" s="147"/>
      <c r="Y40" s="147"/>
      <c r="Z40" s="147"/>
      <c r="AA40" s="147"/>
      <c r="AB40" s="147"/>
      <c r="AC40" s="147"/>
      <c r="AD40" s="145"/>
      <c r="AE40" s="145"/>
      <c r="AF40" s="145"/>
      <c r="AG40" s="145"/>
      <c r="AH40" s="145"/>
    </row>
    <row r="41" spans="1:34" ht="78.75">
      <c r="A41" s="26" t="s">
        <v>26</v>
      </c>
      <c r="B41" s="27"/>
      <c r="C41" s="27"/>
      <c r="D41" s="27"/>
      <c r="E41" s="27"/>
      <c r="F41" s="27"/>
      <c r="G41" s="26" t="s">
        <v>27</v>
      </c>
      <c r="H41" s="26" t="s">
        <v>28</v>
      </c>
      <c r="I41" s="26" t="s">
        <v>29</v>
      </c>
      <c r="J41" s="26" t="s">
        <v>30</v>
      </c>
      <c r="K41" s="26" t="s">
        <v>516</v>
      </c>
      <c r="L41" s="26" t="s">
        <v>32</v>
      </c>
      <c r="M41" s="27"/>
      <c r="N41" s="147"/>
      <c r="O41" s="148"/>
      <c r="P41" s="147"/>
      <c r="Q41" s="147"/>
      <c r="R41" s="147"/>
      <c r="S41" s="147"/>
      <c r="T41" s="147"/>
      <c r="U41" s="147"/>
      <c r="V41" s="147"/>
      <c r="W41" s="147"/>
      <c r="X41" s="147"/>
      <c r="Y41" s="147"/>
      <c r="Z41" s="147"/>
      <c r="AA41" s="147"/>
      <c r="AB41" s="147"/>
      <c r="AC41" s="147"/>
      <c r="AD41" s="145"/>
      <c r="AE41" s="145"/>
      <c r="AF41" s="145"/>
      <c r="AG41" s="145"/>
      <c r="AH41" s="145"/>
    </row>
    <row r="42" spans="1:34" ht="12.75">
      <c r="A42" s="165">
        <f>COUNTA(A3:A39)</f>
        <v>5</v>
      </c>
      <c r="B42" s="166"/>
      <c r="C42" s="165"/>
      <c r="D42" s="165"/>
      <c r="E42" s="165"/>
      <c r="F42" s="165"/>
      <c r="G42" s="167">
        <f t="shared" ref="G42:I42" si="0">SUM(G3:G39)</f>
        <v>33</v>
      </c>
      <c r="H42" s="167">
        <f t="shared" si="0"/>
        <v>26</v>
      </c>
      <c r="I42" s="167">
        <f t="shared" si="0"/>
        <v>18</v>
      </c>
      <c r="J42" s="167">
        <f>COUNTIF(J3:J39,"SI")</f>
        <v>0</v>
      </c>
      <c r="K42" s="167">
        <f t="shared" ref="K42:M42" si="1">SUM(K3:K39)</f>
        <v>14</v>
      </c>
      <c r="L42" s="167">
        <f t="shared" si="1"/>
        <v>7</v>
      </c>
      <c r="M42" s="168">
        <f t="shared" si="1"/>
        <v>0.23848379629629629</v>
      </c>
      <c r="N42" s="147"/>
      <c r="O42" s="148"/>
      <c r="P42" s="147"/>
      <c r="Q42" s="147"/>
      <c r="R42" s="147"/>
      <c r="S42" s="147"/>
      <c r="T42" s="147"/>
      <c r="U42" s="147"/>
      <c r="V42" s="147"/>
      <c r="W42" s="147"/>
      <c r="X42" s="147"/>
      <c r="Y42" s="147"/>
      <c r="Z42" s="147"/>
      <c r="AA42" s="147"/>
      <c r="AB42" s="147"/>
      <c r="AC42" s="147"/>
      <c r="AD42" s="145"/>
      <c r="AE42" s="145"/>
      <c r="AF42" s="145"/>
      <c r="AG42" s="145"/>
      <c r="AH42" s="145"/>
    </row>
    <row r="43" spans="1:34" ht="12.75">
      <c r="A43" s="145"/>
      <c r="B43" s="146"/>
      <c r="C43" s="145"/>
      <c r="D43" s="145"/>
      <c r="E43" s="145"/>
      <c r="F43" s="145"/>
      <c r="G43" s="164"/>
      <c r="H43" s="164"/>
      <c r="I43" s="164"/>
      <c r="J43" s="164"/>
      <c r="K43" s="164"/>
      <c r="L43" s="164"/>
      <c r="M43" s="164"/>
      <c r="N43" s="147"/>
      <c r="O43" s="148"/>
      <c r="P43" s="147"/>
      <c r="Q43" s="147"/>
      <c r="R43" s="147"/>
      <c r="S43" s="147"/>
      <c r="T43" s="147"/>
      <c r="U43" s="147"/>
      <c r="V43" s="147"/>
      <c r="W43" s="147"/>
      <c r="X43" s="147"/>
      <c r="Y43" s="147"/>
      <c r="Z43" s="147"/>
      <c r="AA43" s="147"/>
      <c r="AB43" s="147"/>
      <c r="AC43" s="147"/>
      <c r="AD43" s="145"/>
      <c r="AE43" s="145"/>
      <c r="AF43" s="145"/>
      <c r="AG43" s="145"/>
      <c r="AH43" s="145"/>
    </row>
    <row r="44" spans="1:34" ht="12.75">
      <c r="A44" s="145"/>
      <c r="B44" s="146"/>
      <c r="C44" s="145"/>
      <c r="D44" s="145"/>
      <c r="E44" s="145"/>
      <c r="F44" s="145"/>
      <c r="G44" s="164"/>
      <c r="H44" s="164"/>
      <c r="I44" s="164"/>
      <c r="J44" s="164"/>
      <c r="K44" s="164"/>
      <c r="L44" s="164"/>
      <c r="M44" s="164"/>
      <c r="N44" s="147"/>
      <c r="O44" s="148"/>
      <c r="P44" s="147"/>
      <c r="Q44" s="147"/>
      <c r="R44" s="147"/>
      <c r="S44" s="147"/>
      <c r="T44" s="147"/>
      <c r="U44" s="147"/>
      <c r="V44" s="147"/>
      <c r="W44" s="147"/>
      <c r="X44" s="147"/>
      <c r="Y44" s="147"/>
      <c r="Z44" s="147"/>
      <c r="AA44" s="147"/>
      <c r="AB44" s="147"/>
      <c r="AC44" s="147"/>
      <c r="AD44" s="145"/>
      <c r="AE44" s="145"/>
      <c r="AF44" s="145"/>
      <c r="AG44" s="145"/>
      <c r="AH44" s="145"/>
    </row>
    <row r="45" spans="1:34" ht="12.75">
      <c r="A45" s="145"/>
      <c r="B45" s="146"/>
      <c r="C45" s="145"/>
      <c r="D45" s="145"/>
      <c r="E45" s="145"/>
      <c r="F45" s="145"/>
      <c r="G45" s="164"/>
      <c r="H45" s="164"/>
      <c r="I45" s="164"/>
      <c r="J45" s="164"/>
      <c r="K45" s="164"/>
      <c r="L45" s="164"/>
      <c r="M45" s="164"/>
      <c r="N45" s="147"/>
      <c r="O45" s="148"/>
      <c r="P45" s="147"/>
      <c r="Q45" s="147"/>
      <c r="R45" s="147"/>
      <c r="S45" s="147"/>
      <c r="T45" s="147"/>
      <c r="U45" s="147"/>
      <c r="V45" s="147"/>
      <c r="W45" s="147"/>
      <c r="X45" s="147"/>
      <c r="Y45" s="147"/>
      <c r="Z45" s="147"/>
      <c r="AA45" s="147"/>
      <c r="AB45" s="147"/>
      <c r="AC45" s="147"/>
      <c r="AD45" s="145"/>
      <c r="AE45" s="145"/>
      <c r="AF45" s="145"/>
      <c r="AG45" s="145"/>
      <c r="AH45" s="145"/>
    </row>
    <row r="46" spans="1:34" ht="12.75">
      <c r="A46" s="145"/>
      <c r="B46" s="146"/>
      <c r="C46" s="145"/>
      <c r="D46" s="145"/>
      <c r="E46" s="145"/>
      <c r="F46" s="145"/>
      <c r="G46" s="164"/>
      <c r="H46" s="164"/>
      <c r="I46" s="164"/>
      <c r="J46" s="164"/>
      <c r="K46" s="164"/>
      <c r="L46" s="164"/>
      <c r="M46" s="164"/>
      <c r="N46" s="147"/>
      <c r="O46" s="148"/>
      <c r="P46" s="147"/>
      <c r="Q46" s="147"/>
      <c r="R46" s="147"/>
      <c r="S46" s="147"/>
      <c r="T46" s="147"/>
      <c r="U46" s="147"/>
      <c r="V46" s="147"/>
      <c r="W46" s="147"/>
      <c r="X46" s="147"/>
      <c r="Y46" s="147"/>
      <c r="Z46" s="147"/>
      <c r="AA46" s="147"/>
      <c r="AB46" s="147"/>
      <c r="AC46" s="147"/>
      <c r="AD46" s="145"/>
      <c r="AE46" s="145"/>
      <c r="AF46" s="145"/>
      <c r="AG46" s="145"/>
      <c r="AH46" s="145"/>
    </row>
    <row r="47" spans="1:34" ht="12.75">
      <c r="A47" s="145"/>
      <c r="B47" s="146"/>
      <c r="C47" s="145"/>
      <c r="D47" s="145"/>
      <c r="E47" s="145"/>
      <c r="F47" s="145"/>
      <c r="G47" s="164"/>
      <c r="H47" s="164"/>
      <c r="I47" s="164"/>
      <c r="J47" s="164"/>
      <c r="K47" s="164"/>
      <c r="L47" s="164"/>
      <c r="M47" s="164"/>
      <c r="N47" s="147"/>
      <c r="O47" s="148"/>
      <c r="P47" s="147"/>
      <c r="Q47" s="147"/>
      <c r="R47" s="147"/>
      <c r="S47" s="147"/>
      <c r="T47" s="147"/>
      <c r="U47" s="147"/>
      <c r="V47" s="147"/>
      <c r="W47" s="147"/>
      <c r="X47" s="147"/>
      <c r="Y47" s="147"/>
      <c r="Z47" s="147"/>
      <c r="AA47" s="147"/>
      <c r="AB47" s="147"/>
      <c r="AC47" s="147"/>
      <c r="AD47" s="145"/>
      <c r="AE47" s="145"/>
      <c r="AF47" s="145"/>
      <c r="AG47" s="145"/>
      <c r="AH47" s="145"/>
    </row>
    <row r="48" spans="1:34" ht="12.75">
      <c r="A48" s="145"/>
      <c r="B48" s="146"/>
      <c r="C48" s="145"/>
      <c r="D48" s="145"/>
      <c r="E48" s="145"/>
      <c r="F48" s="145"/>
      <c r="G48" s="164"/>
      <c r="H48" s="164"/>
      <c r="I48" s="164"/>
      <c r="J48" s="164"/>
      <c r="K48" s="164"/>
      <c r="L48" s="164"/>
      <c r="M48" s="164"/>
      <c r="N48" s="147"/>
      <c r="O48" s="148"/>
      <c r="P48" s="147"/>
      <c r="Q48" s="147"/>
      <c r="R48" s="147"/>
      <c r="S48" s="147"/>
      <c r="T48" s="147"/>
      <c r="U48" s="147"/>
      <c r="V48" s="147"/>
      <c r="W48" s="147"/>
      <c r="X48" s="147"/>
      <c r="Y48" s="147"/>
      <c r="Z48" s="147"/>
      <c r="AA48" s="147"/>
      <c r="AB48" s="147"/>
      <c r="AC48" s="147"/>
      <c r="AD48" s="145"/>
      <c r="AE48" s="145"/>
      <c r="AF48" s="145"/>
      <c r="AG48" s="145"/>
      <c r="AH48" s="145"/>
    </row>
    <row r="49" spans="1:34" ht="12.75">
      <c r="A49" s="145"/>
      <c r="B49" s="146"/>
      <c r="C49" s="145"/>
      <c r="D49" s="145"/>
      <c r="E49" s="145"/>
      <c r="F49" s="145"/>
      <c r="G49" s="164"/>
      <c r="H49" s="164"/>
      <c r="I49" s="164"/>
      <c r="J49" s="164"/>
      <c r="K49" s="164"/>
      <c r="L49" s="164"/>
      <c r="M49" s="164"/>
      <c r="N49" s="147"/>
      <c r="O49" s="148"/>
      <c r="P49" s="147"/>
      <c r="Q49" s="147"/>
      <c r="R49" s="147"/>
      <c r="S49" s="147"/>
      <c r="T49" s="147"/>
      <c r="U49" s="147"/>
      <c r="V49" s="147"/>
      <c r="W49" s="147"/>
      <c r="X49" s="147"/>
      <c r="Y49" s="147"/>
      <c r="Z49" s="147"/>
      <c r="AA49" s="147"/>
      <c r="AB49" s="147"/>
      <c r="AC49" s="147"/>
      <c r="AD49" s="145"/>
      <c r="AE49" s="145"/>
      <c r="AF49" s="145"/>
      <c r="AG49" s="145"/>
      <c r="AH49" s="145"/>
    </row>
    <row r="50" spans="1:34" ht="12.75">
      <c r="A50" s="145"/>
      <c r="B50" s="146"/>
      <c r="C50" s="145"/>
      <c r="D50" s="145"/>
      <c r="E50" s="145"/>
      <c r="F50" s="145"/>
      <c r="G50" s="164"/>
      <c r="H50" s="164"/>
      <c r="I50" s="164"/>
      <c r="J50" s="164"/>
      <c r="K50" s="164"/>
      <c r="L50" s="164"/>
      <c r="M50" s="164"/>
      <c r="N50" s="147"/>
      <c r="O50" s="148"/>
      <c r="P50" s="147"/>
      <c r="Q50" s="147"/>
      <c r="R50" s="147"/>
      <c r="S50" s="147"/>
      <c r="T50" s="147"/>
      <c r="U50" s="147"/>
      <c r="V50" s="147"/>
      <c r="W50" s="147"/>
      <c r="X50" s="147"/>
      <c r="Y50" s="147"/>
      <c r="Z50" s="147"/>
      <c r="AA50" s="147"/>
      <c r="AB50" s="147"/>
      <c r="AC50" s="147"/>
      <c r="AD50" s="145"/>
      <c r="AE50" s="145"/>
      <c r="AF50" s="145"/>
      <c r="AG50" s="145"/>
      <c r="AH50" s="145"/>
    </row>
    <row r="51" spans="1:34" ht="12.75">
      <c r="A51" s="145"/>
      <c r="B51" s="146"/>
      <c r="C51" s="145"/>
      <c r="D51" s="145"/>
      <c r="E51" s="145"/>
      <c r="F51" s="145"/>
      <c r="G51" s="164"/>
      <c r="H51" s="164"/>
      <c r="I51" s="164"/>
      <c r="J51" s="164"/>
      <c r="K51" s="164"/>
      <c r="L51" s="164"/>
      <c r="M51" s="164"/>
      <c r="N51" s="147"/>
      <c r="O51" s="148"/>
      <c r="P51" s="147"/>
      <c r="Q51" s="147"/>
      <c r="R51" s="147"/>
      <c r="S51" s="147"/>
      <c r="T51" s="147"/>
      <c r="U51" s="147"/>
      <c r="V51" s="147"/>
      <c r="W51" s="147"/>
      <c r="X51" s="147"/>
      <c r="Y51" s="147"/>
      <c r="Z51" s="147"/>
      <c r="AA51" s="147"/>
      <c r="AB51" s="147"/>
      <c r="AC51" s="147"/>
      <c r="AD51" s="145"/>
      <c r="AE51" s="145"/>
      <c r="AF51" s="145"/>
      <c r="AG51" s="145"/>
      <c r="AH51" s="145"/>
    </row>
    <row r="52" spans="1:34" ht="12.75">
      <c r="A52" s="145"/>
      <c r="B52" s="146"/>
      <c r="C52" s="145"/>
      <c r="D52" s="145"/>
      <c r="E52" s="145"/>
      <c r="F52" s="145"/>
      <c r="G52" s="164"/>
      <c r="H52" s="164"/>
      <c r="I52" s="164"/>
      <c r="J52" s="164"/>
      <c r="K52" s="164"/>
      <c r="L52" s="164"/>
      <c r="M52" s="164"/>
      <c r="N52" s="147"/>
      <c r="O52" s="148"/>
      <c r="P52" s="147"/>
      <c r="Q52" s="147"/>
      <c r="R52" s="147"/>
      <c r="S52" s="147"/>
      <c r="T52" s="147"/>
      <c r="U52" s="147"/>
      <c r="V52" s="147"/>
      <c r="W52" s="147"/>
      <c r="X52" s="147"/>
      <c r="Y52" s="147"/>
      <c r="Z52" s="147"/>
      <c r="AA52" s="147"/>
      <c r="AB52" s="147"/>
      <c r="AC52" s="147"/>
      <c r="AD52" s="145"/>
      <c r="AE52" s="145"/>
      <c r="AF52" s="145"/>
      <c r="AG52" s="145"/>
      <c r="AH52" s="145"/>
    </row>
    <row r="53" spans="1:34" ht="12.75">
      <c r="A53" s="145"/>
      <c r="B53" s="146"/>
      <c r="C53" s="145"/>
      <c r="D53" s="145"/>
      <c r="E53" s="145"/>
      <c r="F53" s="145"/>
      <c r="G53" s="164"/>
      <c r="H53" s="164"/>
      <c r="I53" s="164"/>
      <c r="J53" s="164"/>
      <c r="K53" s="164"/>
      <c r="L53" s="164"/>
      <c r="M53" s="164"/>
      <c r="N53" s="147"/>
      <c r="O53" s="148"/>
      <c r="P53" s="147"/>
      <c r="Q53" s="147"/>
      <c r="R53" s="147"/>
      <c r="S53" s="147"/>
      <c r="T53" s="147"/>
      <c r="U53" s="147"/>
      <c r="V53" s="147"/>
      <c r="W53" s="147"/>
      <c r="X53" s="147"/>
      <c r="Y53" s="147"/>
      <c r="Z53" s="147"/>
      <c r="AA53" s="147"/>
      <c r="AB53" s="147"/>
      <c r="AC53" s="147"/>
      <c r="AD53" s="145"/>
      <c r="AE53" s="145"/>
      <c r="AF53" s="145"/>
      <c r="AG53" s="145"/>
      <c r="AH53" s="145"/>
    </row>
    <row r="54" spans="1:34" ht="12.75">
      <c r="A54" s="145"/>
      <c r="B54" s="146"/>
      <c r="C54" s="145"/>
      <c r="D54" s="145"/>
      <c r="E54" s="145"/>
      <c r="F54" s="145"/>
      <c r="G54" s="164"/>
      <c r="H54" s="164"/>
      <c r="I54" s="164"/>
      <c r="J54" s="164"/>
      <c r="K54" s="164"/>
      <c r="L54" s="164"/>
      <c r="M54" s="164"/>
      <c r="N54" s="147"/>
      <c r="O54" s="148"/>
      <c r="P54" s="147"/>
      <c r="Q54" s="147"/>
      <c r="R54" s="147"/>
      <c r="S54" s="147"/>
      <c r="T54" s="147"/>
      <c r="U54" s="147"/>
      <c r="V54" s="147"/>
      <c r="W54" s="147"/>
      <c r="X54" s="147"/>
      <c r="Y54" s="147"/>
      <c r="Z54" s="147"/>
      <c r="AA54" s="147"/>
      <c r="AB54" s="147"/>
      <c r="AC54" s="147"/>
      <c r="AD54" s="145"/>
      <c r="AE54" s="145"/>
      <c r="AF54" s="145"/>
      <c r="AG54" s="145"/>
      <c r="AH54" s="145"/>
    </row>
    <row r="55" spans="1:34" ht="12.75">
      <c r="A55" s="145"/>
      <c r="B55" s="146"/>
      <c r="C55" s="145"/>
      <c r="D55" s="145"/>
      <c r="E55" s="145"/>
      <c r="F55" s="145"/>
      <c r="G55" s="164"/>
      <c r="H55" s="164"/>
      <c r="I55" s="164"/>
      <c r="J55" s="164"/>
      <c r="K55" s="164"/>
      <c r="L55" s="164"/>
      <c r="M55" s="164"/>
      <c r="N55" s="147"/>
      <c r="O55" s="148"/>
      <c r="P55" s="147"/>
      <c r="Q55" s="147"/>
      <c r="R55" s="147"/>
      <c r="S55" s="147"/>
      <c r="T55" s="147"/>
      <c r="U55" s="147"/>
      <c r="V55" s="147"/>
      <c r="W55" s="147"/>
      <c r="X55" s="147"/>
      <c r="Y55" s="147"/>
      <c r="Z55" s="147"/>
      <c r="AA55" s="147"/>
      <c r="AB55" s="147"/>
      <c r="AC55" s="147"/>
      <c r="AD55" s="145"/>
      <c r="AE55" s="145"/>
      <c r="AF55" s="145"/>
      <c r="AG55" s="145"/>
      <c r="AH55" s="145"/>
    </row>
    <row r="56" spans="1:34" ht="12.75">
      <c r="A56" s="145"/>
      <c r="B56" s="146"/>
      <c r="C56" s="145"/>
      <c r="D56" s="145"/>
      <c r="E56" s="145"/>
      <c r="F56" s="145"/>
      <c r="G56" s="164"/>
      <c r="H56" s="164"/>
      <c r="I56" s="164"/>
      <c r="J56" s="164"/>
      <c r="K56" s="164"/>
      <c r="L56" s="164"/>
      <c r="M56" s="164"/>
      <c r="N56" s="147"/>
      <c r="O56" s="148"/>
      <c r="P56" s="147"/>
      <c r="Q56" s="147"/>
      <c r="R56" s="147"/>
      <c r="S56" s="147"/>
      <c r="T56" s="147"/>
      <c r="U56" s="147"/>
      <c r="V56" s="147"/>
      <c r="W56" s="147"/>
      <c r="X56" s="147"/>
      <c r="Y56" s="147"/>
      <c r="Z56" s="147"/>
      <c r="AA56" s="147"/>
      <c r="AB56" s="147"/>
      <c r="AC56" s="147"/>
      <c r="AD56" s="145"/>
      <c r="AE56" s="145"/>
      <c r="AF56" s="145"/>
      <c r="AG56" s="145"/>
      <c r="AH56" s="145"/>
    </row>
    <row r="57" spans="1:34" ht="12.75">
      <c r="A57" s="145"/>
      <c r="B57" s="146"/>
      <c r="C57" s="145"/>
      <c r="D57" s="145"/>
      <c r="E57" s="145"/>
      <c r="F57" s="145"/>
      <c r="G57" s="164"/>
      <c r="H57" s="164"/>
      <c r="I57" s="164"/>
      <c r="J57" s="164"/>
      <c r="K57" s="164"/>
      <c r="L57" s="164"/>
      <c r="M57" s="164"/>
      <c r="N57" s="147"/>
      <c r="O57" s="148"/>
      <c r="P57" s="147"/>
      <c r="Q57" s="147"/>
      <c r="R57" s="147"/>
      <c r="S57" s="147"/>
      <c r="T57" s="147"/>
      <c r="U57" s="147"/>
      <c r="V57" s="147"/>
      <c r="W57" s="147"/>
      <c r="X57" s="147"/>
      <c r="Y57" s="147"/>
      <c r="Z57" s="147"/>
      <c r="AA57" s="147"/>
      <c r="AB57" s="147"/>
      <c r="AC57" s="147"/>
      <c r="AD57" s="145"/>
      <c r="AE57" s="145"/>
      <c r="AF57" s="145"/>
      <c r="AG57" s="145"/>
      <c r="AH57" s="145"/>
    </row>
    <row r="58" spans="1:34" ht="12.75">
      <c r="A58" s="145"/>
      <c r="B58" s="146"/>
      <c r="C58" s="145"/>
      <c r="D58" s="145"/>
      <c r="E58" s="145"/>
      <c r="F58" s="145"/>
      <c r="G58" s="164"/>
      <c r="H58" s="164"/>
      <c r="I58" s="164"/>
      <c r="J58" s="164"/>
      <c r="K58" s="164"/>
      <c r="L58" s="164"/>
      <c r="M58" s="164"/>
      <c r="N58" s="147"/>
      <c r="O58" s="148"/>
      <c r="P58" s="147"/>
      <c r="Q58" s="147"/>
      <c r="R58" s="147"/>
      <c r="S58" s="147"/>
      <c r="T58" s="147"/>
      <c r="U58" s="147"/>
      <c r="V58" s="147"/>
      <c r="W58" s="147"/>
      <c r="X58" s="147"/>
      <c r="Y58" s="147"/>
      <c r="Z58" s="147"/>
      <c r="AA58" s="147"/>
      <c r="AB58" s="147"/>
      <c r="AC58" s="147"/>
      <c r="AD58" s="145"/>
      <c r="AE58" s="145"/>
      <c r="AF58" s="145"/>
      <c r="AG58" s="145"/>
      <c r="AH58" s="145"/>
    </row>
    <row r="59" spans="1:34" ht="12.75">
      <c r="A59" s="145"/>
      <c r="B59" s="146"/>
      <c r="C59" s="145"/>
      <c r="D59" s="145"/>
      <c r="E59" s="145"/>
      <c r="F59" s="145"/>
      <c r="G59" s="164"/>
      <c r="H59" s="164"/>
      <c r="I59" s="164"/>
      <c r="J59" s="164"/>
      <c r="K59" s="164"/>
      <c r="L59" s="164"/>
      <c r="M59" s="164"/>
      <c r="N59" s="147"/>
      <c r="O59" s="148"/>
      <c r="P59" s="147"/>
      <c r="Q59" s="147"/>
      <c r="R59" s="147"/>
      <c r="S59" s="147"/>
      <c r="T59" s="147"/>
      <c r="U59" s="147"/>
      <c r="V59" s="147"/>
      <c r="W59" s="147"/>
      <c r="X59" s="147"/>
      <c r="Y59" s="147"/>
      <c r="Z59" s="147"/>
      <c r="AA59" s="147"/>
      <c r="AB59" s="147"/>
      <c r="AC59" s="147"/>
      <c r="AD59" s="145"/>
      <c r="AE59" s="145"/>
      <c r="AF59" s="145"/>
      <c r="AG59" s="145"/>
      <c r="AH59" s="145"/>
    </row>
    <row r="60" spans="1:34" ht="12.75">
      <c r="A60" s="145"/>
      <c r="B60" s="146"/>
      <c r="C60" s="145"/>
      <c r="D60" s="145"/>
      <c r="E60" s="145"/>
      <c r="F60" s="145"/>
      <c r="G60" s="164"/>
      <c r="H60" s="164"/>
      <c r="I60" s="164"/>
      <c r="J60" s="164"/>
      <c r="K60" s="164"/>
      <c r="L60" s="164"/>
      <c r="M60" s="164"/>
      <c r="N60" s="147"/>
      <c r="O60" s="148"/>
      <c r="P60" s="147"/>
      <c r="Q60" s="147"/>
      <c r="R60" s="147"/>
      <c r="S60" s="147"/>
      <c r="T60" s="147"/>
      <c r="U60" s="147"/>
      <c r="V60" s="147"/>
      <c r="W60" s="147"/>
      <c r="X60" s="147"/>
      <c r="Y60" s="147"/>
      <c r="Z60" s="147"/>
      <c r="AA60" s="147"/>
      <c r="AB60" s="147"/>
      <c r="AC60" s="147"/>
      <c r="AD60" s="145"/>
      <c r="AE60" s="145"/>
      <c r="AF60" s="145"/>
      <c r="AG60" s="145"/>
      <c r="AH60" s="145"/>
    </row>
    <row r="61" spans="1:34" ht="12.75">
      <c r="A61" s="145"/>
      <c r="B61" s="146"/>
      <c r="C61" s="145"/>
      <c r="D61" s="145"/>
      <c r="E61" s="145"/>
      <c r="F61" s="145"/>
      <c r="G61" s="164"/>
      <c r="H61" s="164"/>
      <c r="I61" s="164"/>
      <c r="J61" s="164"/>
      <c r="K61" s="164"/>
      <c r="L61" s="164"/>
      <c r="M61" s="164"/>
      <c r="N61" s="147"/>
      <c r="O61" s="148"/>
      <c r="P61" s="147"/>
      <c r="Q61" s="147"/>
      <c r="R61" s="147"/>
      <c r="S61" s="147"/>
      <c r="T61" s="147"/>
      <c r="U61" s="147"/>
      <c r="V61" s="147"/>
      <c r="W61" s="147"/>
      <c r="X61" s="147"/>
      <c r="Y61" s="147"/>
      <c r="Z61" s="147"/>
      <c r="AA61" s="147"/>
      <c r="AB61" s="147"/>
      <c r="AC61" s="147"/>
      <c r="AD61" s="145"/>
      <c r="AE61" s="145"/>
      <c r="AF61" s="145"/>
      <c r="AG61" s="145"/>
      <c r="AH61" s="145"/>
    </row>
    <row r="62" spans="1:34" ht="12.75">
      <c r="A62" s="145"/>
      <c r="B62" s="146"/>
      <c r="C62" s="145"/>
      <c r="D62" s="145"/>
      <c r="E62" s="145"/>
      <c r="F62" s="145"/>
      <c r="G62" s="164"/>
      <c r="H62" s="164"/>
      <c r="I62" s="164"/>
      <c r="J62" s="164"/>
      <c r="K62" s="164"/>
      <c r="L62" s="164"/>
      <c r="M62" s="164"/>
      <c r="N62" s="147"/>
      <c r="O62" s="148"/>
      <c r="P62" s="147"/>
      <c r="Q62" s="147"/>
      <c r="R62" s="147"/>
      <c r="S62" s="147"/>
      <c r="T62" s="147"/>
      <c r="U62" s="147"/>
      <c r="V62" s="147"/>
      <c r="W62" s="147"/>
      <c r="X62" s="147"/>
      <c r="Y62" s="147"/>
      <c r="Z62" s="147"/>
      <c r="AA62" s="147"/>
      <c r="AB62" s="147"/>
      <c r="AC62" s="147"/>
      <c r="AD62" s="145"/>
      <c r="AE62" s="145"/>
      <c r="AF62" s="145"/>
      <c r="AG62" s="145"/>
      <c r="AH62" s="145"/>
    </row>
    <row r="63" spans="1:34" ht="12.75">
      <c r="A63" s="145"/>
      <c r="B63" s="146"/>
      <c r="C63" s="145"/>
      <c r="D63" s="145"/>
      <c r="E63" s="145"/>
      <c r="F63" s="145"/>
      <c r="G63" s="164"/>
      <c r="H63" s="164"/>
      <c r="I63" s="164"/>
      <c r="J63" s="164"/>
      <c r="K63" s="164"/>
      <c r="L63" s="164"/>
      <c r="M63" s="164"/>
      <c r="N63" s="147"/>
      <c r="O63" s="148"/>
      <c r="P63" s="147"/>
      <c r="Q63" s="147"/>
      <c r="R63" s="147"/>
      <c r="S63" s="147"/>
      <c r="T63" s="147"/>
      <c r="U63" s="147"/>
      <c r="V63" s="147"/>
      <c r="W63" s="147"/>
      <c r="X63" s="147"/>
      <c r="Y63" s="147"/>
      <c r="Z63" s="147"/>
      <c r="AA63" s="147"/>
      <c r="AB63" s="147"/>
      <c r="AC63" s="147"/>
      <c r="AD63" s="145"/>
      <c r="AE63" s="145"/>
      <c r="AF63" s="145"/>
      <c r="AG63" s="145"/>
      <c r="AH63" s="145"/>
    </row>
    <row r="64" spans="1:34" ht="12.75">
      <c r="A64" s="145"/>
      <c r="B64" s="146"/>
      <c r="C64" s="145"/>
      <c r="D64" s="145"/>
      <c r="E64" s="145"/>
      <c r="F64" s="145"/>
      <c r="G64" s="164"/>
      <c r="H64" s="164"/>
      <c r="I64" s="164"/>
      <c r="J64" s="164"/>
      <c r="K64" s="164"/>
      <c r="L64" s="164"/>
      <c r="M64" s="164"/>
      <c r="N64" s="147"/>
      <c r="O64" s="148"/>
      <c r="P64" s="147"/>
      <c r="Q64" s="147"/>
      <c r="R64" s="147"/>
      <c r="S64" s="147"/>
      <c r="T64" s="147"/>
      <c r="U64" s="147"/>
      <c r="V64" s="147"/>
      <c r="W64" s="147"/>
      <c r="X64" s="147"/>
      <c r="Y64" s="147"/>
      <c r="Z64" s="147"/>
      <c r="AA64" s="147"/>
      <c r="AB64" s="147"/>
      <c r="AC64" s="147"/>
      <c r="AD64" s="145"/>
      <c r="AE64" s="145"/>
      <c r="AF64" s="145"/>
      <c r="AG64" s="145"/>
      <c r="AH64" s="145"/>
    </row>
    <row r="65" spans="1:34" ht="12.75">
      <c r="A65" s="145"/>
      <c r="B65" s="146"/>
      <c r="C65" s="145"/>
      <c r="D65" s="145"/>
      <c r="E65" s="145"/>
      <c r="F65" s="145"/>
      <c r="G65" s="164"/>
      <c r="H65" s="164"/>
      <c r="I65" s="164"/>
      <c r="J65" s="164"/>
      <c r="K65" s="164"/>
      <c r="L65" s="164"/>
      <c r="M65" s="164"/>
      <c r="N65" s="147"/>
      <c r="O65" s="148"/>
      <c r="P65" s="147"/>
      <c r="Q65" s="147"/>
      <c r="R65" s="147"/>
      <c r="S65" s="147"/>
      <c r="T65" s="147"/>
      <c r="U65" s="147"/>
      <c r="V65" s="147"/>
      <c r="W65" s="147"/>
      <c r="X65" s="147"/>
      <c r="Y65" s="147"/>
      <c r="Z65" s="147"/>
      <c r="AA65" s="147"/>
      <c r="AB65" s="147"/>
      <c r="AC65" s="147"/>
      <c r="AD65" s="145"/>
      <c r="AE65" s="145"/>
      <c r="AF65" s="145"/>
      <c r="AG65" s="145"/>
      <c r="AH65" s="145"/>
    </row>
    <row r="66" spans="1:34" ht="12.75">
      <c r="A66" s="145"/>
      <c r="B66" s="146"/>
      <c r="C66" s="145"/>
      <c r="D66" s="145"/>
      <c r="E66" s="145"/>
      <c r="F66" s="145"/>
      <c r="G66" s="164"/>
      <c r="H66" s="164"/>
      <c r="I66" s="164"/>
      <c r="J66" s="164"/>
      <c r="K66" s="164"/>
      <c r="L66" s="164"/>
      <c r="M66" s="164"/>
      <c r="N66" s="147"/>
      <c r="O66" s="148"/>
      <c r="P66" s="147"/>
      <c r="Q66" s="147"/>
      <c r="R66" s="147"/>
      <c r="S66" s="147"/>
      <c r="T66" s="147"/>
      <c r="U66" s="147"/>
      <c r="V66" s="147"/>
      <c r="W66" s="147"/>
      <c r="X66" s="147"/>
      <c r="Y66" s="147"/>
      <c r="Z66" s="147"/>
      <c r="AA66" s="147"/>
      <c r="AB66" s="147"/>
      <c r="AC66" s="147"/>
      <c r="AD66" s="145"/>
      <c r="AE66" s="145"/>
      <c r="AF66" s="145"/>
      <c r="AG66" s="145"/>
      <c r="AH66" s="145"/>
    </row>
    <row r="67" spans="1:34" ht="12.75">
      <c r="A67" s="145"/>
      <c r="B67" s="146"/>
      <c r="C67" s="145"/>
      <c r="D67" s="145"/>
      <c r="E67" s="145"/>
      <c r="F67" s="145"/>
      <c r="G67" s="164"/>
      <c r="H67" s="164"/>
      <c r="I67" s="164"/>
      <c r="J67" s="164"/>
      <c r="K67" s="164"/>
      <c r="L67" s="164"/>
      <c r="M67" s="164"/>
      <c r="N67" s="147"/>
      <c r="O67" s="148"/>
      <c r="P67" s="147"/>
      <c r="Q67" s="147"/>
      <c r="R67" s="147"/>
      <c r="S67" s="147"/>
      <c r="T67" s="147"/>
      <c r="U67" s="147"/>
      <c r="V67" s="147"/>
      <c r="W67" s="147"/>
      <c r="X67" s="147"/>
      <c r="Y67" s="147"/>
      <c r="Z67" s="147"/>
      <c r="AA67" s="147"/>
      <c r="AB67" s="147"/>
      <c r="AC67" s="147"/>
      <c r="AD67" s="145"/>
      <c r="AE67" s="145"/>
      <c r="AF67" s="145"/>
      <c r="AG67" s="145"/>
      <c r="AH67" s="145"/>
    </row>
    <row r="68" spans="1:34" ht="12.75">
      <c r="A68" s="145"/>
      <c r="B68" s="146"/>
      <c r="C68" s="145"/>
      <c r="D68" s="145"/>
      <c r="E68" s="145"/>
      <c r="F68" s="145"/>
      <c r="G68" s="164"/>
      <c r="H68" s="164"/>
      <c r="I68" s="164"/>
      <c r="J68" s="164"/>
      <c r="K68" s="164"/>
      <c r="L68" s="164"/>
      <c r="M68" s="164"/>
      <c r="N68" s="147"/>
      <c r="O68" s="148"/>
      <c r="P68" s="147"/>
      <c r="Q68" s="147"/>
      <c r="R68" s="147"/>
      <c r="S68" s="147"/>
      <c r="T68" s="147"/>
      <c r="U68" s="147"/>
      <c r="V68" s="147"/>
      <c r="W68" s="147"/>
      <c r="X68" s="147"/>
      <c r="Y68" s="147"/>
      <c r="Z68" s="147"/>
      <c r="AA68" s="147"/>
      <c r="AB68" s="147"/>
      <c r="AC68" s="147"/>
      <c r="AD68" s="145"/>
      <c r="AE68" s="145"/>
      <c r="AF68" s="145"/>
      <c r="AG68" s="145"/>
      <c r="AH68" s="145"/>
    </row>
    <row r="69" spans="1:34" ht="12.75">
      <c r="A69" s="145"/>
      <c r="B69" s="146"/>
      <c r="C69" s="145"/>
      <c r="D69" s="145"/>
      <c r="E69" s="145"/>
      <c r="F69" s="145"/>
      <c r="G69" s="164"/>
      <c r="H69" s="164"/>
      <c r="I69" s="164"/>
      <c r="J69" s="164"/>
      <c r="K69" s="164"/>
      <c r="L69" s="164"/>
      <c r="M69" s="164"/>
      <c r="N69" s="147"/>
      <c r="O69" s="148"/>
      <c r="P69" s="147"/>
      <c r="Q69" s="147"/>
      <c r="R69" s="147"/>
      <c r="S69" s="147"/>
      <c r="T69" s="147"/>
      <c r="U69" s="147"/>
      <c r="V69" s="147"/>
      <c r="W69" s="147"/>
      <c r="X69" s="147"/>
      <c r="Y69" s="147"/>
      <c r="Z69" s="147"/>
      <c r="AA69" s="147"/>
      <c r="AB69" s="147"/>
      <c r="AC69" s="147"/>
      <c r="AD69" s="145"/>
      <c r="AE69" s="145"/>
      <c r="AF69" s="145"/>
      <c r="AG69" s="145"/>
      <c r="AH69" s="145"/>
    </row>
    <row r="70" spans="1:34" ht="12.75">
      <c r="A70" s="145"/>
      <c r="B70" s="146"/>
      <c r="C70" s="145"/>
      <c r="D70" s="145"/>
      <c r="E70" s="145"/>
      <c r="F70" s="145"/>
      <c r="G70" s="164"/>
      <c r="H70" s="164"/>
      <c r="I70" s="164"/>
      <c r="J70" s="164"/>
      <c r="K70" s="164"/>
      <c r="L70" s="164"/>
      <c r="M70" s="164"/>
      <c r="N70" s="147"/>
      <c r="O70" s="148"/>
      <c r="P70" s="147"/>
      <c r="Q70" s="147"/>
      <c r="R70" s="147"/>
      <c r="S70" s="147"/>
      <c r="T70" s="147"/>
      <c r="U70" s="147"/>
      <c r="V70" s="147"/>
      <c r="W70" s="147"/>
      <c r="X70" s="147"/>
      <c r="Y70" s="147"/>
      <c r="Z70" s="147"/>
      <c r="AA70" s="147"/>
      <c r="AB70" s="147"/>
      <c r="AC70" s="147"/>
      <c r="AD70" s="145"/>
      <c r="AE70" s="145"/>
      <c r="AF70" s="145"/>
      <c r="AG70" s="145"/>
      <c r="AH70" s="145"/>
    </row>
    <row r="71" spans="1:34" ht="12.75">
      <c r="A71" s="145"/>
      <c r="B71" s="146"/>
      <c r="C71" s="145"/>
      <c r="D71" s="145"/>
      <c r="E71" s="145"/>
      <c r="F71" s="145"/>
      <c r="G71" s="164"/>
      <c r="H71" s="164"/>
      <c r="I71" s="164"/>
      <c r="J71" s="164"/>
      <c r="K71" s="164"/>
      <c r="L71" s="164"/>
      <c r="M71" s="164"/>
      <c r="N71" s="147"/>
      <c r="O71" s="148"/>
      <c r="P71" s="147"/>
      <c r="Q71" s="147"/>
      <c r="R71" s="147"/>
      <c r="S71" s="147"/>
      <c r="T71" s="147"/>
      <c r="U71" s="147"/>
      <c r="V71" s="147"/>
      <c r="W71" s="147"/>
      <c r="X71" s="147"/>
      <c r="Y71" s="147"/>
      <c r="Z71" s="147"/>
      <c r="AA71" s="147"/>
      <c r="AB71" s="147"/>
      <c r="AC71" s="147"/>
      <c r="AD71" s="145"/>
      <c r="AE71" s="145"/>
      <c r="AF71" s="145"/>
      <c r="AG71" s="145"/>
      <c r="AH71" s="145"/>
    </row>
    <row r="72" spans="1:34" ht="12.75">
      <c r="A72" s="145"/>
      <c r="B72" s="146"/>
      <c r="C72" s="145"/>
      <c r="D72" s="145"/>
      <c r="E72" s="145"/>
      <c r="F72" s="145"/>
      <c r="G72" s="164"/>
      <c r="H72" s="164"/>
      <c r="I72" s="164"/>
      <c r="J72" s="164"/>
      <c r="K72" s="164"/>
      <c r="L72" s="164"/>
      <c r="M72" s="164"/>
      <c r="N72" s="147"/>
      <c r="O72" s="148"/>
      <c r="P72" s="147"/>
      <c r="Q72" s="147"/>
      <c r="R72" s="147"/>
      <c r="S72" s="147"/>
      <c r="T72" s="147"/>
      <c r="U72" s="147"/>
      <c r="V72" s="147"/>
      <c r="W72" s="147"/>
      <c r="X72" s="147"/>
      <c r="Y72" s="147"/>
      <c r="Z72" s="147"/>
      <c r="AA72" s="147"/>
      <c r="AB72" s="147"/>
      <c r="AC72" s="147"/>
      <c r="AD72" s="145"/>
      <c r="AE72" s="145"/>
      <c r="AF72" s="145"/>
      <c r="AG72" s="145"/>
      <c r="AH72" s="145"/>
    </row>
    <row r="73" spans="1:34" ht="12.75">
      <c r="A73" s="145"/>
      <c r="B73" s="146"/>
      <c r="C73" s="145"/>
      <c r="D73" s="145"/>
      <c r="E73" s="145"/>
      <c r="F73" s="145"/>
      <c r="G73" s="164"/>
      <c r="H73" s="164"/>
      <c r="I73" s="164"/>
      <c r="J73" s="164"/>
      <c r="K73" s="164"/>
      <c r="L73" s="164"/>
      <c r="M73" s="164"/>
      <c r="N73" s="147"/>
      <c r="O73" s="148"/>
      <c r="P73" s="147"/>
      <c r="Q73" s="147"/>
      <c r="R73" s="147"/>
      <c r="S73" s="147"/>
      <c r="T73" s="147"/>
      <c r="U73" s="147"/>
      <c r="V73" s="147"/>
      <c r="W73" s="147"/>
      <c r="X73" s="147"/>
      <c r="Y73" s="147"/>
      <c r="Z73" s="147"/>
      <c r="AA73" s="147"/>
      <c r="AB73" s="147"/>
      <c r="AC73" s="147"/>
      <c r="AD73" s="145"/>
      <c r="AE73" s="145"/>
      <c r="AF73" s="145"/>
      <c r="AG73" s="145"/>
      <c r="AH73" s="145"/>
    </row>
    <row r="74" spans="1:34" ht="12.75">
      <c r="A74" s="145"/>
      <c r="B74" s="146"/>
      <c r="C74" s="145"/>
      <c r="D74" s="145"/>
      <c r="E74" s="145"/>
      <c r="F74" s="145"/>
      <c r="G74" s="164"/>
      <c r="H74" s="164"/>
      <c r="I74" s="164"/>
      <c r="J74" s="164"/>
      <c r="K74" s="164"/>
      <c r="L74" s="164"/>
      <c r="M74" s="164"/>
      <c r="N74" s="147"/>
      <c r="O74" s="148"/>
      <c r="P74" s="147"/>
      <c r="Q74" s="147"/>
      <c r="R74" s="147"/>
      <c r="S74" s="147"/>
      <c r="T74" s="147"/>
      <c r="U74" s="147"/>
      <c r="V74" s="147"/>
      <c r="W74" s="147"/>
      <c r="X74" s="147"/>
      <c r="Y74" s="147"/>
      <c r="Z74" s="147"/>
      <c r="AA74" s="147"/>
      <c r="AB74" s="147"/>
      <c r="AC74" s="147"/>
      <c r="AD74" s="145"/>
      <c r="AE74" s="145"/>
      <c r="AF74" s="145"/>
      <c r="AG74" s="145"/>
      <c r="AH74" s="145"/>
    </row>
    <row r="75" spans="1:34" ht="12.75">
      <c r="A75" s="145"/>
      <c r="B75" s="146"/>
      <c r="C75" s="145"/>
      <c r="D75" s="145"/>
      <c r="E75" s="145"/>
      <c r="F75" s="145"/>
      <c r="G75" s="164"/>
      <c r="H75" s="164"/>
      <c r="I75" s="164"/>
      <c r="J75" s="164"/>
      <c r="K75" s="164"/>
      <c r="L75" s="164"/>
      <c r="M75" s="164"/>
      <c r="N75" s="147"/>
      <c r="O75" s="148"/>
      <c r="P75" s="147"/>
      <c r="Q75" s="147"/>
      <c r="R75" s="147"/>
      <c r="S75" s="147"/>
      <c r="T75" s="147"/>
      <c r="U75" s="147"/>
      <c r="V75" s="147"/>
      <c r="W75" s="147"/>
      <c r="X75" s="147"/>
      <c r="Y75" s="147"/>
      <c r="Z75" s="147"/>
      <c r="AA75" s="147"/>
      <c r="AB75" s="147"/>
      <c r="AC75" s="147"/>
      <c r="AD75" s="145"/>
      <c r="AE75" s="145"/>
      <c r="AF75" s="145"/>
      <c r="AG75" s="145"/>
      <c r="AH75" s="145"/>
    </row>
    <row r="76" spans="1:34" ht="12.75">
      <c r="A76" s="145"/>
      <c r="B76" s="146"/>
      <c r="C76" s="145"/>
      <c r="D76" s="145"/>
      <c r="E76" s="145"/>
      <c r="F76" s="145"/>
      <c r="G76" s="164"/>
      <c r="H76" s="164"/>
      <c r="I76" s="164"/>
      <c r="J76" s="164"/>
      <c r="K76" s="164"/>
      <c r="L76" s="164"/>
      <c r="M76" s="164"/>
      <c r="N76" s="147"/>
      <c r="O76" s="148"/>
      <c r="P76" s="147"/>
      <c r="Q76" s="147"/>
      <c r="R76" s="147"/>
      <c r="S76" s="147"/>
      <c r="T76" s="147"/>
      <c r="U76" s="147"/>
      <c r="V76" s="147"/>
      <c r="W76" s="147"/>
      <c r="X76" s="147"/>
      <c r="Y76" s="147"/>
      <c r="Z76" s="147"/>
      <c r="AA76" s="147"/>
      <c r="AB76" s="147"/>
      <c r="AC76" s="147"/>
      <c r="AD76" s="145"/>
      <c r="AE76" s="145"/>
      <c r="AF76" s="145"/>
      <c r="AG76" s="145"/>
      <c r="AH76" s="145"/>
    </row>
    <row r="77" spans="1:34" ht="12.75">
      <c r="A77" s="145"/>
      <c r="B77" s="146"/>
      <c r="C77" s="145"/>
      <c r="D77" s="145"/>
      <c r="E77" s="145"/>
      <c r="F77" s="145"/>
      <c r="G77" s="164"/>
      <c r="H77" s="164"/>
      <c r="I77" s="164"/>
      <c r="J77" s="164"/>
      <c r="K77" s="164"/>
      <c r="L77" s="164"/>
      <c r="M77" s="164"/>
      <c r="N77" s="147"/>
      <c r="O77" s="148"/>
      <c r="P77" s="147"/>
      <c r="Q77" s="147"/>
      <c r="R77" s="147"/>
      <c r="S77" s="147"/>
      <c r="T77" s="147"/>
      <c r="U77" s="147"/>
      <c r="V77" s="147"/>
      <c r="W77" s="147"/>
      <c r="X77" s="147"/>
      <c r="Y77" s="147"/>
      <c r="Z77" s="147"/>
      <c r="AA77" s="147"/>
      <c r="AB77" s="147"/>
      <c r="AC77" s="147"/>
      <c r="AD77" s="145"/>
      <c r="AE77" s="145"/>
      <c r="AF77" s="145"/>
      <c r="AG77" s="145"/>
      <c r="AH77" s="145"/>
    </row>
    <row r="78" spans="1:34" ht="12.75">
      <c r="A78" s="145"/>
      <c r="B78" s="146"/>
      <c r="C78" s="145"/>
      <c r="D78" s="145"/>
      <c r="E78" s="145"/>
      <c r="F78" s="145"/>
      <c r="G78" s="164"/>
      <c r="H78" s="164"/>
      <c r="I78" s="164"/>
      <c r="J78" s="164"/>
      <c r="K78" s="164"/>
      <c r="L78" s="164"/>
      <c r="M78" s="164"/>
      <c r="N78" s="147"/>
      <c r="O78" s="148"/>
      <c r="P78" s="147"/>
      <c r="Q78" s="147"/>
      <c r="R78" s="147"/>
      <c r="S78" s="147"/>
      <c r="T78" s="147"/>
      <c r="U78" s="147"/>
      <c r="V78" s="147"/>
      <c r="W78" s="147"/>
      <c r="X78" s="147"/>
      <c r="Y78" s="147"/>
      <c r="Z78" s="147"/>
      <c r="AA78" s="147"/>
      <c r="AB78" s="147"/>
      <c r="AC78" s="147"/>
      <c r="AD78" s="145"/>
      <c r="AE78" s="145"/>
      <c r="AF78" s="145"/>
      <c r="AG78" s="145"/>
      <c r="AH78" s="145"/>
    </row>
    <row r="79" spans="1:34" ht="12.75">
      <c r="A79" s="145"/>
      <c r="B79" s="146"/>
      <c r="C79" s="145"/>
      <c r="D79" s="145"/>
      <c r="E79" s="145"/>
      <c r="F79" s="145"/>
      <c r="G79" s="164"/>
      <c r="H79" s="164"/>
      <c r="I79" s="164"/>
      <c r="J79" s="164"/>
      <c r="K79" s="164"/>
      <c r="L79" s="164"/>
      <c r="M79" s="164"/>
      <c r="N79" s="147"/>
      <c r="O79" s="148"/>
      <c r="P79" s="147"/>
      <c r="Q79" s="147"/>
      <c r="R79" s="147"/>
      <c r="S79" s="147"/>
      <c r="T79" s="147"/>
      <c r="U79" s="147"/>
      <c r="V79" s="147"/>
      <c r="W79" s="147"/>
      <c r="X79" s="147"/>
      <c r="Y79" s="147"/>
      <c r="Z79" s="147"/>
      <c r="AA79" s="147"/>
      <c r="AB79" s="147"/>
      <c r="AC79" s="147"/>
      <c r="AD79" s="145"/>
      <c r="AE79" s="145"/>
      <c r="AF79" s="145"/>
      <c r="AG79" s="145"/>
      <c r="AH79" s="145"/>
    </row>
    <row r="80" spans="1:34" ht="12.75">
      <c r="A80" s="145"/>
      <c r="B80" s="146"/>
      <c r="C80" s="145"/>
      <c r="D80" s="145"/>
      <c r="E80" s="145"/>
      <c r="F80" s="145"/>
      <c r="G80" s="164"/>
      <c r="H80" s="164"/>
      <c r="I80" s="164"/>
      <c r="J80" s="164"/>
      <c r="K80" s="164"/>
      <c r="L80" s="164"/>
      <c r="M80" s="164"/>
      <c r="N80" s="147"/>
      <c r="O80" s="148"/>
      <c r="P80" s="147"/>
      <c r="Q80" s="147"/>
      <c r="R80" s="147"/>
      <c r="S80" s="147"/>
      <c r="T80" s="147"/>
      <c r="U80" s="147"/>
      <c r="V80" s="147"/>
      <c r="W80" s="147"/>
      <c r="X80" s="147"/>
      <c r="Y80" s="147"/>
      <c r="Z80" s="147"/>
      <c r="AA80" s="147"/>
      <c r="AB80" s="147"/>
      <c r="AC80" s="147"/>
      <c r="AD80" s="145"/>
      <c r="AE80" s="145"/>
      <c r="AF80" s="145"/>
      <c r="AG80" s="145"/>
      <c r="AH80" s="145"/>
    </row>
    <row r="81" spans="1:34" ht="12.75">
      <c r="A81" s="145"/>
      <c r="B81" s="146"/>
      <c r="C81" s="145"/>
      <c r="D81" s="145"/>
      <c r="E81" s="145"/>
      <c r="F81" s="145"/>
      <c r="G81" s="164"/>
      <c r="H81" s="164"/>
      <c r="I81" s="164"/>
      <c r="J81" s="164"/>
      <c r="K81" s="164"/>
      <c r="L81" s="164"/>
      <c r="M81" s="164"/>
      <c r="N81" s="147"/>
      <c r="O81" s="148"/>
      <c r="P81" s="147"/>
      <c r="Q81" s="147"/>
      <c r="R81" s="147"/>
      <c r="S81" s="147"/>
      <c r="T81" s="147"/>
      <c r="U81" s="147"/>
      <c r="V81" s="147"/>
      <c r="W81" s="147"/>
      <c r="X81" s="147"/>
      <c r="Y81" s="147"/>
      <c r="Z81" s="147"/>
      <c r="AA81" s="147"/>
      <c r="AB81" s="147"/>
      <c r="AC81" s="147"/>
      <c r="AD81" s="145"/>
      <c r="AE81" s="145"/>
      <c r="AF81" s="145"/>
      <c r="AG81" s="145"/>
      <c r="AH81" s="145"/>
    </row>
    <row r="82" spans="1:34" ht="12.75">
      <c r="A82" s="145"/>
      <c r="B82" s="146"/>
      <c r="C82" s="145"/>
      <c r="D82" s="145"/>
      <c r="E82" s="145"/>
      <c r="F82" s="145"/>
      <c r="G82" s="164"/>
      <c r="H82" s="164"/>
      <c r="I82" s="164"/>
      <c r="J82" s="164"/>
      <c r="K82" s="164"/>
      <c r="L82" s="164"/>
      <c r="M82" s="164"/>
      <c r="N82" s="147"/>
      <c r="O82" s="148"/>
      <c r="P82" s="147"/>
      <c r="Q82" s="147"/>
      <c r="R82" s="147"/>
      <c r="S82" s="147"/>
      <c r="T82" s="147"/>
      <c r="U82" s="147"/>
      <c r="V82" s="147"/>
      <c r="W82" s="147"/>
      <c r="X82" s="147"/>
      <c r="Y82" s="147"/>
      <c r="Z82" s="147"/>
      <c r="AA82" s="147"/>
      <c r="AB82" s="147"/>
      <c r="AC82" s="147"/>
      <c r="AD82" s="145"/>
      <c r="AE82" s="145"/>
      <c r="AF82" s="145"/>
      <c r="AG82" s="145"/>
      <c r="AH82" s="145"/>
    </row>
    <row r="83" spans="1:34" ht="12.75">
      <c r="A83" s="145"/>
      <c r="B83" s="146"/>
      <c r="C83" s="145"/>
      <c r="D83" s="145"/>
      <c r="E83" s="145"/>
      <c r="F83" s="145"/>
      <c r="G83" s="164"/>
      <c r="H83" s="164"/>
      <c r="I83" s="164"/>
      <c r="J83" s="164"/>
      <c r="K83" s="164"/>
      <c r="L83" s="164"/>
      <c r="M83" s="164"/>
      <c r="N83" s="147"/>
      <c r="O83" s="148"/>
      <c r="P83" s="147"/>
      <c r="Q83" s="147"/>
      <c r="R83" s="147"/>
      <c r="S83" s="147"/>
      <c r="T83" s="147"/>
      <c r="U83" s="147"/>
      <c r="V83" s="147"/>
      <c r="W83" s="147"/>
      <c r="X83" s="147"/>
      <c r="Y83" s="147"/>
      <c r="Z83" s="147"/>
      <c r="AA83" s="147"/>
      <c r="AB83" s="147"/>
      <c r="AC83" s="147"/>
      <c r="AD83" s="145"/>
      <c r="AE83" s="145"/>
      <c r="AF83" s="145"/>
      <c r="AG83" s="145"/>
      <c r="AH83" s="145"/>
    </row>
    <row r="84" spans="1:34" ht="12.75">
      <c r="A84" s="145"/>
      <c r="B84" s="146"/>
      <c r="C84" s="145"/>
      <c r="D84" s="145"/>
      <c r="E84" s="145"/>
      <c r="F84" s="145"/>
      <c r="G84" s="164"/>
      <c r="H84" s="164"/>
      <c r="I84" s="164"/>
      <c r="J84" s="164"/>
      <c r="K84" s="164"/>
      <c r="L84" s="164"/>
      <c r="M84" s="164"/>
      <c r="N84" s="147"/>
      <c r="O84" s="148"/>
      <c r="P84" s="147"/>
      <c r="Q84" s="147"/>
      <c r="R84" s="147"/>
      <c r="S84" s="147"/>
      <c r="T84" s="147"/>
      <c r="U84" s="147"/>
      <c r="V84" s="147"/>
      <c r="W84" s="147"/>
      <c r="X84" s="147"/>
      <c r="Y84" s="147"/>
      <c r="Z84" s="147"/>
      <c r="AA84" s="147"/>
      <c r="AB84" s="147"/>
      <c r="AC84" s="147"/>
      <c r="AD84" s="145"/>
      <c r="AE84" s="145"/>
      <c r="AF84" s="145"/>
      <c r="AG84" s="145"/>
      <c r="AH84" s="145"/>
    </row>
    <row r="85" spans="1:34" ht="12.75">
      <c r="A85" s="145"/>
      <c r="B85" s="146"/>
      <c r="C85" s="145"/>
      <c r="D85" s="145"/>
      <c r="E85" s="145"/>
      <c r="F85" s="145"/>
      <c r="G85" s="164"/>
      <c r="H85" s="164"/>
      <c r="I85" s="164"/>
      <c r="J85" s="164"/>
      <c r="K85" s="164"/>
      <c r="L85" s="164"/>
      <c r="M85" s="164"/>
      <c r="N85" s="147"/>
      <c r="O85" s="148"/>
      <c r="P85" s="147"/>
      <c r="Q85" s="147"/>
      <c r="R85" s="147"/>
      <c r="S85" s="147"/>
      <c r="T85" s="147"/>
      <c r="U85" s="147"/>
      <c r="V85" s="147"/>
      <c r="W85" s="147"/>
      <c r="X85" s="147"/>
      <c r="Y85" s="147"/>
      <c r="Z85" s="147"/>
      <c r="AA85" s="147"/>
      <c r="AB85" s="147"/>
      <c r="AC85" s="147"/>
      <c r="AD85" s="145"/>
      <c r="AE85" s="145"/>
      <c r="AF85" s="145"/>
      <c r="AG85" s="145"/>
      <c r="AH85" s="145"/>
    </row>
    <row r="86" spans="1:34" ht="12.75">
      <c r="A86" s="145"/>
      <c r="B86" s="146"/>
      <c r="C86" s="145"/>
      <c r="D86" s="145"/>
      <c r="E86" s="145"/>
      <c r="F86" s="145"/>
      <c r="G86" s="164"/>
      <c r="H86" s="164"/>
      <c r="I86" s="164"/>
      <c r="J86" s="164"/>
      <c r="K86" s="164"/>
      <c r="L86" s="164"/>
      <c r="M86" s="164"/>
      <c r="N86" s="147"/>
      <c r="O86" s="148"/>
      <c r="P86" s="147"/>
      <c r="Q86" s="147"/>
      <c r="R86" s="147"/>
      <c r="S86" s="147"/>
      <c r="T86" s="147"/>
      <c r="U86" s="147"/>
      <c r="V86" s="147"/>
      <c r="W86" s="147"/>
      <c r="X86" s="147"/>
      <c r="Y86" s="147"/>
      <c r="Z86" s="147"/>
      <c r="AA86" s="147"/>
      <c r="AB86" s="147"/>
      <c r="AC86" s="147"/>
      <c r="AD86" s="145"/>
      <c r="AE86" s="145"/>
      <c r="AF86" s="145"/>
      <c r="AG86" s="145"/>
      <c r="AH86" s="145"/>
    </row>
    <row r="87" spans="1:34" ht="12.75">
      <c r="A87" s="145"/>
      <c r="B87" s="146"/>
      <c r="C87" s="145"/>
      <c r="D87" s="145"/>
      <c r="E87" s="145"/>
      <c r="F87" s="145"/>
      <c r="G87" s="164"/>
      <c r="H87" s="164"/>
      <c r="I87" s="164"/>
      <c r="J87" s="164"/>
      <c r="K87" s="164"/>
      <c r="L87" s="164"/>
      <c r="M87" s="164"/>
      <c r="N87" s="147"/>
      <c r="O87" s="148"/>
      <c r="P87" s="147"/>
      <c r="Q87" s="147"/>
      <c r="R87" s="147"/>
      <c r="S87" s="147"/>
      <c r="T87" s="147"/>
      <c r="U87" s="147"/>
      <c r="V87" s="147"/>
      <c r="W87" s="147"/>
      <c r="X87" s="147"/>
      <c r="Y87" s="147"/>
      <c r="Z87" s="147"/>
      <c r="AA87" s="147"/>
      <c r="AB87" s="147"/>
      <c r="AC87" s="147"/>
      <c r="AD87" s="145"/>
      <c r="AE87" s="145"/>
      <c r="AF87" s="145"/>
      <c r="AG87" s="145"/>
      <c r="AH87" s="145"/>
    </row>
    <row r="88" spans="1:34" ht="12.75">
      <c r="A88" s="145"/>
      <c r="B88" s="146"/>
      <c r="C88" s="145"/>
      <c r="D88" s="145"/>
      <c r="E88" s="145"/>
      <c r="F88" s="145"/>
      <c r="G88" s="164"/>
      <c r="H88" s="164"/>
      <c r="I88" s="164"/>
      <c r="J88" s="164"/>
      <c r="K88" s="164"/>
      <c r="L88" s="164"/>
      <c r="M88" s="164"/>
      <c r="N88" s="147"/>
      <c r="O88" s="148"/>
      <c r="P88" s="147"/>
      <c r="Q88" s="147"/>
      <c r="R88" s="147"/>
      <c r="S88" s="147"/>
      <c r="T88" s="147"/>
      <c r="U88" s="147"/>
      <c r="V88" s="147"/>
      <c r="W88" s="147"/>
      <c r="X88" s="147"/>
      <c r="Y88" s="147"/>
      <c r="Z88" s="147"/>
      <c r="AA88" s="147"/>
      <c r="AB88" s="147"/>
      <c r="AC88" s="147"/>
      <c r="AD88" s="145"/>
      <c r="AE88" s="145"/>
      <c r="AF88" s="145"/>
      <c r="AG88" s="145"/>
      <c r="AH88" s="145"/>
    </row>
    <row r="89" spans="1:34" ht="12.75">
      <c r="A89" s="145"/>
      <c r="B89" s="146"/>
      <c r="C89" s="145"/>
      <c r="D89" s="145"/>
      <c r="E89" s="145"/>
      <c r="F89" s="145"/>
      <c r="G89" s="164"/>
      <c r="H89" s="164"/>
      <c r="I89" s="164"/>
      <c r="J89" s="164"/>
      <c r="K89" s="164"/>
      <c r="L89" s="164"/>
      <c r="M89" s="164"/>
      <c r="N89" s="147"/>
      <c r="O89" s="148"/>
      <c r="P89" s="147"/>
      <c r="Q89" s="147"/>
      <c r="R89" s="147"/>
      <c r="S89" s="147"/>
      <c r="T89" s="147"/>
      <c r="U89" s="147"/>
      <c r="V89" s="147"/>
      <c r="W89" s="147"/>
      <c r="X89" s="147"/>
      <c r="Y89" s="147"/>
      <c r="Z89" s="147"/>
      <c r="AA89" s="147"/>
      <c r="AB89" s="147"/>
      <c r="AC89" s="147"/>
      <c r="AD89" s="145"/>
      <c r="AE89" s="145"/>
      <c r="AF89" s="145"/>
      <c r="AG89" s="145"/>
      <c r="AH89" s="145"/>
    </row>
    <row r="90" spans="1:34" ht="12.75">
      <c r="A90" s="145"/>
      <c r="B90" s="146"/>
      <c r="C90" s="145"/>
      <c r="D90" s="145"/>
      <c r="E90" s="145"/>
      <c r="F90" s="145"/>
      <c r="G90" s="164"/>
      <c r="H90" s="164"/>
      <c r="I90" s="164"/>
      <c r="J90" s="164"/>
      <c r="K90" s="164"/>
      <c r="L90" s="164"/>
      <c r="M90" s="164"/>
      <c r="N90" s="147"/>
      <c r="O90" s="148"/>
      <c r="P90" s="147"/>
      <c r="Q90" s="147"/>
      <c r="R90" s="147"/>
      <c r="S90" s="147"/>
      <c r="T90" s="147"/>
      <c r="U90" s="147"/>
      <c r="V90" s="147"/>
      <c r="W90" s="147"/>
      <c r="X90" s="147"/>
      <c r="Y90" s="147"/>
      <c r="Z90" s="147"/>
      <c r="AA90" s="147"/>
      <c r="AB90" s="147"/>
      <c r="AC90" s="147"/>
      <c r="AD90" s="145"/>
      <c r="AE90" s="145"/>
      <c r="AF90" s="145"/>
      <c r="AG90" s="145"/>
      <c r="AH90" s="145"/>
    </row>
    <row r="91" spans="1:34" ht="12.75">
      <c r="A91" s="145"/>
      <c r="B91" s="146"/>
      <c r="C91" s="145"/>
      <c r="D91" s="145"/>
      <c r="E91" s="145"/>
      <c r="F91" s="145"/>
      <c r="G91" s="164"/>
      <c r="H91" s="164"/>
      <c r="I91" s="164"/>
      <c r="J91" s="164"/>
      <c r="K91" s="164"/>
      <c r="L91" s="164"/>
      <c r="M91" s="164"/>
      <c r="N91" s="147"/>
      <c r="O91" s="148"/>
      <c r="P91" s="147"/>
      <c r="Q91" s="147"/>
      <c r="R91" s="147"/>
      <c r="S91" s="147"/>
      <c r="T91" s="147"/>
      <c r="U91" s="147"/>
      <c r="V91" s="147"/>
      <c r="W91" s="147"/>
      <c r="X91" s="147"/>
      <c r="Y91" s="147"/>
      <c r="Z91" s="147"/>
      <c r="AA91" s="147"/>
      <c r="AB91" s="147"/>
      <c r="AC91" s="147"/>
      <c r="AD91" s="145"/>
      <c r="AE91" s="145"/>
      <c r="AF91" s="145"/>
      <c r="AG91" s="145"/>
      <c r="AH91" s="145"/>
    </row>
    <row r="92" spans="1:34" ht="12.75">
      <c r="A92" s="145"/>
      <c r="B92" s="146"/>
      <c r="C92" s="145"/>
      <c r="D92" s="145"/>
      <c r="E92" s="145"/>
      <c r="F92" s="145"/>
      <c r="G92" s="164"/>
      <c r="H92" s="164"/>
      <c r="I92" s="164"/>
      <c r="J92" s="164"/>
      <c r="K92" s="164"/>
      <c r="L92" s="164"/>
      <c r="M92" s="164"/>
      <c r="N92" s="147"/>
      <c r="O92" s="148"/>
      <c r="P92" s="147"/>
      <c r="Q92" s="147"/>
      <c r="R92" s="147"/>
      <c r="S92" s="147"/>
      <c r="T92" s="147"/>
      <c r="U92" s="147"/>
      <c r="V92" s="147"/>
      <c r="W92" s="147"/>
      <c r="X92" s="147"/>
      <c r="Y92" s="147"/>
      <c r="Z92" s="147"/>
      <c r="AA92" s="147"/>
      <c r="AB92" s="147"/>
      <c r="AC92" s="147"/>
      <c r="AD92" s="145"/>
      <c r="AE92" s="145"/>
      <c r="AF92" s="145"/>
      <c r="AG92" s="145"/>
      <c r="AH92" s="145"/>
    </row>
    <row r="93" spans="1:34" ht="12.75">
      <c r="A93" s="145"/>
      <c r="B93" s="146"/>
      <c r="C93" s="145"/>
      <c r="D93" s="145"/>
      <c r="E93" s="145"/>
      <c r="F93" s="145"/>
      <c r="G93" s="164"/>
      <c r="H93" s="164"/>
      <c r="I93" s="164"/>
      <c r="J93" s="164"/>
      <c r="K93" s="164"/>
      <c r="L93" s="164"/>
      <c r="M93" s="164"/>
      <c r="N93" s="147"/>
      <c r="O93" s="148"/>
      <c r="P93" s="147"/>
      <c r="Q93" s="147"/>
      <c r="R93" s="147"/>
      <c r="S93" s="147"/>
      <c r="T93" s="147"/>
      <c r="U93" s="147"/>
      <c r="V93" s="147"/>
      <c r="W93" s="147"/>
      <c r="X93" s="147"/>
      <c r="Y93" s="147"/>
      <c r="Z93" s="147"/>
      <c r="AA93" s="147"/>
      <c r="AB93" s="147"/>
      <c r="AC93" s="147"/>
      <c r="AD93" s="145"/>
      <c r="AE93" s="145"/>
      <c r="AF93" s="145"/>
      <c r="AG93" s="145"/>
      <c r="AH93" s="145"/>
    </row>
    <row r="94" spans="1:34" ht="12.75">
      <c r="A94" s="145"/>
      <c r="B94" s="146"/>
      <c r="C94" s="145"/>
      <c r="D94" s="145"/>
      <c r="E94" s="145"/>
      <c r="F94" s="145"/>
      <c r="G94" s="164"/>
      <c r="H94" s="164"/>
      <c r="I94" s="164"/>
      <c r="J94" s="164"/>
      <c r="K94" s="164"/>
      <c r="L94" s="164"/>
      <c r="M94" s="164"/>
      <c r="N94" s="147"/>
      <c r="O94" s="148"/>
      <c r="P94" s="147"/>
      <c r="Q94" s="147"/>
      <c r="R94" s="147"/>
      <c r="S94" s="147"/>
      <c r="T94" s="147"/>
      <c r="U94" s="147"/>
      <c r="V94" s="147"/>
      <c r="W94" s="147"/>
      <c r="X94" s="147"/>
      <c r="Y94" s="147"/>
      <c r="Z94" s="147"/>
      <c r="AA94" s="147"/>
      <c r="AB94" s="147"/>
      <c r="AC94" s="147"/>
      <c r="AD94" s="145"/>
      <c r="AE94" s="145"/>
      <c r="AF94" s="145"/>
      <c r="AG94" s="145"/>
      <c r="AH94" s="145"/>
    </row>
    <row r="95" spans="1:34" ht="12.75">
      <c r="A95" s="145"/>
      <c r="B95" s="146"/>
      <c r="C95" s="145"/>
      <c r="D95" s="145"/>
      <c r="E95" s="145"/>
      <c r="F95" s="145"/>
      <c r="G95" s="164"/>
      <c r="H95" s="164"/>
      <c r="I95" s="164"/>
      <c r="J95" s="164"/>
      <c r="K95" s="164"/>
      <c r="L95" s="164"/>
      <c r="M95" s="164"/>
      <c r="N95" s="147"/>
      <c r="O95" s="148"/>
      <c r="P95" s="147"/>
      <c r="Q95" s="147"/>
      <c r="R95" s="147"/>
      <c r="S95" s="147"/>
      <c r="T95" s="147"/>
      <c r="U95" s="147"/>
      <c r="V95" s="147"/>
      <c r="W95" s="147"/>
      <c r="X95" s="147"/>
      <c r="Y95" s="147"/>
      <c r="Z95" s="147"/>
      <c r="AA95" s="147"/>
      <c r="AB95" s="147"/>
      <c r="AC95" s="147"/>
      <c r="AD95" s="145"/>
      <c r="AE95" s="145"/>
      <c r="AF95" s="145"/>
      <c r="AG95" s="145"/>
      <c r="AH95" s="145"/>
    </row>
    <row r="96" spans="1:34" ht="12.75">
      <c r="A96" s="145"/>
      <c r="B96" s="146"/>
      <c r="C96" s="145"/>
      <c r="D96" s="145"/>
      <c r="E96" s="145"/>
      <c r="F96" s="145"/>
      <c r="G96" s="164"/>
      <c r="H96" s="164"/>
      <c r="I96" s="164"/>
      <c r="J96" s="164"/>
      <c r="K96" s="164"/>
      <c r="L96" s="164"/>
      <c r="M96" s="164"/>
      <c r="N96" s="147"/>
      <c r="O96" s="148"/>
      <c r="P96" s="147"/>
      <c r="Q96" s="147"/>
      <c r="R96" s="147"/>
      <c r="S96" s="147"/>
      <c r="T96" s="147"/>
      <c r="U96" s="147"/>
      <c r="V96" s="147"/>
      <c r="W96" s="147"/>
      <c r="X96" s="147"/>
      <c r="Y96" s="147"/>
      <c r="Z96" s="147"/>
      <c r="AA96" s="147"/>
      <c r="AB96" s="147"/>
      <c r="AC96" s="147"/>
      <c r="AD96" s="145"/>
      <c r="AE96" s="145"/>
      <c r="AF96" s="145"/>
      <c r="AG96" s="145"/>
      <c r="AH96" s="145"/>
    </row>
    <row r="97" spans="1:34" ht="12.75">
      <c r="A97" s="145"/>
      <c r="B97" s="146"/>
      <c r="C97" s="145"/>
      <c r="D97" s="145"/>
      <c r="E97" s="145"/>
      <c r="F97" s="145"/>
      <c r="G97" s="164"/>
      <c r="H97" s="164"/>
      <c r="I97" s="164"/>
      <c r="J97" s="164"/>
      <c r="K97" s="164"/>
      <c r="L97" s="164"/>
      <c r="M97" s="164"/>
      <c r="N97" s="147"/>
      <c r="O97" s="148"/>
      <c r="P97" s="147"/>
      <c r="Q97" s="147"/>
      <c r="R97" s="147"/>
      <c r="S97" s="147"/>
      <c r="T97" s="147"/>
      <c r="U97" s="147"/>
      <c r="V97" s="147"/>
      <c r="W97" s="147"/>
      <c r="X97" s="147"/>
      <c r="Y97" s="147"/>
      <c r="Z97" s="147"/>
      <c r="AA97" s="147"/>
      <c r="AB97" s="147"/>
      <c r="AC97" s="147"/>
      <c r="AD97" s="145"/>
      <c r="AE97" s="145"/>
      <c r="AF97" s="145"/>
      <c r="AG97" s="145"/>
      <c r="AH97" s="145"/>
    </row>
    <row r="98" spans="1:34" ht="12.75">
      <c r="A98" s="145"/>
      <c r="B98" s="146"/>
      <c r="C98" s="145"/>
      <c r="D98" s="145"/>
      <c r="E98" s="145"/>
      <c r="F98" s="145"/>
      <c r="G98" s="164"/>
      <c r="H98" s="164"/>
      <c r="I98" s="164"/>
      <c r="J98" s="164"/>
      <c r="K98" s="164"/>
      <c r="L98" s="164"/>
      <c r="M98" s="164"/>
      <c r="N98" s="147"/>
      <c r="O98" s="148"/>
      <c r="P98" s="147"/>
      <c r="Q98" s="147"/>
      <c r="R98" s="147"/>
      <c r="S98" s="147"/>
      <c r="T98" s="147"/>
      <c r="U98" s="147"/>
      <c r="V98" s="147"/>
      <c r="W98" s="147"/>
      <c r="X98" s="147"/>
      <c r="Y98" s="147"/>
      <c r="Z98" s="147"/>
      <c r="AA98" s="147"/>
      <c r="AB98" s="147"/>
      <c r="AC98" s="147"/>
      <c r="AD98" s="145"/>
      <c r="AE98" s="145"/>
      <c r="AF98" s="145"/>
      <c r="AG98" s="145"/>
      <c r="AH98" s="145"/>
    </row>
    <row r="99" spans="1:34" ht="12.75">
      <c r="A99" s="145"/>
      <c r="B99" s="146"/>
      <c r="C99" s="145"/>
      <c r="D99" s="145"/>
      <c r="E99" s="145"/>
      <c r="F99" s="145"/>
      <c r="G99" s="164"/>
      <c r="H99" s="164"/>
      <c r="I99" s="164"/>
      <c r="J99" s="164"/>
      <c r="K99" s="164"/>
      <c r="L99" s="164"/>
      <c r="M99" s="164"/>
      <c r="N99" s="147"/>
      <c r="O99" s="148"/>
      <c r="P99" s="147"/>
      <c r="Q99" s="147"/>
      <c r="R99" s="147"/>
      <c r="S99" s="147"/>
      <c r="T99" s="147"/>
      <c r="U99" s="147"/>
      <c r="V99" s="147"/>
      <c r="W99" s="147"/>
      <c r="X99" s="147"/>
      <c r="Y99" s="147"/>
      <c r="Z99" s="147"/>
      <c r="AA99" s="147"/>
      <c r="AB99" s="147"/>
      <c r="AC99" s="147"/>
      <c r="AD99" s="145"/>
      <c r="AE99" s="145"/>
      <c r="AF99" s="145"/>
      <c r="AG99" s="145"/>
      <c r="AH99" s="145"/>
    </row>
    <row r="100" spans="1:34" ht="12.75">
      <c r="A100" s="145"/>
      <c r="B100" s="146"/>
      <c r="C100" s="145"/>
      <c r="D100" s="145"/>
      <c r="E100" s="145"/>
      <c r="F100" s="145"/>
      <c r="G100" s="164"/>
      <c r="H100" s="164"/>
      <c r="I100" s="164"/>
      <c r="J100" s="164"/>
      <c r="K100" s="164"/>
      <c r="L100" s="164"/>
      <c r="M100" s="164"/>
      <c r="N100" s="147"/>
      <c r="O100" s="148"/>
      <c r="P100" s="147"/>
      <c r="Q100" s="147"/>
      <c r="R100" s="147"/>
      <c r="S100" s="147"/>
      <c r="T100" s="147"/>
      <c r="U100" s="147"/>
      <c r="V100" s="147"/>
      <c r="W100" s="147"/>
      <c r="X100" s="147"/>
      <c r="Y100" s="147"/>
      <c r="Z100" s="147"/>
      <c r="AA100" s="147"/>
      <c r="AB100" s="147"/>
      <c r="AC100" s="147"/>
      <c r="AD100" s="145"/>
      <c r="AE100" s="145"/>
      <c r="AF100" s="145"/>
      <c r="AG100" s="145"/>
      <c r="AH100" s="145"/>
    </row>
    <row r="101" spans="1:34" ht="12.75">
      <c r="A101" s="145"/>
      <c r="B101" s="146"/>
      <c r="C101" s="145"/>
      <c r="D101" s="145"/>
      <c r="E101" s="145"/>
      <c r="F101" s="145"/>
      <c r="G101" s="164"/>
      <c r="H101" s="164"/>
      <c r="I101" s="164"/>
      <c r="J101" s="164"/>
      <c r="K101" s="164"/>
      <c r="L101" s="164"/>
      <c r="M101" s="164"/>
      <c r="N101" s="147"/>
      <c r="O101" s="148"/>
      <c r="P101" s="147"/>
      <c r="Q101" s="147"/>
      <c r="R101" s="147"/>
      <c r="S101" s="147"/>
      <c r="T101" s="147"/>
      <c r="U101" s="147"/>
      <c r="V101" s="147"/>
      <c r="W101" s="147"/>
      <c r="X101" s="147"/>
      <c r="Y101" s="147"/>
      <c r="Z101" s="147"/>
      <c r="AA101" s="147"/>
      <c r="AB101" s="147"/>
      <c r="AC101" s="147"/>
      <c r="AD101" s="145"/>
      <c r="AE101" s="145"/>
      <c r="AF101" s="145"/>
      <c r="AG101" s="145"/>
      <c r="AH101" s="145"/>
    </row>
    <row r="102" spans="1:34" ht="12.75">
      <c r="A102" s="145"/>
      <c r="B102" s="146"/>
      <c r="C102" s="145"/>
      <c r="D102" s="145"/>
      <c r="E102" s="145"/>
      <c r="F102" s="145"/>
      <c r="G102" s="164"/>
      <c r="H102" s="164"/>
      <c r="I102" s="164"/>
      <c r="J102" s="164"/>
      <c r="K102" s="164"/>
      <c r="L102" s="164"/>
      <c r="M102" s="164"/>
      <c r="N102" s="147"/>
      <c r="O102" s="148"/>
      <c r="P102" s="147"/>
      <c r="Q102" s="147"/>
      <c r="R102" s="147"/>
      <c r="S102" s="147"/>
      <c r="T102" s="147"/>
      <c r="U102" s="147"/>
      <c r="V102" s="147"/>
      <c r="W102" s="147"/>
      <c r="X102" s="147"/>
      <c r="Y102" s="147"/>
      <c r="Z102" s="147"/>
      <c r="AA102" s="147"/>
      <c r="AB102" s="147"/>
      <c r="AC102" s="147"/>
      <c r="AD102" s="145"/>
      <c r="AE102" s="145"/>
      <c r="AF102" s="145"/>
      <c r="AG102" s="145"/>
      <c r="AH102" s="145"/>
    </row>
    <row r="103" spans="1:34" ht="12.75">
      <c r="A103" s="145"/>
      <c r="B103" s="146"/>
      <c r="C103" s="145"/>
      <c r="D103" s="145"/>
      <c r="E103" s="145"/>
      <c r="F103" s="145"/>
      <c r="G103" s="164"/>
      <c r="H103" s="164"/>
      <c r="I103" s="164"/>
      <c r="J103" s="164"/>
      <c r="K103" s="164"/>
      <c r="L103" s="164"/>
      <c r="M103" s="164"/>
      <c r="N103" s="147"/>
      <c r="O103" s="148"/>
      <c r="P103" s="147"/>
      <c r="Q103" s="147"/>
      <c r="R103" s="147"/>
      <c r="S103" s="147"/>
      <c r="T103" s="147"/>
      <c r="U103" s="147"/>
      <c r="V103" s="147"/>
      <c r="W103" s="147"/>
      <c r="X103" s="147"/>
      <c r="Y103" s="147"/>
      <c r="Z103" s="147"/>
      <c r="AA103" s="147"/>
      <c r="AB103" s="147"/>
      <c r="AC103" s="147"/>
      <c r="AD103" s="145"/>
      <c r="AE103" s="145"/>
      <c r="AF103" s="145"/>
      <c r="AG103" s="145"/>
      <c r="AH103" s="145"/>
    </row>
    <row r="104" spans="1:34" ht="12.75">
      <c r="A104" s="145"/>
      <c r="B104" s="146"/>
      <c r="C104" s="145"/>
      <c r="D104" s="145"/>
      <c r="E104" s="145"/>
      <c r="F104" s="145"/>
      <c r="G104" s="164"/>
      <c r="H104" s="164"/>
      <c r="I104" s="164"/>
      <c r="J104" s="164"/>
      <c r="K104" s="164"/>
      <c r="L104" s="164"/>
      <c r="M104" s="164"/>
      <c r="N104" s="147"/>
      <c r="O104" s="148"/>
      <c r="P104" s="147"/>
      <c r="Q104" s="147"/>
      <c r="R104" s="147"/>
      <c r="S104" s="147"/>
      <c r="T104" s="147"/>
      <c r="U104" s="147"/>
      <c r="V104" s="147"/>
      <c r="W104" s="147"/>
      <c r="X104" s="147"/>
      <c r="Y104" s="147"/>
      <c r="Z104" s="147"/>
      <c r="AA104" s="147"/>
      <c r="AB104" s="147"/>
      <c r="AC104" s="147"/>
      <c r="AD104" s="145"/>
      <c r="AE104" s="145"/>
      <c r="AF104" s="145"/>
      <c r="AG104" s="145"/>
      <c r="AH104" s="145"/>
    </row>
    <row r="105" spans="1:34" ht="12.75">
      <c r="A105" s="145"/>
      <c r="B105" s="146"/>
      <c r="C105" s="145"/>
      <c r="D105" s="145"/>
      <c r="E105" s="145"/>
      <c r="F105" s="145"/>
      <c r="G105" s="164"/>
      <c r="H105" s="164"/>
      <c r="I105" s="164"/>
      <c r="J105" s="164"/>
      <c r="K105" s="164"/>
      <c r="L105" s="164"/>
      <c r="M105" s="164"/>
      <c r="N105" s="147"/>
      <c r="O105" s="148"/>
      <c r="P105" s="147"/>
      <c r="Q105" s="147"/>
      <c r="R105" s="147"/>
      <c r="S105" s="147"/>
      <c r="T105" s="147"/>
      <c r="U105" s="147"/>
      <c r="V105" s="147"/>
      <c r="W105" s="147"/>
      <c r="X105" s="147"/>
      <c r="Y105" s="147"/>
      <c r="Z105" s="147"/>
      <c r="AA105" s="147"/>
      <c r="AB105" s="147"/>
      <c r="AC105" s="147"/>
      <c r="AD105" s="145"/>
      <c r="AE105" s="145"/>
      <c r="AF105" s="145"/>
      <c r="AG105" s="145"/>
      <c r="AH105" s="145"/>
    </row>
    <row r="106" spans="1:34" ht="12.75">
      <c r="A106" s="145"/>
      <c r="B106" s="146"/>
      <c r="C106" s="145"/>
      <c r="D106" s="145"/>
      <c r="E106" s="145"/>
      <c r="F106" s="145"/>
      <c r="G106" s="164"/>
      <c r="H106" s="164"/>
      <c r="I106" s="164"/>
      <c r="J106" s="164"/>
      <c r="K106" s="164"/>
      <c r="L106" s="164"/>
      <c r="M106" s="164"/>
      <c r="N106" s="147"/>
      <c r="O106" s="148"/>
      <c r="P106" s="147"/>
      <c r="Q106" s="147"/>
      <c r="R106" s="147"/>
      <c r="S106" s="147"/>
      <c r="T106" s="147"/>
      <c r="U106" s="147"/>
      <c r="V106" s="147"/>
      <c r="W106" s="147"/>
      <c r="X106" s="147"/>
      <c r="Y106" s="147"/>
      <c r="Z106" s="147"/>
      <c r="AA106" s="147"/>
      <c r="AB106" s="147"/>
      <c r="AC106" s="147"/>
      <c r="AD106" s="145"/>
      <c r="AE106" s="145"/>
      <c r="AF106" s="145"/>
      <c r="AG106" s="145"/>
      <c r="AH106" s="145"/>
    </row>
    <row r="107" spans="1:34" ht="12.75">
      <c r="A107" s="145"/>
      <c r="B107" s="146"/>
      <c r="C107" s="145"/>
      <c r="D107" s="145"/>
      <c r="E107" s="145"/>
      <c r="F107" s="145"/>
      <c r="G107" s="164"/>
      <c r="H107" s="164"/>
      <c r="I107" s="164"/>
      <c r="J107" s="164"/>
      <c r="K107" s="164"/>
      <c r="L107" s="164"/>
      <c r="M107" s="164"/>
      <c r="N107" s="147"/>
      <c r="O107" s="148"/>
      <c r="P107" s="147"/>
      <c r="Q107" s="147"/>
      <c r="R107" s="147"/>
      <c r="S107" s="147"/>
      <c r="T107" s="147"/>
      <c r="U107" s="147"/>
      <c r="V107" s="147"/>
      <c r="W107" s="147"/>
      <c r="X107" s="147"/>
      <c r="Y107" s="147"/>
      <c r="Z107" s="147"/>
      <c r="AA107" s="147"/>
      <c r="AB107" s="147"/>
      <c r="AC107" s="147"/>
      <c r="AD107" s="145"/>
      <c r="AE107" s="145"/>
      <c r="AF107" s="145"/>
      <c r="AG107" s="145"/>
      <c r="AH107" s="145"/>
    </row>
    <row r="108" spans="1:34" ht="12.75">
      <c r="A108" s="145"/>
      <c r="B108" s="146"/>
      <c r="C108" s="145"/>
      <c r="D108" s="145"/>
      <c r="E108" s="145"/>
      <c r="F108" s="145"/>
      <c r="G108" s="164"/>
      <c r="H108" s="164"/>
      <c r="I108" s="164"/>
      <c r="J108" s="164"/>
      <c r="K108" s="164"/>
      <c r="L108" s="164"/>
      <c r="M108" s="164"/>
      <c r="N108" s="147"/>
      <c r="O108" s="148"/>
      <c r="P108" s="147"/>
      <c r="Q108" s="147"/>
      <c r="R108" s="147"/>
      <c r="S108" s="147"/>
      <c r="T108" s="147"/>
      <c r="U108" s="147"/>
      <c r="V108" s="147"/>
      <c r="W108" s="147"/>
      <c r="X108" s="147"/>
      <c r="Y108" s="147"/>
      <c r="Z108" s="147"/>
      <c r="AA108" s="147"/>
      <c r="AB108" s="147"/>
      <c r="AC108" s="147"/>
      <c r="AD108" s="145"/>
      <c r="AE108" s="145"/>
      <c r="AF108" s="145"/>
      <c r="AG108" s="145"/>
      <c r="AH108" s="145"/>
    </row>
    <row r="109" spans="1:34" ht="12.75">
      <c r="A109" s="145"/>
      <c r="B109" s="146"/>
      <c r="C109" s="145"/>
      <c r="D109" s="145"/>
      <c r="E109" s="145"/>
      <c r="F109" s="145"/>
      <c r="G109" s="164"/>
      <c r="H109" s="164"/>
      <c r="I109" s="164"/>
      <c r="J109" s="164"/>
      <c r="K109" s="164"/>
      <c r="L109" s="164"/>
      <c r="M109" s="164"/>
      <c r="N109" s="147"/>
      <c r="O109" s="148"/>
      <c r="P109" s="147"/>
      <c r="Q109" s="147"/>
      <c r="R109" s="147"/>
      <c r="S109" s="147"/>
      <c r="T109" s="147"/>
      <c r="U109" s="147"/>
      <c r="V109" s="147"/>
      <c r="W109" s="147"/>
      <c r="X109" s="147"/>
      <c r="Y109" s="147"/>
      <c r="Z109" s="147"/>
      <c r="AA109" s="147"/>
      <c r="AB109" s="147"/>
      <c r="AC109" s="147"/>
      <c r="AD109" s="145"/>
      <c r="AE109" s="145"/>
      <c r="AF109" s="145"/>
      <c r="AG109" s="145"/>
      <c r="AH109" s="145"/>
    </row>
    <row r="110" spans="1:34" ht="12.75">
      <c r="A110" s="145"/>
      <c r="B110" s="146"/>
      <c r="C110" s="145"/>
      <c r="D110" s="145"/>
      <c r="E110" s="145"/>
      <c r="F110" s="145"/>
      <c r="G110" s="164"/>
      <c r="H110" s="164"/>
      <c r="I110" s="164"/>
      <c r="J110" s="164"/>
      <c r="K110" s="164"/>
      <c r="L110" s="164"/>
      <c r="M110" s="164"/>
      <c r="N110" s="147"/>
      <c r="O110" s="148"/>
      <c r="P110" s="147"/>
      <c r="Q110" s="147"/>
      <c r="R110" s="147"/>
      <c r="S110" s="147"/>
      <c r="T110" s="147"/>
      <c r="U110" s="147"/>
      <c r="V110" s="147"/>
      <c r="W110" s="147"/>
      <c r="X110" s="147"/>
      <c r="Y110" s="147"/>
      <c r="Z110" s="147"/>
      <c r="AA110" s="147"/>
      <c r="AB110" s="147"/>
      <c r="AC110" s="147"/>
      <c r="AD110" s="145"/>
      <c r="AE110" s="145"/>
      <c r="AF110" s="145"/>
      <c r="AG110" s="145"/>
      <c r="AH110" s="145"/>
    </row>
    <row r="111" spans="1:34" ht="12.75">
      <c r="A111" s="145"/>
      <c r="B111" s="146"/>
      <c r="C111" s="145"/>
      <c r="D111" s="145"/>
      <c r="E111" s="145"/>
      <c r="F111" s="145"/>
      <c r="G111" s="164"/>
      <c r="H111" s="164"/>
      <c r="I111" s="164"/>
      <c r="J111" s="164"/>
      <c r="K111" s="164"/>
      <c r="L111" s="164"/>
      <c r="M111" s="164"/>
      <c r="N111" s="147"/>
      <c r="O111" s="148"/>
      <c r="P111" s="147"/>
      <c r="Q111" s="147"/>
      <c r="R111" s="147"/>
      <c r="S111" s="147"/>
      <c r="T111" s="147"/>
      <c r="U111" s="147"/>
      <c r="V111" s="147"/>
      <c r="W111" s="147"/>
      <c r="X111" s="147"/>
      <c r="Y111" s="147"/>
      <c r="Z111" s="147"/>
      <c r="AA111" s="147"/>
      <c r="AB111" s="147"/>
      <c r="AC111" s="147"/>
      <c r="AD111" s="145"/>
      <c r="AE111" s="145"/>
      <c r="AF111" s="145"/>
      <c r="AG111" s="145"/>
      <c r="AH111" s="145"/>
    </row>
    <row r="112" spans="1:34" ht="12.75">
      <c r="A112" s="145"/>
      <c r="B112" s="146"/>
      <c r="C112" s="145"/>
      <c r="D112" s="145"/>
      <c r="E112" s="145"/>
      <c r="F112" s="145"/>
      <c r="G112" s="164"/>
      <c r="H112" s="164"/>
      <c r="I112" s="164"/>
      <c r="J112" s="164"/>
      <c r="K112" s="164"/>
      <c r="L112" s="164"/>
      <c r="M112" s="164"/>
      <c r="N112" s="147"/>
      <c r="O112" s="148"/>
      <c r="P112" s="147"/>
      <c r="Q112" s="147"/>
      <c r="R112" s="147"/>
      <c r="S112" s="147"/>
      <c r="T112" s="147"/>
      <c r="U112" s="147"/>
      <c r="V112" s="147"/>
      <c r="W112" s="147"/>
      <c r="X112" s="147"/>
      <c r="Y112" s="147"/>
      <c r="Z112" s="147"/>
      <c r="AA112" s="147"/>
      <c r="AB112" s="147"/>
      <c r="AC112" s="147"/>
      <c r="AD112" s="145"/>
      <c r="AE112" s="145"/>
      <c r="AF112" s="145"/>
      <c r="AG112" s="145"/>
      <c r="AH112" s="145"/>
    </row>
    <row r="113" spans="1:34" ht="12.75">
      <c r="A113" s="145"/>
      <c r="B113" s="146"/>
      <c r="C113" s="145"/>
      <c r="D113" s="145"/>
      <c r="E113" s="145"/>
      <c r="F113" s="145"/>
      <c r="G113" s="164"/>
      <c r="H113" s="164"/>
      <c r="I113" s="164"/>
      <c r="J113" s="164"/>
      <c r="K113" s="164"/>
      <c r="L113" s="164"/>
      <c r="M113" s="164"/>
      <c r="N113" s="147"/>
      <c r="O113" s="148"/>
      <c r="P113" s="147"/>
      <c r="Q113" s="147"/>
      <c r="R113" s="147"/>
      <c r="S113" s="147"/>
      <c r="T113" s="147"/>
      <c r="U113" s="147"/>
      <c r="V113" s="147"/>
      <c r="W113" s="147"/>
      <c r="X113" s="147"/>
      <c r="Y113" s="147"/>
      <c r="Z113" s="147"/>
      <c r="AA113" s="147"/>
      <c r="AB113" s="147"/>
      <c r="AC113" s="147"/>
      <c r="AD113" s="145"/>
      <c r="AE113" s="145"/>
      <c r="AF113" s="145"/>
      <c r="AG113" s="145"/>
      <c r="AH113" s="145"/>
    </row>
    <row r="114" spans="1:34" ht="12.75">
      <c r="A114" s="145"/>
      <c r="B114" s="146"/>
      <c r="C114" s="145"/>
      <c r="D114" s="145"/>
      <c r="E114" s="145"/>
      <c r="F114" s="145"/>
      <c r="G114" s="164"/>
      <c r="H114" s="164"/>
      <c r="I114" s="164"/>
      <c r="J114" s="164"/>
      <c r="K114" s="164"/>
      <c r="L114" s="164"/>
      <c r="M114" s="164"/>
      <c r="N114" s="147"/>
      <c r="O114" s="148"/>
      <c r="P114" s="147"/>
      <c r="Q114" s="147"/>
      <c r="R114" s="147"/>
      <c r="S114" s="147"/>
      <c r="T114" s="147"/>
      <c r="U114" s="147"/>
      <c r="V114" s="147"/>
      <c r="W114" s="147"/>
      <c r="X114" s="147"/>
      <c r="Y114" s="147"/>
      <c r="Z114" s="147"/>
      <c r="AA114" s="147"/>
      <c r="AB114" s="147"/>
      <c r="AC114" s="147"/>
      <c r="AD114" s="145"/>
      <c r="AE114" s="145"/>
      <c r="AF114" s="145"/>
      <c r="AG114" s="145"/>
      <c r="AH114" s="145"/>
    </row>
    <row r="115" spans="1:34" ht="12.75">
      <c r="A115" s="145"/>
      <c r="B115" s="146"/>
      <c r="C115" s="145"/>
      <c r="D115" s="145"/>
      <c r="E115" s="145"/>
      <c r="F115" s="145"/>
      <c r="G115" s="164"/>
      <c r="H115" s="164"/>
      <c r="I115" s="164"/>
      <c r="J115" s="164"/>
      <c r="K115" s="164"/>
      <c r="L115" s="164"/>
      <c r="M115" s="164"/>
      <c r="N115" s="147"/>
      <c r="O115" s="148"/>
      <c r="P115" s="147"/>
      <c r="Q115" s="147"/>
      <c r="R115" s="147"/>
      <c r="S115" s="147"/>
      <c r="T115" s="147"/>
      <c r="U115" s="147"/>
      <c r="V115" s="147"/>
      <c r="W115" s="147"/>
      <c r="X115" s="147"/>
      <c r="Y115" s="147"/>
      <c r="Z115" s="147"/>
      <c r="AA115" s="147"/>
      <c r="AB115" s="147"/>
      <c r="AC115" s="147"/>
      <c r="AD115" s="145"/>
      <c r="AE115" s="145"/>
      <c r="AF115" s="145"/>
      <c r="AG115" s="145"/>
      <c r="AH115" s="145"/>
    </row>
    <row r="116" spans="1:34" ht="12.75">
      <c r="A116" s="145"/>
      <c r="B116" s="146"/>
      <c r="C116" s="145"/>
      <c r="D116" s="145"/>
      <c r="E116" s="145"/>
      <c r="F116" s="145"/>
      <c r="G116" s="164"/>
      <c r="H116" s="164"/>
      <c r="I116" s="164"/>
      <c r="J116" s="164"/>
      <c r="K116" s="164"/>
      <c r="L116" s="164"/>
      <c r="M116" s="164"/>
      <c r="N116" s="147"/>
      <c r="O116" s="148"/>
      <c r="P116" s="147"/>
      <c r="Q116" s="147"/>
      <c r="R116" s="147"/>
      <c r="S116" s="147"/>
      <c r="T116" s="147"/>
      <c r="U116" s="147"/>
      <c r="V116" s="147"/>
      <c r="W116" s="147"/>
      <c r="X116" s="147"/>
      <c r="Y116" s="147"/>
      <c r="Z116" s="147"/>
      <c r="AA116" s="147"/>
      <c r="AB116" s="147"/>
      <c r="AC116" s="147"/>
      <c r="AD116" s="145"/>
      <c r="AE116" s="145"/>
      <c r="AF116" s="145"/>
      <c r="AG116" s="145"/>
      <c r="AH116" s="145"/>
    </row>
    <row r="117" spans="1:34" ht="12.75">
      <c r="A117" s="145"/>
      <c r="B117" s="146"/>
      <c r="C117" s="145"/>
      <c r="D117" s="145"/>
      <c r="E117" s="145"/>
      <c r="F117" s="145"/>
      <c r="G117" s="164"/>
      <c r="H117" s="164"/>
      <c r="I117" s="164"/>
      <c r="J117" s="164"/>
      <c r="K117" s="164"/>
      <c r="L117" s="164"/>
      <c r="M117" s="164"/>
      <c r="N117" s="147"/>
      <c r="O117" s="148"/>
      <c r="P117" s="147"/>
      <c r="Q117" s="147"/>
      <c r="R117" s="147"/>
      <c r="S117" s="147"/>
      <c r="T117" s="147"/>
      <c r="U117" s="147"/>
      <c r="V117" s="147"/>
      <c r="W117" s="147"/>
      <c r="X117" s="147"/>
      <c r="Y117" s="147"/>
      <c r="Z117" s="147"/>
      <c r="AA117" s="147"/>
      <c r="AB117" s="147"/>
      <c r="AC117" s="147"/>
      <c r="AD117" s="145"/>
      <c r="AE117" s="145"/>
      <c r="AF117" s="145"/>
      <c r="AG117" s="145"/>
      <c r="AH117" s="145"/>
    </row>
    <row r="118" spans="1:34" ht="12.75">
      <c r="A118" s="145"/>
      <c r="B118" s="146"/>
      <c r="C118" s="145"/>
      <c r="D118" s="145"/>
      <c r="E118" s="145"/>
      <c r="F118" s="145"/>
      <c r="G118" s="164"/>
      <c r="H118" s="164"/>
      <c r="I118" s="164"/>
      <c r="J118" s="164"/>
      <c r="K118" s="164"/>
      <c r="L118" s="164"/>
      <c r="M118" s="164"/>
      <c r="N118" s="147"/>
      <c r="O118" s="148"/>
      <c r="P118" s="147"/>
      <c r="Q118" s="147"/>
      <c r="R118" s="147"/>
      <c r="S118" s="147"/>
      <c r="T118" s="147"/>
      <c r="U118" s="147"/>
      <c r="V118" s="147"/>
      <c r="W118" s="147"/>
      <c r="X118" s="147"/>
      <c r="Y118" s="147"/>
      <c r="Z118" s="147"/>
      <c r="AA118" s="147"/>
      <c r="AB118" s="147"/>
      <c r="AC118" s="147"/>
      <c r="AD118" s="145"/>
      <c r="AE118" s="145"/>
      <c r="AF118" s="145"/>
      <c r="AG118" s="145"/>
      <c r="AH118" s="145"/>
    </row>
    <row r="119" spans="1:34" ht="12.75">
      <c r="A119" s="145"/>
      <c r="B119" s="146"/>
      <c r="C119" s="145"/>
      <c r="D119" s="145"/>
      <c r="E119" s="145"/>
      <c r="F119" s="145"/>
      <c r="G119" s="164"/>
      <c r="H119" s="164"/>
      <c r="I119" s="164"/>
      <c r="J119" s="164"/>
      <c r="K119" s="164"/>
      <c r="L119" s="164"/>
      <c r="M119" s="164"/>
      <c r="N119" s="147"/>
      <c r="O119" s="148"/>
      <c r="P119" s="147"/>
      <c r="Q119" s="147"/>
      <c r="R119" s="147"/>
      <c r="S119" s="147"/>
      <c r="T119" s="147"/>
      <c r="U119" s="147"/>
      <c r="V119" s="147"/>
      <c r="W119" s="147"/>
      <c r="X119" s="147"/>
      <c r="Y119" s="147"/>
      <c r="Z119" s="147"/>
      <c r="AA119" s="147"/>
      <c r="AB119" s="147"/>
      <c r="AC119" s="147"/>
      <c r="AD119" s="145"/>
      <c r="AE119" s="145"/>
      <c r="AF119" s="145"/>
      <c r="AG119" s="145"/>
      <c r="AH119" s="145"/>
    </row>
    <row r="120" spans="1:34" ht="12.75">
      <c r="A120" s="145"/>
      <c r="B120" s="146"/>
      <c r="C120" s="145"/>
      <c r="D120" s="145"/>
      <c r="E120" s="145"/>
      <c r="F120" s="145"/>
      <c r="G120" s="164"/>
      <c r="H120" s="164"/>
      <c r="I120" s="164"/>
      <c r="J120" s="164"/>
      <c r="K120" s="164"/>
      <c r="L120" s="164"/>
      <c r="M120" s="164"/>
      <c r="N120" s="147"/>
      <c r="O120" s="148"/>
      <c r="P120" s="147"/>
      <c r="Q120" s="147"/>
      <c r="R120" s="147"/>
      <c r="S120" s="147"/>
      <c r="T120" s="147"/>
      <c r="U120" s="147"/>
      <c r="V120" s="147"/>
      <c r="W120" s="147"/>
      <c r="X120" s="147"/>
      <c r="Y120" s="147"/>
      <c r="Z120" s="147"/>
      <c r="AA120" s="147"/>
      <c r="AB120" s="147"/>
      <c r="AC120" s="147"/>
      <c r="AD120" s="145"/>
      <c r="AE120" s="145"/>
      <c r="AF120" s="145"/>
      <c r="AG120" s="145"/>
      <c r="AH120" s="145"/>
    </row>
    <row r="121" spans="1:34" ht="12.75">
      <c r="A121" s="145"/>
      <c r="B121" s="146"/>
      <c r="C121" s="145"/>
      <c r="D121" s="145"/>
      <c r="E121" s="145"/>
      <c r="F121" s="145"/>
      <c r="G121" s="164"/>
      <c r="H121" s="164"/>
      <c r="I121" s="164"/>
      <c r="J121" s="164"/>
      <c r="K121" s="164"/>
      <c r="L121" s="164"/>
      <c r="M121" s="164"/>
      <c r="N121" s="147"/>
      <c r="O121" s="148"/>
      <c r="P121" s="147"/>
      <c r="Q121" s="147"/>
      <c r="R121" s="147"/>
      <c r="S121" s="147"/>
      <c r="T121" s="147"/>
      <c r="U121" s="147"/>
      <c r="V121" s="147"/>
      <c r="W121" s="147"/>
      <c r="X121" s="147"/>
      <c r="Y121" s="147"/>
      <c r="Z121" s="147"/>
      <c r="AA121" s="147"/>
      <c r="AB121" s="147"/>
      <c r="AC121" s="147"/>
      <c r="AD121" s="145"/>
      <c r="AE121" s="145"/>
      <c r="AF121" s="145"/>
      <c r="AG121" s="145"/>
      <c r="AH121" s="145"/>
    </row>
    <row r="122" spans="1:34" ht="12.75">
      <c r="A122" s="145"/>
      <c r="B122" s="146"/>
      <c r="C122" s="145"/>
      <c r="D122" s="145"/>
      <c r="E122" s="145"/>
      <c r="F122" s="145"/>
      <c r="G122" s="164"/>
      <c r="H122" s="164"/>
      <c r="I122" s="164"/>
      <c r="J122" s="164"/>
      <c r="K122" s="164"/>
      <c r="L122" s="164"/>
      <c r="M122" s="164"/>
      <c r="N122" s="147"/>
      <c r="O122" s="148"/>
      <c r="P122" s="147"/>
      <c r="Q122" s="147"/>
      <c r="R122" s="147"/>
      <c r="S122" s="147"/>
      <c r="T122" s="147"/>
      <c r="U122" s="147"/>
      <c r="V122" s="147"/>
      <c r="W122" s="147"/>
      <c r="X122" s="147"/>
      <c r="Y122" s="147"/>
      <c r="Z122" s="147"/>
      <c r="AA122" s="147"/>
      <c r="AB122" s="147"/>
      <c r="AC122" s="147"/>
      <c r="AD122" s="145"/>
      <c r="AE122" s="145"/>
      <c r="AF122" s="145"/>
      <c r="AG122" s="145"/>
      <c r="AH122" s="145"/>
    </row>
    <row r="123" spans="1:34" ht="12.75">
      <c r="A123" s="145"/>
      <c r="B123" s="146"/>
      <c r="C123" s="145"/>
      <c r="D123" s="145"/>
      <c r="E123" s="145"/>
      <c r="F123" s="145"/>
      <c r="G123" s="164"/>
      <c r="H123" s="164"/>
      <c r="I123" s="164"/>
      <c r="J123" s="164"/>
      <c r="K123" s="164"/>
      <c r="L123" s="164"/>
      <c r="M123" s="164"/>
      <c r="N123" s="147"/>
      <c r="O123" s="148"/>
      <c r="P123" s="147"/>
      <c r="Q123" s="147"/>
      <c r="R123" s="147"/>
      <c r="S123" s="147"/>
      <c r="T123" s="147"/>
      <c r="U123" s="147"/>
      <c r="V123" s="147"/>
      <c r="W123" s="147"/>
      <c r="X123" s="147"/>
      <c r="Y123" s="147"/>
      <c r="Z123" s="147"/>
      <c r="AA123" s="147"/>
      <c r="AB123" s="147"/>
      <c r="AC123" s="147"/>
      <c r="AD123" s="145"/>
      <c r="AE123" s="145"/>
      <c r="AF123" s="145"/>
      <c r="AG123" s="145"/>
      <c r="AH123" s="145"/>
    </row>
    <row r="124" spans="1:34" ht="12.75">
      <c r="A124" s="145"/>
      <c r="B124" s="146"/>
      <c r="C124" s="145"/>
      <c r="D124" s="145"/>
      <c r="E124" s="145"/>
      <c r="F124" s="145"/>
      <c r="G124" s="164"/>
      <c r="H124" s="164"/>
      <c r="I124" s="164"/>
      <c r="J124" s="164"/>
      <c r="K124" s="164"/>
      <c r="L124" s="164"/>
      <c r="M124" s="164"/>
      <c r="N124" s="147"/>
      <c r="O124" s="148"/>
      <c r="P124" s="147"/>
      <c r="Q124" s="147"/>
      <c r="R124" s="147"/>
      <c r="S124" s="147"/>
      <c r="T124" s="147"/>
      <c r="U124" s="147"/>
      <c r="V124" s="147"/>
      <c r="W124" s="147"/>
      <c r="X124" s="147"/>
      <c r="Y124" s="147"/>
      <c r="Z124" s="147"/>
      <c r="AA124" s="147"/>
      <c r="AB124" s="147"/>
      <c r="AC124" s="147"/>
      <c r="AD124" s="145"/>
      <c r="AE124" s="145"/>
      <c r="AF124" s="145"/>
      <c r="AG124" s="145"/>
      <c r="AH124" s="145"/>
    </row>
    <row r="125" spans="1:34" ht="12.75">
      <c r="A125" s="145"/>
      <c r="B125" s="146"/>
      <c r="C125" s="145"/>
      <c r="D125" s="145"/>
      <c r="E125" s="145"/>
      <c r="F125" s="145"/>
      <c r="G125" s="164"/>
      <c r="H125" s="164"/>
      <c r="I125" s="164"/>
      <c r="J125" s="164"/>
      <c r="K125" s="164"/>
      <c r="L125" s="164"/>
      <c r="M125" s="164"/>
      <c r="N125" s="147"/>
      <c r="O125" s="148"/>
      <c r="P125" s="147"/>
      <c r="Q125" s="147"/>
      <c r="R125" s="147"/>
      <c r="S125" s="147"/>
      <c r="T125" s="147"/>
      <c r="U125" s="147"/>
      <c r="V125" s="147"/>
      <c r="W125" s="147"/>
      <c r="X125" s="147"/>
      <c r="Y125" s="147"/>
      <c r="Z125" s="147"/>
      <c r="AA125" s="147"/>
      <c r="AB125" s="147"/>
      <c r="AC125" s="147"/>
      <c r="AD125" s="145"/>
      <c r="AE125" s="145"/>
      <c r="AF125" s="145"/>
      <c r="AG125" s="145"/>
      <c r="AH125" s="145"/>
    </row>
    <row r="126" spans="1:34" ht="12.75">
      <c r="A126" s="145"/>
      <c r="B126" s="146"/>
      <c r="C126" s="145"/>
      <c r="D126" s="145"/>
      <c r="E126" s="145"/>
      <c r="F126" s="145"/>
      <c r="G126" s="164"/>
      <c r="H126" s="164"/>
      <c r="I126" s="164"/>
      <c r="J126" s="164"/>
      <c r="K126" s="164"/>
      <c r="L126" s="164"/>
      <c r="M126" s="164"/>
      <c r="N126" s="147"/>
      <c r="O126" s="148"/>
      <c r="P126" s="147"/>
      <c r="Q126" s="147"/>
      <c r="R126" s="147"/>
      <c r="S126" s="147"/>
      <c r="T126" s="147"/>
      <c r="U126" s="147"/>
      <c r="V126" s="147"/>
      <c r="W126" s="147"/>
      <c r="X126" s="147"/>
      <c r="Y126" s="147"/>
      <c r="Z126" s="147"/>
      <c r="AA126" s="147"/>
      <c r="AB126" s="147"/>
      <c r="AC126" s="147"/>
      <c r="AD126" s="145"/>
      <c r="AE126" s="145"/>
      <c r="AF126" s="145"/>
      <c r="AG126" s="145"/>
      <c r="AH126" s="145"/>
    </row>
    <row r="127" spans="1:34" ht="12.75">
      <c r="A127" s="145"/>
      <c r="B127" s="146"/>
      <c r="C127" s="145"/>
      <c r="D127" s="145"/>
      <c r="E127" s="145"/>
      <c r="F127" s="145"/>
      <c r="G127" s="164"/>
      <c r="H127" s="164"/>
      <c r="I127" s="164"/>
      <c r="J127" s="164"/>
      <c r="K127" s="164"/>
      <c r="L127" s="164"/>
      <c r="M127" s="164"/>
      <c r="N127" s="147"/>
      <c r="O127" s="148"/>
      <c r="P127" s="147"/>
      <c r="Q127" s="147"/>
      <c r="R127" s="147"/>
      <c r="S127" s="147"/>
      <c r="T127" s="147"/>
      <c r="U127" s="147"/>
      <c r="V127" s="147"/>
      <c r="W127" s="147"/>
      <c r="X127" s="147"/>
      <c r="Y127" s="147"/>
      <c r="Z127" s="147"/>
      <c r="AA127" s="147"/>
      <c r="AB127" s="147"/>
      <c r="AC127" s="147"/>
      <c r="AD127" s="145"/>
      <c r="AE127" s="145"/>
      <c r="AF127" s="145"/>
      <c r="AG127" s="145"/>
      <c r="AH127" s="145"/>
    </row>
    <row r="128" spans="1:34" ht="12.75">
      <c r="A128" s="145"/>
      <c r="B128" s="146"/>
      <c r="C128" s="145"/>
      <c r="D128" s="145"/>
      <c r="E128" s="145"/>
      <c r="F128" s="145"/>
      <c r="G128" s="164"/>
      <c r="H128" s="164"/>
      <c r="I128" s="164"/>
      <c r="J128" s="164"/>
      <c r="K128" s="164"/>
      <c r="L128" s="164"/>
      <c r="M128" s="164"/>
      <c r="N128" s="147"/>
      <c r="O128" s="148"/>
      <c r="P128" s="147"/>
      <c r="Q128" s="147"/>
      <c r="R128" s="147"/>
      <c r="S128" s="147"/>
      <c r="T128" s="147"/>
      <c r="U128" s="147"/>
      <c r="V128" s="147"/>
      <c r="W128" s="147"/>
      <c r="X128" s="147"/>
      <c r="Y128" s="147"/>
      <c r="Z128" s="147"/>
      <c r="AA128" s="147"/>
      <c r="AB128" s="147"/>
      <c r="AC128" s="147"/>
      <c r="AD128" s="145"/>
      <c r="AE128" s="145"/>
      <c r="AF128" s="145"/>
      <c r="AG128" s="145"/>
      <c r="AH128" s="145"/>
    </row>
    <row r="129" spans="1:34" ht="12.75">
      <c r="A129" s="145"/>
      <c r="B129" s="146"/>
      <c r="C129" s="145"/>
      <c r="D129" s="145"/>
      <c r="E129" s="145"/>
      <c r="F129" s="145"/>
      <c r="G129" s="164"/>
      <c r="H129" s="164"/>
      <c r="I129" s="164"/>
      <c r="J129" s="164"/>
      <c r="K129" s="164"/>
      <c r="L129" s="164"/>
      <c r="M129" s="164"/>
      <c r="N129" s="147"/>
      <c r="O129" s="148"/>
      <c r="P129" s="147"/>
      <c r="Q129" s="147"/>
      <c r="R129" s="147"/>
      <c r="S129" s="147"/>
      <c r="T129" s="147"/>
      <c r="U129" s="147"/>
      <c r="V129" s="147"/>
      <c r="W129" s="147"/>
      <c r="X129" s="147"/>
      <c r="Y129" s="147"/>
      <c r="Z129" s="147"/>
      <c r="AA129" s="147"/>
      <c r="AB129" s="147"/>
      <c r="AC129" s="147"/>
      <c r="AD129" s="145"/>
      <c r="AE129" s="145"/>
      <c r="AF129" s="145"/>
      <c r="AG129" s="145"/>
      <c r="AH129" s="145"/>
    </row>
    <row r="130" spans="1:34" ht="12.75">
      <c r="A130" s="145"/>
      <c r="B130" s="146"/>
      <c r="C130" s="145"/>
      <c r="D130" s="145"/>
      <c r="E130" s="145"/>
      <c r="F130" s="145"/>
      <c r="G130" s="164"/>
      <c r="H130" s="164"/>
      <c r="I130" s="164"/>
      <c r="J130" s="164"/>
      <c r="K130" s="164"/>
      <c r="L130" s="164"/>
      <c r="M130" s="164"/>
      <c r="N130" s="147"/>
      <c r="O130" s="148"/>
      <c r="P130" s="147"/>
      <c r="Q130" s="147"/>
      <c r="R130" s="147"/>
      <c r="S130" s="147"/>
      <c r="T130" s="147"/>
      <c r="U130" s="147"/>
      <c r="V130" s="147"/>
      <c r="W130" s="147"/>
      <c r="X130" s="147"/>
      <c r="Y130" s="147"/>
      <c r="Z130" s="147"/>
      <c r="AA130" s="147"/>
      <c r="AB130" s="147"/>
      <c r="AC130" s="147"/>
      <c r="AD130" s="145"/>
      <c r="AE130" s="145"/>
      <c r="AF130" s="145"/>
      <c r="AG130" s="145"/>
      <c r="AH130" s="145"/>
    </row>
    <row r="131" spans="1:34" ht="12.75">
      <c r="A131" s="145"/>
      <c r="B131" s="146"/>
      <c r="C131" s="145"/>
      <c r="D131" s="145"/>
      <c r="E131" s="145"/>
      <c r="F131" s="145"/>
      <c r="G131" s="164"/>
      <c r="H131" s="164"/>
      <c r="I131" s="164"/>
      <c r="J131" s="164"/>
      <c r="K131" s="164"/>
      <c r="L131" s="164"/>
      <c r="M131" s="164"/>
      <c r="N131" s="147"/>
      <c r="O131" s="148"/>
      <c r="P131" s="147"/>
      <c r="Q131" s="147"/>
      <c r="R131" s="147"/>
      <c r="S131" s="147"/>
      <c r="T131" s="147"/>
      <c r="U131" s="147"/>
      <c r="V131" s="147"/>
      <c r="W131" s="147"/>
      <c r="X131" s="147"/>
      <c r="Y131" s="147"/>
      <c r="Z131" s="147"/>
      <c r="AA131" s="147"/>
      <c r="AB131" s="147"/>
      <c r="AC131" s="147"/>
      <c r="AD131" s="145"/>
      <c r="AE131" s="145"/>
      <c r="AF131" s="145"/>
      <c r="AG131" s="145"/>
      <c r="AH131" s="145"/>
    </row>
    <row r="132" spans="1:34" ht="12.75">
      <c r="A132" s="145"/>
      <c r="B132" s="146"/>
      <c r="C132" s="145"/>
      <c r="D132" s="145"/>
      <c r="E132" s="145"/>
      <c r="F132" s="145"/>
      <c r="G132" s="164"/>
      <c r="H132" s="164"/>
      <c r="I132" s="164"/>
      <c r="J132" s="164"/>
      <c r="K132" s="164"/>
      <c r="L132" s="164"/>
      <c r="M132" s="164"/>
      <c r="N132" s="147"/>
      <c r="O132" s="148"/>
      <c r="P132" s="147"/>
      <c r="Q132" s="147"/>
      <c r="R132" s="147"/>
      <c r="S132" s="147"/>
      <c r="T132" s="147"/>
      <c r="U132" s="147"/>
      <c r="V132" s="147"/>
      <c r="W132" s="147"/>
      <c r="X132" s="147"/>
      <c r="Y132" s="147"/>
      <c r="Z132" s="147"/>
      <c r="AA132" s="147"/>
      <c r="AB132" s="147"/>
      <c r="AC132" s="147"/>
      <c r="AD132" s="145"/>
      <c r="AE132" s="145"/>
      <c r="AF132" s="145"/>
      <c r="AG132" s="145"/>
      <c r="AH132" s="145"/>
    </row>
    <row r="133" spans="1:34" ht="12.75">
      <c r="A133" s="145"/>
      <c r="B133" s="146"/>
      <c r="C133" s="145"/>
      <c r="D133" s="145"/>
      <c r="E133" s="145"/>
      <c r="F133" s="145"/>
      <c r="G133" s="164"/>
      <c r="H133" s="164"/>
      <c r="I133" s="164"/>
      <c r="J133" s="164"/>
      <c r="K133" s="164"/>
      <c r="L133" s="164"/>
      <c r="M133" s="164"/>
      <c r="N133" s="147"/>
      <c r="O133" s="148"/>
      <c r="P133" s="147"/>
      <c r="Q133" s="147"/>
      <c r="R133" s="147"/>
      <c r="S133" s="147"/>
      <c r="T133" s="147"/>
      <c r="U133" s="147"/>
      <c r="V133" s="147"/>
      <c r="W133" s="147"/>
      <c r="X133" s="147"/>
      <c r="Y133" s="147"/>
      <c r="Z133" s="147"/>
      <c r="AA133" s="147"/>
      <c r="AB133" s="147"/>
      <c r="AC133" s="147"/>
      <c r="AD133" s="145"/>
      <c r="AE133" s="145"/>
      <c r="AF133" s="145"/>
      <c r="AG133" s="145"/>
      <c r="AH133" s="145"/>
    </row>
    <row r="134" spans="1:34" ht="12.75">
      <c r="A134" s="145"/>
      <c r="B134" s="146"/>
      <c r="C134" s="145"/>
      <c r="D134" s="145"/>
      <c r="E134" s="145"/>
      <c r="F134" s="145"/>
      <c r="G134" s="164"/>
      <c r="H134" s="164"/>
      <c r="I134" s="164"/>
      <c r="J134" s="164"/>
      <c r="K134" s="164"/>
      <c r="L134" s="164"/>
      <c r="M134" s="164"/>
      <c r="N134" s="147"/>
      <c r="O134" s="148"/>
      <c r="P134" s="147"/>
      <c r="Q134" s="147"/>
      <c r="R134" s="147"/>
      <c r="S134" s="147"/>
      <c r="T134" s="147"/>
      <c r="U134" s="147"/>
      <c r="V134" s="147"/>
      <c r="W134" s="147"/>
      <c r="X134" s="147"/>
      <c r="Y134" s="147"/>
      <c r="Z134" s="147"/>
      <c r="AA134" s="147"/>
      <c r="AB134" s="147"/>
      <c r="AC134" s="147"/>
      <c r="AD134" s="145"/>
      <c r="AE134" s="145"/>
      <c r="AF134" s="145"/>
      <c r="AG134" s="145"/>
      <c r="AH134" s="145"/>
    </row>
    <row r="135" spans="1:34" ht="12.75">
      <c r="A135" s="145"/>
      <c r="B135" s="146"/>
      <c r="C135" s="145"/>
      <c r="D135" s="145"/>
      <c r="E135" s="145"/>
      <c r="F135" s="145"/>
      <c r="G135" s="164"/>
      <c r="H135" s="164"/>
      <c r="I135" s="164"/>
      <c r="J135" s="164"/>
      <c r="K135" s="164"/>
      <c r="L135" s="164"/>
      <c r="M135" s="164"/>
      <c r="N135" s="147"/>
      <c r="O135" s="148"/>
      <c r="P135" s="147"/>
      <c r="Q135" s="147"/>
      <c r="R135" s="147"/>
      <c r="S135" s="147"/>
      <c r="T135" s="147"/>
      <c r="U135" s="147"/>
      <c r="V135" s="147"/>
      <c r="W135" s="147"/>
      <c r="X135" s="147"/>
      <c r="Y135" s="147"/>
      <c r="Z135" s="147"/>
      <c r="AA135" s="147"/>
      <c r="AB135" s="147"/>
      <c r="AC135" s="147"/>
      <c r="AD135" s="145"/>
      <c r="AE135" s="145"/>
      <c r="AF135" s="145"/>
      <c r="AG135" s="145"/>
      <c r="AH135" s="145"/>
    </row>
    <row r="136" spans="1:34" ht="12.75">
      <c r="A136" s="145"/>
      <c r="B136" s="146"/>
      <c r="C136" s="145"/>
      <c r="D136" s="145"/>
      <c r="E136" s="145"/>
      <c r="F136" s="145"/>
      <c r="G136" s="164"/>
      <c r="H136" s="164"/>
      <c r="I136" s="164"/>
      <c r="J136" s="164"/>
      <c r="K136" s="164"/>
      <c r="L136" s="164"/>
      <c r="M136" s="164"/>
      <c r="N136" s="147"/>
      <c r="O136" s="148"/>
      <c r="P136" s="147"/>
      <c r="Q136" s="147"/>
      <c r="R136" s="147"/>
      <c r="S136" s="147"/>
      <c r="T136" s="147"/>
      <c r="U136" s="147"/>
      <c r="V136" s="147"/>
      <c r="W136" s="147"/>
      <c r="X136" s="147"/>
      <c r="Y136" s="147"/>
      <c r="Z136" s="147"/>
      <c r="AA136" s="147"/>
      <c r="AB136" s="147"/>
      <c r="AC136" s="147"/>
      <c r="AD136" s="145"/>
      <c r="AE136" s="145"/>
      <c r="AF136" s="145"/>
      <c r="AG136" s="145"/>
      <c r="AH136" s="145"/>
    </row>
    <row r="137" spans="1:34" ht="12.75">
      <c r="A137" s="145"/>
      <c r="B137" s="146"/>
      <c r="C137" s="145"/>
      <c r="D137" s="145"/>
      <c r="E137" s="145"/>
      <c r="F137" s="145"/>
      <c r="G137" s="164"/>
      <c r="H137" s="164"/>
      <c r="I137" s="164"/>
      <c r="J137" s="164"/>
      <c r="K137" s="164"/>
      <c r="L137" s="164"/>
      <c r="M137" s="164"/>
      <c r="N137" s="147"/>
      <c r="O137" s="148"/>
      <c r="P137" s="147"/>
      <c r="Q137" s="147"/>
      <c r="R137" s="147"/>
      <c r="S137" s="147"/>
      <c r="T137" s="147"/>
      <c r="U137" s="147"/>
      <c r="V137" s="147"/>
      <c r="W137" s="147"/>
      <c r="X137" s="147"/>
      <c r="Y137" s="147"/>
      <c r="Z137" s="147"/>
      <c r="AA137" s="147"/>
      <c r="AB137" s="147"/>
      <c r="AC137" s="147"/>
      <c r="AD137" s="145"/>
      <c r="AE137" s="145"/>
      <c r="AF137" s="145"/>
      <c r="AG137" s="145"/>
      <c r="AH137" s="145"/>
    </row>
    <row r="138" spans="1:34" ht="12.75">
      <c r="A138" s="145"/>
      <c r="B138" s="146"/>
      <c r="C138" s="145"/>
      <c r="D138" s="145"/>
      <c r="E138" s="145"/>
      <c r="F138" s="145"/>
      <c r="G138" s="164"/>
      <c r="H138" s="164"/>
      <c r="I138" s="164"/>
      <c r="J138" s="164"/>
      <c r="K138" s="164"/>
      <c r="L138" s="164"/>
      <c r="M138" s="164"/>
      <c r="N138" s="147"/>
      <c r="O138" s="148"/>
      <c r="P138" s="147"/>
      <c r="Q138" s="147"/>
      <c r="R138" s="147"/>
      <c r="S138" s="147"/>
      <c r="T138" s="147"/>
      <c r="U138" s="147"/>
      <c r="V138" s="147"/>
      <c r="W138" s="147"/>
      <c r="X138" s="147"/>
      <c r="Y138" s="147"/>
      <c r="Z138" s="147"/>
      <c r="AA138" s="147"/>
      <c r="AB138" s="147"/>
      <c r="AC138" s="147"/>
      <c r="AD138" s="145"/>
      <c r="AE138" s="145"/>
      <c r="AF138" s="145"/>
      <c r="AG138" s="145"/>
      <c r="AH138" s="145"/>
    </row>
    <row r="139" spans="1:34" ht="12.75">
      <c r="A139" s="145"/>
      <c r="B139" s="146"/>
      <c r="C139" s="145"/>
      <c r="D139" s="145"/>
      <c r="E139" s="145"/>
      <c r="F139" s="145"/>
      <c r="G139" s="164"/>
      <c r="H139" s="164"/>
      <c r="I139" s="164"/>
      <c r="J139" s="164"/>
      <c r="K139" s="164"/>
      <c r="L139" s="164"/>
      <c r="M139" s="164"/>
      <c r="N139" s="147"/>
      <c r="O139" s="148"/>
      <c r="P139" s="147"/>
      <c r="Q139" s="147"/>
      <c r="R139" s="147"/>
      <c r="S139" s="147"/>
      <c r="T139" s="147"/>
      <c r="U139" s="147"/>
      <c r="V139" s="147"/>
      <c r="W139" s="147"/>
      <c r="X139" s="147"/>
      <c r="Y139" s="147"/>
      <c r="Z139" s="147"/>
      <c r="AA139" s="147"/>
      <c r="AB139" s="147"/>
      <c r="AC139" s="147"/>
      <c r="AD139" s="145"/>
      <c r="AE139" s="145"/>
      <c r="AF139" s="145"/>
      <c r="AG139" s="145"/>
      <c r="AH139" s="145"/>
    </row>
    <row r="140" spans="1:34" ht="12.75">
      <c r="A140" s="145"/>
      <c r="B140" s="146"/>
      <c r="C140" s="145"/>
      <c r="D140" s="145"/>
      <c r="E140" s="145"/>
      <c r="F140" s="145"/>
      <c r="G140" s="164"/>
      <c r="H140" s="164"/>
      <c r="I140" s="164"/>
      <c r="J140" s="164"/>
      <c r="K140" s="164"/>
      <c r="L140" s="164"/>
      <c r="M140" s="164"/>
      <c r="N140" s="147"/>
      <c r="O140" s="148"/>
      <c r="P140" s="147"/>
      <c r="Q140" s="147"/>
      <c r="R140" s="147"/>
      <c r="S140" s="147"/>
      <c r="T140" s="147"/>
      <c r="U140" s="147"/>
      <c r="V140" s="147"/>
      <c r="W140" s="147"/>
      <c r="X140" s="147"/>
      <c r="Y140" s="147"/>
      <c r="Z140" s="147"/>
      <c r="AA140" s="147"/>
      <c r="AB140" s="147"/>
      <c r="AC140" s="147"/>
      <c r="AD140" s="145"/>
      <c r="AE140" s="145"/>
      <c r="AF140" s="145"/>
      <c r="AG140" s="145"/>
      <c r="AH140" s="145"/>
    </row>
    <row r="141" spans="1:34" ht="12.75">
      <c r="A141" s="145"/>
      <c r="B141" s="146"/>
      <c r="C141" s="145"/>
      <c r="D141" s="145"/>
      <c r="E141" s="145"/>
      <c r="F141" s="145"/>
      <c r="G141" s="164"/>
      <c r="H141" s="164"/>
      <c r="I141" s="164"/>
      <c r="J141" s="164"/>
      <c r="K141" s="164"/>
      <c r="L141" s="164"/>
      <c r="M141" s="164"/>
      <c r="N141" s="147"/>
      <c r="O141" s="148"/>
      <c r="P141" s="147"/>
      <c r="Q141" s="147"/>
      <c r="R141" s="147"/>
      <c r="S141" s="147"/>
      <c r="T141" s="147"/>
      <c r="U141" s="147"/>
      <c r="V141" s="147"/>
      <c r="W141" s="147"/>
      <c r="X141" s="147"/>
      <c r="Y141" s="147"/>
      <c r="Z141" s="147"/>
      <c r="AA141" s="147"/>
      <c r="AB141" s="147"/>
      <c r="AC141" s="147"/>
      <c r="AD141" s="145"/>
      <c r="AE141" s="145"/>
      <c r="AF141" s="145"/>
      <c r="AG141" s="145"/>
      <c r="AH141" s="145"/>
    </row>
    <row r="142" spans="1:34" ht="12.75">
      <c r="A142" s="145"/>
      <c r="B142" s="146"/>
      <c r="C142" s="145"/>
      <c r="D142" s="145"/>
      <c r="E142" s="145"/>
      <c r="F142" s="145"/>
      <c r="G142" s="164"/>
      <c r="H142" s="164"/>
      <c r="I142" s="164"/>
      <c r="J142" s="164"/>
      <c r="K142" s="164"/>
      <c r="L142" s="164"/>
      <c r="M142" s="164"/>
      <c r="N142" s="147"/>
      <c r="O142" s="148"/>
      <c r="P142" s="147"/>
      <c r="Q142" s="147"/>
      <c r="R142" s="147"/>
      <c r="S142" s="147"/>
      <c r="T142" s="147"/>
      <c r="U142" s="147"/>
      <c r="V142" s="147"/>
      <c r="W142" s="147"/>
      <c r="X142" s="147"/>
      <c r="Y142" s="147"/>
      <c r="Z142" s="147"/>
      <c r="AA142" s="147"/>
      <c r="AB142" s="147"/>
      <c r="AC142" s="147"/>
      <c r="AD142" s="145"/>
      <c r="AE142" s="145"/>
      <c r="AF142" s="145"/>
      <c r="AG142" s="145"/>
      <c r="AH142" s="145"/>
    </row>
    <row r="143" spans="1:34" ht="12.75">
      <c r="A143" s="145"/>
      <c r="B143" s="146"/>
      <c r="C143" s="145"/>
      <c r="D143" s="145"/>
      <c r="E143" s="145"/>
      <c r="F143" s="145"/>
      <c r="G143" s="164"/>
      <c r="H143" s="164"/>
      <c r="I143" s="164"/>
      <c r="J143" s="164"/>
      <c r="K143" s="164"/>
      <c r="L143" s="164"/>
      <c r="M143" s="164"/>
      <c r="N143" s="147"/>
      <c r="O143" s="148"/>
      <c r="P143" s="147"/>
      <c r="Q143" s="147"/>
      <c r="R143" s="147"/>
      <c r="S143" s="147"/>
      <c r="T143" s="147"/>
      <c r="U143" s="147"/>
      <c r="V143" s="147"/>
      <c r="W143" s="147"/>
      <c r="X143" s="147"/>
      <c r="Y143" s="147"/>
      <c r="Z143" s="147"/>
      <c r="AA143" s="147"/>
      <c r="AB143" s="147"/>
      <c r="AC143" s="147"/>
      <c r="AD143" s="145"/>
      <c r="AE143" s="145"/>
      <c r="AF143" s="145"/>
      <c r="AG143" s="145"/>
      <c r="AH143" s="145"/>
    </row>
    <row r="144" spans="1:34" ht="12.75">
      <c r="A144" s="145"/>
      <c r="B144" s="146"/>
      <c r="C144" s="145"/>
      <c r="D144" s="145"/>
      <c r="E144" s="145"/>
      <c r="F144" s="145"/>
      <c r="G144" s="164"/>
      <c r="H144" s="164"/>
      <c r="I144" s="164"/>
      <c r="J144" s="164"/>
      <c r="K144" s="164"/>
      <c r="L144" s="164"/>
      <c r="M144" s="164"/>
      <c r="N144" s="147"/>
      <c r="O144" s="148"/>
      <c r="P144" s="147"/>
      <c r="Q144" s="147"/>
      <c r="R144" s="147"/>
      <c r="S144" s="147"/>
      <c r="T144" s="147"/>
      <c r="U144" s="147"/>
      <c r="V144" s="147"/>
      <c r="W144" s="147"/>
      <c r="X144" s="147"/>
      <c r="Y144" s="147"/>
      <c r="Z144" s="147"/>
      <c r="AA144" s="147"/>
      <c r="AB144" s="147"/>
      <c r="AC144" s="147"/>
      <c r="AD144" s="145"/>
      <c r="AE144" s="145"/>
      <c r="AF144" s="145"/>
      <c r="AG144" s="145"/>
      <c r="AH144" s="145"/>
    </row>
    <row r="145" spans="1:34" ht="12.75">
      <c r="A145" s="145"/>
      <c r="B145" s="146"/>
      <c r="C145" s="145"/>
      <c r="D145" s="145"/>
      <c r="E145" s="145"/>
      <c r="F145" s="145"/>
      <c r="G145" s="164"/>
      <c r="H145" s="164"/>
      <c r="I145" s="164"/>
      <c r="J145" s="164"/>
      <c r="K145" s="164"/>
      <c r="L145" s="164"/>
      <c r="M145" s="164"/>
      <c r="N145" s="147"/>
      <c r="O145" s="148"/>
      <c r="P145" s="147"/>
      <c r="Q145" s="147"/>
      <c r="R145" s="147"/>
      <c r="S145" s="147"/>
      <c r="T145" s="147"/>
      <c r="U145" s="147"/>
      <c r="V145" s="147"/>
      <c r="W145" s="147"/>
      <c r="X145" s="147"/>
      <c r="Y145" s="147"/>
      <c r="Z145" s="147"/>
      <c r="AA145" s="147"/>
      <c r="AB145" s="147"/>
      <c r="AC145" s="147"/>
      <c r="AD145" s="145"/>
      <c r="AE145" s="145"/>
      <c r="AF145" s="145"/>
      <c r="AG145" s="145"/>
      <c r="AH145" s="145"/>
    </row>
    <row r="146" spans="1:34" ht="12.75">
      <c r="A146" s="145"/>
      <c r="B146" s="146"/>
      <c r="C146" s="145"/>
      <c r="D146" s="145"/>
      <c r="E146" s="145"/>
      <c r="F146" s="145"/>
      <c r="G146" s="164"/>
      <c r="H146" s="164"/>
      <c r="I146" s="164"/>
      <c r="J146" s="164"/>
      <c r="K146" s="164"/>
      <c r="L146" s="164"/>
      <c r="M146" s="164"/>
      <c r="N146" s="147"/>
      <c r="O146" s="148"/>
      <c r="P146" s="147"/>
      <c r="Q146" s="147"/>
      <c r="R146" s="147"/>
      <c r="S146" s="147"/>
      <c r="T146" s="147"/>
      <c r="U146" s="147"/>
      <c r="V146" s="147"/>
      <c r="W146" s="147"/>
      <c r="X146" s="147"/>
      <c r="Y146" s="147"/>
      <c r="Z146" s="147"/>
      <c r="AA146" s="147"/>
      <c r="AB146" s="147"/>
      <c r="AC146" s="147"/>
      <c r="AD146" s="145"/>
      <c r="AE146" s="145"/>
      <c r="AF146" s="145"/>
      <c r="AG146" s="145"/>
      <c r="AH146" s="145"/>
    </row>
    <row r="147" spans="1:34" ht="12.75">
      <c r="A147" s="145"/>
      <c r="B147" s="146"/>
      <c r="C147" s="145"/>
      <c r="D147" s="145"/>
      <c r="E147" s="145"/>
      <c r="F147" s="145"/>
      <c r="G147" s="164"/>
      <c r="H147" s="164"/>
      <c r="I147" s="164"/>
      <c r="J147" s="164"/>
      <c r="K147" s="164"/>
      <c r="L147" s="164"/>
      <c r="M147" s="164"/>
      <c r="N147" s="147"/>
      <c r="O147" s="148"/>
      <c r="P147" s="147"/>
      <c r="Q147" s="147"/>
      <c r="R147" s="147"/>
      <c r="S147" s="147"/>
      <c r="T147" s="147"/>
      <c r="U147" s="147"/>
      <c r="V147" s="147"/>
      <c r="W147" s="147"/>
      <c r="X147" s="147"/>
      <c r="Y147" s="147"/>
      <c r="Z147" s="147"/>
      <c r="AA147" s="147"/>
      <c r="AB147" s="147"/>
      <c r="AC147" s="147"/>
      <c r="AD147" s="145"/>
      <c r="AE147" s="145"/>
      <c r="AF147" s="145"/>
      <c r="AG147" s="145"/>
      <c r="AH147" s="145"/>
    </row>
    <row r="148" spans="1:34" ht="12.75">
      <c r="A148" s="145"/>
      <c r="B148" s="146"/>
      <c r="C148" s="145"/>
      <c r="D148" s="145"/>
      <c r="E148" s="145"/>
      <c r="F148" s="145"/>
      <c r="G148" s="164"/>
      <c r="H148" s="164"/>
      <c r="I148" s="164"/>
      <c r="J148" s="164"/>
      <c r="K148" s="164"/>
      <c r="L148" s="164"/>
      <c r="M148" s="164"/>
      <c r="N148" s="147"/>
      <c r="O148" s="148"/>
      <c r="P148" s="147"/>
      <c r="Q148" s="147"/>
      <c r="R148" s="147"/>
      <c r="S148" s="147"/>
      <c r="T148" s="147"/>
      <c r="U148" s="147"/>
      <c r="V148" s="147"/>
      <c r="W148" s="147"/>
      <c r="X148" s="147"/>
      <c r="Y148" s="147"/>
      <c r="Z148" s="147"/>
      <c r="AA148" s="147"/>
      <c r="AB148" s="147"/>
      <c r="AC148" s="147"/>
      <c r="AD148" s="145"/>
      <c r="AE148" s="145"/>
      <c r="AF148" s="145"/>
      <c r="AG148" s="145"/>
      <c r="AH148" s="145"/>
    </row>
    <row r="149" spans="1:34" ht="12.75">
      <c r="A149" s="145"/>
      <c r="B149" s="146"/>
      <c r="C149" s="145"/>
      <c r="D149" s="145"/>
      <c r="E149" s="145"/>
      <c r="F149" s="145"/>
      <c r="G149" s="164"/>
      <c r="H149" s="164"/>
      <c r="I149" s="164"/>
      <c r="J149" s="164"/>
      <c r="K149" s="164"/>
      <c r="L149" s="164"/>
      <c r="M149" s="164"/>
      <c r="N149" s="147"/>
      <c r="O149" s="148"/>
      <c r="P149" s="147"/>
      <c r="Q149" s="147"/>
      <c r="R149" s="147"/>
      <c r="S149" s="147"/>
      <c r="T149" s="147"/>
      <c r="U149" s="147"/>
      <c r="V149" s="147"/>
      <c r="W149" s="147"/>
      <c r="X149" s="147"/>
      <c r="Y149" s="147"/>
      <c r="Z149" s="147"/>
      <c r="AA149" s="147"/>
      <c r="AB149" s="147"/>
      <c r="AC149" s="147"/>
      <c r="AD149" s="145"/>
      <c r="AE149" s="145"/>
      <c r="AF149" s="145"/>
      <c r="AG149" s="145"/>
      <c r="AH149" s="145"/>
    </row>
    <row r="150" spans="1:34" ht="12.75">
      <c r="A150" s="145"/>
      <c r="B150" s="146"/>
      <c r="C150" s="145"/>
      <c r="D150" s="145"/>
      <c r="E150" s="145"/>
      <c r="F150" s="145"/>
      <c r="G150" s="164"/>
      <c r="H150" s="164"/>
      <c r="I150" s="164"/>
      <c r="J150" s="164"/>
      <c r="K150" s="164"/>
      <c r="L150" s="164"/>
      <c r="M150" s="164"/>
      <c r="N150" s="147"/>
      <c r="O150" s="148"/>
      <c r="P150" s="147"/>
      <c r="Q150" s="147"/>
      <c r="R150" s="147"/>
      <c r="S150" s="147"/>
      <c r="T150" s="147"/>
      <c r="U150" s="147"/>
      <c r="V150" s="147"/>
      <c r="W150" s="147"/>
      <c r="X150" s="147"/>
      <c r="Y150" s="147"/>
      <c r="Z150" s="147"/>
      <c r="AA150" s="147"/>
      <c r="AB150" s="147"/>
      <c r="AC150" s="147"/>
      <c r="AD150" s="145"/>
      <c r="AE150" s="145"/>
      <c r="AF150" s="145"/>
      <c r="AG150" s="145"/>
      <c r="AH150" s="145"/>
    </row>
    <row r="151" spans="1:34" ht="12.75">
      <c r="A151" s="145"/>
      <c r="B151" s="146"/>
      <c r="C151" s="145"/>
      <c r="D151" s="145"/>
      <c r="E151" s="145"/>
      <c r="F151" s="145"/>
      <c r="G151" s="164"/>
      <c r="H151" s="164"/>
      <c r="I151" s="164"/>
      <c r="J151" s="164"/>
      <c r="K151" s="164"/>
      <c r="L151" s="164"/>
      <c r="M151" s="164"/>
      <c r="N151" s="147"/>
      <c r="O151" s="148"/>
      <c r="P151" s="147"/>
      <c r="Q151" s="147"/>
      <c r="R151" s="147"/>
      <c r="S151" s="147"/>
      <c r="T151" s="147"/>
      <c r="U151" s="147"/>
      <c r="V151" s="147"/>
      <c r="W151" s="147"/>
      <c r="X151" s="147"/>
      <c r="Y151" s="147"/>
      <c r="Z151" s="147"/>
      <c r="AA151" s="147"/>
      <c r="AB151" s="147"/>
      <c r="AC151" s="147"/>
      <c r="AD151" s="145"/>
      <c r="AE151" s="145"/>
      <c r="AF151" s="145"/>
      <c r="AG151" s="145"/>
      <c r="AH151" s="145"/>
    </row>
    <row r="152" spans="1:34" ht="12.75">
      <c r="A152" s="145"/>
      <c r="B152" s="146"/>
      <c r="C152" s="145"/>
      <c r="D152" s="145"/>
      <c r="E152" s="145"/>
      <c r="F152" s="145"/>
      <c r="G152" s="164"/>
      <c r="H152" s="164"/>
      <c r="I152" s="164"/>
      <c r="J152" s="164"/>
      <c r="K152" s="164"/>
      <c r="L152" s="164"/>
      <c r="M152" s="164"/>
      <c r="N152" s="147"/>
      <c r="O152" s="148"/>
      <c r="P152" s="147"/>
      <c r="Q152" s="147"/>
      <c r="R152" s="147"/>
      <c r="S152" s="147"/>
      <c r="T152" s="147"/>
      <c r="U152" s="147"/>
      <c r="V152" s="147"/>
      <c r="W152" s="147"/>
      <c r="X152" s="147"/>
      <c r="Y152" s="147"/>
      <c r="Z152" s="147"/>
      <c r="AA152" s="147"/>
      <c r="AB152" s="147"/>
      <c r="AC152" s="147"/>
      <c r="AD152" s="145"/>
      <c r="AE152" s="145"/>
      <c r="AF152" s="145"/>
      <c r="AG152" s="145"/>
      <c r="AH152" s="145"/>
    </row>
    <row r="153" spans="1:34" ht="12.75">
      <c r="A153" s="145"/>
      <c r="B153" s="146"/>
      <c r="C153" s="145"/>
      <c r="D153" s="145"/>
      <c r="E153" s="145"/>
      <c r="F153" s="145"/>
      <c r="G153" s="164"/>
      <c r="H153" s="164"/>
      <c r="I153" s="164"/>
      <c r="J153" s="164"/>
      <c r="K153" s="164"/>
      <c r="L153" s="164"/>
      <c r="M153" s="164"/>
      <c r="N153" s="147"/>
      <c r="O153" s="148"/>
      <c r="P153" s="147"/>
      <c r="Q153" s="147"/>
      <c r="R153" s="147"/>
      <c r="S153" s="147"/>
      <c r="T153" s="147"/>
      <c r="U153" s="147"/>
      <c r="V153" s="147"/>
      <c r="W153" s="147"/>
      <c r="X153" s="147"/>
      <c r="Y153" s="147"/>
      <c r="Z153" s="147"/>
      <c r="AA153" s="147"/>
      <c r="AB153" s="147"/>
      <c r="AC153" s="147"/>
      <c r="AD153" s="145"/>
      <c r="AE153" s="145"/>
      <c r="AF153" s="145"/>
      <c r="AG153" s="145"/>
      <c r="AH153" s="145"/>
    </row>
    <row r="154" spans="1:34" ht="12.75">
      <c r="A154" s="145"/>
      <c r="B154" s="146"/>
      <c r="C154" s="145"/>
      <c r="D154" s="145"/>
      <c r="E154" s="145"/>
      <c r="F154" s="145"/>
      <c r="G154" s="164"/>
      <c r="H154" s="164"/>
      <c r="I154" s="164"/>
      <c r="J154" s="164"/>
      <c r="K154" s="164"/>
      <c r="L154" s="164"/>
      <c r="M154" s="164"/>
      <c r="N154" s="147"/>
      <c r="O154" s="148"/>
      <c r="P154" s="147"/>
      <c r="Q154" s="147"/>
      <c r="R154" s="147"/>
      <c r="S154" s="147"/>
      <c r="T154" s="147"/>
      <c r="U154" s="147"/>
      <c r="V154" s="147"/>
      <c r="W154" s="147"/>
      <c r="X154" s="147"/>
      <c r="Y154" s="147"/>
      <c r="Z154" s="147"/>
      <c r="AA154" s="147"/>
      <c r="AB154" s="147"/>
      <c r="AC154" s="147"/>
      <c r="AD154" s="145"/>
      <c r="AE154" s="145"/>
      <c r="AF154" s="145"/>
      <c r="AG154" s="145"/>
      <c r="AH154" s="145"/>
    </row>
    <row r="155" spans="1:34" ht="12.75">
      <c r="A155" s="145"/>
      <c r="B155" s="146"/>
      <c r="C155" s="145"/>
      <c r="D155" s="145"/>
      <c r="E155" s="145"/>
      <c r="F155" s="145"/>
      <c r="G155" s="164"/>
      <c r="H155" s="164"/>
      <c r="I155" s="164"/>
      <c r="J155" s="164"/>
      <c r="K155" s="164"/>
      <c r="L155" s="164"/>
      <c r="M155" s="164"/>
      <c r="N155" s="147"/>
      <c r="O155" s="148"/>
      <c r="P155" s="147"/>
      <c r="Q155" s="147"/>
      <c r="R155" s="147"/>
      <c r="S155" s="147"/>
      <c r="T155" s="147"/>
      <c r="U155" s="147"/>
      <c r="V155" s="147"/>
      <c r="W155" s="147"/>
      <c r="X155" s="147"/>
      <c r="Y155" s="147"/>
      <c r="Z155" s="147"/>
      <c r="AA155" s="147"/>
      <c r="AB155" s="147"/>
      <c r="AC155" s="147"/>
      <c r="AD155" s="145"/>
      <c r="AE155" s="145"/>
      <c r="AF155" s="145"/>
      <c r="AG155" s="145"/>
      <c r="AH155" s="145"/>
    </row>
    <row r="156" spans="1:34" ht="12.75">
      <c r="A156" s="145"/>
      <c r="B156" s="146"/>
      <c r="C156" s="145"/>
      <c r="D156" s="145"/>
      <c r="E156" s="145"/>
      <c r="F156" s="145"/>
      <c r="G156" s="164"/>
      <c r="H156" s="164"/>
      <c r="I156" s="164"/>
      <c r="J156" s="164"/>
      <c r="K156" s="164"/>
      <c r="L156" s="164"/>
      <c r="M156" s="164"/>
      <c r="N156" s="147"/>
      <c r="O156" s="148"/>
      <c r="P156" s="147"/>
      <c r="Q156" s="147"/>
      <c r="R156" s="147"/>
      <c r="S156" s="147"/>
      <c r="T156" s="147"/>
      <c r="U156" s="147"/>
      <c r="V156" s="147"/>
      <c r="W156" s="147"/>
      <c r="X156" s="147"/>
      <c r="Y156" s="147"/>
      <c r="Z156" s="147"/>
      <c r="AA156" s="147"/>
      <c r="AB156" s="147"/>
      <c r="AC156" s="147"/>
      <c r="AD156" s="145"/>
      <c r="AE156" s="145"/>
      <c r="AF156" s="145"/>
      <c r="AG156" s="145"/>
      <c r="AH156" s="145"/>
    </row>
    <row r="157" spans="1:34" ht="12.75">
      <c r="A157" s="145"/>
      <c r="B157" s="146"/>
      <c r="C157" s="145"/>
      <c r="D157" s="145"/>
      <c r="E157" s="145"/>
      <c r="F157" s="145"/>
      <c r="G157" s="164"/>
      <c r="H157" s="164"/>
      <c r="I157" s="164"/>
      <c r="J157" s="164"/>
      <c r="K157" s="164"/>
      <c r="L157" s="164"/>
      <c r="M157" s="164"/>
      <c r="N157" s="147"/>
      <c r="O157" s="148"/>
      <c r="P157" s="147"/>
      <c r="Q157" s="147"/>
      <c r="R157" s="147"/>
      <c r="S157" s="147"/>
      <c r="T157" s="147"/>
      <c r="U157" s="147"/>
      <c r="V157" s="147"/>
      <c r="W157" s="147"/>
      <c r="X157" s="147"/>
      <c r="Y157" s="147"/>
      <c r="Z157" s="147"/>
      <c r="AA157" s="147"/>
      <c r="AB157" s="147"/>
      <c r="AC157" s="147"/>
      <c r="AD157" s="145"/>
      <c r="AE157" s="145"/>
      <c r="AF157" s="145"/>
      <c r="AG157" s="145"/>
      <c r="AH157" s="145"/>
    </row>
    <row r="158" spans="1:34" ht="12.75">
      <c r="A158" s="145"/>
      <c r="B158" s="146"/>
      <c r="C158" s="145"/>
      <c r="D158" s="145"/>
      <c r="E158" s="145"/>
      <c r="F158" s="145"/>
      <c r="G158" s="164"/>
      <c r="H158" s="164"/>
      <c r="I158" s="164"/>
      <c r="J158" s="164"/>
      <c r="K158" s="164"/>
      <c r="L158" s="164"/>
      <c r="M158" s="164"/>
      <c r="N158" s="147"/>
      <c r="O158" s="148"/>
      <c r="P158" s="147"/>
      <c r="Q158" s="147"/>
      <c r="R158" s="147"/>
      <c r="S158" s="147"/>
      <c r="T158" s="147"/>
      <c r="U158" s="147"/>
      <c r="V158" s="147"/>
      <c r="W158" s="147"/>
      <c r="X158" s="147"/>
      <c r="Y158" s="147"/>
      <c r="Z158" s="147"/>
      <c r="AA158" s="147"/>
      <c r="AB158" s="147"/>
      <c r="AC158" s="147"/>
      <c r="AD158" s="145"/>
      <c r="AE158" s="145"/>
      <c r="AF158" s="145"/>
      <c r="AG158" s="145"/>
      <c r="AH158" s="145"/>
    </row>
    <row r="159" spans="1:34" ht="12.75">
      <c r="A159" s="145"/>
      <c r="B159" s="146"/>
      <c r="C159" s="145"/>
      <c r="D159" s="145"/>
      <c r="E159" s="145"/>
      <c r="F159" s="145"/>
      <c r="G159" s="164"/>
      <c r="H159" s="164"/>
      <c r="I159" s="164"/>
      <c r="J159" s="164"/>
      <c r="K159" s="164"/>
      <c r="L159" s="164"/>
      <c r="M159" s="164"/>
      <c r="N159" s="147"/>
      <c r="O159" s="148"/>
      <c r="P159" s="147"/>
      <c r="Q159" s="147"/>
      <c r="R159" s="147"/>
      <c r="S159" s="147"/>
      <c r="T159" s="147"/>
      <c r="U159" s="147"/>
      <c r="V159" s="147"/>
      <c r="W159" s="147"/>
      <c r="X159" s="147"/>
      <c r="Y159" s="147"/>
      <c r="Z159" s="147"/>
      <c r="AA159" s="147"/>
      <c r="AB159" s="147"/>
      <c r="AC159" s="147"/>
      <c r="AD159" s="145"/>
      <c r="AE159" s="145"/>
      <c r="AF159" s="145"/>
      <c r="AG159" s="145"/>
      <c r="AH159" s="145"/>
    </row>
    <row r="160" spans="1:34" ht="12.75">
      <c r="A160" s="145"/>
      <c r="B160" s="146"/>
      <c r="C160" s="145"/>
      <c r="D160" s="145"/>
      <c r="E160" s="145"/>
      <c r="F160" s="145"/>
      <c r="G160" s="164"/>
      <c r="H160" s="164"/>
      <c r="I160" s="164"/>
      <c r="J160" s="164"/>
      <c r="K160" s="164"/>
      <c r="L160" s="164"/>
      <c r="M160" s="164"/>
      <c r="N160" s="147"/>
      <c r="O160" s="148"/>
      <c r="P160" s="147"/>
      <c r="Q160" s="147"/>
      <c r="R160" s="147"/>
      <c r="S160" s="147"/>
      <c r="T160" s="147"/>
      <c r="U160" s="147"/>
      <c r="V160" s="147"/>
      <c r="W160" s="147"/>
      <c r="X160" s="147"/>
      <c r="Y160" s="147"/>
      <c r="Z160" s="147"/>
      <c r="AA160" s="147"/>
      <c r="AB160" s="147"/>
      <c r="AC160" s="147"/>
      <c r="AD160" s="145"/>
      <c r="AE160" s="145"/>
      <c r="AF160" s="145"/>
      <c r="AG160" s="145"/>
      <c r="AH160" s="145"/>
    </row>
    <row r="161" spans="1:34" ht="12.75">
      <c r="A161" s="145"/>
      <c r="B161" s="146"/>
      <c r="C161" s="145"/>
      <c r="D161" s="145"/>
      <c r="E161" s="145"/>
      <c r="F161" s="145"/>
      <c r="G161" s="164"/>
      <c r="H161" s="164"/>
      <c r="I161" s="164"/>
      <c r="J161" s="164"/>
      <c r="K161" s="164"/>
      <c r="L161" s="164"/>
      <c r="M161" s="164"/>
      <c r="N161" s="147"/>
      <c r="O161" s="148"/>
      <c r="P161" s="147"/>
      <c r="Q161" s="147"/>
      <c r="R161" s="147"/>
      <c r="S161" s="147"/>
      <c r="T161" s="147"/>
      <c r="U161" s="147"/>
      <c r="V161" s="147"/>
      <c r="W161" s="147"/>
      <c r="X161" s="147"/>
      <c r="Y161" s="147"/>
      <c r="Z161" s="147"/>
      <c r="AA161" s="147"/>
      <c r="AB161" s="147"/>
      <c r="AC161" s="147"/>
      <c r="AD161" s="145"/>
      <c r="AE161" s="145"/>
      <c r="AF161" s="145"/>
      <c r="AG161" s="145"/>
      <c r="AH161" s="145"/>
    </row>
    <row r="162" spans="1:34" ht="12.75">
      <c r="A162" s="145"/>
      <c r="B162" s="146"/>
      <c r="C162" s="145"/>
      <c r="D162" s="145"/>
      <c r="E162" s="145"/>
      <c r="F162" s="145"/>
      <c r="G162" s="164"/>
      <c r="H162" s="164"/>
      <c r="I162" s="164"/>
      <c r="J162" s="164"/>
      <c r="K162" s="164"/>
      <c r="L162" s="164"/>
      <c r="M162" s="164"/>
      <c r="N162" s="147"/>
      <c r="O162" s="148"/>
      <c r="P162" s="147"/>
      <c r="Q162" s="147"/>
      <c r="R162" s="147"/>
      <c r="S162" s="147"/>
      <c r="T162" s="147"/>
      <c r="U162" s="147"/>
      <c r="V162" s="147"/>
      <c r="W162" s="147"/>
      <c r="X162" s="147"/>
      <c r="Y162" s="147"/>
      <c r="Z162" s="147"/>
      <c r="AA162" s="147"/>
      <c r="AB162" s="147"/>
      <c r="AC162" s="147"/>
      <c r="AD162" s="145"/>
      <c r="AE162" s="145"/>
      <c r="AF162" s="145"/>
      <c r="AG162" s="145"/>
      <c r="AH162" s="145"/>
    </row>
    <row r="163" spans="1:34" ht="12.75">
      <c r="A163" s="145"/>
      <c r="B163" s="146"/>
      <c r="C163" s="145"/>
      <c r="D163" s="145"/>
      <c r="E163" s="145"/>
      <c r="F163" s="145"/>
      <c r="G163" s="164"/>
      <c r="H163" s="164"/>
      <c r="I163" s="164"/>
      <c r="J163" s="164"/>
      <c r="K163" s="164"/>
      <c r="L163" s="164"/>
      <c r="M163" s="164"/>
      <c r="N163" s="147"/>
      <c r="O163" s="148"/>
      <c r="P163" s="147"/>
      <c r="Q163" s="147"/>
      <c r="R163" s="147"/>
      <c r="S163" s="147"/>
      <c r="T163" s="147"/>
      <c r="U163" s="147"/>
      <c r="V163" s="147"/>
      <c r="W163" s="147"/>
      <c r="X163" s="147"/>
      <c r="Y163" s="147"/>
      <c r="Z163" s="147"/>
      <c r="AA163" s="147"/>
      <c r="AB163" s="147"/>
      <c r="AC163" s="147"/>
      <c r="AD163" s="145"/>
      <c r="AE163" s="145"/>
      <c r="AF163" s="145"/>
      <c r="AG163" s="145"/>
      <c r="AH163" s="145"/>
    </row>
    <row r="164" spans="1:34" ht="12.75">
      <c r="A164" s="145"/>
      <c r="B164" s="146"/>
      <c r="C164" s="145"/>
      <c r="D164" s="145"/>
      <c r="E164" s="145"/>
      <c r="F164" s="145"/>
      <c r="G164" s="164"/>
      <c r="H164" s="164"/>
      <c r="I164" s="164"/>
      <c r="J164" s="164"/>
      <c r="K164" s="164"/>
      <c r="L164" s="164"/>
      <c r="M164" s="164"/>
      <c r="N164" s="147"/>
      <c r="O164" s="148"/>
      <c r="P164" s="147"/>
      <c r="Q164" s="147"/>
      <c r="R164" s="147"/>
      <c r="S164" s="147"/>
      <c r="T164" s="147"/>
      <c r="U164" s="147"/>
      <c r="V164" s="147"/>
      <c r="W164" s="147"/>
      <c r="X164" s="147"/>
      <c r="Y164" s="147"/>
      <c r="Z164" s="147"/>
      <c r="AA164" s="147"/>
      <c r="AB164" s="147"/>
      <c r="AC164" s="147"/>
      <c r="AD164" s="145"/>
      <c r="AE164" s="145"/>
      <c r="AF164" s="145"/>
      <c r="AG164" s="145"/>
      <c r="AH164" s="145"/>
    </row>
    <row r="165" spans="1:34" ht="12.75">
      <c r="A165" s="145"/>
      <c r="B165" s="146"/>
      <c r="C165" s="145"/>
      <c r="D165" s="145"/>
      <c r="E165" s="145"/>
      <c r="F165" s="145"/>
      <c r="G165" s="164"/>
      <c r="H165" s="164"/>
      <c r="I165" s="164"/>
      <c r="J165" s="164"/>
      <c r="K165" s="164"/>
      <c r="L165" s="164"/>
      <c r="M165" s="164"/>
      <c r="N165" s="147"/>
      <c r="O165" s="148"/>
      <c r="P165" s="147"/>
      <c r="Q165" s="147"/>
      <c r="R165" s="147"/>
      <c r="S165" s="147"/>
      <c r="T165" s="147"/>
      <c r="U165" s="147"/>
      <c r="V165" s="147"/>
      <c r="W165" s="147"/>
      <c r="X165" s="147"/>
      <c r="Y165" s="147"/>
      <c r="Z165" s="147"/>
      <c r="AA165" s="147"/>
      <c r="AB165" s="147"/>
      <c r="AC165" s="147"/>
      <c r="AD165" s="145"/>
      <c r="AE165" s="145"/>
      <c r="AF165" s="145"/>
      <c r="AG165" s="145"/>
      <c r="AH165" s="145"/>
    </row>
    <row r="166" spans="1:34" ht="12.75">
      <c r="A166" s="145"/>
      <c r="B166" s="146"/>
      <c r="C166" s="145"/>
      <c r="D166" s="145"/>
      <c r="E166" s="145"/>
      <c r="F166" s="145"/>
      <c r="G166" s="164"/>
      <c r="H166" s="164"/>
      <c r="I166" s="164"/>
      <c r="J166" s="164"/>
      <c r="K166" s="164"/>
      <c r="L166" s="164"/>
      <c r="M166" s="164"/>
      <c r="N166" s="147"/>
      <c r="O166" s="148"/>
      <c r="P166" s="147"/>
      <c r="Q166" s="147"/>
      <c r="R166" s="147"/>
      <c r="S166" s="147"/>
      <c r="T166" s="147"/>
      <c r="U166" s="147"/>
      <c r="V166" s="147"/>
      <c r="W166" s="147"/>
      <c r="X166" s="147"/>
      <c r="Y166" s="147"/>
      <c r="Z166" s="147"/>
      <c r="AA166" s="147"/>
      <c r="AB166" s="147"/>
      <c r="AC166" s="147"/>
      <c r="AD166" s="145"/>
      <c r="AE166" s="145"/>
      <c r="AF166" s="145"/>
      <c r="AG166" s="145"/>
      <c r="AH166" s="145"/>
    </row>
    <row r="167" spans="1:34" ht="12.75">
      <c r="A167" s="145"/>
      <c r="B167" s="146"/>
      <c r="C167" s="145"/>
      <c r="D167" s="145"/>
      <c r="E167" s="145"/>
      <c r="F167" s="145"/>
      <c r="G167" s="164"/>
      <c r="H167" s="164"/>
      <c r="I167" s="164"/>
      <c r="J167" s="164"/>
      <c r="K167" s="164"/>
      <c r="L167" s="164"/>
      <c r="M167" s="164"/>
      <c r="N167" s="147"/>
      <c r="O167" s="148"/>
      <c r="P167" s="147"/>
      <c r="Q167" s="147"/>
      <c r="R167" s="147"/>
      <c r="S167" s="147"/>
      <c r="T167" s="147"/>
      <c r="U167" s="147"/>
      <c r="V167" s="147"/>
      <c r="W167" s="147"/>
      <c r="X167" s="147"/>
      <c r="Y167" s="147"/>
      <c r="Z167" s="147"/>
      <c r="AA167" s="147"/>
      <c r="AB167" s="147"/>
      <c r="AC167" s="147"/>
      <c r="AD167" s="145"/>
      <c r="AE167" s="145"/>
      <c r="AF167" s="145"/>
      <c r="AG167" s="145"/>
      <c r="AH167" s="145"/>
    </row>
    <row r="168" spans="1:34" ht="12.75">
      <c r="A168" s="145"/>
      <c r="B168" s="146"/>
      <c r="C168" s="145"/>
      <c r="D168" s="145"/>
      <c r="E168" s="145"/>
      <c r="F168" s="145"/>
      <c r="G168" s="164"/>
      <c r="H168" s="164"/>
      <c r="I168" s="164"/>
      <c r="J168" s="164"/>
      <c r="K168" s="164"/>
      <c r="L168" s="164"/>
      <c r="M168" s="164"/>
      <c r="N168" s="147"/>
      <c r="O168" s="148"/>
      <c r="P168" s="147"/>
      <c r="Q168" s="147"/>
      <c r="R168" s="147"/>
      <c r="S168" s="147"/>
      <c r="T168" s="147"/>
      <c r="U168" s="147"/>
      <c r="V168" s="147"/>
      <c r="W168" s="147"/>
      <c r="X168" s="147"/>
      <c r="Y168" s="147"/>
      <c r="Z168" s="147"/>
      <c r="AA168" s="147"/>
      <c r="AB168" s="147"/>
      <c r="AC168" s="147"/>
      <c r="AD168" s="145"/>
      <c r="AE168" s="145"/>
      <c r="AF168" s="145"/>
      <c r="AG168" s="145"/>
      <c r="AH168" s="145"/>
    </row>
    <row r="169" spans="1:34" ht="12.75">
      <c r="A169" s="145"/>
      <c r="B169" s="146"/>
      <c r="C169" s="145"/>
      <c r="D169" s="145"/>
      <c r="E169" s="145"/>
      <c r="F169" s="145"/>
      <c r="G169" s="164"/>
      <c r="H169" s="164"/>
      <c r="I169" s="164"/>
      <c r="J169" s="164"/>
      <c r="K169" s="164"/>
      <c r="L169" s="164"/>
      <c r="M169" s="164"/>
      <c r="N169" s="147"/>
      <c r="O169" s="148"/>
      <c r="P169" s="147"/>
      <c r="Q169" s="147"/>
      <c r="R169" s="147"/>
      <c r="S169" s="147"/>
      <c r="T169" s="147"/>
      <c r="U169" s="147"/>
      <c r="V169" s="147"/>
      <c r="W169" s="147"/>
      <c r="X169" s="147"/>
      <c r="Y169" s="147"/>
      <c r="Z169" s="147"/>
      <c r="AA169" s="147"/>
      <c r="AB169" s="147"/>
      <c r="AC169" s="147"/>
      <c r="AD169" s="145"/>
      <c r="AE169" s="145"/>
      <c r="AF169" s="145"/>
      <c r="AG169" s="145"/>
      <c r="AH169" s="145"/>
    </row>
    <row r="170" spans="1:34" ht="12.75">
      <c r="A170" s="145"/>
      <c r="B170" s="146"/>
      <c r="C170" s="145"/>
      <c r="D170" s="145"/>
      <c r="E170" s="145"/>
      <c r="F170" s="145"/>
      <c r="G170" s="164"/>
      <c r="H170" s="164"/>
      <c r="I170" s="164"/>
      <c r="J170" s="164"/>
      <c r="K170" s="164"/>
      <c r="L170" s="164"/>
      <c r="M170" s="164"/>
      <c r="N170" s="147"/>
      <c r="O170" s="148"/>
      <c r="P170" s="147"/>
      <c r="Q170" s="147"/>
      <c r="R170" s="147"/>
      <c r="S170" s="147"/>
      <c r="T170" s="147"/>
      <c r="U170" s="147"/>
      <c r="V170" s="147"/>
      <c r="W170" s="147"/>
      <c r="X170" s="147"/>
      <c r="Y170" s="147"/>
      <c r="Z170" s="147"/>
      <c r="AA170" s="147"/>
      <c r="AB170" s="147"/>
      <c r="AC170" s="147"/>
      <c r="AD170" s="145"/>
      <c r="AE170" s="145"/>
      <c r="AF170" s="145"/>
      <c r="AG170" s="145"/>
      <c r="AH170" s="145"/>
    </row>
    <row r="171" spans="1:34" ht="12.75">
      <c r="A171" s="145"/>
      <c r="B171" s="146"/>
      <c r="C171" s="145"/>
      <c r="D171" s="145"/>
      <c r="E171" s="145"/>
      <c r="F171" s="145"/>
      <c r="G171" s="164"/>
      <c r="H171" s="164"/>
      <c r="I171" s="164"/>
      <c r="J171" s="164"/>
      <c r="K171" s="164"/>
      <c r="L171" s="164"/>
      <c r="M171" s="164"/>
      <c r="N171" s="147"/>
      <c r="O171" s="148"/>
      <c r="P171" s="147"/>
      <c r="Q171" s="147"/>
      <c r="R171" s="147"/>
      <c r="S171" s="147"/>
      <c r="T171" s="147"/>
      <c r="U171" s="147"/>
      <c r="V171" s="147"/>
      <c r="W171" s="147"/>
      <c r="X171" s="147"/>
      <c r="Y171" s="147"/>
      <c r="Z171" s="147"/>
      <c r="AA171" s="147"/>
      <c r="AB171" s="147"/>
      <c r="AC171" s="147"/>
      <c r="AD171" s="145"/>
      <c r="AE171" s="145"/>
      <c r="AF171" s="145"/>
      <c r="AG171" s="145"/>
      <c r="AH171" s="145"/>
    </row>
    <row r="172" spans="1:34" ht="12.75">
      <c r="A172" s="145"/>
      <c r="B172" s="146"/>
      <c r="C172" s="145"/>
      <c r="D172" s="145"/>
      <c r="E172" s="145"/>
      <c r="F172" s="145"/>
      <c r="G172" s="164"/>
      <c r="H172" s="164"/>
      <c r="I172" s="164"/>
      <c r="J172" s="164"/>
      <c r="K172" s="164"/>
      <c r="L172" s="164"/>
      <c r="M172" s="164"/>
      <c r="N172" s="147"/>
      <c r="O172" s="148"/>
      <c r="P172" s="147"/>
      <c r="Q172" s="147"/>
      <c r="R172" s="147"/>
      <c r="S172" s="147"/>
      <c r="T172" s="147"/>
      <c r="U172" s="147"/>
      <c r="V172" s="147"/>
      <c r="W172" s="147"/>
      <c r="X172" s="147"/>
      <c r="Y172" s="147"/>
      <c r="Z172" s="147"/>
      <c r="AA172" s="147"/>
      <c r="AB172" s="147"/>
      <c r="AC172" s="147"/>
      <c r="AD172" s="145"/>
      <c r="AE172" s="145"/>
      <c r="AF172" s="145"/>
      <c r="AG172" s="145"/>
      <c r="AH172" s="145"/>
    </row>
    <row r="173" spans="1:34" ht="12.75">
      <c r="A173" s="145"/>
      <c r="B173" s="146"/>
      <c r="C173" s="145"/>
      <c r="D173" s="145"/>
      <c r="E173" s="145"/>
      <c r="F173" s="145"/>
      <c r="G173" s="164"/>
      <c r="H173" s="164"/>
      <c r="I173" s="164"/>
      <c r="J173" s="164"/>
      <c r="K173" s="164"/>
      <c r="L173" s="164"/>
      <c r="M173" s="164"/>
      <c r="N173" s="147"/>
      <c r="O173" s="148"/>
      <c r="P173" s="147"/>
      <c r="Q173" s="147"/>
      <c r="R173" s="147"/>
      <c r="S173" s="147"/>
      <c r="T173" s="147"/>
      <c r="U173" s="147"/>
      <c r="V173" s="147"/>
      <c r="W173" s="147"/>
      <c r="X173" s="147"/>
      <c r="Y173" s="147"/>
      <c r="Z173" s="147"/>
      <c r="AA173" s="147"/>
      <c r="AB173" s="147"/>
      <c r="AC173" s="147"/>
      <c r="AD173" s="145"/>
      <c r="AE173" s="145"/>
      <c r="AF173" s="145"/>
      <c r="AG173" s="145"/>
      <c r="AH173" s="145"/>
    </row>
    <row r="174" spans="1:34" ht="12.75">
      <c r="A174" s="145"/>
      <c r="B174" s="146"/>
      <c r="C174" s="145"/>
      <c r="D174" s="145"/>
      <c r="E174" s="145"/>
      <c r="F174" s="145"/>
      <c r="G174" s="164"/>
      <c r="H174" s="164"/>
      <c r="I174" s="164"/>
      <c r="J174" s="164"/>
      <c r="K174" s="164"/>
      <c r="L174" s="164"/>
      <c r="M174" s="164"/>
      <c r="N174" s="147"/>
      <c r="O174" s="148"/>
      <c r="P174" s="147"/>
      <c r="Q174" s="147"/>
      <c r="R174" s="147"/>
      <c r="S174" s="147"/>
      <c r="T174" s="147"/>
      <c r="U174" s="147"/>
      <c r="V174" s="147"/>
      <c r="W174" s="147"/>
      <c r="X174" s="147"/>
      <c r="Y174" s="147"/>
      <c r="Z174" s="147"/>
      <c r="AA174" s="147"/>
      <c r="AB174" s="147"/>
      <c r="AC174" s="147"/>
      <c r="AD174" s="145"/>
      <c r="AE174" s="145"/>
      <c r="AF174" s="145"/>
      <c r="AG174" s="145"/>
      <c r="AH174" s="145"/>
    </row>
    <row r="175" spans="1:34" ht="12.75">
      <c r="A175" s="145"/>
      <c r="B175" s="146"/>
      <c r="C175" s="145"/>
      <c r="D175" s="145"/>
      <c r="E175" s="145"/>
      <c r="F175" s="145"/>
      <c r="G175" s="164"/>
      <c r="H175" s="164"/>
      <c r="I175" s="164"/>
      <c r="J175" s="164"/>
      <c r="K175" s="164"/>
      <c r="L175" s="164"/>
      <c r="M175" s="164"/>
      <c r="N175" s="147"/>
      <c r="O175" s="148"/>
      <c r="P175" s="147"/>
      <c r="Q175" s="147"/>
      <c r="R175" s="147"/>
      <c r="S175" s="147"/>
      <c r="T175" s="147"/>
      <c r="U175" s="147"/>
      <c r="V175" s="147"/>
      <c r="W175" s="147"/>
      <c r="X175" s="147"/>
      <c r="Y175" s="147"/>
      <c r="Z175" s="147"/>
      <c r="AA175" s="147"/>
      <c r="AB175" s="147"/>
      <c r="AC175" s="147"/>
      <c r="AD175" s="145"/>
      <c r="AE175" s="145"/>
      <c r="AF175" s="145"/>
      <c r="AG175" s="145"/>
      <c r="AH175" s="145"/>
    </row>
    <row r="176" spans="1:34" ht="12.75">
      <c r="A176" s="145"/>
      <c r="B176" s="146"/>
      <c r="C176" s="145"/>
      <c r="D176" s="145"/>
      <c r="E176" s="145"/>
      <c r="F176" s="145"/>
      <c r="G176" s="164"/>
      <c r="H176" s="164"/>
      <c r="I176" s="164"/>
      <c r="J176" s="164"/>
      <c r="K176" s="164"/>
      <c r="L176" s="164"/>
      <c r="M176" s="164"/>
      <c r="N176" s="147"/>
      <c r="O176" s="148"/>
      <c r="P176" s="147"/>
      <c r="Q176" s="147"/>
      <c r="R176" s="147"/>
      <c r="S176" s="147"/>
      <c r="T176" s="147"/>
      <c r="U176" s="147"/>
      <c r="V176" s="147"/>
      <c r="W176" s="147"/>
      <c r="X176" s="147"/>
      <c r="Y176" s="147"/>
      <c r="Z176" s="147"/>
      <c r="AA176" s="147"/>
      <c r="AB176" s="147"/>
      <c r="AC176" s="147"/>
      <c r="AD176" s="145"/>
      <c r="AE176" s="145"/>
      <c r="AF176" s="145"/>
      <c r="AG176" s="145"/>
      <c r="AH176" s="145"/>
    </row>
    <row r="177" spans="1:34" ht="12.75">
      <c r="A177" s="145"/>
      <c r="B177" s="146"/>
      <c r="C177" s="145"/>
      <c r="D177" s="145"/>
      <c r="E177" s="145"/>
      <c r="F177" s="145"/>
      <c r="G177" s="164"/>
      <c r="H177" s="164"/>
      <c r="I177" s="164"/>
      <c r="J177" s="164"/>
      <c r="K177" s="164"/>
      <c r="L177" s="164"/>
      <c r="M177" s="164"/>
      <c r="N177" s="147"/>
      <c r="O177" s="148"/>
      <c r="P177" s="147"/>
      <c r="Q177" s="147"/>
      <c r="R177" s="147"/>
      <c r="S177" s="147"/>
      <c r="T177" s="147"/>
      <c r="U177" s="147"/>
      <c r="V177" s="147"/>
      <c r="W177" s="147"/>
      <c r="X177" s="147"/>
      <c r="Y177" s="147"/>
      <c r="Z177" s="147"/>
      <c r="AA177" s="147"/>
      <c r="AB177" s="147"/>
      <c r="AC177" s="147"/>
      <c r="AD177" s="145"/>
      <c r="AE177" s="145"/>
      <c r="AF177" s="145"/>
      <c r="AG177" s="145"/>
      <c r="AH177" s="145"/>
    </row>
    <row r="178" spans="1:34" ht="12.75">
      <c r="A178" s="145"/>
      <c r="B178" s="146"/>
      <c r="C178" s="145"/>
      <c r="D178" s="145"/>
      <c r="E178" s="145"/>
      <c r="F178" s="145"/>
      <c r="G178" s="164"/>
      <c r="H178" s="164"/>
      <c r="I178" s="164"/>
      <c r="J178" s="164"/>
      <c r="K178" s="164"/>
      <c r="L178" s="164"/>
      <c r="M178" s="164"/>
      <c r="N178" s="147"/>
      <c r="O178" s="148"/>
      <c r="P178" s="147"/>
      <c r="Q178" s="147"/>
      <c r="R178" s="147"/>
      <c r="S178" s="147"/>
      <c r="T178" s="147"/>
      <c r="U178" s="147"/>
      <c r="V178" s="147"/>
      <c r="W178" s="147"/>
      <c r="X178" s="147"/>
      <c r="Y178" s="147"/>
      <c r="Z178" s="147"/>
      <c r="AA178" s="147"/>
      <c r="AB178" s="147"/>
      <c r="AC178" s="147"/>
      <c r="AD178" s="145"/>
      <c r="AE178" s="145"/>
      <c r="AF178" s="145"/>
      <c r="AG178" s="145"/>
      <c r="AH178" s="145"/>
    </row>
    <row r="179" spans="1:34" ht="12.75">
      <c r="A179" s="145"/>
      <c r="B179" s="146"/>
      <c r="C179" s="145"/>
      <c r="D179" s="145"/>
      <c r="E179" s="145"/>
      <c r="F179" s="145"/>
      <c r="G179" s="164"/>
      <c r="H179" s="164"/>
      <c r="I179" s="164"/>
      <c r="J179" s="164"/>
      <c r="K179" s="164"/>
      <c r="L179" s="164"/>
      <c r="M179" s="164"/>
      <c r="N179" s="147"/>
      <c r="O179" s="148"/>
      <c r="P179" s="147"/>
      <c r="Q179" s="147"/>
      <c r="R179" s="147"/>
      <c r="S179" s="147"/>
      <c r="T179" s="147"/>
      <c r="U179" s="147"/>
      <c r="V179" s="147"/>
      <c r="W179" s="147"/>
      <c r="X179" s="147"/>
      <c r="Y179" s="147"/>
      <c r="Z179" s="147"/>
      <c r="AA179" s="147"/>
      <c r="AB179" s="147"/>
      <c r="AC179" s="147"/>
      <c r="AD179" s="145"/>
      <c r="AE179" s="145"/>
      <c r="AF179" s="145"/>
      <c r="AG179" s="145"/>
      <c r="AH179" s="145"/>
    </row>
    <row r="180" spans="1:34" ht="12.75">
      <c r="A180" s="145"/>
      <c r="B180" s="146"/>
      <c r="C180" s="145"/>
      <c r="D180" s="145"/>
      <c r="E180" s="145"/>
      <c r="F180" s="145"/>
      <c r="G180" s="164"/>
      <c r="H180" s="164"/>
      <c r="I180" s="164"/>
      <c r="J180" s="164"/>
      <c r="K180" s="164"/>
      <c r="L180" s="164"/>
      <c r="M180" s="164"/>
      <c r="N180" s="147"/>
      <c r="O180" s="148"/>
      <c r="P180" s="147"/>
      <c r="Q180" s="147"/>
      <c r="R180" s="147"/>
      <c r="S180" s="147"/>
      <c r="T180" s="147"/>
      <c r="U180" s="147"/>
      <c r="V180" s="147"/>
      <c r="W180" s="147"/>
      <c r="X180" s="147"/>
      <c r="Y180" s="147"/>
      <c r="Z180" s="147"/>
      <c r="AA180" s="147"/>
      <c r="AB180" s="147"/>
      <c r="AC180" s="147"/>
      <c r="AD180" s="145"/>
      <c r="AE180" s="145"/>
      <c r="AF180" s="145"/>
      <c r="AG180" s="145"/>
      <c r="AH180" s="145"/>
    </row>
    <row r="181" spans="1:34" ht="12.75">
      <c r="A181" s="145"/>
      <c r="B181" s="146"/>
      <c r="C181" s="145"/>
      <c r="D181" s="145"/>
      <c r="E181" s="145"/>
      <c r="F181" s="145"/>
      <c r="G181" s="164"/>
      <c r="H181" s="164"/>
      <c r="I181" s="164"/>
      <c r="J181" s="164"/>
      <c r="K181" s="164"/>
      <c r="L181" s="164"/>
      <c r="M181" s="164"/>
      <c r="N181" s="147"/>
      <c r="O181" s="148"/>
      <c r="P181" s="147"/>
      <c r="Q181" s="147"/>
      <c r="R181" s="147"/>
      <c r="S181" s="147"/>
      <c r="T181" s="147"/>
      <c r="U181" s="147"/>
      <c r="V181" s="147"/>
      <c r="W181" s="147"/>
      <c r="X181" s="147"/>
      <c r="Y181" s="147"/>
      <c r="Z181" s="147"/>
      <c r="AA181" s="147"/>
      <c r="AB181" s="147"/>
      <c r="AC181" s="147"/>
      <c r="AD181" s="145"/>
      <c r="AE181" s="145"/>
      <c r="AF181" s="145"/>
      <c r="AG181" s="145"/>
      <c r="AH181" s="145"/>
    </row>
    <row r="182" spans="1:34" ht="12.75">
      <c r="A182" s="145"/>
      <c r="B182" s="146"/>
      <c r="C182" s="145"/>
      <c r="D182" s="145"/>
      <c r="E182" s="145"/>
      <c r="F182" s="145"/>
      <c r="G182" s="164"/>
      <c r="H182" s="164"/>
      <c r="I182" s="164"/>
      <c r="J182" s="164"/>
      <c r="K182" s="164"/>
      <c r="L182" s="164"/>
      <c r="M182" s="164"/>
      <c r="N182" s="147"/>
      <c r="O182" s="148"/>
      <c r="P182" s="147"/>
      <c r="Q182" s="147"/>
      <c r="R182" s="147"/>
      <c r="S182" s="147"/>
      <c r="T182" s="147"/>
      <c r="U182" s="147"/>
      <c r="V182" s="147"/>
      <c r="W182" s="147"/>
      <c r="X182" s="147"/>
      <c r="Y182" s="147"/>
      <c r="Z182" s="147"/>
      <c r="AA182" s="147"/>
      <c r="AB182" s="147"/>
      <c r="AC182" s="147"/>
      <c r="AD182" s="145"/>
      <c r="AE182" s="145"/>
      <c r="AF182" s="145"/>
      <c r="AG182" s="145"/>
      <c r="AH182" s="145"/>
    </row>
    <row r="183" spans="1:34" ht="12.75">
      <c r="A183" s="145"/>
      <c r="B183" s="146"/>
      <c r="C183" s="145"/>
      <c r="D183" s="145"/>
      <c r="E183" s="145"/>
      <c r="F183" s="145"/>
      <c r="G183" s="164"/>
      <c r="H183" s="164"/>
      <c r="I183" s="164"/>
      <c r="J183" s="164"/>
      <c r="K183" s="164"/>
      <c r="L183" s="164"/>
      <c r="M183" s="164"/>
      <c r="N183" s="147"/>
      <c r="O183" s="148"/>
      <c r="P183" s="147"/>
      <c r="Q183" s="147"/>
      <c r="R183" s="147"/>
      <c r="S183" s="147"/>
      <c r="T183" s="147"/>
      <c r="U183" s="147"/>
      <c r="V183" s="147"/>
      <c r="W183" s="147"/>
      <c r="X183" s="147"/>
      <c r="Y183" s="147"/>
      <c r="Z183" s="147"/>
      <c r="AA183" s="147"/>
      <c r="AB183" s="147"/>
      <c r="AC183" s="147"/>
      <c r="AD183" s="145"/>
      <c r="AE183" s="145"/>
      <c r="AF183" s="145"/>
      <c r="AG183" s="145"/>
      <c r="AH183" s="145"/>
    </row>
    <row r="184" spans="1:34" ht="12.75">
      <c r="A184" s="145"/>
      <c r="B184" s="146"/>
      <c r="C184" s="145"/>
      <c r="D184" s="145"/>
      <c r="E184" s="145"/>
      <c r="F184" s="145"/>
      <c r="G184" s="164"/>
      <c r="H184" s="164"/>
      <c r="I184" s="164"/>
      <c r="J184" s="164"/>
      <c r="K184" s="164"/>
      <c r="L184" s="164"/>
      <c r="M184" s="164"/>
      <c r="N184" s="147"/>
      <c r="O184" s="148"/>
      <c r="P184" s="147"/>
      <c r="Q184" s="147"/>
      <c r="R184" s="147"/>
      <c r="S184" s="147"/>
      <c r="T184" s="147"/>
      <c r="U184" s="147"/>
      <c r="V184" s="147"/>
      <c r="W184" s="147"/>
      <c r="X184" s="147"/>
      <c r="Y184" s="147"/>
      <c r="Z184" s="147"/>
      <c r="AA184" s="147"/>
      <c r="AB184" s="147"/>
      <c r="AC184" s="147"/>
      <c r="AD184" s="145"/>
      <c r="AE184" s="145"/>
      <c r="AF184" s="145"/>
      <c r="AG184" s="145"/>
      <c r="AH184" s="145"/>
    </row>
    <row r="185" spans="1:34" ht="12.75">
      <c r="A185" s="145"/>
      <c r="B185" s="146"/>
      <c r="C185" s="145"/>
      <c r="D185" s="145"/>
      <c r="E185" s="145"/>
      <c r="F185" s="145"/>
      <c r="G185" s="164"/>
      <c r="H185" s="164"/>
      <c r="I185" s="164"/>
      <c r="J185" s="164"/>
      <c r="K185" s="164"/>
      <c r="L185" s="164"/>
      <c r="M185" s="164"/>
      <c r="N185" s="147"/>
      <c r="O185" s="148"/>
      <c r="P185" s="147"/>
      <c r="Q185" s="147"/>
      <c r="R185" s="147"/>
      <c r="S185" s="147"/>
      <c r="T185" s="147"/>
      <c r="U185" s="147"/>
      <c r="V185" s="147"/>
      <c r="W185" s="147"/>
      <c r="X185" s="147"/>
      <c r="Y185" s="147"/>
      <c r="Z185" s="147"/>
      <c r="AA185" s="147"/>
      <c r="AB185" s="147"/>
      <c r="AC185" s="147"/>
      <c r="AD185" s="145"/>
      <c r="AE185" s="145"/>
      <c r="AF185" s="145"/>
      <c r="AG185" s="145"/>
      <c r="AH185" s="145"/>
    </row>
    <row r="186" spans="1:34" ht="12.75">
      <c r="A186" s="145"/>
      <c r="B186" s="146"/>
      <c r="C186" s="145"/>
      <c r="D186" s="145"/>
      <c r="E186" s="145"/>
      <c r="F186" s="145"/>
      <c r="G186" s="164"/>
      <c r="H186" s="164"/>
      <c r="I186" s="164"/>
      <c r="J186" s="164"/>
      <c r="K186" s="164"/>
      <c r="L186" s="164"/>
      <c r="M186" s="164"/>
      <c r="N186" s="147"/>
      <c r="O186" s="148"/>
      <c r="P186" s="147"/>
      <c r="Q186" s="147"/>
      <c r="R186" s="147"/>
      <c r="S186" s="147"/>
      <c r="T186" s="147"/>
      <c r="U186" s="147"/>
      <c r="V186" s="147"/>
      <c r="W186" s="147"/>
      <c r="X186" s="147"/>
      <c r="Y186" s="147"/>
      <c r="Z186" s="147"/>
      <c r="AA186" s="147"/>
      <c r="AB186" s="147"/>
      <c r="AC186" s="147"/>
      <c r="AD186" s="145"/>
      <c r="AE186" s="145"/>
      <c r="AF186" s="145"/>
      <c r="AG186" s="145"/>
      <c r="AH186" s="145"/>
    </row>
    <row r="187" spans="1:34" ht="12.75">
      <c r="A187" s="145"/>
      <c r="B187" s="146"/>
      <c r="C187" s="145"/>
      <c r="D187" s="145"/>
      <c r="E187" s="145"/>
      <c r="F187" s="145"/>
      <c r="G187" s="164"/>
      <c r="H187" s="164"/>
      <c r="I187" s="164"/>
      <c r="J187" s="164"/>
      <c r="K187" s="164"/>
      <c r="L187" s="164"/>
      <c r="M187" s="164"/>
      <c r="N187" s="147"/>
      <c r="O187" s="148"/>
      <c r="P187" s="147"/>
      <c r="Q187" s="147"/>
      <c r="R187" s="147"/>
      <c r="S187" s="147"/>
      <c r="T187" s="147"/>
      <c r="U187" s="147"/>
      <c r="V187" s="147"/>
      <c r="W187" s="147"/>
      <c r="X187" s="147"/>
      <c r="Y187" s="147"/>
      <c r="Z187" s="147"/>
      <c r="AA187" s="147"/>
      <c r="AB187" s="147"/>
      <c r="AC187" s="147"/>
      <c r="AD187" s="145"/>
      <c r="AE187" s="145"/>
      <c r="AF187" s="145"/>
      <c r="AG187" s="145"/>
      <c r="AH187" s="145"/>
    </row>
    <row r="188" spans="1:34" ht="12.75">
      <c r="A188" s="145"/>
      <c r="B188" s="146"/>
      <c r="C188" s="145"/>
      <c r="D188" s="145"/>
      <c r="E188" s="145"/>
      <c r="F188" s="145"/>
      <c r="G188" s="164"/>
      <c r="H188" s="164"/>
      <c r="I188" s="164"/>
      <c r="J188" s="164"/>
      <c r="K188" s="164"/>
      <c r="L188" s="164"/>
      <c r="M188" s="164"/>
      <c r="N188" s="147"/>
      <c r="O188" s="148"/>
      <c r="P188" s="147"/>
      <c r="Q188" s="147"/>
      <c r="R188" s="147"/>
      <c r="S188" s="147"/>
      <c r="T188" s="147"/>
      <c r="U188" s="147"/>
      <c r="V188" s="147"/>
      <c r="W188" s="147"/>
      <c r="X188" s="147"/>
      <c r="Y188" s="147"/>
      <c r="Z188" s="147"/>
      <c r="AA188" s="147"/>
      <c r="AB188" s="147"/>
      <c r="AC188" s="147"/>
      <c r="AD188" s="145"/>
      <c r="AE188" s="145"/>
      <c r="AF188" s="145"/>
      <c r="AG188" s="145"/>
      <c r="AH188" s="145"/>
    </row>
    <row r="189" spans="1:34" ht="12.75">
      <c r="A189" s="145"/>
      <c r="B189" s="146"/>
      <c r="C189" s="145"/>
      <c r="D189" s="145"/>
      <c r="E189" s="145"/>
      <c r="F189" s="145"/>
      <c r="G189" s="164"/>
      <c r="H189" s="164"/>
      <c r="I189" s="164"/>
      <c r="J189" s="164"/>
      <c r="K189" s="164"/>
      <c r="L189" s="164"/>
      <c r="M189" s="164"/>
      <c r="N189" s="147"/>
      <c r="O189" s="148"/>
      <c r="P189" s="147"/>
      <c r="Q189" s="147"/>
      <c r="R189" s="147"/>
      <c r="S189" s="147"/>
      <c r="T189" s="147"/>
      <c r="U189" s="147"/>
      <c r="V189" s="147"/>
      <c r="W189" s="147"/>
      <c r="X189" s="147"/>
      <c r="Y189" s="147"/>
      <c r="Z189" s="147"/>
      <c r="AA189" s="147"/>
      <c r="AB189" s="147"/>
      <c r="AC189" s="147"/>
      <c r="AD189" s="145"/>
      <c r="AE189" s="145"/>
      <c r="AF189" s="145"/>
      <c r="AG189" s="145"/>
      <c r="AH189" s="145"/>
    </row>
    <row r="190" spans="1:34" ht="12.75">
      <c r="A190" s="145"/>
      <c r="B190" s="146"/>
      <c r="C190" s="145"/>
      <c r="D190" s="145"/>
      <c r="E190" s="145"/>
      <c r="F190" s="145"/>
      <c r="G190" s="164"/>
      <c r="H190" s="164"/>
      <c r="I190" s="164"/>
      <c r="J190" s="164"/>
      <c r="K190" s="164"/>
      <c r="L190" s="164"/>
      <c r="M190" s="164"/>
      <c r="N190" s="147"/>
      <c r="O190" s="148"/>
      <c r="P190" s="147"/>
      <c r="Q190" s="147"/>
      <c r="R190" s="147"/>
      <c r="S190" s="147"/>
      <c r="T190" s="147"/>
      <c r="U190" s="147"/>
      <c r="V190" s="147"/>
      <c r="W190" s="147"/>
      <c r="X190" s="147"/>
      <c r="Y190" s="147"/>
      <c r="Z190" s="147"/>
      <c r="AA190" s="147"/>
      <c r="AB190" s="147"/>
      <c r="AC190" s="147"/>
      <c r="AD190" s="145"/>
      <c r="AE190" s="145"/>
      <c r="AF190" s="145"/>
      <c r="AG190" s="145"/>
      <c r="AH190" s="145"/>
    </row>
    <row r="191" spans="1:34" ht="12.75">
      <c r="A191" s="145"/>
      <c r="B191" s="146"/>
      <c r="C191" s="145"/>
      <c r="D191" s="145"/>
      <c r="E191" s="145"/>
      <c r="F191" s="145"/>
      <c r="G191" s="164"/>
      <c r="H191" s="164"/>
      <c r="I191" s="164"/>
      <c r="J191" s="164"/>
      <c r="K191" s="164"/>
      <c r="L191" s="164"/>
      <c r="M191" s="164"/>
      <c r="N191" s="147"/>
      <c r="O191" s="148"/>
      <c r="P191" s="147"/>
      <c r="Q191" s="147"/>
      <c r="R191" s="147"/>
      <c r="S191" s="147"/>
      <c r="T191" s="147"/>
      <c r="U191" s="147"/>
      <c r="V191" s="147"/>
      <c r="W191" s="147"/>
      <c r="X191" s="147"/>
      <c r="Y191" s="147"/>
      <c r="Z191" s="147"/>
      <c r="AA191" s="147"/>
      <c r="AB191" s="147"/>
      <c r="AC191" s="147"/>
      <c r="AD191" s="145"/>
      <c r="AE191" s="145"/>
      <c r="AF191" s="145"/>
      <c r="AG191" s="145"/>
      <c r="AH191" s="145"/>
    </row>
    <row r="192" spans="1:34" ht="12.75">
      <c r="A192" s="145"/>
      <c r="B192" s="146"/>
      <c r="C192" s="145"/>
      <c r="D192" s="145"/>
      <c r="E192" s="145"/>
      <c r="F192" s="145"/>
      <c r="G192" s="164"/>
      <c r="H192" s="164"/>
      <c r="I192" s="164"/>
      <c r="J192" s="164"/>
      <c r="K192" s="164"/>
      <c r="L192" s="164"/>
      <c r="M192" s="164"/>
      <c r="N192" s="147"/>
      <c r="O192" s="148"/>
      <c r="P192" s="147"/>
      <c r="Q192" s="147"/>
      <c r="R192" s="147"/>
      <c r="S192" s="147"/>
      <c r="T192" s="147"/>
      <c r="U192" s="147"/>
      <c r="V192" s="147"/>
      <c r="W192" s="147"/>
      <c r="X192" s="147"/>
      <c r="Y192" s="147"/>
      <c r="Z192" s="147"/>
      <c r="AA192" s="147"/>
      <c r="AB192" s="147"/>
      <c r="AC192" s="147"/>
      <c r="AD192" s="145"/>
      <c r="AE192" s="145"/>
      <c r="AF192" s="145"/>
      <c r="AG192" s="145"/>
      <c r="AH192" s="145"/>
    </row>
    <row r="193" spans="1:34" ht="12.75">
      <c r="A193" s="145"/>
      <c r="B193" s="146"/>
      <c r="C193" s="145"/>
      <c r="D193" s="145"/>
      <c r="E193" s="145"/>
      <c r="F193" s="145"/>
      <c r="G193" s="164"/>
      <c r="H193" s="164"/>
      <c r="I193" s="164"/>
      <c r="J193" s="164"/>
      <c r="K193" s="164"/>
      <c r="L193" s="164"/>
      <c r="M193" s="164"/>
      <c r="N193" s="147"/>
      <c r="O193" s="148"/>
      <c r="P193" s="147"/>
      <c r="Q193" s="147"/>
      <c r="R193" s="147"/>
      <c r="S193" s="147"/>
      <c r="T193" s="147"/>
      <c r="U193" s="147"/>
      <c r="V193" s="147"/>
      <c r="W193" s="147"/>
      <c r="X193" s="147"/>
      <c r="Y193" s="147"/>
      <c r="Z193" s="147"/>
      <c r="AA193" s="147"/>
      <c r="AB193" s="147"/>
      <c r="AC193" s="147"/>
      <c r="AD193" s="145"/>
      <c r="AE193" s="145"/>
      <c r="AF193" s="145"/>
      <c r="AG193" s="145"/>
      <c r="AH193" s="145"/>
    </row>
    <row r="194" spans="1:34" ht="12.75">
      <c r="A194" s="145"/>
      <c r="B194" s="146"/>
      <c r="C194" s="145"/>
      <c r="D194" s="145"/>
      <c r="E194" s="145"/>
      <c r="F194" s="145"/>
      <c r="G194" s="164"/>
      <c r="H194" s="164"/>
      <c r="I194" s="164"/>
      <c r="J194" s="164"/>
      <c r="K194" s="164"/>
      <c r="L194" s="164"/>
      <c r="M194" s="164"/>
      <c r="N194" s="147"/>
      <c r="O194" s="148"/>
      <c r="P194" s="147"/>
      <c r="Q194" s="147"/>
      <c r="R194" s="147"/>
      <c r="S194" s="147"/>
      <c r="T194" s="147"/>
      <c r="U194" s="147"/>
      <c r="V194" s="147"/>
      <c r="W194" s="147"/>
      <c r="X194" s="147"/>
      <c r="Y194" s="147"/>
      <c r="Z194" s="147"/>
      <c r="AA194" s="147"/>
      <c r="AB194" s="147"/>
      <c r="AC194" s="147"/>
      <c r="AD194" s="145"/>
      <c r="AE194" s="145"/>
      <c r="AF194" s="145"/>
      <c r="AG194" s="145"/>
      <c r="AH194" s="145"/>
    </row>
    <row r="195" spans="1:34" ht="12.75">
      <c r="A195" s="145"/>
      <c r="B195" s="146"/>
      <c r="C195" s="145"/>
      <c r="D195" s="145"/>
      <c r="E195" s="145"/>
      <c r="F195" s="145"/>
      <c r="G195" s="164"/>
      <c r="H195" s="164"/>
      <c r="I195" s="164"/>
      <c r="J195" s="164"/>
      <c r="K195" s="164"/>
      <c r="L195" s="164"/>
      <c r="M195" s="164"/>
      <c r="N195" s="147"/>
      <c r="O195" s="148"/>
      <c r="P195" s="147"/>
      <c r="Q195" s="147"/>
      <c r="R195" s="147"/>
      <c r="S195" s="147"/>
      <c r="T195" s="147"/>
      <c r="U195" s="147"/>
      <c r="V195" s="147"/>
      <c r="W195" s="147"/>
      <c r="X195" s="147"/>
      <c r="Y195" s="147"/>
      <c r="Z195" s="147"/>
      <c r="AA195" s="147"/>
      <c r="AB195" s="147"/>
      <c r="AC195" s="147"/>
      <c r="AD195" s="145"/>
      <c r="AE195" s="145"/>
      <c r="AF195" s="145"/>
      <c r="AG195" s="145"/>
      <c r="AH195" s="145"/>
    </row>
    <row r="196" spans="1:34" ht="12.75">
      <c r="A196" s="145"/>
      <c r="B196" s="146"/>
      <c r="C196" s="145"/>
      <c r="D196" s="145"/>
      <c r="E196" s="145"/>
      <c r="F196" s="145"/>
      <c r="G196" s="164"/>
      <c r="H196" s="164"/>
      <c r="I196" s="164"/>
      <c r="J196" s="164"/>
      <c r="K196" s="164"/>
      <c r="L196" s="164"/>
      <c r="M196" s="164"/>
      <c r="N196" s="147"/>
      <c r="O196" s="148"/>
      <c r="P196" s="147"/>
      <c r="Q196" s="147"/>
      <c r="R196" s="147"/>
      <c r="S196" s="147"/>
      <c r="T196" s="147"/>
      <c r="U196" s="147"/>
      <c r="V196" s="147"/>
      <c r="W196" s="147"/>
      <c r="X196" s="147"/>
      <c r="Y196" s="147"/>
      <c r="Z196" s="147"/>
      <c r="AA196" s="147"/>
      <c r="AB196" s="147"/>
      <c r="AC196" s="147"/>
      <c r="AD196" s="145"/>
      <c r="AE196" s="145"/>
      <c r="AF196" s="145"/>
      <c r="AG196" s="145"/>
      <c r="AH196" s="145"/>
    </row>
    <row r="197" spans="1:34" ht="12.75">
      <c r="A197" s="145"/>
      <c r="B197" s="146"/>
      <c r="C197" s="145"/>
      <c r="D197" s="145"/>
      <c r="E197" s="145"/>
      <c r="F197" s="145"/>
      <c r="G197" s="164"/>
      <c r="H197" s="164"/>
      <c r="I197" s="164"/>
      <c r="J197" s="164"/>
      <c r="K197" s="164"/>
      <c r="L197" s="164"/>
      <c r="M197" s="164"/>
      <c r="N197" s="147"/>
      <c r="O197" s="148"/>
      <c r="P197" s="147"/>
      <c r="Q197" s="147"/>
      <c r="R197" s="147"/>
      <c r="S197" s="147"/>
      <c r="T197" s="147"/>
      <c r="U197" s="147"/>
      <c r="V197" s="147"/>
      <c r="W197" s="147"/>
      <c r="X197" s="147"/>
      <c r="Y197" s="147"/>
      <c r="Z197" s="147"/>
      <c r="AA197" s="147"/>
      <c r="AB197" s="147"/>
      <c r="AC197" s="147"/>
      <c r="AD197" s="145"/>
      <c r="AE197" s="145"/>
      <c r="AF197" s="145"/>
      <c r="AG197" s="145"/>
      <c r="AH197" s="145"/>
    </row>
    <row r="198" spans="1:34" ht="12.75">
      <c r="A198" s="145"/>
      <c r="B198" s="146"/>
      <c r="C198" s="145"/>
      <c r="D198" s="145"/>
      <c r="E198" s="145"/>
      <c r="F198" s="145"/>
      <c r="G198" s="164"/>
      <c r="H198" s="164"/>
      <c r="I198" s="164"/>
      <c r="J198" s="164"/>
      <c r="K198" s="164"/>
      <c r="L198" s="164"/>
      <c r="M198" s="164"/>
      <c r="N198" s="147"/>
      <c r="O198" s="148"/>
      <c r="P198" s="147"/>
      <c r="Q198" s="147"/>
      <c r="R198" s="147"/>
      <c r="S198" s="147"/>
      <c r="T198" s="147"/>
      <c r="U198" s="147"/>
      <c r="V198" s="147"/>
      <c r="W198" s="147"/>
      <c r="X198" s="147"/>
      <c r="Y198" s="147"/>
      <c r="Z198" s="147"/>
      <c r="AA198" s="147"/>
      <c r="AB198" s="147"/>
      <c r="AC198" s="147"/>
      <c r="AD198" s="145"/>
      <c r="AE198" s="145"/>
      <c r="AF198" s="145"/>
      <c r="AG198" s="145"/>
      <c r="AH198" s="145"/>
    </row>
    <row r="199" spans="1:34" ht="12.75">
      <c r="A199" s="145"/>
      <c r="B199" s="146"/>
      <c r="C199" s="145"/>
      <c r="D199" s="145"/>
      <c r="E199" s="145"/>
      <c r="F199" s="145"/>
      <c r="G199" s="164"/>
      <c r="H199" s="164"/>
      <c r="I199" s="164"/>
      <c r="J199" s="164"/>
      <c r="K199" s="164"/>
      <c r="L199" s="164"/>
      <c r="M199" s="164"/>
      <c r="N199" s="147"/>
      <c r="O199" s="148"/>
      <c r="P199" s="147"/>
      <c r="Q199" s="147"/>
      <c r="R199" s="147"/>
      <c r="S199" s="147"/>
      <c r="T199" s="147"/>
      <c r="U199" s="147"/>
      <c r="V199" s="147"/>
      <c r="W199" s="147"/>
      <c r="X199" s="147"/>
      <c r="Y199" s="147"/>
      <c r="Z199" s="147"/>
      <c r="AA199" s="147"/>
      <c r="AB199" s="147"/>
      <c r="AC199" s="147"/>
      <c r="AD199" s="145"/>
      <c r="AE199" s="145"/>
      <c r="AF199" s="145"/>
      <c r="AG199" s="145"/>
      <c r="AH199" s="145"/>
    </row>
    <row r="200" spans="1:34" ht="12.75">
      <c r="A200" s="145"/>
      <c r="B200" s="146"/>
      <c r="C200" s="145"/>
      <c r="D200" s="145"/>
      <c r="E200" s="145"/>
      <c r="F200" s="145"/>
      <c r="G200" s="164"/>
      <c r="H200" s="164"/>
      <c r="I200" s="164"/>
      <c r="J200" s="164"/>
      <c r="K200" s="164"/>
      <c r="L200" s="164"/>
      <c r="M200" s="164"/>
      <c r="N200" s="147"/>
      <c r="O200" s="148"/>
      <c r="P200" s="147"/>
      <c r="Q200" s="147"/>
      <c r="R200" s="147"/>
      <c r="S200" s="147"/>
      <c r="T200" s="147"/>
      <c r="U200" s="147"/>
      <c r="V200" s="147"/>
      <c r="W200" s="147"/>
      <c r="X200" s="147"/>
      <c r="Y200" s="147"/>
      <c r="Z200" s="147"/>
      <c r="AA200" s="147"/>
      <c r="AB200" s="147"/>
      <c r="AC200" s="147"/>
      <c r="AD200" s="145"/>
      <c r="AE200" s="145"/>
      <c r="AF200" s="145"/>
      <c r="AG200" s="145"/>
      <c r="AH200" s="145"/>
    </row>
    <row r="201" spans="1:34" ht="12.75">
      <c r="A201" s="145"/>
      <c r="B201" s="146"/>
      <c r="C201" s="145"/>
      <c r="D201" s="145"/>
      <c r="E201" s="145"/>
      <c r="F201" s="145"/>
      <c r="G201" s="164"/>
      <c r="H201" s="164"/>
      <c r="I201" s="164"/>
      <c r="J201" s="164"/>
      <c r="K201" s="164"/>
      <c r="L201" s="164"/>
      <c r="M201" s="164"/>
      <c r="N201" s="147"/>
      <c r="O201" s="148"/>
      <c r="P201" s="147"/>
      <c r="Q201" s="147"/>
      <c r="R201" s="147"/>
      <c r="S201" s="147"/>
      <c r="T201" s="147"/>
      <c r="U201" s="147"/>
      <c r="V201" s="147"/>
      <c r="W201" s="147"/>
      <c r="X201" s="147"/>
      <c r="Y201" s="147"/>
      <c r="Z201" s="147"/>
      <c r="AA201" s="147"/>
      <c r="AB201" s="147"/>
      <c r="AC201" s="147"/>
      <c r="AD201" s="145"/>
      <c r="AE201" s="145"/>
      <c r="AF201" s="145"/>
      <c r="AG201" s="145"/>
      <c r="AH201" s="145"/>
    </row>
    <row r="202" spans="1:34" ht="12.75">
      <c r="A202" s="145"/>
      <c r="B202" s="146"/>
      <c r="C202" s="145"/>
      <c r="D202" s="145"/>
      <c r="E202" s="145"/>
      <c r="F202" s="145"/>
      <c r="G202" s="164"/>
      <c r="H202" s="164"/>
      <c r="I202" s="164"/>
      <c r="J202" s="164"/>
      <c r="K202" s="164"/>
      <c r="L202" s="164"/>
      <c r="M202" s="164"/>
      <c r="N202" s="147"/>
      <c r="O202" s="148"/>
      <c r="P202" s="147"/>
      <c r="Q202" s="147"/>
      <c r="R202" s="147"/>
      <c r="S202" s="147"/>
      <c r="T202" s="147"/>
      <c r="U202" s="147"/>
      <c r="V202" s="147"/>
      <c r="W202" s="147"/>
      <c r="X202" s="147"/>
      <c r="Y202" s="147"/>
      <c r="Z202" s="147"/>
      <c r="AA202" s="147"/>
      <c r="AB202" s="147"/>
      <c r="AC202" s="147"/>
      <c r="AD202" s="145"/>
      <c r="AE202" s="145"/>
      <c r="AF202" s="145"/>
      <c r="AG202" s="145"/>
      <c r="AH202" s="145"/>
    </row>
    <row r="203" spans="1:34" ht="12.75">
      <c r="A203" s="145"/>
      <c r="B203" s="146"/>
      <c r="C203" s="145"/>
      <c r="D203" s="145"/>
      <c r="E203" s="145"/>
      <c r="F203" s="145"/>
      <c r="G203" s="164"/>
      <c r="H203" s="164"/>
      <c r="I203" s="164"/>
      <c r="J203" s="164"/>
      <c r="K203" s="164"/>
      <c r="L203" s="164"/>
      <c r="M203" s="164"/>
      <c r="N203" s="147"/>
      <c r="O203" s="148"/>
      <c r="P203" s="147"/>
      <c r="Q203" s="147"/>
      <c r="R203" s="147"/>
      <c r="S203" s="147"/>
      <c r="T203" s="147"/>
      <c r="U203" s="147"/>
      <c r="V203" s="147"/>
      <c r="W203" s="147"/>
      <c r="X203" s="147"/>
      <c r="Y203" s="147"/>
      <c r="Z203" s="147"/>
      <c r="AA203" s="147"/>
      <c r="AB203" s="147"/>
      <c r="AC203" s="147"/>
      <c r="AD203" s="145"/>
      <c r="AE203" s="145"/>
      <c r="AF203" s="145"/>
      <c r="AG203" s="145"/>
      <c r="AH203" s="145"/>
    </row>
    <row r="204" spans="1:34" ht="12.75">
      <c r="A204" s="145"/>
      <c r="B204" s="146"/>
      <c r="C204" s="145"/>
      <c r="D204" s="145"/>
      <c r="E204" s="145"/>
      <c r="F204" s="145"/>
      <c r="G204" s="164"/>
      <c r="H204" s="164"/>
      <c r="I204" s="164"/>
      <c r="J204" s="164"/>
      <c r="K204" s="164"/>
      <c r="L204" s="164"/>
      <c r="M204" s="164"/>
      <c r="N204" s="147"/>
      <c r="O204" s="148"/>
      <c r="P204" s="147"/>
      <c r="Q204" s="147"/>
      <c r="R204" s="147"/>
      <c r="S204" s="147"/>
      <c r="T204" s="147"/>
      <c r="U204" s="147"/>
      <c r="V204" s="147"/>
      <c r="W204" s="147"/>
      <c r="X204" s="147"/>
      <c r="Y204" s="147"/>
      <c r="Z204" s="147"/>
      <c r="AA204" s="147"/>
      <c r="AB204" s="147"/>
      <c r="AC204" s="147"/>
      <c r="AD204" s="145"/>
      <c r="AE204" s="145"/>
      <c r="AF204" s="145"/>
      <c r="AG204" s="145"/>
      <c r="AH204" s="145"/>
    </row>
    <row r="205" spans="1:34" ht="12.75">
      <c r="A205" s="145"/>
      <c r="B205" s="146"/>
      <c r="C205" s="145"/>
      <c r="D205" s="145"/>
      <c r="E205" s="145"/>
      <c r="F205" s="145"/>
      <c r="G205" s="164"/>
      <c r="H205" s="164"/>
      <c r="I205" s="164"/>
      <c r="J205" s="164"/>
      <c r="K205" s="164"/>
      <c r="L205" s="164"/>
      <c r="M205" s="164"/>
      <c r="N205" s="147"/>
      <c r="O205" s="148"/>
      <c r="P205" s="147"/>
      <c r="Q205" s="147"/>
      <c r="R205" s="147"/>
      <c r="S205" s="147"/>
      <c r="T205" s="147"/>
      <c r="U205" s="147"/>
      <c r="V205" s="147"/>
      <c r="W205" s="147"/>
      <c r="X205" s="147"/>
      <c r="Y205" s="147"/>
      <c r="Z205" s="147"/>
      <c r="AA205" s="147"/>
      <c r="AB205" s="147"/>
      <c r="AC205" s="147"/>
      <c r="AD205" s="145"/>
      <c r="AE205" s="145"/>
      <c r="AF205" s="145"/>
      <c r="AG205" s="145"/>
      <c r="AH205" s="145"/>
    </row>
    <row r="206" spans="1:34" ht="12.75">
      <c r="A206" s="145"/>
      <c r="B206" s="146"/>
      <c r="C206" s="145"/>
      <c r="D206" s="145"/>
      <c r="E206" s="145"/>
      <c r="F206" s="145"/>
      <c r="G206" s="164"/>
      <c r="H206" s="164"/>
      <c r="I206" s="164"/>
      <c r="J206" s="164"/>
      <c r="K206" s="164"/>
      <c r="L206" s="164"/>
      <c r="M206" s="164"/>
      <c r="N206" s="147"/>
      <c r="O206" s="148"/>
      <c r="P206" s="147"/>
      <c r="Q206" s="147"/>
      <c r="R206" s="147"/>
      <c r="S206" s="147"/>
      <c r="T206" s="147"/>
      <c r="U206" s="147"/>
      <c r="V206" s="147"/>
      <c r="W206" s="147"/>
      <c r="X206" s="147"/>
      <c r="Y206" s="147"/>
      <c r="Z206" s="147"/>
      <c r="AA206" s="147"/>
      <c r="AB206" s="147"/>
      <c r="AC206" s="147"/>
      <c r="AD206" s="145"/>
      <c r="AE206" s="145"/>
      <c r="AF206" s="145"/>
      <c r="AG206" s="145"/>
      <c r="AH206" s="145"/>
    </row>
    <row r="207" spans="1:34" ht="12.75">
      <c r="A207" s="145"/>
      <c r="B207" s="146"/>
      <c r="C207" s="145"/>
      <c r="D207" s="145"/>
      <c r="E207" s="145"/>
      <c r="F207" s="145"/>
      <c r="G207" s="164"/>
      <c r="H207" s="164"/>
      <c r="I207" s="164"/>
      <c r="J207" s="164"/>
      <c r="K207" s="164"/>
      <c r="L207" s="164"/>
      <c r="M207" s="164"/>
      <c r="N207" s="147"/>
      <c r="O207" s="148"/>
      <c r="P207" s="147"/>
      <c r="Q207" s="147"/>
      <c r="R207" s="147"/>
      <c r="S207" s="147"/>
      <c r="T207" s="147"/>
      <c r="U207" s="147"/>
      <c r="V207" s="147"/>
      <c r="W207" s="147"/>
      <c r="X207" s="147"/>
      <c r="Y207" s="147"/>
      <c r="Z207" s="147"/>
      <c r="AA207" s="147"/>
      <c r="AB207" s="147"/>
      <c r="AC207" s="147"/>
      <c r="AD207" s="145"/>
      <c r="AE207" s="145"/>
      <c r="AF207" s="145"/>
      <c r="AG207" s="145"/>
      <c r="AH207" s="145"/>
    </row>
    <row r="208" spans="1:34" ht="12.75">
      <c r="A208" s="145"/>
      <c r="B208" s="146"/>
      <c r="C208" s="145"/>
      <c r="D208" s="145"/>
      <c r="E208" s="145"/>
      <c r="F208" s="145"/>
      <c r="G208" s="164"/>
      <c r="H208" s="164"/>
      <c r="I208" s="164"/>
      <c r="J208" s="164"/>
      <c r="K208" s="164"/>
      <c r="L208" s="164"/>
      <c r="M208" s="164"/>
      <c r="N208" s="147"/>
      <c r="O208" s="148"/>
      <c r="P208" s="147"/>
      <c r="Q208" s="147"/>
      <c r="R208" s="147"/>
      <c r="S208" s="147"/>
      <c r="T208" s="147"/>
      <c r="U208" s="147"/>
      <c r="V208" s="147"/>
      <c r="W208" s="147"/>
      <c r="X208" s="147"/>
      <c r="Y208" s="147"/>
      <c r="Z208" s="147"/>
      <c r="AA208" s="147"/>
      <c r="AB208" s="147"/>
      <c r="AC208" s="147"/>
      <c r="AD208" s="145"/>
      <c r="AE208" s="145"/>
      <c r="AF208" s="145"/>
      <c r="AG208" s="145"/>
      <c r="AH208" s="145"/>
    </row>
    <row r="209" spans="1:34" ht="12.75">
      <c r="A209" s="145"/>
      <c r="B209" s="146"/>
      <c r="C209" s="145"/>
      <c r="D209" s="145"/>
      <c r="E209" s="145"/>
      <c r="F209" s="145"/>
      <c r="G209" s="164"/>
      <c r="H209" s="164"/>
      <c r="I209" s="164"/>
      <c r="J209" s="164"/>
      <c r="K209" s="164"/>
      <c r="L209" s="164"/>
      <c r="M209" s="164"/>
      <c r="N209" s="147"/>
      <c r="O209" s="148"/>
      <c r="P209" s="147"/>
      <c r="Q209" s="147"/>
      <c r="R209" s="147"/>
      <c r="S209" s="147"/>
      <c r="T209" s="147"/>
      <c r="U209" s="147"/>
      <c r="V209" s="147"/>
      <c r="W209" s="147"/>
      <c r="X209" s="147"/>
      <c r="Y209" s="147"/>
      <c r="Z209" s="147"/>
      <c r="AA209" s="147"/>
      <c r="AB209" s="147"/>
      <c r="AC209" s="147"/>
      <c r="AD209" s="145"/>
      <c r="AE209" s="145"/>
      <c r="AF209" s="145"/>
      <c r="AG209" s="145"/>
      <c r="AH209" s="145"/>
    </row>
    <row r="210" spans="1:34" ht="12.75">
      <c r="A210" s="145"/>
      <c r="B210" s="146"/>
      <c r="C210" s="145"/>
      <c r="D210" s="145"/>
      <c r="E210" s="145"/>
      <c r="F210" s="145"/>
      <c r="G210" s="164"/>
      <c r="H210" s="164"/>
      <c r="I210" s="164"/>
      <c r="J210" s="164"/>
      <c r="K210" s="164"/>
      <c r="L210" s="164"/>
      <c r="M210" s="164"/>
      <c r="N210" s="147"/>
      <c r="O210" s="148"/>
      <c r="P210" s="147"/>
      <c r="Q210" s="147"/>
      <c r="R210" s="147"/>
      <c r="S210" s="147"/>
      <c r="T210" s="147"/>
      <c r="U210" s="147"/>
      <c r="V210" s="147"/>
      <c r="W210" s="147"/>
      <c r="X210" s="147"/>
      <c r="Y210" s="147"/>
      <c r="Z210" s="147"/>
      <c r="AA210" s="147"/>
      <c r="AB210" s="147"/>
      <c r="AC210" s="147"/>
      <c r="AD210" s="145"/>
      <c r="AE210" s="145"/>
      <c r="AF210" s="145"/>
      <c r="AG210" s="145"/>
      <c r="AH210" s="145"/>
    </row>
    <row r="211" spans="1:34" ht="12.75">
      <c r="A211" s="145"/>
      <c r="B211" s="146"/>
      <c r="C211" s="145"/>
      <c r="D211" s="145"/>
      <c r="E211" s="145"/>
      <c r="F211" s="145"/>
      <c r="G211" s="164"/>
      <c r="H211" s="164"/>
      <c r="I211" s="164"/>
      <c r="J211" s="164"/>
      <c r="K211" s="164"/>
      <c r="L211" s="164"/>
      <c r="M211" s="164"/>
      <c r="N211" s="147"/>
      <c r="O211" s="148"/>
      <c r="P211" s="147"/>
      <c r="Q211" s="147"/>
      <c r="R211" s="147"/>
      <c r="S211" s="147"/>
      <c r="T211" s="147"/>
      <c r="U211" s="147"/>
      <c r="V211" s="147"/>
      <c r="W211" s="147"/>
      <c r="X211" s="147"/>
      <c r="Y211" s="147"/>
      <c r="Z211" s="147"/>
      <c r="AA211" s="147"/>
      <c r="AB211" s="147"/>
      <c r="AC211" s="147"/>
      <c r="AD211" s="145"/>
      <c r="AE211" s="145"/>
      <c r="AF211" s="145"/>
      <c r="AG211" s="145"/>
      <c r="AH211" s="145"/>
    </row>
    <row r="212" spans="1:34" ht="12.75">
      <c r="A212" s="145"/>
      <c r="B212" s="146"/>
      <c r="C212" s="145"/>
      <c r="D212" s="145"/>
      <c r="E212" s="145"/>
      <c r="F212" s="145"/>
      <c r="G212" s="164"/>
      <c r="H212" s="164"/>
      <c r="I212" s="164"/>
      <c r="J212" s="164"/>
      <c r="K212" s="164"/>
      <c r="L212" s="164"/>
      <c r="M212" s="164"/>
      <c r="N212" s="147"/>
      <c r="O212" s="148"/>
      <c r="P212" s="147"/>
      <c r="Q212" s="147"/>
      <c r="R212" s="147"/>
      <c r="S212" s="147"/>
      <c r="T212" s="147"/>
      <c r="U212" s="147"/>
      <c r="V212" s="147"/>
      <c r="W212" s="147"/>
      <c r="X212" s="147"/>
      <c r="Y212" s="147"/>
      <c r="Z212" s="147"/>
      <c r="AA212" s="147"/>
      <c r="AB212" s="147"/>
      <c r="AC212" s="147"/>
      <c r="AD212" s="145"/>
      <c r="AE212" s="145"/>
      <c r="AF212" s="145"/>
      <c r="AG212" s="145"/>
      <c r="AH212" s="145"/>
    </row>
    <row r="213" spans="1:34" ht="12.75">
      <c r="A213" s="145"/>
      <c r="B213" s="146"/>
      <c r="C213" s="145"/>
      <c r="D213" s="145"/>
      <c r="E213" s="145"/>
      <c r="F213" s="145"/>
      <c r="G213" s="164"/>
      <c r="H213" s="164"/>
      <c r="I213" s="164"/>
      <c r="J213" s="164"/>
      <c r="K213" s="164"/>
      <c r="L213" s="164"/>
      <c r="M213" s="164"/>
      <c r="N213" s="147"/>
      <c r="O213" s="148"/>
      <c r="P213" s="147"/>
      <c r="Q213" s="147"/>
      <c r="R213" s="147"/>
      <c r="S213" s="147"/>
      <c r="T213" s="147"/>
      <c r="U213" s="147"/>
      <c r="V213" s="147"/>
      <c r="W213" s="147"/>
      <c r="X213" s="147"/>
      <c r="Y213" s="147"/>
      <c r="Z213" s="147"/>
      <c r="AA213" s="147"/>
      <c r="AB213" s="147"/>
      <c r="AC213" s="147"/>
      <c r="AD213" s="145"/>
      <c r="AE213" s="145"/>
      <c r="AF213" s="145"/>
      <c r="AG213" s="145"/>
      <c r="AH213" s="145"/>
    </row>
    <row r="214" spans="1:34" ht="12.75">
      <c r="A214" s="145"/>
      <c r="B214" s="146"/>
      <c r="C214" s="145"/>
      <c r="D214" s="145"/>
      <c r="E214" s="145"/>
      <c r="F214" s="145"/>
      <c r="G214" s="164"/>
      <c r="H214" s="164"/>
      <c r="I214" s="164"/>
      <c r="J214" s="164"/>
      <c r="K214" s="164"/>
      <c r="L214" s="164"/>
      <c r="M214" s="164"/>
      <c r="N214" s="147"/>
      <c r="O214" s="148"/>
      <c r="P214" s="147"/>
      <c r="Q214" s="147"/>
      <c r="R214" s="147"/>
      <c r="S214" s="147"/>
      <c r="T214" s="147"/>
      <c r="U214" s="147"/>
      <c r="V214" s="147"/>
      <c r="W214" s="147"/>
      <c r="X214" s="147"/>
      <c r="Y214" s="147"/>
      <c r="Z214" s="147"/>
      <c r="AA214" s="147"/>
      <c r="AB214" s="147"/>
      <c r="AC214" s="147"/>
      <c r="AD214" s="145"/>
      <c r="AE214" s="145"/>
      <c r="AF214" s="145"/>
      <c r="AG214" s="145"/>
      <c r="AH214" s="145"/>
    </row>
    <row r="215" spans="1:34" ht="12.75">
      <c r="A215" s="145"/>
      <c r="B215" s="146"/>
      <c r="C215" s="145"/>
      <c r="D215" s="145"/>
      <c r="E215" s="145"/>
      <c r="F215" s="145"/>
      <c r="G215" s="164"/>
      <c r="H215" s="164"/>
      <c r="I215" s="164"/>
      <c r="J215" s="164"/>
      <c r="K215" s="164"/>
      <c r="L215" s="164"/>
      <c r="M215" s="164"/>
      <c r="N215" s="147"/>
      <c r="O215" s="148"/>
      <c r="P215" s="147"/>
      <c r="Q215" s="147"/>
      <c r="R215" s="147"/>
      <c r="S215" s="147"/>
      <c r="T215" s="147"/>
      <c r="U215" s="147"/>
      <c r="V215" s="147"/>
      <c r="W215" s="147"/>
      <c r="X215" s="147"/>
      <c r="Y215" s="147"/>
      <c r="Z215" s="147"/>
      <c r="AA215" s="147"/>
      <c r="AB215" s="147"/>
      <c r="AC215" s="147"/>
      <c r="AD215" s="145"/>
      <c r="AE215" s="145"/>
      <c r="AF215" s="145"/>
      <c r="AG215" s="145"/>
      <c r="AH215" s="145"/>
    </row>
    <row r="216" spans="1:34" ht="12.75">
      <c r="A216" s="145"/>
      <c r="B216" s="146"/>
      <c r="C216" s="145"/>
      <c r="D216" s="145"/>
      <c r="E216" s="145"/>
      <c r="F216" s="145"/>
      <c r="G216" s="164"/>
      <c r="H216" s="164"/>
      <c r="I216" s="164"/>
      <c r="J216" s="164"/>
      <c r="K216" s="164"/>
      <c r="L216" s="164"/>
      <c r="M216" s="164"/>
      <c r="N216" s="147"/>
      <c r="O216" s="148"/>
      <c r="P216" s="147"/>
      <c r="Q216" s="147"/>
      <c r="R216" s="147"/>
      <c r="S216" s="147"/>
      <c r="T216" s="147"/>
      <c r="U216" s="147"/>
      <c r="V216" s="147"/>
      <c r="W216" s="147"/>
      <c r="X216" s="147"/>
      <c r="Y216" s="147"/>
      <c r="Z216" s="147"/>
      <c r="AA216" s="147"/>
      <c r="AB216" s="147"/>
      <c r="AC216" s="147"/>
      <c r="AD216" s="145"/>
      <c r="AE216" s="145"/>
      <c r="AF216" s="145"/>
      <c r="AG216" s="145"/>
      <c r="AH216" s="145"/>
    </row>
    <row r="217" spans="1:34" ht="12.75">
      <c r="A217" s="145"/>
      <c r="B217" s="146"/>
      <c r="C217" s="145"/>
      <c r="D217" s="145"/>
      <c r="E217" s="145"/>
      <c r="F217" s="145"/>
      <c r="G217" s="164"/>
      <c r="H217" s="164"/>
      <c r="I217" s="164"/>
      <c r="J217" s="164"/>
      <c r="K217" s="164"/>
      <c r="L217" s="164"/>
      <c r="M217" s="164"/>
      <c r="N217" s="147"/>
      <c r="O217" s="148"/>
      <c r="P217" s="147"/>
      <c r="Q217" s="147"/>
      <c r="R217" s="147"/>
      <c r="S217" s="147"/>
      <c r="T217" s="147"/>
      <c r="U217" s="147"/>
      <c r="V217" s="147"/>
      <c r="W217" s="147"/>
      <c r="X217" s="147"/>
      <c r="Y217" s="147"/>
      <c r="Z217" s="147"/>
      <c r="AA217" s="147"/>
      <c r="AB217" s="147"/>
      <c r="AC217" s="147"/>
      <c r="AD217" s="145"/>
      <c r="AE217" s="145"/>
      <c r="AF217" s="145"/>
      <c r="AG217" s="145"/>
      <c r="AH217" s="145"/>
    </row>
    <row r="218" spans="1:34" ht="12.75">
      <c r="A218" s="145"/>
      <c r="B218" s="146"/>
      <c r="C218" s="145"/>
      <c r="D218" s="145"/>
      <c r="E218" s="145"/>
      <c r="F218" s="145"/>
      <c r="G218" s="164"/>
      <c r="H218" s="164"/>
      <c r="I218" s="164"/>
      <c r="J218" s="164"/>
      <c r="K218" s="164"/>
      <c r="L218" s="164"/>
      <c r="M218" s="164"/>
      <c r="N218" s="147"/>
      <c r="O218" s="148"/>
      <c r="P218" s="147"/>
      <c r="Q218" s="147"/>
      <c r="R218" s="147"/>
      <c r="S218" s="147"/>
      <c r="T218" s="147"/>
      <c r="U218" s="147"/>
      <c r="V218" s="147"/>
      <c r="W218" s="147"/>
      <c r="X218" s="147"/>
      <c r="Y218" s="147"/>
      <c r="Z218" s="147"/>
      <c r="AA218" s="147"/>
      <c r="AB218" s="147"/>
      <c r="AC218" s="147"/>
      <c r="AD218" s="145"/>
      <c r="AE218" s="145"/>
      <c r="AF218" s="145"/>
      <c r="AG218" s="145"/>
      <c r="AH218" s="145"/>
    </row>
    <row r="219" spans="1:34" ht="12.75">
      <c r="A219" s="145"/>
      <c r="B219" s="146"/>
      <c r="C219" s="145"/>
      <c r="D219" s="145"/>
      <c r="E219" s="145"/>
      <c r="F219" s="145"/>
      <c r="G219" s="164"/>
      <c r="H219" s="164"/>
      <c r="I219" s="164"/>
      <c r="J219" s="164"/>
      <c r="K219" s="164"/>
      <c r="L219" s="164"/>
      <c r="M219" s="164"/>
      <c r="N219" s="147"/>
      <c r="O219" s="148"/>
      <c r="P219" s="147"/>
      <c r="Q219" s="147"/>
      <c r="R219" s="147"/>
      <c r="S219" s="147"/>
      <c r="T219" s="147"/>
      <c r="U219" s="147"/>
      <c r="V219" s="147"/>
      <c r="W219" s="147"/>
      <c r="X219" s="147"/>
      <c r="Y219" s="147"/>
      <c r="Z219" s="147"/>
      <c r="AA219" s="147"/>
      <c r="AB219" s="147"/>
      <c r="AC219" s="147"/>
      <c r="AD219" s="145"/>
      <c r="AE219" s="145"/>
      <c r="AF219" s="145"/>
      <c r="AG219" s="145"/>
      <c r="AH219" s="145"/>
    </row>
    <row r="220" spans="1:34" ht="12.75">
      <c r="A220" s="145"/>
      <c r="B220" s="146"/>
      <c r="C220" s="145"/>
      <c r="D220" s="145"/>
      <c r="E220" s="145"/>
      <c r="F220" s="145"/>
      <c r="G220" s="164"/>
      <c r="H220" s="164"/>
      <c r="I220" s="164"/>
      <c r="J220" s="164"/>
      <c r="K220" s="164"/>
      <c r="L220" s="164"/>
      <c r="M220" s="164"/>
      <c r="N220" s="147"/>
      <c r="O220" s="148"/>
      <c r="P220" s="147"/>
      <c r="Q220" s="147"/>
      <c r="R220" s="147"/>
      <c r="S220" s="147"/>
      <c r="T220" s="147"/>
      <c r="U220" s="147"/>
      <c r="V220" s="147"/>
      <c r="W220" s="147"/>
      <c r="X220" s="147"/>
      <c r="Y220" s="147"/>
      <c r="Z220" s="147"/>
      <c r="AA220" s="147"/>
      <c r="AB220" s="147"/>
      <c r="AC220" s="147"/>
      <c r="AD220" s="145"/>
      <c r="AE220" s="145"/>
      <c r="AF220" s="145"/>
      <c r="AG220" s="145"/>
      <c r="AH220" s="145"/>
    </row>
    <row r="221" spans="1:34" ht="12.75">
      <c r="A221" s="145"/>
      <c r="B221" s="146"/>
      <c r="C221" s="145"/>
      <c r="D221" s="145"/>
      <c r="E221" s="145"/>
      <c r="F221" s="145"/>
      <c r="G221" s="164"/>
      <c r="H221" s="164"/>
      <c r="I221" s="164"/>
      <c r="J221" s="164"/>
      <c r="K221" s="164"/>
      <c r="L221" s="164"/>
      <c r="M221" s="164"/>
      <c r="N221" s="147"/>
      <c r="O221" s="148"/>
      <c r="P221" s="147"/>
      <c r="Q221" s="147"/>
      <c r="R221" s="147"/>
      <c r="S221" s="147"/>
      <c r="T221" s="147"/>
      <c r="U221" s="147"/>
      <c r="V221" s="147"/>
      <c r="W221" s="147"/>
      <c r="X221" s="147"/>
      <c r="Y221" s="147"/>
      <c r="Z221" s="147"/>
      <c r="AA221" s="147"/>
      <c r="AB221" s="147"/>
      <c r="AC221" s="147"/>
      <c r="AD221" s="145"/>
      <c r="AE221" s="145"/>
      <c r="AF221" s="145"/>
      <c r="AG221" s="145"/>
      <c r="AH221" s="145"/>
    </row>
    <row r="222" spans="1:34" ht="12.75">
      <c r="A222" s="145"/>
      <c r="B222" s="146"/>
      <c r="C222" s="145"/>
      <c r="D222" s="145"/>
      <c r="E222" s="145"/>
      <c r="F222" s="145"/>
      <c r="G222" s="164"/>
      <c r="H222" s="164"/>
      <c r="I222" s="164"/>
      <c r="J222" s="164"/>
      <c r="K222" s="164"/>
      <c r="L222" s="164"/>
      <c r="M222" s="164"/>
      <c r="N222" s="147"/>
      <c r="O222" s="148"/>
      <c r="P222" s="147"/>
      <c r="Q222" s="147"/>
      <c r="R222" s="147"/>
      <c r="S222" s="147"/>
      <c r="T222" s="147"/>
      <c r="U222" s="147"/>
      <c r="V222" s="147"/>
      <c r="W222" s="147"/>
      <c r="X222" s="147"/>
      <c r="Y222" s="147"/>
      <c r="Z222" s="147"/>
      <c r="AA222" s="147"/>
      <c r="AB222" s="147"/>
      <c r="AC222" s="147"/>
      <c r="AD222" s="145"/>
      <c r="AE222" s="145"/>
      <c r="AF222" s="145"/>
      <c r="AG222" s="145"/>
      <c r="AH222" s="145"/>
    </row>
    <row r="223" spans="1:34" ht="12.75">
      <c r="A223" s="145"/>
      <c r="B223" s="146"/>
      <c r="C223" s="145"/>
      <c r="D223" s="145"/>
      <c r="E223" s="145"/>
      <c r="F223" s="145"/>
      <c r="G223" s="164"/>
      <c r="H223" s="164"/>
      <c r="I223" s="164"/>
      <c r="J223" s="164"/>
      <c r="K223" s="164"/>
      <c r="L223" s="164"/>
      <c r="M223" s="164"/>
      <c r="N223" s="147"/>
      <c r="O223" s="148"/>
      <c r="P223" s="147"/>
      <c r="Q223" s="147"/>
      <c r="R223" s="147"/>
      <c r="S223" s="147"/>
      <c r="T223" s="147"/>
      <c r="U223" s="147"/>
      <c r="V223" s="147"/>
      <c r="W223" s="147"/>
      <c r="X223" s="147"/>
      <c r="Y223" s="147"/>
      <c r="Z223" s="147"/>
      <c r="AA223" s="147"/>
      <c r="AB223" s="147"/>
      <c r="AC223" s="147"/>
      <c r="AD223" s="145"/>
      <c r="AE223" s="145"/>
      <c r="AF223" s="145"/>
      <c r="AG223" s="145"/>
      <c r="AH223" s="145"/>
    </row>
    <row r="224" spans="1:34" ht="12.75">
      <c r="A224" s="145"/>
      <c r="B224" s="146"/>
      <c r="C224" s="145"/>
      <c r="D224" s="145"/>
      <c r="E224" s="145"/>
      <c r="F224" s="145"/>
      <c r="G224" s="164"/>
      <c r="H224" s="164"/>
      <c r="I224" s="164"/>
      <c r="J224" s="164"/>
      <c r="K224" s="164"/>
      <c r="L224" s="164"/>
      <c r="M224" s="164"/>
      <c r="N224" s="147"/>
      <c r="O224" s="148"/>
      <c r="P224" s="147"/>
      <c r="Q224" s="147"/>
      <c r="R224" s="147"/>
      <c r="S224" s="147"/>
      <c r="T224" s="147"/>
      <c r="U224" s="147"/>
      <c r="V224" s="147"/>
      <c r="W224" s="147"/>
      <c r="X224" s="147"/>
      <c r="Y224" s="147"/>
      <c r="Z224" s="147"/>
      <c r="AA224" s="147"/>
      <c r="AB224" s="147"/>
      <c r="AC224" s="147"/>
      <c r="AD224" s="145"/>
      <c r="AE224" s="145"/>
      <c r="AF224" s="145"/>
      <c r="AG224" s="145"/>
      <c r="AH224" s="145"/>
    </row>
    <row r="225" spans="1:34" ht="12.75">
      <c r="A225" s="145"/>
      <c r="B225" s="146"/>
      <c r="C225" s="145"/>
      <c r="D225" s="145"/>
      <c r="E225" s="145"/>
      <c r="F225" s="145"/>
      <c r="G225" s="164"/>
      <c r="H225" s="164"/>
      <c r="I225" s="164"/>
      <c r="J225" s="164"/>
      <c r="K225" s="164"/>
      <c r="L225" s="164"/>
      <c r="M225" s="164"/>
      <c r="N225" s="147"/>
      <c r="O225" s="148"/>
      <c r="P225" s="147"/>
      <c r="Q225" s="147"/>
      <c r="R225" s="147"/>
      <c r="S225" s="147"/>
      <c r="T225" s="147"/>
      <c r="U225" s="147"/>
      <c r="V225" s="147"/>
      <c r="W225" s="147"/>
      <c r="X225" s="147"/>
      <c r="Y225" s="147"/>
      <c r="Z225" s="147"/>
      <c r="AA225" s="147"/>
      <c r="AB225" s="147"/>
      <c r="AC225" s="147"/>
      <c r="AD225" s="145"/>
      <c r="AE225" s="145"/>
      <c r="AF225" s="145"/>
      <c r="AG225" s="145"/>
      <c r="AH225" s="145"/>
    </row>
    <row r="226" spans="1:34" ht="12.75">
      <c r="A226" s="145"/>
      <c r="B226" s="146"/>
      <c r="C226" s="145"/>
      <c r="D226" s="145"/>
      <c r="E226" s="145"/>
      <c r="F226" s="145"/>
      <c r="G226" s="164"/>
      <c r="H226" s="164"/>
      <c r="I226" s="164"/>
      <c r="J226" s="164"/>
      <c r="K226" s="164"/>
      <c r="L226" s="164"/>
      <c r="M226" s="164"/>
      <c r="N226" s="147"/>
      <c r="O226" s="148"/>
      <c r="P226" s="147"/>
      <c r="Q226" s="147"/>
      <c r="R226" s="147"/>
      <c r="S226" s="147"/>
      <c r="T226" s="147"/>
      <c r="U226" s="147"/>
      <c r="V226" s="147"/>
      <c r="W226" s="147"/>
      <c r="X226" s="147"/>
      <c r="Y226" s="147"/>
      <c r="Z226" s="147"/>
      <c r="AA226" s="147"/>
      <c r="AB226" s="147"/>
      <c r="AC226" s="147"/>
      <c r="AD226" s="145"/>
      <c r="AE226" s="145"/>
      <c r="AF226" s="145"/>
      <c r="AG226" s="145"/>
      <c r="AH226" s="145"/>
    </row>
    <row r="227" spans="1:34" ht="12.75">
      <c r="A227" s="145"/>
      <c r="B227" s="146"/>
      <c r="C227" s="145"/>
      <c r="D227" s="145"/>
      <c r="E227" s="145"/>
      <c r="F227" s="145"/>
      <c r="G227" s="164"/>
      <c r="H227" s="164"/>
      <c r="I227" s="164"/>
      <c r="J227" s="164"/>
      <c r="K227" s="164"/>
      <c r="L227" s="164"/>
      <c r="M227" s="164"/>
      <c r="N227" s="147"/>
      <c r="O227" s="148"/>
      <c r="P227" s="147"/>
      <c r="Q227" s="147"/>
      <c r="R227" s="147"/>
      <c r="S227" s="147"/>
      <c r="T227" s="147"/>
      <c r="U227" s="147"/>
      <c r="V227" s="147"/>
      <c r="W227" s="147"/>
      <c r="X227" s="147"/>
      <c r="Y227" s="147"/>
      <c r="Z227" s="147"/>
      <c r="AA227" s="147"/>
      <c r="AB227" s="147"/>
      <c r="AC227" s="147"/>
      <c r="AD227" s="145"/>
      <c r="AE227" s="145"/>
      <c r="AF227" s="145"/>
      <c r="AG227" s="145"/>
      <c r="AH227" s="145"/>
    </row>
    <row r="228" spans="1:34" ht="12.75">
      <c r="A228" s="145"/>
      <c r="B228" s="146"/>
      <c r="C228" s="145"/>
      <c r="D228" s="145"/>
      <c r="E228" s="145"/>
      <c r="F228" s="145"/>
      <c r="G228" s="164"/>
      <c r="H228" s="164"/>
      <c r="I228" s="164"/>
      <c r="J228" s="164"/>
      <c r="K228" s="164"/>
      <c r="L228" s="164"/>
      <c r="M228" s="164"/>
      <c r="N228" s="147"/>
      <c r="O228" s="148"/>
      <c r="P228" s="147"/>
      <c r="Q228" s="147"/>
      <c r="R228" s="147"/>
      <c r="S228" s="147"/>
      <c r="T228" s="147"/>
      <c r="U228" s="147"/>
      <c r="V228" s="147"/>
      <c r="W228" s="147"/>
      <c r="X228" s="147"/>
      <c r="Y228" s="147"/>
      <c r="Z228" s="147"/>
      <c r="AA228" s="147"/>
      <c r="AB228" s="147"/>
      <c r="AC228" s="147"/>
      <c r="AD228" s="145"/>
      <c r="AE228" s="145"/>
      <c r="AF228" s="145"/>
      <c r="AG228" s="145"/>
      <c r="AH228" s="145"/>
    </row>
    <row r="229" spans="1:34" ht="12.75">
      <c r="A229" s="145"/>
      <c r="B229" s="146"/>
      <c r="C229" s="145"/>
      <c r="D229" s="145"/>
      <c r="E229" s="145"/>
      <c r="F229" s="145"/>
      <c r="G229" s="164"/>
      <c r="H229" s="164"/>
      <c r="I229" s="164"/>
      <c r="J229" s="164"/>
      <c r="K229" s="164"/>
      <c r="L229" s="164"/>
      <c r="M229" s="164"/>
      <c r="N229" s="147"/>
      <c r="O229" s="148"/>
      <c r="P229" s="147"/>
      <c r="Q229" s="147"/>
      <c r="R229" s="147"/>
      <c r="S229" s="147"/>
      <c r="T229" s="147"/>
      <c r="U229" s="147"/>
      <c r="V229" s="147"/>
      <c r="W229" s="147"/>
      <c r="X229" s="147"/>
      <c r="Y229" s="147"/>
      <c r="Z229" s="147"/>
      <c r="AA229" s="147"/>
      <c r="AB229" s="147"/>
      <c r="AC229" s="147"/>
      <c r="AD229" s="145"/>
      <c r="AE229" s="145"/>
      <c r="AF229" s="145"/>
      <c r="AG229" s="145"/>
      <c r="AH229" s="145"/>
    </row>
    <row r="230" spans="1:34" ht="12.75">
      <c r="A230" s="145"/>
      <c r="B230" s="146"/>
      <c r="C230" s="145"/>
      <c r="D230" s="145"/>
      <c r="E230" s="145"/>
      <c r="F230" s="145"/>
      <c r="G230" s="164"/>
      <c r="H230" s="164"/>
      <c r="I230" s="164"/>
      <c r="J230" s="164"/>
      <c r="K230" s="164"/>
      <c r="L230" s="164"/>
      <c r="M230" s="164"/>
      <c r="N230" s="147"/>
      <c r="O230" s="148"/>
      <c r="P230" s="147"/>
      <c r="Q230" s="147"/>
      <c r="R230" s="147"/>
      <c r="S230" s="147"/>
      <c r="T230" s="147"/>
      <c r="U230" s="147"/>
      <c r="V230" s="147"/>
      <c r="W230" s="147"/>
      <c r="X230" s="147"/>
      <c r="Y230" s="147"/>
      <c r="Z230" s="147"/>
      <c r="AA230" s="147"/>
      <c r="AB230" s="147"/>
      <c r="AC230" s="147"/>
      <c r="AD230" s="145"/>
      <c r="AE230" s="145"/>
      <c r="AF230" s="145"/>
      <c r="AG230" s="145"/>
      <c r="AH230" s="145"/>
    </row>
    <row r="231" spans="1:34" ht="12.75">
      <c r="A231" s="145"/>
      <c r="B231" s="146"/>
      <c r="C231" s="145"/>
      <c r="D231" s="145"/>
      <c r="E231" s="145"/>
      <c r="F231" s="145"/>
      <c r="G231" s="164"/>
      <c r="H231" s="164"/>
      <c r="I231" s="164"/>
      <c r="J231" s="164"/>
      <c r="K231" s="164"/>
      <c r="L231" s="164"/>
      <c r="M231" s="164"/>
      <c r="N231" s="147"/>
      <c r="O231" s="148"/>
      <c r="P231" s="147"/>
      <c r="Q231" s="147"/>
      <c r="R231" s="147"/>
      <c r="S231" s="147"/>
      <c r="T231" s="147"/>
      <c r="U231" s="147"/>
      <c r="V231" s="147"/>
      <c r="W231" s="147"/>
      <c r="X231" s="147"/>
      <c r="Y231" s="147"/>
      <c r="Z231" s="147"/>
      <c r="AA231" s="147"/>
      <c r="AB231" s="147"/>
      <c r="AC231" s="147"/>
      <c r="AD231" s="145"/>
      <c r="AE231" s="145"/>
      <c r="AF231" s="145"/>
      <c r="AG231" s="145"/>
      <c r="AH231" s="145"/>
    </row>
    <row r="232" spans="1:34" ht="12.75">
      <c r="A232" s="145"/>
      <c r="B232" s="146"/>
      <c r="C232" s="145"/>
      <c r="D232" s="145"/>
      <c r="E232" s="145"/>
      <c r="F232" s="145"/>
      <c r="G232" s="164"/>
      <c r="H232" s="164"/>
      <c r="I232" s="164"/>
      <c r="J232" s="164"/>
      <c r="K232" s="164"/>
      <c r="L232" s="164"/>
      <c r="M232" s="164"/>
      <c r="N232" s="147"/>
      <c r="O232" s="148"/>
      <c r="P232" s="147"/>
      <c r="Q232" s="147"/>
      <c r="R232" s="147"/>
      <c r="S232" s="147"/>
      <c r="T232" s="147"/>
      <c r="U232" s="147"/>
      <c r="V232" s="147"/>
      <c r="W232" s="147"/>
      <c r="X232" s="147"/>
      <c r="Y232" s="147"/>
      <c r="Z232" s="147"/>
      <c r="AA232" s="147"/>
      <c r="AB232" s="147"/>
      <c r="AC232" s="147"/>
      <c r="AD232" s="145"/>
      <c r="AE232" s="145"/>
      <c r="AF232" s="145"/>
      <c r="AG232" s="145"/>
      <c r="AH232" s="145"/>
    </row>
    <row r="233" spans="1:34" ht="12.75">
      <c r="A233" s="145"/>
      <c r="B233" s="146"/>
      <c r="C233" s="145"/>
      <c r="D233" s="145"/>
      <c r="E233" s="145"/>
      <c r="F233" s="145"/>
      <c r="G233" s="164"/>
      <c r="H233" s="164"/>
      <c r="I233" s="164"/>
      <c r="J233" s="164"/>
      <c r="K233" s="164"/>
      <c r="L233" s="164"/>
      <c r="M233" s="164"/>
      <c r="N233" s="147"/>
      <c r="O233" s="148"/>
      <c r="P233" s="147"/>
      <c r="Q233" s="147"/>
      <c r="R233" s="147"/>
      <c r="S233" s="147"/>
      <c r="T233" s="147"/>
      <c r="U233" s="147"/>
      <c r="V233" s="147"/>
      <c r="W233" s="147"/>
      <c r="X233" s="147"/>
      <c r="Y233" s="147"/>
      <c r="Z233" s="147"/>
      <c r="AA233" s="147"/>
      <c r="AB233" s="147"/>
      <c r="AC233" s="147"/>
      <c r="AD233" s="145"/>
      <c r="AE233" s="145"/>
      <c r="AF233" s="145"/>
      <c r="AG233" s="145"/>
      <c r="AH233" s="145"/>
    </row>
    <row r="234" spans="1:34" ht="12.75">
      <c r="A234" s="145"/>
      <c r="B234" s="146"/>
      <c r="C234" s="145"/>
      <c r="D234" s="145"/>
      <c r="E234" s="145"/>
      <c r="F234" s="145"/>
      <c r="G234" s="164"/>
      <c r="H234" s="164"/>
      <c r="I234" s="164"/>
      <c r="J234" s="164"/>
      <c r="K234" s="164"/>
      <c r="L234" s="164"/>
      <c r="M234" s="164"/>
      <c r="N234" s="147"/>
      <c r="O234" s="148"/>
      <c r="P234" s="147"/>
      <c r="Q234" s="147"/>
      <c r="R234" s="147"/>
      <c r="S234" s="147"/>
      <c r="T234" s="147"/>
      <c r="U234" s="147"/>
      <c r="V234" s="147"/>
      <c r="W234" s="147"/>
      <c r="X234" s="147"/>
      <c r="Y234" s="147"/>
      <c r="Z234" s="147"/>
      <c r="AA234" s="147"/>
      <c r="AB234" s="147"/>
      <c r="AC234" s="147"/>
      <c r="AD234" s="145"/>
      <c r="AE234" s="145"/>
      <c r="AF234" s="145"/>
      <c r="AG234" s="145"/>
      <c r="AH234" s="145"/>
    </row>
    <row r="235" spans="1:34" ht="12.75">
      <c r="A235" s="145"/>
      <c r="B235" s="146"/>
      <c r="C235" s="145"/>
      <c r="D235" s="145"/>
      <c r="E235" s="145"/>
      <c r="F235" s="145"/>
      <c r="G235" s="164"/>
      <c r="H235" s="164"/>
      <c r="I235" s="164"/>
      <c r="J235" s="164"/>
      <c r="K235" s="164"/>
      <c r="L235" s="164"/>
      <c r="M235" s="164"/>
      <c r="N235" s="147"/>
      <c r="O235" s="148"/>
      <c r="P235" s="147"/>
      <c r="Q235" s="147"/>
      <c r="R235" s="147"/>
      <c r="S235" s="147"/>
      <c r="T235" s="147"/>
      <c r="U235" s="147"/>
      <c r="V235" s="147"/>
      <c r="W235" s="147"/>
      <c r="X235" s="147"/>
      <c r="Y235" s="147"/>
      <c r="Z235" s="147"/>
      <c r="AA235" s="147"/>
      <c r="AB235" s="147"/>
      <c r="AC235" s="147"/>
      <c r="AD235" s="145"/>
      <c r="AE235" s="145"/>
      <c r="AF235" s="145"/>
      <c r="AG235" s="145"/>
      <c r="AH235" s="145"/>
    </row>
    <row r="236" spans="1:34" ht="12.75">
      <c r="A236" s="145"/>
      <c r="B236" s="146"/>
      <c r="C236" s="145"/>
      <c r="D236" s="145"/>
      <c r="E236" s="145"/>
      <c r="F236" s="145"/>
      <c r="G236" s="164"/>
      <c r="H236" s="164"/>
      <c r="I236" s="164"/>
      <c r="J236" s="164"/>
      <c r="K236" s="164"/>
      <c r="L236" s="164"/>
      <c r="M236" s="164"/>
      <c r="N236" s="147"/>
      <c r="O236" s="148"/>
      <c r="P236" s="147"/>
      <c r="Q236" s="147"/>
      <c r="R236" s="147"/>
      <c r="S236" s="147"/>
      <c r="T236" s="147"/>
      <c r="U236" s="147"/>
      <c r="V236" s="147"/>
      <c r="W236" s="147"/>
      <c r="X236" s="147"/>
      <c r="Y236" s="147"/>
      <c r="Z236" s="147"/>
      <c r="AA236" s="147"/>
      <c r="AB236" s="147"/>
      <c r="AC236" s="147"/>
      <c r="AD236" s="145"/>
      <c r="AE236" s="145"/>
      <c r="AF236" s="145"/>
      <c r="AG236" s="145"/>
      <c r="AH236" s="145"/>
    </row>
    <row r="237" spans="1:34" ht="12.75">
      <c r="A237" s="145"/>
      <c r="B237" s="146"/>
      <c r="C237" s="145"/>
      <c r="D237" s="145"/>
      <c r="E237" s="145"/>
      <c r="F237" s="145"/>
      <c r="G237" s="164"/>
      <c r="H237" s="164"/>
      <c r="I237" s="164"/>
      <c r="J237" s="164"/>
      <c r="K237" s="164"/>
      <c r="L237" s="164"/>
      <c r="M237" s="164"/>
      <c r="N237" s="147"/>
      <c r="O237" s="148"/>
      <c r="P237" s="147"/>
      <c r="Q237" s="147"/>
      <c r="R237" s="147"/>
      <c r="S237" s="147"/>
      <c r="T237" s="147"/>
      <c r="U237" s="147"/>
      <c r="V237" s="147"/>
      <c r="W237" s="147"/>
      <c r="X237" s="147"/>
      <c r="Y237" s="147"/>
      <c r="Z237" s="147"/>
      <c r="AA237" s="147"/>
      <c r="AB237" s="147"/>
      <c r="AC237" s="147"/>
      <c r="AD237" s="145"/>
      <c r="AE237" s="145"/>
      <c r="AF237" s="145"/>
      <c r="AG237" s="145"/>
      <c r="AH237" s="145"/>
    </row>
    <row r="238" spans="1:34" ht="12.75">
      <c r="A238" s="145"/>
      <c r="B238" s="146"/>
      <c r="C238" s="145"/>
      <c r="D238" s="145"/>
      <c r="E238" s="145"/>
      <c r="F238" s="145"/>
      <c r="G238" s="164"/>
      <c r="H238" s="164"/>
      <c r="I238" s="164"/>
      <c r="J238" s="164"/>
      <c r="K238" s="164"/>
      <c r="L238" s="164"/>
      <c r="M238" s="164"/>
      <c r="N238" s="147"/>
      <c r="O238" s="148"/>
      <c r="P238" s="147"/>
      <c r="Q238" s="147"/>
      <c r="R238" s="147"/>
      <c r="S238" s="147"/>
      <c r="T238" s="147"/>
      <c r="U238" s="147"/>
      <c r="V238" s="147"/>
      <c r="W238" s="147"/>
      <c r="X238" s="147"/>
      <c r="Y238" s="147"/>
      <c r="Z238" s="147"/>
      <c r="AA238" s="147"/>
      <c r="AB238" s="147"/>
      <c r="AC238" s="147"/>
      <c r="AD238" s="145"/>
      <c r="AE238" s="145"/>
      <c r="AF238" s="145"/>
      <c r="AG238" s="145"/>
      <c r="AH238" s="145"/>
    </row>
    <row r="239" spans="1:34" ht="12.75">
      <c r="A239" s="145"/>
      <c r="B239" s="146"/>
      <c r="C239" s="145"/>
      <c r="D239" s="145"/>
      <c r="E239" s="145"/>
      <c r="F239" s="145"/>
      <c r="G239" s="164"/>
      <c r="H239" s="164"/>
      <c r="I239" s="164"/>
      <c r="J239" s="164"/>
      <c r="K239" s="164"/>
      <c r="L239" s="164"/>
      <c r="M239" s="164"/>
      <c r="N239" s="147"/>
      <c r="O239" s="148"/>
      <c r="P239" s="147"/>
      <c r="Q239" s="147"/>
      <c r="R239" s="147"/>
      <c r="S239" s="147"/>
      <c r="T239" s="147"/>
      <c r="U239" s="147"/>
      <c r="V239" s="147"/>
      <c r="W239" s="147"/>
      <c r="X239" s="147"/>
      <c r="Y239" s="147"/>
      <c r="Z239" s="147"/>
      <c r="AA239" s="147"/>
      <c r="AB239" s="147"/>
      <c r="AC239" s="147"/>
      <c r="AD239" s="145"/>
      <c r="AE239" s="145"/>
      <c r="AF239" s="145"/>
      <c r="AG239" s="145"/>
      <c r="AH239" s="145"/>
    </row>
    <row r="240" spans="1:34" ht="12.75">
      <c r="A240" s="145"/>
      <c r="B240" s="146"/>
      <c r="C240" s="145"/>
      <c r="D240" s="145"/>
      <c r="E240" s="145"/>
      <c r="F240" s="145"/>
      <c r="G240" s="164"/>
      <c r="H240" s="164"/>
      <c r="I240" s="164"/>
      <c r="J240" s="164"/>
      <c r="K240" s="164"/>
      <c r="L240" s="164"/>
      <c r="M240" s="164"/>
      <c r="N240" s="147"/>
      <c r="O240" s="148"/>
      <c r="P240" s="147"/>
      <c r="Q240" s="147"/>
      <c r="R240" s="147"/>
      <c r="S240" s="147"/>
      <c r="T240" s="147"/>
      <c r="U240" s="147"/>
      <c r="V240" s="147"/>
      <c r="W240" s="147"/>
      <c r="X240" s="147"/>
      <c r="Y240" s="147"/>
      <c r="Z240" s="147"/>
      <c r="AA240" s="147"/>
      <c r="AB240" s="147"/>
      <c r="AC240" s="147"/>
      <c r="AD240" s="145"/>
      <c r="AE240" s="145"/>
      <c r="AF240" s="145"/>
      <c r="AG240" s="145"/>
      <c r="AH240" s="145"/>
    </row>
    <row r="241" spans="1:34" ht="12.75">
      <c r="A241" s="145"/>
      <c r="B241" s="146"/>
      <c r="C241" s="145"/>
      <c r="D241" s="145"/>
      <c r="E241" s="145"/>
      <c r="F241" s="145"/>
      <c r="G241" s="164"/>
      <c r="H241" s="164"/>
      <c r="I241" s="164"/>
      <c r="J241" s="164"/>
      <c r="K241" s="164"/>
      <c r="L241" s="164"/>
      <c r="M241" s="164"/>
      <c r="N241" s="147"/>
      <c r="O241" s="148"/>
      <c r="P241" s="147"/>
      <c r="Q241" s="147"/>
      <c r="R241" s="147"/>
      <c r="S241" s="147"/>
      <c r="T241" s="147"/>
      <c r="U241" s="147"/>
      <c r="V241" s="147"/>
      <c r="W241" s="147"/>
      <c r="X241" s="147"/>
      <c r="Y241" s="147"/>
      <c r="Z241" s="147"/>
      <c r="AA241" s="147"/>
      <c r="AB241" s="147"/>
      <c r="AC241" s="147"/>
      <c r="AD241" s="145"/>
      <c r="AE241" s="145"/>
      <c r="AF241" s="145"/>
      <c r="AG241" s="145"/>
      <c r="AH241" s="145"/>
    </row>
    <row r="242" spans="1:34" ht="12.75">
      <c r="A242" s="145"/>
      <c r="B242" s="146"/>
      <c r="C242" s="145"/>
      <c r="D242" s="145"/>
      <c r="E242" s="145"/>
      <c r="F242" s="145"/>
      <c r="G242" s="164"/>
      <c r="H242" s="164"/>
      <c r="I242" s="164"/>
      <c r="J242" s="164"/>
      <c r="K242" s="164"/>
      <c r="L242" s="164"/>
      <c r="M242" s="164"/>
      <c r="N242" s="147"/>
      <c r="O242" s="148"/>
      <c r="P242" s="147"/>
      <c r="Q242" s="147"/>
      <c r="R242" s="147"/>
      <c r="S242" s="147"/>
      <c r="T242" s="147"/>
      <c r="U242" s="147"/>
      <c r="V242" s="147"/>
      <c r="W242" s="147"/>
      <c r="X242" s="147"/>
      <c r="Y242" s="147"/>
      <c r="Z242" s="147"/>
      <c r="AA242" s="147"/>
      <c r="AB242" s="147"/>
      <c r="AC242" s="147"/>
      <c r="AD242" s="145"/>
      <c r="AE242" s="145"/>
      <c r="AF242" s="145"/>
      <c r="AG242" s="145"/>
      <c r="AH242" s="145"/>
    </row>
    <row r="243" spans="1:34" ht="12.75">
      <c r="A243" s="145"/>
      <c r="B243" s="146"/>
      <c r="C243" s="145"/>
      <c r="D243" s="145"/>
      <c r="E243" s="145"/>
      <c r="F243" s="145"/>
      <c r="G243" s="164"/>
      <c r="H243" s="164"/>
      <c r="I243" s="164"/>
      <c r="J243" s="164"/>
      <c r="K243" s="164"/>
      <c r="L243" s="164"/>
      <c r="M243" s="164"/>
      <c r="N243" s="147"/>
      <c r="O243" s="148"/>
      <c r="P243" s="147"/>
      <c r="Q243" s="147"/>
      <c r="R243" s="147"/>
      <c r="S243" s="147"/>
      <c r="T243" s="147"/>
      <c r="U243" s="147"/>
      <c r="V243" s="147"/>
      <c r="W243" s="147"/>
      <c r="X243" s="147"/>
      <c r="Y243" s="147"/>
      <c r="Z243" s="147"/>
      <c r="AA243" s="147"/>
      <c r="AB243" s="147"/>
      <c r="AC243" s="147"/>
      <c r="AD243" s="145"/>
      <c r="AE243" s="145"/>
      <c r="AF243" s="145"/>
      <c r="AG243" s="145"/>
      <c r="AH243" s="145"/>
    </row>
    <row r="244" spans="1:34" ht="12.75">
      <c r="A244" s="145"/>
      <c r="B244" s="146"/>
      <c r="C244" s="145"/>
      <c r="D244" s="145"/>
      <c r="E244" s="145"/>
      <c r="F244" s="145"/>
      <c r="G244" s="164"/>
      <c r="H244" s="164"/>
      <c r="I244" s="164"/>
      <c r="J244" s="164"/>
      <c r="K244" s="164"/>
      <c r="L244" s="164"/>
      <c r="M244" s="164"/>
      <c r="N244" s="147"/>
      <c r="O244" s="148"/>
      <c r="P244" s="147"/>
      <c r="Q244" s="147"/>
      <c r="R244" s="147"/>
      <c r="S244" s="147"/>
      <c r="T244" s="147"/>
      <c r="U244" s="147"/>
      <c r="V244" s="147"/>
      <c r="W244" s="147"/>
      <c r="X244" s="147"/>
      <c r="Y244" s="147"/>
      <c r="Z244" s="147"/>
      <c r="AA244" s="147"/>
      <c r="AB244" s="147"/>
      <c r="AC244" s="147"/>
      <c r="AD244" s="145"/>
      <c r="AE244" s="145"/>
      <c r="AF244" s="145"/>
      <c r="AG244" s="145"/>
      <c r="AH244" s="145"/>
    </row>
    <row r="245" spans="1:34" ht="12.75">
      <c r="A245" s="145"/>
      <c r="B245" s="146"/>
      <c r="C245" s="145"/>
      <c r="D245" s="145"/>
      <c r="E245" s="145"/>
      <c r="F245" s="145"/>
      <c r="G245" s="164"/>
      <c r="H245" s="164"/>
      <c r="I245" s="164"/>
      <c r="J245" s="164"/>
      <c r="K245" s="164"/>
      <c r="L245" s="164"/>
      <c r="M245" s="164"/>
      <c r="N245" s="147"/>
      <c r="O245" s="148"/>
      <c r="P245" s="147"/>
      <c r="Q245" s="147"/>
      <c r="R245" s="147"/>
      <c r="S245" s="147"/>
      <c r="T245" s="147"/>
      <c r="U245" s="147"/>
      <c r="V245" s="147"/>
      <c r="W245" s="147"/>
      <c r="X245" s="147"/>
      <c r="Y245" s="147"/>
      <c r="Z245" s="147"/>
      <c r="AA245" s="147"/>
      <c r="AB245" s="147"/>
      <c r="AC245" s="147"/>
      <c r="AD245" s="145"/>
      <c r="AE245" s="145"/>
      <c r="AF245" s="145"/>
      <c r="AG245" s="145"/>
      <c r="AH245" s="145"/>
    </row>
    <row r="246" spans="1:34" ht="12.75">
      <c r="A246" s="145"/>
      <c r="B246" s="146"/>
      <c r="C246" s="145"/>
      <c r="D246" s="145"/>
      <c r="E246" s="145"/>
      <c r="F246" s="145"/>
      <c r="G246" s="164"/>
      <c r="H246" s="164"/>
      <c r="I246" s="164"/>
      <c r="J246" s="164"/>
      <c r="K246" s="164"/>
      <c r="L246" s="164"/>
      <c r="M246" s="164"/>
      <c r="N246" s="147"/>
      <c r="O246" s="148"/>
      <c r="P246" s="147"/>
      <c r="Q246" s="147"/>
      <c r="R246" s="147"/>
      <c r="S246" s="147"/>
      <c r="T246" s="147"/>
      <c r="U246" s="147"/>
      <c r="V246" s="147"/>
      <c r="W246" s="147"/>
      <c r="X246" s="147"/>
      <c r="Y246" s="147"/>
      <c r="Z246" s="147"/>
      <c r="AA246" s="147"/>
      <c r="AB246" s="147"/>
      <c r="AC246" s="147"/>
      <c r="AD246" s="145"/>
      <c r="AE246" s="145"/>
      <c r="AF246" s="145"/>
      <c r="AG246" s="145"/>
      <c r="AH246" s="145"/>
    </row>
    <row r="247" spans="1:34" ht="12.75">
      <c r="A247" s="145"/>
      <c r="B247" s="146"/>
      <c r="C247" s="145"/>
      <c r="D247" s="145"/>
      <c r="E247" s="145"/>
      <c r="F247" s="145"/>
      <c r="G247" s="164"/>
      <c r="H247" s="164"/>
      <c r="I247" s="164"/>
      <c r="J247" s="164"/>
      <c r="K247" s="164"/>
      <c r="L247" s="164"/>
      <c r="M247" s="164"/>
      <c r="N247" s="147"/>
      <c r="O247" s="148"/>
      <c r="P247" s="147"/>
      <c r="Q247" s="147"/>
      <c r="R247" s="147"/>
      <c r="S247" s="147"/>
      <c r="T247" s="147"/>
      <c r="U247" s="147"/>
      <c r="V247" s="147"/>
      <c r="W247" s="147"/>
      <c r="X247" s="147"/>
      <c r="Y247" s="147"/>
      <c r="Z247" s="147"/>
      <c r="AA247" s="147"/>
      <c r="AB247" s="147"/>
      <c r="AC247" s="147"/>
      <c r="AD247" s="145"/>
      <c r="AE247" s="145"/>
      <c r="AF247" s="145"/>
      <c r="AG247" s="145"/>
      <c r="AH247" s="145"/>
    </row>
    <row r="248" spans="1:34" ht="12.75">
      <c r="A248" s="145"/>
      <c r="B248" s="146"/>
      <c r="C248" s="145"/>
      <c r="D248" s="145"/>
      <c r="E248" s="145"/>
      <c r="F248" s="145"/>
      <c r="G248" s="164"/>
      <c r="H248" s="164"/>
      <c r="I248" s="164"/>
      <c r="J248" s="164"/>
      <c r="K248" s="164"/>
      <c r="L248" s="164"/>
      <c r="M248" s="164"/>
      <c r="N248" s="147"/>
      <c r="O248" s="148"/>
      <c r="P248" s="147"/>
      <c r="Q248" s="147"/>
      <c r="R248" s="147"/>
      <c r="S248" s="147"/>
      <c r="T248" s="147"/>
      <c r="U248" s="147"/>
      <c r="V248" s="147"/>
      <c r="W248" s="147"/>
      <c r="X248" s="147"/>
      <c r="Y248" s="147"/>
      <c r="Z248" s="147"/>
      <c r="AA248" s="147"/>
      <c r="AB248" s="147"/>
      <c r="AC248" s="147"/>
      <c r="AD248" s="145"/>
      <c r="AE248" s="145"/>
      <c r="AF248" s="145"/>
      <c r="AG248" s="145"/>
      <c r="AH248" s="145"/>
    </row>
    <row r="249" spans="1:34" ht="12.75">
      <c r="A249" s="145"/>
      <c r="B249" s="146"/>
      <c r="C249" s="145"/>
      <c r="D249" s="145"/>
      <c r="E249" s="145"/>
      <c r="F249" s="145"/>
      <c r="G249" s="164"/>
      <c r="H249" s="164"/>
      <c r="I249" s="164"/>
      <c r="J249" s="164"/>
      <c r="K249" s="164"/>
      <c r="L249" s="164"/>
      <c r="M249" s="164"/>
      <c r="N249" s="147"/>
      <c r="O249" s="148"/>
      <c r="P249" s="147"/>
      <c r="Q249" s="147"/>
      <c r="R249" s="147"/>
      <c r="S249" s="147"/>
      <c r="T249" s="147"/>
      <c r="U249" s="147"/>
      <c r="V249" s="147"/>
      <c r="W249" s="147"/>
      <c r="X249" s="147"/>
      <c r="Y249" s="147"/>
      <c r="Z249" s="147"/>
      <c r="AA249" s="147"/>
      <c r="AB249" s="147"/>
      <c r="AC249" s="147"/>
      <c r="AD249" s="145"/>
      <c r="AE249" s="145"/>
      <c r="AF249" s="145"/>
      <c r="AG249" s="145"/>
      <c r="AH249" s="145"/>
    </row>
    <row r="250" spans="1:34" ht="12.75">
      <c r="A250" s="145"/>
      <c r="B250" s="146"/>
      <c r="C250" s="145"/>
      <c r="D250" s="145"/>
      <c r="E250" s="145"/>
      <c r="F250" s="145"/>
      <c r="G250" s="164"/>
      <c r="H250" s="164"/>
      <c r="I250" s="164"/>
      <c r="J250" s="164"/>
      <c r="K250" s="164"/>
      <c r="L250" s="164"/>
      <c r="M250" s="164"/>
      <c r="N250" s="147"/>
      <c r="O250" s="148"/>
      <c r="P250" s="147"/>
      <c r="Q250" s="147"/>
      <c r="R250" s="147"/>
      <c r="S250" s="147"/>
      <c r="T250" s="147"/>
      <c r="U250" s="147"/>
      <c r="V250" s="147"/>
      <c r="W250" s="147"/>
      <c r="X250" s="147"/>
      <c r="Y250" s="147"/>
      <c r="Z250" s="147"/>
      <c r="AA250" s="147"/>
      <c r="AB250" s="147"/>
      <c r="AC250" s="147"/>
      <c r="AD250" s="145"/>
      <c r="AE250" s="145"/>
      <c r="AF250" s="145"/>
      <c r="AG250" s="145"/>
      <c r="AH250" s="145"/>
    </row>
    <row r="251" spans="1:34" ht="12.75">
      <c r="A251" s="145"/>
      <c r="B251" s="146"/>
      <c r="C251" s="145"/>
      <c r="D251" s="145"/>
      <c r="E251" s="145"/>
      <c r="F251" s="145"/>
      <c r="G251" s="164"/>
      <c r="H251" s="164"/>
      <c r="I251" s="164"/>
      <c r="J251" s="164"/>
      <c r="K251" s="164"/>
      <c r="L251" s="164"/>
      <c r="M251" s="164"/>
      <c r="N251" s="147"/>
      <c r="O251" s="148"/>
      <c r="P251" s="147"/>
      <c r="Q251" s="147"/>
      <c r="R251" s="147"/>
      <c r="S251" s="147"/>
      <c r="T251" s="147"/>
      <c r="U251" s="147"/>
      <c r="V251" s="147"/>
      <c r="W251" s="147"/>
      <c r="X251" s="147"/>
      <c r="Y251" s="147"/>
      <c r="Z251" s="147"/>
      <c r="AA251" s="147"/>
      <c r="AB251" s="147"/>
      <c r="AC251" s="147"/>
      <c r="AD251" s="145"/>
      <c r="AE251" s="145"/>
      <c r="AF251" s="145"/>
      <c r="AG251" s="145"/>
      <c r="AH251" s="145"/>
    </row>
    <row r="252" spans="1:34" ht="12.75">
      <c r="A252" s="145"/>
      <c r="B252" s="146"/>
      <c r="C252" s="145"/>
      <c r="D252" s="145"/>
      <c r="E252" s="145"/>
      <c r="F252" s="145"/>
      <c r="G252" s="164"/>
      <c r="H252" s="164"/>
      <c r="I252" s="164"/>
      <c r="J252" s="164"/>
      <c r="K252" s="164"/>
      <c r="L252" s="164"/>
      <c r="M252" s="164"/>
      <c r="N252" s="147"/>
      <c r="O252" s="148"/>
      <c r="P252" s="147"/>
      <c r="Q252" s="147"/>
      <c r="R252" s="147"/>
      <c r="S252" s="147"/>
      <c r="T252" s="147"/>
      <c r="U252" s="147"/>
      <c r="V252" s="147"/>
      <c r="W252" s="147"/>
      <c r="X252" s="147"/>
      <c r="Y252" s="147"/>
      <c r="Z252" s="147"/>
      <c r="AA252" s="147"/>
      <c r="AB252" s="147"/>
      <c r="AC252" s="147"/>
      <c r="AD252" s="145"/>
      <c r="AE252" s="145"/>
      <c r="AF252" s="145"/>
      <c r="AG252" s="145"/>
      <c r="AH252" s="145"/>
    </row>
    <row r="253" spans="1:34" ht="12.75">
      <c r="A253" s="145"/>
      <c r="B253" s="146"/>
      <c r="C253" s="145"/>
      <c r="D253" s="145"/>
      <c r="E253" s="145"/>
      <c r="F253" s="145"/>
      <c r="G253" s="164"/>
      <c r="H253" s="164"/>
      <c r="I253" s="164"/>
      <c r="J253" s="164"/>
      <c r="K253" s="164"/>
      <c r="L253" s="164"/>
      <c r="M253" s="164"/>
      <c r="N253" s="147"/>
      <c r="O253" s="148"/>
      <c r="P253" s="147"/>
      <c r="Q253" s="147"/>
      <c r="R253" s="147"/>
      <c r="S253" s="147"/>
      <c r="T253" s="147"/>
      <c r="U253" s="147"/>
      <c r="V253" s="147"/>
      <c r="W253" s="147"/>
      <c r="X253" s="147"/>
      <c r="Y253" s="147"/>
      <c r="Z253" s="147"/>
      <c r="AA253" s="147"/>
      <c r="AB253" s="147"/>
      <c r="AC253" s="147"/>
      <c r="AD253" s="145"/>
      <c r="AE253" s="145"/>
      <c r="AF253" s="145"/>
      <c r="AG253" s="145"/>
      <c r="AH253" s="145"/>
    </row>
    <row r="254" spans="1:34" ht="12.75">
      <c r="A254" s="145"/>
      <c r="B254" s="146"/>
      <c r="C254" s="145"/>
      <c r="D254" s="145"/>
      <c r="E254" s="145"/>
      <c r="F254" s="145"/>
      <c r="G254" s="164"/>
      <c r="H254" s="164"/>
      <c r="I254" s="164"/>
      <c r="J254" s="164"/>
      <c r="K254" s="164"/>
      <c r="L254" s="164"/>
      <c r="M254" s="164"/>
      <c r="N254" s="147"/>
      <c r="O254" s="148"/>
      <c r="P254" s="147"/>
      <c r="Q254" s="147"/>
      <c r="R254" s="147"/>
      <c r="S254" s="147"/>
      <c r="T254" s="147"/>
      <c r="U254" s="147"/>
      <c r="V254" s="147"/>
      <c r="W254" s="147"/>
      <c r="X254" s="147"/>
      <c r="Y254" s="147"/>
      <c r="Z254" s="147"/>
      <c r="AA254" s="147"/>
      <c r="AB254" s="147"/>
      <c r="AC254" s="147"/>
      <c r="AD254" s="145"/>
      <c r="AE254" s="145"/>
      <c r="AF254" s="145"/>
      <c r="AG254" s="145"/>
      <c r="AH254" s="145"/>
    </row>
    <row r="255" spans="1:34" ht="12.75">
      <c r="A255" s="145"/>
      <c r="B255" s="146"/>
      <c r="C255" s="145"/>
      <c r="D255" s="145"/>
      <c r="E255" s="145"/>
      <c r="F255" s="145"/>
      <c r="G255" s="164"/>
      <c r="H255" s="164"/>
      <c r="I255" s="164"/>
      <c r="J255" s="164"/>
      <c r="K255" s="164"/>
      <c r="L255" s="164"/>
      <c r="M255" s="164"/>
      <c r="N255" s="147"/>
      <c r="O255" s="148"/>
      <c r="P255" s="147"/>
      <c r="Q255" s="147"/>
      <c r="R255" s="147"/>
      <c r="S255" s="147"/>
      <c r="T255" s="147"/>
      <c r="U255" s="147"/>
      <c r="V255" s="147"/>
      <c r="W255" s="147"/>
      <c r="X255" s="147"/>
      <c r="Y255" s="147"/>
      <c r="Z255" s="147"/>
      <c r="AA255" s="147"/>
      <c r="AB255" s="147"/>
      <c r="AC255" s="147"/>
      <c r="AD255" s="145"/>
      <c r="AE255" s="145"/>
      <c r="AF255" s="145"/>
      <c r="AG255" s="145"/>
      <c r="AH255" s="145"/>
    </row>
    <row r="256" spans="1:34" ht="12.75">
      <c r="A256" s="145"/>
      <c r="B256" s="146"/>
      <c r="C256" s="145"/>
      <c r="D256" s="145"/>
      <c r="E256" s="145"/>
      <c r="F256" s="145"/>
      <c r="G256" s="164"/>
      <c r="H256" s="164"/>
      <c r="I256" s="164"/>
      <c r="J256" s="164"/>
      <c r="K256" s="164"/>
      <c r="L256" s="164"/>
      <c r="M256" s="164"/>
      <c r="N256" s="147"/>
      <c r="O256" s="148"/>
      <c r="P256" s="147"/>
      <c r="Q256" s="147"/>
      <c r="R256" s="147"/>
      <c r="S256" s="147"/>
      <c r="T256" s="147"/>
      <c r="U256" s="147"/>
      <c r="V256" s="147"/>
      <c r="W256" s="147"/>
      <c r="X256" s="147"/>
      <c r="Y256" s="147"/>
      <c r="Z256" s="147"/>
      <c r="AA256" s="147"/>
      <c r="AB256" s="147"/>
      <c r="AC256" s="147"/>
      <c r="AD256" s="145"/>
      <c r="AE256" s="145"/>
      <c r="AF256" s="145"/>
      <c r="AG256" s="145"/>
      <c r="AH256" s="145"/>
    </row>
    <row r="257" spans="1:34" ht="12.75">
      <c r="A257" s="145"/>
      <c r="B257" s="146"/>
      <c r="C257" s="145"/>
      <c r="D257" s="145"/>
      <c r="E257" s="145"/>
      <c r="F257" s="145"/>
      <c r="G257" s="164"/>
      <c r="H257" s="164"/>
      <c r="I257" s="164"/>
      <c r="J257" s="164"/>
      <c r="K257" s="164"/>
      <c r="L257" s="164"/>
      <c r="M257" s="164"/>
      <c r="N257" s="147"/>
      <c r="O257" s="148"/>
      <c r="P257" s="147"/>
      <c r="Q257" s="147"/>
      <c r="R257" s="147"/>
      <c r="S257" s="147"/>
      <c r="T257" s="147"/>
      <c r="U257" s="147"/>
      <c r="V257" s="147"/>
      <c r="W257" s="147"/>
      <c r="X257" s="147"/>
      <c r="Y257" s="147"/>
      <c r="Z257" s="147"/>
      <c r="AA257" s="147"/>
      <c r="AB257" s="147"/>
      <c r="AC257" s="147"/>
      <c r="AD257" s="145"/>
      <c r="AE257" s="145"/>
      <c r="AF257" s="145"/>
      <c r="AG257" s="145"/>
      <c r="AH257" s="145"/>
    </row>
    <row r="258" spans="1:34" ht="12.75">
      <c r="A258" s="145"/>
      <c r="B258" s="146"/>
      <c r="C258" s="145"/>
      <c r="D258" s="145"/>
      <c r="E258" s="145"/>
      <c r="F258" s="145"/>
      <c r="G258" s="164"/>
      <c r="H258" s="164"/>
      <c r="I258" s="164"/>
      <c r="J258" s="164"/>
      <c r="K258" s="164"/>
      <c r="L258" s="164"/>
      <c r="M258" s="164"/>
      <c r="N258" s="147"/>
      <c r="O258" s="148"/>
      <c r="P258" s="147"/>
      <c r="Q258" s="147"/>
      <c r="R258" s="147"/>
      <c r="S258" s="147"/>
      <c r="T258" s="147"/>
      <c r="U258" s="147"/>
      <c r="V258" s="147"/>
      <c r="W258" s="147"/>
      <c r="X258" s="147"/>
      <c r="Y258" s="147"/>
      <c r="Z258" s="147"/>
      <c r="AA258" s="147"/>
      <c r="AB258" s="147"/>
      <c r="AC258" s="147"/>
      <c r="AD258" s="145"/>
      <c r="AE258" s="145"/>
      <c r="AF258" s="145"/>
      <c r="AG258" s="145"/>
      <c r="AH258" s="145"/>
    </row>
    <row r="259" spans="1:34" ht="12.75">
      <c r="A259" s="145"/>
      <c r="B259" s="146"/>
      <c r="C259" s="145"/>
      <c r="D259" s="145"/>
      <c r="E259" s="145"/>
      <c r="F259" s="145"/>
      <c r="G259" s="164"/>
      <c r="H259" s="164"/>
      <c r="I259" s="164"/>
      <c r="J259" s="164"/>
      <c r="K259" s="164"/>
      <c r="L259" s="164"/>
      <c r="M259" s="164"/>
      <c r="N259" s="147"/>
      <c r="O259" s="148"/>
      <c r="P259" s="147"/>
      <c r="Q259" s="147"/>
      <c r="R259" s="147"/>
      <c r="S259" s="147"/>
      <c r="T259" s="147"/>
      <c r="U259" s="147"/>
      <c r="V259" s="147"/>
      <c r="W259" s="147"/>
      <c r="X259" s="147"/>
      <c r="Y259" s="147"/>
      <c r="Z259" s="147"/>
      <c r="AA259" s="147"/>
      <c r="AB259" s="147"/>
      <c r="AC259" s="147"/>
      <c r="AD259" s="145"/>
      <c r="AE259" s="145"/>
      <c r="AF259" s="145"/>
      <c r="AG259" s="145"/>
      <c r="AH259" s="145"/>
    </row>
    <row r="260" spans="1:34" ht="12.75">
      <c r="A260" s="145"/>
      <c r="B260" s="146"/>
      <c r="C260" s="145"/>
      <c r="D260" s="145"/>
      <c r="E260" s="145"/>
      <c r="F260" s="145"/>
      <c r="G260" s="164"/>
      <c r="H260" s="164"/>
      <c r="I260" s="164"/>
      <c r="J260" s="164"/>
      <c r="K260" s="164"/>
      <c r="L260" s="164"/>
      <c r="M260" s="164"/>
      <c r="N260" s="147"/>
      <c r="O260" s="148"/>
      <c r="P260" s="147"/>
      <c r="Q260" s="147"/>
      <c r="R260" s="147"/>
      <c r="S260" s="147"/>
      <c r="T260" s="147"/>
      <c r="U260" s="147"/>
      <c r="V260" s="147"/>
      <c r="W260" s="147"/>
      <c r="X260" s="147"/>
      <c r="Y260" s="147"/>
      <c r="Z260" s="147"/>
      <c r="AA260" s="147"/>
      <c r="AB260" s="147"/>
      <c r="AC260" s="147"/>
      <c r="AD260" s="145"/>
      <c r="AE260" s="145"/>
      <c r="AF260" s="145"/>
      <c r="AG260" s="145"/>
      <c r="AH260" s="145"/>
    </row>
    <row r="261" spans="1:34" ht="12.75">
      <c r="A261" s="145"/>
      <c r="B261" s="146"/>
      <c r="C261" s="145"/>
      <c r="D261" s="145"/>
      <c r="E261" s="145"/>
      <c r="F261" s="145"/>
      <c r="G261" s="164"/>
      <c r="H261" s="164"/>
      <c r="I261" s="164"/>
      <c r="J261" s="164"/>
      <c r="K261" s="164"/>
      <c r="L261" s="164"/>
      <c r="M261" s="164"/>
      <c r="N261" s="147"/>
      <c r="O261" s="148"/>
      <c r="P261" s="147"/>
      <c r="Q261" s="147"/>
      <c r="R261" s="147"/>
      <c r="S261" s="147"/>
      <c r="T261" s="147"/>
      <c r="U261" s="147"/>
      <c r="V261" s="147"/>
      <c r="W261" s="147"/>
      <c r="X261" s="147"/>
      <c r="Y261" s="147"/>
      <c r="Z261" s="147"/>
      <c r="AA261" s="147"/>
      <c r="AB261" s="147"/>
      <c r="AC261" s="147"/>
      <c r="AD261" s="145"/>
      <c r="AE261" s="145"/>
      <c r="AF261" s="145"/>
      <c r="AG261" s="145"/>
      <c r="AH261" s="145"/>
    </row>
    <row r="262" spans="1:34" ht="12.75">
      <c r="A262" s="145"/>
      <c r="B262" s="146"/>
      <c r="C262" s="145"/>
      <c r="D262" s="145"/>
      <c r="E262" s="145"/>
      <c r="F262" s="145"/>
      <c r="G262" s="164"/>
      <c r="H262" s="164"/>
      <c r="I262" s="164"/>
      <c r="J262" s="164"/>
      <c r="K262" s="164"/>
      <c r="L262" s="164"/>
      <c r="M262" s="164"/>
      <c r="N262" s="147"/>
      <c r="O262" s="148"/>
      <c r="P262" s="147"/>
      <c r="Q262" s="147"/>
      <c r="R262" s="147"/>
      <c r="S262" s="147"/>
      <c r="T262" s="147"/>
      <c r="U262" s="147"/>
      <c r="V262" s="147"/>
      <c r="W262" s="147"/>
      <c r="X262" s="147"/>
      <c r="Y262" s="147"/>
      <c r="Z262" s="147"/>
      <c r="AA262" s="147"/>
      <c r="AB262" s="147"/>
      <c r="AC262" s="147"/>
      <c r="AD262" s="145"/>
      <c r="AE262" s="145"/>
      <c r="AF262" s="145"/>
      <c r="AG262" s="145"/>
      <c r="AH262" s="145"/>
    </row>
    <row r="263" spans="1:34" ht="12.75">
      <c r="A263" s="145"/>
      <c r="B263" s="146"/>
      <c r="C263" s="145"/>
      <c r="D263" s="145"/>
      <c r="E263" s="145"/>
      <c r="F263" s="145"/>
      <c r="G263" s="164"/>
      <c r="H263" s="164"/>
      <c r="I263" s="164"/>
      <c r="J263" s="164"/>
      <c r="K263" s="164"/>
      <c r="L263" s="164"/>
      <c r="M263" s="164"/>
      <c r="N263" s="147"/>
      <c r="O263" s="148"/>
      <c r="P263" s="147"/>
      <c r="Q263" s="147"/>
      <c r="R263" s="147"/>
      <c r="S263" s="147"/>
      <c r="T263" s="147"/>
      <c r="U263" s="147"/>
      <c r="V263" s="147"/>
      <c r="W263" s="147"/>
      <c r="X263" s="147"/>
      <c r="Y263" s="147"/>
      <c r="Z263" s="147"/>
      <c r="AA263" s="147"/>
      <c r="AB263" s="147"/>
      <c r="AC263" s="147"/>
      <c r="AD263" s="145"/>
      <c r="AE263" s="145"/>
      <c r="AF263" s="145"/>
      <c r="AG263" s="145"/>
      <c r="AH263" s="145"/>
    </row>
    <row r="264" spans="1:34" ht="12.75">
      <c r="A264" s="145"/>
      <c r="B264" s="146"/>
      <c r="C264" s="145"/>
      <c r="D264" s="145"/>
      <c r="E264" s="145"/>
      <c r="F264" s="145"/>
      <c r="G264" s="164"/>
      <c r="H264" s="164"/>
      <c r="I264" s="164"/>
      <c r="J264" s="164"/>
      <c r="K264" s="164"/>
      <c r="L264" s="164"/>
      <c r="M264" s="164"/>
      <c r="N264" s="147"/>
      <c r="O264" s="148"/>
      <c r="P264" s="147"/>
      <c r="Q264" s="147"/>
      <c r="R264" s="147"/>
      <c r="S264" s="147"/>
      <c r="T264" s="147"/>
      <c r="U264" s="147"/>
      <c r="V264" s="147"/>
      <c r="W264" s="147"/>
      <c r="X264" s="147"/>
      <c r="Y264" s="147"/>
      <c r="Z264" s="147"/>
      <c r="AA264" s="147"/>
      <c r="AB264" s="147"/>
      <c r="AC264" s="147"/>
      <c r="AD264" s="145"/>
      <c r="AE264" s="145"/>
      <c r="AF264" s="145"/>
      <c r="AG264" s="145"/>
      <c r="AH264" s="145"/>
    </row>
    <row r="265" spans="1:34" ht="12.75">
      <c r="A265" s="145"/>
      <c r="B265" s="146"/>
      <c r="C265" s="145"/>
      <c r="D265" s="145"/>
      <c r="E265" s="145"/>
      <c r="F265" s="145"/>
      <c r="G265" s="164"/>
      <c r="H265" s="164"/>
      <c r="I265" s="164"/>
      <c r="J265" s="164"/>
      <c r="K265" s="164"/>
      <c r="L265" s="164"/>
      <c r="M265" s="164"/>
      <c r="N265" s="147"/>
      <c r="O265" s="148"/>
      <c r="P265" s="147"/>
      <c r="Q265" s="147"/>
      <c r="R265" s="147"/>
      <c r="S265" s="147"/>
      <c r="T265" s="147"/>
      <c r="U265" s="147"/>
      <c r="V265" s="147"/>
      <c r="W265" s="147"/>
      <c r="X265" s="147"/>
      <c r="Y265" s="147"/>
      <c r="Z265" s="147"/>
      <c r="AA265" s="147"/>
      <c r="AB265" s="147"/>
      <c r="AC265" s="147"/>
      <c r="AD265" s="145"/>
      <c r="AE265" s="145"/>
      <c r="AF265" s="145"/>
      <c r="AG265" s="145"/>
      <c r="AH265" s="145"/>
    </row>
    <row r="266" spans="1:34" ht="12.75">
      <c r="A266" s="145"/>
      <c r="B266" s="146"/>
      <c r="C266" s="145"/>
      <c r="D266" s="145"/>
      <c r="E266" s="145"/>
      <c r="F266" s="145"/>
      <c r="G266" s="164"/>
      <c r="H266" s="164"/>
      <c r="I266" s="164"/>
      <c r="J266" s="164"/>
      <c r="K266" s="164"/>
      <c r="L266" s="164"/>
      <c r="M266" s="164"/>
      <c r="N266" s="147"/>
      <c r="O266" s="148"/>
      <c r="P266" s="147"/>
      <c r="Q266" s="147"/>
      <c r="R266" s="147"/>
      <c r="S266" s="147"/>
      <c r="T266" s="147"/>
      <c r="U266" s="147"/>
      <c r="V266" s="147"/>
      <c r="W266" s="147"/>
      <c r="X266" s="147"/>
      <c r="Y266" s="147"/>
      <c r="Z266" s="147"/>
      <c r="AA266" s="147"/>
      <c r="AB266" s="147"/>
      <c r="AC266" s="147"/>
      <c r="AD266" s="145"/>
      <c r="AE266" s="145"/>
      <c r="AF266" s="145"/>
      <c r="AG266" s="145"/>
      <c r="AH266" s="145"/>
    </row>
    <row r="267" spans="1:34" ht="12.75">
      <c r="A267" s="145"/>
      <c r="B267" s="146"/>
      <c r="C267" s="145"/>
      <c r="D267" s="145"/>
      <c r="E267" s="145"/>
      <c r="F267" s="145"/>
      <c r="G267" s="164"/>
      <c r="H267" s="164"/>
      <c r="I267" s="164"/>
      <c r="J267" s="164"/>
      <c r="K267" s="164"/>
      <c r="L267" s="164"/>
      <c r="M267" s="164"/>
      <c r="N267" s="147"/>
      <c r="O267" s="148"/>
      <c r="P267" s="147"/>
      <c r="Q267" s="147"/>
      <c r="R267" s="147"/>
      <c r="S267" s="147"/>
      <c r="T267" s="147"/>
      <c r="U267" s="147"/>
      <c r="V267" s="147"/>
      <c r="W267" s="147"/>
      <c r="X267" s="147"/>
      <c r="Y267" s="147"/>
      <c r="Z267" s="147"/>
      <c r="AA267" s="147"/>
      <c r="AB267" s="147"/>
      <c r="AC267" s="147"/>
      <c r="AD267" s="145"/>
      <c r="AE267" s="145"/>
      <c r="AF267" s="145"/>
      <c r="AG267" s="145"/>
      <c r="AH267" s="145"/>
    </row>
    <row r="268" spans="1:34" ht="12.75">
      <c r="A268" s="145"/>
      <c r="B268" s="146"/>
      <c r="C268" s="145"/>
      <c r="D268" s="145"/>
      <c r="E268" s="145"/>
      <c r="F268" s="145"/>
      <c r="G268" s="164"/>
      <c r="H268" s="164"/>
      <c r="I268" s="164"/>
      <c r="J268" s="164"/>
      <c r="K268" s="164"/>
      <c r="L268" s="164"/>
      <c r="M268" s="164"/>
      <c r="N268" s="147"/>
      <c r="O268" s="148"/>
      <c r="P268" s="147"/>
      <c r="Q268" s="147"/>
      <c r="R268" s="147"/>
      <c r="S268" s="147"/>
      <c r="T268" s="147"/>
      <c r="U268" s="147"/>
      <c r="V268" s="147"/>
      <c r="W268" s="147"/>
      <c r="X268" s="147"/>
      <c r="Y268" s="147"/>
      <c r="Z268" s="147"/>
      <c r="AA268" s="147"/>
      <c r="AB268" s="147"/>
      <c r="AC268" s="147"/>
      <c r="AD268" s="145"/>
      <c r="AE268" s="145"/>
      <c r="AF268" s="145"/>
      <c r="AG268" s="145"/>
      <c r="AH268" s="145"/>
    </row>
    <row r="269" spans="1:34" ht="12.75">
      <c r="A269" s="145"/>
      <c r="B269" s="146"/>
      <c r="C269" s="145"/>
      <c r="D269" s="145"/>
      <c r="E269" s="145"/>
      <c r="F269" s="145"/>
      <c r="G269" s="164"/>
      <c r="H269" s="164"/>
      <c r="I269" s="164"/>
      <c r="J269" s="164"/>
      <c r="K269" s="164"/>
      <c r="L269" s="164"/>
      <c r="M269" s="164"/>
      <c r="N269" s="147"/>
      <c r="O269" s="148"/>
      <c r="P269" s="147"/>
      <c r="Q269" s="147"/>
      <c r="R269" s="147"/>
      <c r="S269" s="147"/>
      <c r="T269" s="147"/>
      <c r="U269" s="147"/>
      <c r="V269" s="147"/>
      <c r="W269" s="147"/>
      <c r="X269" s="147"/>
      <c r="Y269" s="147"/>
      <c r="Z269" s="147"/>
      <c r="AA269" s="147"/>
      <c r="AB269" s="147"/>
      <c r="AC269" s="147"/>
      <c r="AD269" s="145"/>
      <c r="AE269" s="145"/>
      <c r="AF269" s="145"/>
      <c r="AG269" s="145"/>
      <c r="AH269" s="145"/>
    </row>
    <row r="270" spans="1:34" ht="12.75">
      <c r="A270" s="145"/>
      <c r="B270" s="146"/>
      <c r="C270" s="145"/>
      <c r="D270" s="145"/>
      <c r="E270" s="145"/>
      <c r="F270" s="145"/>
      <c r="G270" s="164"/>
      <c r="H270" s="164"/>
      <c r="I270" s="164"/>
      <c r="J270" s="164"/>
      <c r="K270" s="164"/>
      <c r="L270" s="164"/>
      <c r="M270" s="164"/>
      <c r="N270" s="147"/>
      <c r="O270" s="148"/>
      <c r="P270" s="147"/>
      <c r="Q270" s="147"/>
      <c r="R270" s="147"/>
      <c r="S270" s="147"/>
      <c r="T270" s="147"/>
      <c r="U270" s="147"/>
      <c r="V270" s="147"/>
      <c r="W270" s="147"/>
      <c r="X270" s="147"/>
      <c r="Y270" s="147"/>
      <c r="Z270" s="147"/>
      <c r="AA270" s="147"/>
      <c r="AB270" s="147"/>
      <c r="AC270" s="147"/>
      <c r="AD270" s="145"/>
      <c r="AE270" s="145"/>
      <c r="AF270" s="145"/>
      <c r="AG270" s="145"/>
      <c r="AH270" s="145"/>
    </row>
    <row r="271" spans="1:34" ht="12.75">
      <c r="A271" s="145"/>
      <c r="B271" s="146"/>
      <c r="C271" s="145"/>
      <c r="D271" s="145"/>
      <c r="E271" s="145"/>
      <c r="F271" s="145"/>
      <c r="G271" s="164"/>
      <c r="H271" s="164"/>
      <c r="I271" s="164"/>
      <c r="J271" s="164"/>
      <c r="K271" s="164"/>
      <c r="L271" s="164"/>
      <c r="M271" s="164"/>
      <c r="N271" s="147"/>
      <c r="O271" s="148"/>
      <c r="P271" s="147"/>
      <c r="Q271" s="147"/>
      <c r="R271" s="147"/>
      <c r="S271" s="147"/>
      <c r="T271" s="147"/>
      <c r="U271" s="147"/>
      <c r="V271" s="147"/>
      <c r="W271" s="147"/>
      <c r="X271" s="147"/>
      <c r="Y271" s="147"/>
      <c r="Z271" s="147"/>
      <c r="AA271" s="147"/>
      <c r="AB271" s="147"/>
      <c r="AC271" s="147"/>
      <c r="AD271" s="145"/>
      <c r="AE271" s="145"/>
      <c r="AF271" s="145"/>
      <c r="AG271" s="145"/>
      <c r="AH271" s="145"/>
    </row>
    <row r="272" spans="1:34" ht="12.75">
      <c r="A272" s="145"/>
      <c r="B272" s="146"/>
      <c r="C272" s="145"/>
      <c r="D272" s="145"/>
      <c r="E272" s="145"/>
      <c r="F272" s="145"/>
      <c r="G272" s="164"/>
      <c r="H272" s="164"/>
      <c r="I272" s="164"/>
      <c r="J272" s="164"/>
      <c r="K272" s="164"/>
      <c r="L272" s="164"/>
      <c r="M272" s="164"/>
      <c r="N272" s="147"/>
      <c r="O272" s="148"/>
      <c r="P272" s="147"/>
      <c r="Q272" s="147"/>
      <c r="R272" s="147"/>
      <c r="S272" s="147"/>
      <c r="T272" s="147"/>
      <c r="U272" s="147"/>
      <c r="V272" s="147"/>
      <c r="W272" s="147"/>
      <c r="X272" s="147"/>
      <c r="Y272" s="147"/>
      <c r="Z272" s="147"/>
      <c r="AA272" s="147"/>
      <c r="AB272" s="147"/>
      <c r="AC272" s="147"/>
      <c r="AD272" s="145"/>
      <c r="AE272" s="145"/>
      <c r="AF272" s="145"/>
      <c r="AG272" s="145"/>
      <c r="AH272" s="145"/>
    </row>
    <row r="273" spans="1:34" ht="12.75">
      <c r="A273" s="145"/>
      <c r="B273" s="146"/>
      <c r="C273" s="145"/>
      <c r="D273" s="145"/>
      <c r="E273" s="145"/>
      <c r="F273" s="145"/>
      <c r="G273" s="164"/>
      <c r="H273" s="164"/>
      <c r="I273" s="164"/>
      <c r="J273" s="164"/>
      <c r="K273" s="164"/>
      <c r="L273" s="164"/>
      <c r="M273" s="164"/>
      <c r="N273" s="147"/>
      <c r="O273" s="148"/>
      <c r="P273" s="147"/>
      <c r="Q273" s="147"/>
      <c r="R273" s="147"/>
      <c r="S273" s="147"/>
      <c r="T273" s="147"/>
      <c r="U273" s="147"/>
      <c r="V273" s="147"/>
      <c r="W273" s="147"/>
      <c r="X273" s="147"/>
      <c r="Y273" s="147"/>
      <c r="Z273" s="147"/>
      <c r="AA273" s="147"/>
      <c r="AB273" s="147"/>
      <c r="AC273" s="147"/>
      <c r="AD273" s="145"/>
      <c r="AE273" s="145"/>
      <c r="AF273" s="145"/>
      <c r="AG273" s="145"/>
      <c r="AH273" s="145"/>
    </row>
    <row r="274" spans="1:34" ht="12.75">
      <c r="A274" s="145"/>
      <c r="B274" s="146"/>
      <c r="C274" s="145"/>
      <c r="D274" s="145"/>
      <c r="E274" s="145"/>
      <c r="F274" s="145"/>
      <c r="G274" s="164"/>
      <c r="H274" s="164"/>
      <c r="I274" s="164"/>
      <c r="J274" s="164"/>
      <c r="K274" s="164"/>
      <c r="L274" s="164"/>
      <c r="M274" s="164"/>
      <c r="N274" s="147"/>
      <c r="O274" s="148"/>
      <c r="P274" s="147"/>
      <c r="Q274" s="147"/>
      <c r="R274" s="147"/>
      <c r="S274" s="147"/>
      <c r="T274" s="147"/>
      <c r="U274" s="147"/>
      <c r="V274" s="147"/>
      <c r="W274" s="147"/>
      <c r="X274" s="147"/>
      <c r="Y274" s="147"/>
      <c r="Z274" s="147"/>
      <c r="AA274" s="147"/>
      <c r="AB274" s="147"/>
      <c r="AC274" s="147"/>
      <c r="AD274" s="145"/>
      <c r="AE274" s="145"/>
      <c r="AF274" s="145"/>
      <c r="AG274" s="145"/>
      <c r="AH274" s="145"/>
    </row>
    <row r="275" spans="1:34" ht="12.75">
      <c r="A275" s="145"/>
      <c r="B275" s="146"/>
      <c r="C275" s="145"/>
      <c r="D275" s="145"/>
      <c r="E275" s="145"/>
      <c r="F275" s="145"/>
      <c r="G275" s="164"/>
      <c r="H275" s="164"/>
      <c r="I275" s="164"/>
      <c r="J275" s="164"/>
      <c r="K275" s="164"/>
      <c r="L275" s="164"/>
      <c r="M275" s="164"/>
      <c r="N275" s="147"/>
      <c r="O275" s="148"/>
      <c r="P275" s="147"/>
      <c r="Q275" s="147"/>
      <c r="R275" s="147"/>
      <c r="S275" s="147"/>
      <c r="T275" s="147"/>
      <c r="U275" s="147"/>
      <c r="V275" s="147"/>
      <c r="W275" s="147"/>
      <c r="X275" s="147"/>
      <c r="Y275" s="147"/>
      <c r="Z275" s="147"/>
      <c r="AA275" s="147"/>
      <c r="AB275" s="147"/>
      <c r="AC275" s="147"/>
      <c r="AD275" s="145"/>
      <c r="AE275" s="145"/>
      <c r="AF275" s="145"/>
      <c r="AG275" s="145"/>
      <c r="AH275" s="145"/>
    </row>
    <row r="276" spans="1:34" ht="12.75">
      <c r="A276" s="145"/>
      <c r="B276" s="146"/>
      <c r="C276" s="145"/>
      <c r="D276" s="145"/>
      <c r="E276" s="145"/>
      <c r="F276" s="145"/>
      <c r="G276" s="164"/>
      <c r="H276" s="164"/>
      <c r="I276" s="164"/>
      <c r="J276" s="164"/>
      <c r="K276" s="164"/>
      <c r="L276" s="164"/>
      <c r="M276" s="164"/>
      <c r="N276" s="147"/>
      <c r="O276" s="148"/>
      <c r="P276" s="147"/>
      <c r="Q276" s="147"/>
      <c r="R276" s="147"/>
      <c r="S276" s="147"/>
      <c r="T276" s="147"/>
      <c r="U276" s="147"/>
      <c r="V276" s="147"/>
      <c r="W276" s="147"/>
      <c r="X276" s="147"/>
      <c r="Y276" s="147"/>
      <c r="Z276" s="147"/>
      <c r="AA276" s="147"/>
      <c r="AB276" s="147"/>
      <c r="AC276" s="147"/>
      <c r="AD276" s="145"/>
      <c r="AE276" s="145"/>
      <c r="AF276" s="145"/>
      <c r="AG276" s="145"/>
      <c r="AH276" s="145"/>
    </row>
    <row r="277" spans="1:34" ht="12.75">
      <c r="A277" s="145"/>
      <c r="B277" s="146"/>
      <c r="C277" s="145"/>
      <c r="D277" s="145"/>
      <c r="E277" s="145"/>
      <c r="F277" s="145"/>
      <c r="G277" s="164"/>
      <c r="H277" s="164"/>
      <c r="I277" s="164"/>
      <c r="J277" s="164"/>
      <c r="K277" s="164"/>
      <c r="L277" s="164"/>
      <c r="M277" s="164"/>
      <c r="N277" s="147"/>
      <c r="O277" s="148"/>
      <c r="P277" s="147"/>
      <c r="Q277" s="147"/>
      <c r="R277" s="147"/>
      <c r="S277" s="147"/>
      <c r="T277" s="147"/>
      <c r="U277" s="147"/>
      <c r="V277" s="147"/>
      <c r="W277" s="147"/>
      <c r="X277" s="147"/>
      <c r="Y277" s="147"/>
      <c r="Z277" s="147"/>
      <c r="AA277" s="147"/>
      <c r="AB277" s="147"/>
      <c r="AC277" s="147"/>
      <c r="AD277" s="145"/>
      <c r="AE277" s="145"/>
      <c r="AF277" s="145"/>
      <c r="AG277" s="145"/>
      <c r="AH277" s="145"/>
    </row>
    <row r="278" spans="1:34" ht="12.75">
      <c r="A278" s="145"/>
      <c r="B278" s="146"/>
      <c r="C278" s="145"/>
      <c r="D278" s="145"/>
      <c r="E278" s="145"/>
      <c r="F278" s="145"/>
      <c r="G278" s="164"/>
      <c r="H278" s="164"/>
      <c r="I278" s="164"/>
      <c r="J278" s="164"/>
      <c r="K278" s="164"/>
      <c r="L278" s="164"/>
      <c r="M278" s="164"/>
      <c r="N278" s="147"/>
      <c r="O278" s="148"/>
      <c r="P278" s="147"/>
      <c r="Q278" s="147"/>
      <c r="R278" s="147"/>
      <c r="S278" s="147"/>
      <c r="T278" s="147"/>
      <c r="U278" s="147"/>
      <c r="V278" s="147"/>
      <c r="W278" s="147"/>
      <c r="X278" s="147"/>
      <c r="Y278" s="147"/>
      <c r="Z278" s="147"/>
      <c r="AA278" s="147"/>
      <c r="AB278" s="147"/>
      <c r="AC278" s="147"/>
      <c r="AD278" s="145"/>
      <c r="AE278" s="145"/>
      <c r="AF278" s="145"/>
      <c r="AG278" s="145"/>
      <c r="AH278" s="145"/>
    </row>
    <row r="279" spans="1:34" ht="12.75">
      <c r="A279" s="145"/>
      <c r="B279" s="146"/>
      <c r="C279" s="145"/>
      <c r="D279" s="145"/>
      <c r="E279" s="145"/>
      <c r="F279" s="145"/>
      <c r="G279" s="164"/>
      <c r="H279" s="164"/>
      <c r="I279" s="164"/>
      <c r="J279" s="164"/>
      <c r="K279" s="164"/>
      <c r="L279" s="164"/>
      <c r="M279" s="164"/>
      <c r="N279" s="147"/>
      <c r="O279" s="148"/>
      <c r="P279" s="147"/>
      <c r="Q279" s="147"/>
      <c r="R279" s="147"/>
      <c r="S279" s="147"/>
      <c r="T279" s="147"/>
      <c r="U279" s="147"/>
      <c r="V279" s="147"/>
      <c r="W279" s="147"/>
      <c r="X279" s="147"/>
      <c r="Y279" s="147"/>
      <c r="Z279" s="147"/>
      <c r="AA279" s="147"/>
      <c r="AB279" s="147"/>
      <c r="AC279" s="147"/>
      <c r="AD279" s="145"/>
      <c r="AE279" s="145"/>
      <c r="AF279" s="145"/>
      <c r="AG279" s="145"/>
      <c r="AH279" s="145"/>
    </row>
    <row r="280" spans="1:34" ht="12.75">
      <c r="A280" s="145"/>
      <c r="B280" s="146"/>
      <c r="C280" s="145"/>
      <c r="D280" s="145"/>
      <c r="E280" s="145"/>
      <c r="F280" s="145"/>
      <c r="G280" s="164"/>
      <c r="H280" s="164"/>
      <c r="I280" s="164"/>
      <c r="J280" s="164"/>
      <c r="K280" s="164"/>
      <c r="L280" s="164"/>
      <c r="M280" s="164"/>
      <c r="N280" s="147"/>
      <c r="O280" s="148"/>
      <c r="P280" s="147"/>
      <c r="Q280" s="147"/>
      <c r="R280" s="147"/>
      <c r="S280" s="147"/>
      <c r="T280" s="147"/>
      <c r="U280" s="147"/>
      <c r="V280" s="147"/>
      <c r="W280" s="147"/>
      <c r="X280" s="147"/>
      <c r="Y280" s="147"/>
      <c r="Z280" s="147"/>
      <c r="AA280" s="147"/>
      <c r="AB280" s="147"/>
      <c r="AC280" s="147"/>
      <c r="AD280" s="145"/>
      <c r="AE280" s="145"/>
      <c r="AF280" s="145"/>
      <c r="AG280" s="145"/>
      <c r="AH280" s="145"/>
    </row>
    <row r="281" spans="1:34" ht="12.75">
      <c r="A281" s="145"/>
      <c r="B281" s="146"/>
      <c r="C281" s="145"/>
      <c r="D281" s="145"/>
      <c r="E281" s="145"/>
      <c r="F281" s="145"/>
      <c r="G281" s="164"/>
      <c r="H281" s="164"/>
      <c r="I281" s="164"/>
      <c r="J281" s="164"/>
      <c r="K281" s="164"/>
      <c r="L281" s="164"/>
      <c r="M281" s="164"/>
      <c r="N281" s="147"/>
      <c r="O281" s="148"/>
      <c r="P281" s="147"/>
      <c r="Q281" s="147"/>
      <c r="R281" s="147"/>
      <c r="S281" s="147"/>
      <c r="T281" s="147"/>
      <c r="U281" s="147"/>
      <c r="V281" s="147"/>
      <c r="W281" s="147"/>
      <c r="X281" s="147"/>
      <c r="Y281" s="147"/>
      <c r="Z281" s="147"/>
      <c r="AA281" s="147"/>
      <c r="AB281" s="147"/>
      <c r="AC281" s="147"/>
      <c r="AD281" s="145"/>
      <c r="AE281" s="145"/>
      <c r="AF281" s="145"/>
      <c r="AG281" s="145"/>
      <c r="AH281" s="145"/>
    </row>
    <row r="282" spans="1:34" ht="12.75">
      <c r="A282" s="145"/>
      <c r="B282" s="146"/>
      <c r="C282" s="145"/>
      <c r="D282" s="145"/>
      <c r="E282" s="145"/>
      <c r="F282" s="145"/>
      <c r="G282" s="164"/>
      <c r="H282" s="164"/>
      <c r="I282" s="164"/>
      <c r="J282" s="164"/>
      <c r="K282" s="164"/>
      <c r="L282" s="164"/>
      <c r="M282" s="164"/>
      <c r="N282" s="147"/>
      <c r="O282" s="148"/>
      <c r="P282" s="147"/>
      <c r="Q282" s="147"/>
      <c r="R282" s="147"/>
      <c r="S282" s="147"/>
      <c r="T282" s="147"/>
      <c r="U282" s="147"/>
      <c r="V282" s="147"/>
      <c r="W282" s="147"/>
      <c r="X282" s="147"/>
      <c r="Y282" s="147"/>
      <c r="Z282" s="147"/>
      <c r="AA282" s="147"/>
      <c r="AB282" s="147"/>
      <c r="AC282" s="147"/>
      <c r="AD282" s="145"/>
      <c r="AE282" s="145"/>
      <c r="AF282" s="145"/>
      <c r="AG282" s="145"/>
      <c r="AH282" s="145"/>
    </row>
    <row r="283" spans="1:34" ht="12.75">
      <c r="A283" s="145"/>
      <c r="B283" s="146"/>
      <c r="C283" s="145"/>
      <c r="D283" s="145"/>
      <c r="E283" s="145"/>
      <c r="F283" s="145"/>
      <c r="G283" s="164"/>
      <c r="H283" s="164"/>
      <c r="I283" s="164"/>
      <c r="J283" s="164"/>
      <c r="K283" s="164"/>
      <c r="L283" s="164"/>
      <c r="M283" s="164"/>
      <c r="N283" s="147"/>
      <c r="O283" s="148"/>
      <c r="P283" s="147"/>
      <c r="Q283" s="147"/>
      <c r="R283" s="147"/>
      <c r="S283" s="147"/>
      <c r="T283" s="147"/>
      <c r="U283" s="147"/>
      <c r="V283" s="147"/>
      <c r="W283" s="147"/>
      <c r="X283" s="147"/>
      <c r="Y283" s="147"/>
      <c r="Z283" s="147"/>
      <c r="AA283" s="147"/>
      <c r="AB283" s="147"/>
      <c r="AC283" s="147"/>
      <c r="AD283" s="145"/>
      <c r="AE283" s="145"/>
      <c r="AF283" s="145"/>
      <c r="AG283" s="145"/>
      <c r="AH283" s="145"/>
    </row>
    <row r="284" spans="1:34" ht="12.75">
      <c r="A284" s="145"/>
      <c r="B284" s="146"/>
      <c r="C284" s="145"/>
      <c r="D284" s="145"/>
      <c r="E284" s="145"/>
      <c r="F284" s="145"/>
      <c r="G284" s="164"/>
      <c r="H284" s="164"/>
      <c r="I284" s="164"/>
      <c r="J284" s="164"/>
      <c r="K284" s="164"/>
      <c r="L284" s="164"/>
      <c r="M284" s="164"/>
      <c r="N284" s="147"/>
      <c r="O284" s="148"/>
      <c r="P284" s="147"/>
      <c r="Q284" s="147"/>
      <c r="R284" s="147"/>
      <c r="S284" s="147"/>
      <c r="T284" s="147"/>
      <c r="U284" s="147"/>
      <c r="V284" s="147"/>
      <c r="W284" s="147"/>
      <c r="X284" s="147"/>
      <c r="Y284" s="147"/>
      <c r="Z284" s="147"/>
      <c r="AA284" s="147"/>
      <c r="AB284" s="147"/>
      <c r="AC284" s="147"/>
      <c r="AD284" s="145"/>
      <c r="AE284" s="145"/>
      <c r="AF284" s="145"/>
      <c r="AG284" s="145"/>
      <c r="AH284" s="145"/>
    </row>
    <row r="285" spans="1:34" ht="12.75">
      <c r="A285" s="145"/>
      <c r="B285" s="146"/>
      <c r="C285" s="145"/>
      <c r="D285" s="145"/>
      <c r="E285" s="145"/>
      <c r="F285" s="145"/>
      <c r="G285" s="164"/>
      <c r="H285" s="164"/>
      <c r="I285" s="164"/>
      <c r="J285" s="164"/>
      <c r="K285" s="164"/>
      <c r="L285" s="164"/>
      <c r="M285" s="164"/>
      <c r="N285" s="147"/>
      <c r="O285" s="148"/>
      <c r="P285" s="147"/>
      <c r="Q285" s="147"/>
      <c r="R285" s="147"/>
      <c r="S285" s="147"/>
      <c r="T285" s="147"/>
      <c r="U285" s="147"/>
      <c r="V285" s="147"/>
      <c r="W285" s="147"/>
      <c r="X285" s="147"/>
      <c r="Y285" s="147"/>
      <c r="Z285" s="147"/>
      <c r="AA285" s="147"/>
      <c r="AB285" s="147"/>
      <c r="AC285" s="147"/>
      <c r="AD285" s="145"/>
      <c r="AE285" s="145"/>
      <c r="AF285" s="145"/>
      <c r="AG285" s="145"/>
      <c r="AH285" s="145"/>
    </row>
    <row r="286" spans="1:34" ht="12.75">
      <c r="A286" s="145"/>
      <c r="B286" s="146"/>
      <c r="C286" s="145"/>
      <c r="D286" s="145"/>
      <c r="E286" s="145"/>
      <c r="F286" s="145"/>
      <c r="G286" s="164"/>
      <c r="H286" s="164"/>
      <c r="I286" s="164"/>
      <c r="J286" s="164"/>
      <c r="K286" s="164"/>
      <c r="L286" s="164"/>
      <c r="M286" s="164"/>
      <c r="N286" s="147"/>
      <c r="O286" s="148"/>
      <c r="P286" s="147"/>
      <c r="Q286" s="147"/>
      <c r="R286" s="147"/>
      <c r="S286" s="147"/>
      <c r="T286" s="147"/>
      <c r="U286" s="147"/>
      <c r="V286" s="147"/>
      <c r="W286" s="147"/>
      <c r="X286" s="147"/>
      <c r="Y286" s="147"/>
      <c r="Z286" s="147"/>
      <c r="AA286" s="147"/>
      <c r="AB286" s="147"/>
      <c r="AC286" s="147"/>
      <c r="AD286" s="145"/>
      <c r="AE286" s="145"/>
      <c r="AF286" s="145"/>
      <c r="AG286" s="145"/>
      <c r="AH286" s="145"/>
    </row>
    <row r="287" spans="1:34" ht="12.75">
      <c r="A287" s="145"/>
      <c r="B287" s="146"/>
      <c r="C287" s="145"/>
      <c r="D287" s="145"/>
      <c r="E287" s="145"/>
      <c r="F287" s="145"/>
      <c r="G287" s="164"/>
      <c r="H287" s="164"/>
      <c r="I287" s="164"/>
      <c r="J287" s="164"/>
      <c r="K287" s="164"/>
      <c r="L287" s="164"/>
      <c r="M287" s="164"/>
      <c r="N287" s="147"/>
      <c r="O287" s="148"/>
      <c r="P287" s="147"/>
      <c r="Q287" s="147"/>
      <c r="R287" s="147"/>
      <c r="S287" s="147"/>
      <c r="T287" s="147"/>
      <c r="U287" s="147"/>
      <c r="V287" s="147"/>
      <c r="W287" s="147"/>
      <c r="X287" s="147"/>
      <c r="Y287" s="147"/>
      <c r="Z287" s="147"/>
      <c r="AA287" s="147"/>
      <c r="AB287" s="147"/>
      <c r="AC287" s="147"/>
      <c r="AD287" s="145"/>
      <c r="AE287" s="145"/>
      <c r="AF287" s="145"/>
      <c r="AG287" s="145"/>
      <c r="AH287" s="145"/>
    </row>
    <row r="288" spans="1:34" ht="12.75">
      <c r="A288" s="145"/>
      <c r="B288" s="146"/>
      <c r="C288" s="145"/>
      <c r="D288" s="145"/>
      <c r="E288" s="145"/>
      <c r="F288" s="145"/>
      <c r="G288" s="164"/>
      <c r="H288" s="164"/>
      <c r="I288" s="164"/>
      <c r="J288" s="164"/>
      <c r="K288" s="164"/>
      <c r="L288" s="164"/>
      <c r="M288" s="164"/>
      <c r="N288" s="147"/>
      <c r="O288" s="148"/>
      <c r="P288" s="147"/>
      <c r="Q288" s="147"/>
      <c r="R288" s="147"/>
      <c r="S288" s="147"/>
      <c r="T288" s="147"/>
      <c r="U288" s="147"/>
      <c r="V288" s="147"/>
      <c r="W288" s="147"/>
      <c r="X288" s="147"/>
      <c r="Y288" s="147"/>
      <c r="Z288" s="147"/>
      <c r="AA288" s="147"/>
      <c r="AB288" s="147"/>
      <c r="AC288" s="147"/>
      <c r="AD288" s="145"/>
      <c r="AE288" s="145"/>
      <c r="AF288" s="145"/>
      <c r="AG288" s="145"/>
      <c r="AH288" s="145"/>
    </row>
    <row r="289" spans="1:34" ht="12.75">
      <c r="A289" s="145"/>
      <c r="B289" s="146"/>
      <c r="C289" s="145"/>
      <c r="D289" s="145"/>
      <c r="E289" s="145"/>
      <c r="F289" s="145"/>
      <c r="G289" s="164"/>
      <c r="H289" s="164"/>
      <c r="I289" s="164"/>
      <c r="J289" s="164"/>
      <c r="K289" s="164"/>
      <c r="L289" s="164"/>
      <c r="M289" s="164"/>
      <c r="N289" s="147"/>
      <c r="O289" s="148"/>
      <c r="P289" s="147"/>
      <c r="Q289" s="147"/>
      <c r="R289" s="147"/>
      <c r="S289" s="147"/>
      <c r="T289" s="147"/>
      <c r="U289" s="147"/>
      <c r="V289" s="147"/>
      <c r="W289" s="147"/>
      <c r="X289" s="147"/>
      <c r="Y289" s="147"/>
      <c r="Z289" s="147"/>
      <c r="AA289" s="147"/>
      <c r="AB289" s="147"/>
      <c r="AC289" s="147"/>
      <c r="AD289" s="145"/>
      <c r="AE289" s="145"/>
      <c r="AF289" s="145"/>
      <c r="AG289" s="145"/>
      <c r="AH289" s="145"/>
    </row>
    <row r="290" spans="1:34" ht="12.75">
      <c r="A290" s="145"/>
      <c r="B290" s="146"/>
      <c r="C290" s="145"/>
      <c r="D290" s="145"/>
      <c r="E290" s="145"/>
      <c r="F290" s="145"/>
      <c r="G290" s="164"/>
      <c r="H290" s="164"/>
      <c r="I290" s="164"/>
      <c r="J290" s="164"/>
      <c r="K290" s="164"/>
      <c r="L290" s="164"/>
      <c r="M290" s="164"/>
      <c r="N290" s="147"/>
      <c r="O290" s="148"/>
      <c r="P290" s="147"/>
      <c r="Q290" s="147"/>
      <c r="R290" s="147"/>
      <c r="S290" s="147"/>
      <c r="T290" s="147"/>
      <c r="U290" s="147"/>
      <c r="V290" s="147"/>
      <c r="W290" s="147"/>
      <c r="X290" s="147"/>
      <c r="Y290" s="147"/>
      <c r="Z290" s="147"/>
      <c r="AA290" s="147"/>
      <c r="AB290" s="147"/>
      <c r="AC290" s="147"/>
      <c r="AD290" s="145"/>
      <c r="AE290" s="145"/>
      <c r="AF290" s="145"/>
      <c r="AG290" s="145"/>
      <c r="AH290" s="145"/>
    </row>
    <row r="291" spans="1:34" ht="12.75">
      <c r="A291" s="145"/>
      <c r="B291" s="146"/>
      <c r="C291" s="145"/>
      <c r="D291" s="145"/>
      <c r="E291" s="145"/>
      <c r="F291" s="145"/>
      <c r="G291" s="164"/>
      <c r="H291" s="164"/>
      <c r="I291" s="164"/>
      <c r="J291" s="164"/>
      <c r="K291" s="164"/>
      <c r="L291" s="164"/>
      <c r="M291" s="164"/>
      <c r="N291" s="147"/>
      <c r="O291" s="148"/>
      <c r="P291" s="147"/>
      <c r="Q291" s="147"/>
      <c r="R291" s="147"/>
      <c r="S291" s="147"/>
      <c r="T291" s="147"/>
      <c r="U291" s="147"/>
      <c r="V291" s="147"/>
      <c r="W291" s="147"/>
      <c r="X291" s="147"/>
      <c r="Y291" s="147"/>
      <c r="Z291" s="147"/>
      <c r="AA291" s="147"/>
      <c r="AB291" s="147"/>
      <c r="AC291" s="147"/>
      <c r="AD291" s="145"/>
      <c r="AE291" s="145"/>
      <c r="AF291" s="145"/>
      <c r="AG291" s="145"/>
      <c r="AH291" s="145"/>
    </row>
    <row r="292" spans="1:34" ht="12.75">
      <c r="A292" s="145"/>
      <c r="B292" s="146"/>
      <c r="C292" s="145"/>
      <c r="D292" s="145"/>
      <c r="E292" s="145"/>
      <c r="F292" s="145"/>
      <c r="G292" s="164"/>
      <c r="H292" s="164"/>
      <c r="I292" s="164"/>
      <c r="J292" s="164"/>
      <c r="K292" s="164"/>
      <c r="L292" s="164"/>
      <c r="M292" s="164"/>
      <c r="N292" s="147"/>
      <c r="O292" s="148"/>
      <c r="P292" s="147"/>
      <c r="Q292" s="147"/>
      <c r="R292" s="147"/>
      <c r="S292" s="147"/>
      <c r="T292" s="147"/>
      <c r="U292" s="147"/>
      <c r="V292" s="147"/>
      <c r="W292" s="147"/>
      <c r="X292" s="147"/>
      <c r="Y292" s="147"/>
      <c r="Z292" s="147"/>
      <c r="AA292" s="147"/>
      <c r="AB292" s="147"/>
      <c r="AC292" s="147"/>
      <c r="AD292" s="145"/>
      <c r="AE292" s="145"/>
      <c r="AF292" s="145"/>
      <c r="AG292" s="145"/>
      <c r="AH292" s="145"/>
    </row>
    <row r="293" spans="1:34" ht="12.75">
      <c r="A293" s="145"/>
      <c r="B293" s="146"/>
      <c r="C293" s="145"/>
      <c r="D293" s="145"/>
      <c r="E293" s="145"/>
      <c r="F293" s="145"/>
      <c r="G293" s="164"/>
      <c r="H293" s="164"/>
      <c r="I293" s="164"/>
      <c r="J293" s="164"/>
      <c r="K293" s="164"/>
      <c r="L293" s="164"/>
      <c r="M293" s="164"/>
      <c r="N293" s="147"/>
      <c r="O293" s="148"/>
      <c r="P293" s="147"/>
      <c r="Q293" s="147"/>
      <c r="R293" s="147"/>
      <c r="S293" s="147"/>
      <c r="T293" s="147"/>
      <c r="U293" s="147"/>
      <c r="V293" s="147"/>
      <c r="W293" s="147"/>
      <c r="X293" s="147"/>
      <c r="Y293" s="147"/>
      <c r="Z293" s="147"/>
      <c r="AA293" s="147"/>
      <c r="AB293" s="147"/>
      <c r="AC293" s="147"/>
      <c r="AD293" s="145"/>
      <c r="AE293" s="145"/>
      <c r="AF293" s="145"/>
      <c r="AG293" s="145"/>
      <c r="AH293" s="145"/>
    </row>
    <row r="294" spans="1:34" ht="12.75">
      <c r="A294" s="145"/>
      <c r="B294" s="146"/>
      <c r="C294" s="145"/>
      <c r="D294" s="145"/>
      <c r="E294" s="145"/>
      <c r="F294" s="145"/>
      <c r="G294" s="164"/>
      <c r="H294" s="164"/>
      <c r="I294" s="164"/>
      <c r="J294" s="164"/>
      <c r="K294" s="164"/>
      <c r="L294" s="164"/>
      <c r="M294" s="164"/>
      <c r="N294" s="147"/>
      <c r="O294" s="148"/>
      <c r="P294" s="147"/>
      <c r="Q294" s="147"/>
      <c r="R294" s="147"/>
      <c r="S294" s="147"/>
      <c r="T294" s="147"/>
      <c r="U294" s="147"/>
      <c r="V294" s="147"/>
      <c r="W294" s="147"/>
      <c r="X294" s="147"/>
      <c r="Y294" s="147"/>
      <c r="Z294" s="147"/>
      <c r="AA294" s="147"/>
      <c r="AB294" s="147"/>
      <c r="AC294" s="147"/>
      <c r="AD294" s="145"/>
      <c r="AE294" s="145"/>
      <c r="AF294" s="145"/>
      <c r="AG294" s="145"/>
      <c r="AH294" s="145"/>
    </row>
    <row r="295" spans="1:34" ht="12.75">
      <c r="A295" s="145"/>
      <c r="B295" s="146"/>
      <c r="C295" s="145"/>
      <c r="D295" s="145"/>
      <c r="E295" s="145"/>
      <c r="F295" s="145"/>
      <c r="G295" s="164"/>
      <c r="H295" s="164"/>
      <c r="I295" s="164"/>
      <c r="J295" s="164"/>
      <c r="K295" s="164"/>
      <c r="L295" s="164"/>
      <c r="M295" s="164"/>
      <c r="N295" s="147"/>
      <c r="O295" s="148"/>
      <c r="P295" s="147"/>
      <c r="Q295" s="147"/>
      <c r="R295" s="147"/>
      <c r="S295" s="147"/>
      <c r="T295" s="147"/>
      <c r="U295" s="147"/>
      <c r="V295" s="147"/>
      <c r="W295" s="147"/>
      <c r="X295" s="147"/>
      <c r="Y295" s="147"/>
      <c r="Z295" s="147"/>
      <c r="AA295" s="147"/>
      <c r="AB295" s="147"/>
      <c r="AC295" s="147"/>
      <c r="AD295" s="145"/>
      <c r="AE295" s="145"/>
      <c r="AF295" s="145"/>
      <c r="AG295" s="145"/>
      <c r="AH295" s="145"/>
    </row>
    <row r="296" spans="1:34" ht="12.75">
      <c r="A296" s="145"/>
      <c r="B296" s="146"/>
      <c r="C296" s="145"/>
      <c r="D296" s="145"/>
      <c r="E296" s="145"/>
      <c r="F296" s="145"/>
      <c r="G296" s="164"/>
      <c r="H296" s="164"/>
      <c r="I296" s="164"/>
      <c r="J296" s="164"/>
      <c r="K296" s="164"/>
      <c r="L296" s="164"/>
      <c r="M296" s="164"/>
      <c r="N296" s="147"/>
      <c r="O296" s="148"/>
      <c r="P296" s="147"/>
      <c r="Q296" s="147"/>
      <c r="R296" s="147"/>
      <c r="S296" s="147"/>
      <c r="T296" s="147"/>
      <c r="U296" s="147"/>
      <c r="V296" s="147"/>
      <c r="W296" s="147"/>
      <c r="X296" s="147"/>
      <c r="Y296" s="147"/>
      <c r="Z296" s="147"/>
      <c r="AA296" s="147"/>
      <c r="AB296" s="147"/>
      <c r="AC296" s="147"/>
      <c r="AD296" s="145"/>
      <c r="AE296" s="145"/>
      <c r="AF296" s="145"/>
      <c r="AG296" s="145"/>
      <c r="AH296" s="145"/>
    </row>
    <row r="297" spans="1:34" ht="12.75">
      <c r="A297" s="145"/>
      <c r="B297" s="146"/>
      <c r="C297" s="145"/>
      <c r="D297" s="145"/>
      <c r="E297" s="145"/>
      <c r="F297" s="145"/>
      <c r="G297" s="164"/>
      <c r="H297" s="164"/>
      <c r="I297" s="164"/>
      <c r="J297" s="164"/>
      <c r="K297" s="164"/>
      <c r="L297" s="164"/>
      <c r="M297" s="164"/>
      <c r="N297" s="147"/>
      <c r="O297" s="148"/>
      <c r="P297" s="147"/>
      <c r="Q297" s="147"/>
      <c r="R297" s="147"/>
      <c r="S297" s="147"/>
      <c r="T297" s="147"/>
      <c r="U297" s="147"/>
      <c r="V297" s="147"/>
      <c r="W297" s="147"/>
      <c r="X297" s="147"/>
      <c r="Y297" s="147"/>
      <c r="Z297" s="147"/>
      <c r="AA297" s="147"/>
      <c r="AB297" s="147"/>
      <c r="AC297" s="147"/>
      <c r="AD297" s="145"/>
      <c r="AE297" s="145"/>
      <c r="AF297" s="145"/>
      <c r="AG297" s="145"/>
      <c r="AH297" s="145"/>
    </row>
    <row r="298" spans="1:34" ht="12.75">
      <c r="A298" s="145"/>
      <c r="B298" s="146"/>
      <c r="C298" s="145"/>
      <c r="D298" s="145"/>
      <c r="E298" s="145"/>
      <c r="F298" s="145"/>
      <c r="G298" s="164"/>
      <c r="H298" s="164"/>
      <c r="I298" s="164"/>
      <c r="J298" s="164"/>
      <c r="K298" s="164"/>
      <c r="L298" s="164"/>
      <c r="M298" s="164"/>
      <c r="N298" s="147"/>
      <c r="O298" s="148"/>
      <c r="P298" s="147"/>
      <c r="Q298" s="147"/>
      <c r="R298" s="147"/>
      <c r="S298" s="147"/>
      <c r="T298" s="147"/>
      <c r="U298" s="147"/>
      <c r="V298" s="147"/>
      <c r="W298" s="147"/>
      <c r="X298" s="147"/>
      <c r="Y298" s="147"/>
      <c r="Z298" s="147"/>
      <c r="AA298" s="147"/>
      <c r="AB298" s="147"/>
      <c r="AC298" s="147"/>
      <c r="AD298" s="145"/>
      <c r="AE298" s="145"/>
      <c r="AF298" s="145"/>
      <c r="AG298" s="145"/>
      <c r="AH298" s="145"/>
    </row>
    <row r="299" spans="1:34" ht="12.75">
      <c r="A299" s="145"/>
      <c r="B299" s="146"/>
      <c r="C299" s="145"/>
      <c r="D299" s="145"/>
      <c r="E299" s="145"/>
      <c r="F299" s="145"/>
      <c r="G299" s="164"/>
      <c r="H299" s="164"/>
      <c r="I299" s="164"/>
      <c r="J299" s="164"/>
      <c r="K299" s="164"/>
      <c r="L299" s="164"/>
      <c r="M299" s="164"/>
      <c r="N299" s="147"/>
      <c r="O299" s="148"/>
      <c r="P299" s="147"/>
      <c r="Q299" s="147"/>
      <c r="R299" s="147"/>
      <c r="S299" s="147"/>
      <c r="T299" s="147"/>
      <c r="U299" s="147"/>
      <c r="V299" s="147"/>
      <c r="W299" s="147"/>
      <c r="X299" s="147"/>
      <c r="Y299" s="147"/>
      <c r="Z299" s="147"/>
      <c r="AA299" s="147"/>
      <c r="AB299" s="147"/>
      <c r="AC299" s="147"/>
      <c r="AD299" s="145"/>
      <c r="AE299" s="145"/>
      <c r="AF299" s="145"/>
      <c r="AG299" s="145"/>
      <c r="AH299" s="145"/>
    </row>
    <row r="300" spans="1:34" ht="12.75">
      <c r="A300" s="145"/>
      <c r="B300" s="146"/>
      <c r="C300" s="145"/>
      <c r="D300" s="145"/>
      <c r="E300" s="145"/>
      <c r="F300" s="145"/>
      <c r="G300" s="164"/>
      <c r="H300" s="164"/>
      <c r="I300" s="164"/>
      <c r="J300" s="164"/>
      <c r="K300" s="164"/>
      <c r="L300" s="164"/>
      <c r="M300" s="164"/>
      <c r="N300" s="147"/>
      <c r="O300" s="148"/>
      <c r="P300" s="147"/>
      <c r="Q300" s="147"/>
      <c r="R300" s="147"/>
      <c r="S300" s="147"/>
      <c r="T300" s="147"/>
      <c r="U300" s="147"/>
      <c r="V300" s="147"/>
      <c r="W300" s="147"/>
      <c r="X300" s="147"/>
      <c r="Y300" s="147"/>
      <c r="Z300" s="147"/>
      <c r="AA300" s="147"/>
      <c r="AB300" s="147"/>
      <c r="AC300" s="147"/>
      <c r="AD300" s="145"/>
      <c r="AE300" s="145"/>
      <c r="AF300" s="145"/>
      <c r="AG300" s="145"/>
      <c r="AH300" s="145"/>
    </row>
    <row r="301" spans="1:34" ht="12.75">
      <c r="A301" s="145"/>
      <c r="B301" s="146"/>
      <c r="C301" s="145"/>
      <c r="D301" s="145"/>
      <c r="E301" s="145"/>
      <c r="F301" s="145"/>
      <c r="G301" s="164"/>
      <c r="H301" s="164"/>
      <c r="I301" s="164"/>
      <c r="J301" s="164"/>
      <c r="K301" s="164"/>
      <c r="L301" s="164"/>
      <c r="M301" s="164"/>
      <c r="N301" s="147"/>
      <c r="O301" s="148"/>
      <c r="P301" s="147"/>
      <c r="Q301" s="147"/>
      <c r="R301" s="147"/>
      <c r="S301" s="147"/>
      <c r="T301" s="147"/>
      <c r="U301" s="147"/>
      <c r="V301" s="147"/>
      <c r="W301" s="147"/>
      <c r="X301" s="147"/>
      <c r="Y301" s="147"/>
      <c r="Z301" s="147"/>
      <c r="AA301" s="147"/>
      <c r="AB301" s="147"/>
      <c r="AC301" s="147"/>
      <c r="AD301" s="145"/>
      <c r="AE301" s="145"/>
      <c r="AF301" s="145"/>
      <c r="AG301" s="145"/>
      <c r="AH301" s="145"/>
    </row>
    <row r="302" spans="1:34" ht="12.75">
      <c r="A302" s="145"/>
      <c r="B302" s="146"/>
      <c r="C302" s="145"/>
      <c r="D302" s="145"/>
      <c r="E302" s="145"/>
      <c r="F302" s="145"/>
      <c r="G302" s="164"/>
      <c r="H302" s="164"/>
      <c r="I302" s="164"/>
      <c r="J302" s="164"/>
      <c r="K302" s="164"/>
      <c r="L302" s="164"/>
      <c r="M302" s="164"/>
      <c r="N302" s="147"/>
      <c r="O302" s="148"/>
      <c r="P302" s="147"/>
      <c r="Q302" s="147"/>
      <c r="R302" s="147"/>
      <c r="S302" s="147"/>
      <c r="T302" s="147"/>
      <c r="U302" s="147"/>
      <c r="V302" s="147"/>
      <c r="W302" s="147"/>
      <c r="X302" s="147"/>
      <c r="Y302" s="147"/>
      <c r="Z302" s="147"/>
      <c r="AA302" s="147"/>
      <c r="AB302" s="147"/>
      <c r="AC302" s="147"/>
      <c r="AD302" s="145"/>
      <c r="AE302" s="145"/>
      <c r="AF302" s="145"/>
      <c r="AG302" s="145"/>
      <c r="AH302" s="145"/>
    </row>
    <row r="303" spans="1:34" ht="12.75">
      <c r="A303" s="145"/>
      <c r="B303" s="146"/>
      <c r="C303" s="145"/>
      <c r="D303" s="145"/>
      <c r="E303" s="145"/>
      <c r="F303" s="145"/>
      <c r="G303" s="164"/>
      <c r="H303" s="164"/>
      <c r="I303" s="164"/>
      <c r="J303" s="164"/>
      <c r="K303" s="164"/>
      <c r="L303" s="164"/>
      <c r="M303" s="164"/>
      <c r="N303" s="147"/>
      <c r="O303" s="148"/>
      <c r="P303" s="147"/>
      <c r="Q303" s="147"/>
      <c r="R303" s="147"/>
      <c r="S303" s="147"/>
      <c r="T303" s="147"/>
      <c r="U303" s="147"/>
      <c r="V303" s="147"/>
      <c r="W303" s="147"/>
      <c r="X303" s="147"/>
      <c r="Y303" s="147"/>
      <c r="Z303" s="147"/>
      <c r="AA303" s="147"/>
      <c r="AB303" s="147"/>
      <c r="AC303" s="147"/>
      <c r="AD303" s="145"/>
      <c r="AE303" s="145"/>
      <c r="AF303" s="145"/>
      <c r="AG303" s="145"/>
      <c r="AH303" s="145"/>
    </row>
    <row r="304" spans="1:34" ht="12.75">
      <c r="A304" s="145"/>
      <c r="B304" s="146"/>
      <c r="C304" s="145"/>
      <c r="D304" s="145"/>
      <c r="E304" s="145"/>
      <c r="F304" s="145"/>
      <c r="G304" s="164"/>
      <c r="H304" s="164"/>
      <c r="I304" s="164"/>
      <c r="J304" s="164"/>
      <c r="K304" s="164"/>
      <c r="L304" s="164"/>
      <c r="M304" s="164"/>
      <c r="N304" s="147"/>
      <c r="O304" s="148"/>
      <c r="P304" s="147"/>
      <c r="Q304" s="147"/>
      <c r="R304" s="147"/>
      <c r="S304" s="147"/>
      <c r="T304" s="147"/>
      <c r="U304" s="147"/>
      <c r="V304" s="147"/>
      <c r="W304" s="147"/>
      <c r="X304" s="147"/>
      <c r="Y304" s="147"/>
      <c r="Z304" s="147"/>
      <c r="AA304" s="147"/>
      <c r="AB304" s="147"/>
      <c r="AC304" s="147"/>
      <c r="AD304" s="145"/>
      <c r="AE304" s="145"/>
      <c r="AF304" s="145"/>
      <c r="AG304" s="145"/>
      <c r="AH304" s="145"/>
    </row>
    <row r="305" spans="1:34" ht="12.75">
      <c r="A305" s="145"/>
      <c r="B305" s="146"/>
      <c r="C305" s="145"/>
      <c r="D305" s="145"/>
      <c r="E305" s="145"/>
      <c r="F305" s="145"/>
      <c r="G305" s="164"/>
      <c r="H305" s="164"/>
      <c r="I305" s="164"/>
      <c r="J305" s="164"/>
      <c r="K305" s="164"/>
      <c r="L305" s="164"/>
      <c r="M305" s="164"/>
      <c r="N305" s="147"/>
      <c r="O305" s="148"/>
      <c r="P305" s="147"/>
      <c r="Q305" s="147"/>
      <c r="R305" s="147"/>
      <c r="S305" s="147"/>
      <c r="T305" s="147"/>
      <c r="U305" s="147"/>
      <c r="V305" s="147"/>
      <c r="W305" s="147"/>
      <c r="X305" s="147"/>
      <c r="Y305" s="147"/>
      <c r="Z305" s="147"/>
      <c r="AA305" s="147"/>
      <c r="AB305" s="147"/>
      <c r="AC305" s="147"/>
      <c r="AD305" s="145"/>
      <c r="AE305" s="145"/>
      <c r="AF305" s="145"/>
      <c r="AG305" s="145"/>
      <c r="AH305" s="145"/>
    </row>
    <row r="306" spans="1:34" ht="12.75">
      <c r="A306" s="145"/>
      <c r="B306" s="146"/>
      <c r="C306" s="145"/>
      <c r="D306" s="145"/>
      <c r="E306" s="145"/>
      <c r="F306" s="145"/>
      <c r="G306" s="164"/>
      <c r="H306" s="164"/>
      <c r="I306" s="164"/>
      <c r="J306" s="164"/>
      <c r="K306" s="164"/>
      <c r="L306" s="164"/>
      <c r="M306" s="164"/>
      <c r="N306" s="147"/>
      <c r="O306" s="148"/>
      <c r="P306" s="147"/>
      <c r="Q306" s="147"/>
      <c r="R306" s="147"/>
      <c r="S306" s="147"/>
      <c r="T306" s="147"/>
      <c r="U306" s="147"/>
      <c r="V306" s="147"/>
      <c r="W306" s="147"/>
      <c r="X306" s="147"/>
      <c r="Y306" s="147"/>
      <c r="Z306" s="147"/>
      <c r="AA306" s="147"/>
      <c r="AB306" s="147"/>
      <c r="AC306" s="147"/>
      <c r="AD306" s="145"/>
      <c r="AE306" s="145"/>
      <c r="AF306" s="145"/>
      <c r="AG306" s="145"/>
      <c r="AH306" s="145"/>
    </row>
    <row r="307" spans="1:34" ht="12.75">
      <c r="A307" s="145"/>
      <c r="B307" s="146"/>
      <c r="C307" s="145"/>
      <c r="D307" s="145"/>
      <c r="E307" s="145"/>
      <c r="F307" s="145"/>
      <c r="G307" s="164"/>
      <c r="H307" s="164"/>
      <c r="I307" s="164"/>
      <c r="J307" s="164"/>
      <c r="K307" s="164"/>
      <c r="L307" s="164"/>
      <c r="M307" s="164"/>
      <c r="N307" s="147"/>
      <c r="O307" s="148"/>
      <c r="P307" s="147"/>
      <c r="Q307" s="147"/>
      <c r="R307" s="147"/>
      <c r="S307" s="147"/>
      <c r="T307" s="147"/>
      <c r="U307" s="147"/>
      <c r="V307" s="147"/>
      <c r="W307" s="147"/>
      <c r="X307" s="147"/>
      <c r="Y307" s="147"/>
      <c r="Z307" s="147"/>
      <c r="AA307" s="147"/>
      <c r="AB307" s="147"/>
      <c r="AC307" s="147"/>
      <c r="AD307" s="145"/>
      <c r="AE307" s="145"/>
      <c r="AF307" s="145"/>
      <c r="AG307" s="145"/>
      <c r="AH307" s="145"/>
    </row>
    <row r="308" spans="1:34" ht="12.75">
      <c r="A308" s="145"/>
      <c r="B308" s="146"/>
      <c r="C308" s="145"/>
      <c r="D308" s="145"/>
      <c r="E308" s="145"/>
      <c r="F308" s="145"/>
      <c r="G308" s="164"/>
      <c r="H308" s="164"/>
      <c r="I308" s="164"/>
      <c r="J308" s="164"/>
      <c r="K308" s="164"/>
      <c r="L308" s="164"/>
      <c r="M308" s="164"/>
      <c r="N308" s="147"/>
      <c r="O308" s="148"/>
      <c r="P308" s="147"/>
      <c r="Q308" s="147"/>
      <c r="R308" s="147"/>
      <c r="S308" s="147"/>
      <c r="T308" s="147"/>
      <c r="U308" s="147"/>
      <c r="V308" s="147"/>
      <c r="W308" s="147"/>
      <c r="X308" s="147"/>
      <c r="Y308" s="147"/>
      <c r="Z308" s="147"/>
      <c r="AA308" s="147"/>
      <c r="AB308" s="147"/>
      <c r="AC308" s="147"/>
      <c r="AD308" s="145"/>
      <c r="AE308" s="145"/>
      <c r="AF308" s="145"/>
      <c r="AG308" s="145"/>
      <c r="AH308" s="145"/>
    </row>
    <row r="309" spans="1:34" ht="12.75">
      <c r="A309" s="145"/>
      <c r="B309" s="146"/>
      <c r="C309" s="145"/>
      <c r="D309" s="145"/>
      <c r="E309" s="145"/>
      <c r="F309" s="145"/>
      <c r="G309" s="164"/>
      <c r="H309" s="164"/>
      <c r="I309" s="164"/>
      <c r="J309" s="164"/>
      <c r="K309" s="164"/>
      <c r="L309" s="164"/>
      <c r="M309" s="164"/>
      <c r="N309" s="147"/>
      <c r="O309" s="148"/>
      <c r="P309" s="147"/>
      <c r="Q309" s="147"/>
      <c r="R309" s="147"/>
      <c r="S309" s="147"/>
      <c r="T309" s="147"/>
      <c r="U309" s="147"/>
      <c r="V309" s="147"/>
      <c r="W309" s="147"/>
      <c r="X309" s="147"/>
      <c r="Y309" s="147"/>
      <c r="Z309" s="147"/>
      <c r="AA309" s="147"/>
      <c r="AB309" s="147"/>
      <c r="AC309" s="147"/>
      <c r="AD309" s="145"/>
      <c r="AE309" s="145"/>
      <c r="AF309" s="145"/>
      <c r="AG309" s="145"/>
      <c r="AH309" s="145"/>
    </row>
    <row r="310" spans="1:34" ht="12.75">
      <c r="A310" s="145"/>
      <c r="B310" s="146"/>
      <c r="C310" s="145"/>
      <c r="D310" s="145"/>
      <c r="E310" s="145"/>
      <c r="F310" s="145"/>
      <c r="G310" s="164"/>
      <c r="H310" s="164"/>
      <c r="I310" s="164"/>
      <c r="J310" s="164"/>
      <c r="K310" s="164"/>
      <c r="L310" s="164"/>
      <c r="M310" s="164"/>
      <c r="N310" s="147"/>
      <c r="O310" s="148"/>
      <c r="P310" s="147"/>
      <c r="Q310" s="147"/>
      <c r="R310" s="147"/>
      <c r="S310" s="147"/>
      <c r="T310" s="147"/>
      <c r="U310" s="147"/>
      <c r="V310" s="147"/>
      <c r="W310" s="147"/>
      <c r="X310" s="147"/>
      <c r="Y310" s="147"/>
      <c r="Z310" s="147"/>
      <c r="AA310" s="147"/>
      <c r="AB310" s="147"/>
      <c r="AC310" s="147"/>
      <c r="AD310" s="145"/>
      <c r="AE310" s="145"/>
      <c r="AF310" s="145"/>
      <c r="AG310" s="145"/>
      <c r="AH310" s="145"/>
    </row>
    <row r="311" spans="1:34" ht="12.75">
      <c r="A311" s="145"/>
      <c r="B311" s="146"/>
      <c r="C311" s="145"/>
      <c r="D311" s="145"/>
      <c r="E311" s="145"/>
      <c r="F311" s="145"/>
      <c r="G311" s="164"/>
      <c r="H311" s="164"/>
      <c r="I311" s="164"/>
      <c r="J311" s="164"/>
      <c r="K311" s="164"/>
      <c r="L311" s="164"/>
      <c r="M311" s="164"/>
      <c r="N311" s="147"/>
      <c r="O311" s="148"/>
      <c r="P311" s="147"/>
      <c r="Q311" s="147"/>
      <c r="R311" s="147"/>
      <c r="S311" s="147"/>
      <c r="T311" s="147"/>
      <c r="U311" s="147"/>
      <c r="V311" s="147"/>
      <c r="W311" s="147"/>
      <c r="X311" s="147"/>
      <c r="Y311" s="147"/>
      <c r="Z311" s="147"/>
      <c r="AA311" s="147"/>
      <c r="AB311" s="147"/>
      <c r="AC311" s="147"/>
      <c r="AD311" s="145"/>
      <c r="AE311" s="145"/>
      <c r="AF311" s="145"/>
      <c r="AG311" s="145"/>
      <c r="AH311" s="145"/>
    </row>
    <row r="312" spans="1:34" ht="12.75">
      <c r="A312" s="145"/>
      <c r="B312" s="146"/>
      <c r="C312" s="145"/>
      <c r="D312" s="145"/>
      <c r="E312" s="145"/>
      <c r="F312" s="145"/>
      <c r="G312" s="164"/>
      <c r="H312" s="164"/>
      <c r="I312" s="164"/>
      <c r="J312" s="164"/>
      <c r="K312" s="164"/>
      <c r="L312" s="164"/>
      <c r="M312" s="164"/>
      <c r="N312" s="147"/>
      <c r="O312" s="148"/>
      <c r="P312" s="147"/>
      <c r="Q312" s="147"/>
      <c r="R312" s="147"/>
      <c r="S312" s="147"/>
      <c r="T312" s="147"/>
      <c r="U312" s="147"/>
      <c r="V312" s="147"/>
      <c r="W312" s="147"/>
      <c r="X312" s="147"/>
      <c r="Y312" s="147"/>
      <c r="Z312" s="147"/>
      <c r="AA312" s="147"/>
      <c r="AB312" s="147"/>
      <c r="AC312" s="147"/>
      <c r="AD312" s="145"/>
      <c r="AE312" s="145"/>
      <c r="AF312" s="145"/>
      <c r="AG312" s="145"/>
      <c r="AH312" s="145"/>
    </row>
    <row r="313" spans="1:34" ht="12.75">
      <c r="A313" s="145"/>
      <c r="B313" s="146"/>
      <c r="C313" s="145"/>
      <c r="D313" s="145"/>
      <c r="E313" s="145"/>
      <c r="F313" s="145"/>
      <c r="G313" s="164"/>
      <c r="H313" s="164"/>
      <c r="I313" s="164"/>
      <c r="J313" s="164"/>
      <c r="K313" s="164"/>
      <c r="L313" s="164"/>
      <c r="M313" s="164"/>
      <c r="N313" s="147"/>
      <c r="O313" s="148"/>
      <c r="P313" s="147"/>
      <c r="Q313" s="147"/>
      <c r="R313" s="147"/>
      <c r="S313" s="147"/>
      <c r="T313" s="147"/>
      <c r="U313" s="147"/>
      <c r="V313" s="147"/>
      <c r="W313" s="147"/>
      <c r="X313" s="147"/>
      <c r="Y313" s="147"/>
      <c r="Z313" s="147"/>
      <c r="AA313" s="147"/>
      <c r="AB313" s="147"/>
      <c r="AC313" s="147"/>
      <c r="AD313" s="145"/>
      <c r="AE313" s="145"/>
      <c r="AF313" s="145"/>
      <c r="AG313" s="145"/>
      <c r="AH313" s="145"/>
    </row>
    <row r="314" spans="1:34" ht="12.75">
      <c r="A314" s="145"/>
      <c r="B314" s="146"/>
      <c r="C314" s="145"/>
      <c r="D314" s="145"/>
      <c r="E314" s="145"/>
      <c r="F314" s="145"/>
      <c r="G314" s="164"/>
      <c r="H314" s="164"/>
      <c r="I314" s="164"/>
      <c r="J314" s="164"/>
      <c r="K314" s="164"/>
      <c r="L314" s="164"/>
      <c r="M314" s="164"/>
      <c r="N314" s="147"/>
      <c r="O314" s="148"/>
      <c r="P314" s="147"/>
      <c r="Q314" s="147"/>
      <c r="R314" s="147"/>
      <c r="S314" s="147"/>
      <c r="T314" s="147"/>
      <c r="U314" s="147"/>
      <c r="V314" s="147"/>
      <c r="W314" s="147"/>
      <c r="X314" s="147"/>
      <c r="Y314" s="147"/>
      <c r="Z314" s="147"/>
      <c r="AA314" s="147"/>
      <c r="AB314" s="147"/>
      <c r="AC314" s="147"/>
      <c r="AD314" s="145"/>
      <c r="AE314" s="145"/>
      <c r="AF314" s="145"/>
      <c r="AG314" s="145"/>
      <c r="AH314" s="145"/>
    </row>
    <row r="315" spans="1:34" ht="12.75">
      <c r="A315" s="145"/>
      <c r="B315" s="146"/>
      <c r="C315" s="145"/>
      <c r="D315" s="145"/>
      <c r="E315" s="145"/>
      <c r="F315" s="145"/>
      <c r="G315" s="164"/>
      <c r="H315" s="164"/>
      <c r="I315" s="164"/>
      <c r="J315" s="164"/>
      <c r="K315" s="164"/>
      <c r="L315" s="164"/>
      <c r="M315" s="164"/>
      <c r="N315" s="147"/>
      <c r="O315" s="148"/>
      <c r="P315" s="147"/>
      <c r="Q315" s="147"/>
      <c r="R315" s="147"/>
      <c r="S315" s="147"/>
      <c r="T315" s="147"/>
      <c r="U315" s="147"/>
      <c r="V315" s="147"/>
      <c r="W315" s="147"/>
      <c r="X315" s="147"/>
      <c r="Y315" s="147"/>
      <c r="Z315" s="147"/>
      <c r="AA315" s="147"/>
      <c r="AB315" s="147"/>
      <c r="AC315" s="147"/>
      <c r="AD315" s="145"/>
      <c r="AE315" s="145"/>
      <c r="AF315" s="145"/>
      <c r="AG315" s="145"/>
      <c r="AH315" s="145"/>
    </row>
    <row r="316" spans="1:34" ht="12.75">
      <c r="A316" s="145"/>
      <c r="B316" s="146"/>
      <c r="C316" s="145"/>
      <c r="D316" s="145"/>
      <c r="E316" s="145"/>
      <c r="F316" s="145"/>
      <c r="G316" s="164"/>
      <c r="H316" s="164"/>
      <c r="I316" s="164"/>
      <c r="J316" s="164"/>
      <c r="K316" s="164"/>
      <c r="L316" s="164"/>
      <c r="M316" s="164"/>
      <c r="N316" s="147"/>
      <c r="O316" s="148"/>
      <c r="P316" s="147"/>
      <c r="Q316" s="147"/>
      <c r="R316" s="147"/>
      <c r="S316" s="147"/>
      <c r="T316" s="147"/>
      <c r="U316" s="147"/>
      <c r="V316" s="147"/>
      <c r="W316" s="147"/>
      <c r="X316" s="147"/>
      <c r="Y316" s="147"/>
      <c r="Z316" s="147"/>
      <c r="AA316" s="147"/>
      <c r="AB316" s="147"/>
      <c r="AC316" s="147"/>
      <c r="AD316" s="145"/>
      <c r="AE316" s="145"/>
      <c r="AF316" s="145"/>
      <c r="AG316" s="145"/>
      <c r="AH316" s="145"/>
    </row>
    <row r="317" spans="1:34" ht="12.75">
      <c r="A317" s="145"/>
      <c r="B317" s="146"/>
      <c r="C317" s="145"/>
      <c r="D317" s="145"/>
      <c r="E317" s="145"/>
      <c r="F317" s="145"/>
      <c r="G317" s="164"/>
      <c r="H317" s="164"/>
      <c r="I317" s="164"/>
      <c r="J317" s="164"/>
      <c r="K317" s="164"/>
      <c r="L317" s="164"/>
      <c r="M317" s="164"/>
      <c r="N317" s="147"/>
      <c r="O317" s="148"/>
      <c r="P317" s="147"/>
      <c r="Q317" s="147"/>
      <c r="R317" s="147"/>
      <c r="S317" s="147"/>
      <c r="T317" s="147"/>
      <c r="U317" s="147"/>
      <c r="V317" s="147"/>
      <c r="W317" s="147"/>
      <c r="X317" s="147"/>
      <c r="Y317" s="147"/>
      <c r="Z317" s="147"/>
      <c r="AA317" s="147"/>
      <c r="AB317" s="147"/>
      <c r="AC317" s="147"/>
      <c r="AD317" s="145"/>
      <c r="AE317" s="145"/>
      <c r="AF317" s="145"/>
      <c r="AG317" s="145"/>
      <c r="AH317" s="145"/>
    </row>
    <row r="318" spans="1:34" ht="12.75">
      <c r="A318" s="145"/>
      <c r="B318" s="146"/>
      <c r="C318" s="145"/>
      <c r="D318" s="145"/>
      <c r="E318" s="145"/>
      <c r="F318" s="145"/>
      <c r="G318" s="164"/>
      <c r="H318" s="164"/>
      <c r="I318" s="164"/>
      <c r="J318" s="164"/>
      <c r="K318" s="164"/>
      <c r="L318" s="164"/>
      <c r="M318" s="164"/>
      <c r="N318" s="147"/>
      <c r="O318" s="148"/>
      <c r="P318" s="147"/>
      <c r="Q318" s="147"/>
      <c r="R318" s="147"/>
      <c r="S318" s="147"/>
      <c r="T318" s="147"/>
      <c r="U318" s="147"/>
      <c r="V318" s="147"/>
      <c r="W318" s="147"/>
      <c r="X318" s="147"/>
      <c r="Y318" s="147"/>
      <c r="Z318" s="147"/>
      <c r="AA318" s="147"/>
      <c r="AB318" s="147"/>
      <c r="AC318" s="147"/>
      <c r="AD318" s="145"/>
      <c r="AE318" s="145"/>
      <c r="AF318" s="145"/>
      <c r="AG318" s="145"/>
      <c r="AH318" s="145"/>
    </row>
    <row r="319" spans="1:34" ht="12.75">
      <c r="A319" s="145"/>
      <c r="B319" s="146"/>
      <c r="C319" s="145"/>
      <c r="D319" s="145"/>
      <c r="E319" s="145"/>
      <c r="F319" s="145"/>
      <c r="G319" s="164"/>
      <c r="H319" s="164"/>
      <c r="I319" s="164"/>
      <c r="J319" s="164"/>
      <c r="K319" s="164"/>
      <c r="L319" s="164"/>
      <c r="M319" s="164"/>
      <c r="N319" s="147"/>
      <c r="O319" s="148"/>
      <c r="P319" s="147"/>
      <c r="Q319" s="147"/>
      <c r="R319" s="147"/>
      <c r="S319" s="147"/>
      <c r="T319" s="147"/>
      <c r="U319" s="147"/>
      <c r="V319" s="147"/>
      <c r="W319" s="147"/>
      <c r="X319" s="147"/>
      <c r="Y319" s="147"/>
      <c r="Z319" s="147"/>
      <c r="AA319" s="147"/>
      <c r="AB319" s="147"/>
      <c r="AC319" s="147"/>
      <c r="AD319" s="145"/>
      <c r="AE319" s="145"/>
      <c r="AF319" s="145"/>
      <c r="AG319" s="145"/>
      <c r="AH319" s="145"/>
    </row>
    <row r="320" spans="1:34" ht="12.75">
      <c r="A320" s="145"/>
      <c r="B320" s="146"/>
      <c r="C320" s="145"/>
      <c r="D320" s="145"/>
      <c r="E320" s="145"/>
      <c r="F320" s="145"/>
      <c r="G320" s="164"/>
      <c r="H320" s="164"/>
      <c r="I320" s="164"/>
      <c r="J320" s="164"/>
      <c r="K320" s="164"/>
      <c r="L320" s="164"/>
      <c r="M320" s="164"/>
      <c r="N320" s="147"/>
      <c r="O320" s="148"/>
      <c r="P320" s="147"/>
      <c r="Q320" s="147"/>
      <c r="R320" s="147"/>
      <c r="S320" s="147"/>
      <c r="T320" s="147"/>
      <c r="U320" s="147"/>
      <c r="V320" s="147"/>
      <c r="W320" s="147"/>
      <c r="X320" s="147"/>
      <c r="Y320" s="147"/>
      <c r="Z320" s="147"/>
      <c r="AA320" s="147"/>
      <c r="AB320" s="147"/>
      <c r="AC320" s="147"/>
      <c r="AD320" s="145"/>
      <c r="AE320" s="145"/>
      <c r="AF320" s="145"/>
      <c r="AG320" s="145"/>
      <c r="AH320" s="145"/>
    </row>
    <row r="321" spans="1:34" ht="12.75">
      <c r="A321" s="145"/>
      <c r="B321" s="146"/>
      <c r="C321" s="145"/>
      <c r="D321" s="145"/>
      <c r="E321" s="145"/>
      <c r="F321" s="145"/>
      <c r="G321" s="164"/>
      <c r="H321" s="164"/>
      <c r="I321" s="164"/>
      <c r="J321" s="164"/>
      <c r="K321" s="164"/>
      <c r="L321" s="164"/>
      <c r="M321" s="164"/>
      <c r="N321" s="147"/>
      <c r="O321" s="148"/>
      <c r="P321" s="147"/>
      <c r="Q321" s="147"/>
      <c r="R321" s="147"/>
      <c r="S321" s="147"/>
      <c r="T321" s="147"/>
      <c r="U321" s="147"/>
      <c r="V321" s="147"/>
      <c r="W321" s="147"/>
      <c r="X321" s="147"/>
      <c r="Y321" s="147"/>
      <c r="Z321" s="147"/>
      <c r="AA321" s="147"/>
      <c r="AB321" s="147"/>
      <c r="AC321" s="147"/>
      <c r="AD321" s="145"/>
      <c r="AE321" s="145"/>
      <c r="AF321" s="145"/>
      <c r="AG321" s="145"/>
      <c r="AH321" s="145"/>
    </row>
    <row r="322" spans="1:34" ht="12.75">
      <c r="A322" s="145"/>
      <c r="B322" s="146"/>
      <c r="C322" s="145"/>
      <c r="D322" s="145"/>
      <c r="E322" s="145"/>
      <c r="F322" s="145"/>
      <c r="G322" s="164"/>
      <c r="H322" s="164"/>
      <c r="I322" s="164"/>
      <c r="J322" s="164"/>
      <c r="K322" s="164"/>
      <c r="L322" s="164"/>
      <c r="M322" s="164"/>
      <c r="N322" s="147"/>
      <c r="O322" s="148"/>
      <c r="P322" s="147"/>
      <c r="Q322" s="147"/>
      <c r="R322" s="147"/>
      <c r="S322" s="147"/>
      <c r="T322" s="147"/>
      <c r="U322" s="147"/>
      <c r="V322" s="147"/>
      <c r="W322" s="147"/>
      <c r="X322" s="147"/>
      <c r="Y322" s="147"/>
      <c r="Z322" s="147"/>
      <c r="AA322" s="147"/>
      <c r="AB322" s="147"/>
      <c r="AC322" s="147"/>
      <c r="AD322" s="145"/>
      <c r="AE322" s="145"/>
      <c r="AF322" s="145"/>
      <c r="AG322" s="145"/>
      <c r="AH322" s="145"/>
    </row>
    <row r="323" spans="1:34" ht="12.75">
      <c r="A323" s="145"/>
      <c r="B323" s="146"/>
      <c r="C323" s="145"/>
      <c r="D323" s="145"/>
      <c r="E323" s="145"/>
      <c r="F323" s="145"/>
      <c r="G323" s="164"/>
      <c r="H323" s="164"/>
      <c r="I323" s="164"/>
      <c r="J323" s="164"/>
      <c r="K323" s="164"/>
      <c r="L323" s="164"/>
      <c r="M323" s="164"/>
      <c r="N323" s="147"/>
      <c r="O323" s="148"/>
      <c r="P323" s="147"/>
      <c r="Q323" s="147"/>
      <c r="R323" s="147"/>
      <c r="S323" s="147"/>
      <c r="T323" s="147"/>
      <c r="U323" s="147"/>
      <c r="V323" s="147"/>
      <c r="W323" s="147"/>
      <c r="X323" s="147"/>
      <c r="Y323" s="147"/>
      <c r="Z323" s="147"/>
      <c r="AA323" s="147"/>
      <c r="AB323" s="147"/>
      <c r="AC323" s="147"/>
      <c r="AD323" s="145"/>
      <c r="AE323" s="145"/>
      <c r="AF323" s="145"/>
      <c r="AG323" s="145"/>
      <c r="AH323" s="145"/>
    </row>
    <row r="324" spans="1:34" ht="12.75">
      <c r="A324" s="145"/>
      <c r="B324" s="146"/>
      <c r="C324" s="145"/>
      <c r="D324" s="145"/>
      <c r="E324" s="145"/>
      <c r="F324" s="145"/>
      <c r="G324" s="164"/>
      <c r="H324" s="164"/>
      <c r="I324" s="164"/>
      <c r="J324" s="164"/>
      <c r="K324" s="164"/>
      <c r="L324" s="164"/>
      <c r="M324" s="164"/>
      <c r="N324" s="147"/>
      <c r="O324" s="148"/>
      <c r="P324" s="147"/>
      <c r="Q324" s="147"/>
      <c r="R324" s="147"/>
      <c r="S324" s="147"/>
      <c r="T324" s="147"/>
      <c r="U324" s="147"/>
      <c r="V324" s="147"/>
      <c r="W324" s="147"/>
      <c r="X324" s="147"/>
      <c r="Y324" s="147"/>
      <c r="Z324" s="147"/>
      <c r="AA324" s="147"/>
      <c r="AB324" s="147"/>
      <c r="AC324" s="147"/>
      <c r="AD324" s="145"/>
      <c r="AE324" s="145"/>
      <c r="AF324" s="145"/>
      <c r="AG324" s="145"/>
      <c r="AH324" s="145"/>
    </row>
    <row r="325" spans="1:34" ht="12.75">
      <c r="A325" s="145"/>
      <c r="B325" s="146"/>
      <c r="C325" s="145"/>
      <c r="D325" s="145"/>
      <c r="E325" s="145"/>
      <c r="F325" s="145"/>
      <c r="G325" s="164"/>
      <c r="H325" s="164"/>
      <c r="I325" s="164"/>
      <c r="J325" s="164"/>
      <c r="K325" s="164"/>
      <c r="L325" s="164"/>
      <c r="M325" s="164"/>
      <c r="N325" s="147"/>
      <c r="O325" s="148"/>
      <c r="P325" s="147"/>
      <c r="Q325" s="147"/>
      <c r="R325" s="147"/>
      <c r="S325" s="147"/>
      <c r="T325" s="147"/>
      <c r="U325" s="147"/>
      <c r="V325" s="147"/>
      <c r="W325" s="147"/>
      <c r="X325" s="147"/>
      <c r="Y325" s="147"/>
      <c r="Z325" s="147"/>
      <c r="AA325" s="147"/>
      <c r="AB325" s="147"/>
      <c r="AC325" s="147"/>
      <c r="AD325" s="145"/>
      <c r="AE325" s="145"/>
      <c r="AF325" s="145"/>
      <c r="AG325" s="145"/>
      <c r="AH325" s="145"/>
    </row>
    <row r="326" spans="1:34" ht="12.75">
      <c r="A326" s="145"/>
      <c r="B326" s="146"/>
      <c r="C326" s="145"/>
      <c r="D326" s="145"/>
      <c r="E326" s="145"/>
      <c r="F326" s="145"/>
      <c r="G326" s="164"/>
      <c r="H326" s="164"/>
      <c r="I326" s="164"/>
      <c r="J326" s="164"/>
      <c r="K326" s="164"/>
      <c r="L326" s="164"/>
      <c r="M326" s="164"/>
      <c r="N326" s="147"/>
      <c r="O326" s="148"/>
      <c r="P326" s="147"/>
      <c r="Q326" s="147"/>
      <c r="R326" s="147"/>
      <c r="S326" s="147"/>
      <c r="T326" s="147"/>
      <c r="U326" s="147"/>
      <c r="V326" s="147"/>
      <c r="W326" s="147"/>
      <c r="X326" s="147"/>
      <c r="Y326" s="147"/>
      <c r="Z326" s="147"/>
      <c r="AA326" s="147"/>
      <c r="AB326" s="147"/>
      <c r="AC326" s="147"/>
      <c r="AD326" s="145"/>
      <c r="AE326" s="145"/>
      <c r="AF326" s="145"/>
      <c r="AG326" s="145"/>
      <c r="AH326" s="145"/>
    </row>
    <row r="327" spans="1:34" ht="12.75">
      <c r="A327" s="145"/>
      <c r="B327" s="146"/>
      <c r="C327" s="145"/>
      <c r="D327" s="145"/>
      <c r="E327" s="145"/>
      <c r="F327" s="145"/>
      <c r="G327" s="164"/>
      <c r="H327" s="164"/>
      <c r="I327" s="164"/>
      <c r="J327" s="164"/>
      <c r="K327" s="164"/>
      <c r="L327" s="164"/>
      <c r="M327" s="164"/>
      <c r="N327" s="147"/>
      <c r="O327" s="148"/>
      <c r="P327" s="147"/>
      <c r="Q327" s="147"/>
      <c r="R327" s="147"/>
      <c r="S327" s="147"/>
      <c r="T327" s="147"/>
      <c r="U327" s="147"/>
      <c r="V327" s="147"/>
      <c r="W327" s="147"/>
      <c r="X327" s="147"/>
      <c r="Y327" s="147"/>
      <c r="Z327" s="147"/>
      <c r="AA327" s="147"/>
      <c r="AB327" s="147"/>
      <c r="AC327" s="147"/>
      <c r="AD327" s="145"/>
      <c r="AE327" s="145"/>
      <c r="AF327" s="145"/>
      <c r="AG327" s="145"/>
      <c r="AH327" s="145"/>
    </row>
    <row r="328" spans="1:34" ht="12.75">
      <c r="A328" s="145"/>
      <c r="B328" s="146"/>
      <c r="C328" s="145"/>
      <c r="D328" s="145"/>
      <c r="E328" s="145"/>
      <c r="F328" s="145"/>
      <c r="G328" s="164"/>
      <c r="H328" s="164"/>
      <c r="I328" s="164"/>
      <c r="J328" s="164"/>
      <c r="K328" s="164"/>
      <c r="L328" s="164"/>
      <c r="M328" s="164"/>
      <c r="N328" s="147"/>
      <c r="O328" s="148"/>
      <c r="P328" s="147"/>
      <c r="Q328" s="147"/>
      <c r="R328" s="147"/>
      <c r="S328" s="147"/>
      <c r="T328" s="147"/>
      <c r="U328" s="147"/>
      <c r="V328" s="147"/>
      <c r="W328" s="147"/>
      <c r="X328" s="147"/>
      <c r="Y328" s="147"/>
      <c r="Z328" s="147"/>
      <c r="AA328" s="147"/>
      <c r="AB328" s="147"/>
      <c r="AC328" s="147"/>
      <c r="AD328" s="145"/>
      <c r="AE328" s="145"/>
      <c r="AF328" s="145"/>
      <c r="AG328" s="145"/>
      <c r="AH328" s="145"/>
    </row>
    <row r="329" spans="1:34" ht="12.75">
      <c r="A329" s="145"/>
      <c r="B329" s="146"/>
      <c r="C329" s="145"/>
      <c r="D329" s="145"/>
      <c r="E329" s="145"/>
      <c r="F329" s="145"/>
      <c r="G329" s="164"/>
      <c r="H329" s="164"/>
      <c r="I329" s="164"/>
      <c r="J329" s="164"/>
      <c r="K329" s="164"/>
      <c r="L329" s="164"/>
      <c r="M329" s="164"/>
      <c r="N329" s="147"/>
      <c r="O329" s="148"/>
      <c r="P329" s="147"/>
      <c r="Q329" s="147"/>
      <c r="R329" s="147"/>
      <c r="S329" s="147"/>
      <c r="T329" s="147"/>
      <c r="U329" s="147"/>
      <c r="V329" s="147"/>
      <c r="W329" s="147"/>
      <c r="X329" s="147"/>
      <c r="Y329" s="147"/>
      <c r="Z329" s="147"/>
      <c r="AA329" s="147"/>
      <c r="AB329" s="147"/>
      <c r="AC329" s="147"/>
      <c r="AD329" s="145"/>
      <c r="AE329" s="145"/>
      <c r="AF329" s="145"/>
      <c r="AG329" s="145"/>
      <c r="AH329" s="145"/>
    </row>
    <row r="330" spans="1:34" ht="12.75">
      <c r="A330" s="145"/>
      <c r="B330" s="146"/>
      <c r="C330" s="145"/>
      <c r="D330" s="145"/>
      <c r="E330" s="145"/>
      <c r="F330" s="145"/>
      <c r="G330" s="164"/>
      <c r="H330" s="164"/>
      <c r="I330" s="164"/>
      <c r="J330" s="164"/>
      <c r="K330" s="164"/>
      <c r="L330" s="164"/>
      <c r="M330" s="164"/>
      <c r="N330" s="147"/>
      <c r="O330" s="148"/>
      <c r="P330" s="147"/>
      <c r="Q330" s="147"/>
      <c r="R330" s="147"/>
      <c r="S330" s="147"/>
      <c r="T330" s="147"/>
      <c r="U330" s="147"/>
      <c r="V330" s="147"/>
      <c r="W330" s="147"/>
      <c r="X330" s="147"/>
      <c r="Y330" s="147"/>
      <c r="Z330" s="147"/>
      <c r="AA330" s="147"/>
      <c r="AB330" s="147"/>
      <c r="AC330" s="147"/>
      <c r="AD330" s="145"/>
      <c r="AE330" s="145"/>
      <c r="AF330" s="145"/>
      <c r="AG330" s="145"/>
      <c r="AH330" s="145"/>
    </row>
    <row r="331" spans="1:34" ht="12.75">
      <c r="A331" s="145"/>
      <c r="B331" s="146"/>
      <c r="C331" s="145"/>
      <c r="D331" s="145"/>
      <c r="E331" s="145"/>
      <c r="F331" s="145"/>
      <c r="G331" s="164"/>
      <c r="H331" s="164"/>
      <c r="I331" s="164"/>
      <c r="J331" s="164"/>
      <c r="K331" s="164"/>
      <c r="L331" s="164"/>
      <c r="M331" s="164"/>
      <c r="N331" s="147"/>
      <c r="O331" s="148"/>
      <c r="P331" s="147"/>
      <c r="Q331" s="147"/>
      <c r="R331" s="147"/>
      <c r="S331" s="147"/>
      <c r="T331" s="147"/>
      <c r="U331" s="147"/>
      <c r="V331" s="147"/>
      <c r="W331" s="147"/>
      <c r="X331" s="147"/>
      <c r="Y331" s="147"/>
      <c r="Z331" s="147"/>
      <c r="AA331" s="147"/>
      <c r="AB331" s="147"/>
      <c r="AC331" s="147"/>
      <c r="AD331" s="145"/>
      <c r="AE331" s="145"/>
      <c r="AF331" s="145"/>
      <c r="AG331" s="145"/>
      <c r="AH331" s="145"/>
    </row>
    <row r="332" spans="1:34" ht="12.75">
      <c r="A332" s="145"/>
      <c r="B332" s="146"/>
      <c r="C332" s="145"/>
      <c r="D332" s="145"/>
      <c r="E332" s="145"/>
      <c r="F332" s="145"/>
      <c r="G332" s="164"/>
      <c r="H332" s="164"/>
      <c r="I332" s="164"/>
      <c r="J332" s="164"/>
      <c r="K332" s="164"/>
      <c r="L332" s="164"/>
      <c r="M332" s="164"/>
      <c r="N332" s="147"/>
      <c r="O332" s="148"/>
      <c r="P332" s="147"/>
      <c r="Q332" s="147"/>
      <c r="R332" s="147"/>
      <c r="S332" s="147"/>
      <c r="T332" s="147"/>
      <c r="U332" s="147"/>
      <c r="V332" s="147"/>
      <c r="W332" s="147"/>
      <c r="X332" s="147"/>
      <c r="Y332" s="147"/>
      <c r="Z332" s="147"/>
      <c r="AA332" s="147"/>
      <c r="AB332" s="147"/>
      <c r="AC332" s="147"/>
      <c r="AD332" s="145"/>
      <c r="AE332" s="145"/>
      <c r="AF332" s="145"/>
      <c r="AG332" s="145"/>
      <c r="AH332" s="145"/>
    </row>
    <row r="333" spans="1:34" ht="12.75">
      <c r="A333" s="145"/>
      <c r="B333" s="146"/>
      <c r="C333" s="145"/>
      <c r="D333" s="145"/>
      <c r="E333" s="145"/>
      <c r="F333" s="145"/>
      <c r="G333" s="164"/>
      <c r="H333" s="164"/>
      <c r="I333" s="164"/>
      <c r="J333" s="164"/>
      <c r="K333" s="164"/>
      <c r="L333" s="164"/>
      <c r="M333" s="164"/>
      <c r="N333" s="147"/>
      <c r="O333" s="148"/>
      <c r="P333" s="147"/>
      <c r="Q333" s="147"/>
      <c r="R333" s="147"/>
      <c r="S333" s="147"/>
      <c r="T333" s="147"/>
      <c r="U333" s="147"/>
      <c r="V333" s="147"/>
      <c r="W333" s="147"/>
      <c r="X333" s="147"/>
      <c r="Y333" s="147"/>
      <c r="Z333" s="147"/>
      <c r="AA333" s="147"/>
      <c r="AB333" s="147"/>
      <c r="AC333" s="147"/>
      <c r="AD333" s="145"/>
      <c r="AE333" s="145"/>
      <c r="AF333" s="145"/>
      <c r="AG333" s="145"/>
      <c r="AH333" s="145"/>
    </row>
    <row r="334" spans="1:34" ht="12.75">
      <c r="A334" s="145"/>
      <c r="B334" s="146"/>
      <c r="C334" s="145"/>
      <c r="D334" s="145"/>
      <c r="E334" s="145"/>
      <c r="F334" s="145"/>
      <c r="G334" s="164"/>
      <c r="H334" s="164"/>
      <c r="I334" s="164"/>
      <c r="J334" s="164"/>
      <c r="K334" s="164"/>
      <c r="L334" s="164"/>
      <c r="M334" s="164"/>
      <c r="N334" s="147"/>
      <c r="O334" s="148"/>
      <c r="P334" s="147"/>
      <c r="Q334" s="147"/>
      <c r="R334" s="147"/>
      <c r="S334" s="147"/>
      <c r="T334" s="147"/>
      <c r="U334" s="147"/>
      <c r="V334" s="147"/>
      <c r="W334" s="147"/>
      <c r="X334" s="147"/>
      <c r="Y334" s="147"/>
      <c r="Z334" s="147"/>
      <c r="AA334" s="147"/>
      <c r="AB334" s="147"/>
      <c r="AC334" s="147"/>
      <c r="AD334" s="145"/>
      <c r="AE334" s="145"/>
      <c r="AF334" s="145"/>
      <c r="AG334" s="145"/>
      <c r="AH334" s="145"/>
    </row>
    <row r="335" spans="1:34" ht="12.75">
      <c r="A335" s="145"/>
      <c r="B335" s="146"/>
      <c r="C335" s="145"/>
      <c r="D335" s="145"/>
      <c r="E335" s="145"/>
      <c r="F335" s="145"/>
      <c r="G335" s="164"/>
      <c r="H335" s="164"/>
      <c r="I335" s="164"/>
      <c r="J335" s="164"/>
      <c r="K335" s="164"/>
      <c r="L335" s="164"/>
      <c r="M335" s="164"/>
      <c r="N335" s="147"/>
      <c r="O335" s="148"/>
      <c r="P335" s="147"/>
      <c r="Q335" s="147"/>
      <c r="R335" s="147"/>
      <c r="S335" s="147"/>
      <c r="T335" s="147"/>
      <c r="U335" s="147"/>
      <c r="V335" s="147"/>
      <c r="W335" s="147"/>
      <c r="X335" s="147"/>
      <c r="Y335" s="147"/>
      <c r="Z335" s="147"/>
      <c r="AA335" s="147"/>
      <c r="AB335" s="147"/>
      <c r="AC335" s="147"/>
      <c r="AD335" s="145"/>
      <c r="AE335" s="145"/>
      <c r="AF335" s="145"/>
      <c r="AG335" s="145"/>
      <c r="AH335" s="145"/>
    </row>
    <row r="336" spans="1:34" ht="12.75">
      <c r="A336" s="145"/>
      <c r="B336" s="146"/>
      <c r="C336" s="145"/>
      <c r="D336" s="145"/>
      <c r="E336" s="145"/>
      <c r="F336" s="145"/>
      <c r="G336" s="164"/>
      <c r="H336" s="164"/>
      <c r="I336" s="164"/>
      <c r="J336" s="164"/>
      <c r="K336" s="164"/>
      <c r="L336" s="164"/>
      <c r="M336" s="164"/>
      <c r="N336" s="147"/>
      <c r="O336" s="148"/>
      <c r="P336" s="147"/>
      <c r="Q336" s="147"/>
      <c r="R336" s="147"/>
      <c r="S336" s="147"/>
      <c r="T336" s="147"/>
      <c r="U336" s="147"/>
      <c r="V336" s="147"/>
      <c r="W336" s="147"/>
      <c r="X336" s="147"/>
      <c r="Y336" s="147"/>
      <c r="Z336" s="147"/>
      <c r="AA336" s="147"/>
      <c r="AB336" s="147"/>
      <c r="AC336" s="147"/>
      <c r="AD336" s="145"/>
      <c r="AE336" s="145"/>
      <c r="AF336" s="145"/>
      <c r="AG336" s="145"/>
      <c r="AH336" s="145"/>
    </row>
    <row r="337" spans="1:34" ht="12.75">
      <c r="A337" s="145"/>
      <c r="B337" s="146"/>
      <c r="C337" s="145"/>
      <c r="D337" s="145"/>
      <c r="E337" s="145"/>
      <c r="F337" s="145"/>
      <c r="G337" s="164"/>
      <c r="H337" s="164"/>
      <c r="I337" s="164"/>
      <c r="J337" s="164"/>
      <c r="K337" s="164"/>
      <c r="L337" s="164"/>
      <c r="M337" s="164"/>
      <c r="N337" s="147"/>
      <c r="O337" s="148"/>
      <c r="P337" s="147"/>
      <c r="Q337" s="147"/>
      <c r="R337" s="147"/>
      <c r="S337" s="147"/>
      <c r="T337" s="147"/>
      <c r="U337" s="147"/>
      <c r="V337" s="147"/>
      <c r="W337" s="147"/>
      <c r="X337" s="147"/>
      <c r="Y337" s="147"/>
      <c r="Z337" s="147"/>
      <c r="AA337" s="147"/>
      <c r="AB337" s="147"/>
      <c r="AC337" s="147"/>
      <c r="AD337" s="145"/>
      <c r="AE337" s="145"/>
      <c r="AF337" s="145"/>
      <c r="AG337" s="145"/>
      <c r="AH337" s="145"/>
    </row>
    <row r="338" spans="1:34" ht="12.75">
      <c r="A338" s="145"/>
      <c r="B338" s="146"/>
      <c r="C338" s="145"/>
      <c r="D338" s="145"/>
      <c r="E338" s="145"/>
      <c r="F338" s="145"/>
      <c r="G338" s="164"/>
      <c r="H338" s="164"/>
      <c r="I338" s="164"/>
      <c r="J338" s="164"/>
      <c r="K338" s="164"/>
      <c r="L338" s="164"/>
      <c r="M338" s="164"/>
      <c r="N338" s="147"/>
      <c r="O338" s="148"/>
      <c r="P338" s="147"/>
      <c r="Q338" s="147"/>
      <c r="R338" s="147"/>
      <c r="S338" s="147"/>
      <c r="T338" s="147"/>
      <c r="U338" s="147"/>
      <c r="V338" s="147"/>
      <c r="W338" s="147"/>
      <c r="X338" s="147"/>
      <c r="Y338" s="147"/>
      <c r="Z338" s="147"/>
      <c r="AA338" s="147"/>
      <c r="AB338" s="147"/>
      <c r="AC338" s="147"/>
      <c r="AD338" s="145"/>
      <c r="AE338" s="145"/>
      <c r="AF338" s="145"/>
      <c r="AG338" s="145"/>
      <c r="AH338" s="145"/>
    </row>
    <row r="339" spans="1:34" ht="12.75">
      <c r="A339" s="145"/>
      <c r="B339" s="146"/>
      <c r="C339" s="145"/>
      <c r="D339" s="145"/>
      <c r="E339" s="145"/>
      <c r="F339" s="145"/>
      <c r="G339" s="164"/>
      <c r="H339" s="164"/>
      <c r="I339" s="164"/>
      <c r="J339" s="164"/>
      <c r="K339" s="164"/>
      <c r="L339" s="164"/>
      <c r="M339" s="164"/>
      <c r="N339" s="147"/>
      <c r="O339" s="148"/>
      <c r="P339" s="147"/>
      <c r="Q339" s="147"/>
      <c r="R339" s="147"/>
      <c r="S339" s="147"/>
      <c r="T339" s="147"/>
      <c r="U339" s="147"/>
      <c r="V339" s="147"/>
      <c r="W339" s="147"/>
      <c r="X339" s="147"/>
      <c r="Y339" s="147"/>
      <c r="Z339" s="147"/>
      <c r="AA339" s="147"/>
      <c r="AB339" s="147"/>
      <c r="AC339" s="147"/>
      <c r="AD339" s="145"/>
      <c r="AE339" s="145"/>
      <c r="AF339" s="145"/>
      <c r="AG339" s="145"/>
      <c r="AH339" s="145"/>
    </row>
    <row r="340" spans="1:34" ht="12.75">
      <c r="A340" s="145"/>
      <c r="B340" s="146"/>
      <c r="C340" s="145"/>
      <c r="D340" s="145"/>
      <c r="E340" s="145"/>
      <c r="F340" s="145"/>
      <c r="G340" s="164"/>
      <c r="H340" s="164"/>
      <c r="I340" s="164"/>
      <c r="J340" s="164"/>
      <c r="K340" s="164"/>
      <c r="L340" s="164"/>
      <c r="M340" s="164"/>
      <c r="N340" s="147"/>
      <c r="O340" s="148"/>
      <c r="P340" s="147"/>
      <c r="Q340" s="147"/>
      <c r="R340" s="147"/>
      <c r="S340" s="147"/>
      <c r="T340" s="147"/>
      <c r="U340" s="147"/>
      <c r="V340" s="147"/>
      <c r="W340" s="147"/>
      <c r="X340" s="147"/>
      <c r="Y340" s="147"/>
      <c r="Z340" s="147"/>
      <c r="AA340" s="147"/>
      <c r="AB340" s="147"/>
      <c r="AC340" s="147"/>
      <c r="AD340" s="145"/>
      <c r="AE340" s="145"/>
      <c r="AF340" s="145"/>
      <c r="AG340" s="145"/>
      <c r="AH340" s="145"/>
    </row>
    <row r="341" spans="1:34" ht="12.75">
      <c r="A341" s="145"/>
      <c r="B341" s="146"/>
      <c r="C341" s="145"/>
      <c r="D341" s="145"/>
      <c r="E341" s="145"/>
      <c r="F341" s="145"/>
      <c r="G341" s="164"/>
      <c r="H341" s="164"/>
      <c r="I341" s="164"/>
      <c r="J341" s="164"/>
      <c r="K341" s="164"/>
      <c r="L341" s="164"/>
      <c r="M341" s="164"/>
      <c r="N341" s="147"/>
      <c r="O341" s="148"/>
      <c r="P341" s="147"/>
      <c r="Q341" s="147"/>
      <c r="R341" s="147"/>
      <c r="S341" s="147"/>
      <c r="T341" s="147"/>
      <c r="U341" s="147"/>
      <c r="V341" s="147"/>
      <c r="W341" s="147"/>
      <c r="X341" s="147"/>
      <c r="Y341" s="147"/>
      <c r="Z341" s="147"/>
      <c r="AA341" s="147"/>
      <c r="AB341" s="147"/>
      <c r="AC341" s="147"/>
      <c r="AD341" s="145"/>
      <c r="AE341" s="145"/>
      <c r="AF341" s="145"/>
      <c r="AG341" s="145"/>
      <c r="AH341" s="145"/>
    </row>
    <row r="342" spans="1:34" ht="12.75">
      <c r="A342" s="145"/>
      <c r="B342" s="146"/>
      <c r="C342" s="145"/>
      <c r="D342" s="145"/>
      <c r="E342" s="145"/>
      <c r="F342" s="145"/>
      <c r="G342" s="164"/>
      <c r="H342" s="164"/>
      <c r="I342" s="164"/>
      <c r="J342" s="164"/>
      <c r="K342" s="164"/>
      <c r="L342" s="164"/>
      <c r="M342" s="164"/>
      <c r="N342" s="147"/>
      <c r="O342" s="148"/>
      <c r="P342" s="147"/>
      <c r="Q342" s="147"/>
      <c r="R342" s="147"/>
      <c r="S342" s="147"/>
      <c r="T342" s="147"/>
      <c r="U342" s="147"/>
      <c r="V342" s="147"/>
      <c r="W342" s="147"/>
      <c r="X342" s="147"/>
      <c r="Y342" s="147"/>
      <c r="Z342" s="147"/>
      <c r="AA342" s="147"/>
      <c r="AB342" s="147"/>
      <c r="AC342" s="147"/>
      <c r="AD342" s="145"/>
      <c r="AE342" s="145"/>
      <c r="AF342" s="145"/>
      <c r="AG342" s="145"/>
      <c r="AH342" s="145"/>
    </row>
    <row r="343" spans="1:34" ht="12.75">
      <c r="A343" s="145"/>
      <c r="B343" s="146"/>
      <c r="C343" s="145"/>
      <c r="D343" s="145"/>
      <c r="E343" s="145"/>
      <c r="F343" s="145"/>
      <c r="G343" s="164"/>
      <c r="H343" s="164"/>
      <c r="I343" s="164"/>
      <c r="J343" s="164"/>
      <c r="K343" s="164"/>
      <c r="L343" s="164"/>
      <c r="M343" s="164"/>
      <c r="N343" s="147"/>
      <c r="O343" s="148"/>
      <c r="P343" s="147"/>
      <c r="Q343" s="147"/>
      <c r="R343" s="147"/>
      <c r="S343" s="147"/>
      <c r="T343" s="147"/>
      <c r="U343" s="147"/>
      <c r="V343" s="147"/>
      <c r="W343" s="147"/>
      <c r="X343" s="147"/>
      <c r="Y343" s="147"/>
      <c r="Z343" s="147"/>
      <c r="AA343" s="147"/>
      <c r="AB343" s="147"/>
      <c r="AC343" s="147"/>
      <c r="AD343" s="145"/>
      <c r="AE343" s="145"/>
      <c r="AF343" s="145"/>
      <c r="AG343" s="145"/>
      <c r="AH343" s="145"/>
    </row>
    <row r="344" spans="1:34" ht="12.75">
      <c r="A344" s="145"/>
      <c r="B344" s="146"/>
      <c r="C344" s="145"/>
      <c r="D344" s="145"/>
      <c r="E344" s="145"/>
      <c r="F344" s="145"/>
      <c r="G344" s="164"/>
      <c r="H344" s="164"/>
      <c r="I344" s="164"/>
      <c r="J344" s="164"/>
      <c r="K344" s="164"/>
      <c r="L344" s="164"/>
      <c r="M344" s="164"/>
      <c r="N344" s="147"/>
      <c r="O344" s="148"/>
      <c r="P344" s="147"/>
      <c r="Q344" s="147"/>
      <c r="R344" s="147"/>
      <c r="S344" s="147"/>
      <c r="T344" s="147"/>
      <c r="U344" s="147"/>
      <c r="V344" s="147"/>
      <c r="W344" s="147"/>
      <c r="X344" s="147"/>
      <c r="Y344" s="147"/>
      <c r="Z344" s="147"/>
      <c r="AA344" s="147"/>
      <c r="AB344" s="147"/>
      <c r="AC344" s="147"/>
      <c r="AD344" s="145"/>
      <c r="AE344" s="145"/>
      <c r="AF344" s="145"/>
      <c r="AG344" s="145"/>
      <c r="AH344" s="145"/>
    </row>
    <row r="345" spans="1:34" ht="12.75">
      <c r="A345" s="145"/>
      <c r="B345" s="146"/>
      <c r="C345" s="145"/>
      <c r="D345" s="145"/>
      <c r="E345" s="145"/>
      <c r="F345" s="145"/>
      <c r="G345" s="164"/>
      <c r="H345" s="164"/>
      <c r="I345" s="164"/>
      <c r="J345" s="164"/>
      <c r="K345" s="164"/>
      <c r="L345" s="164"/>
      <c r="M345" s="164"/>
      <c r="N345" s="147"/>
      <c r="O345" s="148"/>
      <c r="P345" s="147"/>
      <c r="Q345" s="147"/>
      <c r="R345" s="147"/>
      <c r="S345" s="147"/>
      <c r="T345" s="147"/>
      <c r="U345" s="147"/>
      <c r="V345" s="147"/>
      <c r="W345" s="147"/>
      <c r="X345" s="147"/>
      <c r="Y345" s="147"/>
      <c r="Z345" s="147"/>
      <c r="AA345" s="147"/>
      <c r="AB345" s="147"/>
      <c r="AC345" s="147"/>
      <c r="AD345" s="145"/>
      <c r="AE345" s="145"/>
      <c r="AF345" s="145"/>
      <c r="AG345" s="145"/>
      <c r="AH345" s="145"/>
    </row>
    <row r="346" spans="1:34" ht="12.75">
      <c r="A346" s="145"/>
      <c r="B346" s="146"/>
      <c r="C346" s="145"/>
      <c r="D346" s="145"/>
      <c r="E346" s="145"/>
      <c r="F346" s="145"/>
      <c r="G346" s="164"/>
      <c r="H346" s="164"/>
      <c r="I346" s="164"/>
      <c r="J346" s="164"/>
      <c r="K346" s="164"/>
      <c r="L346" s="164"/>
      <c r="M346" s="164"/>
      <c r="N346" s="147"/>
      <c r="O346" s="148"/>
      <c r="P346" s="147"/>
      <c r="Q346" s="147"/>
      <c r="R346" s="147"/>
      <c r="S346" s="147"/>
      <c r="T346" s="147"/>
      <c r="U346" s="147"/>
      <c r="V346" s="147"/>
      <c r="W346" s="147"/>
      <c r="X346" s="147"/>
      <c r="Y346" s="147"/>
      <c r="Z346" s="147"/>
      <c r="AA346" s="147"/>
      <c r="AB346" s="147"/>
      <c r="AC346" s="147"/>
      <c r="AD346" s="145"/>
      <c r="AE346" s="145"/>
      <c r="AF346" s="145"/>
      <c r="AG346" s="145"/>
      <c r="AH346" s="145"/>
    </row>
    <row r="347" spans="1:34" ht="12.75">
      <c r="A347" s="145"/>
      <c r="B347" s="146"/>
      <c r="C347" s="145"/>
      <c r="D347" s="145"/>
      <c r="E347" s="145"/>
      <c r="F347" s="145"/>
      <c r="G347" s="164"/>
      <c r="H347" s="164"/>
      <c r="I347" s="164"/>
      <c r="J347" s="164"/>
      <c r="K347" s="164"/>
      <c r="L347" s="164"/>
      <c r="M347" s="164"/>
      <c r="N347" s="147"/>
      <c r="O347" s="148"/>
      <c r="P347" s="147"/>
      <c r="Q347" s="147"/>
      <c r="R347" s="147"/>
      <c r="S347" s="147"/>
      <c r="T347" s="147"/>
      <c r="U347" s="147"/>
      <c r="V347" s="147"/>
      <c r="W347" s="147"/>
      <c r="X347" s="147"/>
      <c r="Y347" s="147"/>
      <c r="Z347" s="147"/>
      <c r="AA347" s="147"/>
      <c r="AB347" s="147"/>
      <c r="AC347" s="147"/>
      <c r="AD347" s="145"/>
      <c r="AE347" s="145"/>
      <c r="AF347" s="145"/>
      <c r="AG347" s="145"/>
      <c r="AH347" s="145"/>
    </row>
    <row r="348" spans="1:34" ht="12.75">
      <c r="A348" s="145"/>
      <c r="B348" s="146"/>
      <c r="C348" s="145"/>
      <c r="D348" s="145"/>
      <c r="E348" s="145"/>
      <c r="F348" s="145"/>
      <c r="G348" s="164"/>
      <c r="H348" s="164"/>
      <c r="I348" s="164"/>
      <c r="J348" s="164"/>
      <c r="K348" s="164"/>
      <c r="L348" s="164"/>
      <c r="M348" s="164"/>
      <c r="N348" s="147"/>
      <c r="O348" s="148"/>
      <c r="P348" s="147"/>
      <c r="Q348" s="147"/>
      <c r="R348" s="147"/>
      <c r="S348" s="147"/>
      <c r="T348" s="147"/>
      <c r="U348" s="147"/>
      <c r="V348" s="147"/>
      <c r="W348" s="147"/>
      <c r="X348" s="147"/>
      <c r="Y348" s="147"/>
      <c r="Z348" s="147"/>
      <c r="AA348" s="147"/>
      <c r="AB348" s="147"/>
      <c r="AC348" s="147"/>
      <c r="AD348" s="145"/>
      <c r="AE348" s="145"/>
      <c r="AF348" s="145"/>
      <c r="AG348" s="145"/>
      <c r="AH348" s="145"/>
    </row>
    <row r="349" spans="1:34" ht="12.75">
      <c r="A349" s="145"/>
      <c r="B349" s="146"/>
      <c r="C349" s="145"/>
      <c r="D349" s="145"/>
      <c r="E349" s="145"/>
      <c r="F349" s="145"/>
      <c r="G349" s="164"/>
      <c r="H349" s="164"/>
      <c r="I349" s="164"/>
      <c r="J349" s="164"/>
      <c r="K349" s="164"/>
      <c r="L349" s="164"/>
      <c r="M349" s="164"/>
      <c r="N349" s="147"/>
      <c r="O349" s="148"/>
      <c r="P349" s="147"/>
      <c r="Q349" s="147"/>
      <c r="R349" s="147"/>
      <c r="S349" s="147"/>
      <c r="T349" s="147"/>
      <c r="U349" s="147"/>
      <c r="V349" s="147"/>
      <c r="W349" s="147"/>
      <c r="X349" s="147"/>
      <c r="Y349" s="147"/>
      <c r="Z349" s="147"/>
      <c r="AA349" s="147"/>
      <c r="AB349" s="147"/>
      <c r="AC349" s="147"/>
      <c r="AD349" s="145"/>
      <c r="AE349" s="145"/>
      <c r="AF349" s="145"/>
      <c r="AG349" s="145"/>
      <c r="AH349" s="145"/>
    </row>
    <row r="350" spans="1:34" ht="12.75">
      <c r="A350" s="145"/>
      <c r="B350" s="146"/>
      <c r="C350" s="145"/>
      <c r="D350" s="145"/>
      <c r="E350" s="145"/>
      <c r="F350" s="145"/>
      <c r="G350" s="164"/>
      <c r="H350" s="164"/>
      <c r="I350" s="164"/>
      <c r="J350" s="164"/>
      <c r="K350" s="164"/>
      <c r="L350" s="164"/>
      <c r="M350" s="164"/>
      <c r="N350" s="147"/>
      <c r="O350" s="148"/>
      <c r="P350" s="147"/>
      <c r="Q350" s="147"/>
      <c r="R350" s="147"/>
      <c r="S350" s="147"/>
      <c r="T350" s="147"/>
      <c r="U350" s="147"/>
      <c r="V350" s="147"/>
      <c r="W350" s="147"/>
      <c r="X350" s="147"/>
      <c r="Y350" s="147"/>
      <c r="Z350" s="147"/>
      <c r="AA350" s="147"/>
      <c r="AB350" s="147"/>
      <c r="AC350" s="147"/>
      <c r="AD350" s="145"/>
      <c r="AE350" s="145"/>
      <c r="AF350" s="145"/>
      <c r="AG350" s="145"/>
      <c r="AH350" s="145"/>
    </row>
    <row r="351" spans="1:34" ht="12.75">
      <c r="A351" s="145"/>
      <c r="B351" s="146"/>
      <c r="C351" s="145"/>
      <c r="D351" s="145"/>
      <c r="E351" s="145"/>
      <c r="F351" s="145"/>
      <c r="G351" s="164"/>
      <c r="H351" s="164"/>
      <c r="I351" s="164"/>
      <c r="J351" s="164"/>
      <c r="K351" s="164"/>
      <c r="L351" s="164"/>
      <c r="M351" s="164"/>
      <c r="N351" s="147"/>
      <c r="O351" s="148"/>
      <c r="P351" s="147"/>
      <c r="Q351" s="147"/>
      <c r="R351" s="147"/>
      <c r="S351" s="147"/>
      <c r="T351" s="147"/>
      <c r="U351" s="147"/>
      <c r="V351" s="147"/>
      <c r="W351" s="147"/>
      <c r="X351" s="147"/>
      <c r="Y351" s="147"/>
      <c r="Z351" s="147"/>
      <c r="AA351" s="147"/>
      <c r="AB351" s="147"/>
      <c r="AC351" s="147"/>
      <c r="AD351" s="145"/>
      <c r="AE351" s="145"/>
      <c r="AF351" s="145"/>
      <c r="AG351" s="145"/>
      <c r="AH351" s="145"/>
    </row>
    <row r="352" spans="1:34" ht="12.75">
      <c r="A352" s="145"/>
      <c r="B352" s="146"/>
      <c r="C352" s="145"/>
      <c r="D352" s="145"/>
      <c r="E352" s="145"/>
      <c r="F352" s="145"/>
      <c r="G352" s="164"/>
      <c r="H352" s="164"/>
      <c r="I352" s="164"/>
      <c r="J352" s="164"/>
      <c r="K352" s="164"/>
      <c r="L352" s="164"/>
      <c r="M352" s="164"/>
      <c r="N352" s="147"/>
      <c r="O352" s="148"/>
      <c r="P352" s="147"/>
      <c r="Q352" s="147"/>
      <c r="R352" s="147"/>
      <c r="S352" s="147"/>
      <c r="T352" s="147"/>
      <c r="U352" s="147"/>
      <c r="V352" s="147"/>
      <c r="W352" s="147"/>
      <c r="X352" s="147"/>
      <c r="Y352" s="147"/>
      <c r="Z352" s="147"/>
      <c r="AA352" s="147"/>
      <c r="AB352" s="147"/>
      <c r="AC352" s="147"/>
      <c r="AD352" s="145"/>
      <c r="AE352" s="145"/>
      <c r="AF352" s="145"/>
      <c r="AG352" s="145"/>
      <c r="AH352" s="145"/>
    </row>
    <row r="353" spans="1:34" ht="12.75">
      <c r="A353" s="145"/>
      <c r="B353" s="146"/>
      <c r="C353" s="145"/>
      <c r="D353" s="145"/>
      <c r="E353" s="145"/>
      <c r="F353" s="145"/>
      <c r="G353" s="164"/>
      <c r="H353" s="164"/>
      <c r="I353" s="164"/>
      <c r="J353" s="164"/>
      <c r="K353" s="164"/>
      <c r="L353" s="164"/>
      <c r="M353" s="164"/>
      <c r="N353" s="147"/>
      <c r="O353" s="148"/>
      <c r="P353" s="147"/>
      <c r="Q353" s="147"/>
      <c r="R353" s="147"/>
      <c r="S353" s="147"/>
      <c r="T353" s="147"/>
      <c r="U353" s="147"/>
      <c r="V353" s="147"/>
      <c r="W353" s="147"/>
      <c r="X353" s="147"/>
      <c r="Y353" s="147"/>
      <c r="Z353" s="147"/>
      <c r="AA353" s="147"/>
      <c r="AB353" s="147"/>
      <c r="AC353" s="147"/>
      <c r="AD353" s="145"/>
      <c r="AE353" s="145"/>
      <c r="AF353" s="145"/>
      <c r="AG353" s="145"/>
      <c r="AH353" s="145"/>
    </row>
    <row r="354" spans="1:34" ht="12.75">
      <c r="A354" s="145"/>
      <c r="B354" s="146"/>
      <c r="C354" s="145"/>
      <c r="D354" s="145"/>
      <c r="E354" s="145"/>
      <c r="F354" s="145"/>
      <c r="G354" s="164"/>
      <c r="H354" s="164"/>
      <c r="I354" s="164"/>
      <c r="J354" s="164"/>
      <c r="K354" s="164"/>
      <c r="L354" s="164"/>
      <c r="M354" s="164"/>
      <c r="N354" s="147"/>
      <c r="O354" s="148"/>
      <c r="P354" s="147"/>
      <c r="Q354" s="147"/>
      <c r="R354" s="147"/>
      <c r="S354" s="147"/>
      <c r="T354" s="147"/>
      <c r="U354" s="147"/>
      <c r="V354" s="147"/>
      <c r="W354" s="147"/>
      <c r="X354" s="147"/>
      <c r="Y354" s="147"/>
      <c r="Z354" s="147"/>
      <c r="AA354" s="147"/>
      <c r="AB354" s="147"/>
      <c r="AC354" s="147"/>
      <c r="AD354" s="145"/>
      <c r="AE354" s="145"/>
      <c r="AF354" s="145"/>
      <c r="AG354" s="145"/>
      <c r="AH354" s="145"/>
    </row>
    <row r="355" spans="1:34" ht="12.75">
      <c r="A355" s="145"/>
      <c r="B355" s="146"/>
      <c r="C355" s="145"/>
      <c r="D355" s="145"/>
      <c r="E355" s="145"/>
      <c r="F355" s="145"/>
      <c r="G355" s="164"/>
      <c r="H355" s="164"/>
      <c r="I355" s="164"/>
      <c r="J355" s="164"/>
      <c r="K355" s="164"/>
      <c r="L355" s="164"/>
      <c r="M355" s="164"/>
      <c r="N355" s="147"/>
      <c r="O355" s="148"/>
      <c r="P355" s="147"/>
      <c r="Q355" s="147"/>
      <c r="R355" s="147"/>
      <c r="S355" s="147"/>
      <c r="T355" s="147"/>
      <c r="U355" s="147"/>
      <c r="V355" s="147"/>
      <c r="W355" s="147"/>
      <c r="X355" s="147"/>
      <c r="Y355" s="147"/>
      <c r="Z355" s="147"/>
      <c r="AA355" s="147"/>
      <c r="AB355" s="147"/>
      <c r="AC355" s="147"/>
      <c r="AD355" s="145"/>
      <c r="AE355" s="145"/>
      <c r="AF355" s="145"/>
      <c r="AG355" s="145"/>
      <c r="AH355" s="145"/>
    </row>
    <row r="356" spans="1:34" ht="12.75">
      <c r="A356" s="145"/>
      <c r="B356" s="146"/>
      <c r="C356" s="145"/>
      <c r="D356" s="145"/>
      <c r="E356" s="145"/>
      <c r="F356" s="145"/>
      <c r="G356" s="164"/>
      <c r="H356" s="164"/>
      <c r="I356" s="164"/>
      <c r="J356" s="164"/>
      <c r="K356" s="164"/>
      <c r="L356" s="164"/>
      <c r="M356" s="164"/>
      <c r="N356" s="147"/>
      <c r="O356" s="148"/>
      <c r="P356" s="147"/>
      <c r="Q356" s="147"/>
      <c r="R356" s="147"/>
      <c r="S356" s="147"/>
      <c r="T356" s="147"/>
      <c r="U356" s="147"/>
      <c r="V356" s="147"/>
      <c r="W356" s="147"/>
      <c r="X356" s="147"/>
      <c r="Y356" s="147"/>
      <c r="Z356" s="147"/>
      <c r="AA356" s="147"/>
      <c r="AB356" s="147"/>
      <c r="AC356" s="147"/>
      <c r="AD356" s="145"/>
      <c r="AE356" s="145"/>
      <c r="AF356" s="145"/>
      <c r="AG356" s="145"/>
      <c r="AH356" s="145"/>
    </row>
    <row r="357" spans="1:34" ht="12.75">
      <c r="A357" s="145"/>
      <c r="B357" s="146"/>
      <c r="C357" s="145"/>
      <c r="D357" s="145"/>
      <c r="E357" s="145"/>
      <c r="F357" s="145"/>
      <c r="G357" s="164"/>
      <c r="H357" s="164"/>
      <c r="I357" s="164"/>
      <c r="J357" s="164"/>
      <c r="K357" s="164"/>
      <c r="L357" s="164"/>
      <c r="M357" s="164"/>
      <c r="N357" s="147"/>
      <c r="O357" s="148"/>
      <c r="P357" s="147"/>
      <c r="Q357" s="147"/>
      <c r="R357" s="147"/>
      <c r="S357" s="147"/>
      <c r="T357" s="147"/>
      <c r="U357" s="147"/>
      <c r="V357" s="147"/>
      <c r="W357" s="147"/>
      <c r="X357" s="147"/>
      <c r="Y357" s="147"/>
      <c r="Z357" s="147"/>
      <c r="AA357" s="147"/>
      <c r="AB357" s="147"/>
      <c r="AC357" s="147"/>
      <c r="AD357" s="145"/>
      <c r="AE357" s="145"/>
      <c r="AF357" s="145"/>
      <c r="AG357" s="145"/>
      <c r="AH357" s="145"/>
    </row>
    <row r="358" spans="1:34" ht="12.75">
      <c r="A358" s="145"/>
      <c r="B358" s="146"/>
      <c r="C358" s="145"/>
      <c r="D358" s="145"/>
      <c r="E358" s="145"/>
      <c r="F358" s="145"/>
      <c r="G358" s="164"/>
      <c r="H358" s="164"/>
      <c r="I358" s="164"/>
      <c r="J358" s="164"/>
      <c r="K358" s="164"/>
      <c r="L358" s="164"/>
      <c r="M358" s="164"/>
      <c r="N358" s="147"/>
      <c r="O358" s="148"/>
      <c r="P358" s="147"/>
      <c r="Q358" s="147"/>
      <c r="R358" s="147"/>
      <c r="S358" s="147"/>
      <c r="T358" s="147"/>
      <c r="U358" s="147"/>
      <c r="V358" s="147"/>
      <c r="W358" s="147"/>
      <c r="X358" s="147"/>
      <c r="Y358" s="147"/>
      <c r="Z358" s="147"/>
      <c r="AA358" s="147"/>
      <c r="AB358" s="147"/>
      <c r="AC358" s="147"/>
      <c r="AD358" s="145"/>
      <c r="AE358" s="145"/>
      <c r="AF358" s="145"/>
      <c r="AG358" s="145"/>
      <c r="AH358" s="145"/>
    </row>
    <row r="359" spans="1:34" ht="12.75">
      <c r="A359" s="145"/>
      <c r="B359" s="146"/>
      <c r="C359" s="145"/>
      <c r="D359" s="145"/>
      <c r="E359" s="145"/>
      <c r="F359" s="145"/>
      <c r="G359" s="164"/>
      <c r="H359" s="164"/>
      <c r="I359" s="164"/>
      <c r="J359" s="164"/>
      <c r="K359" s="164"/>
      <c r="L359" s="164"/>
      <c r="M359" s="164"/>
      <c r="N359" s="147"/>
      <c r="O359" s="148"/>
      <c r="P359" s="147"/>
      <c r="Q359" s="147"/>
      <c r="R359" s="147"/>
      <c r="S359" s="147"/>
      <c r="T359" s="147"/>
      <c r="U359" s="147"/>
      <c r="V359" s="147"/>
      <c r="W359" s="147"/>
      <c r="X359" s="147"/>
      <c r="Y359" s="147"/>
      <c r="Z359" s="147"/>
      <c r="AA359" s="147"/>
      <c r="AB359" s="147"/>
      <c r="AC359" s="147"/>
      <c r="AD359" s="145"/>
      <c r="AE359" s="145"/>
      <c r="AF359" s="145"/>
      <c r="AG359" s="145"/>
      <c r="AH359" s="145"/>
    </row>
    <row r="360" spans="1:34" ht="12.75">
      <c r="A360" s="145"/>
      <c r="B360" s="146"/>
      <c r="C360" s="145"/>
      <c r="D360" s="145"/>
      <c r="E360" s="145"/>
      <c r="F360" s="145"/>
      <c r="G360" s="164"/>
      <c r="H360" s="164"/>
      <c r="I360" s="164"/>
      <c r="J360" s="164"/>
      <c r="K360" s="164"/>
      <c r="L360" s="164"/>
      <c r="M360" s="164"/>
      <c r="N360" s="147"/>
      <c r="O360" s="148"/>
      <c r="P360" s="147"/>
      <c r="Q360" s="147"/>
      <c r="R360" s="147"/>
      <c r="S360" s="147"/>
      <c r="T360" s="147"/>
      <c r="U360" s="147"/>
      <c r="V360" s="147"/>
      <c r="W360" s="147"/>
      <c r="X360" s="147"/>
      <c r="Y360" s="147"/>
      <c r="Z360" s="147"/>
      <c r="AA360" s="147"/>
      <c r="AB360" s="147"/>
      <c r="AC360" s="147"/>
      <c r="AD360" s="145"/>
      <c r="AE360" s="145"/>
      <c r="AF360" s="145"/>
      <c r="AG360" s="145"/>
      <c r="AH360" s="145"/>
    </row>
    <row r="361" spans="1:34" ht="12.75">
      <c r="A361" s="145"/>
      <c r="B361" s="146"/>
      <c r="C361" s="145"/>
      <c r="D361" s="145"/>
      <c r="E361" s="145"/>
      <c r="F361" s="145"/>
      <c r="G361" s="164"/>
      <c r="H361" s="164"/>
      <c r="I361" s="164"/>
      <c r="J361" s="164"/>
      <c r="K361" s="164"/>
      <c r="L361" s="164"/>
      <c r="M361" s="164"/>
      <c r="N361" s="147"/>
      <c r="O361" s="148"/>
      <c r="P361" s="147"/>
      <c r="Q361" s="147"/>
      <c r="R361" s="147"/>
      <c r="S361" s="147"/>
      <c r="T361" s="147"/>
      <c r="U361" s="147"/>
      <c r="V361" s="147"/>
      <c r="W361" s="147"/>
      <c r="X361" s="147"/>
      <c r="Y361" s="147"/>
      <c r="Z361" s="147"/>
      <c r="AA361" s="147"/>
      <c r="AB361" s="147"/>
      <c r="AC361" s="147"/>
      <c r="AD361" s="145"/>
      <c r="AE361" s="145"/>
      <c r="AF361" s="145"/>
      <c r="AG361" s="145"/>
      <c r="AH361" s="145"/>
    </row>
    <row r="362" spans="1:34" ht="12.75">
      <c r="A362" s="145"/>
      <c r="B362" s="146"/>
      <c r="C362" s="145"/>
      <c r="D362" s="145"/>
      <c r="E362" s="145"/>
      <c r="F362" s="145"/>
      <c r="G362" s="164"/>
      <c r="H362" s="164"/>
      <c r="I362" s="164"/>
      <c r="J362" s="164"/>
      <c r="K362" s="164"/>
      <c r="L362" s="164"/>
      <c r="M362" s="164"/>
      <c r="N362" s="147"/>
      <c r="O362" s="148"/>
      <c r="P362" s="147"/>
      <c r="Q362" s="147"/>
      <c r="R362" s="147"/>
      <c r="S362" s="147"/>
      <c r="T362" s="147"/>
      <c r="U362" s="147"/>
      <c r="V362" s="147"/>
      <c r="W362" s="147"/>
      <c r="X362" s="147"/>
      <c r="Y362" s="147"/>
      <c r="Z362" s="147"/>
      <c r="AA362" s="147"/>
      <c r="AB362" s="147"/>
      <c r="AC362" s="147"/>
      <c r="AD362" s="145"/>
      <c r="AE362" s="145"/>
      <c r="AF362" s="145"/>
      <c r="AG362" s="145"/>
      <c r="AH362" s="145"/>
    </row>
    <row r="363" spans="1:34" ht="12.75">
      <c r="A363" s="145"/>
      <c r="B363" s="146"/>
      <c r="C363" s="145"/>
      <c r="D363" s="145"/>
      <c r="E363" s="145"/>
      <c r="F363" s="145"/>
      <c r="G363" s="164"/>
      <c r="H363" s="164"/>
      <c r="I363" s="164"/>
      <c r="J363" s="164"/>
      <c r="K363" s="164"/>
      <c r="L363" s="164"/>
      <c r="M363" s="164"/>
      <c r="N363" s="147"/>
      <c r="O363" s="148"/>
      <c r="P363" s="147"/>
      <c r="Q363" s="147"/>
      <c r="R363" s="147"/>
      <c r="S363" s="147"/>
      <c r="T363" s="147"/>
      <c r="U363" s="147"/>
      <c r="V363" s="147"/>
      <c r="W363" s="147"/>
      <c r="X363" s="147"/>
      <c r="Y363" s="147"/>
      <c r="Z363" s="147"/>
      <c r="AA363" s="147"/>
      <c r="AB363" s="147"/>
      <c r="AC363" s="147"/>
      <c r="AD363" s="145"/>
      <c r="AE363" s="145"/>
      <c r="AF363" s="145"/>
      <c r="AG363" s="145"/>
      <c r="AH363" s="145"/>
    </row>
    <row r="364" spans="1:34" ht="12.75">
      <c r="A364" s="145"/>
      <c r="B364" s="146"/>
      <c r="C364" s="145"/>
      <c r="D364" s="145"/>
      <c r="E364" s="145"/>
      <c r="F364" s="145"/>
      <c r="G364" s="164"/>
      <c r="H364" s="164"/>
      <c r="I364" s="164"/>
      <c r="J364" s="164"/>
      <c r="K364" s="164"/>
      <c r="L364" s="164"/>
      <c r="M364" s="164"/>
      <c r="N364" s="147"/>
      <c r="O364" s="148"/>
      <c r="P364" s="147"/>
      <c r="Q364" s="147"/>
      <c r="R364" s="147"/>
      <c r="S364" s="147"/>
      <c r="T364" s="147"/>
      <c r="U364" s="147"/>
      <c r="V364" s="147"/>
      <c r="W364" s="147"/>
      <c r="X364" s="147"/>
      <c r="Y364" s="147"/>
      <c r="Z364" s="147"/>
      <c r="AA364" s="147"/>
      <c r="AB364" s="147"/>
      <c r="AC364" s="147"/>
      <c r="AD364" s="145"/>
      <c r="AE364" s="145"/>
      <c r="AF364" s="145"/>
      <c r="AG364" s="145"/>
      <c r="AH364" s="145"/>
    </row>
    <row r="365" spans="1:34" ht="12.75">
      <c r="A365" s="145"/>
      <c r="B365" s="146"/>
      <c r="C365" s="145"/>
      <c r="D365" s="145"/>
      <c r="E365" s="145"/>
      <c r="F365" s="145"/>
      <c r="G365" s="164"/>
      <c r="H365" s="164"/>
      <c r="I365" s="164"/>
      <c r="J365" s="164"/>
      <c r="K365" s="164"/>
      <c r="L365" s="164"/>
      <c r="M365" s="164"/>
      <c r="N365" s="147"/>
      <c r="O365" s="148"/>
      <c r="P365" s="147"/>
      <c r="Q365" s="147"/>
      <c r="R365" s="147"/>
      <c r="S365" s="147"/>
      <c r="T365" s="147"/>
      <c r="U365" s="147"/>
      <c r="V365" s="147"/>
      <c r="W365" s="147"/>
      <c r="X365" s="147"/>
      <c r="Y365" s="147"/>
      <c r="Z365" s="147"/>
      <c r="AA365" s="147"/>
      <c r="AB365" s="147"/>
      <c r="AC365" s="147"/>
      <c r="AD365" s="145"/>
      <c r="AE365" s="145"/>
      <c r="AF365" s="145"/>
      <c r="AG365" s="145"/>
      <c r="AH365" s="145"/>
    </row>
    <row r="366" spans="1:34" ht="12.75">
      <c r="A366" s="145"/>
      <c r="B366" s="146"/>
      <c r="C366" s="145"/>
      <c r="D366" s="145"/>
      <c r="E366" s="145"/>
      <c r="F366" s="145"/>
      <c r="G366" s="164"/>
      <c r="H366" s="164"/>
      <c r="I366" s="164"/>
      <c r="J366" s="164"/>
      <c r="K366" s="164"/>
      <c r="L366" s="164"/>
      <c r="M366" s="164"/>
      <c r="N366" s="147"/>
      <c r="O366" s="148"/>
      <c r="P366" s="147"/>
      <c r="Q366" s="147"/>
      <c r="R366" s="147"/>
      <c r="S366" s="147"/>
      <c r="T366" s="147"/>
      <c r="U366" s="147"/>
      <c r="V366" s="147"/>
      <c r="W366" s="147"/>
      <c r="X366" s="147"/>
      <c r="Y366" s="147"/>
      <c r="Z366" s="147"/>
      <c r="AA366" s="147"/>
      <c r="AB366" s="147"/>
      <c r="AC366" s="147"/>
      <c r="AD366" s="145"/>
      <c r="AE366" s="145"/>
      <c r="AF366" s="145"/>
      <c r="AG366" s="145"/>
      <c r="AH366" s="145"/>
    </row>
    <row r="367" spans="1:34" ht="12.75">
      <c r="A367" s="145"/>
      <c r="B367" s="146"/>
      <c r="C367" s="145"/>
      <c r="D367" s="145"/>
      <c r="E367" s="145"/>
      <c r="F367" s="145"/>
      <c r="G367" s="164"/>
      <c r="H367" s="164"/>
      <c r="I367" s="164"/>
      <c r="J367" s="164"/>
      <c r="K367" s="164"/>
      <c r="L367" s="164"/>
      <c r="M367" s="164"/>
      <c r="N367" s="147"/>
      <c r="O367" s="148"/>
      <c r="P367" s="147"/>
      <c r="Q367" s="147"/>
      <c r="R367" s="147"/>
      <c r="S367" s="147"/>
      <c r="T367" s="147"/>
      <c r="U367" s="147"/>
      <c r="V367" s="147"/>
      <c r="W367" s="147"/>
      <c r="X367" s="147"/>
      <c r="Y367" s="147"/>
      <c r="Z367" s="147"/>
      <c r="AA367" s="147"/>
      <c r="AB367" s="147"/>
      <c r="AC367" s="147"/>
      <c r="AD367" s="145"/>
      <c r="AE367" s="145"/>
      <c r="AF367" s="145"/>
      <c r="AG367" s="145"/>
      <c r="AH367" s="145"/>
    </row>
    <row r="368" spans="1:34" ht="12.75">
      <c r="A368" s="145"/>
      <c r="B368" s="146"/>
      <c r="C368" s="145"/>
      <c r="D368" s="145"/>
      <c r="E368" s="145"/>
      <c r="F368" s="145"/>
      <c r="G368" s="164"/>
      <c r="H368" s="164"/>
      <c r="I368" s="164"/>
      <c r="J368" s="164"/>
      <c r="K368" s="164"/>
      <c r="L368" s="164"/>
      <c r="M368" s="164"/>
      <c r="N368" s="147"/>
      <c r="O368" s="148"/>
      <c r="P368" s="147"/>
      <c r="Q368" s="147"/>
      <c r="R368" s="147"/>
      <c r="S368" s="147"/>
      <c r="T368" s="147"/>
      <c r="U368" s="147"/>
      <c r="V368" s="147"/>
      <c r="W368" s="147"/>
      <c r="X368" s="147"/>
      <c r="Y368" s="147"/>
      <c r="Z368" s="147"/>
      <c r="AA368" s="147"/>
      <c r="AB368" s="147"/>
      <c r="AC368" s="147"/>
      <c r="AD368" s="145"/>
      <c r="AE368" s="145"/>
      <c r="AF368" s="145"/>
      <c r="AG368" s="145"/>
      <c r="AH368" s="145"/>
    </row>
    <row r="369" spans="1:34" ht="12.75">
      <c r="A369" s="145"/>
      <c r="B369" s="146"/>
      <c r="C369" s="145"/>
      <c r="D369" s="145"/>
      <c r="E369" s="145"/>
      <c r="F369" s="145"/>
      <c r="G369" s="164"/>
      <c r="H369" s="164"/>
      <c r="I369" s="164"/>
      <c r="J369" s="164"/>
      <c r="K369" s="164"/>
      <c r="L369" s="164"/>
      <c r="M369" s="164"/>
      <c r="N369" s="147"/>
      <c r="O369" s="148"/>
      <c r="P369" s="147"/>
      <c r="Q369" s="147"/>
      <c r="R369" s="147"/>
      <c r="S369" s="147"/>
      <c r="T369" s="147"/>
      <c r="U369" s="147"/>
      <c r="V369" s="147"/>
      <c r="W369" s="147"/>
      <c r="X369" s="147"/>
      <c r="Y369" s="147"/>
      <c r="Z369" s="147"/>
      <c r="AA369" s="147"/>
      <c r="AB369" s="147"/>
      <c r="AC369" s="147"/>
      <c r="AD369" s="145"/>
      <c r="AE369" s="145"/>
      <c r="AF369" s="145"/>
      <c r="AG369" s="145"/>
      <c r="AH369" s="145"/>
    </row>
    <row r="370" spans="1:34" ht="12.75">
      <c r="A370" s="145"/>
      <c r="B370" s="146"/>
      <c r="C370" s="145"/>
      <c r="D370" s="145"/>
      <c r="E370" s="145"/>
      <c r="F370" s="145"/>
      <c r="G370" s="164"/>
      <c r="H370" s="164"/>
      <c r="I370" s="164"/>
      <c r="J370" s="164"/>
      <c r="K370" s="164"/>
      <c r="L370" s="164"/>
      <c r="M370" s="164"/>
      <c r="N370" s="147"/>
      <c r="O370" s="148"/>
      <c r="P370" s="147"/>
      <c r="Q370" s="147"/>
      <c r="R370" s="147"/>
      <c r="S370" s="147"/>
      <c r="T370" s="147"/>
      <c r="U370" s="147"/>
      <c r="V370" s="147"/>
      <c r="W370" s="147"/>
      <c r="X370" s="147"/>
      <c r="Y370" s="147"/>
      <c r="Z370" s="147"/>
      <c r="AA370" s="147"/>
      <c r="AB370" s="147"/>
      <c r="AC370" s="147"/>
      <c r="AD370" s="145"/>
      <c r="AE370" s="145"/>
      <c r="AF370" s="145"/>
      <c r="AG370" s="145"/>
      <c r="AH370" s="145"/>
    </row>
    <row r="371" spans="1:34" ht="12.75">
      <c r="A371" s="145"/>
      <c r="B371" s="146"/>
      <c r="C371" s="145"/>
      <c r="D371" s="145"/>
      <c r="E371" s="145"/>
      <c r="F371" s="145"/>
      <c r="G371" s="164"/>
      <c r="H371" s="164"/>
      <c r="I371" s="164"/>
      <c r="J371" s="164"/>
      <c r="K371" s="164"/>
      <c r="L371" s="164"/>
      <c r="M371" s="164"/>
      <c r="N371" s="147"/>
      <c r="O371" s="148"/>
      <c r="P371" s="147"/>
      <c r="Q371" s="147"/>
      <c r="R371" s="147"/>
      <c r="S371" s="147"/>
      <c r="T371" s="147"/>
      <c r="U371" s="147"/>
      <c r="V371" s="147"/>
      <c r="W371" s="147"/>
      <c r="X371" s="147"/>
      <c r="Y371" s="147"/>
      <c r="Z371" s="147"/>
      <c r="AA371" s="147"/>
      <c r="AB371" s="147"/>
      <c r="AC371" s="147"/>
      <c r="AD371" s="145"/>
      <c r="AE371" s="145"/>
      <c r="AF371" s="145"/>
      <c r="AG371" s="145"/>
      <c r="AH371" s="145"/>
    </row>
    <row r="372" spans="1:34" ht="12.75">
      <c r="A372" s="145"/>
      <c r="B372" s="146"/>
      <c r="C372" s="145"/>
      <c r="D372" s="145"/>
      <c r="E372" s="145"/>
      <c r="F372" s="145"/>
      <c r="G372" s="164"/>
      <c r="H372" s="164"/>
      <c r="I372" s="164"/>
      <c r="J372" s="164"/>
      <c r="K372" s="164"/>
      <c r="L372" s="164"/>
      <c r="M372" s="164"/>
      <c r="N372" s="147"/>
      <c r="O372" s="148"/>
      <c r="P372" s="147"/>
      <c r="Q372" s="147"/>
      <c r="R372" s="147"/>
      <c r="S372" s="147"/>
      <c r="T372" s="147"/>
      <c r="U372" s="147"/>
      <c r="V372" s="147"/>
      <c r="W372" s="147"/>
      <c r="X372" s="147"/>
      <c r="Y372" s="147"/>
      <c r="Z372" s="147"/>
      <c r="AA372" s="147"/>
      <c r="AB372" s="147"/>
      <c r="AC372" s="147"/>
      <c r="AD372" s="145"/>
      <c r="AE372" s="145"/>
      <c r="AF372" s="145"/>
      <c r="AG372" s="145"/>
      <c r="AH372" s="145"/>
    </row>
    <row r="373" spans="1:34" ht="12.75">
      <c r="A373" s="145"/>
      <c r="B373" s="146"/>
      <c r="C373" s="145"/>
      <c r="D373" s="145"/>
      <c r="E373" s="145"/>
      <c r="F373" s="145"/>
      <c r="G373" s="164"/>
      <c r="H373" s="164"/>
      <c r="I373" s="164"/>
      <c r="J373" s="164"/>
      <c r="K373" s="164"/>
      <c r="L373" s="164"/>
      <c r="M373" s="164"/>
      <c r="N373" s="147"/>
      <c r="O373" s="148"/>
      <c r="P373" s="147"/>
      <c r="Q373" s="147"/>
      <c r="R373" s="147"/>
      <c r="S373" s="147"/>
      <c r="T373" s="147"/>
      <c r="U373" s="147"/>
      <c r="V373" s="147"/>
      <c r="W373" s="147"/>
      <c r="X373" s="147"/>
      <c r="Y373" s="147"/>
      <c r="Z373" s="147"/>
      <c r="AA373" s="147"/>
      <c r="AB373" s="147"/>
      <c r="AC373" s="147"/>
      <c r="AD373" s="145"/>
      <c r="AE373" s="145"/>
      <c r="AF373" s="145"/>
      <c r="AG373" s="145"/>
      <c r="AH373" s="145"/>
    </row>
    <row r="374" spans="1:34" ht="12.75">
      <c r="A374" s="145"/>
      <c r="B374" s="146"/>
      <c r="C374" s="145"/>
      <c r="D374" s="145"/>
      <c r="E374" s="145"/>
      <c r="F374" s="145"/>
      <c r="G374" s="164"/>
      <c r="H374" s="164"/>
      <c r="I374" s="164"/>
      <c r="J374" s="164"/>
      <c r="K374" s="164"/>
      <c r="L374" s="164"/>
      <c r="M374" s="164"/>
      <c r="N374" s="147"/>
      <c r="O374" s="148"/>
      <c r="P374" s="147"/>
      <c r="Q374" s="147"/>
      <c r="R374" s="147"/>
      <c r="S374" s="147"/>
      <c r="T374" s="147"/>
      <c r="U374" s="147"/>
      <c r="V374" s="147"/>
      <c r="W374" s="147"/>
      <c r="X374" s="147"/>
      <c r="Y374" s="147"/>
      <c r="Z374" s="147"/>
      <c r="AA374" s="147"/>
      <c r="AB374" s="147"/>
      <c r="AC374" s="147"/>
      <c r="AD374" s="145"/>
      <c r="AE374" s="145"/>
      <c r="AF374" s="145"/>
      <c r="AG374" s="145"/>
      <c r="AH374" s="145"/>
    </row>
    <row r="375" spans="1:34" ht="12.75">
      <c r="A375" s="145"/>
      <c r="B375" s="146"/>
      <c r="C375" s="145"/>
      <c r="D375" s="145"/>
      <c r="E375" s="145"/>
      <c r="F375" s="145"/>
      <c r="G375" s="164"/>
      <c r="H375" s="164"/>
      <c r="I375" s="164"/>
      <c r="J375" s="164"/>
      <c r="K375" s="164"/>
      <c r="L375" s="164"/>
      <c r="M375" s="164"/>
      <c r="N375" s="147"/>
      <c r="O375" s="148"/>
      <c r="P375" s="147"/>
      <c r="Q375" s="147"/>
      <c r="R375" s="147"/>
      <c r="S375" s="147"/>
      <c r="T375" s="147"/>
      <c r="U375" s="147"/>
      <c r="V375" s="147"/>
      <c r="W375" s="147"/>
      <c r="X375" s="147"/>
      <c r="Y375" s="147"/>
      <c r="Z375" s="147"/>
      <c r="AA375" s="147"/>
      <c r="AB375" s="147"/>
      <c r="AC375" s="147"/>
      <c r="AD375" s="145"/>
      <c r="AE375" s="145"/>
      <c r="AF375" s="145"/>
      <c r="AG375" s="145"/>
      <c r="AH375" s="145"/>
    </row>
    <row r="376" spans="1:34" ht="12.75">
      <c r="A376" s="145"/>
      <c r="B376" s="146"/>
      <c r="C376" s="145"/>
      <c r="D376" s="145"/>
      <c r="E376" s="145"/>
      <c r="F376" s="145"/>
      <c r="G376" s="164"/>
      <c r="H376" s="164"/>
      <c r="I376" s="164"/>
      <c r="J376" s="164"/>
      <c r="K376" s="164"/>
      <c r="L376" s="164"/>
      <c r="M376" s="164"/>
      <c r="N376" s="147"/>
      <c r="O376" s="148"/>
      <c r="P376" s="147"/>
      <c r="Q376" s="147"/>
      <c r="R376" s="147"/>
      <c r="S376" s="147"/>
      <c r="T376" s="147"/>
      <c r="U376" s="147"/>
      <c r="V376" s="147"/>
      <c r="W376" s="147"/>
      <c r="X376" s="147"/>
      <c r="Y376" s="147"/>
      <c r="Z376" s="147"/>
      <c r="AA376" s="147"/>
      <c r="AB376" s="147"/>
      <c r="AC376" s="147"/>
      <c r="AD376" s="145"/>
      <c r="AE376" s="145"/>
      <c r="AF376" s="145"/>
      <c r="AG376" s="145"/>
      <c r="AH376" s="145"/>
    </row>
    <row r="377" spans="1:34" ht="12.75">
      <c r="A377" s="145"/>
      <c r="B377" s="146"/>
      <c r="C377" s="145"/>
      <c r="D377" s="145"/>
      <c r="E377" s="145"/>
      <c r="F377" s="145"/>
      <c r="G377" s="164"/>
      <c r="H377" s="164"/>
      <c r="I377" s="164"/>
      <c r="J377" s="164"/>
      <c r="K377" s="164"/>
      <c r="L377" s="164"/>
      <c r="M377" s="164"/>
      <c r="N377" s="147"/>
      <c r="O377" s="148"/>
      <c r="P377" s="147"/>
      <c r="Q377" s="147"/>
      <c r="R377" s="147"/>
      <c r="S377" s="147"/>
      <c r="T377" s="147"/>
      <c r="U377" s="147"/>
      <c r="V377" s="147"/>
      <c r="W377" s="147"/>
      <c r="X377" s="147"/>
      <c r="Y377" s="147"/>
      <c r="Z377" s="147"/>
      <c r="AA377" s="147"/>
      <c r="AB377" s="147"/>
      <c r="AC377" s="147"/>
      <c r="AD377" s="145"/>
      <c r="AE377" s="145"/>
      <c r="AF377" s="145"/>
      <c r="AG377" s="145"/>
      <c r="AH377" s="145"/>
    </row>
    <row r="378" spans="1:34" ht="12.75">
      <c r="A378" s="145"/>
      <c r="B378" s="146"/>
      <c r="C378" s="145"/>
      <c r="D378" s="145"/>
      <c r="E378" s="145"/>
      <c r="F378" s="145"/>
      <c r="G378" s="164"/>
      <c r="H378" s="164"/>
      <c r="I378" s="164"/>
      <c r="J378" s="164"/>
      <c r="K378" s="164"/>
      <c r="L378" s="164"/>
      <c r="M378" s="164"/>
      <c r="N378" s="147"/>
      <c r="O378" s="148"/>
      <c r="P378" s="147"/>
      <c r="Q378" s="147"/>
      <c r="R378" s="147"/>
      <c r="S378" s="147"/>
      <c r="T378" s="147"/>
      <c r="U378" s="147"/>
      <c r="V378" s="147"/>
      <c r="W378" s="147"/>
      <c r="X378" s="147"/>
      <c r="Y378" s="147"/>
      <c r="Z378" s="147"/>
      <c r="AA378" s="147"/>
      <c r="AB378" s="147"/>
      <c r="AC378" s="147"/>
      <c r="AD378" s="145"/>
      <c r="AE378" s="145"/>
      <c r="AF378" s="145"/>
      <c r="AG378" s="145"/>
      <c r="AH378" s="145"/>
    </row>
    <row r="379" spans="1:34" ht="12.75">
      <c r="A379" s="145"/>
      <c r="B379" s="146"/>
      <c r="C379" s="145"/>
      <c r="D379" s="145"/>
      <c r="E379" s="145"/>
      <c r="F379" s="145"/>
      <c r="G379" s="164"/>
      <c r="H379" s="164"/>
      <c r="I379" s="164"/>
      <c r="J379" s="164"/>
      <c r="K379" s="164"/>
      <c r="L379" s="164"/>
      <c r="M379" s="164"/>
      <c r="N379" s="147"/>
      <c r="O379" s="148"/>
      <c r="P379" s="147"/>
      <c r="Q379" s="147"/>
      <c r="R379" s="147"/>
      <c r="S379" s="147"/>
      <c r="T379" s="147"/>
      <c r="U379" s="147"/>
      <c r="V379" s="147"/>
      <c r="W379" s="147"/>
      <c r="X379" s="147"/>
      <c r="Y379" s="147"/>
      <c r="Z379" s="147"/>
      <c r="AA379" s="147"/>
      <c r="AB379" s="147"/>
      <c r="AC379" s="147"/>
      <c r="AD379" s="145"/>
      <c r="AE379" s="145"/>
      <c r="AF379" s="145"/>
      <c r="AG379" s="145"/>
      <c r="AH379" s="145"/>
    </row>
    <row r="380" spans="1:34" ht="12.75">
      <c r="A380" s="145"/>
      <c r="B380" s="146"/>
      <c r="C380" s="145"/>
      <c r="D380" s="145"/>
      <c r="E380" s="145"/>
      <c r="F380" s="145"/>
      <c r="G380" s="164"/>
      <c r="H380" s="164"/>
      <c r="I380" s="164"/>
      <c r="J380" s="164"/>
      <c r="K380" s="164"/>
      <c r="L380" s="164"/>
      <c r="M380" s="164"/>
      <c r="N380" s="147"/>
      <c r="O380" s="148"/>
      <c r="P380" s="147"/>
      <c r="Q380" s="147"/>
      <c r="R380" s="147"/>
      <c r="S380" s="147"/>
      <c r="T380" s="147"/>
      <c r="U380" s="147"/>
      <c r="V380" s="147"/>
      <c r="W380" s="147"/>
      <c r="X380" s="147"/>
      <c r="Y380" s="147"/>
      <c r="Z380" s="147"/>
      <c r="AA380" s="147"/>
      <c r="AB380" s="147"/>
      <c r="AC380" s="147"/>
      <c r="AD380" s="145"/>
      <c r="AE380" s="145"/>
      <c r="AF380" s="145"/>
      <c r="AG380" s="145"/>
      <c r="AH380" s="145"/>
    </row>
    <row r="381" spans="1:34" ht="12.75">
      <c r="A381" s="145"/>
      <c r="B381" s="146"/>
      <c r="C381" s="145"/>
      <c r="D381" s="145"/>
      <c r="E381" s="145"/>
      <c r="F381" s="145"/>
      <c r="G381" s="164"/>
      <c r="H381" s="164"/>
      <c r="I381" s="164"/>
      <c r="J381" s="164"/>
      <c r="K381" s="164"/>
      <c r="L381" s="164"/>
      <c r="M381" s="164"/>
      <c r="N381" s="147"/>
      <c r="O381" s="148"/>
      <c r="P381" s="147"/>
      <c r="Q381" s="147"/>
      <c r="R381" s="147"/>
      <c r="S381" s="147"/>
      <c r="T381" s="147"/>
      <c r="U381" s="147"/>
      <c r="V381" s="147"/>
      <c r="W381" s="147"/>
      <c r="X381" s="147"/>
      <c r="Y381" s="147"/>
      <c r="Z381" s="147"/>
      <c r="AA381" s="147"/>
      <c r="AB381" s="147"/>
      <c r="AC381" s="147"/>
      <c r="AD381" s="145"/>
      <c r="AE381" s="145"/>
      <c r="AF381" s="145"/>
      <c r="AG381" s="145"/>
      <c r="AH381" s="145"/>
    </row>
    <row r="382" spans="1:34" ht="12.75">
      <c r="A382" s="145"/>
      <c r="B382" s="146"/>
      <c r="C382" s="145"/>
      <c r="D382" s="145"/>
      <c r="E382" s="145"/>
      <c r="F382" s="145"/>
      <c r="G382" s="164"/>
      <c r="H382" s="164"/>
      <c r="I382" s="164"/>
      <c r="J382" s="164"/>
      <c r="K382" s="164"/>
      <c r="L382" s="164"/>
      <c r="M382" s="164"/>
      <c r="N382" s="147"/>
      <c r="O382" s="148"/>
      <c r="P382" s="147"/>
      <c r="Q382" s="147"/>
      <c r="R382" s="147"/>
      <c r="S382" s="147"/>
      <c r="T382" s="147"/>
      <c r="U382" s="147"/>
      <c r="V382" s="147"/>
      <c r="W382" s="147"/>
      <c r="X382" s="147"/>
      <c r="Y382" s="147"/>
      <c r="Z382" s="147"/>
      <c r="AA382" s="147"/>
      <c r="AB382" s="147"/>
      <c r="AC382" s="147"/>
      <c r="AD382" s="145"/>
      <c r="AE382" s="145"/>
      <c r="AF382" s="145"/>
      <c r="AG382" s="145"/>
      <c r="AH382" s="145"/>
    </row>
    <row r="383" spans="1:34" ht="12.75">
      <c r="A383" s="145"/>
      <c r="B383" s="146"/>
      <c r="C383" s="145"/>
      <c r="D383" s="145"/>
      <c r="E383" s="145"/>
      <c r="F383" s="145"/>
      <c r="G383" s="164"/>
      <c r="H383" s="164"/>
      <c r="I383" s="164"/>
      <c r="J383" s="164"/>
      <c r="K383" s="164"/>
      <c r="L383" s="164"/>
      <c r="M383" s="164"/>
      <c r="N383" s="147"/>
      <c r="O383" s="148"/>
      <c r="P383" s="147"/>
      <c r="Q383" s="147"/>
      <c r="R383" s="147"/>
      <c r="S383" s="147"/>
      <c r="T383" s="147"/>
      <c r="U383" s="147"/>
      <c r="V383" s="147"/>
      <c r="W383" s="147"/>
      <c r="X383" s="147"/>
      <c r="Y383" s="147"/>
      <c r="Z383" s="147"/>
      <c r="AA383" s="147"/>
      <c r="AB383" s="147"/>
      <c r="AC383" s="147"/>
      <c r="AD383" s="145"/>
      <c r="AE383" s="145"/>
      <c r="AF383" s="145"/>
      <c r="AG383" s="145"/>
      <c r="AH383" s="145"/>
    </row>
    <row r="384" spans="1:34" ht="12.75">
      <c r="A384" s="145"/>
      <c r="B384" s="146"/>
      <c r="C384" s="145"/>
      <c r="D384" s="145"/>
      <c r="E384" s="145"/>
      <c r="F384" s="145"/>
      <c r="G384" s="164"/>
      <c r="H384" s="164"/>
      <c r="I384" s="164"/>
      <c r="J384" s="164"/>
      <c r="K384" s="164"/>
      <c r="L384" s="164"/>
      <c r="M384" s="164"/>
      <c r="N384" s="147"/>
      <c r="O384" s="148"/>
      <c r="P384" s="147"/>
      <c r="Q384" s="147"/>
      <c r="R384" s="147"/>
      <c r="S384" s="147"/>
      <c r="T384" s="147"/>
      <c r="U384" s="147"/>
      <c r="V384" s="147"/>
      <c r="W384" s="147"/>
      <c r="X384" s="147"/>
      <c r="Y384" s="147"/>
      <c r="Z384" s="147"/>
      <c r="AA384" s="147"/>
      <c r="AB384" s="147"/>
      <c r="AC384" s="147"/>
      <c r="AD384" s="145"/>
      <c r="AE384" s="145"/>
      <c r="AF384" s="145"/>
      <c r="AG384" s="145"/>
      <c r="AH384" s="145"/>
    </row>
    <row r="385" spans="1:34" ht="12.75">
      <c r="A385" s="145"/>
      <c r="B385" s="146"/>
      <c r="C385" s="145"/>
      <c r="D385" s="145"/>
      <c r="E385" s="145"/>
      <c r="F385" s="145"/>
      <c r="G385" s="164"/>
      <c r="H385" s="164"/>
      <c r="I385" s="164"/>
      <c r="J385" s="164"/>
      <c r="K385" s="164"/>
      <c r="L385" s="164"/>
      <c r="M385" s="164"/>
      <c r="N385" s="147"/>
      <c r="O385" s="148"/>
      <c r="P385" s="147"/>
      <c r="Q385" s="147"/>
      <c r="R385" s="147"/>
      <c r="S385" s="147"/>
      <c r="T385" s="147"/>
      <c r="U385" s="147"/>
      <c r="V385" s="147"/>
      <c r="W385" s="147"/>
      <c r="X385" s="147"/>
      <c r="Y385" s="147"/>
      <c r="Z385" s="147"/>
      <c r="AA385" s="147"/>
      <c r="AB385" s="147"/>
      <c r="AC385" s="147"/>
      <c r="AD385" s="145"/>
      <c r="AE385" s="145"/>
      <c r="AF385" s="145"/>
      <c r="AG385" s="145"/>
      <c r="AH385" s="145"/>
    </row>
    <row r="386" spans="1:34" ht="12.75">
      <c r="A386" s="145"/>
      <c r="B386" s="146"/>
      <c r="C386" s="145"/>
      <c r="D386" s="145"/>
      <c r="E386" s="145"/>
      <c r="F386" s="145"/>
      <c r="G386" s="164"/>
      <c r="H386" s="164"/>
      <c r="I386" s="164"/>
      <c r="J386" s="164"/>
      <c r="K386" s="164"/>
      <c r="L386" s="164"/>
      <c r="M386" s="164"/>
      <c r="N386" s="147"/>
      <c r="O386" s="148"/>
      <c r="P386" s="147"/>
      <c r="Q386" s="147"/>
      <c r="R386" s="147"/>
      <c r="S386" s="147"/>
      <c r="T386" s="147"/>
      <c r="U386" s="147"/>
      <c r="V386" s="147"/>
      <c r="W386" s="147"/>
      <c r="X386" s="147"/>
      <c r="Y386" s="147"/>
      <c r="Z386" s="147"/>
      <c r="AA386" s="147"/>
      <c r="AB386" s="147"/>
      <c r="AC386" s="147"/>
      <c r="AD386" s="145"/>
      <c r="AE386" s="145"/>
      <c r="AF386" s="145"/>
      <c r="AG386" s="145"/>
      <c r="AH386" s="145"/>
    </row>
    <row r="387" spans="1:34" ht="12.75">
      <c r="A387" s="145"/>
      <c r="B387" s="146"/>
      <c r="C387" s="145"/>
      <c r="D387" s="145"/>
      <c r="E387" s="145"/>
      <c r="F387" s="145"/>
      <c r="G387" s="164"/>
      <c r="H387" s="164"/>
      <c r="I387" s="164"/>
      <c r="J387" s="164"/>
      <c r="K387" s="164"/>
      <c r="L387" s="164"/>
      <c r="M387" s="164"/>
      <c r="N387" s="147"/>
      <c r="O387" s="148"/>
      <c r="P387" s="147"/>
      <c r="Q387" s="147"/>
      <c r="R387" s="147"/>
      <c r="S387" s="147"/>
      <c r="T387" s="147"/>
      <c r="U387" s="147"/>
      <c r="V387" s="147"/>
      <c r="W387" s="147"/>
      <c r="X387" s="147"/>
      <c r="Y387" s="147"/>
      <c r="Z387" s="147"/>
      <c r="AA387" s="147"/>
      <c r="AB387" s="147"/>
      <c r="AC387" s="147"/>
      <c r="AD387" s="145"/>
      <c r="AE387" s="145"/>
      <c r="AF387" s="145"/>
      <c r="AG387" s="145"/>
      <c r="AH387" s="145"/>
    </row>
    <row r="388" spans="1:34" ht="12.75">
      <c r="A388" s="145"/>
      <c r="B388" s="146"/>
      <c r="C388" s="145"/>
      <c r="D388" s="145"/>
      <c r="E388" s="145"/>
      <c r="F388" s="145"/>
      <c r="G388" s="164"/>
      <c r="H388" s="164"/>
      <c r="I388" s="164"/>
      <c r="J388" s="164"/>
      <c r="K388" s="164"/>
      <c r="L388" s="164"/>
      <c r="M388" s="164"/>
      <c r="N388" s="147"/>
      <c r="O388" s="148"/>
      <c r="P388" s="147"/>
      <c r="Q388" s="147"/>
      <c r="R388" s="147"/>
      <c r="S388" s="147"/>
      <c r="T388" s="147"/>
      <c r="U388" s="147"/>
      <c r="V388" s="147"/>
      <c r="W388" s="147"/>
      <c r="X388" s="147"/>
      <c r="Y388" s="147"/>
      <c r="Z388" s="147"/>
      <c r="AA388" s="147"/>
      <c r="AB388" s="147"/>
      <c r="AC388" s="147"/>
      <c r="AD388" s="145"/>
      <c r="AE388" s="145"/>
      <c r="AF388" s="145"/>
      <c r="AG388" s="145"/>
      <c r="AH388" s="145"/>
    </row>
    <row r="389" spans="1:34" ht="12.75">
      <c r="A389" s="145"/>
      <c r="B389" s="146"/>
      <c r="C389" s="145"/>
      <c r="D389" s="145"/>
      <c r="E389" s="145"/>
      <c r="F389" s="145"/>
      <c r="G389" s="164"/>
      <c r="H389" s="164"/>
      <c r="I389" s="164"/>
      <c r="J389" s="164"/>
      <c r="K389" s="164"/>
      <c r="L389" s="164"/>
      <c r="M389" s="164"/>
      <c r="N389" s="147"/>
      <c r="O389" s="148"/>
      <c r="P389" s="147"/>
      <c r="Q389" s="147"/>
      <c r="R389" s="147"/>
      <c r="S389" s="147"/>
      <c r="T389" s="147"/>
      <c r="U389" s="147"/>
      <c r="V389" s="147"/>
      <c r="W389" s="147"/>
      <c r="X389" s="147"/>
      <c r="Y389" s="147"/>
      <c r="Z389" s="147"/>
      <c r="AA389" s="147"/>
      <c r="AB389" s="147"/>
      <c r="AC389" s="147"/>
      <c r="AD389" s="145"/>
      <c r="AE389" s="145"/>
      <c r="AF389" s="145"/>
      <c r="AG389" s="145"/>
      <c r="AH389" s="145"/>
    </row>
    <row r="390" spans="1:34" ht="12.75">
      <c r="A390" s="145"/>
      <c r="B390" s="146"/>
      <c r="C390" s="145"/>
      <c r="D390" s="145"/>
      <c r="E390" s="145"/>
      <c r="F390" s="145"/>
      <c r="G390" s="164"/>
      <c r="H390" s="164"/>
      <c r="I390" s="164"/>
      <c r="J390" s="164"/>
      <c r="K390" s="164"/>
      <c r="L390" s="164"/>
      <c r="M390" s="164"/>
      <c r="N390" s="147"/>
      <c r="O390" s="148"/>
      <c r="P390" s="147"/>
      <c r="Q390" s="147"/>
      <c r="R390" s="147"/>
      <c r="S390" s="147"/>
      <c r="T390" s="147"/>
      <c r="U390" s="147"/>
      <c r="V390" s="147"/>
      <c r="W390" s="147"/>
      <c r="X390" s="147"/>
      <c r="Y390" s="147"/>
      <c r="Z390" s="147"/>
      <c r="AA390" s="147"/>
      <c r="AB390" s="147"/>
      <c r="AC390" s="147"/>
      <c r="AD390" s="145"/>
      <c r="AE390" s="145"/>
      <c r="AF390" s="145"/>
      <c r="AG390" s="145"/>
      <c r="AH390" s="145"/>
    </row>
    <row r="391" spans="1:34" ht="12.75">
      <c r="A391" s="145"/>
      <c r="B391" s="146"/>
      <c r="C391" s="145"/>
      <c r="D391" s="145"/>
      <c r="E391" s="145"/>
      <c r="F391" s="145"/>
      <c r="G391" s="164"/>
      <c r="H391" s="164"/>
      <c r="I391" s="164"/>
      <c r="J391" s="164"/>
      <c r="K391" s="164"/>
      <c r="L391" s="164"/>
      <c r="M391" s="164"/>
      <c r="N391" s="147"/>
      <c r="O391" s="148"/>
      <c r="P391" s="147"/>
      <c r="Q391" s="147"/>
      <c r="R391" s="147"/>
      <c r="S391" s="147"/>
      <c r="T391" s="147"/>
      <c r="U391" s="147"/>
      <c r="V391" s="147"/>
      <c r="W391" s="147"/>
      <c r="X391" s="147"/>
      <c r="Y391" s="147"/>
      <c r="Z391" s="147"/>
      <c r="AA391" s="147"/>
      <c r="AB391" s="147"/>
      <c r="AC391" s="147"/>
      <c r="AD391" s="145"/>
      <c r="AE391" s="145"/>
      <c r="AF391" s="145"/>
      <c r="AG391" s="145"/>
      <c r="AH391" s="145"/>
    </row>
    <row r="392" spans="1:34" ht="12.75">
      <c r="A392" s="145"/>
      <c r="B392" s="146"/>
      <c r="C392" s="145"/>
      <c r="D392" s="145"/>
      <c r="E392" s="145"/>
      <c r="F392" s="145"/>
      <c r="G392" s="164"/>
      <c r="H392" s="164"/>
      <c r="I392" s="164"/>
      <c r="J392" s="164"/>
      <c r="K392" s="164"/>
      <c r="L392" s="164"/>
      <c r="M392" s="164"/>
      <c r="N392" s="147"/>
      <c r="O392" s="148"/>
      <c r="P392" s="147"/>
      <c r="Q392" s="147"/>
      <c r="R392" s="147"/>
      <c r="S392" s="147"/>
      <c r="T392" s="147"/>
      <c r="U392" s="147"/>
      <c r="V392" s="147"/>
      <c r="W392" s="147"/>
      <c r="X392" s="147"/>
      <c r="Y392" s="147"/>
      <c r="Z392" s="147"/>
      <c r="AA392" s="147"/>
      <c r="AB392" s="147"/>
      <c r="AC392" s="147"/>
      <c r="AD392" s="145"/>
      <c r="AE392" s="145"/>
      <c r="AF392" s="145"/>
      <c r="AG392" s="145"/>
      <c r="AH392" s="145"/>
    </row>
    <row r="393" spans="1:34" ht="12.75">
      <c r="A393" s="145"/>
      <c r="B393" s="146"/>
      <c r="C393" s="145"/>
      <c r="D393" s="145"/>
      <c r="E393" s="145"/>
      <c r="F393" s="145"/>
      <c r="G393" s="164"/>
      <c r="H393" s="164"/>
      <c r="I393" s="164"/>
      <c r="J393" s="164"/>
      <c r="K393" s="164"/>
      <c r="L393" s="164"/>
      <c r="M393" s="164"/>
      <c r="N393" s="147"/>
      <c r="O393" s="148"/>
      <c r="P393" s="147"/>
      <c r="Q393" s="147"/>
      <c r="R393" s="147"/>
      <c r="S393" s="147"/>
      <c r="T393" s="147"/>
      <c r="U393" s="147"/>
      <c r="V393" s="147"/>
      <c r="W393" s="147"/>
      <c r="X393" s="147"/>
      <c r="Y393" s="147"/>
      <c r="Z393" s="147"/>
      <c r="AA393" s="147"/>
      <c r="AB393" s="147"/>
      <c r="AC393" s="147"/>
      <c r="AD393" s="145"/>
      <c r="AE393" s="145"/>
      <c r="AF393" s="145"/>
      <c r="AG393" s="145"/>
      <c r="AH393" s="145"/>
    </row>
    <row r="394" spans="1:34" ht="12.75">
      <c r="A394" s="145"/>
      <c r="B394" s="146"/>
      <c r="C394" s="145"/>
      <c r="D394" s="145"/>
      <c r="E394" s="145"/>
      <c r="F394" s="145"/>
      <c r="G394" s="164"/>
      <c r="H394" s="164"/>
      <c r="I394" s="164"/>
      <c r="J394" s="164"/>
      <c r="K394" s="164"/>
      <c r="L394" s="164"/>
      <c r="M394" s="164"/>
      <c r="N394" s="147"/>
      <c r="O394" s="148"/>
      <c r="P394" s="147"/>
      <c r="Q394" s="147"/>
      <c r="R394" s="147"/>
      <c r="S394" s="147"/>
      <c r="T394" s="147"/>
      <c r="U394" s="147"/>
      <c r="V394" s="147"/>
      <c r="W394" s="147"/>
      <c r="X394" s="147"/>
      <c r="Y394" s="147"/>
      <c r="Z394" s="147"/>
      <c r="AA394" s="147"/>
      <c r="AB394" s="147"/>
      <c r="AC394" s="147"/>
      <c r="AD394" s="145"/>
      <c r="AE394" s="145"/>
      <c r="AF394" s="145"/>
      <c r="AG394" s="145"/>
      <c r="AH394" s="145"/>
    </row>
    <row r="395" spans="1:34" ht="12.75">
      <c r="A395" s="145"/>
      <c r="B395" s="146"/>
      <c r="C395" s="145"/>
      <c r="D395" s="145"/>
      <c r="E395" s="145"/>
      <c r="F395" s="145"/>
      <c r="G395" s="164"/>
      <c r="H395" s="164"/>
      <c r="I395" s="164"/>
      <c r="J395" s="164"/>
      <c r="K395" s="164"/>
      <c r="L395" s="164"/>
      <c r="M395" s="164"/>
      <c r="N395" s="147"/>
      <c r="O395" s="148"/>
      <c r="P395" s="147"/>
      <c r="Q395" s="147"/>
      <c r="R395" s="147"/>
      <c r="S395" s="147"/>
      <c r="T395" s="147"/>
      <c r="U395" s="147"/>
      <c r="V395" s="147"/>
      <c r="W395" s="147"/>
      <c r="X395" s="147"/>
      <c r="Y395" s="147"/>
      <c r="Z395" s="147"/>
      <c r="AA395" s="147"/>
      <c r="AB395" s="147"/>
      <c r="AC395" s="147"/>
      <c r="AD395" s="145"/>
      <c r="AE395" s="145"/>
      <c r="AF395" s="145"/>
      <c r="AG395" s="145"/>
      <c r="AH395" s="145"/>
    </row>
    <row r="396" spans="1:34" ht="12.75">
      <c r="A396" s="145"/>
      <c r="B396" s="146"/>
      <c r="C396" s="145"/>
      <c r="D396" s="145"/>
      <c r="E396" s="145"/>
      <c r="F396" s="145"/>
      <c r="G396" s="164"/>
      <c r="H396" s="164"/>
      <c r="I396" s="164"/>
      <c r="J396" s="164"/>
      <c r="K396" s="164"/>
      <c r="L396" s="164"/>
      <c r="M396" s="164"/>
      <c r="N396" s="147"/>
      <c r="O396" s="148"/>
      <c r="P396" s="147"/>
      <c r="Q396" s="147"/>
      <c r="R396" s="147"/>
      <c r="S396" s="147"/>
      <c r="T396" s="147"/>
      <c r="U396" s="147"/>
      <c r="V396" s="147"/>
      <c r="W396" s="147"/>
      <c r="X396" s="147"/>
      <c r="Y396" s="147"/>
      <c r="Z396" s="147"/>
      <c r="AA396" s="147"/>
      <c r="AB396" s="147"/>
      <c r="AC396" s="147"/>
      <c r="AD396" s="145"/>
      <c r="AE396" s="145"/>
      <c r="AF396" s="145"/>
      <c r="AG396" s="145"/>
      <c r="AH396" s="145"/>
    </row>
    <row r="397" spans="1:34" ht="12.75">
      <c r="A397" s="145"/>
      <c r="B397" s="146"/>
      <c r="C397" s="145"/>
      <c r="D397" s="145"/>
      <c r="E397" s="145"/>
      <c r="F397" s="145"/>
      <c r="G397" s="164"/>
      <c r="H397" s="164"/>
      <c r="I397" s="164"/>
      <c r="J397" s="164"/>
      <c r="K397" s="164"/>
      <c r="L397" s="164"/>
      <c r="M397" s="164"/>
      <c r="N397" s="147"/>
      <c r="O397" s="148"/>
      <c r="P397" s="147"/>
      <c r="Q397" s="147"/>
      <c r="R397" s="147"/>
      <c r="S397" s="147"/>
      <c r="T397" s="147"/>
      <c r="U397" s="147"/>
      <c r="V397" s="147"/>
      <c r="W397" s="147"/>
      <c r="X397" s="147"/>
      <c r="Y397" s="147"/>
      <c r="Z397" s="147"/>
      <c r="AA397" s="147"/>
      <c r="AB397" s="147"/>
      <c r="AC397" s="147"/>
      <c r="AD397" s="145"/>
      <c r="AE397" s="145"/>
      <c r="AF397" s="145"/>
      <c r="AG397" s="145"/>
      <c r="AH397" s="145"/>
    </row>
    <row r="398" spans="1:34" ht="12.75">
      <c r="A398" s="145"/>
      <c r="B398" s="146"/>
      <c r="C398" s="145"/>
      <c r="D398" s="145"/>
      <c r="E398" s="145"/>
      <c r="F398" s="145"/>
      <c r="G398" s="164"/>
      <c r="H398" s="164"/>
      <c r="I398" s="164"/>
      <c r="J398" s="164"/>
      <c r="K398" s="164"/>
      <c r="L398" s="164"/>
      <c r="M398" s="164"/>
      <c r="N398" s="147"/>
      <c r="O398" s="148"/>
      <c r="P398" s="147"/>
      <c r="Q398" s="147"/>
      <c r="R398" s="147"/>
      <c r="S398" s="147"/>
      <c r="T398" s="147"/>
      <c r="U398" s="147"/>
      <c r="V398" s="147"/>
      <c r="W398" s="147"/>
      <c r="X398" s="147"/>
      <c r="Y398" s="147"/>
      <c r="Z398" s="147"/>
      <c r="AA398" s="147"/>
      <c r="AB398" s="147"/>
      <c r="AC398" s="147"/>
      <c r="AD398" s="145"/>
      <c r="AE398" s="145"/>
      <c r="AF398" s="145"/>
      <c r="AG398" s="145"/>
      <c r="AH398" s="145"/>
    </row>
    <row r="399" spans="1:34" ht="12.75">
      <c r="A399" s="145"/>
      <c r="B399" s="146"/>
      <c r="C399" s="145"/>
      <c r="D399" s="145"/>
      <c r="E399" s="145"/>
      <c r="F399" s="145"/>
      <c r="G399" s="164"/>
      <c r="H399" s="164"/>
      <c r="I399" s="164"/>
      <c r="J399" s="164"/>
      <c r="K399" s="164"/>
      <c r="L399" s="164"/>
      <c r="M399" s="164"/>
      <c r="N399" s="147"/>
      <c r="O399" s="148"/>
      <c r="P399" s="147"/>
      <c r="Q399" s="147"/>
      <c r="R399" s="147"/>
      <c r="S399" s="147"/>
      <c r="T399" s="147"/>
      <c r="U399" s="147"/>
      <c r="V399" s="147"/>
      <c r="W399" s="147"/>
      <c r="X399" s="147"/>
      <c r="Y399" s="147"/>
      <c r="Z399" s="147"/>
      <c r="AA399" s="147"/>
      <c r="AB399" s="147"/>
      <c r="AC399" s="147"/>
      <c r="AD399" s="145"/>
      <c r="AE399" s="145"/>
      <c r="AF399" s="145"/>
      <c r="AG399" s="145"/>
      <c r="AH399" s="145"/>
    </row>
    <row r="400" spans="1:34" ht="12.75">
      <c r="A400" s="145"/>
      <c r="B400" s="146"/>
      <c r="C400" s="145"/>
      <c r="D400" s="145"/>
      <c r="E400" s="145"/>
      <c r="F400" s="145"/>
      <c r="G400" s="164"/>
      <c r="H400" s="164"/>
      <c r="I400" s="164"/>
      <c r="J400" s="164"/>
      <c r="K400" s="164"/>
      <c r="L400" s="164"/>
      <c r="M400" s="164"/>
      <c r="N400" s="147"/>
      <c r="O400" s="148"/>
      <c r="P400" s="147"/>
      <c r="Q400" s="147"/>
      <c r="R400" s="147"/>
      <c r="S400" s="147"/>
      <c r="T400" s="147"/>
      <c r="U400" s="147"/>
      <c r="V400" s="147"/>
      <c r="W400" s="147"/>
      <c r="X400" s="147"/>
      <c r="Y400" s="147"/>
      <c r="Z400" s="147"/>
      <c r="AA400" s="147"/>
      <c r="AB400" s="147"/>
      <c r="AC400" s="147"/>
      <c r="AD400" s="145"/>
      <c r="AE400" s="145"/>
      <c r="AF400" s="145"/>
      <c r="AG400" s="145"/>
      <c r="AH400" s="145"/>
    </row>
    <row r="401" spans="1:34" ht="12.75">
      <c r="A401" s="145"/>
      <c r="B401" s="146"/>
      <c r="C401" s="145"/>
      <c r="D401" s="145"/>
      <c r="E401" s="145"/>
      <c r="F401" s="145"/>
      <c r="G401" s="164"/>
      <c r="H401" s="164"/>
      <c r="I401" s="164"/>
      <c r="J401" s="164"/>
      <c r="K401" s="164"/>
      <c r="L401" s="164"/>
      <c r="M401" s="164"/>
      <c r="N401" s="147"/>
      <c r="O401" s="148"/>
      <c r="P401" s="147"/>
      <c r="Q401" s="147"/>
      <c r="R401" s="147"/>
      <c r="S401" s="147"/>
      <c r="T401" s="147"/>
      <c r="U401" s="147"/>
      <c r="V401" s="147"/>
      <c r="W401" s="147"/>
      <c r="X401" s="147"/>
      <c r="Y401" s="147"/>
      <c r="Z401" s="147"/>
      <c r="AA401" s="147"/>
      <c r="AB401" s="147"/>
      <c r="AC401" s="147"/>
      <c r="AD401" s="145"/>
      <c r="AE401" s="145"/>
      <c r="AF401" s="145"/>
      <c r="AG401" s="145"/>
      <c r="AH401" s="145"/>
    </row>
    <row r="402" spans="1:34" ht="12.75">
      <c r="A402" s="145"/>
      <c r="B402" s="146"/>
      <c r="C402" s="145"/>
      <c r="D402" s="145"/>
      <c r="E402" s="145"/>
      <c r="F402" s="145"/>
      <c r="G402" s="164"/>
      <c r="H402" s="164"/>
      <c r="I402" s="164"/>
      <c r="J402" s="164"/>
      <c r="K402" s="164"/>
      <c r="L402" s="164"/>
      <c r="M402" s="164"/>
      <c r="N402" s="147"/>
      <c r="O402" s="148"/>
      <c r="P402" s="147"/>
      <c r="Q402" s="147"/>
      <c r="R402" s="147"/>
      <c r="S402" s="147"/>
      <c r="T402" s="147"/>
      <c r="U402" s="147"/>
      <c r="V402" s="147"/>
      <c r="W402" s="147"/>
      <c r="X402" s="147"/>
      <c r="Y402" s="147"/>
      <c r="Z402" s="147"/>
      <c r="AA402" s="147"/>
      <c r="AB402" s="147"/>
      <c r="AC402" s="147"/>
      <c r="AD402" s="145"/>
      <c r="AE402" s="145"/>
      <c r="AF402" s="145"/>
      <c r="AG402" s="145"/>
      <c r="AH402" s="145"/>
    </row>
    <row r="403" spans="1:34" ht="12.75">
      <c r="A403" s="145"/>
      <c r="B403" s="146"/>
      <c r="C403" s="145"/>
      <c r="D403" s="145"/>
      <c r="E403" s="145"/>
      <c r="F403" s="145"/>
      <c r="G403" s="164"/>
      <c r="H403" s="164"/>
      <c r="I403" s="164"/>
      <c r="J403" s="164"/>
      <c r="K403" s="164"/>
      <c r="L403" s="164"/>
      <c r="M403" s="164"/>
      <c r="N403" s="147"/>
      <c r="O403" s="148"/>
      <c r="P403" s="147"/>
      <c r="Q403" s="147"/>
      <c r="R403" s="147"/>
      <c r="S403" s="147"/>
      <c r="T403" s="147"/>
      <c r="U403" s="147"/>
      <c r="V403" s="147"/>
      <c r="W403" s="147"/>
      <c r="X403" s="147"/>
      <c r="Y403" s="147"/>
      <c r="Z403" s="147"/>
      <c r="AA403" s="147"/>
      <c r="AB403" s="147"/>
      <c r="AC403" s="147"/>
      <c r="AD403" s="145"/>
      <c r="AE403" s="145"/>
      <c r="AF403" s="145"/>
      <c r="AG403" s="145"/>
      <c r="AH403" s="145"/>
    </row>
    <row r="404" spans="1:34" ht="12.75">
      <c r="A404" s="145"/>
      <c r="B404" s="146"/>
      <c r="C404" s="145"/>
      <c r="D404" s="145"/>
      <c r="E404" s="145"/>
      <c r="F404" s="145"/>
      <c r="G404" s="164"/>
      <c r="H404" s="164"/>
      <c r="I404" s="164"/>
      <c r="J404" s="164"/>
      <c r="K404" s="164"/>
      <c r="L404" s="164"/>
      <c r="M404" s="164"/>
      <c r="N404" s="147"/>
      <c r="O404" s="148"/>
      <c r="P404" s="147"/>
      <c r="Q404" s="147"/>
      <c r="R404" s="147"/>
      <c r="S404" s="147"/>
      <c r="T404" s="147"/>
      <c r="U404" s="147"/>
      <c r="V404" s="147"/>
      <c r="W404" s="147"/>
      <c r="X404" s="147"/>
      <c r="Y404" s="147"/>
      <c r="Z404" s="147"/>
      <c r="AA404" s="147"/>
      <c r="AB404" s="147"/>
      <c r="AC404" s="147"/>
      <c r="AD404" s="145"/>
      <c r="AE404" s="145"/>
      <c r="AF404" s="145"/>
      <c r="AG404" s="145"/>
      <c r="AH404" s="145"/>
    </row>
    <row r="405" spans="1:34" ht="12.75">
      <c r="A405" s="145"/>
      <c r="B405" s="146"/>
      <c r="C405" s="145"/>
      <c r="D405" s="145"/>
      <c r="E405" s="145"/>
      <c r="F405" s="145"/>
      <c r="G405" s="164"/>
      <c r="H405" s="164"/>
      <c r="I405" s="164"/>
      <c r="J405" s="164"/>
      <c r="K405" s="164"/>
      <c r="L405" s="164"/>
      <c r="M405" s="164"/>
      <c r="N405" s="147"/>
      <c r="O405" s="148"/>
      <c r="P405" s="147"/>
      <c r="Q405" s="147"/>
      <c r="R405" s="147"/>
      <c r="S405" s="147"/>
      <c r="T405" s="147"/>
      <c r="U405" s="147"/>
      <c r="V405" s="147"/>
      <c r="W405" s="147"/>
      <c r="X405" s="147"/>
      <c r="Y405" s="147"/>
      <c r="Z405" s="147"/>
      <c r="AA405" s="147"/>
      <c r="AB405" s="147"/>
      <c r="AC405" s="147"/>
      <c r="AD405" s="145"/>
      <c r="AE405" s="145"/>
      <c r="AF405" s="145"/>
      <c r="AG405" s="145"/>
      <c r="AH405" s="145"/>
    </row>
    <row r="406" spans="1:34" ht="12.75">
      <c r="A406" s="145"/>
      <c r="B406" s="146"/>
      <c r="C406" s="145"/>
      <c r="D406" s="145"/>
      <c r="E406" s="145"/>
      <c r="F406" s="145"/>
      <c r="G406" s="164"/>
      <c r="H406" s="164"/>
      <c r="I406" s="164"/>
      <c r="J406" s="164"/>
      <c r="K406" s="164"/>
      <c r="L406" s="164"/>
      <c r="M406" s="164"/>
      <c r="N406" s="147"/>
      <c r="O406" s="148"/>
      <c r="P406" s="147"/>
      <c r="Q406" s="147"/>
      <c r="R406" s="147"/>
      <c r="S406" s="147"/>
      <c r="T406" s="147"/>
      <c r="U406" s="147"/>
      <c r="V406" s="147"/>
      <c r="W406" s="147"/>
      <c r="X406" s="147"/>
      <c r="Y406" s="147"/>
      <c r="Z406" s="147"/>
      <c r="AA406" s="147"/>
      <c r="AB406" s="147"/>
      <c r="AC406" s="147"/>
      <c r="AD406" s="145"/>
      <c r="AE406" s="145"/>
      <c r="AF406" s="145"/>
      <c r="AG406" s="145"/>
      <c r="AH406" s="145"/>
    </row>
    <row r="407" spans="1:34" ht="12.75">
      <c r="A407" s="145"/>
      <c r="B407" s="146"/>
      <c r="C407" s="145"/>
      <c r="D407" s="145"/>
      <c r="E407" s="145"/>
      <c r="F407" s="145"/>
      <c r="G407" s="164"/>
      <c r="H407" s="164"/>
      <c r="I407" s="164"/>
      <c r="J407" s="164"/>
      <c r="K407" s="164"/>
      <c r="L407" s="164"/>
      <c r="M407" s="164"/>
      <c r="N407" s="147"/>
      <c r="O407" s="148"/>
      <c r="P407" s="147"/>
      <c r="Q407" s="147"/>
      <c r="R407" s="147"/>
      <c r="S407" s="147"/>
      <c r="T407" s="147"/>
      <c r="U407" s="147"/>
      <c r="V407" s="147"/>
      <c r="W407" s="147"/>
      <c r="X407" s="147"/>
      <c r="Y407" s="147"/>
      <c r="Z407" s="147"/>
      <c r="AA407" s="147"/>
      <c r="AB407" s="147"/>
      <c r="AC407" s="147"/>
      <c r="AD407" s="145"/>
      <c r="AE407" s="145"/>
      <c r="AF407" s="145"/>
      <c r="AG407" s="145"/>
      <c r="AH407" s="145"/>
    </row>
    <row r="408" spans="1:34" ht="12.75">
      <c r="A408" s="145"/>
      <c r="B408" s="146"/>
      <c r="C408" s="145"/>
      <c r="D408" s="145"/>
      <c r="E408" s="145"/>
      <c r="F408" s="145"/>
      <c r="G408" s="164"/>
      <c r="H408" s="164"/>
      <c r="I408" s="164"/>
      <c r="J408" s="164"/>
      <c r="K408" s="164"/>
      <c r="L408" s="164"/>
      <c r="M408" s="164"/>
      <c r="N408" s="147"/>
      <c r="O408" s="148"/>
      <c r="P408" s="147"/>
      <c r="Q408" s="147"/>
      <c r="R408" s="147"/>
      <c r="S408" s="147"/>
      <c r="T408" s="147"/>
      <c r="U408" s="147"/>
      <c r="V408" s="147"/>
      <c r="W408" s="147"/>
      <c r="X408" s="147"/>
      <c r="Y408" s="147"/>
      <c r="Z408" s="147"/>
      <c r="AA408" s="147"/>
      <c r="AB408" s="147"/>
      <c r="AC408" s="147"/>
      <c r="AD408" s="145"/>
      <c r="AE408" s="145"/>
      <c r="AF408" s="145"/>
      <c r="AG408" s="145"/>
      <c r="AH408" s="145"/>
    </row>
    <row r="409" spans="1:34" ht="12.75">
      <c r="A409" s="145"/>
      <c r="B409" s="146"/>
      <c r="C409" s="145"/>
      <c r="D409" s="145"/>
      <c r="E409" s="145"/>
      <c r="F409" s="145"/>
      <c r="G409" s="164"/>
      <c r="H409" s="164"/>
      <c r="I409" s="164"/>
      <c r="J409" s="164"/>
      <c r="K409" s="164"/>
      <c r="L409" s="164"/>
      <c r="M409" s="164"/>
      <c r="N409" s="147"/>
      <c r="O409" s="148"/>
      <c r="P409" s="147"/>
      <c r="Q409" s="147"/>
      <c r="R409" s="147"/>
      <c r="S409" s="147"/>
      <c r="T409" s="147"/>
      <c r="U409" s="147"/>
      <c r="V409" s="147"/>
      <c r="W409" s="147"/>
      <c r="X409" s="147"/>
      <c r="Y409" s="147"/>
      <c r="Z409" s="147"/>
      <c r="AA409" s="147"/>
      <c r="AB409" s="147"/>
      <c r="AC409" s="147"/>
      <c r="AD409" s="145"/>
      <c r="AE409" s="145"/>
      <c r="AF409" s="145"/>
      <c r="AG409" s="145"/>
      <c r="AH409" s="145"/>
    </row>
    <row r="410" spans="1:34" ht="12.75">
      <c r="A410" s="145"/>
      <c r="B410" s="146"/>
      <c r="C410" s="145"/>
      <c r="D410" s="145"/>
      <c r="E410" s="145"/>
      <c r="F410" s="145"/>
      <c r="G410" s="164"/>
      <c r="H410" s="164"/>
      <c r="I410" s="164"/>
      <c r="J410" s="164"/>
      <c r="K410" s="164"/>
      <c r="L410" s="164"/>
      <c r="M410" s="164"/>
      <c r="N410" s="147"/>
      <c r="O410" s="148"/>
      <c r="P410" s="147"/>
      <c r="Q410" s="147"/>
      <c r="R410" s="147"/>
      <c r="S410" s="147"/>
      <c r="T410" s="147"/>
      <c r="U410" s="147"/>
      <c r="V410" s="147"/>
      <c r="W410" s="147"/>
      <c r="X410" s="147"/>
      <c r="Y410" s="147"/>
      <c r="Z410" s="147"/>
      <c r="AA410" s="147"/>
      <c r="AB410" s="147"/>
      <c r="AC410" s="147"/>
      <c r="AD410" s="145"/>
      <c r="AE410" s="145"/>
      <c r="AF410" s="145"/>
      <c r="AG410" s="145"/>
      <c r="AH410" s="145"/>
    </row>
    <row r="411" spans="1:34" ht="12.75">
      <c r="A411" s="145"/>
      <c r="B411" s="146"/>
      <c r="C411" s="145"/>
      <c r="D411" s="145"/>
      <c r="E411" s="145"/>
      <c r="F411" s="145"/>
      <c r="G411" s="164"/>
      <c r="H411" s="164"/>
      <c r="I411" s="164"/>
      <c r="J411" s="164"/>
      <c r="K411" s="164"/>
      <c r="L411" s="164"/>
      <c r="M411" s="164"/>
      <c r="N411" s="147"/>
      <c r="O411" s="148"/>
      <c r="P411" s="147"/>
      <c r="Q411" s="147"/>
      <c r="R411" s="147"/>
      <c r="S411" s="147"/>
      <c r="T411" s="147"/>
      <c r="U411" s="147"/>
      <c r="V411" s="147"/>
      <c r="W411" s="147"/>
      <c r="X411" s="147"/>
      <c r="Y411" s="147"/>
      <c r="Z411" s="147"/>
      <c r="AA411" s="147"/>
      <c r="AB411" s="147"/>
      <c r="AC411" s="147"/>
      <c r="AD411" s="145"/>
      <c r="AE411" s="145"/>
      <c r="AF411" s="145"/>
      <c r="AG411" s="145"/>
      <c r="AH411" s="145"/>
    </row>
    <row r="412" spans="1:34" ht="12.75">
      <c r="A412" s="145"/>
      <c r="B412" s="146"/>
      <c r="C412" s="145"/>
      <c r="D412" s="145"/>
      <c r="E412" s="145"/>
      <c r="F412" s="145"/>
      <c r="G412" s="164"/>
      <c r="H412" s="164"/>
      <c r="I412" s="164"/>
      <c r="J412" s="164"/>
      <c r="K412" s="164"/>
      <c r="L412" s="164"/>
      <c r="M412" s="164"/>
      <c r="N412" s="147"/>
      <c r="O412" s="148"/>
      <c r="P412" s="147"/>
      <c r="Q412" s="147"/>
      <c r="R412" s="147"/>
      <c r="S412" s="147"/>
      <c r="T412" s="147"/>
      <c r="U412" s="147"/>
      <c r="V412" s="147"/>
      <c r="W412" s="147"/>
      <c r="X412" s="147"/>
      <c r="Y412" s="147"/>
      <c r="Z412" s="147"/>
      <c r="AA412" s="147"/>
      <c r="AB412" s="147"/>
      <c r="AC412" s="147"/>
      <c r="AD412" s="145"/>
      <c r="AE412" s="145"/>
      <c r="AF412" s="145"/>
      <c r="AG412" s="145"/>
      <c r="AH412" s="145"/>
    </row>
    <row r="413" spans="1:34" ht="12.75">
      <c r="A413" s="145"/>
      <c r="B413" s="146"/>
      <c r="C413" s="145"/>
      <c r="D413" s="145"/>
      <c r="E413" s="145"/>
      <c r="F413" s="145"/>
      <c r="G413" s="164"/>
      <c r="H413" s="164"/>
      <c r="I413" s="164"/>
      <c r="J413" s="164"/>
      <c r="K413" s="164"/>
      <c r="L413" s="164"/>
      <c r="M413" s="164"/>
      <c r="N413" s="147"/>
      <c r="O413" s="148"/>
      <c r="P413" s="147"/>
      <c r="Q413" s="147"/>
      <c r="R413" s="147"/>
      <c r="S413" s="147"/>
      <c r="T413" s="147"/>
      <c r="U413" s="147"/>
      <c r="V413" s="147"/>
      <c r="W413" s="147"/>
      <c r="X413" s="147"/>
      <c r="Y413" s="147"/>
      <c r="Z413" s="147"/>
      <c r="AA413" s="147"/>
      <c r="AB413" s="147"/>
      <c r="AC413" s="147"/>
      <c r="AD413" s="145"/>
      <c r="AE413" s="145"/>
      <c r="AF413" s="145"/>
      <c r="AG413" s="145"/>
      <c r="AH413" s="145"/>
    </row>
    <row r="414" spans="1:34" ht="12.75">
      <c r="A414" s="145"/>
      <c r="B414" s="146"/>
      <c r="C414" s="145"/>
      <c r="D414" s="145"/>
      <c r="E414" s="145"/>
      <c r="F414" s="145"/>
      <c r="G414" s="164"/>
      <c r="H414" s="164"/>
      <c r="I414" s="164"/>
      <c r="J414" s="164"/>
      <c r="K414" s="164"/>
      <c r="L414" s="164"/>
      <c r="M414" s="164"/>
      <c r="N414" s="147"/>
      <c r="O414" s="148"/>
      <c r="P414" s="147"/>
      <c r="Q414" s="147"/>
      <c r="R414" s="147"/>
      <c r="S414" s="147"/>
      <c r="T414" s="147"/>
      <c r="U414" s="147"/>
      <c r="V414" s="147"/>
      <c r="W414" s="147"/>
      <c r="X414" s="147"/>
      <c r="Y414" s="147"/>
      <c r="Z414" s="147"/>
      <c r="AA414" s="147"/>
      <c r="AB414" s="147"/>
      <c r="AC414" s="147"/>
      <c r="AD414" s="145"/>
      <c r="AE414" s="145"/>
      <c r="AF414" s="145"/>
      <c r="AG414" s="145"/>
      <c r="AH414" s="145"/>
    </row>
    <row r="415" spans="1:34" ht="12.75">
      <c r="A415" s="145"/>
      <c r="B415" s="146"/>
      <c r="C415" s="145"/>
      <c r="D415" s="145"/>
      <c r="E415" s="145"/>
      <c r="F415" s="145"/>
      <c r="G415" s="164"/>
      <c r="H415" s="164"/>
      <c r="I415" s="164"/>
      <c r="J415" s="164"/>
      <c r="K415" s="164"/>
      <c r="L415" s="164"/>
      <c r="M415" s="164"/>
      <c r="N415" s="147"/>
      <c r="O415" s="148"/>
      <c r="P415" s="147"/>
      <c r="Q415" s="147"/>
      <c r="R415" s="147"/>
      <c r="S415" s="147"/>
      <c r="T415" s="147"/>
      <c r="U415" s="147"/>
      <c r="V415" s="147"/>
      <c r="W415" s="147"/>
      <c r="X415" s="147"/>
      <c r="Y415" s="147"/>
      <c r="Z415" s="147"/>
      <c r="AA415" s="147"/>
      <c r="AB415" s="147"/>
      <c r="AC415" s="147"/>
      <c r="AD415" s="145"/>
      <c r="AE415" s="145"/>
      <c r="AF415" s="145"/>
      <c r="AG415" s="145"/>
      <c r="AH415" s="145"/>
    </row>
    <row r="416" spans="1:34" ht="12.75">
      <c r="A416" s="145"/>
      <c r="B416" s="146"/>
      <c r="C416" s="145"/>
      <c r="D416" s="145"/>
      <c r="E416" s="145"/>
      <c r="F416" s="145"/>
      <c r="G416" s="164"/>
      <c r="H416" s="164"/>
      <c r="I416" s="164"/>
      <c r="J416" s="164"/>
      <c r="K416" s="164"/>
      <c r="L416" s="164"/>
      <c r="M416" s="164"/>
      <c r="N416" s="147"/>
      <c r="O416" s="148"/>
      <c r="P416" s="147"/>
      <c r="Q416" s="147"/>
      <c r="R416" s="147"/>
      <c r="S416" s="147"/>
      <c r="T416" s="147"/>
      <c r="U416" s="147"/>
      <c r="V416" s="147"/>
      <c r="W416" s="147"/>
      <c r="X416" s="147"/>
      <c r="Y416" s="147"/>
      <c r="Z416" s="147"/>
      <c r="AA416" s="147"/>
      <c r="AB416" s="147"/>
      <c r="AC416" s="147"/>
      <c r="AD416" s="145"/>
      <c r="AE416" s="145"/>
      <c r="AF416" s="145"/>
      <c r="AG416" s="145"/>
      <c r="AH416" s="145"/>
    </row>
    <row r="417" spans="1:34" ht="12.75">
      <c r="A417" s="145"/>
      <c r="B417" s="146"/>
      <c r="C417" s="145"/>
      <c r="D417" s="145"/>
      <c r="E417" s="145"/>
      <c r="F417" s="145"/>
      <c r="G417" s="164"/>
      <c r="H417" s="164"/>
      <c r="I417" s="164"/>
      <c r="J417" s="164"/>
      <c r="K417" s="164"/>
      <c r="L417" s="164"/>
      <c r="M417" s="164"/>
      <c r="N417" s="147"/>
      <c r="O417" s="148"/>
      <c r="P417" s="147"/>
      <c r="Q417" s="147"/>
      <c r="R417" s="147"/>
      <c r="S417" s="147"/>
      <c r="T417" s="147"/>
      <c r="U417" s="147"/>
      <c r="V417" s="147"/>
      <c r="W417" s="147"/>
      <c r="X417" s="147"/>
      <c r="Y417" s="147"/>
      <c r="Z417" s="147"/>
      <c r="AA417" s="147"/>
      <c r="AB417" s="147"/>
      <c r="AC417" s="147"/>
      <c r="AD417" s="145"/>
      <c r="AE417" s="145"/>
      <c r="AF417" s="145"/>
      <c r="AG417" s="145"/>
      <c r="AH417" s="145"/>
    </row>
    <row r="418" spans="1:34" ht="12.75">
      <c r="A418" s="145"/>
      <c r="B418" s="146"/>
      <c r="C418" s="145"/>
      <c r="D418" s="145"/>
      <c r="E418" s="145"/>
      <c r="F418" s="145"/>
      <c r="G418" s="164"/>
      <c r="H418" s="164"/>
      <c r="I418" s="164"/>
      <c r="J418" s="164"/>
      <c r="K418" s="164"/>
      <c r="L418" s="164"/>
      <c r="M418" s="164"/>
      <c r="N418" s="147"/>
      <c r="O418" s="148"/>
      <c r="P418" s="147"/>
      <c r="Q418" s="147"/>
      <c r="R418" s="147"/>
      <c r="S418" s="147"/>
      <c r="T418" s="147"/>
      <c r="U418" s="147"/>
      <c r="V418" s="147"/>
      <c r="W418" s="147"/>
      <c r="X418" s="147"/>
      <c r="Y418" s="147"/>
      <c r="Z418" s="147"/>
      <c r="AA418" s="147"/>
      <c r="AB418" s="147"/>
      <c r="AC418" s="147"/>
      <c r="AD418" s="145"/>
      <c r="AE418" s="145"/>
      <c r="AF418" s="145"/>
      <c r="AG418" s="145"/>
      <c r="AH418" s="145"/>
    </row>
    <row r="419" spans="1:34" ht="12.75">
      <c r="A419" s="145"/>
      <c r="B419" s="146"/>
      <c r="C419" s="145"/>
      <c r="D419" s="145"/>
      <c r="E419" s="145"/>
      <c r="F419" s="145"/>
      <c r="G419" s="164"/>
      <c r="H419" s="164"/>
      <c r="I419" s="164"/>
      <c r="J419" s="164"/>
      <c r="K419" s="164"/>
      <c r="L419" s="164"/>
      <c r="M419" s="164"/>
      <c r="N419" s="147"/>
      <c r="O419" s="148"/>
      <c r="P419" s="147"/>
      <c r="Q419" s="147"/>
      <c r="R419" s="147"/>
      <c r="S419" s="147"/>
      <c r="T419" s="147"/>
      <c r="U419" s="147"/>
      <c r="V419" s="147"/>
      <c r="W419" s="147"/>
      <c r="X419" s="147"/>
      <c r="Y419" s="147"/>
      <c r="Z419" s="147"/>
      <c r="AA419" s="147"/>
      <c r="AB419" s="147"/>
      <c r="AC419" s="147"/>
      <c r="AD419" s="145"/>
      <c r="AE419" s="145"/>
      <c r="AF419" s="145"/>
      <c r="AG419" s="145"/>
      <c r="AH419" s="145"/>
    </row>
    <row r="420" spans="1:34" ht="12.75">
      <c r="A420" s="145"/>
      <c r="B420" s="146"/>
      <c r="C420" s="145"/>
      <c r="D420" s="145"/>
      <c r="E420" s="145"/>
      <c r="F420" s="145"/>
      <c r="G420" s="164"/>
      <c r="H420" s="164"/>
      <c r="I420" s="164"/>
      <c r="J420" s="164"/>
      <c r="K420" s="164"/>
      <c r="L420" s="164"/>
      <c r="M420" s="164"/>
      <c r="N420" s="147"/>
      <c r="O420" s="148"/>
      <c r="P420" s="147"/>
      <c r="Q420" s="147"/>
      <c r="R420" s="147"/>
      <c r="S420" s="147"/>
      <c r="T420" s="147"/>
      <c r="U420" s="147"/>
      <c r="V420" s="147"/>
      <c r="W420" s="147"/>
      <c r="X420" s="147"/>
      <c r="Y420" s="147"/>
      <c r="Z420" s="147"/>
      <c r="AA420" s="147"/>
      <c r="AB420" s="147"/>
      <c r="AC420" s="147"/>
      <c r="AD420" s="145"/>
      <c r="AE420" s="145"/>
      <c r="AF420" s="145"/>
      <c r="AG420" s="145"/>
      <c r="AH420" s="145"/>
    </row>
    <row r="421" spans="1:34" ht="12.75">
      <c r="A421" s="145"/>
      <c r="B421" s="146"/>
      <c r="C421" s="145"/>
      <c r="D421" s="145"/>
      <c r="E421" s="145"/>
      <c r="F421" s="145"/>
      <c r="G421" s="164"/>
      <c r="H421" s="164"/>
      <c r="I421" s="164"/>
      <c r="J421" s="164"/>
      <c r="K421" s="164"/>
      <c r="L421" s="164"/>
      <c r="M421" s="164"/>
      <c r="N421" s="147"/>
      <c r="O421" s="148"/>
      <c r="P421" s="147"/>
      <c r="Q421" s="147"/>
      <c r="R421" s="147"/>
      <c r="S421" s="147"/>
      <c r="T421" s="147"/>
      <c r="U421" s="147"/>
      <c r="V421" s="147"/>
      <c r="W421" s="147"/>
      <c r="X421" s="147"/>
      <c r="Y421" s="147"/>
      <c r="Z421" s="147"/>
      <c r="AA421" s="147"/>
      <c r="AB421" s="147"/>
      <c r="AC421" s="147"/>
      <c r="AD421" s="145"/>
      <c r="AE421" s="145"/>
      <c r="AF421" s="145"/>
      <c r="AG421" s="145"/>
      <c r="AH421" s="145"/>
    </row>
    <row r="422" spans="1:34" ht="12.75">
      <c r="A422" s="145"/>
      <c r="B422" s="146"/>
      <c r="C422" s="145"/>
      <c r="D422" s="145"/>
      <c r="E422" s="145"/>
      <c r="F422" s="145"/>
      <c r="G422" s="164"/>
      <c r="H422" s="164"/>
      <c r="I422" s="164"/>
      <c r="J422" s="164"/>
      <c r="K422" s="164"/>
      <c r="L422" s="164"/>
      <c r="M422" s="164"/>
      <c r="N422" s="147"/>
      <c r="O422" s="148"/>
      <c r="P422" s="147"/>
      <c r="Q422" s="147"/>
      <c r="R422" s="147"/>
      <c r="S422" s="147"/>
      <c r="T422" s="147"/>
      <c r="U422" s="147"/>
      <c r="V422" s="147"/>
      <c r="W422" s="147"/>
      <c r="X422" s="147"/>
      <c r="Y422" s="147"/>
      <c r="Z422" s="147"/>
      <c r="AA422" s="147"/>
      <c r="AB422" s="147"/>
      <c r="AC422" s="147"/>
      <c r="AD422" s="145"/>
      <c r="AE422" s="145"/>
      <c r="AF422" s="145"/>
      <c r="AG422" s="145"/>
      <c r="AH422" s="145"/>
    </row>
    <row r="423" spans="1:34" ht="12.75">
      <c r="A423" s="145"/>
      <c r="B423" s="146"/>
      <c r="C423" s="145"/>
      <c r="D423" s="145"/>
      <c r="E423" s="145"/>
      <c r="F423" s="145"/>
      <c r="G423" s="164"/>
      <c r="H423" s="164"/>
      <c r="I423" s="164"/>
      <c r="J423" s="164"/>
      <c r="K423" s="164"/>
      <c r="L423" s="164"/>
      <c r="M423" s="164"/>
      <c r="N423" s="147"/>
      <c r="O423" s="148"/>
      <c r="P423" s="147"/>
      <c r="Q423" s="147"/>
      <c r="R423" s="147"/>
      <c r="S423" s="147"/>
      <c r="T423" s="147"/>
      <c r="U423" s="147"/>
      <c r="V423" s="147"/>
      <c r="W423" s="147"/>
      <c r="X423" s="147"/>
      <c r="Y423" s="147"/>
      <c r="Z423" s="147"/>
      <c r="AA423" s="147"/>
      <c r="AB423" s="147"/>
      <c r="AC423" s="147"/>
      <c r="AD423" s="145"/>
      <c r="AE423" s="145"/>
      <c r="AF423" s="145"/>
      <c r="AG423" s="145"/>
      <c r="AH423" s="145"/>
    </row>
    <row r="424" spans="1:34" ht="12.75">
      <c r="A424" s="145"/>
      <c r="B424" s="146"/>
      <c r="C424" s="145"/>
      <c r="D424" s="145"/>
      <c r="E424" s="145"/>
      <c r="F424" s="145"/>
      <c r="G424" s="164"/>
      <c r="H424" s="164"/>
      <c r="I424" s="164"/>
      <c r="J424" s="164"/>
      <c r="K424" s="164"/>
      <c r="L424" s="164"/>
      <c r="M424" s="164"/>
      <c r="N424" s="147"/>
      <c r="O424" s="148"/>
      <c r="P424" s="147"/>
      <c r="Q424" s="147"/>
      <c r="R424" s="147"/>
      <c r="S424" s="147"/>
      <c r="T424" s="147"/>
      <c r="U424" s="147"/>
      <c r="V424" s="147"/>
      <c r="W424" s="147"/>
      <c r="X424" s="147"/>
      <c r="Y424" s="147"/>
      <c r="Z424" s="147"/>
      <c r="AA424" s="147"/>
      <c r="AB424" s="147"/>
      <c r="AC424" s="147"/>
      <c r="AD424" s="145"/>
      <c r="AE424" s="145"/>
      <c r="AF424" s="145"/>
      <c r="AG424" s="145"/>
      <c r="AH424" s="145"/>
    </row>
    <row r="425" spans="1:34" ht="12.75">
      <c r="A425" s="145"/>
      <c r="B425" s="146"/>
      <c r="C425" s="145"/>
      <c r="D425" s="145"/>
      <c r="E425" s="145"/>
      <c r="F425" s="145"/>
      <c r="G425" s="164"/>
      <c r="H425" s="164"/>
      <c r="I425" s="164"/>
      <c r="J425" s="164"/>
      <c r="K425" s="164"/>
      <c r="L425" s="164"/>
      <c r="M425" s="164"/>
      <c r="N425" s="147"/>
      <c r="O425" s="148"/>
      <c r="P425" s="147"/>
      <c r="Q425" s="147"/>
      <c r="R425" s="147"/>
      <c r="S425" s="147"/>
      <c r="T425" s="147"/>
      <c r="U425" s="147"/>
      <c r="V425" s="147"/>
      <c r="W425" s="147"/>
      <c r="X425" s="147"/>
      <c r="Y425" s="147"/>
      <c r="Z425" s="147"/>
      <c r="AA425" s="147"/>
      <c r="AB425" s="147"/>
      <c r="AC425" s="147"/>
      <c r="AD425" s="145"/>
      <c r="AE425" s="145"/>
      <c r="AF425" s="145"/>
      <c r="AG425" s="145"/>
      <c r="AH425" s="145"/>
    </row>
    <row r="426" spans="1:34" ht="12.75">
      <c r="A426" s="145"/>
      <c r="B426" s="146"/>
      <c r="C426" s="145"/>
      <c r="D426" s="145"/>
      <c r="E426" s="145"/>
      <c r="F426" s="145"/>
      <c r="G426" s="164"/>
      <c r="H426" s="164"/>
      <c r="I426" s="164"/>
      <c r="J426" s="164"/>
      <c r="K426" s="164"/>
      <c r="L426" s="164"/>
      <c r="M426" s="164"/>
      <c r="N426" s="147"/>
      <c r="O426" s="148"/>
      <c r="P426" s="147"/>
      <c r="Q426" s="147"/>
      <c r="R426" s="147"/>
      <c r="S426" s="147"/>
      <c r="T426" s="147"/>
      <c r="U426" s="147"/>
      <c r="V426" s="147"/>
      <c r="W426" s="147"/>
      <c r="X426" s="147"/>
      <c r="Y426" s="147"/>
      <c r="Z426" s="147"/>
      <c r="AA426" s="147"/>
      <c r="AB426" s="147"/>
      <c r="AC426" s="147"/>
      <c r="AD426" s="145"/>
      <c r="AE426" s="145"/>
      <c r="AF426" s="145"/>
      <c r="AG426" s="145"/>
      <c r="AH426" s="145"/>
    </row>
    <row r="427" spans="1:34" ht="12.75">
      <c r="A427" s="145"/>
      <c r="B427" s="146"/>
      <c r="C427" s="145"/>
      <c r="D427" s="145"/>
      <c r="E427" s="145"/>
      <c r="F427" s="145"/>
      <c r="G427" s="164"/>
      <c r="H427" s="164"/>
      <c r="I427" s="164"/>
      <c r="J427" s="164"/>
      <c r="K427" s="164"/>
      <c r="L427" s="164"/>
      <c r="M427" s="164"/>
      <c r="N427" s="147"/>
      <c r="O427" s="148"/>
      <c r="P427" s="147"/>
      <c r="Q427" s="147"/>
      <c r="R427" s="147"/>
      <c r="S427" s="147"/>
      <c r="T427" s="147"/>
      <c r="U427" s="147"/>
      <c r="V427" s="147"/>
      <c r="W427" s="147"/>
      <c r="X427" s="147"/>
      <c r="Y427" s="147"/>
      <c r="Z427" s="147"/>
      <c r="AA427" s="147"/>
      <c r="AB427" s="147"/>
      <c r="AC427" s="147"/>
      <c r="AD427" s="145"/>
      <c r="AE427" s="145"/>
      <c r="AF427" s="145"/>
      <c r="AG427" s="145"/>
      <c r="AH427" s="145"/>
    </row>
    <row r="428" spans="1:34" ht="12.75">
      <c r="A428" s="145"/>
      <c r="B428" s="146"/>
      <c r="C428" s="145"/>
      <c r="D428" s="145"/>
      <c r="E428" s="145"/>
      <c r="F428" s="145"/>
      <c r="G428" s="164"/>
      <c r="H428" s="164"/>
      <c r="I428" s="164"/>
      <c r="J428" s="164"/>
      <c r="K428" s="164"/>
      <c r="L428" s="164"/>
      <c r="M428" s="164"/>
      <c r="N428" s="147"/>
      <c r="O428" s="148"/>
      <c r="P428" s="147"/>
      <c r="Q428" s="147"/>
      <c r="R428" s="147"/>
      <c r="S428" s="147"/>
      <c r="T428" s="147"/>
      <c r="U428" s="147"/>
      <c r="V428" s="147"/>
      <c r="W428" s="147"/>
      <c r="X428" s="147"/>
      <c r="Y428" s="147"/>
      <c r="Z428" s="147"/>
      <c r="AA428" s="147"/>
      <c r="AB428" s="147"/>
      <c r="AC428" s="147"/>
      <c r="AD428" s="145"/>
      <c r="AE428" s="145"/>
      <c r="AF428" s="145"/>
      <c r="AG428" s="145"/>
      <c r="AH428" s="145"/>
    </row>
    <row r="429" spans="1:34" ht="12.75">
      <c r="A429" s="145"/>
      <c r="B429" s="146"/>
      <c r="C429" s="145"/>
      <c r="D429" s="145"/>
      <c r="E429" s="145"/>
      <c r="F429" s="145"/>
      <c r="G429" s="164"/>
      <c r="H429" s="164"/>
      <c r="I429" s="164"/>
      <c r="J429" s="164"/>
      <c r="K429" s="164"/>
      <c r="L429" s="164"/>
      <c r="M429" s="164"/>
      <c r="N429" s="147"/>
      <c r="O429" s="148"/>
      <c r="P429" s="147"/>
      <c r="Q429" s="147"/>
      <c r="R429" s="147"/>
      <c r="S429" s="147"/>
      <c r="T429" s="147"/>
      <c r="U429" s="147"/>
      <c r="V429" s="147"/>
      <c r="W429" s="147"/>
      <c r="X429" s="147"/>
      <c r="Y429" s="147"/>
      <c r="Z429" s="147"/>
      <c r="AA429" s="147"/>
      <c r="AB429" s="147"/>
      <c r="AC429" s="147"/>
      <c r="AD429" s="145"/>
      <c r="AE429" s="145"/>
      <c r="AF429" s="145"/>
      <c r="AG429" s="145"/>
      <c r="AH429" s="145"/>
    </row>
    <row r="430" spans="1:34" ht="12.75">
      <c r="A430" s="145"/>
      <c r="B430" s="146"/>
      <c r="C430" s="145"/>
      <c r="D430" s="145"/>
      <c r="E430" s="145"/>
      <c r="F430" s="145"/>
      <c r="G430" s="164"/>
      <c r="H430" s="164"/>
      <c r="I430" s="164"/>
      <c r="J430" s="164"/>
      <c r="K430" s="164"/>
      <c r="L430" s="164"/>
      <c r="M430" s="164"/>
      <c r="N430" s="147"/>
      <c r="O430" s="148"/>
      <c r="P430" s="147"/>
      <c r="Q430" s="147"/>
      <c r="R430" s="147"/>
      <c r="S430" s="147"/>
      <c r="T430" s="147"/>
      <c r="U430" s="147"/>
      <c r="V430" s="147"/>
      <c r="W430" s="147"/>
      <c r="X430" s="147"/>
      <c r="Y430" s="147"/>
      <c r="Z430" s="147"/>
      <c r="AA430" s="147"/>
      <c r="AB430" s="147"/>
      <c r="AC430" s="147"/>
      <c r="AD430" s="145"/>
      <c r="AE430" s="145"/>
      <c r="AF430" s="145"/>
      <c r="AG430" s="145"/>
      <c r="AH430" s="145"/>
    </row>
    <row r="431" spans="1:34" ht="12.75">
      <c r="A431" s="145"/>
      <c r="B431" s="146"/>
      <c r="C431" s="145"/>
      <c r="D431" s="145"/>
      <c r="E431" s="145"/>
      <c r="F431" s="145"/>
      <c r="G431" s="164"/>
      <c r="H431" s="164"/>
      <c r="I431" s="164"/>
      <c r="J431" s="164"/>
      <c r="K431" s="164"/>
      <c r="L431" s="164"/>
      <c r="M431" s="164"/>
      <c r="N431" s="147"/>
      <c r="O431" s="148"/>
      <c r="P431" s="147"/>
      <c r="Q431" s="147"/>
      <c r="R431" s="147"/>
      <c r="S431" s="147"/>
      <c r="T431" s="147"/>
      <c r="U431" s="147"/>
      <c r="V431" s="147"/>
      <c r="W431" s="147"/>
      <c r="X431" s="147"/>
      <c r="Y431" s="147"/>
      <c r="Z431" s="147"/>
      <c r="AA431" s="147"/>
      <c r="AB431" s="147"/>
      <c r="AC431" s="147"/>
      <c r="AD431" s="145"/>
      <c r="AE431" s="145"/>
      <c r="AF431" s="145"/>
      <c r="AG431" s="145"/>
      <c r="AH431" s="145"/>
    </row>
    <row r="432" spans="1:34" ht="12.75">
      <c r="A432" s="145"/>
      <c r="B432" s="146"/>
      <c r="C432" s="145"/>
      <c r="D432" s="145"/>
      <c r="E432" s="145"/>
      <c r="F432" s="145"/>
      <c r="G432" s="164"/>
      <c r="H432" s="164"/>
      <c r="I432" s="164"/>
      <c r="J432" s="164"/>
      <c r="K432" s="164"/>
      <c r="L432" s="164"/>
      <c r="M432" s="164"/>
      <c r="N432" s="147"/>
      <c r="O432" s="148"/>
      <c r="P432" s="147"/>
      <c r="Q432" s="147"/>
      <c r="R432" s="147"/>
      <c r="S432" s="147"/>
      <c r="T432" s="147"/>
      <c r="U432" s="147"/>
      <c r="V432" s="147"/>
      <c r="W432" s="147"/>
      <c r="X432" s="147"/>
      <c r="Y432" s="147"/>
      <c r="Z432" s="147"/>
      <c r="AA432" s="147"/>
      <c r="AB432" s="147"/>
      <c r="AC432" s="147"/>
      <c r="AD432" s="145"/>
      <c r="AE432" s="145"/>
      <c r="AF432" s="145"/>
      <c r="AG432" s="145"/>
      <c r="AH432" s="145"/>
    </row>
    <row r="433" spans="1:34" ht="12.75">
      <c r="A433" s="145"/>
      <c r="B433" s="146"/>
      <c r="C433" s="145"/>
      <c r="D433" s="145"/>
      <c r="E433" s="145"/>
      <c r="F433" s="145"/>
      <c r="G433" s="164"/>
      <c r="H433" s="164"/>
      <c r="I433" s="164"/>
      <c r="J433" s="164"/>
      <c r="K433" s="164"/>
      <c r="L433" s="164"/>
      <c r="M433" s="164"/>
      <c r="N433" s="147"/>
      <c r="O433" s="148"/>
      <c r="P433" s="147"/>
      <c r="Q433" s="147"/>
      <c r="R433" s="147"/>
      <c r="S433" s="147"/>
      <c r="T433" s="147"/>
      <c r="U433" s="147"/>
      <c r="V433" s="147"/>
      <c r="W433" s="147"/>
      <c r="X433" s="147"/>
      <c r="Y433" s="147"/>
      <c r="Z433" s="147"/>
      <c r="AA433" s="147"/>
      <c r="AB433" s="147"/>
      <c r="AC433" s="147"/>
      <c r="AD433" s="145"/>
      <c r="AE433" s="145"/>
      <c r="AF433" s="145"/>
      <c r="AG433" s="145"/>
      <c r="AH433" s="145"/>
    </row>
    <row r="434" spans="1:34" ht="12.75">
      <c r="A434" s="145"/>
      <c r="B434" s="146"/>
      <c r="C434" s="145"/>
      <c r="D434" s="145"/>
      <c r="E434" s="145"/>
      <c r="F434" s="145"/>
      <c r="G434" s="164"/>
      <c r="H434" s="164"/>
      <c r="I434" s="164"/>
      <c r="J434" s="164"/>
      <c r="K434" s="164"/>
      <c r="L434" s="164"/>
      <c r="M434" s="164"/>
      <c r="N434" s="147"/>
      <c r="O434" s="148"/>
      <c r="P434" s="147"/>
      <c r="Q434" s="147"/>
      <c r="R434" s="147"/>
      <c r="S434" s="147"/>
      <c r="T434" s="147"/>
      <c r="U434" s="147"/>
      <c r="V434" s="147"/>
      <c r="W434" s="147"/>
      <c r="X434" s="147"/>
      <c r="Y434" s="147"/>
      <c r="Z434" s="147"/>
      <c r="AA434" s="147"/>
      <c r="AB434" s="147"/>
      <c r="AC434" s="147"/>
      <c r="AD434" s="145"/>
      <c r="AE434" s="145"/>
      <c r="AF434" s="145"/>
      <c r="AG434" s="145"/>
      <c r="AH434" s="145"/>
    </row>
    <row r="435" spans="1:34" ht="12.75">
      <c r="A435" s="145"/>
      <c r="B435" s="146"/>
      <c r="C435" s="145"/>
      <c r="D435" s="145"/>
      <c r="E435" s="145"/>
      <c r="F435" s="145"/>
      <c r="G435" s="164"/>
      <c r="H435" s="164"/>
      <c r="I435" s="164"/>
      <c r="J435" s="164"/>
      <c r="K435" s="164"/>
      <c r="L435" s="164"/>
      <c r="M435" s="164"/>
      <c r="N435" s="147"/>
      <c r="O435" s="148"/>
      <c r="P435" s="147"/>
      <c r="Q435" s="147"/>
      <c r="R435" s="147"/>
      <c r="S435" s="147"/>
      <c r="T435" s="147"/>
      <c r="U435" s="147"/>
      <c r="V435" s="147"/>
      <c r="W435" s="147"/>
      <c r="X435" s="147"/>
      <c r="Y435" s="147"/>
      <c r="Z435" s="147"/>
      <c r="AA435" s="147"/>
      <c r="AB435" s="147"/>
      <c r="AC435" s="147"/>
      <c r="AD435" s="145"/>
      <c r="AE435" s="145"/>
      <c r="AF435" s="145"/>
      <c r="AG435" s="145"/>
      <c r="AH435" s="145"/>
    </row>
    <row r="436" spans="1:34" ht="12.75">
      <c r="A436" s="145"/>
      <c r="B436" s="146"/>
      <c r="C436" s="145"/>
      <c r="D436" s="145"/>
      <c r="E436" s="145"/>
      <c r="F436" s="145"/>
      <c r="G436" s="164"/>
      <c r="H436" s="164"/>
      <c r="I436" s="164"/>
      <c r="J436" s="164"/>
      <c r="K436" s="164"/>
      <c r="L436" s="164"/>
      <c r="M436" s="164"/>
      <c r="N436" s="147"/>
      <c r="O436" s="148"/>
      <c r="P436" s="147"/>
      <c r="Q436" s="147"/>
      <c r="R436" s="147"/>
      <c r="S436" s="147"/>
      <c r="T436" s="147"/>
      <c r="U436" s="147"/>
      <c r="V436" s="147"/>
      <c r="W436" s="147"/>
      <c r="X436" s="147"/>
      <c r="Y436" s="147"/>
      <c r="Z436" s="147"/>
      <c r="AA436" s="147"/>
      <c r="AB436" s="147"/>
      <c r="AC436" s="147"/>
      <c r="AD436" s="145"/>
      <c r="AE436" s="145"/>
      <c r="AF436" s="145"/>
      <c r="AG436" s="145"/>
      <c r="AH436" s="145"/>
    </row>
    <row r="437" spans="1:34" ht="12.75">
      <c r="A437" s="145"/>
      <c r="B437" s="146"/>
      <c r="C437" s="145"/>
      <c r="D437" s="145"/>
      <c r="E437" s="145"/>
      <c r="F437" s="145"/>
      <c r="G437" s="164"/>
      <c r="H437" s="164"/>
      <c r="I437" s="164"/>
      <c r="J437" s="164"/>
      <c r="K437" s="164"/>
      <c r="L437" s="164"/>
      <c r="M437" s="164"/>
      <c r="N437" s="147"/>
      <c r="O437" s="148"/>
      <c r="P437" s="147"/>
      <c r="Q437" s="147"/>
      <c r="R437" s="147"/>
      <c r="S437" s="147"/>
      <c r="T437" s="147"/>
      <c r="U437" s="147"/>
      <c r="V437" s="147"/>
      <c r="W437" s="147"/>
      <c r="X437" s="147"/>
      <c r="Y437" s="147"/>
      <c r="Z437" s="147"/>
      <c r="AA437" s="147"/>
      <c r="AB437" s="147"/>
      <c r="AC437" s="147"/>
      <c r="AD437" s="145"/>
      <c r="AE437" s="145"/>
      <c r="AF437" s="145"/>
      <c r="AG437" s="145"/>
      <c r="AH437" s="145"/>
    </row>
    <row r="438" spans="1:34" ht="12.75">
      <c r="A438" s="145"/>
      <c r="B438" s="146"/>
      <c r="C438" s="145"/>
      <c r="D438" s="145"/>
      <c r="E438" s="145"/>
      <c r="F438" s="145"/>
      <c r="G438" s="164"/>
      <c r="H438" s="164"/>
      <c r="I438" s="164"/>
      <c r="J438" s="164"/>
      <c r="K438" s="164"/>
      <c r="L438" s="164"/>
      <c r="M438" s="164"/>
      <c r="N438" s="147"/>
      <c r="O438" s="148"/>
      <c r="P438" s="147"/>
      <c r="Q438" s="147"/>
      <c r="R438" s="147"/>
      <c r="S438" s="147"/>
      <c r="T438" s="147"/>
      <c r="U438" s="147"/>
      <c r="V438" s="147"/>
      <c r="W438" s="147"/>
      <c r="X438" s="147"/>
      <c r="Y438" s="147"/>
      <c r="Z438" s="147"/>
      <c r="AA438" s="147"/>
      <c r="AB438" s="147"/>
      <c r="AC438" s="147"/>
      <c r="AD438" s="145"/>
      <c r="AE438" s="145"/>
      <c r="AF438" s="145"/>
      <c r="AG438" s="145"/>
      <c r="AH438" s="145"/>
    </row>
    <row r="439" spans="1:34" ht="12.75">
      <c r="A439" s="145"/>
      <c r="B439" s="146"/>
      <c r="C439" s="145"/>
      <c r="D439" s="145"/>
      <c r="E439" s="145"/>
      <c r="F439" s="145"/>
      <c r="G439" s="164"/>
      <c r="H439" s="164"/>
      <c r="I439" s="164"/>
      <c r="J439" s="164"/>
      <c r="K439" s="164"/>
      <c r="L439" s="164"/>
      <c r="M439" s="164"/>
      <c r="N439" s="147"/>
      <c r="O439" s="148"/>
      <c r="P439" s="147"/>
      <c r="Q439" s="147"/>
      <c r="R439" s="147"/>
      <c r="S439" s="147"/>
      <c r="T439" s="147"/>
      <c r="U439" s="147"/>
      <c r="V439" s="147"/>
      <c r="W439" s="147"/>
      <c r="X439" s="147"/>
      <c r="Y439" s="147"/>
      <c r="Z439" s="147"/>
      <c r="AA439" s="147"/>
      <c r="AB439" s="147"/>
      <c r="AC439" s="147"/>
      <c r="AD439" s="145"/>
      <c r="AE439" s="145"/>
      <c r="AF439" s="145"/>
      <c r="AG439" s="145"/>
      <c r="AH439" s="145"/>
    </row>
    <row r="440" spans="1:34" ht="12.75">
      <c r="A440" s="145"/>
      <c r="B440" s="146"/>
      <c r="C440" s="145"/>
      <c r="D440" s="145"/>
      <c r="E440" s="145"/>
      <c r="F440" s="145"/>
      <c r="G440" s="164"/>
      <c r="H440" s="164"/>
      <c r="I440" s="164"/>
      <c r="J440" s="164"/>
      <c r="K440" s="164"/>
      <c r="L440" s="164"/>
      <c r="M440" s="164"/>
      <c r="N440" s="147"/>
      <c r="O440" s="148"/>
      <c r="P440" s="147"/>
      <c r="Q440" s="147"/>
      <c r="R440" s="147"/>
      <c r="S440" s="147"/>
      <c r="T440" s="147"/>
      <c r="U440" s="147"/>
      <c r="V440" s="147"/>
      <c r="W440" s="147"/>
      <c r="X440" s="147"/>
      <c r="Y440" s="147"/>
      <c r="Z440" s="147"/>
      <c r="AA440" s="147"/>
      <c r="AB440" s="147"/>
      <c r="AC440" s="147"/>
      <c r="AD440" s="145"/>
      <c r="AE440" s="145"/>
      <c r="AF440" s="145"/>
      <c r="AG440" s="145"/>
      <c r="AH440" s="145"/>
    </row>
    <row r="441" spans="1:34" ht="12.75">
      <c r="A441" s="145"/>
      <c r="B441" s="146"/>
      <c r="C441" s="145"/>
      <c r="D441" s="145"/>
      <c r="E441" s="145"/>
      <c r="F441" s="145"/>
      <c r="G441" s="164"/>
      <c r="H441" s="164"/>
      <c r="I441" s="164"/>
      <c r="J441" s="164"/>
      <c r="K441" s="164"/>
      <c r="L441" s="164"/>
      <c r="M441" s="164"/>
      <c r="N441" s="147"/>
      <c r="O441" s="148"/>
      <c r="P441" s="147"/>
      <c r="Q441" s="147"/>
      <c r="R441" s="147"/>
      <c r="S441" s="147"/>
      <c r="T441" s="147"/>
      <c r="U441" s="147"/>
      <c r="V441" s="147"/>
      <c r="W441" s="147"/>
      <c r="X441" s="147"/>
      <c r="Y441" s="147"/>
      <c r="Z441" s="147"/>
      <c r="AA441" s="147"/>
      <c r="AB441" s="147"/>
      <c r="AC441" s="147"/>
      <c r="AD441" s="145"/>
      <c r="AE441" s="145"/>
      <c r="AF441" s="145"/>
      <c r="AG441" s="145"/>
      <c r="AH441" s="145"/>
    </row>
    <row r="442" spans="1:34" ht="12.75">
      <c r="A442" s="145"/>
      <c r="B442" s="146"/>
      <c r="C442" s="145"/>
      <c r="D442" s="145"/>
      <c r="E442" s="145"/>
      <c r="F442" s="145"/>
      <c r="G442" s="164"/>
      <c r="H442" s="164"/>
      <c r="I442" s="164"/>
      <c r="J442" s="164"/>
      <c r="K442" s="164"/>
      <c r="L442" s="164"/>
      <c r="M442" s="164"/>
      <c r="N442" s="147"/>
      <c r="O442" s="148"/>
      <c r="P442" s="147"/>
      <c r="Q442" s="147"/>
      <c r="R442" s="147"/>
      <c r="S442" s="147"/>
      <c r="T442" s="147"/>
      <c r="U442" s="147"/>
      <c r="V442" s="147"/>
      <c r="W442" s="147"/>
      <c r="X442" s="147"/>
      <c r="Y442" s="147"/>
      <c r="Z442" s="147"/>
      <c r="AA442" s="147"/>
      <c r="AB442" s="147"/>
      <c r="AC442" s="147"/>
      <c r="AD442" s="145"/>
      <c r="AE442" s="145"/>
      <c r="AF442" s="145"/>
      <c r="AG442" s="145"/>
      <c r="AH442" s="145"/>
    </row>
    <row r="443" spans="1:34" ht="12.75">
      <c r="A443" s="145"/>
      <c r="B443" s="146"/>
      <c r="C443" s="145"/>
      <c r="D443" s="145"/>
      <c r="E443" s="145"/>
      <c r="F443" s="145"/>
      <c r="G443" s="164"/>
      <c r="H443" s="164"/>
      <c r="I443" s="164"/>
      <c r="J443" s="164"/>
      <c r="K443" s="164"/>
      <c r="L443" s="164"/>
      <c r="M443" s="164"/>
      <c r="N443" s="147"/>
      <c r="O443" s="148"/>
      <c r="P443" s="147"/>
      <c r="Q443" s="147"/>
      <c r="R443" s="147"/>
      <c r="S443" s="147"/>
      <c r="T443" s="147"/>
      <c r="U443" s="147"/>
      <c r="V443" s="147"/>
      <c r="W443" s="147"/>
      <c r="X443" s="147"/>
      <c r="Y443" s="147"/>
      <c r="Z443" s="147"/>
      <c r="AA443" s="147"/>
      <c r="AB443" s="147"/>
      <c r="AC443" s="147"/>
      <c r="AD443" s="145"/>
      <c r="AE443" s="145"/>
      <c r="AF443" s="145"/>
      <c r="AG443" s="145"/>
      <c r="AH443" s="145"/>
    </row>
    <row r="444" spans="1:34" ht="12.75">
      <c r="A444" s="145"/>
      <c r="B444" s="146"/>
      <c r="C444" s="145"/>
      <c r="D444" s="145"/>
      <c r="E444" s="145"/>
      <c r="F444" s="145"/>
      <c r="G444" s="164"/>
      <c r="H444" s="164"/>
      <c r="I444" s="164"/>
      <c r="J444" s="164"/>
      <c r="K444" s="164"/>
      <c r="L444" s="164"/>
      <c r="M444" s="164"/>
      <c r="N444" s="147"/>
      <c r="O444" s="148"/>
      <c r="P444" s="147"/>
      <c r="Q444" s="147"/>
      <c r="R444" s="147"/>
      <c r="S444" s="147"/>
      <c r="T444" s="147"/>
      <c r="U444" s="147"/>
      <c r="V444" s="147"/>
      <c r="W444" s="147"/>
      <c r="X444" s="147"/>
      <c r="Y444" s="147"/>
      <c r="Z444" s="147"/>
      <c r="AA444" s="147"/>
      <c r="AB444" s="147"/>
      <c r="AC444" s="147"/>
      <c r="AD444" s="145"/>
      <c r="AE444" s="145"/>
      <c r="AF444" s="145"/>
      <c r="AG444" s="145"/>
      <c r="AH444" s="145"/>
    </row>
    <row r="445" spans="1:34" ht="12.75">
      <c r="A445" s="145"/>
      <c r="B445" s="146"/>
      <c r="C445" s="145"/>
      <c r="D445" s="145"/>
      <c r="E445" s="145"/>
      <c r="F445" s="145"/>
      <c r="G445" s="164"/>
      <c r="H445" s="164"/>
      <c r="I445" s="164"/>
      <c r="J445" s="164"/>
      <c r="K445" s="164"/>
      <c r="L445" s="164"/>
      <c r="M445" s="164"/>
      <c r="N445" s="147"/>
      <c r="O445" s="148"/>
      <c r="P445" s="147"/>
      <c r="Q445" s="147"/>
      <c r="R445" s="147"/>
      <c r="S445" s="147"/>
      <c r="T445" s="147"/>
      <c r="U445" s="147"/>
      <c r="V445" s="147"/>
      <c r="W445" s="147"/>
      <c r="X445" s="147"/>
      <c r="Y445" s="147"/>
      <c r="Z445" s="147"/>
      <c r="AA445" s="147"/>
      <c r="AB445" s="147"/>
      <c r="AC445" s="147"/>
      <c r="AD445" s="145"/>
      <c r="AE445" s="145"/>
      <c r="AF445" s="145"/>
      <c r="AG445" s="145"/>
      <c r="AH445" s="145"/>
    </row>
    <row r="446" spans="1:34" ht="12.75">
      <c r="A446" s="145"/>
      <c r="B446" s="146"/>
      <c r="C446" s="145"/>
      <c r="D446" s="145"/>
      <c r="E446" s="145"/>
      <c r="F446" s="145"/>
      <c r="G446" s="164"/>
      <c r="H446" s="164"/>
      <c r="I446" s="164"/>
      <c r="J446" s="164"/>
      <c r="K446" s="164"/>
      <c r="L446" s="164"/>
      <c r="M446" s="164"/>
      <c r="N446" s="147"/>
      <c r="O446" s="148"/>
      <c r="P446" s="147"/>
      <c r="Q446" s="147"/>
      <c r="R446" s="147"/>
      <c r="S446" s="147"/>
      <c r="T446" s="147"/>
      <c r="U446" s="147"/>
      <c r="V446" s="147"/>
      <c r="W446" s="147"/>
      <c r="X446" s="147"/>
      <c r="Y446" s="147"/>
      <c r="Z446" s="147"/>
      <c r="AA446" s="147"/>
      <c r="AB446" s="147"/>
      <c r="AC446" s="147"/>
      <c r="AD446" s="145"/>
      <c r="AE446" s="145"/>
      <c r="AF446" s="145"/>
      <c r="AG446" s="145"/>
      <c r="AH446" s="145"/>
    </row>
    <row r="447" spans="1:34" ht="12.75">
      <c r="A447" s="145"/>
      <c r="B447" s="146"/>
      <c r="C447" s="145"/>
      <c r="D447" s="145"/>
      <c r="E447" s="145"/>
      <c r="F447" s="145"/>
      <c r="G447" s="164"/>
      <c r="H447" s="164"/>
      <c r="I447" s="164"/>
      <c r="J447" s="164"/>
      <c r="K447" s="164"/>
      <c r="L447" s="164"/>
      <c r="M447" s="164"/>
      <c r="N447" s="147"/>
      <c r="O447" s="148"/>
      <c r="P447" s="147"/>
      <c r="Q447" s="147"/>
      <c r="R447" s="147"/>
      <c r="S447" s="147"/>
      <c r="T447" s="147"/>
      <c r="U447" s="147"/>
      <c r="V447" s="147"/>
      <c r="W447" s="147"/>
      <c r="X447" s="147"/>
      <c r="Y447" s="147"/>
      <c r="Z447" s="147"/>
      <c r="AA447" s="147"/>
      <c r="AB447" s="147"/>
      <c r="AC447" s="147"/>
      <c r="AD447" s="145"/>
      <c r="AE447" s="145"/>
      <c r="AF447" s="145"/>
      <c r="AG447" s="145"/>
      <c r="AH447" s="145"/>
    </row>
    <row r="448" spans="1:34" ht="12.75">
      <c r="A448" s="145"/>
      <c r="B448" s="146"/>
      <c r="C448" s="145"/>
      <c r="D448" s="145"/>
      <c r="E448" s="145"/>
      <c r="F448" s="145"/>
      <c r="G448" s="164"/>
      <c r="H448" s="164"/>
      <c r="I448" s="164"/>
      <c r="J448" s="164"/>
      <c r="K448" s="164"/>
      <c r="L448" s="164"/>
      <c r="M448" s="164"/>
      <c r="N448" s="147"/>
      <c r="O448" s="148"/>
      <c r="P448" s="147"/>
      <c r="Q448" s="147"/>
      <c r="R448" s="147"/>
      <c r="S448" s="147"/>
      <c r="T448" s="147"/>
      <c r="U448" s="147"/>
      <c r="V448" s="147"/>
      <c r="W448" s="147"/>
      <c r="X448" s="147"/>
      <c r="Y448" s="147"/>
      <c r="Z448" s="147"/>
      <c r="AA448" s="147"/>
      <c r="AB448" s="147"/>
      <c r="AC448" s="147"/>
      <c r="AD448" s="145"/>
      <c r="AE448" s="145"/>
      <c r="AF448" s="145"/>
      <c r="AG448" s="145"/>
      <c r="AH448" s="145"/>
    </row>
    <row r="449" spans="1:34" ht="12.75">
      <c r="A449" s="145"/>
      <c r="B449" s="146"/>
      <c r="C449" s="145"/>
      <c r="D449" s="145"/>
      <c r="E449" s="145"/>
      <c r="F449" s="145"/>
      <c r="G449" s="164"/>
      <c r="H449" s="164"/>
      <c r="I449" s="164"/>
      <c r="J449" s="164"/>
      <c r="K449" s="164"/>
      <c r="L449" s="164"/>
      <c r="M449" s="164"/>
      <c r="N449" s="147"/>
      <c r="O449" s="148"/>
      <c r="P449" s="147"/>
      <c r="Q449" s="147"/>
      <c r="R449" s="147"/>
      <c r="S449" s="147"/>
      <c r="T449" s="147"/>
      <c r="U449" s="147"/>
      <c r="V449" s="147"/>
      <c r="W449" s="147"/>
      <c r="X449" s="147"/>
      <c r="Y449" s="147"/>
      <c r="Z449" s="147"/>
      <c r="AA449" s="147"/>
      <c r="AB449" s="147"/>
      <c r="AC449" s="147"/>
      <c r="AD449" s="145"/>
      <c r="AE449" s="145"/>
      <c r="AF449" s="145"/>
      <c r="AG449" s="145"/>
      <c r="AH449" s="145"/>
    </row>
    <row r="450" spans="1:34" ht="12.75">
      <c r="A450" s="145"/>
      <c r="B450" s="146"/>
      <c r="C450" s="145"/>
      <c r="D450" s="145"/>
      <c r="E450" s="145"/>
      <c r="F450" s="145"/>
      <c r="G450" s="164"/>
      <c r="H450" s="164"/>
      <c r="I450" s="164"/>
      <c r="J450" s="164"/>
      <c r="K450" s="164"/>
      <c r="L450" s="164"/>
      <c r="M450" s="164"/>
      <c r="N450" s="147"/>
      <c r="O450" s="148"/>
      <c r="P450" s="147"/>
      <c r="Q450" s="147"/>
      <c r="R450" s="147"/>
      <c r="S450" s="147"/>
      <c r="T450" s="147"/>
      <c r="U450" s="147"/>
      <c r="V450" s="147"/>
      <c r="W450" s="147"/>
      <c r="X450" s="147"/>
      <c r="Y450" s="147"/>
      <c r="Z450" s="147"/>
      <c r="AA450" s="147"/>
      <c r="AB450" s="147"/>
      <c r="AC450" s="147"/>
      <c r="AD450" s="145"/>
      <c r="AE450" s="145"/>
      <c r="AF450" s="145"/>
      <c r="AG450" s="145"/>
      <c r="AH450" s="145"/>
    </row>
    <row r="451" spans="1:34" ht="12.75">
      <c r="A451" s="145"/>
      <c r="B451" s="146"/>
      <c r="C451" s="145"/>
      <c r="D451" s="145"/>
      <c r="E451" s="145"/>
      <c r="F451" s="145"/>
      <c r="G451" s="164"/>
      <c r="H451" s="164"/>
      <c r="I451" s="164"/>
      <c r="J451" s="164"/>
      <c r="K451" s="164"/>
      <c r="L451" s="164"/>
      <c r="M451" s="164"/>
      <c r="N451" s="147"/>
      <c r="O451" s="148"/>
      <c r="P451" s="147"/>
      <c r="Q451" s="147"/>
      <c r="R451" s="147"/>
      <c r="S451" s="147"/>
      <c r="T451" s="147"/>
      <c r="U451" s="147"/>
      <c r="V451" s="147"/>
      <c r="W451" s="147"/>
      <c r="X451" s="147"/>
      <c r="Y451" s="147"/>
      <c r="Z451" s="147"/>
      <c r="AA451" s="147"/>
      <c r="AB451" s="147"/>
      <c r="AC451" s="147"/>
      <c r="AD451" s="145"/>
      <c r="AE451" s="145"/>
      <c r="AF451" s="145"/>
      <c r="AG451" s="145"/>
      <c r="AH451" s="145"/>
    </row>
    <row r="452" spans="1:34" ht="12.75">
      <c r="A452" s="145"/>
      <c r="B452" s="146"/>
      <c r="C452" s="145"/>
      <c r="D452" s="145"/>
      <c r="E452" s="145"/>
      <c r="F452" s="145"/>
      <c r="G452" s="164"/>
      <c r="H452" s="164"/>
      <c r="I452" s="164"/>
      <c r="J452" s="164"/>
      <c r="K452" s="164"/>
      <c r="L452" s="164"/>
      <c r="M452" s="164"/>
      <c r="N452" s="147"/>
      <c r="O452" s="148"/>
      <c r="P452" s="147"/>
      <c r="Q452" s="147"/>
      <c r="R452" s="147"/>
      <c r="S452" s="147"/>
      <c r="T452" s="147"/>
      <c r="U452" s="147"/>
      <c r="V452" s="147"/>
      <c r="W452" s="147"/>
      <c r="X452" s="147"/>
      <c r="Y452" s="147"/>
      <c r="Z452" s="147"/>
      <c r="AA452" s="147"/>
      <c r="AB452" s="147"/>
      <c r="AC452" s="147"/>
      <c r="AD452" s="145"/>
      <c r="AE452" s="145"/>
      <c r="AF452" s="145"/>
      <c r="AG452" s="145"/>
      <c r="AH452" s="145"/>
    </row>
    <row r="453" spans="1:34" ht="12.75">
      <c r="A453" s="145"/>
      <c r="B453" s="146"/>
      <c r="C453" s="145"/>
      <c r="D453" s="145"/>
      <c r="E453" s="145"/>
      <c r="F453" s="145"/>
      <c r="G453" s="164"/>
      <c r="H453" s="164"/>
      <c r="I453" s="164"/>
      <c r="J453" s="164"/>
      <c r="K453" s="164"/>
      <c r="L453" s="164"/>
      <c r="M453" s="164"/>
      <c r="N453" s="147"/>
      <c r="O453" s="148"/>
      <c r="P453" s="147"/>
      <c r="Q453" s="147"/>
      <c r="R453" s="147"/>
      <c r="S453" s="147"/>
      <c r="T453" s="147"/>
      <c r="U453" s="147"/>
      <c r="V453" s="147"/>
      <c r="W453" s="147"/>
      <c r="X453" s="147"/>
      <c r="Y453" s="147"/>
      <c r="Z453" s="147"/>
      <c r="AA453" s="147"/>
      <c r="AB453" s="147"/>
      <c r="AC453" s="147"/>
      <c r="AD453" s="145"/>
      <c r="AE453" s="145"/>
      <c r="AF453" s="145"/>
      <c r="AG453" s="145"/>
      <c r="AH453" s="145"/>
    </row>
    <row r="454" spans="1:34" ht="12.75">
      <c r="A454" s="145"/>
      <c r="B454" s="146"/>
      <c r="C454" s="145"/>
      <c r="D454" s="145"/>
      <c r="E454" s="145"/>
      <c r="F454" s="145"/>
      <c r="G454" s="164"/>
      <c r="H454" s="164"/>
      <c r="I454" s="164"/>
      <c r="J454" s="164"/>
      <c r="K454" s="164"/>
      <c r="L454" s="164"/>
      <c r="M454" s="164"/>
      <c r="N454" s="147"/>
      <c r="O454" s="148"/>
      <c r="P454" s="147"/>
      <c r="Q454" s="147"/>
      <c r="R454" s="147"/>
      <c r="S454" s="147"/>
      <c r="T454" s="147"/>
      <c r="U454" s="147"/>
      <c r="V454" s="147"/>
      <c r="W454" s="147"/>
      <c r="X454" s="147"/>
      <c r="Y454" s="147"/>
      <c r="Z454" s="147"/>
      <c r="AA454" s="147"/>
      <c r="AB454" s="147"/>
      <c r="AC454" s="147"/>
      <c r="AD454" s="145"/>
      <c r="AE454" s="145"/>
      <c r="AF454" s="145"/>
      <c r="AG454" s="145"/>
      <c r="AH454" s="145"/>
    </row>
    <row r="455" spans="1:34" ht="12.75">
      <c r="A455" s="145"/>
      <c r="B455" s="146"/>
      <c r="C455" s="145"/>
      <c r="D455" s="145"/>
      <c r="E455" s="145"/>
      <c r="F455" s="145"/>
      <c r="G455" s="164"/>
      <c r="H455" s="164"/>
      <c r="I455" s="164"/>
      <c r="J455" s="164"/>
      <c r="K455" s="164"/>
      <c r="L455" s="164"/>
      <c r="M455" s="164"/>
      <c r="N455" s="147"/>
      <c r="O455" s="148"/>
      <c r="P455" s="147"/>
      <c r="Q455" s="147"/>
      <c r="R455" s="147"/>
      <c r="S455" s="147"/>
      <c r="T455" s="147"/>
      <c r="U455" s="147"/>
      <c r="V455" s="147"/>
      <c r="W455" s="147"/>
      <c r="X455" s="147"/>
      <c r="Y455" s="147"/>
      <c r="Z455" s="147"/>
      <c r="AA455" s="147"/>
      <c r="AB455" s="147"/>
      <c r="AC455" s="147"/>
      <c r="AD455" s="145"/>
      <c r="AE455" s="145"/>
      <c r="AF455" s="145"/>
      <c r="AG455" s="145"/>
      <c r="AH455" s="145"/>
    </row>
    <row r="456" spans="1:34" ht="12.75">
      <c r="A456" s="145"/>
      <c r="B456" s="146"/>
      <c r="C456" s="145"/>
      <c r="D456" s="145"/>
      <c r="E456" s="145"/>
      <c r="F456" s="145"/>
      <c r="G456" s="164"/>
      <c r="H456" s="164"/>
      <c r="I456" s="164"/>
      <c r="J456" s="164"/>
      <c r="K456" s="164"/>
      <c r="L456" s="164"/>
      <c r="M456" s="164"/>
      <c r="N456" s="147"/>
      <c r="O456" s="148"/>
      <c r="P456" s="147"/>
      <c r="Q456" s="147"/>
      <c r="R456" s="147"/>
      <c r="S456" s="147"/>
      <c r="T456" s="147"/>
      <c r="U456" s="147"/>
      <c r="V456" s="147"/>
      <c r="W456" s="147"/>
      <c r="X456" s="147"/>
      <c r="Y456" s="147"/>
      <c r="Z456" s="147"/>
      <c r="AA456" s="147"/>
      <c r="AB456" s="147"/>
      <c r="AC456" s="147"/>
      <c r="AD456" s="145"/>
      <c r="AE456" s="145"/>
      <c r="AF456" s="145"/>
      <c r="AG456" s="145"/>
      <c r="AH456" s="145"/>
    </row>
    <row r="457" spans="1:34" ht="12.75">
      <c r="A457" s="145"/>
      <c r="B457" s="146"/>
      <c r="C457" s="145"/>
      <c r="D457" s="145"/>
      <c r="E457" s="145"/>
      <c r="F457" s="145"/>
      <c r="G457" s="164"/>
      <c r="H457" s="164"/>
      <c r="I457" s="164"/>
      <c r="J457" s="164"/>
      <c r="K457" s="164"/>
      <c r="L457" s="164"/>
      <c r="M457" s="164"/>
      <c r="N457" s="147"/>
      <c r="O457" s="148"/>
      <c r="P457" s="147"/>
      <c r="Q457" s="147"/>
      <c r="R457" s="147"/>
      <c r="S457" s="147"/>
      <c r="T457" s="147"/>
      <c r="U457" s="147"/>
      <c r="V457" s="147"/>
      <c r="W457" s="147"/>
      <c r="X457" s="147"/>
      <c r="Y457" s="147"/>
      <c r="Z457" s="147"/>
      <c r="AA457" s="147"/>
      <c r="AB457" s="147"/>
      <c r="AC457" s="147"/>
      <c r="AD457" s="145"/>
      <c r="AE457" s="145"/>
      <c r="AF457" s="145"/>
      <c r="AG457" s="145"/>
      <c r="AH457" s="145"/>
    </row>
    <row r="458" spans="1:34" ht="12.75">
      <c r="A458" s="145"/>
      <c r="B458" s="146"/>
      <c r="C458" s="145"/>
      <c r="D458" s="145"/>
      <c r="E458" s="145"/>
      <c r="F458" s="145"/>
      <c r="G458" s="164"/>
      <c r="H458" s="164"/>
      <c r="I458" s="164"/>
      <c r="J458" s="164"/>
      <c r="K458" s="164"/>
      <c r="L458" s="164"/>
      <c r="M458" s="164"/>
      <c r="N458" s="147"/>
      <c r="O458" s="148"/>
      <c r="P458" s="147"/>
      <c r="Q458" s="147"/>
      <c r="R458" s="147"/>
      <c r="S458" s="147"/>
      <c r="T458" s="147"/>
      <c r="U458" s="147"/>
      <c r="V458" s="147"/>
      <c r="W458" s="147"/>
      <c r="X458" s="147"/>
      <c r="Y458" s="147"/>
      <c r="Z458" s="147"/>
      <c r="AA458" s="147"/>
      <c r="AB458" s="147"/>
      <c r="AC458" s="147"/>
      <c r="AD458" s="145"/>
      <c r="AE458" s="145"/>
      <c r="AF458" s="145"/>
      <c r="AG458" s="145"/>
      <c r="AH458" s="145"/>
    </row>
    <row r="459" spans="1:34" ht="12.75">
      <c r="A459" s="145"/>
      <c r="B459" s="146"/>
      <c r="C459" s="145"/>
      <c r="D459" s="145"/>
      <c r="E459" s="145"/>
      <c r="F459" s="145"/>
      <c r="G459" s="164"/>
      <c r="H459" s="164"/>
      <c r="I459" s="164"/>
      <c r="J459" s="164"/>
      <c r="K459" s="164"/>
      <c r="L459" s="164"/>
      <c r="M459" s="164"/>
      <c r="N459" s="147"/>
      <c r="O459" s="148"/>
      <c r="P459" s="147"/>
      <c r="Q459" s="147"/>
      <c r="R459" s="147"/>
      <c r="S459" s="147"/>
      <c r="T459" s="147"/>
      <c r="U459" s="147"/>
      <c r="V459" s="147"/>
      <c r="W459" s="147"/>
      <c r="X459" s="147"/>
      <c r="Y459" s="147"/>
      <c r="Z459" s="147"/>
      <c r="AA459" s="147"/>
      <c r="AB459" s="147"/>
      <c r="AC459" s="147"/>
      <c r="AD459" s="145"/>
      <c r="AE459" s="145"/>
      <c r="AF459" s="145"/>
      <c r="AG459" s="145"/>
      <c r="AH459" s="145"/>
    </row>
    <row r="460" spans="1:34" ht="12.75">
      <c r="A460" s="145"/>
      <c r="B460" s="146"/>
      <c r="C460" s="145"/>
      <c r="D460" s="145"/>
      <c r="E460" s="145"/>
      <c r="F460" s="145"/>
      <c r="G460" s="164"/>
      <c r="H460" s="164"/>
      <c r="I460" s="164"/>
      <c r="J460" s="164"/>
      <c r="K460" s="164"/>
      <c r="L460" s="164"/>
      <c r="M460" s="164"/>
      <c r="N460" s="147"/>
      <c r="O460" s="148"/>
      <c r="P460" s="147"/>
      <c r="Q460" s="147"/>
      <c r="R460" s="147"/>
      <c r="S460" s="147"/>
      <c r="T460" s="147"/>
      <c r="U460" s="147"/>
      <c r="V460" s="147"/>
      <c r="W460" s="147"/>
      <c r="X460" s="147"/>
      <c r="Y460" s="147"/>
      <c r="Z460" s="147"/>
      <c r="AA460" s="147"/>
      <c r="AB460" s="147"/>
      <c r="AC460" s="147"/>
      <c r="AD460" s="145"/>
      <c r="AE460" s="145"/>
      <c r="AF460" s="145"/>
      <c r="AG460" s="145"/>
      <c r="AH460" s="145"/>
    </row>
    <row r="461" spans="1:34" ht="12.75">
      <c r="A461" s="145"/>
      <c r="B461" s="146"/>
      <c r="C461" s="145"/>
      <c r="D461" s="145"/>
      <c r="E461" s="145"/>
      <c r="F461" s="145"/>
      <c r="G461" s="164"/>
      <c r="H461" s="164"/>
      <c r="I461" s="164"/>
      <c r="J461" s="164"/>
      <c r="K461" s="164"/>
      <c r="L461" s="164"/>
      <c r="M461" s="164"/>
      <c r="N461" s="147"/>
      <c r="O461" s="148"/>
      <c r="P461" s="147"/>
      <c r="Q461" s="147"/>
      <c r="R461" s="147"/>
      <c r="S461" s="147"/>
      <c r="T461" s="147"/>
      <c r="U461" s="147"/>
      <c r="V461" s="147"/>
      <c r="W461" s="147"/>
      <c r="X461" s="147"/>
      <c r="Y461" s="147"/>
      <c r="Z461" s="147"/>
      <c r="AA461" s="147"/>
      <c r="AB461" s="147"/>
      <c r="AC461" s="147"/>
      <c r="AD461" s="145"/>
      <c r="AE461" s="145"/>
      <c r="AF461" s="145"/>
      <c r="AG461" s="145"/>
      <c r="AH461" s="145"/>
    </row>
    <row r="462" spans="1:34" ht="12.75">
      <c r="A462" s="145"/>
      <c r="B462" s="146"/>
      <c r="C462" s="145"/>
      <c r="D462" s="145"/>
      <c r="E462" s="145"/>
      <c r="F462" s="145"/>
      <c r="G462" s="164"/>
      <c r="H462" s="164"/>
      <c r="I462" s="164"/>
      <c r="J462" s="164"/>
      <c r="K462" s="164"/>
      <c r="L462" s="164"/>
      <c r="M462" s="164"/>
      <c r="N462" s="147"/>
      <c r="O462" s="148"/>
      <c r="P462" s="147"/>
      <c r="Q462" s="147"/>
      <c r="R462" s="147"/>
      <c r="S462" s="147"/>
      <c r="T462" s="147"/>
      <c r="U462" s="147"/>
      <c r="V462" s="147"/>
      <c r="W462" s="147"/>
      <c r="X462" s="147"/>
      <c r="Y462" s="147"/>
      <c r="Z462" s="147"/>
      <c r="AA462" s="147"/>
      <c r="AB462" s="147"/>
      <c r="AC462" s="147"/>
      <c r="AD462" s="145"/>
      <c r="AE462" s="145"/>
      <c r="AF462" s="145"/>
      <c r="AG462" s="145"/>
      <c r="AH462" s="145"/>
    </row>
    <row r="463" spans="1:34" ht="12.75">
      <c r="A463" s="145"/>
      <c r="B463" s="146"/>
      <c r="C463" s="145"/>
      <c r="D463" s="145"/>
      <c r="E463" s="145"/>
      <c r="F463" s="145"/>
      <c r="G463" s="164"/>
      <c r="H463" s="164"/>
      <c r="I463" s="164"/>
      <c r="J463" s="164"/>
      <c r="K463" s="164"/>
      <c r="L463" s="164"/>
      <c r="M463" s="164"/>
      <c r="N463" s="147"/>
      <c r="O463" s="148"/>
      <c r="P463" s="147"/>
      <c r="Q463" s="147"/>
      <c r="R463" s="147"/>
      <c r="S463" s="147"/>
      <c r="T463" s="147"/>
      <c r="U463" s="147"/>
      <c r="V463" s="147"/>
      <c r="W463" s="147"/>
      <c r="X463" s="147"/>
      <c r="Y463" s="147"/>
      <c r="Z463" s="147"/>
      <c r="AA463" s="147"/>
      <c r="AB463" s="147"/>
      <c r="AC463" s="147"/>
      <c r="AD463" s="145"/>
      <c r="AE463" s="145"/>
      <c r="AF463" s="145"/>
      <c r="AG463" s="145"/>
      <c r="AH463" s="145"/>
    </row>
    <row r="464" spans="1:34" ht="12.75">
      <c r="A464" s="145"/>
      <c r="B464" s="146"/>
      <c r="C464" s="145"/>
      <c r="D464" s="145"/>
      <c r="E464" s="145"/>
      <c r="F464" s="145"/>
      <c r="G464" s="164"/>
      <c r="H464" s="164"/>
      <c r="I464" s="164"/>
      <c r="J464" s="164"/>
      <c r="K464" s="164"/>
      <c r="L464" s="164"/>
      <c r="M464" s="164"/>
      <c r="N464" s="147"/>
      <c r="O464" s="148"/>
      <c r="P464" s="147"/>
      <c r="Q464" s="147"/>
      <c r="R464" s="147"/>
      <c r="S464" s="147"/>
      <c r="T464" s="147"/>
      <c r="U464" s="147"/>
      <c r="V464" s="147"/>
      <c r="W464" s="147"/>
      <c r="X464" s="147"/>
      <c r="Y464" s="147"/>
      <c r="Z464" s="147"/>
      <c r="AA464" s="147"/>
      <c r="AB464" s="147"/>
      <c r="AC464" s="147"/>
      <c r="AD464" s="145"/>
      <c r="AE464" s="145"/>
      <c r="AF464" s="145"/>
      <c r="AG464" s="145"/>
      <c r="AH464" s="145"/>
    </row>
    <row r="465" spans="1:34" ht="12.75">
      <c r="A465" s="145"/>
      <c r="B465" s="146"/>
      <c r="C465" s="145"/>
      <c r="D465" s="145"/>
      <c r="E465" s="145"/>
      <c r="F465" s="145"/>
      <c r="G465" s="164"/>
      <c r="H465" s="164"/>
      <c r="I465" s="164"/>
      <c r="J465" s="164"/>
      <c r="K465" s="164"/>
      <c r="L465" s="164"/>
      <c r="M465" s="164"/>
      <c r="N465" s="147"/>
      <c r="O465" s="148"/>
      <c r="P465" s="147"/>
      <c r="Q465" s="147"/>
      <c r="R465" s="147"/>
      <c r="S465" s="147"/>
      <c r="T465" s="147"/>
      <c r="U465" s="147"/>
      <c r="V465" s="147"/>
      <c r="W465" s="147"/>
      <c r="X465" s="147"/>
      <c r="Y465" s="147"/>
      <c r="Z465" s="147"/>
      <c r="AA465" s="147"/>
      <c r="AB465" s="147"/>
      <c r="AC465" s="147"/>
      <c r="AD465" s="145"/>
      <c r="AE465" s="145"/>
      <c r="AF465" s="145"/>
      <c r="AG465" s="145"/>
      <c r="AH465" s="145"/>
    </row>
    <row r="466" spans="1:34" ht="12.75">
      <c r="A466" s="145"/>
      <c r="B466" s="146"/>
      <c r="C466" s="145"/>
      <c r="D466" s="145"/>
      <c r="E466" s="145"/>
      <c r="F466" s="145"/>
      <c r="G466" s="164"/>
      <c r="H466" s="164"/>
      <c r="I466" s="164"/>
      <c r="J466" s="164"/>
      <c r="K466" s="164"/>
      <c r="L466" s="164"/>
      <c r="M466" s="164"/>
      <c r="N466" s="147"/>
      <c r="O466" s="148"/>
      <c r="P466" s="147"/>
      <c r="Q466" s="147"/>
      <c r="R466" s="147"/>
      <c r="S466" s="147"/>
      <c r="T466" s="147"/>
      <c r="U466" s="147"/>
      <c r="V466" s="147"/>
      <c r="W466" s="147"/>
      <c r="X466" s="147"/>
      <c r="Y466" s="147"/>
      <c r="Z466" s="147"/>
      <c r="AA466" s="147"/>
      <c r="AB466" s="147"/>
      <c r="AC466" s="147"/>
      <c r="AD466" s="145"/>
      <c r="AE466" s="145"/>
      <c r="AF466" s="145"/>
      <c r="AG466" s="145"/>
      <c r="AH466" s="145"/>
    </row>
    <row r="467" spans="1:34" ht="12.75">
      <c r="A467" s="145"/>
      <c r="B467" s="146"/>
      <c r="C467" s="145"/>
      <c r="D467" s="145"/>
      <c r="E467" s="145"/>
      <c r="F467" s="145"/>
      <c r="G467" s="164"/>
      <c r="H467" s="164"/>
      <c r="I467" s="164"/>
      <c r="J467" s="164"/>
      <c r="K467" s="164"/>
      <c r="L467" s="164"/>
      <c r="M467" s="164"/>
      <c r="N467" s="147"/>
      <c r="O467" s="148"/>
      <c r="P467" s="147"/>
      <c r="Q467" s="147"/>
      <c r="R467" s="147"/>
      <c r="S467" s="147"/>
      <c r="T467" s="147"/>
      <c r="U467" s="147"/>
      <c r="V467" s="147"/>
      <c r="W467" s="147"/>
      <c r="X467" s="147"/>
      <c r="Y467" s="147"/>
      <c r="Z467" s="147"/>
      <c r="AA467" s="147"/>
      <c r="AB467" s="147"/>
      <c r="AC467" s="147"/>
      <c r="AD467" s="145"/>
      <c r="AE467" s="145"/>
      <c r="AF467" s="145"/>
      <c r="AG467" s="145"/>
      <c r="AH467" s="145"/>
    </row>
    <row r="468" spans="1:34" ht="12.75">
      <c r="A468" s="145"/>
      <c r="B468" s="146"/>
      <c r="C468" s="145"/>
      <c r="D468" s="145"/>
      <c r="E468" s="145"/>
      <c r="F468" s="145"/>
      <c r="G468" s="164"/>
      <c r="H468" s="164"/>
      <c r="I468" s="164"/>
      <c r="J468" s="164"/>
      <c r="K468" s="164"/>
      <c r="L468" s="164"/>
      <c r="M468" s="164"/>
      <c r="N468" s="147"/>
      <c r="O468" s="148"/>
      <c r="P468" s="147"/>
      <c r="Q468" s="147"/>
      <c r="R468" s="147"/>
      <c r="S468" s="147"/>
      <c r="T468" s="147"/>
      <c r="U468" s="147"/>
      <c r="V468" s="147"/>
      <c r="W468" s="147"/>
      <c r="X468" s="147"/>
      <c r="Y468" s="147"/>
      <c r="Z468" s="147"/>
      <c r="AA468" s="147"/>
      <c r="AB468" s="147"/>
      <c r="AC468" s="147"/>
      <c r="AD468" s="145"/>
      <c r="AE468" s="145"/>
      <c r="AF468" s="145"/>
      <c r="AG468" s="145"/>
      <c r="AH468" s="145"/>
    </row>
    <row r="469" spans="1:34" ht="12.75">
      <c r="A469" s="145"/>
      <c r="B469" s="146"/>
      <c r="C469" s="145"/>
      <c r="D469" s="145"/>
      <c r="E469" s="145"/>
      <c r="F469" s="145"/>
      <c r="G469" s="164"/>
      <c r="H469" s="164"/>
      <c r="I469" s="164"/>
      <c r="J469" s="164"/>
      <c r="K469" s="164"/>
      <c r="L469" s="164"/>
      <c r="M469" s="164"/>
      <c r="N469" s="147"/>
      <c r="O469" s="148"/>
      <c r="P469" s="147"/>
      <c r="Q469" s="147"/>
      <c r="R469" s="147"/>
      <c r="S469" s="147"/>
      <c r="T469" s="147"/>
      <c r="U469" s="147"/>
      <c r="V469" s="147"/>
      <c r="W469" s="147"/>
      <c r="X469" s="147"/>
      <c r="Y469" s="147"/>
      <c r="Z469" s="147"/>
      <c r="AA469" s="147"/>
      <c r="AB469" s="147"/>
      <c r="AC469" s="147"/>
      <c r="AD469" s="145"/>
      <c r="AE469" s="145"/>
      <c r="AF469" s="145"/>
      <c r="AG469" s="145"/>
      <c r="AH469" s="145"/>
    </row>
    <row r="470" spans="1:34" ht="12.75">
      <c r="A470" s="145"/>
      <c r="B470" s="146"/>
      <c r="C470" s="145"/>
      <c r="D470" s="145"/>
      <c r="E470" s="145"/>
      <c r="F470" s="145"/>
      <c r="G470" s="164"/>
      <c r="H470" s="164"/>
      <c r="I470" s="164"/>
      <c r="J470" s="164"/>
      <c r="K470" s="164"/>
      <c r="L470" s="164"/>
      <c r="M470" s="164"/>
      <c r="N470" s="147"/>
      <c r="O470" s="148"/>
      <c r="P470" s="147"/>
      <c r="Q470" s="147"/>
      <c r="R470" s="147"/>
      <c r="S470" s="147"/>
      <c r="T470" s="147"/>
      <c r="U470" s="147"/>
      <c r="V470" s="147"/>
      <c r="W470" s="147"/>
      <c r="X470" s="147"/>
      <c r="Y470" s="147"/>
      <c r="Z470" s="147"/>
      <c r="AA470" s="147"/>
      <c r="AB470" s="147"/>
      <c r="AC470" s="147"/>
      <c r="AD470" s="145"/>
      <c r="AE470" s="145"/>
      <c r="AF470" s="145"/>
      <c r="AG470" s="145"/>
      <c r="AH470" s="145"/>
    </row>
    <row r="471" spans="1:34" ht="12.75">
      <c r="A471" s="145"/>
      <c r="B471" s="146"/>
      <c r="C471" s="145"/>
      <c r="D471" s="145"/>
      <c r="E471" s="145"/>
      <c r="F471" s="145"/>
      <c r="G471" s="164"/>
      <c r="H471" s="164"/>
      <c r="I471" s="164"/>
      <c r="J471" s="164"/>
      <c r="K471" s="164"/>
      <c r="L471" s="164"/>
      <c r="M471" s="164"/>
      <c r="N471" s="147"/>
      <c r="O471" s="148"/>
      <c r="P471" s="147"/>
      <c r="Q471" s="147"/>
      <c r="R471" s="147"/>
      <c r="S471" s="147"/>
      <c r="T471" s="147"/>
      <c r="U471" s="147"/>
      <c r="V471" s="147"/>
      <c r="W471" s="147"/>
      <c r="X471" s="147"/>
      <c r="Y471" s="147"/>
      <c r="Z471" s="147"/>
      <c r="AA471" s="147"/>
      <c r="AB471" s="147"/>
      <c r="AC471" s="147"/>
      <c r="AD471" s="145"/>
      <c r="AE471" s="145"/>
      <c r="AF471" s="145"/>
      <c r="AG471" s="145"/>
      <c r="AH471" s="145"/>
    </row>
    <row r="472" spans="1:34" ht="12.75">
      <c r="A472" s="145"/>
      <c r="B472" s="146"/>
      <c r="C472" s="145"/>
      <c r="D472" s="145"/>
      <c r="E472" s="145"/>
      <c r="F472" s="145"/>
      <c r="G472" s="164"/>
      <c r="H472" s="164"/>
      <c r="I472" s="164"/>
      <c r="J472" s="164"/>
      <c r="K472" s="164"/>
      <c r="L472" s="164"/>
      <c r="M472" s="164"/>
      <c r="N472" s="147"/>
      <c r="O472" s="148"/>
      <c r="P472" s="147"/>
      <c r="Q472" s="147"/>
      <c r="R472" s="147"/>
      <c r="S472" s="147"/>
      <c r="T472" s="147"/>
      <c r="U472" s="147"/>
      <c r="V472" s="147"/>
      <c r="W472" s="147"/>
      <c r="X472" s="147"/>
      <c r="Y472" s="147"/>
      <c r="Z472" s="147"/>
      <c r="AA472" s="147"/>
      <c r="AB472" s="147"/>
      <c r="AC472" s="147"/>
      <c r="AD472" s="145"/>
      <c r="AE472" s="145"/>
      <c r="AF472" s="145"/>
      <c r="AG472" s="145"/>
      <c r="AH472" s="145"/>
    </row>
    <row r="473" spans="1:34" ht="12.75">
      <c r="A473" s="145"/>
      <c r="B473" s="146"/>
      <c r="C473" s="145"/>
      <c r="D473" s="145"/>
      <c r="E473" s="145"/>
      <c r="F473" s="145"/>
      <c r="G473" s="164"/>
      <c r="H473" s="164"/>
      <c r="I473" s="164"/>
      <c r="J473" s="164"/>
      <c r="K473" s="164"/>
      <c r="L473" s="164"/>
      <c r="M473" s="164"/>
      <c r="N473" s="147"/>
      <c r="O473" s="148"/>
      <c r="P473" s="147"/>
      <c r="Q473" s="147"/>
      <c r="R473" s="147"/>
      <c r="S473" s="147"/>
      <c r="T473" s="147"/>
      <c r="U473" s="147"/>
      <c r="V473" s="147"/>
      <c r="W473" s="147"/>
      <c r="X473" s="147"/>
      <c r="Y473" s="147"/>
      <c r="Z473" s="147"/>
      <c r="AA473" s="147"/>
      <c r="AB473" s="147"/>
      <c r="AC473" s="147"/>
      <c r="AD473" s="145"/>
      <c r="AE473" s="145"/>
      <c r="AF473" s="145"/>
      <c r="AG473" s="145"/>
      <c r="AH473" s="145"/>
    </row>
    <row r="474" spans="1:34" ht="12.75">
      <c r="A474" s="145"/>
      <c r="B474" s="146"/>
      <c r="C474" s="145"/>
      <c r="D474" s="145"/>
      <c r="E474" s="145"/>
      <c r="F474" s="145"/>
      <c r="G474" s="164"/>
      <c r="H474" s="164"/>
      <c r="I474" s="164"/>
      <c r="J474" s="164"/>
      <c r="K474" s="164"/>
      <c r="L474" s="164"/>
      <c r="M474" s="164"/>
      <c r="N474" s="147"/>
      <c r="O474" s="148"/>
      <c r="P474" s="147"/>
      <c r="Q474" s="147"/>
      <c r="R474" s="147"/>
      <c r="S474" s="147"/>
      <c r="T474" s="147"/>
      <c r="U474" s="147"/>
      <c r="V474" s="147"/>
      <c r="W474" s="147"/>
      <c r="X474" s="147"/>
      <c r="Y474" s="147"/>
      <c r="Z474" s="147"/>
      <c r="AA474" s="147"/>
      <c r="AB474" s="147"/>
      <c r="AC474" s="147"/>
      <c r="AD474" s="145"/>
      <c r="AE474" s="145"/>
      <c r="AF474" s="145"/>
      <c r="AG474" s="145"/>
      <c r="AH474" s="145"/>
    </row>
    <row r="475" spans="1:34" ht="12.75">
      <c r="A475" s="145"/>
      <c r="B475" s="146"/>
      <c r="C475" s="145"/>
      <c r="D475" s="145"/>
      <c r="E475" s="145"/>
      <c r="F475" s="145"/>
      <c r="G475" s="164"/>
      <c r="H475" s="164"/>
      <c r="I475" s="164"/>
      <c r="J475" s="164"/>
      <c r="K475" s="164"/>
      <c r="L475" s="164"/>
      <c r="M475" s="164"/>
      <c r="N475" s="147"/>
      <c r="O475" s="148"/>
      <c r="P475" s="147"/>
      <c r="Q475" s="147"/>
      <c r="R475" s="147"/>
      <c r="S475" s="147"/>
      <c r="T475" s="147"/>
      <c r="U475" s="147"/>
      <c r="V475" s="147"/>
      <c r="W475" s="147"/>
      <c r="X475" s="147"/>
      <c r="Y475" s="147"/>
      <c r="Z475" s="147"/>
      <c r="AA475" s="147"/>
      <c r="AB475" s="147"/>
      <c r="AC475" s="147"/>
      <c r="AD475" s="145"/>
      <c r="AE475" s="145"/>
      <c r="AF475" s="145"/>
      <c r="AG475" s="145"/>
      <c r="AH475" s="145"/>
    </row>
    <row r="476" spans="1:34" ht="12.75">
      <c r="A476" s="145"/>
      <c r="B476" s="146"/>
      <c r="C476" s="145"/>
      <c r="D476" s="145"/>
      <c r="E476" s="145"/>
      <c r="F476" s="145"/>
      <c r="G476" s="164"/>
      <c r="H476" s="164"/>
      <c r="I476" s="164"/>
      <c r="J476" s="164"/>
      <c r="K476" s="164"/>
      <c r="L476" s="164"/>
      <c r="M476" s="164"/>
      <c r="N476" s="147"/>
      <c r="O476" s="148"/>
      <c r="P476" s="147"/>
      <c r="Q476" s="147"/>
      <c r="R476" s="147"/>
      <c r="S476" s="147"/>
      <c r="T476" s="147"/>
      <c r="U476" s="147"/>
      <c r="V476" s="147"/>
      <c r="W476" s="147"/>
      <c r="X476" s="147"/>
      <c r="Y476" s="147"/>
      <c r="Z476" s="147"/>
      <c r="AA476" s="147"/>
      <c r="AB476" s="147"/>
      <c r="AC476" s="147"/>
      <c r="AD476" s="145"/>
      <c r="AE476" s="145"/>
      <c r="AF476" s="145"/>
      <c r="AG476" s="145"/>
      <c r="AH476" s="145"/>
    </row>
    <row r="477" spans="1:34" ht="12.75">
      <c r="A477" s="145"/>
      <c r="B477" s="146"/>
      <c r="C477" s="145"/>
      <c r="D477" s="145"/>
      <c r="E477" s="145"/>
      <c r="F477" s="145"/>
      <c r="G477" s="164"/>
      <c r="H477" s="164"/>
      <c r="I477" s="164"/>
      <c r="J477" s="164"/>
      <c r="K477" s="164"/>
      <c r="L477" s="164"/>
      <c r="M477" s="164"/>
      <c r="N477" s="147"/>
      <c r="O477" s="148"/>
      <c r="P477" s="147"/>
      <c r="Q477" s="147"/>
      <c r="R477" s="147"/>
      <c r="S477" s="147"/>
      <c r="T477" s="147"/>
      <c r="U477" s="147"/>
      <c r="V477" s="147"/>
      <c r="W477" s="147"/>
      <c r="X477" s="147"/>
      <c r="Y477" s="147"/>
      <c r="Z477" s="147"/>
      <c r="AA477" s="147"/>
      <c r="AB477" s="147"/>
      <c r="AC477" s="147"/>
      <c r="AD477" s="145"/>
      <c r="AE477" s="145"/>
      <c r="AF477" s="145"/>
      <c r="AG477" s="145"/>
      <c r="AH477" s="145"/>
    </row>
    <row r="478" spans="1:34" ht="12.75">
      <c r="A478" s="145"/>
      <c r="B478" s="146"/>
      <c r="C478" s="145"/>
      <c r="D478" s="145"/>
      <c r="E478" s="145"/>
      <c r="F478" s="145"/>
      <c r="G478" s="164"/>
      <c r="H478" s="164"/>
      <c r="I478" s="164"/>
      <c r="J478" s="164"/>
      <c r="K478" s="164"/>
      <c r="L478" s="164"/>
      <c r="M478" s="164"/>
      <c r="N478" s="147"/>
      <c r="O478" s="148"/>
      <c r="P478" s="147"/>
      <c r="Q478" s="147"/>
      <c r="R478" s="147"/>
      <c r="S478" s="147"/>
      <c r="T478" s="147"/>
      <c r="U478" s="147"/>
      <c r="V478" s="147"/>
      <c r="W478" s="147"/>
      <c r="X478" s="147"/>
      <c r="Y478" s="147"/>
      <c r="Z478" s="147"/>
      <c r="AA478" s="147"/>
      <c r="AB478" s="147"/>
      <c r="AC478" s="147"/>
      <c r="AD478" s="145"/>
      <c r="AE478" s="145"/>
      <c r="AF478" s="145"/>
      <c r="AG478" s="145"/>
      <c r="AH478" s="145"/>
    </row>
    <row r="479" spans="1:34" ht="12.75">
      <c r="A479" s="145"/>
      <c r="B479" s="146"/>
      <c r="C479" s="145"/>
      <c r="D479" s="145"/>
      <c r="E479" s="145"/>
      <c r="F479" s="145"/>
      <c r="G479" s="164"/>
      <c r="H479" s="164"/>
      <c r="I479" s="164"/>
      <c r="J479" s="164"/>
      <c r="K479" s="164"/>
      <c r="L479" s="164"/>
      <c r="M479" s="164"/>
      <c r="N479" s="147"/>
      <c r="O479" s="148"/>
      <c r="P479" s="147"/>
      <c r="Q479" s="147"/>
      <c r="R479" s="147"/>
      <c r="S479" s="147"/>
      <c r="T479" s="147"/>
      <c r="U479" s="147"/>
      <c r="V479" s="147"/>
      <c r="W479" s="147"/>
      <c r="X479" s="147"/>
      <c r="Y479" s="147"/>
      <c r="Z479" s="147"/>
      <c r="AA479" s="147"/>
      <c r="AB479" s="147"/>
      <c r="AC479" s="147"/>
      <c r="AD479" s="145"/>
      <c r="AE479" s="145"/>
      <c r="AF479" s="145"/>
      <c r="AG479" s="145"/>
      <c r="AH479" s="145"/>
    </row>
    <row r="480" spans="1:34" ht="12.75">
      <c r="A480" s="145"/>
      <c r="B480" s="146"/>
      <c r="C480" s="145"/>
      <c r="D480" s="145"/>
      <c r="E480" s="145"/>
      <c r="F480" s="145"/>
      <c r="G480" s="164"/>
      <c r="H480" s="164"/>
      <c r="I480" s="164"/>
      <c r="J480" s="164"/>
      <c r="K480" s="164"/>
      <c r="L480" s="164"/>
      <c r="M480" s="164"/>
      <c r="N480" s="147"/>
      <c r="O480" s="148"/>
      <c r="P480" s="147"/>
      <c r="Q480" s="147"/>
      <c r="R480" s="147"/>
      <c r="S480" s="147"/>
      <c r="T480" s="147"/>
      <c r="U480" s="147"/>
      <c r="V480" s="147"/>
      <c r="W480" s="147"/>
      <c r="X480" s="147"/>
      <c r="Y480" s="147"/>
      <c r="Z480" s="147"/>
      <c r="AA480" s="147"/>
      <c r="AB480" s="147"/>
      <c r="AC480" s="147"/>
      <c r="AD480" s="145"/>
      <c r="AE480" s="145"/>
      <c r="AF480" s="145"/>
      <c r="AG480" s="145"/>
      <c r="AH480" s="145"/>
    </row>
    <row r="481" spans="1:34" ht="12.75">
      <c r="A481" s="145"/>
      <c r="B481" s="146"/>
      <c r="C481" s="145"/>
      <c r="D481" s="145"/>
      <c r="E481" s="145"/>
      <c r="F481" s="145"/>
      <c r="G481" s="164"/>
      <c r="H481" s="164"/>
      <c r="I481" s="164"/>
      <c r="J481" s="164"/>
      <c r="K481" s="164"/>
      <c r="L481" s="164"/>
      <c r="M481" s="164"/>
      <c r="N481" s="147"/>
      <c r="O481" s="148"/>
      <c r="P481" s="147"/>
      <c r="Q481" s="147"/>
      <c r="R481" s="147"/>
      <c r="S481" s="147"/>
      <c r="T481" s="147"/>
      <c r="U481" s="147"/>
      <c r="V481" s="147"/>
      <c r="W481" s="147"/>
      <c r="X481" s="147"/>
      <c r="Y481" s="147"/>
      <c r="Z481" s="147"/>
      <c r="AA481" s="147"/>
      <c r="AB481" s="147"/>
      <c r="AC481" s="147"/>
      <c r="AD481" s="145"/>
      <c r="AE481" s="145"/>
      <c r="AF481" s="145"/>
      <c r="AG481" s="145"/>
      <c r="AH481" s="145"/>
    </row>
    <row r="482" spans="1:34" ht="12.75">
      <c r="A482" s="145"/>
      <c r="B482" s="146"/>
      <c r="C482" s="145"/>
      <c r="D482" s="145"/>
      <c r="E482" s="145"/>
      <c r="F482" s="145"/>
      <c r="G482" s="164"/>
      <c r="H482" s="164"/>
      <c r="I482" s="164"/>
      <c r="J482" s="164"/>
      <c r="K482" s="164"/>
      <c r="L482" s="164"/>
      <c r="M482" s="164"/>
      <c r="N482" s="147"/>
      <c r="O482" s="148"/>
      <c r="P482" s="147"/>
      <c r="Q482" s="147"/>
      <c r="R482" s="147"/>
      <c r="S482" s="147"/>
      <c r="T482" s="147"/>
      <c r="U482" s="147"/>
      <c r="V482" s="147"/>
      <c r="W482" s="147"/>
      <c r="X482" s="147"/>
      <c r="Y482" s="147"/>
      <c r="Z482" s="147"/>
      <c r="AA482" s="147"/>
      <c r="AB482" s="147"/>
      <c r="AC482" s="147"/>
      <c r="AD482" s="145"/>
      <c r="AE482" s="145"/>
      <c r="AF482" s="145"/>
      <c r="AG482" s="145"/>
      <c r="AH482" s="145"/>
    </row>
    <row r="483" spans="1:34" ht="12.75">
      <c r="A483" s="145"/>
      <c r="B483" s="146"/>
      <c r="C483" s="145"/>
      <c r="D483" s="145"/>
      <c r="E483" s="145"/>
      <c r="F483" s="145"/>
      <c r="G483" s="164"/>
      <c r="H483" s="164"/>
      <c r="I483" s="164"/>
      <c r="J483" s="164"/>
      <c r="K483" s="164"/>
      <c r="L483" s="164"/>
      <c r="M483" s="164"/>
      <c r="N483" s="147"/>
      <c r="O483" s="148"/>
      <c r="P483" s="147"/>
      <c r="Q483" s="147"/>
      <c r="R483" s="147"/>
      <c r="S483" s="147"/>
      <c r="T483" s="147"/>
      <c r="U483" s="147"/>
      <c r="V483" s="147"/>
      <c r="W483" s="147"/>
      <c r="X483" s="147"/>
      <c r="Y483" s="147"/>
      <c r="Z483" s="147"/>
      <c r="AA483" s="147"/>
      <c r="AB483" s="147"/>
      <c r="AC483" s="147"/>
      <c r="AD483" s="145"/>
      <c r="AE483" s="145"/>
      <c r="AF483" s="145"/>
      <c r="AG483" s="145"/>
      <c r="AH483" s="145"/>
    </row>
    <row r="484" spans="1:34" ht="12.75">
      <c r="A484" s="145"/>
      <c r="B484" s="146"/>
      <c r="C484" s="145"/>
      <c r="D484" s="145"/>
      <c r="E484" s="145"/>
      <c r="F484" s="145"/>
      <c r="G484" s="164"/>
      <c r="H484" s="164"/>
      <c r="I484" s="164"/>
      <c r="J484" s="164"/>
      <c r="K484" s="164"/>
      <c r="L484" s="164"/>
      <c r="M484" s="164"/>
      <c r="N484" s="147"/>
      <c r="O484" s="148"/>
      <c r="P484" s="147"/>
      <c r="Q484" s="147"/>
      <c r="R484" s="147"/>
      <c r="S484" s="147"/>
      <c r="T484" s="147"/>
      <c r="U484" s="147"/>
      <c r="V484" s="147"/>
      <c r="W484" s="147"/>
      <c r="X484" s="147"/>
      <c r="Y484" s="147"/>
      <c r="Z484" s="147"/>
      <c r="AA484" s="147"/>
      <c r="AB484" s="147"/>
      <c r="AC484" s="147"/>
      <c r="AD484" s="145"/>
      <c r="AE484" s="145"/>
      <c r="AF484" s="145"/>
      <c r="AG484" s="145"/>
      <c r="AH484" s="145"/>
    </row>
    <row r="485" spans="1:34" ht="12.75">
      <c r="A485" s="145"/>
      <c r="B485" s="146"/>
      <c r="C485" s="145"/>
      <c r="D485" s="145"/>
      <c r="E485" s="145"/>
      <c r="F485" s="145"/>
      <c r="G485" s="164"/>
      <c r="H485" s="164"/>
      <c r="I485" s="164"/>
      <c r="J485" s="164"/>
      <c r="K485" s="164"/>
      <c r="L485" s="164"/>
      <c r="M485" s="164"/>
      <c r="N485" s="147"/>
      <c r="O485" s="148"/>
      <c r="P485" s="147"/>
      <c r="Q485" s="147"/>
      <c r="R485" s="147"/>
      <c r="S485" s="147"/>
      <c r="T485" s="147"/>
      <c r="U485" s="147"/>
      <c r="V485" s="147"/>
      <c r="W485" s="147"/>
      <c r="X485" s="147"/>
      <c r="Y485" s="147"/>
      <c r="Z485" s="147"/>
      <c r="AA485" s="147"/>
      <c r="AB485" s="147"/>
      <c r="AC485" s="147"/>
      <c r="AD485" s="145"/>
      <c r="AE485" s="145"/>
      <c r="AF485" s="145"/>
      <c r="AG485" s="145"/>
      <c r="AH485" s="145"/>
    </row>
    <row r="486" spans="1:34" ht="12.75">
      <c r="A486" s="145"/>
      <c r="B486" s="146"/>
      <c r="C486" s="145"/>
      <c r="D486" s="145"/>
      <c r="E486" s="145"/>
      <c r="F486" s="145"/>
      <c r="G486" s="164"/>
      <c r="H486" s="164"/>
      <c r="I486" s="164"/>
      <c r="J486" s="164"/>
      <c r="K486" s="164"/>
      <c r="L486" s="164"/>
      <c r="M486" s="164"/>
      <c r="N486" s="147"/>
      <c r="O486" s="148"/>
      <c r="P486" s="147"/>
      <c r="Q486" s="147"/>
      <c r="R486" s="147"/>
      <c r="S486" s="147"/>
      <c r="T486" s="147"/>
      <c r="U486" s="147"/>
      <c r="V486" s="147"/>
      <c r="W486" s="147"/>
      <c r="X486" s="147"/>
      <c r="Y486" s="147"/>
      <c r="Z486" s="147"/>
      <c r="AA486" s="147"/>
      <c r="AB486" s="147"/>
      <c r="AC486" s="147"/>
      <c r="AD486" s="145"/>
      <c r="AE486" s="145"/>
      <c r="AF486" s="145"/>
      <c r="AG486" s="145"/>
      <c r="AH486" s="145"/>
    </row>
    <row r="487" spans="1:34" ht="12.75">
      <c r="A487" s="145"/>
      <c r="B487" s="146"/>
      <c r="C487" s="145"/>
      <c r="D487" s="145"/>
      <c r="E487" s="145"/>
      <c r="F487" s="145"/>
      <c r="G487" s="164"/>
      <c r="H487" s="164"/>
      <c r="I487" s="164"/>
      <c r="J487" s="164"/>
      <c r="K487" s="164"/>
      <c r="L487" s="164"/>
      <c r="M487" s="164"/>
      <c r="N487" s="147"/>
      <c r="O487" s="148"/>
      <c r="P487" s="147"/>
      <c r="Q487" s="147"/>
      <c r="R487" s="147"/>
      <c r="S487" s="147"/>
      <c r="T487" s="147"/>
      <c r="U487" s="147"/>
      <c r="V487" s="147"/>
      <c r="W487" s="147"/>
      <c r="X487" s="147"/>
      <c r="Y487" s="147"/>
      <c r="Z487" s="147"/>
      <c r="AA487" s="147"/>
      <c r="AB487" s="147"/>
      <c r="AC487" s="147"/>
      <c r="AD487" s="145"/>
      <c r="AE487" s="145"/>
      <c r="AF487" s="145"/>
      <c r="AG487" s="145"/>
      <c r="AH487" s="145"/>
    </row>
    <row r="488" spans="1:34" ht="12.75">
      <c r="A488" s="145"/>
      <c r="B488" s="146"/>
      <c r="C488" s="145"/>
      <c r="D488" s="145"/>
      <c r="E488" s="145"/>
      <c r="F488" s="145"/>
      <c r="G488" s="164"/>
      <c r="H488" s="164"/>
      <c r="I488" s="164"/>
      <c r="J488" s="164"/>
      <c r="K488" s="164"/>
      <c r="L488" s="164"/>
      <c r="M488" s="164"/>
      <c r="N488" s="147"/>
      <c r="O488" s="148"/>
      <c r="P488" s="147"/>
      <c r="Q488" s="147"/>
      <c r="R488" s="147"/>
      <c r="S488" s="147"/>
      <c r="T488" s="147"/>
      <c r="U488" s="147"/>
      <c r="V488" s="147"/>
      <c r="W488" s="147"/>
      <c r="X488" s="147"/>
      <c r="Y488" s="147"/>
      <c r="Z488" s="147"/>
      <c r="AA488" s="147"/>
      <c r="AB488" s="147"/>
      <c r="AC488" s="147"/>
      <c r="AD488" s="145"/>
      <c r="AE488" s="145"/>
      <c r="AF488" s="145"/>
      <c r="AG488" s="145"/>
      <c r="AH488" s="145"/>
    </row>
    <row r="489" spans="1:34" ht="12.75">
      <c r="A489" s="145"/>
      <c r="B489" s="146"/>
      <c r="C489" s="145"/>
      <c r="D489" s="145"/>
      <c r="E489" s="145"/>
      <c r="F489" s="145"/>
      <c r="G489" s="164"/>
      <c r="H489" s="164"/>
      <c r="I489" s="164"/>
      <c r="J489" s="164"/>
      <c r="K489" s="164"/>
      <c r="L489" s="164"/>
      <c r="M489" s="164"/>
      <c r="N489" s="147"/>
      <c r="O489" s="148"/>
      <c r="P489" s="147"/>
      <c r="Q489" s="147"/>
      <c r="R489" s="147"/>
      <c r="S489" s="147"/>
      <c r="T489" s="147"/>
      <c r="U489" s="147"/>
      <c r="V489" s="147"/>
      <c r="W489" s="147"/>
      <c r="X489" s="147"/>
      <c r="Y489" s="147"/>
      <c r="Z489" s="147"/>
      <c r="AA489" s="147"/>
      <c r="AB489" s="147"/>
      <c r="AC489" s="147"/>
      <c r="AD489" s="145"/>
      <c r="AE489" s="145"/>
      <c r="AF489" s="145"/>
      <c r="AG489" s="145"/>
      <c r="AH489" s="145"/>
    </row>
    <row r="490" spans="1:34" ht="12.75">
      <c r="A490" s="145"/>
      <c r="B490" s="146"/>
      <c r="C490" s="145"/>
      <c r="D490" s="145"/>
      <c r="E490" s="145"/>
      <c r="F490" s="145"/>
      <c r="G490" s="164"/>
      <c r="H490" s="164"/>
      <c r="I490" s="164"/>
      <c r="J490" s="164"/>
      <c r="K490" s="164"/>
      <c r="L490" s="164"/>
      <c r="M490" s="164"/>
      <c r="N490" s="147"/>
      <c r="O490" s="148"/>
      <c r="P490" s="147"/>
      <c r="Q490" s="147"/>
      <c r="R490" s="147"/>
      <c r="S490" s="147"/>
      <c r="T490" s="147"/>
      <c r="U490" s="147"/>
      <c r="V490" s="147"/>
      <c r="W490" s="147"/>
      <c r="X490" s="147"/>
      <c r="Y490" s="147"/>
      <c r="Z490" s="147"/>
      <c r="AA490" s="147"/>
      <c r="AB490" s="147"/>
      <c r="AC490" s="147"/>
      <c r="AD490" s="145"/>
      <c r="AE490" s="145"/>
      <c r="AF490" s="145"/>
      <c r="AG490" s="145"/>
      <c r="AH490" s="145"/>
    </row>
    <row r="491" spans="1:34" ht="12.75">
      <c r="A491" s="145"/>
      <c r="B491" s="146"/>
      <c r="C491" s="145"/>
      <c r="D491" s="145"/>
      <c r="E491" s="145"/>
      <c r="F491" s="145"/>
      <c r="G491" s="164"/>
      <c r="H491" s="164"/>
      <c r="I491" s="164"/>
      <c r="J491" s="164"/>
      <c r="K491" s="164"/>
      <c r="L491" s="164"/>
      <c r="M491" s="164"/>
      <c r="N491" s="147"/>
      <c r="O491" s="148"/>
      <c r="P491" s="147"/>
      <c r="Q491" s="147"/>
      <c r="R491" s="147"/>
      <c r="S491" s="147"/>
      <c r="T491" s="147"/>
      <c r="U491" s="147"/>
      <c r="V491" s="147"/>
      <c r="W491" s="147"/>
      <c r="X491" s="147"/>
      <c r="Y491" s="147"/>
      <c r="Z491" s="147"/>
      <c r="AA491" s="147"/>
      <c r="AB491" s="147"/>
      <c r="AC491" s="147"/>
      <c r="AD491" s="145"/>
      <c r="AE491" s="145"/>
      <c r="AF491" s="145"/>
      <c r="AG491" s="145"/>
      <c r="AH491" s="145"/>
    </row>
    <row r="492" spans="1:34" ht="12.75">
      <c r="A492" s="145"/>
      <c r="B492" s="146"/>
      <c r="C492" s="145"/>
      <c r="D492" s="145"/>
      <c r="E492" s="145"/>
      <c r="F492" s="145"/>
      <c r="G492" s="164"/>
      <c r="H492" s="164"/>
      <c r="I492" s="164"/>
      <c r="J492" s="164"/>
      <c r="K492" s="164"/>
      <c r="L492" s="164"/>
      <c r="M492" s="164"/>
      <c r="N492" s="147"/>
      <c r="O492" s="148"/>
      <c r="P492" s="147"/>
      <c r="Q492" s="147"/>
      <c r="R492" s="147"/>
      <c r="S492" s="147"/>
      <c r="T492" s="147"/>
      <c r="U492" s="147"/>
      <c r="V492" s="147"/>
      <c r="W492" s="147"/>
      <c r="X492" s="147"/>
      <c r="Y492" s="147"/>
      <c r="Z492" s="147"/>
      <c r="AA492" s="147"/>
      <c r="AB492" s="147"/>
      <c r="AC492" s="147"/>
      <c r="AD492" s="145"/>
      <c r="AE492" s="145"/>
      <c r="AF492" s="145"/>
      <c r="AG492" s="145"/>
      <c r="AH492" s="145"/>
    </row>
    <row r="493" spans="1:34" ht="12.75">
      <c r="A493" s="145"/>
      <c r="B493" s="146"/>
      <c r="C493" s="145"/>
      <c r="D493" s="145"/>
      <c r="E493" s="145"/>
      <c r="F493" s="145"/>
      <c r="G493" s="164"/>
      <c r="H493" s="164"/>
      <c r="I493" s="164"/>
      <c r="J493" s="164"/>
      <c r="K493" s="164"/>
      <c r="L493" s="164"/>
      <c r="M493" s="164"/>
      <c r="N493" s="147"/>
      <c r="O493" s="148"/>
      <c r="P493" s="147"/>
      <c r="Q493" s="147"/>
      <c r="R493" s="147"/>
      <c r="S493" s="147"/>
      <c r="T493" s="147"/>
      <c r="U493" s="147"/>
      <c r="V493" s="147"/>
      <c r="W493" s="147"/>
      <c r="X493" s="147"/>
      <c r="Y493" s="147"/>
      <c r="Z493" s="147"/>
      <c r="AA493" s="147"/>
      <c r="AB493" s="147"/>
      <c r="AC493" s="147"/>
      <c r="AD493" s="145"/>
      <c r="AE493" s="145"/>
      <c r="AF493" s="145"/>
      <c r="AG493" s="145"/>
      <c r="AH493" s="145"/>
    </row>
    <row r="494" spans="1:34" ht="12.75">
      <c r="A494" s="145"/>
      <c r="B494" s="146"/>
      <c r="C494" s="145"/>
      <c r="D494" s="145"/>
      <c r="E494" s="145"/>
      <c r="F494" s="145"/>
      <c r="G494" s="164"/>
      <c r="H494" s="164"/>
      <c r="I494" s="164"/>
      <c r="J494" s="164"/>
      <c r="K494" s="164"/>
      <c r="L494" s="164"/>
      <c r="M494" s="164"/>
      <c r="N494" s="147"/>
      <c r="O494" s="148"/>
      <c r="P494" s="147"/>
      <c r="Q494" s="147"/>
      <c r="R494" s="147"/>
      <c r="S494" s="147"/>
      <c r="T494" s="147"/>
      <c r="U494" s="147"/>
      <c r="V494" s="147"/>
      <c r="W494" s="147"/>
      <c r="X494" s="147"/>
      <c r="Y494" s="147"/>
      <c r="Z494" s="147"/>
      <c r="AA494" s="147"/>
      <c r="AB494" s="147"/>
      <c r="AC494" s="147"/>
      <c r="AD494" s="145"/>
      <c r="AE494" s="145"/>
      <c r="AF494" s="145"/>
      <c r="AG494" s="145"/>
      <c r="AH494" s="145"/>
    </row>
    <row r="495" spans="1:34" ht="12.75">
      <c r="A495" s="145"/>
      <c r="B495" s="146"/>
      <c r="C495" s="145"/>
      <c r="D495" s="145"/>
      <c r="E495" s="145"/>
      <c r="F495" s="145"/>
      <c r="G495" s="164"/>
      <c r="H495" s="164"/>
      <c r="I495" s="164"/>
      <c r="J495" s="164"/>
      <c r="K495" s="164"/>
      <c r="L495" s="164"/>
      <c r="M495" s="164"/>
      <c r="N495" s="147"/>
      <c r="O495" s="148"/>
      <c r="P495" s="147"/>
      <c r="Q495" s="147"/>
      <c r="R495" s="147"/>
      <c r="S495" s="147"/>
      <c r="T495" s="147"/>
      <c r="U495" s="147"/>
      <c r="V495" s="147"/>
      <c r="W495" s="147"/>
      <c r="X495" s="147"/>
      <c r="Y495" s="147"/>
      <c r="Z495" s="147"/>
      <c r="AA495" s="147"/>
      <c r="AB495" s="147"/>
      <c r="AC495" s="147"/>
      <c r="AD495" s="145"/>
      <c r="AE495" s="145"/>
      <c r="AF495" s="145"/>
      <c r="AG495" s="145"/>
      <c r="AH495" s="145"/>
    </row>
    <row r="496" spans="1:34" ht="12.75">
      <c r="A496" s="145"/>
      <c r="B496" s="146"/>
      <c r="C496" s="145"/>
      <c r="D496" s="145"/>
      <c r="E496" s="145"/>
      <c r="F496" s="145"/>
      <c r="G496" s="164"/>
      <c r="H496" s="164"/>
      <c r="I496" s="164"/>
      <c r="J496" s="164"/>
      <c r="K496" s="164"/>
      <c r="L496" s="164"/>
      <c r="M496" s="164"/>
      <c r="N496" s="147"/>
      <c r="O496" s="148"/>
      <c r="P496" s="147"/>
      <c r="Q496" s="147"/>
      <c r="R496" s="147"/>
      <c r="S496" s="147"/>
      <c r="T496" s="147"/>
      <c r="U496" s="147"/>
      <c r="V496" s="147"/>
      <c r="W496" s="147"/>
      <c r="X496" s="147"/>
      <c r="Y496" s="147"/>
      <c r="Z496" s="147"/>
      <c r="AA496" s="147"/>
      <c r="AB496" s="147"/>
      <c r="AC496" s="147"/>
      <c r="AD496" s="145"/>
      <c r="AE496" s="145"/>
      <c r="AF496" s="145"/>
      <c r="AG496" s="145"/>
      <c r="AH496" s="145"/>
    </row>
    <row r="497" spans="1:34" ht="12.75">
      <c r="A497" s="145"/>
      <c r="B497" s="146"/>
      <c r="C497" s="145"/>
      <c r="D497" s="145"/>
      <c r="E497" s="145"/>
      <c r="F497" s="145"/>
      <c r="G497" s="164"/>
      <c r="H497" s="164"/>
      <c r="I497" s="164"/>
      <c r="J497" s="164"/>
      <c r="K497" s="164"/>
      <c r="L497" s="164"/>
      <c r="M497" s="164"/>
      <c r="N497" s="147"/>
      <c r="O497" s="148"/>
      <c r="P497" s="147"/>
      <c r="Q497" s="147"/>
      <c r="R497" s="147"/>
      <c r="S497" s="147"/>
      <c r="T497" s="147"/>
      <c r="U497" s="147"/>
      <c r="V497" s="147"/>
      <c r="W497" s="147"/>
      <c r="X497" s="147"/>
      <c r="Y497" s="147"/>
      <c r="Z497" s="147"/>
      <c r="AA497" s="147"/>
      <c r="AB497" s="147"/>
      <c r="AC497" s="147"/>
      <c r="AD497" s="145"/>
      <c r="AE497" s="145"/>
      <c r="AF497" s="145"/>
      <c r="AG497" s="145"/>
      <c r="AH497" s="145"/>
    </row>
    <row r="498" spans="1:34" ht="12.75">
      <c r="A498" s="145"/>
      <c r="B498" s="146"/>
      <c r="C498" s="145"/>
      <c r="D498" s="145"/>
      <c r="E498" s="145"/>
      <c r="F498" s="145"/>
      <c r="G498" s="164"/>
      <c r="H498" s="164"/>
      <c r="I498" s="164"/>
      <c r="J498" s="164"/>
      <c r="K498" s="164"/>
      <c r="L498" s="164"/>
      <c r="M498" s="164"/>
      <c r="N498" s="147"/>
      <c r="O498" s="148"/>
      <c r="P498" s="147"/>
      <c r="Q498" s="147"/>
      <c r="R498" s="147"/>
      <c r="S498" s="147"/>
      <c r="T498" s="147"/>
      <c r="U498" s="147"/>
      <c r="V498" s="147"/>
      <c r="W498" s="147"/>
      <c r="X498" s="147"/>
      <c r="Y498" s="147"/>
      <c r="Z498" s="147"/>
      <c r="AA498" s="147"/>
      <c r="AB498" s="147"/>
      <c r="AC498" s="147"/>
      <c r="AD498" s="145"/>
      <c r="AE498" s="145"/>
      <c r="AF498" s="145"/>
      <c r="AG498" s="145"/>
      <c r="AH498" s="145"/>
    </row>
    <row r="499" spans="1:34" ht="12.75">
      <c r="A499" s="145"/>
      <c r="B499" s="146"/>
      <c r="C499" s="145"/>
      <c r="D499" s="145"/>
      <c r="E499" s="145"/>
      <c r="F499" s="145"/>
      <c r="G499" s="164"/>
      <c r="H499" s="164"/>
      <c r="I499" s="164"/>
      <c r="J499" s="164"/>
      <c r="K499" s="164"/>
      <c r="L499" s="164"/>
      <c r="M499" s="164"/>
      <c r="N499" s="147"/>
      <c r="O499" s="148"/>
      <c r="P499" s="147"/>
      <c r="Q499" s="147"/>
      <c r="R499" s="147"/>
      <c r="S499" s="147"/>
      <c r="T499" s="147"/>
      <c r="U499" s="147"/>
      <c r="V499" s="147"/>
      <c r="W499" s="147"/>
      <c r="X499" s="147"/>
      <c r="Y499" s="147"/>
      <c r="Z499" s="147"/>
      <c r="AA499" s="147"/>
      <c r="AB499" s="147"/>
      <c r="AC499" s="147"/>
      <c r="AD499" s="145"/>
      <c r="AE499" s="145"/>
      <c r="AF499" s="145"/>
      <c r="AG499" s="145"/>
      <c r="AH499" s="145"/>
    </row>
    <row r="500" spans="1:34" ht="12.75">
      <c r="A500" s="145"/>
      <c r="B500" s="146"/>
      <c r="C500" s="145"/>
      <c r="D500" s="145"/>
      <c r="E500" s="145"/>
      <c r="F500" s="145"/>
      <c r="G500" s="164"/>
      <c r="H500" s="164"/>
      <c r="I500" s="164"/>
      <c r="J500" s="164"/>
      <c r="K500" s="164"/>
      <c r="L500" s="164"/>
      <c r="M500" s="164"/>
      <c r="N500" s="147"/>
      <c r="O500" s="148"/>
      <c r="P500" s="147"/>
      <c r="Q500" s="147"/>
      <c r="R500" s="147"/>
      <c r="S500" s="147"/>
      <c r="T500" s="147"/>
      <c r="U500" s="147"/>
      <c r="V500" s="147"/>
      <c r="W500" s="147"/>
      <c r="X500" s="147"/>
      <c r="Y500" s="147"/>
      <c r="Z500" s="147"/>
      <c r="AA500" s="147"/>
      <c r="AB500" s="147"/>
      <c r="AC500" s="147"/>
      <c r="AD500" s="145"/>
      <c r="AE500" s="145"/>
      <c r="AF500" s="145"/>
      <c r="AG500" s="145"/>
      <c r="AH500" s="145"/>
    </row>
    <row r="501" spans="1:34" ht="12.75">
      <c r="A501" s="145"/>
      <c r="B501" s="146"/>
      <c r="C501" s="145"/>
      <c r="D501" s="145"/>
      <c r="E501" s="145"/>
      <c r="F501" s="145"/>
      <c r="G501" s="164"/>
      <c r="H501" s="164"/>
      <c r="I501" s="164"/>
      <c r="J501" s="164"/>
      <c r="K501" s="164"/>
      <c r="L501" s="164"/>
      <c r="M501" s="164"/>
      <c r="N501" s="147"/>
      <c r="O501" s="148"/>
      <c r="P501" s="147"/>
      <c r="Q501" s="147"/>
      <c r="R501" s="147"/>
      <c r="S501" s="147"/>
      <c r="T501" s="147"/>
      <c r="U501" s="147"/>
      <c r="V501" s="147"/>
      <c r="W501" s="147"/>
      <c r="X501" s="147"/>
      <c r="Y501" s="147"/>
      <c r="Z501" s="147"/>
      <c r="AA501" s="147"/>
      <c r="AB501" s="147"/>
      <c r="AC501" s="147"/>
      <c r="AD501" s="145"/>
      <c r="AE501" s="145"/>
      <c r="AF501" s="145"/>
      <c r="AG501" s="145"/>
      <c r="AH501" s="145"/>
    </row>
    <row r="502" spans="1:34" ht="12.75">
      <c r="A502" s="145"/>
      <c r="B502" s="146"/>
      <c r="C502" s="145"/>
      <c r="D502" s="145"/>
      <c r="E502" s="145"/>
      <c r="F502" s="145"/>
      <c r="G502" s="164"/>
      <c r="H502" s="164"/>
      <c r="I502" s="164"/>
      <c r="J502" s="164"/>
      <c r="K502" s="164"/>
      <c r="L502" s="164"/>
      <c r="M502" s="164"/>
      <c r="N502" s="147"/>
      <c r="O502" s="148"/>
      <c r="P502" s="147"/>
      <c r="Q502" s="147"/>
      <c r="R502" s="147"/>
      <c r="S502" s="147"/>
      <c r="T502" s="147"/>
      <c r="U502" s="147"/>
      <c r="V502" s="147"/>
      <c r="W502" s="147"/>
      <c r="X502" s="147"/>
      <c r="Y502" s="147"/>
      <c r="Z502" s="147"/>
      <c r="AA502" s="147"/>
      <c r="AB502" s="147"/>
      <c r="AC502" s="147"/>
      <c r="AD502" s="145"/>
      <c r="AE502" s="145"/>
      <c r="AF502" s="145"/>
      <c r="AG502" s="145"/>
      <c r="AH502" s="145"/>
    </row>
    <row r="503" spans="1:34" ht="12.75">
      <c r="A503" s="145"/>
      <c r="B503" s="146"/>
      <c r="C503" s="145"/>
      <c r="D503" s="145"/>
      <c r="E503" s="145"/>
      <c r="F503" s="145"/>
      <c r="G503" s="164"/>
      <c r="H503" s="164"/>
      <c r="I503" s="164"/>
      <c r="J503" s="164"/>
      <c r="K503" s="164"/>
      <c r="L503" s="164"/>
      <c r="M503" s="164"/>
      <c r="N503" s="147"/>
      <c r="O503" s="148"/>
      <c r="P503" s="147"/>
      <c r="Q503" s="147"/>
      <c r="R503" s="147"/>
      <c r="S503" s="147"/>
      <c r="T503" s="147"/>
      <c r="U503" s="147"/>
      <c r="V503" s="147"/>
      <c r="W503" s="147"/>
      <c r="X503" s="147"/>
      <c r="Y503" s="147"/>
      <c r="Z503" s="147"/>
      <c r="AA503" s="147"/>
      <c r="AB503" s="147"/>
      <c r="AC503" s="147"/>
      <c r="AD503" s="145"/>
      <c r="AE503" s="145"/>
      <c r="AF503" s="145"/>
      <c r="AG503" s="145"/>
      <c r="AH503" s="145"/>
    </row>
    <row r="504" spans="1:34" ht="12.75">
      <c r="A504" s="145"/>
      <c r="B504" s="146"/>
      <c r="C504" s="145"/>
      <c r="D504" s="145"/>
      <c r="E504" s="145"/>
      <c r="F504" s="145"/>
      <c r="G504" s="164"/>
      <c r="H504" s="164"/>
      <c r="I504" s="164"/>
      <c r="J504" s="164"/>
      <c r="K504" s="164"/>
      <c r="L504" s="164"/>
      <c r="M504" s="164"/>
      <c r="N504" s="147"/>
      <c r="O504" s="148"/>
      <c r="P504" s="147"/>
      <c r="Q504" s="147"/>
      <c r="R504" s="147"/>
      <c r="S504" s="147"/>
      <c r="T504" s="147"/>
      <c r="U504" s="147"/>
      <c r="V504" s="147"/>
      <c r="W504" s="147"/>
      <c r="X504" s="147"/>
      <c r="Y504" s="147"/>
      <c r="Z504" s="147"/>
      <c r="AA504" s="147"/>
      <c r="AB504" s="147"/>
      <c r="AC504" s="147"/>
      <c r="AD504" s="145"/>
      <c r="AE504" s="145"/>
      <c r="AF504" s="145"/>
      <c r="AG504" s="145"/>
      <c r="AH504" s="145"/>
    </row>
    <row r="505" spans="1:34" ht="12.75">
      <c r="A505" s="145"/>
      <c r="B505" s="146"/>
      <c r="C505" s="145"/>
      <c r="D505" s="145"/>
      <c r="E505" s="145"/>
      <c r="F505" s="145"/>
      <c r="G505" s="164"/>
      <c r="H505" s="164"/>
      <c r="I505" s="164"/>
      <c r="J505" s="164"/>
      <c r="K505" s="164"/>
      <c r="L505" s="164"/>
      <c r="M505" s="164"/>
      <c r="N505" s="147"/>
      <c r="O505" s="148"/>
      <c r="P505" s="147"/>
      <c r="Q505" s="147"/>
      <c r="R505" s="147"/>
      <c r="S505" s="147"/>
      <c r="T505" s="147"/>
      <c r="U505" s="147"/>
      <c r="V505" s="147"/>
      <c r="W505" s="147"/>
      <c r="X505" s="147"/>
      <c r="Y505" s="147"/>
      <c r="Z505" s="147"/>
      <c r="AA505" s="147"/>
      <c r="AB505" s="147"/>
      <c r="AC505" s="147"/>
      <c r="AD505" s="145"/>
      <c r="AE505" s="145"/>
      <c r="AF505" s="145"/>
      <c r="AG505" s="145"/>
      <c r="AH505" s="145"/>
    </row>
    <row r="506" spans="1:34" ht="12.75">
      <c r="A506" s="145"/>
      <c r="B506" s="146"/>
      <c r="C506" s="145"/>
      <c r="D506" s="145"/>
      <c r="E506" s="145"/>
      <c r="F506" s="145"/>
      <c r="G506" s="164"/>
      <c r="H506" s="164"/>
      <c r="I506" s="164"/>
      <c r="J506" s="164"/>
      <c r="K506" s="164"/>
      <c r="L506" s="164"/>
      <c r="M506" s="164"/>
      <c r="N506" s="147"/>
      <c r="O506" s="148"/>
      <c r="P506" s="147"/>
      <c r="Q506" s="147"/>
      <c r="R506" s="147"/>
      <c r="S506" s="147"/>
      <c r="T506" s="147"/>
      <c r="U506" s="147"/>
      <c r="V506" s="147"/>
      <c r="W506" s="147"/>
      <c r="X506" s="147"/>
      <c r="Y506" s="147"/>
      <c r="Z506" s="147"/>
      <c r="AA506" s="147"/>
      <c r="AB506" s="147"/>
      <c r="AC506" s="147"/>
      <c r="AD506" s="145"/>
      <c r="AE506" s="145"/>
      <c r="AF506" s="145"/>
      <c r="AG506" s="145"/>
      <c r="AH506" s="145"/>
    </row>
    <row r="507" spans="1:34" ht="12.75">
      <c r="A507" s="145"/>
      <c r="B507" s="146"/>
      <c r="C507" s="145"/>
      <c r="D507" s="145"/>
      <c r="E507" s="145"/>
      <c r="F507" s="145"/>
      <c r="G507" s="164"/>
      <c r="H507" s="164"/>
      <c r="I507" s="164"/>
      <c r="J507" s="164"/>
      <c r="K507" s="164"/>
      <c r="L507" s="164"/>
      <c r="M507" s="164"/>
      <c r="N507" s="147"/>
      <c r="O507" s="148"/>
      <c r="P507" s="147"/>
      <c r="Q507" s="147"/>
      <c r="R507" s="147"/>
      <c r="S507" s="147"/>
      <c r="T507" s="147"/>
      <c r="U507" s="147"/>
      <c r="V507" s="147"/>
      <c r="W507" s="147"/>
      <c r="X507" s="147"/>
      <c r="Y507" s="147"/>
      <c r="Z507" s="147"/>
      <c r="AA507" s="147"/>
      <c r="AB507" s="147"/>
      <c r="AC507" s="147"/>
      <c r="AD507" s="145"/>
      <c r="AE507" s="145"/>
      <c r="AF507" s="145"/>
      <c r="AG507" s="145"/>
      <c r="AH507" s="145"/>
    </row>
    <row r="508" spans="1:34" ht="12.75">
      <c r="A508" s="145"/>
      <c r="B508" s="146"/>
      <c r="C508" s="145"/>
      <c r="D508" s="145"/>
      <c r="E508" s="145"/>
      <c r="F508" s="145"/>
      <c r="G508" s="164"/>
      <c r="H508" s="164"/>
      <c r="I508" s="164"/>
      <c r="J508" s="164"/>
      <c r="K508" s="164"/>
      <c r="L508" s="164"/>
      <c r="M508" s="164"/>
      <c r="N508" s="147"/>
      <c r="O508" s="148"/>
      <c r="P508" s="147"/>
      <c r="Q508" s="147"/>
      <c r="R508" s="147"/>
      <c r="S508" s="147"/>
      <c r="T508" s="147"/>
      <c r="U508" s="147"/>
      <c r="V508" s="147"/>
      <c r="W508" s="147"/>
      <c r="X508" s="147"/>
      <c r="Y508" s="147"/>
      <c r="Z508" s="147"/>
      <c r="AA508" s="147"/>
      <c r="AB508" s="147"/>
      <c r="AC508" s="147"/>
      <c r="AD508" s="145"/>
      <c r="AE508" s="145"/>
      <c r="AF508" s="145"/>
      <c r="AG508" s="145"/>
      <c r="AH508" s="145"/>
    </row>
    <row r="509" spans="1:34" ht="12.75">
      <c r="A509" s="145"/>
      <c r="B509" s="146"/>
      <c r="C509" s="145"/>
      <c r="D509" s="145"/>
      <c r="E509" s="145"/>
      <c r="F509" s="145"/>
      <c r="G509" s="164"/>
      <c r="H509" s="164"/>
      <c r="I509" s="164"/>
      <c r="J509" s="164"/>
      <c r="K509" s="164"/>
      <c r="L509" s="164"/>
      <c r="M509" s="164"/>
      <c r="N509" s="147"/>
      <c r="O509" s="148"/>
      <c r="P509" s="147"/>
      <c r="Q509" s="147"/>
      <c r="R509" s="147"/>
      <c r="S509" s="147"/>
      <c r="T509" s="147"/>
      <c r="U509" s="147"/>
      <c r="V509" s="147"/>
      <c r="W509" s="147"/>
      <c r="X509" s="147"/>
      <c r="Y509" s="147"/>
      <c r="Z509" s="147"/>
      <c r="AA509" s="147"/>
      <c r="AB509" s="147"/>
      <c r="AC509" s="147"/>
      <c r="AD509" s="145"/>
      <c r="AE509" s="145"/>
      <c r="AF509" s="145"/>
      <c r="AG509" s="145"/>
      <c r="AH509" s="145"/>
    </row>
    <row r="510" spans="1:34" ht="12.75">
      <c r="A510" s="145"/>
      <c r="B510" s="146"/>
      <c r="C510" s="145"/>
      <c r="D510" s="145"/>
      <c r="E510" s="145"/>
      <c r="F510" s="145"/>
      <c r="G510" s="164"/>
      <c r="H510" s="164"/>
      <c r="I510" s="164"/>
      <c r="J510" s="164"/>
      <c r="K510" s="164"/>
      <c r="L510" s="164"/>
      <c r="M510" s="164"/>
      <c r="N510" s="147"/>
      <c r="O510" s="148"/>
      <c r="P510" s="147"/>
      <c r="Q510" s="147"/>
      <c r="R510" s="147"/>
      <c r="S510" s="147"/>
      <c r="T510" s="147"/>
      <c r="U510" s="147"/>
      <c r="V510" s="147"/>
      <c r="W510" s="147"/>
      <c r="X510" s="147"/>
      <c r="Y510" s="147"/>
      <c r="Z510" s="147"/>
      <c r="AA510" s="147"/>
      <c r="AB510" s="147"/>
      <c r="AC510" s="147"/>
      <c r="AD510" s="145"/>
      <c r="AE510" s="145"/>
      <c r="AF510" s="145"/>
      <c r="AG510" s="145"/>
      <c r="AH510" s="145"/>
    </row>
    <row r="511" spans="1:34" ht="12.75">
      <c r="A511" s="145"/>
      <c r="B511" s="146"/>
      <c r="C511" s="145"/>
      <c r="D511" s="145"/>
      <c r="E511" s="145"/>
      <c r="F511" s="145"/>
      <c r="G511" s="164"/>
      <c r="H511" s="164"/>
      <c r="I511" s="164"/>
      <c r="J511" s="164"/>
      <c r="K511" s="164"/>
      <c r="L511" s="164"/>
      <c r="M511" s="164"/>
      <c r="N511" s="147"/>
      <c r="O511" s="148"/>
      <c r="P511" s="147"/>
      <c r="Q511" s="147"/>
      <c r="R511" s="147"/>
      <c r="S511" s="147"/>
      <c r="T511" s="147"/>
      <c r="U511" s="147"/>
      <c r="V511" s="147"/>
      <c r="W511" s="147"/>
      <c r="X511" s="147"/>
      <c r="Y511" s="147"/>
      <c r="Z511" s="147"/>
      <c r="AA511" s="147"/>
      <c r="AB511" s="147"/>
      <c r="AC511" s="147"/>
      <c r="AD511" s="145"/>
      <c r="AE511" s="145"/>
      <c r="AF511" s="145"/>
      <c r="AG511" s="145"/>
      <c r="AH511" s="145"/>
    </row>
    <row r="512" spans="1:34" ht="12.75">
      <c r="A512" s="145"/>
      <c r="B512" s="146"/>
      <c r="C512" s="145"/>
      <c r="D512" s="145"/>
      <c r="E512" s="145"/>
      <c r="F512" s="145"/>
      <c r="G512" s="164"/>
      <c r="H512" s="164"/>
      <c r="I512" s="164"/>
      <c r="J512" s="164"/>
      <c r="K512" s="164"/>
      <c r="L512" s="164"/>
      <c r="M512" s="164"/>
      <c r="N512" s="147"/>
      <c r="O512" s="148"/>
      <c r="P512" s="147"/>
      <c r="Q512" s="147"/>
      <c r="R512" s="147"/>
      <c r="S512" s="147"/>
      <c r="T512" s="147"/>
      <c r="U512" s="147"/>
      <c r="V512" s="147"/>
      <c r="W512" s="147"/>
      <c r="X512" s="147"/>
      <c r="Y512" s="147"/>
      <c r="Z512" s="147"/>
      <c r="AA512" s="147"/>
      <c r="AB512" s="147"/>
      <c r="AC512" s="147"/>
      <c r="AD512" s="145"/>
      <c r="AE512" s="145"/>
      <c r="AF512" s="145"/>
      <c r="AG512" s="145"/>
      <c r="AH512" s="145"/>
    </row>
    <row r="513" spans="1:34" ht="12.75">
      <c r="A513" s="145"/>
      <c r="B513" s="146"/>
      <c r="C513" s="145"/>
      <c r="D513" s="145"/>
      <c r="E513" s="145"/>
      <c r="F513" s="145"/>
      <c r="G513" s="164"/>
      <c r="H513" s="164"/>
      <c r="I513" s="164"/>
      <c r="J513" s="164"/>
      <c r="K513" s="164"/>
      <c r="L513" s="164"/>
      <c r="M513" s="164"/>
      <c r="N513" s="147"/>
      <c r="O513" s="148"/>
      <c r="P513" s="147"/>
      <c r="Q513" s="147"/>
      <c r="R513" s="147"/>
      <c r="S513" s="147"/>
      <c r="T513" s="147"/>
      <c r="U513" s="147"/>
      <c r="V513" s="147"/>
      <c r="W513" s="147"/>
      <c r="X513" s="147"/>
      <c r="Y513" s="147"/>
      <c r="Z513" s="147"/>
      <c r="AA513" s="147"/>
      <c r="AB513" s="147"/>
      <c r="AC513" s="147"/>
      <c r="AD513" s="145"/>
      <c r="AE513" s="145"/>
      <c r="AF513" s="145"/>
      <c r="AG513" s="145"/>
      <c r="AH513" s="145"/>
    </row>
    <row r="514" spans="1:34" ht="12.75">
      <c r="A514" s="145"/>
      <c r="B514" s="146"/>
      <c r="C514" s="145"/>
      <c r="D514" s="145"/>
      <c r="E514" s="145"/>
      <c r="F514" s="145"/>
      <c r="G514" s="164"/>
      <c r="H514" s="164"/>
      <c r="I514" s="164"/>
      <c r="J514" s="164"/>
      <c r="K514" s="164"/>
      <c r="L514" s="164"/>
      <c r="M514" s="164"/>
      <c r="N514" s="147"/>
      <c r="O514" s="148"/>
      <c r="P514" s="147"/>
      <c r="Q514" s="147"/>
      <c r="R514" s="147"/>
      <c r="S514" s="147"/>
      <c r="T514" s="147"/>
      <c r="U514" s="147"/>
      <c r="V514" s="147"/>
      <c r="W514" s="147"/>
      <c r="X514" s="147"/>
      <c r="Y514" s="147"/>
      <c r="Z514" s="147"/>
      <c r="AA514" s="147"/>
      <c r="AB514" s="147"/>
      <c r="AC514" s="147"/>
      <c r="AD514" s="145"/>
      <c r="AE514" s="145"/>
      <c r="AF514" s="145"/>
      <c r="AG514" s="145"/>
      <c r="AH514" s="145"/>
    </row>
    <row r="515" spans="1:34" ht="12.75">
      <c r="A515" s="145"/>
      <c r="B515" s="146"/>
      <c r="C515" s="145"/>
      <c r="D515" s="145"/>
      <c r="E515" s="145"/>
      <c r="F515" s="145"/>
      <c r="G515" s="164"/>
      <c r="H515" s="164"/>
      <c r="I515" s="164"/>
      <c r="J515" s="164"/>
      <c r="K515" s="164"/>
      <c r="L515" s="164"/>
      <c r="M515" s="164"/>
      <c r="N515" s="147"/>
      <c r="O515" s="148"/>
      <c r="P515" s="147"/>
      <c r="Q515" s="147"/>
      <c r="R515" s="147"/>
      <c r="S515" s="147"/>
      <c r="T515" s="147"/>
      <c r="U515" s="147"/>
      <c r="V515" s="147"/>
      <c r="W515" s="147"/>
      <c r="X515" s="147"/>
      <c r="Y515" s="147"/>
      <c r="Z515" s="147"/>
      <c r="AA515" s="147"/>
      <c r="AB515" s="147"/>
      <c r="AC515" s="147"/>
      <c r="AD515" s="145"/>
      <c r="AE515" s="145"/>
      <c r="AF515" s="145"/>
      <c r="AG515" s="145"/>
      <c r="AH515" s="145"/>
    </row>
    <row r="516" spans="1:34" ht="12.75">
      <c r="A516" s="145"/>
      <c r="B516" s="146"/>
      <c r="C516" s="145"/>
      <c r="D516" s="145"/>
      <c r="E516" s="145"/>
      <c r="F516" s="145"/>
      <c r="G516" s="164"/>
      <c r="H516" s="164"/>
      <c r="I516" s="164"/>
      <c r="J516" s="164"/>
      <c r="K516" s="164"/>
      <c r="L516" s="164"/>
      <c r="M516" s="164"/>
      <c r="N516" s="147"/>
      <c r="O516" s="148"/>
      <c r="P516" s="147"/>
      <c r="Q516" s="147"/>
      <c r="R516" s="147"/>
      <c r="S516" s="147"/>
      <c r="T516" s="147"/>
      <c r="U516" s="147"/>
      <c r="V516" s="147"/>
      <c r="W516" s="147"/>
      <c r="X516" s="147"/>
      <c r="Y516" s="147"/>
      <c r="Z516" s="147"/>
      <c r="AA516" s="147"/>
      <c r="AB516" s="147"/>
      <c r="AC516" s="147"/>
      <c r="AD516" s="145"/>
      <c r="AE516" s="145"/>
      <c r="AF516" s="145"/>
      <c r="AG516" s="145"/>
      <c r="AH516" s="145"/>
    </row>
    <row r="517" spans="1:34" ht="12.75">
      <c r="A517" s="145"/>
      <c r="B517" s="146"/>
      <c r="C517" s="145"/>
      <c r="D517" s="145"/>
      <c r="E517" s="145"/>
      <c r="F517" s="145"/>
      <c r="G517" s="164"/>
      <c r="H517" s="164"/>
      <c r="I517" s="164"/>
      <c r="J517" s="164"/>
      <c r="K517" s="164"/>
      <c r="L517" s="164"/>
      <c r="M517" s="164"/>
      <c r="N517" s="147"/>
      <c r="O517" s="148"/>
      <c r="P517" s="147"/>
      <c r="Q517" s="147"/>
      <c r="R517" s="147"/>
      <c r="S517" s="147"/>
      <c r="T517" s="147"/>
      <c r="U517" s="147"/>
      <c r="V517" s="147"/>
      <c r="W517" s="147"/>
      <c r="X517" s="147"/>
      <c r="Y517" s="147"/>
      <c r="Z517" s="147"/>
      <c r="AA517" s="147"/>
      <c r="AB517" s="147"/>
      <c r="AC517" s="147"/>
      <c r="AD517" s="145"/>
      <c r="AE517" s="145"/>
      <c r="AF517" s="145"/>
      <c r="AG517" s="145"/>
      <c r="AH517" s="145"/>
    </row>
    <row r="518" spans="1:34" ht="12.75">
      <c r="A518" s="145"/>
      <c r="B518" s="146"/>
      <c r="C518" s="145"/>
      <c r="D518" s="145"/>
      <c r="E518" s="145"/>
      <c r="F518" s="145"/>
      <c r="G518" s="164"/>
      <c r="H518" s="164"/>
      <c r="I518" s="164"/>
      <c r="J518" s="164"/>
      <c r="K518" s="164"/>
      <c r="L518" s="164"/>
      <c r="M518" s="164"/>
      <c r="N518" s="147"/>
      <c r="O518" s="148"/>
      <c r="P518" s="147"/>
      <c r="Q518" s="147"/>
      <c r="R518" s="147"/>
      <c r="S518" s="147"/>
      <c r="T518" s="147"/>
      <c r="U518" s="147"/>
      <c r="V518" s="147"/>
      <c r="W518" s="147"/>
      <c r="X518" s="147"/>
      <c r="Y518" s="147"/>
      <c r="Z518" s="147"/>
      <c r="AA518" s="147"/>
      <c r="AB518" s="147"/>
      <c r="AC518" s="147"/>
      <c r="AD518" s="145"/>
      <c r="AE518" s="145"/>
      <c r="AF518" s="145"/>
      <c r="AG518" s="145"/>
      <c r="AH518" s="145"/>
    </row>
    <row r="519" spans="1:34" ht="12.75">
      <c r="A519" s="145"/>
      <c r="B519" s="146"/>
      <c r="C519" s="145"/>
      <c r="D519" s="145"/>
      <c r="E519" s="145"/>
      <c r="F519" s="145"/>
      <c r="G519" s="164"/>
      <c r="H519" s="164"/>
      <c r="I519" s="164"/>
      <c r="J519" s="164"/>
      <c r="K519" s="164"/>
      <c r="L519" s="164"/>
      <c r="M519" s="164"/>
      <c r="N519" s="147"/>
      <c r="O519" s="148"/>
      <c r="P519" s="147"/>
      <c r="Q519" s="147"/>
      <c r="R519" s="147"/>
      <c r="S519" s="147"/>
      <c r="T519" s="147"/>
      <c r="U519" s="147"/>
      <c r="V519" s="147"/>
      <c r="W519" s="147"/>
      <c r="X519" s="147"/>
      <c r="Y519" s="147"/>
      <c r="Z519" s="147"/>
      <c r="AA519" s="147"/>
      <c r="AB519" s="147"/>
      <c r="AC519" s="147"/>
      <c r="AD519" s="145"/>
      <c r="AE519" s="145"/>
      <c r="AF519" s="145"/>
      <c r="AG519" s="145"/>
      <c r="AH519" s="145"/>
    </row>
    <row r="520" spans="1:34" ht="12.75">
      <c r="A520" s="145"/>
      <c r="B520" s="146"/>
      <c r="C520" s="145"/>
      <c r="D520" s="145"/>
      <c r="E520" s="145"/>
      <c r="F520" s="145"/>
      <c r="G520" s="164"/>
      <c r="H520" s="164"/>
      <c r="I520" s="164"/>
      <c r="J520" s="164"/>
      <c r="K520" s="164"/>
      <c r="L520" s="164"/>
      <c r="M520" s="164"/>
      <c r="N520" s="147"/>
      <c r="O520" s="148"/>
      <c r="P520" s="147"/>
      <c r="Q520" s="147"/>
      <c r="R520" s="147"/>
      <c r="S520" s="147"/>
      <c r="T520" s="147"/>
      <c r="U520" s="147"/>
      <c r="V520" s="147"/>
      <c r="W520" s="147"/>
      <c r="X520" s="147"/>
      <c r="Y520" s="147"/>
      <c r="Z520" s="147"/>
      <c r="AA520" s="147"/>
      <c r="AB520" s="147"/>
      <c r="AC520" s="147"/>
      <c r="AD520" s="145"/>
      <c r="AE520" s="145"/>
      <c r="AF520" s="145"/>
      <c r="AG520" s="145"/>
      <c r="AH520" s="145"/>
    </row>
    <row r="521" spans="1:34" ht="12.75">
      <c r="A521" s="145"/>
      <c r="B521" s="146"/>
      <c r="C521" s="145"/>
      <c r="D521" s="145"/>
      <c r="E521" s="145"/>
      <c r="F521" s="145"/>
      <c r="G521" s="164"/>
      <c r="H521" s="164"/>
      <c r="I521" s="164"/>
      <c r="J521" s="164"/>
      <c r="K521" s="164"/>
      <c r="L521" s="164"/>
      <c r="M521" s="164"/>
      <c r="N521" s="147"/>
      <c r="O521" s="148"/>
      <c r="P521" s="147"/>
      <c r="Q521" s="147"/>
      <c r="R521" s="147"/>
      <c r="S521" s="147"/>
      <c r="T521" s="147"/>
      <c r="U521" s="147"/>
      <c r="V521" s="147"/>
      <c r="W521" s="147"/>
      <c r="X521" s="147"/>
      <c r="Y521" s="147"/>
      <c r="Z521" s="147"/>
      <c r="AA521" s="147"/>
      <c r="AB521" s="147"/>
      <c r="AC521" s="147"/>
      <c r="AD521" s="145"/>
      <c r="AE521" s="145"/>
      <c r="AF521" s="145"/>
      <c r="AG521" s="145"/>
      <c r="AH521" s="145"/>
    </row>
    <row r="522" spans="1:34" ht="12.75">
      <c r="A522" s="145"/>
      <c r="B522" s="146"/>
      <c r="C522" s="145"/>
      <c r="D522" s="145"/>
      <c r="E522" s="145"/>
      <c r="F522" s="145"/>
      <c r="G522" s="164"/>
      <c r="H522" s="164"/>
      <c r="I522" s="164"/>
      <c r="J522" s="164"/>
      <c r="K522" s="164"/>
      <c r="L522" s="164"/>
      <c r="M522" s="164"/>
      <c r="N522" s="147"/>
      <c r="O522" s="148"/>
      <c r="P522" s="147"/>
      <c r="Q522" s="147"/>
      <c r="R522" s="147"/>
      <c r="S522" s="147"/>
      <c r="T522" s="147"/>
      <c r="U522" s="147"/>
      <c r="V522" s="147"/>
      <c r="W522" s="147"/>
      <c r="X522" s="147"/>
      <c r="Y522" s="147"/>
      <c r="Z522" s="147"/>
      <c r="AA522" s="147"/>
      <c r="AB522" s="147"/>
      <c r="AC522" s="147"/>
      <c r="AD522" s="145"/>
      <c r="AE522" s="145"/>
      <c r="AF522" s="145"/>
      <c r="AG522" s="145"/>
      <c r="AH522" s="145"/>
    </row>
    <row r="523" spans="1:34" ht="12.75">
      <c r="A523" s="145"/>
      <c r="B523" s="146"/>
      <c r="C523" s="145"/>
      <c r="D523" s="145"/>
      <c r="E523" s="145"/>
      <c r="F523" s="145"/>
      <c r="G523" s="164"/>
      <c r="H523" s="164"/>
      <c r="I523" s="164"/>
      <c r="J523" s="164"/>
      <c r="K523" s="164"/>
      <c r="L523" s="164"/>
      <c r="M523" s="164"/>
      <c r="N523" s="147"/>
      <c r="O523" s="148"/>
      <c r="P523" s="147"/>
      <c r="Q523" s="147"/>
      <c r="R523" s="147"/>
      <c r="S523" s="147"/>
      <c r="T523" s="147"/>
      <c r="U523" s="147"/>
      <c r="V523" s="147"/>
      <c r="W523" s="147"/>
      <c r="X523" s="147"/>
      <c r="Y523" s="147"/>
      <c r="Z523" s="147"/>
      <c r="AA523" s="147"/>
      <c r="AB523" s="147"/>
      <c r="AC523" s="147"/>
      <c r="AD523" s="145"/>
      <c r="AE523" s="145"/>
      <c r="AF523" s="145"/>
      <c r="AG523" s="145"/>
      <c r="AH523" s="145"/>
    </row>
    <row r="524" spans="1:34" ht="12.75">
      <c r="A524" s="145"/>
      <c r="B524" s="146"/>
      <c r="C524" s="145"/>
      <c r="D524" s="145"/>
      <c r="E524" s="145"/>
      <c r="F524" s="145"/>
      <c r="G524" s="164"/>
      <c r="H524" s="164"/>
      <c r="I524" s="164"/>
      <c r="J524" s="164"/>
      <c r="K524" s="164"/>
      <c r="L524" s="164"/>
      <c r="M524" s="164"/>
      <c r="N524" s="147"/>
      <c r="O524" s="148"/>
      <c r="P524" s="147"/>
      <c r="Q524" s="147"/>
      <c r="R524" s="147"/>
      <c r="S524" s="147"/>
      <c r="T524" s="147"/>
      <c r="U524" s="147"/>
      <c r="V524" s="147"/>
      <c r="W524" s="147"/>
      <c r="X524" s="147"/>
      <c r="Y524" s="147"/>
      <c r="Z524" s="147"/>
      <c r="AA524" s="147"/>
      <c r="AB524" s="147"/>
      <c r="AC524" s="147"/>
      <c r="AD524" s="145"/>
      <c r="AE524" s="145"/>
      <c r="AF524" s="145"/>
      <c r="AG524" s="145"/>
      <c r="AH524" s="145"/>
    </row>
    <row r="525" spans="1:34" ht="12.75">
      <c r="A525" s="145"/>
      <c r="B525" s="146"/>
      <c r="C525" s="145"/>
      <c r="D525" s="145"/>
      <c r="E525" s="145"/>
      <c r="F525" s="145"/>
      <c r="G525" s="164"/>
      <c r="H525" s="164"/>
      <c r="I525" s="164"/>
      <c r="J525" s="164"/>
      <c r="K525" s="164"/>
      <c r="L525" s="164"/>
      <c r="M525" s="164"/>
      <c r="N525" s="147"/>
      <c r="O525" s="148"/>
      <c r="P525" s="147"/>
      <c r="Q525" s="147"/>
      <c r="R525" s="147"/>
      <c r="S525" s="147"/>
      <c r="T525" s="147"/>
      <c r="U525" s="147"/>
      <c r="V525" s="147"/>
      <c r="W525" s="147"/>
      <c r="X525" s="147"/>
      <c r="Y525" s="147"/>
      <c r="Z525" s="147"/>
      <c r="AA525" s="147"/>
      <c r="AB525" s="147"/>
      <c r="AC525" s="147"/>
      <c r="AD525" s="145"/>
      <c r="AE525" s="145"/>
      <c r="AF525" s="145"/>
      <c r="AG525" s="145"/>
      <c r="AH525" s="145"/>
    </row>
    <row r="526" spans="1:34" ht="12.75">
      <c r="A526" s="145"/>
      <c r="B526" s="146"/>
      <c r="C526" s="145"/>
      <c r="D526" s="145"/>
      <c r="E526" s="145"/>
      <c r="F526" s="145"/>
      <c r="G526" s="164"/>
      <c r="H526" s="164"/>
      <c r="I526" s="164"/>
      <c r="J526" s="164"/>
      <c r="K526" s="164"/>
      <c r="L526" s="164"/>
      <c r="M526" s="164"/>
      <c r="N526" s="147"/>
      <c r="O526" s="148"/>
      <c r="P526" s="147"/>
      <c r="Q526" s="147"/>
      <c r="R526" s="147"/>
      <c r="S526" s="147"/>
      <c r="T526" s="147"/>
      <c r="U526" s="147"/>
      <c r="V526" s="147"/>
      <c r="W526" s="147"/>
      <c r="X526" s="147"/>
      <c r="Y526" s="147"/>
      <c r="Z526" s="147"/>
      <c r="AA526" s="147"/>
      <c r="AB526" s="147"/>
      <c r="AC526" s="147"/>
      <c r="AD526" s="145"/>
      <c r="AE526" s="145"/>
      <c r="AF526" s="145"/>
      <c r="AG526" s="145"/>
      <c r="AH526" s="145"/>
    </row>
    <row r="527" spans="1:34" ht="12.75">
      <c r="A527" s="145"/>
      <c r="B527" s="146"/>
      <c r="C527" s="145"/>
      <c r="D527" s="145"/>
      <c r="E527" s="145"/>
      <c r="F527" s="145"/>
      <c r="G527" s="164"/>
      <c r="H527" s="164"/>
      <c r="I527" s="164"/>
      <c r="J527" s="164"/>
      <c r="K527" s="164"/>
      <c r="L527" s="164"/>
      <c r="M527" s="164"/>
      <c r="N527" s="147"/>
      <c r="O527" s="148"/>
      <c r="P527" s="147"/>
      <c r="Q527" s="147"/>
      <c r="R527" s="147"/>
      <c r="S527" s="147"/>
      <c r="T527" s="147"/>
      <c r="U527" s="147"/>
      <c r="V527" s="147"/>
      <c r="W527" s="147"/>
      <c r="X527" s="147"/>
      <c r="Y527" s="147"/>
      <c r="Z527" s="147"/>
      <c r="AA527" s="147"/>
      <c r="AB527" s="147"/>
      <c r="AC527" s="147"/>
      <c r="AD527" s="145"/>
      <c r="AE527" s="145"/>
      <c r="AF527" s="145"/>
      <c r="AG527" s="145"/>
      <c r="AH527" s="145"/>
    </row>
    <row r="528" spans="1:34" ht="12.75">
      <c r="A528" s="145"/>
      <c r="B528" s="146"/>
      <c r="C528" s="145"/>
      <c r="D528" s="145"/>
      <c r="E528" s="145"/>
      <c r="F528" s="145"/>
      <c r="G528" s="164"/>
      <c r="H528" s="164"/>
      <c r="I528" s="164"/>
      <c r="J528" s="164"/>
      <c r="K528" s="164"/>
      <c r="L528" s="164"/>
      <c r="M528" s="164"/>
      <c r="N528" s="147"/>
      <c r="O528" s="148"/>
      <c r="P528" s="147"/>
      <c r="Q528" s="147"/>
      <c r="R528" s="147"/>
      <c r="S528" s="147"/>
      <c r="T528" s="147"/>
      <c r="U528" s="147"/>
      <c r="V528" s="147"/>
      <c r="W528" s="147"/>
      <c r="X528" s="147"/>
      <c r="Y528" s="147"/>
      <c r="Z528" s="147"/>
      <c r="AA528" s="147"/>
      <c r="AB528" s="147"/>
      <c r="AC528" s="147"/>
      <c r="AD528" s="145"/>
      <c r="AE528" s="145"/>
      <c r="AF528" s="145"/>
      <c r="AG528" s="145"/>
      <c r="AH528" s="145"/>
    </row>
    <row r="529" spans="1:34" ht="12.75">
      <c r="A529" s="145"/>
      <c r="B529" s="146"/>
      <c r="C529" s="145"/>
      <c r="D529" s="145"/>
      <c r="E529" s="145"/>
      <c r="F529" s="145"/>
      <c r="G529" s="164"/>
      <c r="H529" s="164"/>
      <c r="I529" s="164"/>
      <c r="J529" s="164"/>
      <c r="K529" s="164"/>
      <c r="L529" s="164"/>
      <c r="M529" s="164"/>
      <c r="N529" s="147"/>
      <c r="O529" s="148"/>
      <c r="P529" s="147"/>
      <c r="Q529" s="147"/>
      <c r="R529" s="147"/>
      <c r="S529" s="147"/>
      <c r="T529" s="147"/>
      <c r="U529" s="147"/>
      <c r="V529" s="147"/>
      <c r="W529" s="147"/>
      <c r="X529" s="147"/>
      <c r="Y529" s="147"/>
      <c r="Z529" s="147"/>
      <c r="AA529" s="147"/>
      <c r="AB529" s="147"/>
      <c r="AC529" s="147"/>
      <c r="AD529" s="145"/>
      <c r="AE529" s="145"/>
      <c r="AF529" s="145"/>
      <c r="AG529" s="145"/>
      <c r="AH529" s="145"/>
    </row>
    <row r="530" spans="1:34" ht="12.75">
      <c r="A530" s="145"/>
      <c r="B530" s="146"/>
      <c r="C530" s="145"/>
      <c r="D530" s="145"/>
      <c r="E530" s="145"/>
      <c r="F530" s="145"/>
      <c r="G530" s="164"/>
      <c r="H530" s="164"/>
      <c r="I530" s="164"/>
      <c r="J530" s="164"/>
      <c r="K530" s="164"/>
      <c r="L530" s="164"/>
      <c r="M530" s="164"/>
      <c r="N530" s="147"/>
      <c r="O530" s="148"/>
      <c r="P530" s="147"/>
      <c r="Q530" s="147"/>
      <c r="R530" s="147"/>
      <c r="S530" s="147"/>
      <c r="T530" s="147"/>
      <c r="U530" s="147"/>
      <c r="V530" s="147"/>
      <c r="W530" s="147"/>
      <c r="X530" s="147"/>
      <c r="Y530" s="147"/>
      <c r="Z530" s="147"/>
      <c r="AA530" s="147"/>
      <c r="AB530" s="147"/>
      <c r="AC530" s="147"/>
      <c r="AD530" s="145"/>
      <c r="AE530" s="145"/>
      <c r="AF530" s="145"/>
      <c r="AG530" s="145"/>
      <c r="AH530" s="145"/>
    </row>
    <row r="531" spans="1:34" ht="12.75">
      <c r="A531" s="145"/>
      <c r="B531" s="146"/>
      <c r="C531" s="145"/>
      <c r="D531" s="145"/>
      <c r="E531" s="145"/>
      <c r="F531" s="145"/>
      <c r="G531" s="164"/>
      <c r="H531" s="164"/>
      <c r="I531" s="164"/>
      <c r="J531" s="164"/>
      <c r="K531" s="164"/>
      <c r="L531" s="164"/>
      <c r="M531" s="164"/>
      <c r="N531" s="147"/>
      <c r="O531" s="148"/>
      <c r="P531" s="147"/>
      <c r="Q531" s="147"/>
      <c r="R531" s="147"/>
      <c r="S531" s="147"/>
      <c r="T531" s="147"/>
      <c r="U531" s="147"/>
      <c r="V531" s="147"/>
      <c r="W531" s="147"/>
      <c r="X531" s="147"/>
      <c r="Y531" s="147"/>
      <c r="Z531" s="147"/>
      <c r="AA531" s="147"/>
      <c r="AB531" s="147"/>
      <c r="AC531" s="147"/>
      <c r="AD531" s="145"/>
      <c r="AE531" s="145"/>
      <c r="AF531" s="145"/>
      <c r="AG531" s="145"/>
      <c r="AH531" s="145"/>
    </row>
    <row r="532" spans="1:34" ht="12.75">
      <c r="A532" s="145"/>
      <c r="B532" s="146"/>
      <c r="C532" s="145"/>
      <c r="D532" s="145"/>
      <c r="E532" s="145"/>
      <c r="F532" s="145"/>
      <c r="G532" s="164"/>
      <c r="H532" s="164"/>
      <c r="I532" s="164"/>
      <c r="J532" s="164"/>
      <c r="K532" s="164"/>
      <c r="L532" s="164"/>
      <c r="M532" s="164"/>
      <c r="N532" s="147"/>
      <c r="O532" s="148"/>
      <c r="P532" s="147"/>
      <c r="Q532" s="147"/>
      <c r="R532" s="147"/>
      <c r="S532" s="147"/>
      <c r="T532" s="147"/>
      <c r="U532" s="147"/>
      <c r="V532" s="147"/>
      <c r="W532" s="147"/>
      <c r="X532" s="147"/>
      <c r="Y532" s="147"/>
      <c r="Z532" s="147"/>
      <c r="AA532" s="147"/>
      <c r="AB532" s="147"/>
      <c r="AC532" s="147"/>
      <c r="AD532" s="145"/>
      <c r="AE532" s="145"/>
      <c r="AF532" s="145"/>
      <c r="AG532" s="145"/>
      <c r="AH532" s="145"/>
    </row>
    <row r="533" spans="1:34" ht="12.75">
      <c r="A533" s="145"/>
      <c r="B533" s="146"/>
      <c r="C533" s="145"/>
      <c r="D533" s="145"/>
      <c r="E533" s="145"/>
      <c r="F533" s="145"/>
      <c r="G533" s="164"/>
      <c r="H533" s="164"/>
      <c r="I533" s="164"/>
      <c r="J533" s="164"/>
      <c r="K533" s="164"/>
      <c r="L533" s="164"/>
      <c r="M533" s="164"/>
      <c r="N533" s="147"/>
      <c r="O533" s="148"/>
      <c r="P533" s="147"/>
      <c r="Q533" s="147"/>
      <c r="R533" s="147"/>
      <c r="S533" s="147"/>
      <c r="T533" s="147"/>
      <c r="U533" s="147"/>
      <c r="V533" s="147"/>
      <c r="W533" s="147"/>
      <c r="X533" s="147"/>
      <c r="Y533" s="147"/>
      <c r="Z533" s="147"/>
      <c r="AA533" s="147"/>
      <c r="AB533" s="147"/>
      <c r="AC533" s="147"/>
      <c r="AD533" s="145"/>
      <c r="AE533" s="145"/>
      <c r="AF533" s="145"/>
      <c r="AG533" s="145"/>
      <c r="AH533" s="145"/>
    </row>
    <row r="534" spans="1:34" ht="12.75">
      <c r="A534" s="145"/>
      <c r="B534" s="146"/>
      <c r="C534" s="145"/>
      <c r="D534" s="145"/>
      <c r="E534" s="145"/>
      <c r="F534" s="145"/>
      <c r="G534" s="164"/>
      <c r="H534" s="164"/>
      <c r="I534" s="164"/>
      <c r="J534" s="164"/>
      <c r="K534" s="164"/>
      <c r="L534" s="164"/>
      <c r="M534" s="164"/>
      <c r="N534" s="147"/>
      <c r="O534" s="148"/>
      <c r="P534" s="147"/>
      <c r="Q534" s="147"/>
      <c r="R534" s="147"/>
      <c r="S534" s="147"/>
      <c r="T534" s="147"/>
      <c r="U534" s="147"/>
      <c r="V534" s="147"/>
      <c r="W534" s="147"/>
      <c r="X534" s="147"/>
      <c r="Y534" s="147"/>
      <c r="Z534" s="147"/>
      <c r="AA534" s="147"/>
      <c r="AB534" s="147"/>
      <c r="AC534" s="147"/>
      <c r="AD534" s="145"/>
      <c r="AE534" s="145"/>
      <c r="AF534" s="145"/>
      <c r="AG534" s="145"/>
      <c r="AH534" s="145"/>
    </row>
    <row r="535" spans="1:34" ht="12.75">
      <c r="A535" s="145"/>
      <c r="B535" s="146"/>
      <c r="C535" s="145"/>
      <c r="D535" s="145"/>
      <c r="E535" s="145"/>
      <c r="F535" s="145"/>
      <c r="G535" s="164"/>
      <c r="H535" s="164"/>
      <c r="I535" s="164"/>
      <c r="J535" s="164"/>
      <c r="K535" s="164"/>
      <c r="L535" s="164"/>
      <c r="M535" s="164"/>
      <c r="N535" s="147"/>
      <c r="O535" s="148"/>
      <c r="P535" s="147"/>
      <c r="Q535" s="147"/>
      <c r="R535" s="147"/>
      <c r="S535" s="147"/>
      <c r="T535" s="147"/>
      <c r="U535" s="147"/>
      <c r="V535" s="147"/>
      <c r="W535" s="147"/>
      <c r="X535" s="147"/>
      <c r="Y535" s="147"/>
      <c r="Z535" s="147"/>
      <c r="AA535" s="147"/>
      <c r="AB535" s="147"/>
      <c r="AC535" s="147"/>
      <c r="AD535" s="145"/>
      <c r="AE535" s="145"/>
      <c r="AF535" s="145"/>
      <c r="AG535" s="145"/>
      <c r="AH535" s="145"/>
    </row>
    <row r="536" spans="1:34" ht="12.75">
      <c r="A536" s="145"/>
      <c r="B536" s="146"/>
      <c r="C536" s="145"/>
      <c r="D536" s="145"/>
      <c r="E536" s="145"/>
      <c r="F536" s="145"/>
      <c r="G536" s="164"/>
      <c r="H536" s="164"/>
      <c r="I536" s="164"/>
      <c r="J536" s="164"/>
      <c r="K536" s="164"/>
      <c r="L536" s="164"/>
      <c r="M536" s="164"/>
      <c r="N536" s="147"/>
      <c r="O536" s="148"/>
      <c r="P536" s="147"/>
      <c r="Q536" s="147"/>
      <c r="R536" s="147"/>
      <c r="S536" s="147"/>
      <c r="T536" s="147"/>
      <c r="U536" s="147"/>
      <c r="V536" s="147"/>
      <c r="W536" s="147"/>
      <c r="X536" s="147"/>
      <c r="Y536" s="147"/>
      <c r="Z536" s="147"/>
      <c r="AA536" s="147"/>
      <c r="AB536" s="147"/>
      <c r="AC536" s="147"/>
      <c r="AD536" s="145"/>
      <c r="AE536" s="145"/>
      <c r="AF536" s="145"/>
      <c r="AG536" s="145"/>
      <c r="AH536" s="145"/>
    </row>
    <row r="537" spans="1:34" ht="12.75">
      <c r="A537" s="145"/>
      <c r="B537" s="146"/>
      <c r="C537" s="145"/>
      <c r="D537" s="145"/>
      <c r="E537" s="145"/>
      <c r="F537" s="145"/>
      <c r="G537" s="164"/>
      <c r="H537" s="164"/>
      <c r="I537" s="164"/>
      <c r="J537" s="164"/>
      <c r="K537" s="164"/>
      <c r="L537" s="164"/>
      <c r="M537" s="164"/>
      <c r="N537" s="147"/>
      <c r="O537" s="148"/>
      <c r="P537" s="147"/>
      <c r="Q537" s="147"/>
      <c r="R537" s="147"/>
      <c r="S537" s="147"/>
      <c r="T537" s="147"/>
      <c r="U537" s="147"/>
      <c r="V537" s="147"/>
      <c r="W537" s="147"/>
      <c r="X537" s="147"/>
      <c r="Y537" s="147"/>
      <c r="Z537" s="147"/>
      <c r="AA537" s="147"/>
      <c r="AB537" s="147"/>
      <c r="AC537" s="147"/>
      <c r="AD537" s="145"/>
      <c r="AE537" s="145"/>
      <c r="AF537" s="145"/>
      <c r="AG537" s="145"/>
      <c r="AH537" s="145"/>
    </row>
    <row r="538" spans="1:34" ht="12.75">
      <c r="A538" s="145"/>
      <c r="B538" s="146"/>
      <c r="C538" s="145"/>
      <c r="D538" s="145"/>
      <c r="E538" s="145"/>
      <c r="F538" s="145"/>
      <c r="G538" s="164"/>
      <c r="H538" s="164"/>
      <c r="I538" s="164"/>
      <c r="J538" s="164"/>
      <c r="K538" s="164"/>
      <c r="L538" s="164"/>
      <c r="M538" s="164"/>
      <c r="N538" s="147"/>
      <c r="O538" s="148"/>
      <c r="P538" s="147"/>
      <c r="Q538" s="147"/>
      <c r="R538" s="147"/>
      <c r="S538" s="147"/>
      <c r="T538" s="147"/>
      <c r="U538" s="147"/>
      <c r="V538" s="147"/>
      <c r="W538" s="147"/>
      <c r="X538" s="147"/>
      <c r="Y538" s="147"/>
      <c r="Z538" s="147"/>
      <c r="AA538" s="147"/>
      <c r="AB538" s="147"/>
      <c r="AC538" s="147"/>
      <c r="AD538" s="145"/>
      <c r="AE538" s="145"/>
      <c r="AF538" s="145"/>
      <c r="AG538" s="145"/>
      <c r="AH538" s="145"/>
    </row>
    <row r="539" spans="1:34" ht="12.75">
      <c r="A539" s="145"/>
      <c r="B539" s="146"/>
      <c r="C539" s="145"/>
      <c r="D539" s="145"/>
      <c r="E539" s="145"/>
      <c r="F539" s="145"/>
      <c r="G539" s="164"/>
      <c r="H539" s="164"/>
      <c r="I539" s="164"/>
      <c r="J539" s="164"/>
      <c r="K539" s="164"/>
      <c r="L539" s="164"/>
      <c r="M539" s="164"/>
      <c r="N539" s="147"/>
      <c r="O539" s="148"/>
      <c r="P539" s="147"/>
      <c r="Q539" s="147"/>
      <c r="R539" s="147"/>
      <c r="S539" s="147"/>
      <c r="T539" s="147"/>
      <c r="U539" s="147"/>
      <c r="V539" s="147"/>
      <c r="W539" s="147"/>
      <c r="X539" s="147"/>
      <c r="Y539" s="147"/>
      <c r="Z539" s="147"/>
      <c r="AA539" s="147"/>
      <c r="AB539" s="147"/>
      <c r="AC539" s="147"/>
      <c r="AD539" s="145"/>
      <c r="AE539" s="145"/>
      <c r="AF539" s="145"/>
      <c r="AG539" s="145"/>
      <c r="AH539" s="145"/>
    </row>
    <row r="540" spans="1:34" ht="12.75">
      <c r="A540" s="145"/>
      <c r="B540" s="146"/>
      <c r="C540" s="145"/>
      <c r="D540" s="145"/>
      <c r="E540" s="145"/>
      <c r="F540" s="145"/>
      <c r="G540" s="164"/>
      <c r="H540" s="164"/>
      <c r="I540" s="164"/>
      <c r="J540" s="164"/>
      <c r="K540" s="164"/>
      <c r="L540" s="164"/>
      <c r="M540" s="164"/>
      <c r="N540" s="147"/>
      <c r="O540" s="148"/>
      <c r="P540" s="147"/>
      <c r="Q540" s="147"/>
      <c r="R540" s="147"/>
      <c r="S540" s="147"/>
      <c r="T540" s="147"/>
      <c r="U540" s="147"/>
      <c r="V540" s="147"/>
      <c r="W540" s="147"/>
      <c r="X540" s="147"/>
      <c r="Y540" s="147"/>
      <c r="Z540" s="147"/>
      <c r="AA540" s="147"/>
      <c r="AB540" s="147"/>
      <c r="AC540" s="147"/>
      <c r="AD540" s="145"/>
      <c r="AE540" s="145"/>
      <c r="AF540" s="145"/>
      <c r="AG540" s="145"/>
      <c r="AH540" s="145"/>
    </row>
    <row r="541" spans="1:34" ht="12.75">
      <c r="A541" s="145"/>
      <c r="B541" s="146"/>
      <c r="C541" s="145"/>
      <c r="D541" s="145"/>
      <c r="E541" s="145"/>
      <c r="F541" s="145"/>
      <c r="G541" s="164"/>
      <c r="H541" s="164"/>
      <c r="I541" s="164"/>
      <c r="J541" s="164"/>
      <c r="K541" s="164"/>
      <c r="L541" s="164"/>
      <c r="M541" s="164"/>
      <c r="N541" s="147"/>
      <c r="O541" s="148"/>
      <c r="P541" s="147"/>
      <c r="Q541" s="147"/>
      <c r="R541" s="147"/>
      <c r="S541" s="147"/>
      <c r="T541" s="147"/>
      <c r="U541" s="147"/>
      <c r="V541" s="147"/>
      <c r="W541" s="147"/>
      <c r="X541" s="147"/>
      <c r="Y541" s="147"/>
      <c r="Z541" s="147"/>
      <c r="AA541" s="147"/>
      <c r="AB541" s="147"/>
      <c r="AC541" s="147"/>
      <c r="AD541" s="145"/>
      <c r="AE541" s="145"/>
      <c r="AF541" s="145"/>
      <c r="AG541" s="145"/>
      <c r="AH541" s="145"/>
    </row>
    <row r="542" spans="1:34" ht="12.75">
      <c r="A542" s="145"/>
      <c r="B542" s="146"/>
      <c r="C542" s="145"/>
      <c r="D542" s="145"/>
      <c r="E542" s="145"/>
      <c r="F542" s="145"/>
      <c r="G542" s="164"/>
      <c r="H542" s="164"/>
      <c r="I542" s="164"/>
      <c r="J542" s="164"/>
      <c r="K542" s="164"/>
      <c r="L542" s="164"/>
      <c r="M542" s="164"/>
      <c r="N542" s="147"/>
      <c r="O542" s="148"/>
      <c r="P542" s="147"/>
      <c r="Q542" s="147"/>
      <c r="R542" s="147"/>
      <c r="S542" s="147"/>
      <c r="T542" s="147"/>
      <c r="U542" s="147"/>
      <c r="V542" s="147"/>
      <c r="W542" s="147"/>
      <c r="X542" s="147"/>
      <c r="Y542" s="147"/>
      <c r="Z542" s="147"/>
      <c r="AA542" s="147"/>
      <c r="AB542" s="147"/>
      <c r="AC542" s="147"/>
      <c r="AD542" s="145"/>
      <c r="AE542" s="145"/>
      <c r="AF542" s="145"/>
      <c r="AG542" s="145"/>
      <c r="AH542" s="145"/>
    </row>
    <row r="543" spans="1:34" ht="12.75">
      <c r="A543" s="145"/>
      <c r="B543" s="146"/>
      <c r="C543" s="145"/>
      <c r="D543" s="145"/>
      <c r="E543" s="145"/>
      <c r="F543" s="145"/>
      <c r="G543" s="164"/>
      <c r="H543" s="164"/>
      <c r="I543" s="164"/>
      <c r="J543" s="164"/>
      <c r="K543" s="164"/>
      <c r="L543" s="164"/>
      <c r="M543" s="164"/>
      <c r="N543" s="147"/>
      <c r="O543" s="148"/>
      <c r="P543" s="147"/>
      <c r="Q543" s="147"/>
      <c r="R543" s="147"/>
      <c r="S543" s="147"/>
      <c r="T543" s="147"/>
      <c r="U543" s="147"/>
      <c r="V543" s="147"/>
      <c r="W543" s="147"/>
      <c r="X543" s="147"/>
      <c r="Y543" s="147"/>
      <c r="Z543" s="147"/>
      <c r="AA543" s="147"/>
      <c r="AB543" s="147"/>
      <c r="AC543" s="147"/>
      <c r="AD543" s="145"/>
      <c r="AE543" s="145"/>
      <c r="AF543" s="145"/>
      <c r="AG543" s="145"/>
      <c r="AH543" s="145"/>
    </row>
    <row r="544" spans="1:34" ht="12.75">
      <c r="A544" s="145"/>
      <c r="B544" s="146"/>
      <c r="C544" s="145"/>
      <c r="D544" s="145"/>
      <c r="E544" s="145"/>
      <c r="F544" s="145"/>
      <c r="G544" s="164"/>
      <c r="H544" s="164"/>
      <c r="I544" s="164"/>
      <c r="J544" s="164"/>
      <c r="K544" s="164"/>
      <c r="L544" s="164"/>
      <c r="M544" s="164"/>
      <c r="N544" s="147"/>
      <c r="O544" s="148"/>
      <c r="P544" s="147"/>
      <c r="Q544" s="147"/>
      <c r="R544" s="147"/>
      <c r="S544" s="147"/>
      <c r="T544" s="147"/>
      <c r="U544" s="147"/>
      <c r="V544" s="147"/>
      <c r="W544" s="147"/>
      <c r="X544" s="147"/>
      <c r="Y544" s="147"/>
      <c r="Z544" s="147"/>
      <c r="AA544" s="147"/>
      <c r="AB544" s="147"/>
      <c r="AC544" s="147"/>
      <c r="AD544" s="145"/>
      <c r="AE544" s="145"/>
      <c r="AF544" s="145"/>
      <c r="AG544" s="145"/>
      <c r="AH544" s="145"/>
    </row>
    <row r="545" spans="1:34" ht="12.75">
      <c r="A545" s="145"/>
      <c r="B545" s="146"/>
      <c r="C545" s="145"/>
      <c r="D545" s="145"/>
      <c r="E545" s="145"/>
      <c r="F545" s="145"/>
      <c r="G545" s="164"/>
      <c r="H545" s="164"/>
      <c r="I545" s="164"/>
      <c r="J545" s="164"/>
      <c r="K545" s="164"/>
      <c r="L545" s="164"/>
      <c r="M545" s="164"/>
      <c r="N545" s="147"/>
      <c r="O545" s="148"/>
      <c r="P545" s="147"/>
      <c r="Q545" s="147"/>
      <c r="R545" s="147"/>
      <c r="S545" s="147"/>
      <c r="T545" s="147"/>
      <c r="U545" s="147"/>
      <c r="V545" s="147"/>
      <c r="W545" s="147"/>
      <c r="X545" s="147"/>
      <c r="Y545" s="147"/>
      <c r="Z545" s="147"/>
      <c r="AA545" s="147"/>
      <c r="AB545" s="147"/>
      <c r="AC545" s="147"/>
      <c r="AD545" s="145"/>
      <c r="AE545" s="145"/>
      <c r="AF545" s="145"/>
      <c r="AG545" s="145"/>
      <c r="AH545" s="145"/>
    </row>
    <row r="546" spans="1:34" ht="12.75">
      <c r="A546" s="145"/>
      <c r="B546" s="146"/>
      <c r="C546" s="145"/>
      <c r="D546" s="145"/>
      <c r="E546" s="145"/>
      <c r="F546" s="145"/>
      <c r="G546" s="164"/>
      <c r="H546" s="164"/>
      <c r="I546" s="164"/>
      <c r="J546" s="164"/>
      <c r="K546" s="164"/>
      <c r="L546" s="164"/>
      <c r="M546" s="164"/>
      <c r="N546" s="147"/>
      <c r="O546" s="148"/>
      <c r="P546" s="147"/>
      <c r="Q546" s="147"/>
      <c r="R546" s="147"/>
      <c r="S546" s="147"/>
      <c r="T546" s="147"/>
      <c r="U546" s="147"/>
      <c r="V546" s="147"/>
      <c r="W546" s="147"/>
      <c r="X546" s="147"/>
      <c r="Y546" s="147"/>
      <c r="Z546" s="147"/>
      <c r="AA546" s="147"/>
      <c r="AB546" s="147"/>
      <c r="AC546" s="147"/>
      <c r="AD546" s="145"/>
      <c r="AE546" s="145"/>
      <c r="AF546" s="145"/>
      <c r="AG546" s="145"/>
      <c r="AH546" s="145"/>
    </row>
    <row r="547" spans="1:34" ht="12.75">
      <c r="A547" s="145"/>
      <c r="B547" s="146"/>
      <c r="C547" s="145"/>
      <c r="D547" s="145"/>
      <c r="E547" s="145"/>
      <c r="F547" s="145"/>
      <c r="G547" s="164"/>
      <c r="H547" s="164"/>
      <c r="I547" s="164"/>
      <c r="J547" s="164"/>
      <c r="K547" s="164"/>
      <c r="L547" s="164"/>
      <c r="M547" s="164"/>
      <c r="N547" s="147"/>
      <c r="O547" s="148"/>
      <c r="P547" s="147"/>
      <c r="Q547" s="147"/>
      <c r="R547" s="147"/>
      <c r="S547" s="147"/>
      <c r="T547" s="147"/>
      <c r="U547" s="147"/>
      <c r="V547" s="147"/>
      <c r="W547" s="147"/>
      <c r="X547" s="147"/>
      <c r="Y547" s="147"/>
      <c r="Z547" s="147"/>
      <c r="AA547" s="147"/>
      <c r="AB547" s="147"/>
      <c r="AC547" s="147"/>
      <c r="AD547" s="145"/>
      <c r="AE547" s="145"/>
      <c r="AF547" s="145"/>
      <c r="AG547" s="145"/>
      <c r="AH547" s="145"/>
    </row>
    <row r="548" spans="1:34" ht="12.75">
      <c r="A548" s="145"/>
      <c r="B548" s="146"/>
      <c r="C548" s="145"/>
      <c r="D548" s="145"/>
      <c r="E548" s="145"/>
      <c r="F548" s="145"/>
      <c r="G548" s="164"/>
      <c r="H548" s="164"/>
      <c r="I548" s="164"/>
      <c r="J548" s="164"/>
      <c r="K548" s="164"/>
      <c r="L548" s="164"/>
      <c r="M548" s="164"/>
      <c r="N548" s="147"/>
      <c r="O548" s="148"/>
      <c r="P548" s="147"/>
      <c r="Q548" s="147"/>
      <c r="R548" s="147"/>
      <c r="S548" s="147"/>
      <c r="T548" s="147"/>
      <c r="U548" s="147"/>
      <c r="V548" s="147"/>
      <c r="W548" s="147"/>
      <c r="X548" s="147"/>
      <c r="Y548" s="147"/>
      <c r="Z548" s="147"/>
      <c r="AA548" s="147"/>
      <c r="AB548" s="147"/>
      <c r="AC548" s="147"/>
      <c r="AD548" s="145"/>
      <c r="AE548" s="145"/>
      <c r="AF548" s="145"/>
      <c r="AG548" s="145"/>
      <c r="AH548" s="145"/>
    </row>
    <row r="549" spans="1:34" ht="12.75">
      <c r="A549" s="145"/>
      <c r="B549" s="146"/>
      <c r="C549" s="145"/>
      <c r="D549" s="145"/>
      <c r="E549" s="145"/>
      <c r="F549" s="145"/>
      <c r="G549" s="164"/>
      <c r="H549" s="164"/>
      <c r="I549" s="164"/>
      <c r="J549" s="164"/>
      <c r="K549" s="164"/>
      <c r="L549" s="164"/>
      <c r="M549" s="164"/>
      <c r="N549" s="147"/>
      <c r="O549" s="148"/>
      <c r="P549" s="147"/>
      <c r="Q549" s="147"/>
      <c r="R549" s="147"/>
      <c r="S549" s="147"/>
      <c r="T549" s="147"/>
      <c r="U549" s="147"/>
      <c r="V549" s="147"/>
      <c r="W549" s="147"/>
      <c r="X549" s="147"/>
      <c r="Y549" s="147"/>
      <c r="Z549" s="147"/>
      <c r="AA549" s="147"/>
      <c r="AB549" s="147"/>
      <c r="AC549" s="147"/>
      <c r="AD549" s="145"/>
      <c r="AE549" s="145"/>
      <c r="AF549" s="145"/>
      <c r="AG549" s="145"/>
      <c r="AH549" s="145"/>
    </row>
    <row r="550" spans="1:34" ht="12.75">
      <c r="A550" s="145"/>
      <c r="B550" s="146"/>
      <c r="C550" s="145"/>
      <c r="D550" s="145"/>
      <c r="E550" s="145"/>
      <c r="F550" s="145"/>
      <c r="G550" s="164"/>
      <c r="H550" s="164"/>
      <c r="I550" s="164"/>
      <c r="J550" s="164"/>
      <c r="K550" s="164"/>
      <c r="L550" s="164"/>
      <c r="M550" s="164"/>
      <c r="N550" s="147"/>
      <c r="O550" s="148"/>
      <c r="P550" s="147"/>
      <c r="Q550" s="147"/>
      <c r="R550" s="147"/>
      <c r="S550" s="147"/>
      <c r="T550" s="147"/>
      <c r="U550" s="147"/>
      <c r="V550" s="147"/>
      <c r="W550" s="147"/>
      <c r="X550" s="147"/>
      <c r="Y550" s="147"/>
      <c r="Z550" s="147"/>
      <c r="AA550" s="147"/>
      <c r="AB550" s="147"/>
      <c r="AC550" s="147"/>
      <c r="AD550" s="145"/>
      <c r="AE550" s="145"/>
      <c r="AF550" s="145"/>
      <c r="AG550" s="145"/>
      <c r="AH550" s="145"/>
    </row>
    <row r="551" spans="1:34" ht="12.75">
      <c r="A551" s="145"/>
      <c r="B551" s="146"/>
      <c r="C551" s="145"/>
      <c r="D551" s="145"/>
      <c r="E551" s="145"/>
      <c r="F551" s="145"/>
      <c r="G551" s="164"/>
      <c r="H551" s="164"/>
      <c r="I551" s="164"/>
      <c r="J551" s="164"/>
      <c r="K551" s="164"/>
      <c r="L551" s="164"/>
      <c r="M551" s="164"/>
      <c r="N551" s="147"/>
      <c r="O551" s="148"/>
      <c r="P551" s="147"/>
      <c r="Q551" s="147"/>
      <c r="R551" s="147"/>
      <c r="S551" s="147"/>
      <c r="T551" s="147"/>
      <c r="U551" s="147"/>
      <c r="V551" s="147"/>
      <c r="W551" s="147"/>
      <c r="X551" s="147"/>
      <c r="Y551" s="147"/>
      <c r="Z551" s="147"/>
      <c r="AA551" s="147"/>
      <c r="AB551" s="147"/>
      <c r="AC551" s="147"/>
      <c r="AD551" s="145"/>
      <c r="AE551" s="145"/>
      <c r="AF551" s="145"/>
      <c r="AG551" s="145"/>
      <c r="AH551" s="145"/>
    </row>
    <row r="552" spans="1:34" ht="12.75">
      <c r="A552" s="145"/>
      <c r="B552" s="146"/>
      <c r="C552" s="145"/>
      <c r="D552" s="145"/>
      <c r="E552" s="145"/>
      <c r="F552" s="145"/>
      <c r="G552" s="164"/>
      <c r="H552" s="164"/>
      <c r="I552" s="164"/>
      <c r="J552" s="164"/>
      <c r="K552" s="164"/>
      <c r="L552" s="164"/>
      <c r="M552" s="164"/>
      <c r="N552" s="147"/>
      <c r="O552" s="148"/>
      <c r="P552" s="147"/>
      <c r="Q552" s="147"/>
      <c r="R552" s="147"/>
      <c r="S552" s="147"/>
      <c r="T552" s="147"/>
      <c r="U552" s="147"/>
      <c r="V552" s="147"/>
      <c r="W552" s="147"/>
      <c r="X552" s="147"/>
      <c r="Y552" s="147"/>
      <c r="Z552" s="147"/>
      <c r="AA552" s="147"/>
      <c r="AB552" s="147"/>
      <c r="AC552" s="147"/>
      <c r="AD552" s="145"/>
      <c r="AE552" s="145"/>
      <c r="AF552" s="145"/>
      <c r="AG552" s="145"/>
      <c r="AH552" s="145"/>
    </row>
    <row r="553" spans="1:34" ht="12.75">
      <c r="A553" s="145"/>
      <c r="B553" s="146"/>
      <c r="C553" s="145"/>
      <c r="D553" s="145"/>
      <c r="E553" s="145"/>
      <c r="F553" s="145"/>
      <c r="G553" s="164"/>
      <c r="H553" s="164"/>
      <c r="I553" s="164"/>
      <c r="J553" s="164"/>
      <c r="K553" s="164"/>
      <c r="L553" s="164"/>
      <c r="M553" s="164"/>
      <c r="N553" s="147"/>
      <c r="O553" s="148"/>
      <c r="P553" s="147"/>
      <c r="Q553" s="147"/>
      <c r="R553" s="147"/>
      <c r="S553" s="147"/>
      <c r="T553" s="147"/>
      <c r="U553" s="147"/>
      <c r="V553" s="147"/>
      <c r="W553" s="147"/>
      <c r="X553" s="147"/>
      <c r="Y553" s="147"/>
      <c r="Z553" s="147"/>
      <c r="AA553" s="147"/>
      <c r="AB553" s="147"/>
      <c r="AC553" s="147"/>
      <c r="AD553" s="145"/>
      <c r="AE553" s="145"/>
      <c r="AF553" s="145"/>
      <c r="AG553" s="145"/>
      <c r="AH553" s="145"/>
    </row>
    <row r="554" spans="1:34" ht="12.75">
      <c r="A554" s="145"/>
      <c r="B554" s="146"/>
      <c r="C554" s="145"/>
      <c r="D554" s="145"/>
      <c r="E554" s="145"/>
      <c r="F554" s="145"/>
      <c r="G554" s="164"/>
      <c r="H554" s="164"/>
      <c r="I554" s="164"/>
      <c r="J554" s="164"/>
      <c r="K554" s="164"/>
      <c r="L554" s="164"/>
      <c r="M554" s="164"/>
      <c r="N554" s="147"/>
      <c r="O554" s="148"/>
      <c r="P554" s="147"/>
      <c r="Q554" s="147"/>
      <c r="R554" s="147"/>
      <c r="S554" s="147"/>
      <c r="T554" s="147"/>
      <c r="U554" s="147"/>
      <c r="V554" s="147"/>
      <c r="W554" s="147"/>
      <c r="X554" s="147"/>
      <c r="Y554" s="147"/>
      <c r="Z554" s="147"/>
      <c r="AA554" s="147"/>
      <c r="AB554" s="147"/>
      <c r="AC554" s="147"/>
      <c r="AD554" s="145"/>
      <c r="AE554" s="145"/>
      <c r="AF554" s="145"/>
      <c r="AG554" s="145"/>
      <c r="AH554" s="145"/>
    </row>
    <row r="555" spans="1:34" ht="12.75">
      <c r="A555" s="145"/>
      <c r="B555" s="146"/>
      <c r="C555" s="145"/>
      <c r="D555" s="145"/>
      <c r="E555" s="145"/>
      <c r="F555" s="145"/>
      <c r="G555" s="164"/>
      <c r="H555" s="164"/>
      <c r="I555" s="164"/>
      <c r="J555" s="164"/>
      <c r="K555" s="164"/>
      <c r="L555" s="164"/>
      <c r="M555" s="164"/>
      <c r="N555" s="147"/>
      <c r="O555" s="148"/>
      <c r="P555" s="147"/>
      <c r="Q555" s="147"/>
      <c r="R555" s="147"/>
      <c r="S555" s="147"/>
      <c r="T555" s="147"/>
      <c r="U555" s="147"/>
      <c r="V555" s="147"/>
      <c r="W555" s="147"/>
      <c r="X555" s="147"/>
      <c r="Y555" s="147"/>
      <c r="Z555" s="147"/>
      <c r="AA555" s="147"/>
      <c r="AB555" s="147"/>
      <c r="AC555" s="147"/>
      <c r="AD555" s="145"/>
      <c r="AE555" s="145"/>
      <c r="AF555" s="145"/>
      <c r="AG555" s="145"/>
      <c r="AH555" s="145"/>
    </row>
    <row r="556" spans="1:34" ht="12.75">
      <c r="A556" s="145"/>
      <c r="B556" s="146"/>
      <c r="C556" s="145"/>
      <c r="D556" s="145"/>
      <c r="E556" s="145"/>
      <c r="F556" s="145"/>
      <c r="G556" s="164"/>
      <c r="H556" s="164"/>
      <c r="I556" s="164"/>
      <c r="J556" s="164"/>
      <c r="K556" s="164"/>
      <c r="L556" s="164"/>
      <c r="M556" s="164"/>
      <c r="N556" s="147"/>
      <c r="O556" s="148"/>
      <c r="P556" s="147"/>
      <c r="Q556" s="147"/>
      <c r="R556" s="147"/>
      <c r="S556" s="147"/>
      <c r="T556" s="147"/>
      <c r="U556" s="147"/>
      <c r="V556" s="147"/>
      <c r="W556" s="147"/>
      <c r="X556" s="147"/>
      <c r="Y556" s="147"/>
      <c r="Z556" s="147"/>
      <c r="AA556" s="147"/>
      <c r="AB556" s="147"/>
      <c r="AC556" s="147"/>
      <c r="AD556" s="145"/>
      <c r="AE556" s="145"/>
      <c r="AF556" s="145"/>
      <c r="AG556" s="145"/>
      <c r="AH556" s="145"/>
    </row>
    <row r="557" spans="1:34" ht="12.75">
      <c r="A557" s="145"/>
      <c r="B557" s="146"/>
      <c r="C557" s="145"/>
      <c r="D557" s="145"/>
      <c r="E557" s="145"/>
      <c r="F557" s="145"/>
      <c r="G557" s="164"/>
      <c r="H557" s="164"/>
      <c r="I557" s="164"/>
      <c r="J557" s="164"/>
      <c r="K557" s="164"/>
      <c r="L557" s="164"/>
      <c r="M557" s="164"/>
      <c r="N557" s="147"/>
      <c r="O557" s="148"/>
      <c r="P557" s="147"/>
      <c r="Q557" s="147"/>
      <c r="R557" s="147"/>
      <c r="S557" s="147"/>
      <c r="T557" s="147"/>
      <c r="U557" s="147"/>
      <c r="V557" s="147"/>
      <c r="W557" s="147"/>
      <c r="X557" s="147"/>
      <c r="Y557" s="147"/>
      <c r="Z557" s="147"/>
      <c r="AA557" s="147"/>
      <c r="AB557" s="147"/>
      <c r="AC557" s="147"/>
      <c r="AD557" s="145"/>
      <c r="AE557" s="145"/>
      <c r="AF557" s="145"/>
      <c r="AG557" s="145"/>
      <c r="AH557" s="145"/>
    </row>
    <row r="558" spans="1:34" ht="12.75">
      <c r="A558" s="145"/>
      <c r="B558" s="146"/>
      <c r="C558" s="145"/>
      <c r="D558" s="145"/>
      <c r="E558" s="145"/>
      <c r="F558" s="145"/>
      <c r="G558" s="164"/>
      <c r="H558" s="164"/>
      <c r="I558" s="164"/>
      <c r="J558" s="164"/>
      <c r="K558" s="164"/>
      <c r="L558" s="164"/>
      <c r="M558" s="164"/>
      <c r="N558" s="147"/>
      <c r="O558" s="148"/>
      <c r="P558" s="147"/>
      <c r="Q558" s="147"/>
      <c r="R558" s="147"/>
      <c r="S558" s="147"/>
      <c r="T558" s="147"/>
      <c r="U558" s="147"/>
      <c r="V558" s="147"/>
      <c r="W558" s="147"/>
      <c r="X558" s="147"/>
      <c r="Y558" s="147"/>
      <c r="Z558" s="147"/>
      <c r="AA558" s="147"/>
      <c r="AB558" s="147"/>
      <c r="AC558" s="147"/>
      <c r="AD558" s="145"/>
      <c r="AE558" s="145"/>
      <c r="AF558" s="145"/>
      <c r="AG558" s="145"/>
      <c r="AH558" s="145"/>
    </row>
    <row r="559" spans="1:34" ht="12.75">
      <c r="A559" s="145"/>
      <c r="B559" s="146"/>
      <c r="C559" s="145"/>
      <c r="D559" s="145"/>
      <c r="E559" s="145"/>
      <c r="F559" s="145"/>
      <c r="G559" s="164"/>
      <c r="H559" s="164"/>
      <c r="I559" s="164"/>
      <c r="J559" s="164"/>
      <c r="K559" s="164"/>
      <c r="L559" s="164"/>
      <c r="M559" s="164"/>
      <c r="N559" s="147"/>
      <c r="O559" s="148"/>
      <c r="P559" s="147"/>
      <c r="Q559" s="147"/>
      <c r="R559" s="147"/>
      <c r="S559" s="147"/>
      <c r="T559" s="147"/>
      <c r="U559" s="147"/>
      <c r="V559" s="147"/>
      <c r="W559" s="147"/>
      <c r="X559" s="147"/>
      <c r="Y559" s="147"/>
      <c r="Z559" s="147"/>
      <c r="AA559" s="147"/>
      <c r="AB559" s="147"/>
      <c r="AC559" s="147"/>
      <c r="AD559" s="145"/>
      <c r="AE559" s="145"/>
      <c r="AF559" s="145"/>
      <c r="AG559" s="145"/>
      <c r="AH559" s="145"/>
    </row>
    <row r="560" spans="1:34" ht="12.75">
      <c r="A560" s="145"/>
      <c r="B560" s="146"/>
      <c r="C560" s="145"/>
      <c r="D560" s="145"/>
      <c r="E560" s="145"/>
      <c r="F560" s="145"/>
      <c r="G560" s="164"/>
      <c r="H560" s="164"/>
      <c r="I560" s="164"/>
      <c r="J560" s="164"/>
      <c r="K560" s="164"/>
      <c r="L560" s="164"/>
      <c r="M560" s="164"/>
      <c r="N560" s="147"/>
      <c r="O560" s="148"/>
      <c r="P560" s="147"/>
      <c r="Q560" s="147"/>
      <c r="R560" s="147"/>
      <c r="S560" s="147"/>
      <c r="T560" s="147"/>
      <c r="U560" s="147"/>
      <c r="V560" s="147"/>
      <c r="W560" s="147"/>
      <c r="X560" s="147"/>
      <c r="Y560" s="147"/>
      <c r="Z560" s="147"/>
      <c r="AA560" s="147"/>
      <c r="AB560" s="147"/>
      <c r="AC560" s="147"/>
      <c r="AD560" s="145"/>
      <c r="AE560" s="145"/>
      <c r="AF560" s="145"/>
      <c r="AG560" s="145"/>
      <c r="AH560" s="145"/>
    </row>
    <row r="561" spans="1:34" ht="12.75">
      <c r="A561" s="145"/>
      <c r="B561" s="146"/>
      <c r="C561" s="145"/>
      <c r="D561" s="145"/>
      <c r="E561" s="145"/>
      <c r="F561" s="145"/>
      <c r="G561" s="164"/>
      <c r="H561" s="164"/>
      <c r="I561" s="164"/>
      <c r="J561" s="164"/>
      <c r="K561" s="164"/>
      <c r="L561" s="164"/>
      <c r="M561" s="164"/>
      <c r="N561" s="147"/>
      <c r="O561" s="148"/>
      <c r="P561" s="147"/>
      <c r="Q561" s="147"/>
      <c r="R561" s="147"/>
      <c r="S561" s="147"/>
      <c r="T561" s="147"/>
      <c r="U561" s="147"/>
      <c r="V561" s="147"/>
      <c r="W561" s="147"/>
      <c r="X561" s="147"/>
      <c r="Y561" s="147"/>
      <c r="Z561" s="147"/>
      <c r="AA561" s="147"/>
      <c r="AB561" s="147"/>
      <c r="AC561" s="147"/>
      <c r="AD561" s="145"/>
      <c r="AE561" s="145"/>
      <c r="AF561" s="145"/>
      <c r="AG561" s="145"/>
      <c r="AH561" s="145"/>
    </row>
    <row r="562" spans="1:34" ht="12.75">
      <c r="A562" s="145"/>
      <c r="B562" s="146"/>
      <c r="C562" s="145"/>
      <c r="D562" s="145"/>
      <c r="E562" s="145"/>
      <c r="F562" s="145"/>
      <c r="G562" s="164"/>
      <c r="H562" s="164"/>
      <c r="I562" s="164"/>
      <c r="J562" s="164"/>
      <c r="K562" s="164"/>
      <c r="L562" s="164"/>
      <c r="M562" s="164"/>
      <c r="N562" s="147"/>
      <c r="O562" s="148"/>
      <c r="P562" s="147"/>
      <c r="Q562" s="147"/>
      <c r="R562" s="147"/>
      <c r="S562" s="147"/>
      <c r="T562" s="147"/>
      <c r="U562" s="147"/>
      <c r="V562" s="147"/>
      <c r="W562" s="147"/>
      <c r="X562" s="147"/>
      <c r="Y562" s="147"/>
      <c r="Z562" s="147"/>
      <c r="AA562" s="147"/>
      <c r="AB562" s="147"/>
      <c r="AC562" s="147"/>
      <c r="AD562" s="145"/>
      <c r="AE562" s="145"/>
      <c r="AF562" s="145"/>
      <c r="AG562" s="145"/>
      <c r="AH562" s="145"/>
    </row>
    <row r="563" spans="1:34" ht="12.75">
      <c r="A563" s="145"/>
      <c r="B563" s="146"/>
      <c r="C563" s="145"/>
      <c r="D563" s="145"/>
      <c r="E563" s="145"/>
      <c r="F563" s="145"/>
      <c r="G563" s="164"/>
      <c r="H563" s="164"/>
      <c r="I563" s="164"/>
      <c r="J563" s="164"/>
      <c r="K563" s="164"/>
      <c r="L563" s="164"/>
      <c r="M563" s="164"/>
      <c r="N563" s="147"/>
      <c r="O563" s="148"/>
      <c r="P563" s="147"/>
      <c r="Q563" s="147"/>
      <c r="R563" s="147"/>
      <c r="S563" s="147"/>
      <c r="T563" s="147"/>
      <c r="U563" s="147"/>
      <c r="V563" s="147"/>
      <c r="W563" s="147"/>
      <c r="X563" s="147"/>
      <c r="Y563" s="147"/>
      <c r="Z563" s="147"/>
      <c r="AA563" s="147"/>
      <c r="AB563" s="147"/>
      <c r="AC563" s="147"/>
      <c r="AD563" s="145"/>
      <c r="AE563" s="145"/>
      <c r="AF563" s="145"/>
      <c r="AG563" s="145"/>
      <c r="AH563" s="145"/>
    </row>
    <row r="564" spans="1:34" ht="12.75">
      <c r="A564" s="145"/>
      <c r="B564" s="146"/>
      <c r="C564" s="145"/>
      <c r="D564" s="145"/>
      <c r="E564" s="145"/>
      <c r="F564" s="145"/>
      <c r="G564" s="164"/>
      <c r="H564" s="164"/>
      <c r="I564" s="164"/>
      <c r="J564" s="164"/>
      <c r="K564" s="164"/>
      <c r="L564" s="164"/>
      <c r="M564" s="164"/>
      <c r="N564" s="147"/>
      <c r="O564" s="148"/>
      <c r="P564" s="147"/>
      <c r="Q564" s="147"/>
      <c r="R564" s="147"/>
      <c r="S564" s="147"/>
      <c r="T564" s="147"/>
      <c r="U564" s="147"/>
      <c r="V564" s="147"/>
      <c r="W564" s="147"/>
      <c r="X564" s="147"/>
      <c r="Y564" s="147"/>
      <c r="Z564" s="147"/>
      <c r="AA564" s="147"/>
      <c r="AB564" s="147"/>
      <c r="AC564" s="147"/>
      <c r="AD564" s="145"/>
      <c r="AE564" s="145"/>
      <c r="AF564" s="145"/>
      <c r="AG564" s="145"/>
      <c r="AH564" s="145"/>
    </row>
    <row r="565" spans="1:34" ht="12.75">
      <c r="A565" s="145"/>
      <c r="B565" s="146"/>
      <c r="C565" s="145"/>
      <c r="D565" s="145"/>
      <c r="E565" s="145"/>
      <c r="F565" s="145"/>
      <c r="G565" s="164"/>
      <c r="H565" s="164"/>
      <c r="I565" s="164"/>
      <c r="J565" s="164"/>
      <c r="K565" s="164"/>
      <c r="L565" s="164"/>
      <c r="M565" s="164"/>
      <c r="N565" s="147"/>
      <c r="O565" s="148"/>
      <c r="P565" s="147"/>
      <c r="Q565" s="147"/>
      <c r="R565" s="147"/>
      <c r="S565" s="147"/>
      <c r="T565" s="147"/>
      <c r="U565" s="147"/>
      <c r="V565" s="147"/>
      <c r="W565" s="147"/>
      <c r="X565" s="147"/>
      <c r="Y565" s="147"/>
      <c r="Z565" s="147"/>
      <c r="AA565" s="147"/>
      <c r="AB565" s="147"/>
      <c r="AC565" s="147"/>
      <c r="AD565" s="145"/>
      <c r="AE565" s="145"/>
      <c r="AF565" s="145"/>
      <c r="AG565" s="145"/>
      <c r="AH565" s="145"/>
    </row>
    <row r="566" spans="1:34" ht="12.75">
      <c r="A566" s="145"/>
      <c r="B566" s="146"/>
      <c r="C566" s="145"/>
      <c r="D566" s="145"/>
      <c r="E566" s="145"/>
      <c r="F566" s="145"/>
      <c r="G566" s="164"/>
      <c r="H566" s="164"/>
      <c r="I566" s="164"/>
      <c r="J566" s="164"/>
      <c r="K566" s="164"/>
      <c r="L566" s="164"/>
      <c r="M566" s="164"/>
      <c r="N566" s="147"/>
      <c r="O566" s="148"/>
      <c r="P566" s="147"/>
      <c r="Q566" s="147"/>
      <c r="R566" s="147"/>
      <c r="S566" s="147"/>
      <c r="T566" s="147"/>
      <c r="U566" s="147"/>
      <c r="V566" s="147"/>
      <c r="W566" s="147"/>
      <c r="X566" s="147"/>
      <c r="Y566" s="147"/>
      <c r="Z566" s="147"/>
      <c r="AA566" s="147"/>
      <c r="AB566" s="147"/>
      <c r="AC566" s="147"/>
      <c r="AD566" s="145"/>
      <c r="AE566" s="145"/>
      <c r="AF566" s="145"/>
      <c r="AG566" s="145"/>
      <c r="AH566" s="145"/>
    </row>
    <row r="567" spans="1:34" ht="12.75">
      <c r="A567" s="145"/>
      <c r="B567" s="146"/>
      <c r="C567" s="145"/>
      <c r="D567" s="145"/>
      <c r="E567" s="145"/>
      <c r="F567" s="145"/>
      <c r="G567" s="164"/>
      <c r="H567" s="164"/>
      <c r="I567" s="164"/>
      <c r="J567" s="164"/>
      <c r="K567" s="164"/>
      <c r="L567" s="164"/>
      <c r="M567" s="164"/>
      <c r="N567" s="147"/>
      <c r="O567" s="148"/>
      <c r="P567" s="147"/>
      <c r="Q567" s="147"/>
      <c r="R567" s="147"/>
      <c r="S567" s="147"/>
      <c r="T567" s="147"/>
      <c r="U567" s="147"/>
      <c r="V567" s="147"/>
      <c r="W567" s="147"/>
      <c r="X567" s="147"/>
      <c r="Y567" s="147"/>
      <c r="Z567" s="147"/>
      <c r="AA567" s="147"/>
      <c r="AB567" s="147"/>
      <c r="AC567" s="147"/>
      <c r="AD567" s="145"/>
      <c r="AE567" s="145"/>
      <c r="AF567" s="145"/>
      <c r="AG567" s="145"/>
      <c r="AH567" s="145"/>
    </row>
    <row r="568" spans="1:34" ht="12.75">
      <c r="A568" s="145"/>
      <c r="B568" s="146"/>
      <c r="C568" s="145"/>
      <c r="D568" s="145"/>
      <c r="E568" s="145"/>
      <c r="F568" s="145"/>
      <c r="G568" s="164"/>
      <c r="H568" s="164"/>
      <c r="I568" s="164"/>
      <c r="J568" s="164"/>
      <c r="K568" s="164"/>
      <c r="L568" s="164"/>
      <c r="M568" s="164"/>
      <c r="N568" s="147"/>
      <c r="O568" s="148"/>
      <c r="P568" s="147"/>
      <c r="Q568" s="147"/>
      <c r="R568" s="147"/>
      <c r="S568" s="147"/>
      <c r="T568" s="147"/>
      <c r="U568" s="147"/>
      <c r="V568" s="147"/>
      <c r="W568" s="147"/>
      <c r="X568" s="147"/>
      <c r="Y568" s="147"/>
      <c r="Z568" s="147"/>
      <c r="AA568" s="147"/>
      <c r="AB568" s="147"/>
      <c r="AC568" s="147"/>
      <c r="AD568" s="145"/>
      <c r="AE568" s="145"/>
      <c r="AF568" s="145"/>
      <c r="AG568" s="145"/>
      <c r="AH568" s="145"/>
    </row>
    <row r="569" spans="1:34" ht="12.75">
      <c r="A569" s="145"/>
      <c r="B569" s="146"/>
      <c r="C569" s="145"/>
      <c r="D569" s="145"/>
      <c r="E569" s="145"/>
      <c r="F569" s="145"/>
      <c r="G569" s="164"/>
      <c r="H569" s="164"/>
      <c r="I569" s="164"/>
      <c r="J569" s="164"/>
      <c r="K569" s="164"/>
      <c r="L569" s="164"/>
      <c r="M569" s="164"/>
      <c r="N569" s="147"/>
      <c r="O569" s="148"/>
      <c r="P569" s="147"/>
      <c r="Q569" s="147"/>
      <c r="R569" s="147"/>
      <c r="S569" s="147"/>
      <c r="T569" s="147"/>
      <c r="U569" s="147"/>
      <c r="V569" s="147"/>
      <c r="W569" s="147"/>
      <c r="X569" s="147"/>
      <c r="Y569" s="147"/>
      <c r="Z569" s="147"/>
      <c r="AA569" s="147"/>
      <c r="AB569" s="147"/>
      <c r="AC569" s="147"/>
      <c r="AD569" s="145"/>
      <c r="AE569" s="145"/>
      <c r="AF569" s="145"/>
      <c r="AG569" s="145"/>
      <c r="AH569" s="145"/>
    </row>
    <row r="570" spans="1:34" ht="12.75">
      <c r="A570" s="145"/>
      <c r="B570" s="146"/>
      <c r="C570" s="145"/>
      <c r="D570" s="145"/>
      <c r="E570" s="145"/>
      <c r="F570" s="145"/>
      <c r="G570" s="164"/>
      <c r="H570" s="164"/>
      <c r="I570" s="164"/>
      <c r="J570" s="164"/>
      <c r="K570" s="164"/>
      <c r="L570" s="164"/>
      <c r="M570" s="164"/>
      <c r="N570" s="147"/>
      <c r="O570" s="148"/>
      <c r="P570" s="147"/>
      <c r="Q570" s="147"/>
      <c r="R570" s="147"/>
      <c r="S570" s="147"/>
      <c r="T570" s="147"/>
      <c r="U570" s="147"/>
      <c r="V570" s="147"/>
      <c r="W570" s="147"/>
      <c r="X570" s="147"/>
      <c r="Y570" s="147"/>
      <c r="Z570" s="147"/>
      <c r="AA570" s="147"/>
      <c r="AB570" s="147"/>
      <c r="AC570" s="147"/>
      <c r="AD570" s="145"/>
      <c r="AE570" s="145"/>
      <c r="AF570" s="145"/>
      <c r="AG570" s="145"/>
      <c r="AH570" s="145"/>
    </row>
    <row r="571" spans="1:34" ht="12.75">
      <c r="A571" s="145"/>
      <c r="B571" s="146"/>
      <c r="C571" s="145"/>
      <c r="D571" s="145"/>
      <c r="E571" s="145"/>
      <c r="F571" s="145"/>
      <c r="G571" s="164"/>
      <c r="H571" s="164"/>
      <c r="I571" s="164"/>
      <c r="J571" s="164"/>
      <c r="K571" s="164"/>
      <c r="L571" s="164"/>
      <c r="M571" s="164"/>
      <c r="N571" s="147"/>
      <c r="O571" s="148"/>
      <c r="P571" s="147"/>
      <c r="Q571" s="147"/>
      <c r="R571" s="147"/>
      <c r="S571" s="147"/>
      <c r="T571" s="147"/>
      <c r="U571" s="147"/>
      <c r="V571" s="147"/>
      <c r="W571" s="147"/>
      <c r="X571" s="147"/>
      <c r="Y571" s="147"/>
      <c r="Z571" s="147"/>
      <c r="AA571" s="147"/>
      <c r="AB571" s="147"/>
      <c r="AC571" s="147"/>
      <c r="AD571" s="145"/>
      <c r="AE571" s="145"/>
      <c r="AF571" s="145"/>
      <c r="AG571" s="145"/>
      <c r="AH571" s="145"/>
    </row>
    <row r="572" spans="1:34" ht="12.75">
      <c r="A572" s="145"/>
      <c r="B572" s="146"/>
      <c r="C572" s="145"/>
      <c r="D572" s="145"/>
      <c r="E572" s="145"/>
      <c r="F572" s="145"/>
      <c r="G572" s="164"/>
      <c r="H572" s="164"/>
      <c r="I572" s="164"/>
      <c r="J572" s="164"/>
      <c r="K572" s="164"/>
      <c r="L572" s="164"/>
      <c r="M572" s="164"/>
      <c r="N572" s="147"/>
      <c r="O572" s="148"/>
      <c r="P572" s="147"/>
      <c r="Q572" s="147"/>
      <c r="R572" s="147"/>
      <c r="S572" s="147"/>
      <c r="T572" s="147"/>
      <c r="U572" s="147"/>
      <c r="V572" s="147"/>
      <c r="W572" s="147"/>
      <c r="X572" s="147"/>
      <c r="Y572" s="147"/>
      <c r="Z572" s="147"/>
      <c r="AA572" s="147"/>
      <c r="AB572" s="147"/>
      <c r="AC572" s="147"/>
      <c r="AD572" s="145"/>
      <c r="AE572" s="145"/>
      <c r="AF572" s="145"/>
      <c r="AG572" s="145"/>
      <c r="AH572" s="145"/>
    </row>
    <row r="573" spans="1:34" ht="12.75">
      <c r="A573" s="145"/>
      <c r="B573" s="146"/>
      <c r="C573" s="145"/>
      <c r="D573" s="145"/>
      <c r="E573" s="145"/>
      <c r="F573" s="145"/>
      <c r="G573" s="164"/>
      <c r="H573" s="164"/>
      <c r="I573" s="164"/>
      <c r="J573" s="164"/>
      <c r="K573" s="164"/>
      <c r="L573" s="164"/>
      <c r="M573" s="164"/>
      <c r="N573" s="147"/>
      <c r="O573" s="148"/>
      <c r="P573" s="147"/>
      <c r="Q573" s="147"/>
      <c r="R573" s="147"/>
      <c r="S573" s="147"/>
      <c r="T573" s="147"/>
      <c r="U573" s="147"/>
      <c r="V573" s="147"/>
      <c r="W573" s="147"/>
      <c r="X573" s="147"/>
      <c r="Y573" s="147"/>
      <c r="Z573" s="147"/>
      <c r="AA573" s="147"/>
      <c r="AB573" s="147"/>
      <c r="AC573" s="147"/>
      <c r="AD573" s="145"/>
      <c r="AE573" s="145"/>
      <c r="AF573" s="145"/>
      <c r="AG573" s="145"/>
      <c r="AH573" s="145"/>
    </row>
    <row r="574" spans="1:34" ht="12.75">
      <c r="A574" s="145"/>
      <c r="B574" s="146"/>
      <c r="C574" s="145"/>
      <c r="D574" s="145"/>
      <c r="E574" s="145"/>
      <c r="F574" s="145"/>
      <c r="G574" s="164"/>
      <c r="H574" s="164"/>
      <c r="I574" s="164"/>
      <c r="J574" s="164"/>
      <c r="K574" s="164"/>
      <c r="L574" s="164"/>
      <c r="M574" s="164"/>
      <c r="N574" s="147"/>
      <c r="O574" s="148"/>
      <c r="P574" s="147"/>
      <c r="Q574" s="147"/>
      <c r="R574" s="147"/>
      <c r="S574" s="147"/>
      <c r="T574" s="147"/>
      <c r="U574" s="147"/>
      <c r="V574" s="147"/>
      <c r="W574" s="147"/>
      <c r="X574" s="147"/>
      <c r="Y574" s="147"/>
      <c r="Z574" s="147"/>
      <c r="AA574" s="147"/>
      <c r="AB574" s="147"/>
      <c r="AC574" s="147"/>
      <c r="AD574" s="145"/>
      <c r="AE574" s="145"/>
      <c r="AF574" s="145"/>
      <c r="AG574" s="145"/>
      <c r="AH574" s="145"/>
    </row>
    <row r="575" spans="1:34" ht="12.75">
      <c r="A575" s="145"/>
      <c r="B575" s="146"/>
      <c r="C575" s="145"/>
      <c r="D575" s="145"/>
      <c r="E575" s="145"/>
      <c r="F575" s="145"/>
      <c r="G575" s="164"/>
      <c r="H575" s="164"/>
      <c r="I575" s="164"/>
      <c r="J575" s="164"/>
      <c r="K575" s="164"/>
      <c r="L575" s="164"/>
      <c r="M575" s="164"/>
      <c r="N575" s="147"/>
      <c r="O575" s="148"/>
      <c r="P575" s="147"/>
      <c r="Q575" s="147"/>
      <c r="R575" s="147"/>
      <c r="S575" s="147"/>
      <c r="T575" s="147"/>
      <c r="U575" s="147"/>
      <c r="V575" s="147"/>
      <c r="W575" s="147"/>
      <c r="X575" s="147"/>
      <c r="Y575" s="147"/>
      <c r="Z575" s="147"/>
      <c r="AA575" s="147"/>
      <c r="AB575" s="147"/>
      <c r="AC575" s="147"/>
      <c r="AD575" s="145"/>
      <c r="AE575" s="145"/>
      <c r="AF575" s="145"/>
      <c r="AG575" s="145"/>
      <c r="AH575" s="145"/>
    </row>
    <row r="576" spans="1:34" ht="12.75">
      <c r="A576" s="145"/>
      <c r="B576" s="146"/>
      <c r="C576" s="145"/>
      <c r="D576" s="145"/>
      <c r="E576" s="145"/>
      <c r="F576" s="145"/>
      <c r="G576" s="164"/>
      <c r="H576" s="164"/>
      <c r="I576" s="164"/>
      <c r="J576" s="164"/>
      <c r="K576" s="164"/>
      <c r="L576" s="164"/>
      <c r="M576" s="164"/>
      <c r="N576" s="147"/>
      <c r="O576" s="148"/>
      <c r="P576" s="147"/>
      <c r="Q576" s="147"/>
      <c r="R576" s="147"/>
      <c r="S576" s="147"/>
      <c r="T576" s="147"/>
      <c r="U576" s="147"/>
      <c r="V576" s="147"/>
      <c r="W576" s="147"/>
      <c r="X576" s="147"/>
      <c r="Y576" s="147"/>
      <c r="Z576" s="147"/>
      <c r="AA576" s="147"/>
      <c r="AB576" s="147"/>
      <c r="AC576" s="147"/>
      <c r="AD576" s="145"/>
      <c r="AE576" s="145"/>
      <c r="AF576" s="145"/>
      <c r="AG576" s="145"/>
      <c r="AH576" s="145"/>
    </row>
    <row r="577" spans="1:34" ht="12.75">
      <c r="A577" s="145"/>
      <c r="B577" s="146"/>
      <c r="C577" s="145"/>
      <c r="D577" s="145"/>
      <c r="E577" s="145"/>
      <c r="F577" s="145"/>
      <c r="G577" s="164"/>
      <c r="H577" s="164"/>
      <c r="I577" s="164"/>
      <c r="J577" s="164"/>
      <c r="K577" s="164"/>
      <c r="L577" s="164"/>
      <c r="M577" s="164"/>
      <c r="N577" s="147"/>
      <c r="O577" s="148"/>
      <c r="P577" s="147"/>
      <c r="Q577" s="147"/>
      <c r="R577" s="147"/>
      <c r="S577" s="147"/>
      <c r="T577" s="147"/>
      <c r="U577" s="147"/>
      <c r="V577" s="147"/>
      <c r="W577" s="147"/>
      <c r="X577" s="147"/>
      <c r="Y577" s="147"/>
      <c r="Z577" s="147"/>
      <c r="AA577" s="147"/>
      <c r="AB577" s="147"/>
      <c r="AC577" s="147"/>
      <c r="AD577" s="145"/>
      <c r="AE577" s="145"/>
      <c r="AF577" s="145"/>
      <c r="AG577" s="145"/>
      <c r="AH577" s="145"/>
    </row>
    <row r="578" spans="1:34" ht="12.75">
      <c r="A578" s="145"/>
      <c r="B578" s="146"/>
      <c r="C578" s="145"/>
      <c r="D578" s="145"/>
      <c r="E578" s="145"/>
      <c r="F578" s="145"/>
      <c r="G578" s="164"/>
      <c r="H578" s="164"/>
      <c r="I578" s="164"/>
      <c r="J578" s="164"/>
      <c r="K578" s="164"/>
      <c r="L578" s="164"/>
      <c r="M578" s="164"/>
      <c r="N578" s="147"/>
      <c r="O578" s="148"/>
      <c r="P578" s="147"/>
      <c r="Q578" s="147"/>
      <c r="R578" s="147"/>
      <c r="S578" s="147"/>
      <c r="T578" s="147"/>
      <c r="U578" s="147"/>
      <c r="V578" s="147"/>
      <c r="W578" s="147"/>
      <c r="X578" s="147"/>
      <c r="Y578" s="147"/>
      <c r="Z578" s="147"/>
      <c r="AA578" s="147"/>
      <c r="AB578" s="147"/>
      <c r="AC578" s="147"/>
      <c r="AD578" s="145"/>
      <c r="AE578" s="145"/>
      <c r="AF578" s="145"/>
      <c r="AG578" s="145"/>
      <c r="AH578" s="145"/>
    </row>
    <row r="579" spans="1:34" ht="12.75">
      <c r="A579" s="145"/>
      <c r="B579" s="146"/>
      <c r="C579" s="145"/>
      <c r="D579" s="145"/>
      <c r="E579" s="145"/>
      <c r="F579" s="145"/>
      <c r="G579" s="164"/>
      <c r="H579" s="164"/>
      <c r="I579" s="164"/>
      <c r="J579" s="164"/>
      <c r="K579" s="164"/>
      <c r="L579" s="164"/>
      <c r="M579" s="164"/>
      <c r="N579" s="147"/>
      <c r="O579" s="148"/>
      <c r="P579" s="147"/>
      <c r="Q579" s="147"/>
      <c r="R579" s="147"/>
      <c r="S579" s="147"/>
      <c r="T579" s="147"/>
      <c r="U579" s="147"/>
      <c r="V579" s="147"/>
      <c r="W579" s="147"/>
      <c r="X579" s="147"/>
      <c r="Y579" s="147"/>
      <c r="Z579" s="147"/>
      <c r="AA579" s="147"/>
      <c r="AB579" s="147"/>
      <c r="AC579" s="147"/>
      <c r="AD579" s="145"/>
      <c r="AE579" s="145"/>
      <c r="AF579" s="145"/>
      <c r="AG579" s="145"/>
      <c r="AH579" s="145"/>
    </row>
    <row r="580" spans="1:34" ht="12.75">
      <c r="A580" s="145"/>
      <c r="B580" s="146"/>
      <c r="C580" s="145"/>
      <c r="D580" s="145"/>
      <c r="E580" s="145"/>
      <c r="F580" s="145"/>
      <c r="G580" s="164"/>
      <c r="H580" s="164"/>
      <c r="I580" s="164"/>
      <c r="J580" s="164"/>
      <c r="K580" s="164"/>
      <c r="L580" s="164"/>
      <c r="M580" s="164"/>
      <c r="N580" s="147"/>
      <c r="O580" s="148"/>
      <c r="P580" s="147"/>
      <c r="Q580" s="147"/>
      <c r="R580" s="147"/>
      <c r="S580" s="147"/>
      <c r="T580" s="147"/>
      <c r="U580" s="147"/>
      <c r="V580" s="147"/>
      <c r="W580" s="147"/>
      <c r="X580" s="147"/>
      <c r="Y580" s="147"/>
      <c r="Z580" s="147"/>
      <c r="AA580" s="147"/>
      <c r="AB580" s="147"/>
      <c r="AC580" s="147"/>
      <c r="AD580" s="145"/>
      <c r="AE580" s="145"/>
      <c r="AF580" s="145"/>
      <c r="AG580" s="145"/>
      <c r="AH580" s="145"/>
    </row>
    <row r="581" spans="1:34" ht="12.75">
      <c r="A581" s="145"/>
      <c r="B581" s="146"/>
      <c r="C581" s="145"/>
      <c r="D581" s="145"/>
      <c r="E581" s="145"/>
      <c r="F581" s="145"/>
      <c r="G581" s="164"/>
      <c r="H581" s="164"/>
      <c r="I581" s="164"/>
      <c r="J581" s="164"/>
      <c r="K581" s="164"/>
      <c r="L581" s="164"/>
      <c r="M581" s="164"/>
      <c r="N581" s="147"/>
      <c r="O581" s="148"/>
      <c r="P581" s="147"/>
      <c r="Q581" s="147"/>
      <c r="R581" s="147"/>
      <c r="S581" s="147"/>
      <c r="T581" s="147"/>
      <c r="U581" s="147"/>
      <c r="V581" s="147"/>
      <c r="W581" s="147"/>
      <c r="X581" s="147"/>
      <c r="Y581" s="147"/>
      <c r="Z581" s="147"/>
      <c r="AA581" s="147"/>
      <c r="AB581" s="147"/>
      <c r="AC581" s="147"/>
      <c r="AD581" s="145"/>
      <c r="AE581" s="145"/>
      <c r="AF581" s="145"/>
      <c r="AG581" s="145"/>
      <c r="AH581" s="145"/>
    </row>
    <row r="582" spans="1:34" ht="12.75">
      <c r="A582" s="145"/>
      <c r="B582" s="146"/>
      <c r="C582" s="145"/>
      <c r="D582" s="145"/>
      <c r="E582" s="145"/>
      <c r="F582" s="145"/>
      <c r="G582" s="164"/>
      <c r="H582" s="164"/>
      <c r="I582" s="164"/>
      <c r="J582" s="164"/>
      <c r="K582" s="164"/>
      <c r="L582" s="164"/>
      <c r="M582" s="164"/>
      <c r="N582" s="147"/>
      <c r="O582" s="148"/>
      <c r="P582" s="147"/>
      <c r="Q582" s="147"/>
      <c r="R582" s="147"/>
      <c r="S582" s="147"/>
      <c r="T582" s="147"/>
      <c r="U582" s="147"/>
      <c r="V582" s="147"/>
      <c r="W582" s="147"/>
      <c r="X582" s="147"/>
      <c r="Y582" s="147"/>
      <c r="Z582" s="147"/>
      <c r="AA582" s="147"/>
      <c r="AB582" s="147"/>
      <c r="AC582" s="147"/>
      <c r="AD582" s="145"/>
      <c r="AE582" s="145"/>
      <c r="AF582" s="145"/>
      <c r="AG582" s="145"/>
      <c r="AH582" s="145"/>
    </row>
    <row r="583" spans="1:34" ht="12.75">
      <c r="A583" s="145"/>
      <c r="B583" s="146"/>
      <c r="C583" s="145"/>
      <c r="D583" s="145"/>
      <c r="E583" s="145"/>
      <c r="F583" s="145"/>
      <c r="G583" s="164"/>
      <c r="H583" s="164"/>
      <c r="I583" s="164"/>
      <c r="J583" s="164"/>
      <c r="K583" s="164"/>
      <c r="L583" s="164"/>
      <c r="M583" s="164"/>
      <c r="N583" s="147"/>
      <c r="O583" s="148"/>
      <c r="P583" s="147"/>
      <c r="Q583" s="147"/>
      <c r="R583" s="147"/>
      <c r="S583" s="147"/>
      <c r="T583" s="147"/>
      <c r="U583" s="147"/>
      <c r="V583" s="147"/>
      <c r="W583" s="147"/>
      <c r="X583" s="147"/>
      <c r="Y583" s="147"/>
      <c r="Z583" s="147"/>
      <c r="AA583" s="147"/>
      <c r="AB583" s="147"/>
      <c r="AC583" s="147"/>
      <c r="AD583" s="145"/>
      <c r="AE583" s="145"/>
      <c r="AF583" s="145"/>
      <c r="AG583" s="145"/>
      <c r="AH583" s="145"/>
    </row>
    <row r="584" spans="1:34" ht="12.75">
      <c r="A584" s="145"/>
      <c r="B584" s="146"/>
      <c r="C584" s="145"/>
      <c r="D584" s="145"/>
      <c r="E584" s="145"/>
      <c r="F584" s="145"/>
      <c r="G584" s="164"/>
      <c r="H584" s="164"/>
      <c r="I584" s="164"/>
      <c r="J584" s="164"/>
      <c r="K584" s="164"/>
      <c r="L584" s="164"/>
      <c r="M584" s="164"/>
      <c r="N584" s="147"/>
      <c r="O584" s="148"/>
      <c r="P584" s="147"/>
      <c r="Q584" s="147"/>
      <c r="R584" s="147"/>
      <c r="S584" s="147"/>
      <c r="T584" s="147"/>
      <c r="U584" s="147"/>
      <c r="V584" s="147"/>
      <c r="W584" s="147"/>
      <c r="X584" s="147"/>
      <c r="Y584" s="147"/>
      <c r="Z584" s="147"/>
      <c r="AA584" s="147"/>
      <c r="AB584" s="147"/>
      <c r="AC584" s="147"/>
      <c r="AD584" s="145"/>
      <c r="AE584" s="145"/>
      <c r="AF584" s="145"/>
      <c r="AG584" s="145"/>
      <c r="AH584" s="145"/>
    </row>
    <row r="585" spans="1:34" ht="12.75">
      <c r="A585" s="145"/>
      <c r="B585" s="146"/>
      <c r="C585" s="145"/>
      <c r="D585" s="145"/>
      <c r="E585" s="145"/>
      <c r="F585" s="145"/>
      <c r="G585" s="164"/>
      <c r="H585" s="164"/>
      <c r="I585" s="164"/>
      <c r="J585" s="164"/>
      <c r="K585" s="164"/>
      <c r="L585" s="164"/>
      <c r="M585" s="164"/>
      <c r="N585" s="147"/>
      <c r="O585" s="148"/>
      <c r="P585" s="147"/>
      <c r="Q585" s="147"/>
      <c r="R585" s="147"/>
      <c r="S585" s="147"/>
      <c r="T585" s="147"/>
      <c r="U585" s="147"/>
      <c r="V585" s="147"/>
      <c r="W585" s="147"/>
      <c r="X585" s="147"/>
      <c r="Y585" s="147"/>
      <c r="Z585" s="147"/>
      <c r="AA585" s="147"/>
      <c r="AB585" s="147"/>
      <c r="AC585" s="147"/>
      <c r="AD585" s="145"/>
      <c r="AE585" s="145"/>
      <c r="AF585" s="145"/>
      <c r="AG585" s="145"/>
      <c r="AH585" s="145"/>
    </row>
    <row r="586" spans="1:34" ht="12.75">
      <c r="A586" s="145"/>
      <c r="B586" s="146"/>
      <c r="C586" s="145"/>
      <c r="D586" s="145"/>
      <c r="E586" s="145"/>
      <c r="F586" s="145"/>
      <c r="G586" s="164"/>
      <c r="H586" s="164"/>
      <c r="I586" s="164"/>
      <c r="J586" s="164"/>
      <c r="K586" s="164"/>
      <c r="L586" s="164"/>
      <c r="M586" s="164"/>
      <c r="N586" s="147"/>
      <c r="O586" s="148"/>
      <c r="P586" s="147"/>
      <c r="Q586" s="147"/>
      <c r="R586" s="147"/>
      <c r="S586" s="147"/>
      <c r="T586" s="147"/>
      <c r="U586" s="147"/>
      <c r="V586" s="147"/>
      <c r="W586" s="147"/>
      <c r="X586" s="147"/>
      <c r="Y586" s="147"/>
      <c r="Z586" s="147"/>
      <c r="AA586" s="147"/>
      <c r="AB586" s="147"/>
      <c r="AC586" s="147"/>
      <c r="AD586" s="145"/>
      <c r="AE586" s="145"/>
      <c r="AF586" s="145"/>
      <c r="AG586" s="145"/>
      <c r="AH586" s="145"/>
    </row>
    <row r="587" spans="1:34" ht="12.75">
      <c r="A587" s="145"/>
      <c r="B587" s="146"/>
      <c r="C587" s="145"/>
      <c r="D587" s="145"/>
      <c r="E587" s="145"/>
      <c r="F587" s="145"/>
      <c r="G587" s="164"/>
      <c r="H587" s="164"/>
      <c r="I587" s="164"/>
      <c r="J587" s="164"/>
      <c r="K587" s="164"/>
      <c r="L587" s="164"/>
      <c r="M587" s="164"/>
      <c r="N587" s="147"/>
      <c r="O587" s="148"/>
      <c r="P587" s="147"/>
      <c r="Q587" s="147"/>
      <c r="R587" s="147"/>
      <c r="S587" s="147"/>
      <c r="T587" s="147"/>
      <c r="U587" s="147"/>
      <c r="V587" s="147"/>
      <c r="W587" s="147"/>
      <c r="X587" s="147"/>
      <c r="Y587" s="147"/>
      <c r="Z587" s="147"/>
      <c r="AA587" s="147"/>
      <c r="AB587" s="147"/>
      <c r="AC587" s="147"/>
      <c r="AD587" s="145"/>
      <c r="AE587" s="145"/>
      <c r="AF587" s="145"/>
      <c r="AG587" s="145"/>
      <c r="AH587" s="145"/>
    </row>
    <row r="588" spans="1:34" ht="12.75">
      <c r="A588" s="145"/>
      <c r="B588" s="146"/>
      <c r="C588" s="145"/>
      <c r="D588" s="145"/>
      <c r="E588" s="145"/>
      <c r="F588" s="145"/>
      <c r="G588" s="164"/>
      <c r="H588" s="164"/>
      <c r="I588" s="164"/>
      <c r="J588" s="164"/>
      <c r="K588" s="164"/>
      <c r="L588" s="164"/>
      <c r="M588" s="164"/>
      <c r="N588" s="147"/>
      <c r="O588" s="148"/>
      <c r="P588" s="147"/>
      <c r="Q588" s="147"/>
      <c r="R588" s="147"/>
      <c r="S588" s="147"/>
      <c r="T588" s="147"/>
      <c r="U588" s="147"/>
      <c r="V588" s="147"/>
      <c r="W588" s="147"/>
      <c r="X588" s="147"/>
      <c r="Y588" s="147"/>
      <c r="Z588" s="147"/>
      <c r="AA588" s="147"/>
      <c r="AB588" s="147"/>
      <c r="AC588" s="147"/>
      <c r="AD588" s="145"/>
      <c r="AE588" s="145"/>
      <c r="AF588" s="145"/>
      <c r="AG588" s="145"/>
      <c r="AH588" s="145"/>
    </row>
    <row r="589" spans="1:34" ht="12.75">
      <c r="A589" s="145"/>
      <c r="B589" s="146"/>
      <c r="C589" s="145"/>
      <c r="D589" s="145"/>
      <c r="E589" s="145"/>
      <c r="F589" s="145"/>
      <c r="G589" s="164"/>
      <c r="H589" s="164"/>
      <c r="I589" s="164"/>
      <c r="J589" s="164"/>
      <c r="K589" s="164"/>
      <c r="L589" s="164"/>
      <c r="M589" s="164"/>
      <c r="N589" s="147"/>
      <c r="O589" s="148"/>
      <c r="P589" s="147"/>
      <c r="Q589" s="147"/>
      <c r="R589" s="147"/>
      <c r="S589" s="147"/>
      <c r="T589" s="147"/>
      <c r="U589" s="147"/>
      <c r="V589" s="147"/>
      <c r="W589" s="147"/>
      <c r="X589" s="147"/>
      <c r="Y589" s="147"/>
      <c r="Z589" s="147"/>
      <c r="AA589" s="147"/>
      <c r="AB589" s="147"/>
      <c r="AC589" s="147"/>
      <c r="AD589" s="145"/>
      <c r="AE589" s="145"/>
      <c r="AF589" s="145"/>
      <c r="AG589" s="145"/>
      <c r="AH589" s="145"/>
    </row>
    <row r="590" spans="1:34" ht="12.75">
      <c r="A590" s="145"/>
      <c r="B590" s="146"/>
      <c r="C590" s="145"/>
      <c r="D590" s="145"/>
      <c r="E590" s="145"/>
      <c r="F590" s="145"/>
      <c r="G590" s="164"/>
      <c r="H590" s="164"/>
      <c r="I590" s="164"/>
      <c r="J590" s="164"/>
      <c r="K590" s="164"/>
      <c r="L590" s="164"/>
      <c r="M590" s="164"/>
      <c r="N590" s="147"/>
      <c r="O590" s="148"/>
      <c r="P590" s="147"/>
      <c r="Q590" s="147"/>
      <c r="R590" s="147"/>
      <c r="S590" s="147"/>
      <c r="T590" s="147"/>
      <c r="U590" s="147"/>
      <c r="V590" s="147"/>
      <c r="W590" s="147"/>
      <c r="X590" s="147"/>
      <c r="Y590" s="147"/>
      <c r="Z590" s="147"/>
      <c r="AA590" s="147"/>
      <c r="AB590" s="147"/>
      <c r="AC590" s="147"/>
      <c r="AD590" s="145"/>
      <c r="AE590" s="145"/>
      <c r="AF590" s="145"/>
      <c r="AG590" s="145"/>
      <c r="AH590" s="145"/>
    </row>
    <row r="591" spans="1:34" ht="12.75">
      <c r="A591" s="145"/>
      <c r="B591" s="146"/>
      <c r="C591" s="145"/>
      <c r="D591" s="145"/>
      <c r="E591" s="145"/>
      <c r="F591" s="145"/>
      <c r="G591" s="164"/>
      <c r="H591" s="164"/>
      <c r="I591" s="164"/>
      <c r="J591" s="164"/>
      <c r="K591" s="164"/>
      <c r="L591" s="164"/>
      <c r="M591" s="164"/>
      <c r="N591" s="147"/>
      <c r="O591" s="148"/>
      <c r="P591" s="147"/>
      <c r="Q591" s="147"/>
      <c r="R591" s="147"/>
      <c r="S591" s="147"/>
      <c r="T591" s="147"/>
      <c r="U591" s="147"/>
      <c r="V591" s="147"/>
      <c r="W591" s="147"/>
      <c r="X591" s="147"/>
      <c r="Y591" s="147"/>
      <c r="Z591" s="147"/>
      <c r="AA591" s="147"/>
      <c r="AB591" s="147"/>
      <c r="AC591" s="147"/>
      <c r="AD591" s="145"/>
      <c r="AE591" s="145"/>
      <c r="AF591" s="145"/>
      <c r="AG591" s="145"/>
      <c r="AH591" s="145"/>
    </row>
    <row r="592" spans="1:34" ht="12.75">
      <c r="A592" s="145"/>
      <c r="B592" s="146"/>
      <c r="C592" s="145"/>
      <c r="D592" s="145"/>
      <c r="E592" s="145"/>
      <c r="F592" s="145"/>
      <c r="G592" s="164"/>
      <c r="H592" s="164"/>
      <c r="I592" s="164"/>
      <c r="J592" s="164"/>
      <c r="K592" s="164"/>
      <c r="L592" s="164"/>
      <c r="M592" s="164"/>
      <c r="N592" s="147"/>
      <c r="O592" s="148"/>
      <c r="P592" s="147"/>
      <c r="Q592" s="147"/>
      <c r="R592" s="147"/>
      <c r="S592" s="147"/>
      <c r="T592" s="147"/>
      <c r="U592" s="147"/>
      <c r="V592" s="147"/>
      <c r="W592" s="147"/>
      <c r="X592" s="147"/>
      <c r="Y592" s="147"/>
      <c r="Z592" s="147"/>
      <c r="AA592" s="147"/>
      <c r="AB592" s="147"/>
      <c r="AC592" s="147"/>
      <c r="AD592" s="145"/>
      <c r="AE592" s="145"/>
      <c r="AF592" s="145"/>
      <c r="AG592" s="145"/>
      <c r="AH592" s="145"/>
    </row>
    <row r="593" spans="1:34" ht="12.75">
      <c r="A593" s="145"/>
      <c r="B593" s="146"/>
      <c r="C593" s="145"/>
      <c r="D593" s="145"/>
      <c r="E593" s="145"/>
      <c r="F593" s="145"/>
      <c r="G593" s="164"/>
      <c r="H593" s="164"/>
      <c r="I593" s="164"/>
      <c r="J593" s="164"/>
      <c r="K593" s="164"/>
      <c r="L593" s="164"/>
      <c r="M593" s="164"/>
      <c r="N593" s="147"/>
      <c r="O593" s="148"/>
      <c r="P593" s="147"/>
      <c r="Q593" s="147"/>
      <c r="R593" s="147"/>
      <c r="S593" s="147"/>
      <c r="T593" s="147"/>
      <c r="U593" s="147"/>
      <c r="V593" s="147"/>
      <c r="W593" s="147"/>
      <c r="X593" s="147"/>
      <c r="Y593" s="147"/>
      <c r="Z593" s="147"/>
      <c r="AA593" s="147"/>
      <c r="AB593" s="147"/>
      <c r="AC593" s="147"/>
      <c r="AD593" s="145"/>
      <c r="AE593" s="145"/>
      <c r="AF593" s="145"/>
      <c r="AG593" s="145"/>
      <c r="AH593" s="145"/>
    </row>
    <row r="594" spans="1:34" ht="12.75">
      <c r="A594" s="145"/>
      <c r="B594" s="146"/>
      <c r="C594" s="145"/>
      <c r="D594" s="145"/>
      <c r="E594" s="145"/>
      <c r="F594" s="145"/>
      <c r="G594" s="164"/>
      <c r="H594" s="164"/>
      <c r="I594" s="164"/>
      <c r="J594" s="164"/>
      <c r="K594" s="164"/>
      <c r="L594" s="164"/>
      <c r="M594" s="164"/>
      <c r="N594" s="147"/>
      <c r="O594" s="148"/>
      <c r="P594" s="147"/>
      <c r="Q594" s="147"/>
      <c r="R594" s="147"/>
      <c r="S594" s="147"/>
      <c r="T594" s="147"/>
      <c r="U594" s="147"/>
      <c r="V594" s="147"/>
      <c r="W594" s="147"/>
      <c r="X594" s="147"/>
      <c r="Y594" s="147"/>
      <c r="Z594" s="147"/>
      <c r="AA594" s="147"/>
      <c r="AB594" s="147"/>
      <c r="AC594" s="147"/>
      <c r="AD594" s="145"/>
      <c r="AE594" s="145"/>
      <c r="AF594" s="145"/>
      <c r="AG594" s="145"/>
      <c r="AH594" s="145"/>
    </row>
    <row r="595" spans="1:34" ht="12.75">
      <c r="A595" s="145"/>
      <c r="B595" s="146"/>
      <c r="C595" s="145"/>
      <c r="D595" s="145"/>
      <c r="E595" s="145"/>
      <c r="F595" s="145"/>
      <c r="G595" s="164"/>
      <c r="H595" s="164"/>
      <c r="I595" s="164"/>
      <c r="J595" s="164"/>
      <c r="K595" s="164"/>
      <c r="L595" s="164"/>
      <c r="M595" s="164"/>
      <c r="N595" s="147"/>
      <c r="O595" s="148"/>
      <c r="P595" s="147"/>
      <c r="Q595" s="147"/>
      <c r="R595" s="147"/>
      <c r="S595" s="147"/>
      <c r="T595" s="147"/>
      <c r="U595" s="147"/>
      <c r="V595" s="147"/>
      <c r="W595" s="147"/>
      <c r="X595" s="147"/>
      <c r="Y595" s="147"/>
      <c r="Z595" s="147"/>
      <c r="AA595" s="147"/>
      <c r="AB595" s="147"/>
      <c r="AC595" s="147"/>
      <c r="AD595" s="145"/>
      <c r="AE595" s="145"/>
      <c r="AF595" s="145"/>
      <c r="AG595" s="145"/>
      <c r="AH595" s="145"/>
    </row>
    <row r="596" spans="1:34" ht="12.75">
      <c r="A596" s="145"/>
      <c r="B596" s="146"/>
      <c r="C596" s="145"/>
      <c r="D596" s="145"/>
      <c r="E596" s="145"/>
      <c r="F596" s="145"/>
      <c r="G596" s="164"/>
      <c r="H596" s="164"/>
      <c r="I596" s="164"/>
      <c r="J596" s="164"/>
      <c r="K596" s="164"/>
      <c r="L596" s="164"/>
      <c r="M596" s="164"/>
      <c r="N596" s="147"/>
      <c r="O596" s="148"/>
      <c r="P596" s="147"/>
      <c r="Q596" s="147"/>
      <c r="R596" s="147"/>
      <c r="S596" s="147"/>
      <c r="T596" s="147"/>
      <c r="U596" s="147"/>
      <c r="V596" s="147"/>
      <c r="W596" s="147"/>
      <c r="X596" s="147"/>
      <c r="Y596" s="147"/>
      <c r="Z596" s="147"/>
      <c r="AA596" s="147"/>
      <c r="AB596" s="147"/>
      <c r="AC596" s="147"/>
      <c r="AD596" s="145"/>
      <c r="AE596" s="145"/>
      <c r="AF596" s="145"/>
      <c r="AG596" s="145"/>
      <c r="AH596" s="145"/>
    </row>
    <row r="597" spans="1:34" ht="12.75">
      <c r="A597" s="145"/>
      <c r="B597" s="146"/>
      <c r="C597" s="145"/>
      <c r="D597" s="145"/>
      <c r="E597" s="145"/>
      <c r="F597" s="145"/>
      <c r="G597" s="164"/>
      <c r="H597" s="164"/>
      <c r="I597" s="164"/>
      <c r="J597" s="164"/>
      <c r="K597" s="164"/>
      <c r="L597" s="164"/>
      <c r="M597" s="164"/>
      <c r="N597" s="147"/>
      <c r="O597" s="148"/>
      <c r="P597" s="147"/>
      <c r="Q597" s="147"/>
      <c r="R597" s="147"/>
      <c r="S597" s="147"/>
      <c r="T597" s="147"/>
      <c r="U597" s="147"/>
      <c r="V597" s="147"/>
      <c r="W597" s="147"/>
      <c r="X597" s="147"/>
      <c r="Y597" s="147"/>
      <c r="Z597" s="147"/>
      <c r="AA597" s="147"/>
      <c r="AB597" s="147"/>
      <c r="AC597" s="147"/>
      <c r="AD597" s="145"/>
      <c r="AE597" s="145"/>
      <c r="AF597" s="145"/>
      <c r="AG597" s="145"/>
      <c r="AH597" s="145"/>
    </row>
    <row r="598" spans="1:34" ht="12.75">
      <c r="A598" s="145"/>
      <c r="B598" s="146"/>
      <c r="C598" s="145"/>
      <c r="D598" s="145"/>
      <c r="E598" s="145"/>
      <c r="F598" s="145"/>
      <c r="G598" s="164"/>
      <c r="H598" s="164"/>
      <c r="I598" s="164"/>
      <c r="J598" s="164"/>
      <c r="K598" s="164"/>
      <c r="L598" s="164"/>
      <c r="M598" s="164"/>
      <c r="N598" s="147"/>
      <c r="O598" s="148"/>
      <c r="P598" s="147"/>
      <c r="Q598" s="147"/>
      <c r="R598" s="147"/>
      <c r="S598" s="147"/>
      <c r="T598" s="147"/>
      <c r="U598" s="147"/>
      <c r="V598" s="147"/>
      <c r="W598" s="147"/>
      <c r="X598" s="147"/>
      <c r="Y598" s="147"/>
      <c r="Z598" s="147"/>
      <c r="AA598" s="147"/>
      <c r="AB598" s="147"/>
      <c r="AC598" s="147"/>
      <c r="AD598" s="145"/>
      <c r="AE598" s="145"/>
      <c r="AF598" s="145"/>
      <c r="AG598" s="145"/>
      <c r="AH598" s="145"/>
    </row>
    <row r="599" spans="1:34" ht="12.75">
      <c r="A599" s="145"/>
      <c r="B599" s="146"/>
      <c r="C599" s="145"/>
      <c r="D599" s="145"/>
      <c r="E599" s="145"/>
      <c r="F599" s="145"/>
      <c r="G599" s="164"/>
      <c r="H599" s="164"/>
      <c r="I599" s="164"/>
      <c r="J599" s="164"/>
      <c r="K599" s="164"/>
      <c r="L599" s="164"/>
      <c r="M599" s="164"/>
      <c r="N599" s="147"/>
      <c r="O599" s="148"/>
      <c r="P599" s="147"/>
      <c r="Q599" s="147"/>
      <c r="R599" s="147"/>
      <c r="S599" s="147"/>
      <c r="T599" s="147"/>
      <c r="U599" s="147"/>
      <c r="V599" s="147"/>
      <c r="W599" s="147"/>
      <c r="X599" s="147"/>
      <c r="Y599" s="147"/>
      <c r="Z599" s="147"/>
      <c r="AA599" s="147"/>
      <c r="AB599" s="147"/>
      <c r="AC599" s="147"/>
      <c r="AD599" s="145"/>
      <c r="AE599" s="145"/>
      <c r="AF599" s="145"/>
      <c r="AG599" s="145"/>
      <c r="AH599" s="145"/>
    </row>
    <row r="600" spans="1:34" ht="12.75">
      <c r="A600" s="145"/>
      <c r="B600" s="146"/>
      <c r="C600" s="145"/>
      <c r="D600" s="145"/>
      <c r="E600" s="145"/>
      <c r="F600" s="145"/>
      <c r="G600" s="164"/>
      <c r="H600" s="164"/>
      <c r="I600" s="164"/>
      <c r="J600" s="164"/>
      <c r="K600" s="164"/>
      <c r="L600" s="164"/>
      <c r="M600" s="164"/>
      <c r="N600" s="147"/>
      <c r="O600" s="148"/>
      <c r="P600" s="147"/>
      <c r="Q600" s="147"/>
      <c r="R600" s="147"/>
      <c r="S600" s="147"/>
      <c r="T600" s="147"/>
      <c r="U600" s="147"/>
      <c r="V600" s="147"/>
      <c r="W600" s="147"/>
      <c r="X600" s="147"/>
      <c r="Y600" s="147"/>
      <c r="Z600" s="147"/>
      <c r="AA600" s="147"/>
      <c r="AB600" s="147"/>
      <c r="AC600" s="147"/>
      <c r="AD600" s="145"/>
      <c r="AE600" s="145"/>
      <c r="AF600" s="145"/>
      <c r="AG600" s="145"/>
      <c r="AH600" s="145"/>
    </row>
    <row r="601" spans="1:34" ht="12.75">
      <c r="A601" s="145"/>
      <c r="B601" s="146"/>
      <c r="C601" s="145"/>
      <c r="D601" s="145"/>
      <c r="E601" s="145"/>
      <c r="F601" s="145"/>
      <c r="G601" s="164"/>
      <c r="H601" s="164"/>
      <c r="I601" s="164"/>
      <c r="J601" s="164"/>
      <c r="K601" s="164"/>
      <c r="L601" s="164"/>
      <c r="M601" s="164"/>
      <c r="N601" s="147"/>
      <c r="O601" s="148"/>
      <c r="P601" s="147"/>
      <c r="Q601" s="147"/>
      <c r="R601" s="147"/>
      <c r="S601" s="147"/>
      <c r="T601" s="147"/>
      <c r="U601" s="147"/>
      <c r="V601" s="147"/>
      <c r="W601" s="147"/>
      <c r="X601" s="147"/>
      <c r="Y601" s="147"/>
      <c r="Z601" s="147"/>
      <c r="AA601" s="147"/>
      <c r="AB601" s="147"/>
      <c r="AC601" s="147"/>
      <c r="AD601" s="145"/>
      <c r="AE601" s="145"/>
      <c r="AF601" s="145"/>
      <c r="AG601" s="145"/>
      <c r="AH601" s="145"/>
    </row>
    <row r="602" spans="1:34" ht="12.75">
      <c r="A602" s="145"/>
      <c r="B602" s="146"/>
      <c r="C602" s="145"/>
      <c r="D602" s="145"/>
      <c r="E602" s="145"/>
      <c r="F602" s="145"/>
      <c r="G602" s="164"/>
      <c r="H602" s="164"/>
      <c r="I602" s="164"/>
      <c r="J602" s="164"/>
      <c r="K602" s="164"/>
      <c r="L602" s="164"/>
      <c r="M602" s="164"/>
      <c r="N602" s="147"/>
      <c r="O602" s="148"/>
      <c r="P602" s="147"/>
      <c r="Q602" s="147"/>
      <c r="R602" s="147"/>
      <c r="S602" s="147"/>
      <c r="T602" s="147"/>
      <c r="U602" s="147"/>
      <c r="V602" s="147"/>
      <c r="W602" s="147"/>
      <c r="X602" s="147"/>
      <c r="Y602" s="147"/>
      <c r="Z602" s="147"/>
      <c r="AA602" s="147"/>
      <c r="AB602" s="147"/>
      <c r="AC602" s="147"/>
      <c r="AD602" s="145"/>
      <c r="AE602" s="145"/>
      <c r="AF602" s="145"/>
      <c r="AG602" s="145"/>
      <c r="AH602" s="145"/>
    </row>
    <row r="603" spans="1:34" ht="12.75">
      <c r="A603" s="145"/>
      <c r="B603" s="146"/>
      <c r="C603" s="145"/>
      <c r="D603" s="145"/>
      <c r="E603" s="145"/>
      <c r="F603" s="145"/>
      <c r="G603" s="164"/>
      <c r="H603" s="164"/>
      <c r="I603" s="164"/>
      <c r="J603" s="164"/>
      <c r="K603" s="164"/>
      <c r="L603" s="164"/>
      <c r="M603" s="164"/>
      <c r="N603" s="147"/>
      <c r="O603" s="148"/>
      <c r="P603" s="147"/>
      <c r="Q603" s="147"/>
      <c r="R603" s="147"/>
      <c r="S603" s="147"/>
      <c r="T603" s="147"/>
      <c r="U603" s="147"/>
      <c r="V603" s="147"/>
      <c r="W603" s="147"/>
      <c r="X603" s="147"/>
      <c r="Y603" s="147"/>
      <c r="Z603" s="147"/>
      <c r="AA603" s="147"/>
      <c r="AB603" s="147"/>
      <c r="AC603" s="147"/>
      <c r="AD603" s="145"/>
      <c r="AE603" s="145"/>
      <c r="AF603" s="145"/>
      <c r="AG603" s="145"/>
      <c r="AH603" s="145"/>
    </row>
    <row r="604" spans="1:34" ht="12.75">
      <c r="A604" s="145"/>
      <c r="B604" s="146"/>
      <c r="C604" s="145"/>
      <c r="D604" s="145"/>
      <c r="E604" s="145"/>
      <c r="F604" s="145"/>
      <c r="G604" s="164"/>
      <c r="H604" s="164"/>
      <c r="I604" s="164"/>
      <c r="J604" s="164"/>
      <c r="K604" s="164"/>
      <c r="L604" s="164"/>
      <c r="M604" s="164"/>
      <c r="N604" s="147"/>
      <c r="O604" s="148"/>
      <c r="P604" s="147"/>
      <c r="Q604" s="147"/>
      <c r="R604" s="147"/>
      <c r="S604" s="147"/>
      <c r="T604" s="147"/>
      <c r="U604" s="147"/>
      <c r="V604" s="147"/>
      <c r="W604" s="147"/>
      <c r="X604" s="147"/>
      <c r="Y604" s="147"/>
      <c r="Z604" s="147"/>
      <c r="AA604" s="147"/>
      <c r="AB604" s="147"/>
      <c r="AC604" s="147"/>
      <c r="AD604" s="145"/>
      <c r="AE604" s="145"/>
      <c r="AF604" s="145"/>
      <c r="AG604" s="145"/>
      <c r="AH604" s="145"/>
    </row>
    <row r="605" spans="1:34" ht="12.75">
      <c r="A605" s="145"/>
      <c r="B605" s="146"/>
      <c r="C605" s="145"/>
      <c r="D605" s="145"/>
      <c r="E605" s="145"/>
      <c r="F605" s="145"/>
      <c r="G605" s="164"/>
      <c r="H605" s="164"/>
      <c r="I605" s="164"/>
      <c r="J605" s="164"/>
      <c r="K605" s="164"/>
      <c r="L605" s="164"/>
      <c r="M605" s="164"/>
      <c r="N605" s="147"/>
      <c r="O605" s="148"/>
      <c r="P605" s="147"/>
      <c r="Q605" s="147"/>
      <c r="R605" s="147"/>
      <c r="S605" s="147"/>
      <c r="T605" s="147"/>
      <c r="U605" s="147"/>
      <c r="V605" s="147"/>
      <c r="W605" s="147"/>
      <c r="X605" s="147"/>
      <c r="Y605" s="147"/>
      <c r="Z605" s="147"/>
      <c r="AA605" s="147"/>
      <c r="AB605" s="147"/>
      <c r="AC605" s="147"/>
      <c r="AD605" s="145"/>
      <c r="AE605" s="145"/>
      <c r="AF605" s="145"/>
      <c r="AG605" s="145"/>
      <c r="AH605" s="145"/>
    </row>
    <row r="606" spans="1:34" ht="12.75">
      <c r="A606" s="145"/>
      <c r="B606" s="146"/>
      <c r="C606" s="145"/>
      <c r="D606" s="145"/>
      <c r="E606" s="145"/>
      <c r="F606" s="145"/>
      <c r="G606" s="164"/>
      <c r="H606" s="164"/>
      <c r="I606" s="164"/>
      <c r="J606" s="164"/>
      <c r="K606" s="164"/>
      <c r="L606" s="164"/>
      <c r="M606" s="164"/>
      <c r="N606" s="147"/>
      <c r="O606" s="148"/>
      <c r="P606" s="147"/>
      <c r="Q606" s="147"/>
      <c r="R606" s="147"/>
      <c r="S606" s="147"/>
      <c r="T606" s="147"/>
      <c r="U606" s="147"/>
      <c r="V606" s="147"/>
      <c r="W606" s="147"/>
      <c r="X606" s="147"/>
      <c r="Y606" s="147"/>
      <c r="Z606" s="147"/>
      <c r="AA606" s="147"/>
      <c r="AB606" s="147"/>
      <c r="AC606" s="147"/>
      <c r="AD606" s="145"/>
      <c r="AE606" s="145"/>
      <c r="AF606" s="145"/>
      <c r="AG606" s="145"/>
      <c r="AH606" s="145"/>
    </row>
    <row r="607" spans="1:34" ht="12.75">
      <c r="A607" s="145"/>
      <c r="B607" s="146"/>
      <c r="C607" s="145"/>
      <c r="D607" s="145"/>
      <c r="E607" s="145"/>
      <c r="F607" s="145"/>
      <c r="G607" s="164"/>
      <c r="H607" s="164"/>
      <c r="I607" s="164"/>
      <c r="J607" s="164"/>
      <c r="K607" s="164"/>
      <c r="L607" s="164"/>
      <c r="M607" s="164"/>
      <c r="N607" s="147"/>
      <c r="O607" s="148"/>
      <c r="P607" s="147"/>
      <c r="Q607" s="147"/>
      <c r="R607" s="147"/>
      <c r="S607" s="147"/>
      <c r="T607" s="147"/>
      <c r="U607" s="147"/>
      <c r="V607" s="147"/>
      <c r="W607" s="147"/>
      <c r="X607" s="147"/>
      <c r="Y607" s="147"/>
      <c r="Z607" s="147"/>
      <c r="AA607" s="147"/>
      <c r="AB607" s="147"/>
      <c r="AC607" s="147"/>
      <c r="AD607" s="145"/>
      <c r="AE607" s="145"/>
      <c r="AF607" s="145"/>
      <c r="AG607" s="145"/>
      <c r="AH607" s="145"/>
    </row>
    <row r="608" spans="1:34" ht="12.75">
      <c r="A608" s="145"/>
      <c r="B608" s="146"/>
      <c r="C608" s="145"/>
      <c r="D608" s="145"/>
      <c r="E608" s="145"/>
      <c r="F608" s="145"/>
      <c r="G608" s="164"/>
      <c r="H608" s="164"/>
      <c r="I608" s="164"/>
      <c r="J608" s="164"/>
      <c r="K608" s="164"/>
      <c r="L608" s="164"/>
      <c r="M608" s="164"/>
      <c r="N608" s="147"/>
      <c r="O608" s="148"/>
      <c r="P608" s="147"/>
      <c r="Q608" s="147"/>
      <c r="R608" s="147"/>
      <c r="S608" s="147"/>
      <c r="T608" s="147"/>
      <c r="U608" s="147"/>
      <c r="V608" s="147"/>
      <c r="W608" s="147"/>
      <c r="X608" s="147"/>
      <c r="Y608" s="147"/>
      <c r="Z608" s="147"/>
      <c r="AA608" s="147"/>
      <c r="AB608" s="147"/>
      <c r="AC608" s="147"/>
      <c r="AD608" s="145"/>
      <c r="AE608" s="145"/>
      <c r="AF608" s="145"/>
      <c r="AG608" s="145"/>
      <c r="AH608" s="145"/>
    </row>
    <row r="609" spans="1:34" ht="12.75">
      <c r="A609" s="145"/>
      <c r="B609" s="146"/>
      <c r="C609" s="145"/>
      <c r="D609" s="145"/>
      <c r="E609" s="145"/>
      <c r="F609" s="145"/>
      <c r="G609" s="164"/>
      <c r="H609" s="164"/>
      <c r="I609" s="164"/>
      <c r="J609" s="164"/>
      <c r="K609" s="164"/>
      <c r="L609" s="164"/>
      <c r="M609" s="164"/>
      <c r="N609" s="147"/>
      <c r="O609" s="148"/>
      <c r="P609" s="147"/>
      <c r="Q609" s="147"/>
      <c r="R609" s="147"/>
      <c r="S609" s="147"/>
      <c r="T609" s="147"/>
      <c r="U609" s="147"/>
      <c r="V609" s="147"/>
      <c r="W609" s="147"/>
      <c r="X609" s="147"/>
      <c r="Y609" s="147"/>
      <c r="Z609" s="147"/>
      <c r="AA609" s="147"/>
      <c r="AB609" s="147"/>
      <c r="AC609" s="147"/>
      <c r="AD609" s="145"/>
      <c r="AE609" s="145"/>
      <c r="AF609" s="145"/>
      <c r="AG609" s="145"/>
      <c r="AH609" s="145"/>
    </row>
    <row r="610" spans="1:34" ht="12.75">
      <c r="A610" s="145"/>
      <c r="B610" s="146"/>
      <c r="C610" s="145"/>
      <c r="D610" s="145"/>
      <c r="E610" s="145"/>
      <c r="F610" s="145"/>
      <c r="G610" s="164"/>
      <c r="H610" s="164"/>
      <c r="I610" s="164"/>
      <c r="J610" s="164"/>
      <c r="K610" s="164"/>
      <c r="L610" s="164"/>
      <c r="M610" s="164"/>
      <c r="N610" s="147"/>
      <c r="O610" s="148"/>
      <c r="P610" s="147"/>
      <c r="Q610" s="147"/>
      <c r="R610" s="147"/>
      <c r="S610" s="147"/>
      <c r="T610" s="147"/>
      <c r="U610" s="147"/>
      <c r="V610" s="147"/>
      <c r="W610" s="147"/>
      <c r="X610" s="147"/>
      <c r="Y610" s="147"/>
      <c r="Z610" s="147"/>
      <c r="AA610" s="147"/>
      <c r="AB610" s="147"/>
      <c r="AC610" s="147"/>
      <c r="AD610" s="145"/>
      <c r="AE610" s="145"/>
      <c r="AF610" s="145"/>
      <c r="AG610" s="145"/>
      <c r="AH610" s="145"/>
    </row>
    <row r="611" spans="1:34" ht="12.75">
      <c r="A611" s="145"/>
      <c r="B611" s="146"/>
      <c r="C611" s="145"/>
      <c r="D611" s="145"/>
      <c r="E611" s="145"/>
      <c r="F611" s="145"/>
      <c r="G611" s="164"/>
      <c r="H611" s="164"/>
      <c r="I611" s="164"/>
      <c r="J611" s="164"/>
      <c r="K611" s="164"/>
      <c r="L611" s="164"/>
      <c r="M611" s="164"/>
      <c r="N611" s="147"/>
      <c r="O611" s="148"/>
      <c r="P611" s="147"/>
      <c r="Q611" s="147"/>
      <c r="R611" s="147"/>
      <c r="S611" s="147"/>
      <c r="T611" s="147"/>
      <c r="U611" s="147"/>
      <c r="V611" s="147"/>
      <c r="W611" s="147"/>
      <c r="X611" s="147"/>
      <c r="Y611" s="147"/>
      <c r="Z611" s="147"/>
      <c r="AA611" s="147"/>
      <c r="AB611" s="147"/>
      <c r="AC611" s="147"/>
      <c r="AD611" s="145"/>
      <c r="AE611" s="145"/>
      <c r="AF611" s="145"/>
      <c r="AG611" s="145"/>
      <c r="AH611" s="145"/>
    </row>
    <row r="612" spans="1:34" ht="12.75">
      <c r="A612" s="145"/>
      <c r="B612" s="146"/>
      <c r="C612" s="145"/>
      <c r="D612" s="145"/>
      <c r="E612" s="145"/>
      <c r="F612" s="145"/>
      <c r="G612" s="164"/>
      <c r="H612" s="164"/>
      <c r="I612" s="164"/>
      <c r="J612" s="164"/>
      <c r="K612" s="164"/>
      <c r="L612" s="164"/>
      <c r="M612" s="164"/>
      <c r="N612" s="147"/>
      <c r="O612" s="148"/>
      <c r="P612" s="147"/>
      <c r="Q612" s="147"/>
      <c r="R612" s="147"/>
      <c r="S612" s="147"/>
      <c r="T612" s="147"/>
      <c r="U612" s="147"/>
      <c r="V612" s="147"/>
      <c r="W612" s="147"/>
      <c r="X612" s="147"/>
      <c r="Y612" s="147"/>
      <c r="Z612" s="147"/>
      <c r="AA612" s="147"/>
      <c r="AB612" s="147"/>
      <c r="AC612" s="147"/>
      <c r="AD612" s="145"/>
      <c r="AE612" s="145"/>
      <c r="AF612" s="145"/>
      <c r="AG612" s="145"/>
      <c r="AH612" s="145"/>
    </row>
    <row r="613" spans="1:34" ht="12.75">
      <c r="A613" s="145"/>
      <c r="B613" s="146"/>
      <c r="C613" s="145"/>
      <c r="D613" s="145"/>
      <c r="E613" s="145"/>
      <c r="F613" s="145"/>
      <c r="G613" s="164"/>
      <c r="H613" s="164"/>
      <c r="I613" s="164"/>
      <c r="J613" s="164"/>
      <c r="K613" s="164"/>
      <c r="L613" s="164"/>
      <c r="M613" s="164"/>
      <c r="N613" s="147"/>
      <c r="O613" s="148"/>
      <c r="P613" s="147"/>
      <c r="Q613" s="147"/>
      <c r="R613" s="147"/>
      <c r="S613" s="147"/>
      <c r="T613" s="147"/>
      <c r="U613" s="147"/>
      <c r="V613" s="147"/>
      <c r="W613" s="147"/>
      <c r="X613" s="147"/>
      <c r="Y613" s="147"/>
      <c r="Z613" s="147"/>
      <c r="AA613" s="147"/>
      <c r="AB613" s="147"/>
      <c r="AC613" s="147"/>
      <c r="AD613" s="145"/>
      <c r="AE613" s="145"/>
      <c r="AF613" s="145"/>
      <c r="AG613" s="145"/>
      <c r="AH613" s="145"/>
    </row>
    <row r="614" spans="1:34" ht="12.75">
      <c r="A614" s="145"/>
      <c r="B614" s="146"/>
      <c r="C614" s="145"/>
      <c r="D614" s="145"/>
      <c r="E614" s="145"/>
      <c r="F614" s="145"/>
      <c r="G614" s="164"/>
      <c r="H614" s="164"/>
      <c r="I614" s="164"/>
      <c r="J614" s="164"/>
      <c r="K614" s="164"/>
      <c r="L614" s="164"/>
      <c r="M614" s="164"/>
      <c r="N614" s="147"/>
      <c r="O614" s="148"/>
      <c r="P614" s="147"/>
      <c r="Q614" s="147"/>
      <c r="R614" s="147"/>
      <c r="S614" s="147"/>
      <c r="T614" s="147"/>
      <c r="U614" s="147"/>
      <c r="V614" s="147"/>
      <c r="W614" s="147"/>
      <c r="X614" s="147"/>
      <c r="Y614" s="147"/>
      <c r="Z614" s="147"/>
      <c r="AA614" s="147"/>
      <c r="AB614" s="147"/>
      <c r="AC614" s="147"/>
      <c r="AD614" s="145"/>
      <c r="AE614" s="145"/>
      <c r="AF614" s="145"/>
      <c r="AG614" s="145"/>
      <c r="AH614" s="145"/>
    </row>
    <row r="615" spans="1:34" ht="12.75">
      <c r="A615" s="145"/>
      <c r="B615" s="146"/>
      <c r="C615" s="145"/>
      <c r="D615" s="145"/>
      <c r="E615" s="145"/>
      <c r="F615" s="145"/>
      <c r="G615" s="164"/>
      <c r="H615" s="164"/>
      <c r="I615" s="164"/>
      <c r="J615" s="164"/>
      <c r="K615" s="164"/>
      <c r="L615" s="164"/>
      <c r="M615" s="164"/>
      <c r="N615" s="147"/>
      <c r="O615" s="148"/>
      <c r="P615" s="147"/>
      <c r="Q615" s="147"/>
      <c r="R615" s="147"/>
      <c r="S615" s="147"/>
      <c r="T615" s="147"/>
      <c r="U615" s="147"/>
      <c r="V615" s="147"/>
      <c r="W615" s="147"/>
      <c r="X615" s="147"/>
      <c r="Y615" s="147"/>
      <c r="Z615" s="147"/>
      <c r="AA615" s="147"/>
      <c r="AB615" s="147"/>
      <c r="AC615" s="147"/>
      <c r="AD615" s="145"/>
      <c r="AE615" s="145"/>
      <c r="AF615" s="145"/>
      <c r="AG615" s="145"/>
      <c r="AH615" s="145"/>
    </row>
    <row r="616" spans="1:34" ht="12.75">
      <c r="A616" s="145"/>
      <c r="B616" s="146"/>
      <c r="C616" s="145"/>
      <c r="D616" s="145"/>
      <c r="E616" s="145"/>
      <c r="F616" s="145"/>
      <c r="G616" s="164"/>
      <c r="H616" s="164"/>
      <c r="I616" s="164"/>
      <c r="J616" s="164"/>
      <c r="K616" s="164"/>
      <c r="L616" s="164"/>
      <c r="M616" s="164"/>
      <c r="N616" s="147"/>
      <c r="O616" s="148"/>
      <c r="P616" s="147"/>
      <c r="Q616" s="147"/>
      <c r="R616" s="147"/>
      <c r="S616" s="147"/>
      <c r="T616" s="147"/>
      <c r="U616" s="147"/>
      <c r="V616" s="147"/>
      <c r="W616" s="147"/>
      <c r="X616" s="147"/>
      <c r="Y616" s="147"/>
      <c r="Z616" s="147"/>
      <c r="AA616" s="147"/>
      <c r="AB616" s="147"/>
      <c r="AC616" s="147"/>
      <c r="AD616" s="145"/>
      <c r="AE616" s="145"/>
      <c r="AF616" s="145"/>
      <c r="AG616" s="145"/>
      <c r="AH616" s="145"/>
    </row>
    <row r="617" spans="1:34" ht="12.75">
      <c r="A617" s="145"/>
      <c r="B617" s="146"/>
      <c r="C617" s="145"/>
      <c r="D617" s="145"/>
      <c r="E617" s="145"/>
      <c r="F617" s="145"/>
      <c r="G617" s="164"/>
      <c r="H617" s="164"/>
      <c r="I617" s="164"/>
      <c r="J617" s="164"/>
      <c r="K617" s="164"/>
      <c r="L617" s="164"/>
      <c r="M617" s="164"/>
      <c r="N617" s="147"/>
      <c r="O617" s="148"/>
      <c r="P617" s="147"/>
      <c r="Q617" s="147"/>
      <c r="R617" s="147"/>
      <c r="S617" s="147"/>
      <c r="T617" s="147"/>
      <c r="U617" s="147"/>
      <c r="V617" s="147"/>
      <c r="W617" s="147"/>
      <c r="X617" s="147"/>
      <c r="Y617" s="147"/>
      <c r="Z617" s="147"/>
      <c r="AA617" s="147"/>
      <c r="AB617" s="147"/>
      <c r="AC617" s="147"/>
      <c r="AD617" s="145"/>
      <c r="AE617" s="145"/>
      <c r="AF617" s="145"/>
      <c r="AG617" s="145"/>
      <c r="AH617" s="145"/>
    </row>
    <row r="618" spans="1:34" ht="12.75">
      <c r="A618" s="145"/>
      <c r="B618" s="146"/>
      <c r="C618" s="145"/>
      <c r="D618" s="145"/>
      <c r="E618" s="145"/>
      <c r="F618" s="145"/>
      <c r="G618" s="164"/>
      <c r="H618" s="164"/>
      <c r="I618" s="164"/>
      <c r="J618" s="164"/>
      <c r="K618" s="164"/>
      <c r="L618" s="164"/>
      <c r="M618" s="164"/>
      <c r="N618" s="147"/>
      <c r="O618" s="148"/>
      <c r="P618" s="147"/>
      <c r="Q618" s="147"/>
      <c r="R618" s="147"/>
      <c r="S618" s="147"/>
      <c r="T618" s="147"/>
      <c r="U618" s="147"/>
      <c r="V618" s="147"/>
      <c r="W618" s="147"/>
      <c r="X618" s="147"/>
      <c r="Y618" s="147"/>
      <c r="Z618" s="147"/>
      <c r="AA618" s="147"/>
      <c r="AB618" s="147"/>
      <c r="AC618" s="147"/>
      <c r="AD618" s="145"/>
      <c r="AE618" s="145"/>
      <c r="AF618" s="145"/>
      <c r="AG618" s="145"/>
      <c r="AH618" s="145"/>
    </row>
    <row r="619" spans="1:34" ht="12.75">
      <c r="A619" s="145"/>
      <c r="B619" s="146"/>
      <c r="C619" s="145"/>
      <c r="D619" s="145"/>
      <c r="E619" s="145"/>
      <c r="F619" s="145"/>
      <c r="G619" s="164"/>
      <c r="H619" s="164"/>
      <c r="I619" s="164"/>
      <c r="J619" s="164"/>
      <c r="K619" s="164"/>
      <c r="L619" s="164"/>
      <c r="M619" s="164"/>
      <c r="N619" s="147"/>
      <c r="O619" s="148"/>
      <c r="P619" s="147"/>
      <c r="Q619" s="147"/>
      <c r="R619" s="147"/>
      <c r="S619" s="147"/>
      <c r="T619" s="147"/>
      <c r="U619" s="147"/>
      <c r="V619" s="147"/>
      <c r="W619" s="147"/>
      <c r="X619" s="147"/>
      <c r="Y619" s="147"/>
      <c r="Z619" s="147"/>
      <c r="AA619" s="147"/>
      <c r="AB619" s="147"/>
      <c r="AC619" s="147"/>
      <c r="AD619" s="145"/>
      <c r="AE619" s="145"/>
      <c r="AF619" s="145"/>
      <c r="AG619" s="145"/>
      <c r="AH619" s="145"/>
    </row>
    <row r="620" spans="1:34" ht="12.75">
      <c r="A620" s="145"/>
      <c r="B620" s="146"/>
      <c r="C620" s="145"/>
      <c r="D620" s="145"/>
      <c r="E620" s="145"/>
      <c r="F620" s="145"/>
      <c r="G620" s="164"/>
      <c r="H620" s="164"/>
      <c r="I620" s="164"/>
      <c r="J620" s="164"/>
      <c r="K620" s="164"/>
      <c r="L620" s="164"/>
      <c r="M620" s="164"/>
      <c r="N620" s="147"/>
      <c r="O620" s="148"/>
      <c r="P620" s="147"/>
      <c r="Q620" s="147"/>
      <c r="R620" s="147"/>
      <c r="S620" s="147"/>
      <c r="T620" s="147"/>
      <c r="U620" s="147"/>
      <c r="V620" s="147"/>
      <c r="W620" s="147"/>
      <c r="X620" s="147"/>
      <c r="Y620" s="147"/>
      <c r="Z620" s="147"/>
      <c r="AA620" s="147"/>
      <c r="AB620" s="147"/>
      <c r="AC620" s="147"/>
      <c r="AD620" s="145"/>
      <c r="AE620" s="145"/>
      <c r="AF620" s="145"/>
      <c r="AG620" s="145"/>
      <c r="AH620" s="145"/>
    </row>
    <row r="621" spans="1:34" ht="12.75">
      <c r="A621" s="145"/>
      <c r="B621" s="146"/>
      <c r="C621" s="145"/>
      <c r="D621" s="145"/>
      <c r="E621" s="145"/>
      <c r="F621" s="145"/>
      <c r="G621" s="164"/>
      <c r="H621" s="164"/>
      <c r="I621" s="164"/>
      <c r="J621" s="164"/>
      <c r="K621" s="164"/>
      <c r="L621" s="164"/>
      <c r="M621" s="164"/>
      <c r="N621" s="147"/>
      <c r="O621" s="148"/>
      <c r="P621" s="147"/>
      <c r="Q621" s="147"/>
      <c r="R621" s="147"/>
      <c r="S621" s="147"/>
      <c r="T621" s="147"/>
      <c r="U621" s="147"/>
      <c r="V621" s="147"/>
      <c r="W621" s="147"/>
      <c r="X621" s="147"/>
      <c r="Y621" s="147"/>
      <c r="Z621" s="147"/>
      <c r="AA621" s="147"/>
      <c r="AB621" s="147"/>
      <c r="AC621" s="147"/>
      <c r="AD621" s="145"/>
      <c r="AE621" s="145"/>
      <c r="AF621" s="145"/>
      <c r="AG621" s="145"/>
      <c r="AH621" s="145"/>
    </row>
    <row r="622" spans="1:34" ht="12.75">
      <c r="A622" s="145"/>
      <c r="B622" s="146"/>
      <c r="C622" s="145"/>
      <c r="D622" s="145"/>
      <c r="E622" s="145"/>
      <c r="F622" s="145"/>
      <c r="G622" s="164"/>
      <c r="H622" s="164"/>
      <c r="I622" s="164"/>
      <c r="J622" s="164"/>
      <c r="K622" s="164"/>
      <c r="L622" s="164"/>
      <c r="M622" s="164"/>
      <c r="N622" s="147"/>
      <c r="O622" s="148"/>
      <c r="P622" s="147"/>
      <c r="Q622" s="147"/>
      <c r="R622" s="147"/>
      <c r="S622" s="147"/>
      <c r="T622" s="147"/>
      <c r="U622" s="147"/>
      <c r="V622" s="147"/>
      <c r="W622" s="147"/>
      <c r="X622" s="147"/>
      <c r="Y622" s="147"/>
      <c r="Z622" s="147"/>
      <c r="AA622" s="147"/>
      <c r="AB622" s="147"/>
      <c r="AC622" s="147"/>
      <c r="AD622" s="145"/>
      <c r="AE622" s="145"/>
      <c r="AF622" s="145"/>
      <c r="AG622" s="145"/>
      <c r="AH622" s="145"/>
    </row>
    <row r="623" spans="1:34" ht="12.75">
      <c r="A623" s="145"/>
      <c r="B623" s="146"/>
      <c r="C623" s="145"/>
      <c r="D623" s="145"/>
      <c r="E623" s="145"/>
      <c r="F623" s="145"/>
      <c r="G623" s="164"/>
      <c r="H623" s="164"/>
      <c r="I623" s="164"/>
      <c r="J623" s="164"/>
      <c r="K623" s="164"/>
      <c r="L623" s="164"/>
      <c r="M623" s="164"/>
      <c r="N623" s="147"/>
      <c r="O623" s="148"/>
      <c r="P623" s="147"/>
      <c r="Q623" s="147"/>
      <c r="R623" s="147"/>
      <c r="S623" s="147"/>
      <c r="T623" s="147"/>
      <c r="U623" s="147"/>
      <c r="V623" s="147"/>
      <c r="W623" s="147"/>
      <c r="X623" s="147"/>
      <c r="Y623" s="147"/>
      <c r="Z623" s="147"/>
      <c r="AA623" s="147"/>
      <c r="AB623" s="147"/>
      <c r="AC623" s="147"/>
      <c r="AD623" s="145"/>
      <c r="AE623" s="145"/>
      <c r="AF623" s="145"/>
      <c r="AG623" s="145"/>
      <c r="AH623" s="145"/>
    </row>
    <row r="624" spans="1:34" ht="12.75">
      <c r="A624" s="145"/>
      <c r="B624" s="146"/>
      <c r="C624" s="145"/>
      <c r="D624" s="145"/>
      <c r="E624" s="145"/>
      <c r="F624" s="145"/>
      <c r="G624" s="164"/>
      <c r="H624" s="164"/>
      <c r="I624" s="164"/>
      <c r="J624" s="164"/>
      <c r="K624" s="164"/>
      <c r="L624" s="164"/>
      <c r="M624" s="164"/>
      <c r="N624" s="147"/>
      <c r="O624" s="148"/>
      <c r="P624" s="147"/>
      <c r="Q624" s="147"/>
      <c r="R624" s="147"/>
      <c r="S624" s="147"/>
      <c r="T624" s="147"/>
      <c r="U624" s="147"/>
      <c r="V624" s="147"/>
      <c r="W624" s="147"/>
      <c r="X624" s="147"/>
      <c r="Y624" s="147"/>
      <c r="Z624" s="147"/>
      <c r="AA624" s="147"/>
      <c r="AB624" s="147"/>
      <c r="AC624" s="147"/>
      <c r="AD624" s="145"/>
      <c r="AE624" s="145"/>
      <c r="AF624" s="145"/>
      <c r="AG624" s="145"/>
      <c r="AH624" s="145"/>
    </row>
    <row r="625" spans="1:34" ht="12.75">
      <c r="A625" s="145"/>
      <c r="B625" s="146"/>
      <c r="C625" s="145"/>
      <c r="D625" s="145"/>
      <c r="E625" s="145"/>
      <c r="F625" s="145"/>
      <c r="G625" s="164"/>
      <c r="H625" s="164"/>
      <c r="I625" s="164"/>
      <c r="J625" s="164"/>
      <c r="K625" s="164"/>
      <c r="L625" s="164"/>
      <c r="M625" s="164"/>
      <c r="N625" s="147"/>
      <c r="O625" s="148"/>
      <c r="P625" s="147"/>
      <c r="Q625" s="147"/>
      <c r="R625" s="147"/>
      <c r="S625" s="147"/>
      <c r="T625" s="147"/>
      <c r="U625" s="147"/>
      <c r="V625" s="147"/>
      <c r="W625" s="147"/>
      <c r="X625" s="147"/>
      <c r="Y625" s="147"/>
      <c r="Z625" s="147"/>
      <c r="AA625" s="147"/>
      <c r="AB625" s="147"/>
      <c r="AC625" s="147"/>
      <c r="AD625" s="145"/>
      <c r="AE625" s="145"/>
      <c r="AF625" s="145"/>
      <c r="AG625" s="145"/>
      <c r="AH625" s="145"/>
    </row>
    <row r="626" spans="1:34" ht="12.75">
      <c r="A626" s="145"/>
      <c r="B626" s="146"/>
      <c r="C626" s="145"/>
      <c r="D626" s="145"/>
      <c r="E626" s="145"/>
      <c r="F626" s="145"/>
      <c r="G626" s="164"/>
      <c r="H626" s="164"/>
      <c r="I626" s="164"/>
      <c r="J626" s="164"/>
      <c r="K626" s="164"/>
      <c r="L626" s="164"/>
      <c r="M626" s="164"/>
      <c r="N626" s="147"/>
      <c r="O626" s="148"/>
      <c r="P626" s="147"/>
      <c r="Q626" s="147"/>
      <c r="R626" s="147"/>
      <c r="S626" s="147"/>
      <c r="T626" s="147"/>
      <c r="U626" s="147"/>
      <c r="V626" s="147"/>
      <c r="W626" s="147"/>
      <c r="X626" s="147"/>
      <c r="Y626" s="147"/>
      <c r="Z626" s="147"/>
      <c r="AA626" s="147"/>
      <c r="AB626" s="147"/>
      <c r="AC626" s="147"/>
      <c r="AD626" s="145"/>
      <c r="AE626" s="145"/>
      <c r="AF626" s="145"/>
      <c r="AG626" s="145"/>
      <c r="AH626" s="145"/>
    </row>
    <row r="627" spans="1:34" ht="12.75">
      <c r="A627" s="145"/>
      <c r="B627" s="146"/>
      <c r="C627" s="145"/>
      <c r="D627" s="145"/>
      <c r="E627" s="145"/>
      <c r="F627" s="145"/>
      <c r="G627" s="164"/>
      <c r="H627" s="164"/>
      <c r="I627" s="164"/>
      <c r="J627" s="164"/>
      <c r="K627" s="164"/>
      <c r="L627" s="164"/>
      <c r="M627" s="164"/>
      <c r="N627" s="147"/>
      <c r="O627" s="148"/>
      <c r="P627" s="147"/>
      <c r="Q627" s="147"/>
      <c r="R627" s="147"/>
      <c r="S627" s="147"/>
      <c r="T627" s="147"/>
      <c r="U627" s="147"/>
      <c r="V627" s="147"/>
      <c r="W627" s="147"/>
      <c r="X627" s="147"/>
      <c r="Y627" s="147"/>
      <c r="Z627" s="147"/>
      <c r="AA627" s="147"/>
      <c r="AB627" s="147"/>
      <c r="AC627" s="147"/>
      <c r="AD627" s="145"/>
      <c r="AE627" s="145"/>
      <c r="AF627" s="145"/>
      <c r="AG627" s="145"/>
      <c r="AH627" s="145"/>
    </row>
    <row r="628" spans="1:34" ht="12.75">
      <c r="A628" s="145"/>
      <c r="B628" s="146"/>
      <c r="C628" s="145"/>
      <c r="D628" s="145"/>
      <c r="E628" s="145"/>
      <c r="F628" s="145"/>
      <c r="G628" s="164"/>
      <c r="H628" s="164"/>
      <c r="I628" s="164"/>
      <c r="J628" s="164"/>
      <c r="K628" s="164"/>
      <c r="L628" s="164"/>
      <c r="M628" s="164"/>
      <c r="N628" s="147"/>
      <c r="O628" s="148"/>
      <c r="P628" s="147"/>
      <c r="Q628" s="147"/>
      <c r="R628" s="147"/>
      <c r="S628" s="147"/>
      <c r="T628" s="147"/>
      <c r="U628" s="147"/>
      <c r="V628" s="147"/>
      <c r="W628" s="147"/>
      <c r="X628" s="147"/>
      <c r="Y628" s="147"/>
      <c r="Z628" s="147"/>
      <c r="AA628" s="147"/>
      <c r="AB628" s="147"/>
      <c r="AC628" s="147"/>
      <c r="AD628" s="145"/>
      <c r="AE628" s="145"/>
      <c r="AF628" s="145"/>
      <c r="AG628" s="145"/>
      <c r="AH628" s="145"/>
    </row>
    <row r="629" spans="1:34" ht="12.75">
      <c r="A629" s="145"/>
      <c r="B629" s="146"/>
      <c r="C629" s="145"/>
      <c r="D629" s="145"/>
      <c r="E629" s="145"/>
      <c r="F629" s="145"/>
      <c r="G629" s="164"/>
      <c r="H629" s="164"/>
      <c r="I629" s="164"/>
      <c r="J629" s="164"/>
      <c r="K629" s="164"/>
      <c r="L629" s="164"/>
      <c r="M629" s="164"/>
      <c r="N629" s="147"/>
      <c r="O629" s="148"/>
      <c r="P629" s="147"/>
      <c r="Q629" s="147"/>
      <c r="R629" s="147"/>
      <c r="S629" s="147"/>
      <c r="T629" s="147"/>
      <c r="U629" s="147"/>
      <c r="V629" s="147"/>
      <c r="W629" s="147"/>
      <c r="X629" s="147"/>
      <c r="Y629" s="147"/>
      <c r="Z629" s="147"/>
      <c r="AA629" s="147"/>
      <c r="AB629" s="147"/>
      <c r="AC629" s="147"/>
      <c r="AD629" s="145"/>
      <c r="AE629" s="145"/>
      <c r="AF629" s="145"/>
      <c r="AG629" s="145"/>
      <c r="AH629" s="145"/>
    </row>
    <row r="630" spans="1:34" ht="12.75">
      <c r="A630" s="145"/>
      <c r="B630" s="146"/>
      <c r="C630" s="145"/>
      <c r="D630" s="145"/>
      <c r="E630" s="145"/>
      <c r="F630" s="145"/>
      <c r="G630" s="164"/>
      <c r="H630" s="164"/>
      <c r="I630" s="164"/>
      <c r="J630" s="164"/>
      <c r="K630" s="164"/>
      <c r="L630" s="164"/>
      <c r="M630" s="164"/>
      <c r="N630" s="147"/>
      <c r="O630" s="148"/>
      <c r="P630" s="147"/>
      <c r="Q630" s="147"/>
      <c r="R630" s="147"/>
      <c r="S630" s="147"/>
      <c r="T630" s="147"/>
      <c r="U630" s="147"/>
      <c r="V630" s="147"/>
      <c r="W630" s="147"/>
      <c r="X630" s="147"/>
      <c r="Y630" s="147"/>
      <c r="Z630" s="147"/>
      <c r="AA630" s="147"/>
      <c r="AB630" s="147"/>
      <c r="AC630" s="147"/>
      <c r="AD630" s="145"/>
      <c r="AE630" s="145"/>
      <c r="AF630" s="145"/>
      <c r="AG630" s="145"/>
      <c r="AH630" s="145"/>
    </row>
    <row r="631" spans="1:34" ht="12.75">
      <c r="A631" s="145"/>
      <c r="B631" s="146"/>
      <c r="C631" s="145"/>
      <c r="D631" s="145"/>
      <c r="E631" s="145"/>
      <c r="F631" s="145"/>
      <c r="G631" s="164"/>
      <c r="H631" s="164"/>
      <c r="I631" s="164"/>
      <c r="J631" s="164"/>
      <c r="K631" s="164"/>
      <c r="L631" s="164"/>
      <c r="M631" s="164"/>
      <c r="N631" s="147"/>
      <c r="O631" s="148"/>
      <c r="P631" s="147"/>
      <c r="Q631" s="147"/>
      <c r="R631" s="147"/>
      <c r="S631" s="147"/>
      <c r="T631" s="147"/>
      <c r="U631" s="147"/>
      <c r="V631" s="147"/>
      <c r="W631" s="147"/>
      <c r="X631" s="147"/>
      <c r="Y631" s="147"/>
      <c r="Z631" s="147"/>
      <c r="AA631" s="147"/>
      <c r="AB631" s="147"/>
      <c r="AC631" s="147"/>
      <c r="AD631" s="145"/>
      <c r="AE631" s="145"/>
      <c r="AF631" s="145"/>
      <c r="AG631" s="145"/>
      <c r="AH631" s="145"/>
    </row>
    <row r="632" spans="1:34" ht="12.75">
      <c r="A632" s="145"/>
      <c r="B632" s="146"/>
      <c r="C632" s="145"/>
      <c r="D632" s="145"/>
      <c r="E632" s="145"/>
      <c r="F632" s="145"/>
      <c r="G632" s="164"/>
      <c r="H632" s="164"/>
      <c r="I632" s="164"/>
      <c r="J632" s="164"/>
      <c r="K632" s="164"/>
      <c r="L632" s="164"/>
      <c r="M632" s="164"/>
      <c r="N632" s="147"/>
      <c r="O632" s="148"/>
      <c r="P632" s="147"/>
      <c r="Q632" s="147"/>
      <c r="R632" s="147"/>
      <c r="S632" s="147"/>
      <c r="T632" s="147"/>
      <c r="U632" s="147"/>
      <c r="V632" s="147"/>
      <c r="W632" s="147"/>
      <c r="X632" s="147"/>
      <c r="Y632" s="147"/>
      <c r="Z632" s="147"/>
      <c r="AA632" s="147"/>
      <c r="AB632" s="147"/>
      <c r="AC632" s="147"/>
      <c r="AD632" s="145"/>
      <c r="AE632" s="145"/>
      <c r="AF632" s="145"/>
      <c r="AG632" s="145"/>
      <c r="AH632" s="145"/>
    </row>
    <row r="633" spans="1:34" ht="12.75">
      <c r="A633" s="145"/>
      <c r="B633" s="146"/>
      <c r="C633" s="145"/>
      <c r="D633" s="145"/>
      <c r="E633" s="145"/>
      <c r="F633" s="145"/>
      <c r="G633" s="164"/>
      <c r="H633" s="164"/>
      <c r="I633" s="164"/>
      <c r="J633" s="164"/>
      <c r="K633" s="164"/>
      <c r="L633" s="164"/>
      <c r="M633" s="164"/>
      <c r="N633" s="147"/>
      <c r="O633" s="148"/>
      <c r="P633" s="147"/>
      <c r="Q633" s="147"/>
      <c r="R633" s="147"/>
      <c r="S633" s="147"/>
      <c r="T633" s="147"/>
      <c r="U633" s="147"/>
      <c r="V633" s="147"/>
      <c r="W633" s="147"/>
      <c r="X633" s="147"/>
      <c r="Y633" s="147"/>
      <c r="Z633" s="147"/>
      <c r="AA633" s="147"/>
      <c r="AB633" s="147"/>
      <c r="AC633" s="147"/>
      <c r="AD633" s="145"/>
      <c r="AE633" s="145"/>
      <c r="AF633" s="145"/>
      <c r="AG633" s="145"/>
      <c r="AH633" s="145"/>
    </row>
    <row r="634" spans="1:34" ht="12.75">
      <c r="A634" s="145"/>
      <c r="B634" s="146"/>
      <c r="C634" s="145"/>
      <c r="D634" s="145"/>
      <c r="E634" s="145"/>
      <c r="F634" s="145"/>
      <c r="G634" s="164"/>
      <c r="H634" s="164"/>
      <c r="I634" s="164"/>
      <c r="J634" s="164"/>
      <c r="K634" s="164"/>
      <c r="L634" s="164"/>
      <c r="M634" s="164"/>
      <c r="N634" s="147"/>
      <c r="O634" s="148"/>
      <c r="P634" s="147"/>
      <c r="Q634" s="147"/>
      <c r="R634" s="147"/>
      <c r="S634" s="147"/>
      <c r="T634" s="147"/>
      <c r="U634" s="147"/>
      <c r="V634" s="147"/>
      <c r="W634" s="147"/>
      <c r="X634" s="147"/>
      <c r="Y634" s="147"/>
      <c r="Z634" s="147"/>
      <c r="AA634" s="147"/>
      <c r="AB634" s="147"/>
      <c r="AC634" s="147"/>
      <c r="AD634" s="145"/>
      <c r="AE634" s="145"/>
      <c r="AF634" s="145"/>
      <c r="AG634" s="145"/>
      <c r="AH634" s="145"/>
    </row>
    <row r="635" spans="1:34" ht="12.75">
      <c r="A635" s="145"/>
      <c r="B635" s="146"/>
      <c r="C635" s="145"/>
      <c r="D635" s="145"/>
      <c r="E635" s="145"/>
      <c r="F635" s="145"/>
      <c r="G635" s="164"/>
      <c r="H635" s="164"/>
      <c r="I635" s="164"/>
      <c r="J635" s="164"/>
      <c r="K635" s="164"/>
      <c r="L635" s="164"/>
      <c r="M635" s="164"/>
      <c r="N635" s="147"/>
      <c r="O635" s="148"/>
      <c r="P635" s="147"/>
      <c r="Q635" s="147"/>
      <c r="R635" s="147"/>
      <c r="S635" s="147"/>
      <c r="T635" s="147"/>
      <c r="U635" s="147"/>
      <c r="V635" s="147"/>
      <c r="W635" s="147"/>
      <c r="X635" s="147"/>
      <c r="Y635" s="147"/>
      <c r="Z635" s="147"/>
      <c r="AA635" s="147"/>
      <c r="AB635" s="147"/>
      <c r="AC635" s="147"/>
      <c r="AD635" s="145"/>
      <c r="AE635" s="145"/>
      <c r="AF635" s="145"/>
      <c r="AG635" s="145"/>
      <c r="AH635" s="145"/>
    </row>
    <row r="636" spans="1:34" ht="12.75">
      <c r="A636" s="145"/>
      <c r="B636" s="146"/>
      <c r="C636" s="145"/>
      <c r="D636" s="145"/>
      <c r="E636" s="145"/>
      <c r="F636" s="145"/>
      <c r="G636" s="164"/>
      <c r="H636" s="164"/>
      <c r="I636" s="164"/>
      <c r="J636" s="164"/>
      <c r="K636" s="164"/>
      <c r="L636" s="164"/>
      <c r="M636" s="164"/>
      <c r="N636" s="147"/>
      <c r="O636" s="148"/>
      <c r="P636" s="147"/>
      <c r="Q636" s="147"/>
      <c r="R636" s="147"/>
      <c r="S636" s="147"/>
      <c r="T636" s="147"/>
      <c r="U636" s="147"/>
      <c r="V636" s="147"/>
      <c r="W636" s="147"/>
      <c r="X636" s="147"/>
      <c r="Y636" s="147"/>
      <c r="Z636" s="147"/>
      <c r="AA636" s="147"/>
      <c r="AB636" s="147"/>
      <c r="AC636" s="147"/>
      <c r="AD636" s="145"/>
      <c r="AE636" s="145"/>
      <c r="AF636" s="145"/>
      <c r="AG636" s="145"/>
      <c r="AH636" s="145"/>
    </row>
    <row r="637" spans="1:34" ht="12.75">
      <c r="A637" s="145"/>
      <c r="B637" s="146"/>
      <c r="C637" s="145"/>
      <c r="D637" s="145"/>
      <c r="E637" s="145"/>
      <c r="F637" s="145"/>
      <c r="G637" s="164"/>
      <c r="H637" s="164"/>
      <c r="I637" s="164"/>
      <c r="J637" s="164"/>
      <c r="K637" s="164"/>
      <c r="L637" s="164"/>
      <c r="M637" s="164"/>
      <c r="N637" s="147"/>
      <c r="O637" s="148"/>
      <c r="P637" s="147"/>
      <c r="Q637" s="147"/>
      <c r="R637" s="147"/>
      <c r="S637" s="147"/>
      <c r="T637" s="147"/>
      <c r="U637" s="147"/>
      <c r="V637" s="147"/>
      <c r="W637" s="147"/>
      <c r="X637" s="147"/>
      <c r="Y637" s="147"/>
      <c r="Z637" s="147"/>
      <c r="AA637" s="147"/>
      <c r="AB637" s="147"/>
      <c r="AC637" s="147"/>
      <c r="AD637" s="145"/>
      <c r="AE637" s="145"/>
      <c r="AF637" s="145"/>
      <c r="AG637" s="145"/>
      <c r="AH637" s="145"/>
    </row>
    <row r="638" spans="1:34" ht="12.75">
      <c r="A638" s="145"/>
      <c r="B638" s="146"/>
      <c r="C638" s="145"/>
      <c r="D638" s="145"/>
      <c r="E638" s="145"/>
      <c r="F638" s="145"/>
      <c r="G638" s="164"/>
      <c r="H638" s="164"/>
      <c r="I638" s="164"/>
      <c r="J638" s="164"/>
      <c r="K638" s="164"/>
      <c r="L638" s="164"/>
      <c r="M638" s="164"/>
      <c r="N638" s="147"/>
      <c r="O638" s="148"/>
      <c r="P638" s="147"/>
      <c r="Q638" s="147"/>
      <c r="R638" s="147"/>
      <c r="S638" s="147"/>
      <c r="T638" s="147"/>
      <c r="U638" s="147"/>
      <c r="V638" s="147"/>
      <c r="W638" s="147"/>
      <c r="X638" s="147"/>
      <c r="Y638" s="147"/>
      <c r="Z638" s="147"/>
      <c r="AA638" s="147"/>
      <c r="AB638" s="147"/>
      <c r="AC638" s="147"/>
      <c r="AD638" s="145"/>
      <c r="AE638" s="145"/>
      <c r="AF638" s="145"/>
      <c r="AG638" s="145"/>
      <c r="AH638" s="145"/>
    </row>
    <row r="639" spans="1:34" ht="12.75">
      <c r="A639" s="145"/>
      <c r="B639" s="146"/>
      <c r="C639" s="145"/>
      <c r="D639" s="145"/>
      <c r="E639" s="145"/>
      <c r="F639" s="145"/>
      <c r="G639" s="164"/>
      <c r="H639" s="164"/>
      <c r="I639" s="164"/>
      <c r="J639" s="164"/>
      <c r="K639" s="164"/>
      <c r="L639" s="164"/>
      <c r="M639" s="164"/>
      <c r="N639" s="147"/>
      <c r="O639" s="148"/>
      <c r="P639" s="147"/>
      <c r="Q639" s="147"/>
      <c r="R639" s="147"/>
      <c r="S639" s="147"/>
      <c r="T639" s="147"/>
      <c r="U639" s="147"/>
      <c r="V639" s="147"/>
      <c r="W639" s="147"/>
      <c r="X639" s="147"/>
      <c r="Y639" s="147"/>
      <c r="Z639" s="147"/>
      <c r="AA639" s="147"/>
      <c r="AB639" s="147"/>
      <c r="AC639" s="147"/>
      <c r="AD639" s="145"/>
      <c r="AE639" s="145"/>
      <c r="AF639" s="145"/>
      <c r="AG639" s="145"/>
      <c r="AH639" s="145"/>
    </row>
    <row r="640" spans="1:34" ht="12.75">
      <c r="A640" s="145"/>
      <c r="B640" s="146"/>
      <c r="C640" s="145"/>
      <c r="D640" s="145"/>
      <c r="E640" s="145"/>
      <c r="F640" s="145"/>
      <c r="G640" s="164"/>
      <c r="H640" s="164"/>
      <c r="I640" s="164"/>
      <c r="J640" s="164"/>
      <c r="K640" s="164"/>
      <c r="L640" s="164"/>
      <c r="M640" s="164"/>
      <c r="N640" s="147"/>
      <c r="O640" s="148"/>
      <c r="P640" s="147"/>
      <c r="Q640" s="147"/>
      <c r="R640" s="147"/>
      <c r="S640" s="147"/>
      <c r="T640" s="147"/>
      <c r="U640" s="147"/>
      <c r="V640" s="147"/>
      <c r="W640" s="147"/>
      <c r="X640" s="147"/>
      <c r="Y640" s="147"/>
      <c r="Z640" s="147"/>
      <c r="AA640" s="147"/>
      <c r="AB640" s="147"/>
      <c r="AC640" s="147"/>
      <c r="AD640" s="145"/>
      <c r="AE640" s="145"/>
      <c r="AF640" s="145"/>
      <c r="AG640" s="145"/>
      <c r="AH640" s="145"/>
    </row>
    <row r="641" spans="1:34" ht="12.75">
      <c r="A641" s="145"/>
      <c r="B641" s="146"/>
      <c r="C641" s="145"/>
      <c r="D641" s="145"/>
      <c r="E641" s="145"/>
      <c r="F641" s="145"/>
      <c r="G641" s="164"/>
      <c r="H641" s="164"/>
      <c r="I641" s="164"/>
      <c r="J641" s="164"/>
      <c r="K641" s="164"/>
      <c r="L641" s="164"/>
      <c r="M641" s="164"/>
      <c r="N641" s="147"/>
      <c r="O641" s="148"/>
      <c r="P641" s="147"/>
      <c r="Q641" s="147"/>
      <c r="R641" s="147"/>
      <c r="S641" s="147"/>
      <c r="T641" s="147"/>
      <c r="U641" s="147"/>
      <c r="V641" s="147"/>
      <c r="W641" s="147"/>
      <c r="X641" s="147"/>
      <c r="Y641" s="147"/>
      <c r="Z641" s="147"/>
      <c r="AA641" s="147"/>
      <c r="AB641" s="147"/>
      <c r="AC641" s="147"/>
      <c r="AD641" s="145"/>
      <c r="AE641" s="145"/>
      <c r="AF641" s="145"/>
      <c r="AG641" s="145"/>
      <c r="AH641" s="145"/>
    </row>
    <row r="642" spans="1:34" ht="12.75">
      <c r="A642" s="145"/>
      <c r="B642" s="146"/>
      <c r="C642" s="145"/>
      <c r="D642" s="145"/>
      <c r="E642" s="145"/>
      <c r="F642" s="145"/>
      <c r="G642" s="164"/>
      <c r="H642" s="164"/>
      <c r="I642" s="164"/>
      <c r="J642" s="164"/>
      <c r="K642" s="164"/>
      <c r="L642" s="164"/>
      <c r="M642" s="164"/>
      <c r="N642" s="147"/>
      <c r="O642" s="148"/>
      <c r="P642" s="147"/>
      <c r="Q642" s="147"/>
      <c r="R642" s="147"/>
      <c r="S642" s="147"/>
      <c r="T642" s="147"/>
      <c r="U642" s="147"/>
      <c r="V642" s="147"/>
      <c r="W642" s="147"/>
      <c r="X642" s="147"/>
      <c r="Y642" s="147"/>
      <c r="Z642" s="147"/>
      <c r="AA642" s="147"/>
      <c r="AB642" s="147"/>
      <c r="AC642" s="147"/>
      <c r="AD642" s="145"/>
      <c r="AE642" s="145"/>
      <c r="AF642" s="145"/>
      <c r="AG642" s="145"/>
      <c r="AH642" s="145"/>
    </row>
    <row r="643" spans="1:34" ht="12.75">
      <c r="A643" s="145"/>
      <c r="B643" s="146"/>
      <c r="C643" s="145"/>
      <c r="D643" s="145"/>
      <c r="E643" s="145"/>
      <c r="F643" s="145"/>
      <c r="G643" s="164"/>
      <c r="H643" s="164"/>
      <c r="I643" s="164"/>
      <c r="J643" s="164"/>
      <c r="K643" s="164"/>
      <c r="L643" s="164"/>
      <c r="M643" s="164"/>
      <c r="N643" s="147"/>
      <c r="O643" s="148"/>
      <c r="P643" s="147"/>
      <c r="Q643" s="147"/>
      <c r="R643" s="147"/>
      <c r="S643" s="147"/>
      <c r="T643" s="147"/>
      <c r="U643" s="147"/>
      <c r="V643" s="147"/>
      <c r="W643" s="147"/>
      <c r="X643" s="147"/>
      <c r="Y643" s="147"/>
      <c r="Z643" s="147"/>
      <c r="AA643" s="147"/>
      <c r="AB643" s="147"/>
      <c r="AC643" s="147"/>
      <c r="AD643" s="145"/>
      <c r="AE643" s="145"/>
      <c r="AF643" s="145"/>
      <c r="AG643" s="145"/>
      <c r="AH643" s="145"/>
    </row>
    <row r="644" spans="1:34" ht="12.75">
      <c r="A644" s="145"/>
      <c r="B644" s="146"/>
      <c r="C644" s="145"/>
      <c r="D644" s="145"/>
      <c r="E644" s="145"/>
      <c r="F644" s="145"/>
      <c r="G644" s="164"/>
      <c r="H644" s="164"/>
      <c r="I644" s="164"/>
      <c r="J644" s="164"/>
      <c r="K644" s="164"/>
      <c r="L644" s="164"/>
      <c r="M644" s="164"/>
      <c r="N644" s="147"/>
      <c r="O644" s="148"/>
      <c r="P644" s="147"/>
      <c r="Q644" s="147"/>
      <c r="R644" s="147"/>
      <c r="S644" s="147"/>
      <c r="T644" s="147"/>
      <c r="U644" s="147"/>
      <c r="V644" s="147"/>
      <c r="W644" s="147"/>
      <c r="X644" s="147"/>
      <c r="Y644" s="147"/>
      <c r="Z644" s="147"/>
      <c r="AA644" s="147"/>
      <c r="AB644" s="147"/>
      <c r="AC644" s="147"/>
      <c r="AD644" s="145"/>
      <c r="AE644" s="145"/>
      <c r="AF644" s="145"/>
      <c r="AG644" s="145"/>
      <c r="AH644" s="145"/>
    </row>
    <row r="645" spans="1:34" ht="12.75">
      <c r="A645" s="145"/>
      <c r="B645" s="146"/>
      <c r="C645" s="145"/>
      <c r="D645" s="145"/>
      <c r="E645" s="145"/>
      <c r="F645" s="145"/>
      <c r="G645" s="164"/>
      <c r="H645" s="164"/>
      <c r="I645" s="164"/>
      <c r="J645" s="164"/>
      <c r="K645" s="164"/>
      <c r="L645" s="164"/>
      <c r="M645" s="164"/>
      <c r="N645" s="147"/>
      <c r="O645" s="148"/>
      <c r="P645" s="147"/>
      <c r="Q645" s="147"/>
      <c r="R645" s="147"/>
      <c r="S645" s="147"/>
      <c r="T645" s="147"/>
      <c r="U645" s="147"/>
      <c r="V645" s="147"/>
      <c r="W645" s="147"/>
      <c r="X645" s="147"/>
      <c r="Y645" s="147"/>
      <c r="Z645" s="147"/>
      <c r="AA645" s="147"/>
      <c r="AB645" s="147"/>
      <c r="AC645" s="147"/>
      <c r="AD645" s="145"/>
      <c r="AE645" s="145"/>
      <c r="AF645" s="145"/>
      <c r="AG645" s="145"/>
      <c r="AH645" s="145"/>
    </row>
    <row r="646" spans="1:34" ht="12.75">
      <c r="A646" s="145"/>
      <c r="B646" s="146"/>
      <c r="C646" s="145"/>
      <c r="D646" s="145"/>
      <c r="E646" s="145"/>
      <c r="F646" s="145"/>
      <c r="G646" s="164"/>
      <c r="H646" s="164"/>
      <c r="I646" s="164"/>
      <c r="J646" s="164"/>
      <c r="K646" s="164"/>
      <c r="L646" s="164"/>
      <c r="M646" s="164"/>
      <c r="N646" s="147"/>
      <c r="O646" s="148"/>
      <c r="P646" s="147"/>
      <c r="Q646" s="147"/>
      <c r="R646" s="147"/>
      <c r="S646" s="147"/>
      <c r="T646" s="147"/>
      <c r="U646" s="147"/>
      <c r="V646" s="147"/>
      <c r="W646" s="147"/>
      <c r="X646" s="147"/>
      <c r="Y646" s="147"/>
      <c r="Z646" s="147"/>
      <c r="AA646" s="147"/>
      <c r="AB646" s="147"/>
      <c r="AC646" s="147"/>
      <c r="AD646" s="145"/>
      <c r="AE646" s="145"/>
      <c r="AF646" s="145"/>
      <c r="AG646" s="145"/>
      <c r="AH646" s="145"/>
    </row>
    <row r="647" spans="1:34" ht="12.75">
      <c r="A647" s="145"/>
      <c r="B647" s="146"/>
      <c r="C647" s="145"/>
      <c r="D647" s="145"/>
      <c r="E647" s="145"/>
      <c r="F647" s="145"/>
      <c r="G647" s="164"/>
      <c r="H647" s="164"/>
      <c r="I647" s="164"/>
      <c r="J647" s="164"/>
      <c r="K647" s="164"/>
      <c r="L647" s="164"/>
      <c r="M647" s="164"/>
      <c r="N647" s="147"/>
      <c r="O647" s="148"/>
      <c r="P647" s="147"/>
      <c r="Q647" s="147"/>
      <c r="R647" s="147"/>
      <c r="S647" s="147"/>
      <c r="T647" s="147"/>
      <c r="U647" s="147"/>
      <c r="V647" s="147"/>
      <c r="W647" s="147"/>
      <c r="X647" s="147"/>
      <c r="Y647" s="147"/>
      <c r="Z647" s="147"/>
      <c r="AA647" s="147"/>
      <c r="AB647" s="147"/>
      <c r="AC647" s="147"/>
      <c r="AD647" s="145"/>
      <c r="AE647" s="145"/>
      <c r="AF647" s="145"/>
      <c r="AG647" s="145"/>
      <c r="AH647" s="145"/>
    </row>
    <row r="648" spans="1:34" ht="12.75">
      <c r="A648" s="145"/>
      <c r="B648" s="146"/>
      <c r="C648" s="145"/>
      <c r="D648" s="145"/>
      <c r="E648" s="145"/>
      <c r="F648" s="145"/>
      <c r="G648" s="164"/>
      <c r="H648" s="164"/>
      <c r="I648" s="164"/>
      <c r="J648" s="164"/>
      <c r="K648" s="164"/>
      <c r="L648" s="164"/>
      <c r="M648" s="164"/>
      <c r="N648" s="147"/>
      <c r="O648" s="148"/>
      <c r="P648" s="147"/>
      <c r="Q648" s="147"/>
      <c r="R648" s="147"/>
      <c r="S648" s="147"/>
      <c r="T648" s="147"/>
      <c r="U648" s="147"/>
      <c r="V648" s="147"/>
      <c r="W648" s="147"/>
      <c r="X648" s="147"/>
      <c r="Y648" s="147"/>
      <c r="Z648" s="147"/>
      <c r="AA648" s="147"/>
      <c r="AB648" s="147"/>
      <c r="AC648" s="147"/>
      <c r="AD648" s="145"/>
      <c r="AE648" s="145"/>
      <c r="AF648" s="145"/>
      <c r="AG648" s="145"/>
      <c r="AH648" s="145"/>
    </row>
    <row r="649" spans="1:34" ht="12.75">
      <c r="A649" s="145"/>
      <c r="B649" s="146"/>
      <c r="C649" s="145"/>
      <c r="D649" s="145"/>
      <c r="E649" s="145"/>
      <c r="F649" s="145"/>
      <c r="G649" s="164"/>
      <c r="H649" s="164"/>
      <c r="I649" s="164"/>
      <c r="J649" s="164"/>
      <c r="K649" s="164"/>
      <c r="L649" s="164"/>
      <c r="M649" s="164"/>
      <c r="N649" s="147"/>
      <c r="O649" s="148"/>
      <c r="P649" s="147"/>
      <c r="Q649" s="147"/>
      <c r="R649" s="147"/>
      <c r="S649" s="147"/>
      <c r="T649" s="147"/>
      <c r="U649" s="147"/>
      <c r="V649" s="147"/>
      <c r="W649" s="147"/>
      <c r="X649" s="147"/>
      <c r="Y649" s="147"/>
      <c r="Z649" s="147"/>
      <c r="AA649" s="147"/>
      <c r="AB649" s="147"/>
      <c r="AC649" s="147"/>
      <c r="AD649" s="145"/>
      <c r="AE649" s="145"/>
      <c r="AF649" s="145"/>
      <c r="AG649" s="145"/>
      <c r="AH649" s="145"/>
    </row>
    <row r="650" spans="1:34" ht="12.75">
      <c r="A650" s="145"/>
      <c r="B650" s="146"/>
      <c r="C650" s="145"/>
      <c r="D650" s="145"/>
      <c r="E650" s="145"/>
      <c r="F650" s="145"/>
      <c r="G650" s="164"/>
      <c r="H650" s="164"/>
      <c r="I650" s="164"/>
      <c r="J650" s="164"/>
      <c r="K650" s="164"/>
      <c r="L650" s="164"/>
      <c r="M650" s="164"/>
      <c r="N650" s="147"/>
      <c r="O650" s="148"/>
      <c r="P650" s="147"/>
      <c r="Q650" s="147"/>
      <c r="R650" s="147"/>
      <c r="S650" s="147"/>
      <c r="T650" s="147"/>
      <c r="U650" s="147"/>
      <c r="V650" s="147"/>
      <c r="W650" s="147"/>
      <c r="X650" s="147"/>
      <c r="Y650" s="147"/>
      <c r="Z650" s="147"/>
      <c r="AA650" s="147"/>
      <c r="AB650" s="147"/>
      <c r="AC650" s="147"/>
      <c r="AD650" s="145"/>
      <c r="AE650" s="145"/>
      <c r="AF650" s="145"/>
      <c r="AG650" s="145"/>
      <c r="AH650" s="145"/>
    </row>
    <row r="651" spans="1:34" ht="12.75">
      <c r="A651" s="145"/>
      <c r="B651" s="146"/>
      <c r="C651" s="145"/>
      <c r="D651" s="145"/>
      <c r="E651" s="145"/>
      <c r="F651" s="145"/>
      <c r="G651" s="164"/>
      <c r="H651" s="164"/>
      <c r="I651" s="164"/>
      <c r="J651" s="164"/>
      <c r="K651" s="164"/>
      <c r="L651" s="164"/>
      <c r="M651" s="164"/>
      <c r="N651" s="147"/>
      <c r="O651" s="148"/>
      <c r="P651" s="147"/>
      <c r="Q651" s="147"/>
      <c r="R651" s="147"/>
      <c r="S651" s="147"/>
      <c r="T651" s="147"/>
      <c r="U651" s="147"/>
      <c r="V651" s="147"/>
      <c r="W651" s="147"/>
      <c r="X651" s="147"/>
      <c r="Y651" s="147"/>
      <c r="Z651" s="147"/>
      <c r="AA651" s="147"/>
      <c r="AB651" s="147"/>
      <c r="AC651" s="147"/>
      <c r="AD651" s="145"/>
      <c r="AE651" s="145"/>
      <c r="AF651" s="145"/>
      <c r="AG651" s="145"/>
      <c r="AH651" s="145"/>
    </row>
    <row r="652" spans="1:34" ht="12.75">
      <c r="A652" s="145"/>
      <c r="B652" s="146"/>
      <c r="C652" s="145"/>
      <c r="D652" s="145"/>
      <c r="E652" s="145"/>
      <c r="F652" s="145"/>
      <c r="G652" s="164"/>
      <c r="H652" s="164"/>
      <c r="I652" s="164"/>
      <c r="J652" s="164"/>
      <c r="K652" s="164"/>
      <c r="L652" s="164"/>
      <c r="M652" s="164"/>
      <c r="N652" s="147"/>
      <c r="O652" s="148"/>
      <c r="P652" s="147"/>
      <c r="Q652" s="147"/>
      <c r="R652" s="147"/>
      <c r="S652" s="147"/>
      <c r="T652" s="147"/>
      <c r="U652" s="147"/>
      <c r="V652" s="147"/>
      <c r="W652" s="147"/>
      <c r="X652" s="147"/>
      <c r="Y652" s="147"/>
      <c r="Z652" s="147"/>
      <c r="AA652" s="147"/>
      <c r="AB652" s="147"/>
      <c r="AC652" s="147"/>
      <c r="AD652" s="145"/>
      <c r="AE652" s="145"/>
      <c r="AF652" s="145"/>
      <c r="AG652" s="145"/>
      <c r="AH652" s="145"/>
    </row>
    <row r="653" spans="1:34" ht="12.75">
      <c r="A653" s="145"/>
      <c r="B653" s="146"/>
      <c r="C653" s="145"/>
      <c r="D653" s="145"/>
      <c r="E653" s="145"/>
      <c r="F653" s="145"/>
      <c r="G653" s="164"/>
      <c r="H653" s="164"/>
      <c r="I653" s="164"/>
      <c r="J653" s="164"/>
      <c r="K653" s="164"/>
      <c r="L653" s="164"/>
      <c r="M653" s="164"/>
      <c r="N653" s="147"/>
      <c r="O653" s="148"/>
      <c r="P653" s="147"/>
      <c r="Q653" s="147"/>
      <c r="R653" s="147"/>
      <c r="S653" s="147"/>
      <c r="T653" s="147"/>
      <c r="U653" s="147"/>
      <c r="V653" s="147"/>
      <c r="W653" s="147"/>
      <c r="X653" s="147"/>
      <c r="Y653" s="147"/>
      <c r="Z653" s="147"/>
      <c r="AA653" s="147"/>
      <c r="AB653" s="147"/>
      <c r="AC653" s="147"/>
      <c r="AD653" s="145"/>
      <c r="AE653" s="145"/>
      <c r="AF653" s="145"/>
      <c r="AG653" s="145"/>
      <c r="AH653" s="145"/>
    </row>
    <row r="654" spans="1:34" ht="12.75">
      <c r="A654" s="145"/>
      <c r="B654" s="146"/>
      <c r="C654" s="145"/>
      <c r="D654" s="145"/>
      <c r="E654" s="145"/>
      <c r="F654" s="145"/>
      <c r="G654" s="164"/>
      <c r="H654" s="164"/>
      <c r="I654" s="164"/>
      <c r="J654" s="164"/>
      <c r="K654" s="164"/>
      <c r="L654" s="164"/>
      <c r="M654" s="164"/>
      <c r="N654" s="147"/>
      <c r="O654" s="148"/>
      <c r="P654" s="147"/>
      <c r="Q654" s="147"/>
      <c r="R654" s="147"/>
      <c r="S654" s="147"/>
      <c r="T654" s="147"/>
      <c r="U654" s="147"/>
      <c r="V654" s="147"/>
      <c r="W654" s="147"/>
      <c r="X654" s="147"/>
      <c r="Y654" s="147"/>
      <c r="Z654" s="147"/>
      <c r="AA654" s="147"/>
      <c r="AB654" s="147"/>
      <c r="AC654" s="147"/>
      <c r="AD654" s="145"/>
      <c r="AE654" s="145"/>
      <c r="AF654" s="145"/>
      <c r="AG654" s="145"/>
      <c r="AH654" s="145"/>
    </row>
    <row r="655" spans="1:34" ht="12.75">
      <c r="A655" s="145"/>
      <c r="B655" s="146"/>
      <c r="C655" s="145"/>
      <c r="D655" s="145"/>
      <c r="E655" s="145"/>
      <c r="F655" s="145"/>
      <c r="G655" s="164"/>
      <c r="H655" s="164"/>
      <c r="I655" s="164"/>
      <c r="J655" s="164"/>
      <c r="K655" s="164"/>
      <c r="L655" s="164"/>
      <c r="M655" s="164"/>
      <c r="N655" s="147"/>
      <c r="O655" s="148"/>
      <c r="P655" s="147"/>
      <c r="Q655" s="147"/>
      <c r="R655" s="147"/>
      <c r="S655" s="147"/>
      <c r="T655" s="147"/>
      <c r="U655" s="147"/>
      <c r="V655" s="147"/>
      <c r="W655" s="147"/>
      <c r="X655" s="147"/>
      <c r="Y655" s="147"/>
      <c r="Z655" s="147"/>
      <c r="AA655" s="147"/>
      <c r="AB655" s="147"/>
      <c r="AC655" s="147"/>
      <c r="AD655" s="145"/>
      <c r="AE655" s="145"/>
      <c r="AF655" s="145"/>
      <c r="AG655" s="145"/>
      <c r="AH655" s="145"/>
    </row>
    <row r="656" spans="1:34" ht="12.75">
      <c r="A656" s="145"/>
      <c r="B656" s="146"/>
      <c r="C656" s="145"/>
      <c r="D656" s="145"/>
      <c r="E656" s="145"/>
      <c r="F656" s="145"/>
      <c r="G656" s="164"/>
      <c r="H656" s="164"/>
      <c r="I656" s="164"/>
      <c r="J656" s="164"/>
      <c r="K656" s="164"/>
      <c r="L656" s="164"/>
      <c r="M656" s="164"/>
      <c r="N656" s="147"/>
      <c r="O656" s="148"/>
      <c r="P656" s="147"/>
      <c r="Q656" s="147"/>
      <c r="R656" s="147"/>
      <c r="S656" s="147"/>
      <c r="T656" s="147"/>
      <c r="U656" s="147"/>
      <c r="V656" s="147"/>
      <c r="W656" s="147"/>
      <c r="X656" s="147"/>
      <c r="Y656" s="147"/>
      <c r="Z656" s="147"/>
      <c r="AA656" s="147"/>
      <c r="AB656" s="147"/>
      <c r="AC656" s="147"/>
      <c r="AD656" s="145"/>
      <c r="AE656" s="145"/>
      <c r="AF656" s="145"/>
      <c r="AG656" s="145"/>
      <c r="AH656" s="145"/>
    </row>
    <row r="657" spans="1:34" ht="12.75">
      <c r="A657" s="145"/>
      <c r="B657" s="146"/>
      <c r="C657" s="145"/>
      <c r="D657" s="145"/>
      <c r="E657" s="145"/>
      <c r="F657" s="145"/>
      <c r="G657" s="164"/>
      <c r="H657" s="164"/>
      <c r="I657" s="164"/>
      <c r="J657" s="164"/>
      <c r="K657" s="164"/>
      <c r="L657" s="164"/>
      <c r="M657" s="164"/>
      <c r="N657" s="147"/>
      <c r="O657" s="148"/>
      <c r="P657" s="147"/>
      <c r="Q657" s="147"/>
      <c r="R657" s="147"/>
      <c r="S657" s="147"/>
      <c r="T657" s="147"/>
      <c r="U657" s="147"/>
      <c r="V657" s="147"/>
      <c r="W657" s="147"/>
      <c r="X657" s="147"/>
      <c r="Y657" s="147"/>
      <c r="Z657" s="147"/>
      <c r="AA657" s="147"/>
      <c r="AB657" s="147"/>
      <c r="AC657" s="147"/>
      <c r="AD657" s="145"/>
      <c r="AE657" s="145"/>
      <c r="AF657" s="145"/>
      <c r="AG657" s="145"/>
      <c r="AH657" s="145"/>
    </row>
    <row r="658" spans="1:34" ht="12.75">
      <c r="A658" s="145"/>
      <c r="B658" s="146"/>
      <c r="C658" s="145"/>
      <c r="D658" s="145"/>
      <c r="E658" s="145"/>
      <c r="F658" s="145"/>
      <c r="G658" s="164"/>
      <c r="H658" s="164"/>
      <c r="I658" s="164"/>
      <c r="J658" s="164"/>
      <c r="K658" s="164"/>
      <c r="L658" s="164"/>
      <c r="M658" s="164"/>
      <c r="N658" s="147"/>
      <c r="O658" s="148"/>
      <c r="P658" s="147"/>
      <c r="Q658" s="147"/>
      <c r="R658" s="147"/>
      <c r="S658" s="147"/>
      <c r="T658" s="147"/>
      <c r="U658" s="147"/>
      <c r="V658" s="147"/>
      <c r="W658" s="147"/>
      <c r="X658" s="147"/>
      <c r="Y658" s="147"/>
      <c r="Z658" s="147"/>
      <c r="AA658" s="147"/>
      <c r="AB658" s="147"/>
      <c r="AC658" s="147"/>
      <c r="AD658" s="145"/>
      <c r="AE658" s="145"/>
      <c r="AF658" s="145"/>
      <c r="AG658" s="145"/>
      <c r="AH658" s="145"/>
    </row>
    <row r="659" spans="1:34" ht="12.75">
      <c r="A659" s="145"/>
      <c r="B659" s="146"/>
      <c r="C659" s="145"/>
      <c r="D659" s="145"/>
      <c r="E659" s="145"/>
      <c r="F659" s="145"/>
      <c r="G659" s="164"/>
      <c r="H659" s="164"/>
      <c r="I659" s="164"/>
      <c r="J659" s="164"/>
      <c r="K659" s="164"/>
      <c r="L659" s="164"/>
      <c r="M659" s="164"/>
      <c r="N659" s="147"/>
      <c r="O659" s="148"/>
      <c r="P659" s="147"/>
      <c r="Q659" s="147"/>
      <c r="R659" s="147"/>
      <c r="S659" s="147"/>
      <c r="T659" s="147"/>
      <c r="U659" s="147"/>
      <c r="V659" s="147"/>
      <c r="W659" s="147"/>
      <c r="X659" s="147"/>
      <c r="Y659" s="147"/>
      <c r="Z659" s="147"/>
      <c r="AA659" s="147"/>
      <c r="AB659" s="147"/>
      <c r="AC659" s="147"/>
      <c r="AD659" s="145"/>
      <c r="AE659" s="145"/>
      <c r="AF659" s="145"/>
      <c r="AG659" s="145"/>
      <c r="AH659" s="145"/>
    </row>
    <row r="660" spans="1:34" ht="12.75">
      <c r="A660" s="145"/>
      <c r="B660" s="146"/>
      <c r="C660" s="145"/>
      <c r="D660" s="145"/>
      <c r="E660" s="145"/>
      <c r="F660" s="145"/>
      <c r="G660" s="164"/>
      <c r="H660" s="164"/>
      <c r="I660" s="164"/>
      <c r="J660" s="164"/>
      <c r="K660" s="164"/>
      <c r="L660" s="164"/>
      <c r="M660" s="164"/>
      <c r="N660" s="147"/>
      <c r="O660" s="148"/>
      <c r="P660" s="147"/>
      <c r="Q660" s="147"/>
      <c r="R660" s="147"/>
      <c r="S660" s="147"/>
      <c r="T660" s="147"/>
      <c r="U660" s="147"/>
      <c r="V660" s="147"/>
      <c r="W660" s="147"/>
      <c r="X660" s="147"/>
      <c r="Y660" s="147"/>
      <c r="Z660" s="147"/>
      <c r="AA660" s="147"/>
      <c r="AB660" s="147"/>
      <c r="AC660" s="147"/>
      <c r="AD660" s="145"/>
      <c r="AE660" s="145"/>
      <c r="AF660" s="145"/>
      <c r="AG660" s="145"/>
      <c r="AH660" s="145"/>
    </row>
    <row r="661" spans="1:34" ht="12.75">
      <c r="A661" s="145"/>
      <c r="B661" s="146"/>
      <c r="C661" s="145"/>
      <c r="D661" s="145"/>
      <c r="E661" s="145"/>
      <c r="F661" s="145"/>
      <c r="G661" s="164"/>
      <c r="H661" s="164"/>
      <c r="I661" s="164"/>
      <c r="J661" s="164"/>
      <c r="K661" s="164"/>
      <c r="L661" s="164"/>
      <c r="M661" s="164"/>
      <c r="N661" s="147"/>
      <c r="O661" s="148"/>
      <c r="P661" s="147"/>
      <c r="Q661" s="147"/>
      <c r="R661" s="147"/>
      <c r="S661" s="147"/>
      <c r="T661" s="147"/>
      <c r="U661" s="147"/>
      <c r="V661" s="147"/>
      <c r="W661" s="147"/>
      <c r="X661" s="147"/>
      <c r="Y661" s="147"/>
      <c r="Z661" s="147"/>
      <c r="AA661" s="147"/>
      <c r="AB661" s="147"/>
      <c r="AC661" s="147"/>
      <c r="AD661" s="145"/>
      <c r="AE661" s="145"/>
      <c r="AF661" s="145"/>
      <c r="AG661" s="145"/>
      <c r="AH661" s="145"/>
    </row>
    <row r="662" spans="1:34" ht="12.75">
      <c r="A662" s="145"/>
      <c r="B662" s="146"/>
      <c r="C662" s="145"/>
      <c r="D662" s="145"/>
      <c r="E662" s="145"/>
      <c r="F662" s="145"/>
      <c r="G662" s="164"/>
      <c r="H662" s="164"/>
      <c r="I662" s="164"/>
      <c r="J662" s="164"/>
      <c r="K662" s="164"/>
      <c r="L662" s="164"/>
      <c r="M662" s="164"/>
      <c r="N662" s="147"/>
      <c r="O662" s="148"/>
      <c r="P662" s="147"/>
      <c r="Q662" s="147"/>
      <c r="R662" s="147"/>
      <c r="S662" s="147"/>
      <c r="T662" s="147"/>
      <c r="U662" s="147"/>
      <c r="V662" s="147"/>
      <c r="W662" s="147"/>
      <c r="X662" s="147"/>
      <c r="Y662" s="147"/>
      <c r="Z662" s="147"/>
      <c r="AA662" s="147"/>
      <c r="AB662" s="147"/>
      <c r="AC662" s="147"/>
      <c r="AD662" s="145"/>
      <c r="AE662" s="145"/>
      <c r="AF662" s="145"/>
      <c r="AG662" s="145"/>
      <c r="AH662" s="145"/>
    </row>
    <row r="663" spans="1:34" ht="12.75">
      <c r="A663" s="145"/>
      <c r="B663" s="146"/>
      <c r="C663" s="145"/>
      <c r="D663" s="145"/>
      <c r="E663" s="145"/>
      <c r="F663" s="145"/>
      <c r="G663" s="164"/>
      <c r="H663" s="164"/>
      <c r="I663" s="164"/>
      <c r="J663" s="164"/>
      <c r="K663" s="164"/>
      <c r="L663" s="164"/>
      <c r="M663" s="164"/>
      <c r="N663" s="147"/>
      <c r="O663" s="148"/>
      <c r="P663" s="147"/>
      <c r="Q663" s="147"/>
      <c r="R663" s="147"/>
      <c r="S663" s="147"/>
      <c r="T663" s="147"/>
      <c r="U663" s="147"/>
      <c r="V663" s="147"/>
      <c r="W663" s="147"/>
      <c r="X663" s="147"/>
      <c r="Y663" s="147"/>
      <c r="Z663" s="147"/>
      <c r="AA663" s="147"/>
      <c r="AB663" s="147"/>
      <c r="AC663" s="147"/>
      <c r="AD663" s="145"/>
      <c r="AE663" s="145"/>
      <c r="AF663" s="145"/>
      <c r="AG663" s="145"/>
      <c r="AH663" s="145"/>
    </row>
    <row r="664" spans="1:34" ht="12.75">
      <c r="A664" s="145"/>
      <c r="B664" s="146"/>
      <c r="C664" s="145"/>
      <c r="D664" s="145"/>
      <c r="E664" s="145"/>
      <c r="F664" s="145"/>
      <c r="G664" s="164"/>
      <c r="H664" s="164"/>
      <c r="I664" s="164"/>
      <c r="J664" s="164"/>
      <c r="K664" s="164"/>
      <c r="L664" s="164"/>
      <c r="M664" s="164"/>
      <c r="N664" s="147"/>
      <c r="O664" s="148"/>
      <c r="P664" s="147"/>
      <c r="Q664" s="147"/>
      <c r="R664" s="147"/>
      <c r="S664" s="147"/>
      <c r="T664" s="147"/>
      <c r="U664" s="147"/>
      <c r="V664" s="147"/>
      <c r="W664" s="147"/>
      <c r="X664" s="147"/>
      <c r="Y664" s="147"/>
      <c r="Z664" s="147"/>
      <c r="AA664" s="147"/>
      <c r="AB664" s="147"/>
      <c r="AC664" s="147"/>
      <c r="AD664" s="145"/>
      <c r="AE664" s="145"/>
      <c r="AF664" s="145"/>
      <c r="AG664" s="145"/>
      <c r="AH664" s="145"/>
    </row>
    <row r="665" spans="1:34" ht="12.75">
      <c r="A665" s="145"/>
      <c r="B665" s="146"/>
      <c r="C665" s="145"/>
      <c r="D665" s="145"/>
      <c r="E665" s="145"/>
      <c r="F665" s="145"/>
      <c r="G665" s="164"/>
      <c r="H665" s="164"/>
      <c r="I665" s="164"/>
      <c r="J665" s="164"/>
      <c r="K665" s="164"/>
      <c r="L665" s="164"/>
      <c r="M665" s="164"/>
      <c r="N665" s="147"/>
      <c r="O665" s="148"/>
      <c r="P665" s="147"/>
      <c r="Q665" s="147"/>
      <c r="R665" s="147"/>
      <c r="S665" s="147"/>
      <c r="T665" s="147"/>
      <c r="U665" s="147"/>
      <c r="V665" s="147"/>
      <c r="W665" s="147"/>
      <c r="X665" s="147"/>
      <c r="Y665" s="147"/>
      <c r="Z665" s="147"/>
      <c r="AA665" s="147"/>
      <c r="AB665" s="147"/>
      <c r="AC665" s="147"/>
      <c r="AD665" s="145"/>
      <c r="AE665" s="145"/>
      <c r="AF665" s="145"/>
      <c r="AG665" s="145"/>
      <c r="AH665" s="145"/>
    </row>
    <row r="666" spans="1:34" ht="12.75">
      <c r="A666" s="145"/>
      <c r="B666" s="146"/>
      <c r="C666" s="145"/>
      <c r="D666" s="145"/>
      <c r="E666" s="145"/>
      <c r="F666" s="145"/>
      <c r="G666" s="164"/>
      <c r="H666" s="164"/>
      <c r="I666" s="164"/>
      <c r="J666" s="164"/>
      <c r="K666" s="164"/>
      <c r="L666" s="164"/>
      <c r="M666" s="164"/>
      <c r="N666" s="147"/>
      <c r="O666" s="148"/>
      <c r="P666" s="147"/>
      <c r="Q666" s="147"/>
      <c r="R666" s="147"/>
      <c r="S666" s="147"/>
      <c r="T666" s="147"/>
      <c r="U666" s="147"/>
      <c r="V666" s="147"/>
      <c r="W666" s="147"/>
      <c r="X666" s="147"/>
      <c r="Y666" s="147"/>
      <c r="Z666" s="147"/>
      <c r="AA666" s="147"/>
      <c r="AB666" s="147"/>
      <c r="AC666" s="147"/>
      <c r="AD666" s="145"/>
      <c r="AE666" s="145"/>
      <c r="AF666" s="145"/>
      <c r="AG666" s="145"/>
      <c r="AH666" s="145"/>
    </row>
    <row r="667" spans="1:34" ht="12.75">
      <c r="A667" s="145"/>
      <c r="B667" s="146"/>
      <c r="C667" s="145"/>
      <c r="D667" s="145"/>
      <c r="E667" s="145"/>
      <c r="F667" s="145"/>
      <c r="G667" s="164"/>
      <c r="H667" s="164"/>
      <c r="I667" s="164"/>
      <c r="J667" s="164"/>
      <c r="K667" s="164"/>
      <c r="L667" s="164"/>
      <c r="M667" s="164"/>
      <c r="N667" s="147"/>
      <c r="O667" s="148"/>
      <c r="P667" s="147"/>
      <c r="Q667" s="147"/>
      <c r="R667" s="147"/>
      <c r="S667" s="147"/>
      <c r="T667" s="147"/>
      <c r="U667" s="147"/>
      <c r="V667" s="147"/>
      <c r="W667" s="147"/>
      <c r="X667" s="147"/>
      <c r="Y667" s="147"/>
      <c r="Z667" s="147"/>
      <c r="AA667" s="147"/>
      <c r="AB667" s="147"/>
      <c r="AC667" s="147"/>
      <c r="AD667" s="145"/>
      <c r="AE667" s="145"/>
      <c r="AF667" s="145"/>
      <c r="AG667" s="145"/>
      <c r="AH667" s="145"/>
    </row>
    <row r="668" spans="1:34" ht="12.75">
      <c r="A668" s="145"/>
      <c r="B668" s="146"/>
      <c r="C668" s="145"/>
      <c r="D668" s="145"/>
      <c r="E668" s="145"/>
      <c r="F668" s="145"/>
      <c r="G668" s="164"/>
      <c r="H668" s="164"/>
      <c r="I668" s="164"/>
      <c r="J668" s="164"/>
      <c r="K668" s="164"/>
      <c r="L668" s="164"/>
      <c r="M668" s="164"/>
      <c r="N668" s="147"/>
      <c r="O668" s="148"/>
      <c r="P668" s="147"/>
      <c r="Q668" s="147"/>
      <c r="R668" s="147"/>
      <c r="S668" s="147"/>
      <c r="T668" s="147"/>
      <c r="U668" s="147"/>
      <c r="V668" s="147"/>
      <c r="W668" s="147"/>
      <c r="X668" s="147"/>
      <c r="Y668" s="147"/>
      <c r="Z668" s="147"/>
      <c r="AA668" s="147"/>
      <c r="AB668" s="147"/>
      <c r="AC668" s="147"/>
      <c r="AD668" s="145"/>
      <c r="AE668" s="145"/>
      <c r="AF668" s="145"/>
      <c r="AG668" s="145"/>
      <c r="AH668" s="145"/>
    </row>
    <row r="669" spans="1:34" ht="12.75">
      <c r="A669" s="145"/>
      <c r="B669" s="146"/>
      <c r="C669" s="145"/>
      <c r="D669" s="145"/>
      <c r="E669" s="145"/>
      <c r="F669" s="145"/>
      <c r="G669" s="164"/>
      <c r="H669" s="164"/>
      <c r="I669" s="164"/>
      <c r="J669" s="164"/>
      <c r="K669" s="164"/>
      <c r="L669" s="164"/>
      <c r="M669" s="164"/>
      <c r="N669" s="147"/>
      <c r="O669" s="148"/>
      <c r="P669" s="147"/>
      <c r="Q669" s="147"/>
      <c r="R669" s="147"/>
      <c r="S669" s="147"/>
      <c r="T669" s="147"/>
      <c r="U669" s="147"/>
      <c r="V669" s="147"/>
      <c r="W669" s="147"/>
      <c r="X669" s="147"/>
      <c r="Y669" s="147"/>
      <c r="Z669" s="147"/>
      <c r="AA669" s="147"/>
      <c r="AB669" s="147"/>
      <c r="AC669" s="147"/>
      <c r="AD669" s="145"/>
      <c r="AE669" s="145"/>
      <c r="AF669" s="145"/>
      <c r="AG669" s="145"/>
      <c r="AH669" s="145"/>
    </row>
    <row r="670" spans="1:34" ht="12.75">
      <c r="A670" s="145"/>
      <c r="B670" s="146"/>
      <c r="C670" s="145"/>
      <c r="D670" s="145"/>
      <c r="E670" s="145"/>
      <c r="F670" s="145"/>
      <c r="G670" s="164"/>
      <c r="H670" s="164"/>
      <c r="I670" s="164"/>
      <c r="J670" s="164"/>
      <c r="K670" s="164"/>
      <c r="L670" s="164"/>
      <c r="M670" s="164"/>
      <c r="N670" s="147"/>
      <c r="O670" s="148"/>
      <c r="P670" s="147"/>
      <c r="Q670" s="147"/>
      <c r="R670" s="147"/>
      <c r="S670" s="147"/>
      <c r="T670" s="147"/>
      <c r="U670" s="147"/>
      <c r="V670" s="147"/>
      <c r="W670" s="147"/>
      <c r="X670" s="147"/>
      <c r="Y670" s="147"/>
      <c r="Z670" s="147"/>
      <c r="AA670" s="147"/>
      <c r="AB670" s="147"/>
      <c r="AC670" s="147"/>
      <c r="AD670" s="145"/>
      <c r="AE670" s="145"/>
      <c r="AF670" s="145"/>
      <c r="AG670" s="145"/>
      <c r="AH670" s="145"/>
    </row>
    <row r="671" spans="1:34" ht="12.75">
      <c r="A671" s="145"/>
      <c r="B671" s="146"/>
      <c r="C671" s="145"/>
      <c r="D671" s="145"/>
      <c r="E671" s="145"/>
      <c r="F671" s="145"/>
      <c r="G671" s="164"/>
      <c r="H671" s="164"/>
      <c r="I671" s="164"/>
      <c r="J671" s="164"/>
      <c r="K671" s="164"/>
      <c r="L671" s="164"/>
      <c r="M671" s="164"/>
      <c r="N671" s="147"/>
      <c r="O671" s="148"/>
      <c r="P671" s="147"/>
      <c r="Q671" s="147"/>
      <c r="R671" s="147"/>
      <c r="S671" s="147"/>
      <c r="T671" s="147"/>
      <c r="U671" s="147"/>
      <c r="V671" s="147"/>
      <c r="W671" s="147"/>
      <c r="X671" s="147"/>
      <c r="Y671" s="147"/>
      <c r="Z671" s="147"/>
      <c r="AA671" s="147"/>
      <c r="AB671" s="147"/>
      <c r="AC671" s="147"/>
      <c r="AD671" s="145"/>
      <c r="AE671" s="145"/>
      <c r="AF671" s="145"/>
      <c r="AG671" s="145"/>
      <c r="AH671" s="145"/>
    </row>
    <row r="672" spans="1:34" ht="12.75">
      <c r="A672" s="145"/>
      <c r="B672" s="146"/>
      <c r="C672" s="145"/>
      <c r="D672" s="145"/>
      <c r="E672" s="145"/>
      <c r="F672" s="145"/>
      <c r="G672" s="164"/>
      <c r="H672" s="164"/>
      <c r="I672" s="164"/>
      <c r="J672" s="164"/>
      <c r="K672" s="164"/>
      <c r="L672" s="164"/>
      <c r="M672" s="164"/>
      <c r="N672" s="147"/>
      <c r="O672" s="148"/>
      <c r="P672" s="147"/>
      <c r="Q672" s="147"/>
      <c r="R672" s="147"/>
      <c r="S672" s="147"/>
      <c r="T672" s="147"/>
      <c r="U672" s="147"/>
      <c r="V672" s="147"/>
      <c r="W672" s="147"/>
      <c r="X672" s="147"/>
      <c r="Y672" s="147"/>
      <c r="Z672" s="147"/>
      <c r="AA672" s="147"/>
      <c r="AB672" s="147"/>
      <c r="AC672" s="147"/>
      <c r="AD672" s="145"/>
      <c r="AE672" s="145"/>
      <c r="AF672" s="145"/>
      <c r="AG672" s="145"/>
      <c r="AH672" s="145"/>
    </row>
    <row r="673" spans="1:34" ht="12.75">
      <c r="A673" s="145"/>
      <c r="B673" s="146"/>
      <c r="C673" s="145"/>
      <c r="D673" s="145"/>
      <c r="E673" s="145"/>
      <c r="F673" s="145"/>
      <c r="G673" s="164"/>
      <c r="H673" s="164"/>
      <c r="I673" s="164"/>
      <c r="J673" s="164"/>
      <c r="K673" s="164"/>
      <c r="L673" s="164"/>
      <c r="M673" s="164"/>
      <c r="N673" s="147"/>
      <c r="O673" s="148"/>
      <c r="P673" s="147"/>
      <c r="Q673" s="147"/>
      <c r="R673" s="147"/>
      <c r="S673" s="147"/>
      <c r="T673" s="147"/>
      <c r="U673" s="147"/>
      <c r="V673" s="147"/>
      <c r="W673" s="147"/>
      <c r="X673" s="147"/>
      <c r="Y673" s="147"/>
      <c r="Z673" s="147"/>
      <c r="AA673" s="147"/>
      <c r="AB673" s="147"/>
      <c r="AC673" s="147"/>
      <c r="AD673" s="145"/>
      <c r="AE673" s="145"/>
      <c r="AF673" s="145"/>
      <c r="AG673" s="145"/>
      <c r="AH673" s="145"/>
    </row>
    <row r="674" spans="1:34" ht="12.75">
      <c r="A674" s="145"/>
      <c r="B674" s="146"/>
      <c r="C674" s="145"/>
      <c r="D674" s="145"/>
      <c r="E674" s="145"/>
      <c r="F674" s="145"/>
      <c r="G674" s="164"/>
      <c r="H674" s="164"/>
      <c r="I674" s="164"/>
      <c r="J674" s="164"/>
      <c r="K674" s="164"/>
      <c r="L674" s="164"/>
      <c r="M674" s="164"/>
      <c r="N674" s="147"/>
      <c r="O674" s="148"/>
      <c r="P674" s="147"/>
      <c r="Q674" s="147"/>
      <c r="R674" s="147"/>
      <c r="S674" s="147"/>
      <c r="T674" s="147"/>
      <c r="U674" s="147"/>
      <c r="V674" s="147"/>
      <c r="W674" s="147"/>
      <c r="X674" s="147"/>
      <c r="Y674" s="147"/>
      <c r="Z674" s="147"/>
      <c r="AA674" s="147"/>
      <c r="AB674" s="147"/>
      <c r="AC674" s="147"/>
      <c r="AD674" s="145"/>
      <c r="AE674" s="145"/>
      <c r="AF674" s="145"/>
      <c r="AG674" s="145"/>
      <c r="AH674" s="145"/>
    </row>
    <row r="675" spans="1:34" ht="12.75">
      <c r="A675" s="145"/>
      <c r="B675" s="146"/>
      <c r="C675" s="145"/>
      <c r="D675" s="145"/>
      <c r="E675" s="145"/>
      <c r="F675" s="145"/>
      <c r="G675" s="164"/>
      <c r="H675" s="164"/>
      <c r="I675" s="164"/>
      <c r="J675" s="164"/>
      <c r="K675" s="164"/>
      <c r="L675" s="164"/>
      <c r="M675" s="164"/>
      <c r="N675" s="147"/>
      <c r="O675" s="148"/>
      <c r="P675" s="147"/>
      <c r="Q675" s="147"/>
      <c r="R675" s="147"/>
      <c r="S675" s="147"/>
      <c r="T675" s="147"/>
      <c r="U675" s="147"/>
      <c r="V675" s="147"/>
      <c r="W675" s="147"/>
      <c r="X675" s="147"/>
      <c r="Y675" s="147"/>
      <c r="Z675" s="147"/>
      <c r="AA675" s="147"/>
      <c r="AB675" s="147"/>
      <c r="AC675" s="147"/>
      <c r="AD675" s="145"/>
      <c r="AE675" s="145"/>
      <c r="AF675" s="145"/>
      <c r="AG675" s="145"/>
      <c r="AH675" s="145"/>
    </row>
    <row r="676" spans="1:34" ht="12.75">
      <c r="A676" s="145"/>
      <c r="B676" s="146"/>
      <c r="C676" s="145"/>
      <c r="D676" s="145"/>
      <c r="E676" s="145"/>
      <c r="F676" s="145"/>
      <c r="G676" s="164"/>
      <c r="H676" s="164"/>
      <c r="I676" s="164"/>
      <c r="J676" s="164"/>
      <c r="K676" s="164"/>
      <c r="L676" s="164"/>
      <c r="M676" s="164"/>
      <c r="N676" s="147"/>
      <c r="O676" s="148"/>
      <c r="P676" s="147"/>
      <c r="Q676" s="147"/>
      <c r="R676" s="147"/>
      <c r="S676" s="147"/>
      <c r="T676" s="147"/>
      <c r="U676" s="147"/>
      <c r="V676" s="147"/>
      <c r="W676" s="147"/>
      <c r="X676" s="147"/>
      <c r="Y676" s="147"/>
      <c r="Z676" s="147"/>
      <c r="AA676" s="147"/>
      <c r="AB676" s="147"/>
      <c r="AC676" s="147"/>
      <c r="AD676" s="145"/>
      <c r="AE676" s="145"/>
      <c r="AF676" s="145"/>
      <c r="AG676" s="145"/>
      <c r="AH676" s="145"/>
    </row>
    <row r="677" spans="1:34" ht="12.75">
      <c r="A677" s="145"/>
      <c r="B677" s="146"/>
      <c r="C677" s="145"/>
      <c r="D677" s="145"/>
      <c r="E677" s="145"/>
      <c r="F677" s="145"/>
      <c r="G677" s="164"/>
      <c r="H677" s="164"/>
      <c r="I677" s="164"/>
      <c r="J677" s="164"/>
      <c r="K677" s="164"/>
      <c r="L677" s="164"/>
      <c r="M677" s="164"/>
      <c r="N677" s="147"/>
      <c r="O677" s="148"/>
      <c r="P677" s="147"/>
      <c r="Q677" s="147"/>
      <c r="R677" s="147"/>
      <c r="S677" s="147"/>
      <c r="T677" s="147"/>
      <c r="U677" s="147"/>
      <c r="V677" s="147"/>
      <c r="W677" s="147"/>
      <c r="X677" s="147"/>
      <c r="Y677" s="147"/>
      <c r="Z677" s="147"/>
      <c r="AA677" s="147"/>
      <c r="AB677" s="147"/>
      <c r="AC677" s="147"/>
      <c r="AD677" s="145"/>
      <c r="AE677" s="145"/>
      <c r="AF677" s="145"/>
      <c r="AG677" s="145"/>
      <c r="AH677" s="145"/>
    </row>
    <row r="678" spans="1:34" ht="12.75">
      <c r="A678" s="145"/>
      <c r="B678" s="146"/>
      <c r="C678" s="145"/>
      <c r="D678" s="145"/>
      <c r="E678" s="145"/>
      <c r="F678" s="145"/>
      <c r="G678" s="164"/>
      <c r="H678" s="164"/>
      <c r="I678" s="164"/>
      <c r="J678" s="164"/>
      <c r="K678" s="164"/>
      <c r="L678" s="164"/>
      <c r="M678" s="164"/>
      <c r="N678" s="147"/>
      <c r="O678" s="148"/>
      <c r="P678" s="147"/>
      <c r="Q678" s="147"/>
      <c r="R678" s="147"/>
      <c r="S678" s="147"/>
      <c r="T678" s="147"/>
      <c r="U678" s="147"/>
      <c r="V678" s="147"/>
      <c r="W678" s="147"/>
      <c r="X678" s="147"/>
      <c r="Y678" s="147"/>
      <c r="Z678" s="147"/>
      <c r="AA678" s="147"/>
      <c r="AB678" s="147"/>
      <c r="AC678" s="147"/>
      <c r="AD678" s="145"/>
      <c r="AE678" s="145"/>
      <c r="AF678" s="145"/>
      <c r="AG678" s="145"/>
      <c r="AH678" s="145"/>
    </row>
    <row r="679" spans="1:34" ht="12.75">
      <c r="A679" s="145"/>
      <c r="B679" s="146"/>
      <c r="C679" s="145"/>
      <c r="D679" s="145"/>
      <c r="E679" s="145"/>
      <c r="F679" s="145"/>
      <c r="G679" s="164"/>
      <c r="H679" s="164"/>
      <c r="I679" s="164"/>
      <c r="J679" s="164"/>
      <c r="K679" s="164"/>
      <c r="L679" s="164"/>
      <c r="M679" s="164"/>
      <c r="N679" s="147"/>
      <c r="O679" s="148"/>
      <c r="P679" s="147"/>
      <c r="Q679" s="147"/>
      <c r="R679" s="147"/>
      <c r="S679" s="147"/>
      <c r="T679" s="147"/>
      <c r="U679" s="147"/>
      <c r="V679" s="147"/>
      <c r="W679" s="147"/>
      <c r="X679" s="147"/>
      <c r="Y679" s="147"/>
      <c r="Z679" s="147"/>
      <c r="AA679" s="147"/>
      <c r="AB679" s="147"/>
      <c r="AC679" s="147"/>
      <c r="AD679" s="145"/>
      <c r="AE679" s="145"/>
      <c r="AF679" s="145"/>
      <c r="AG679" s="145"/>
      <c r="AH679" s="145"/>
    </row>
    <row r="680" spans="1:34" ht="12.75">
      <c r="A680" s="145"/>
      <c r="B680" s="146"/>
      <c r="C680" s="145"/>
      <c r="D680" s="145"/>
      <c r="E680" s="145"/>
      <c r="F680" s="145"/>
      <c r="G680" s="164"/>
      <c r="H680" s="164"/>
      <c r="I680" s="164"/>
      <c r="J680" s="164"/>
      <c r="K680" s="164"/>
      <c r="L680" s="164"/>
      <c r="M680" s="164"/>
      <c r="N680" s="147"/>
      <c r="O680" s="148"/>
      <c r="P680" s="147"/>
      <c r="Q680" s="147"/>
      <c r="R680" s="147"/>
      <c r="S680" s="147"/>
      <c r="T680" s="147"/>
      <c r="U680" s="147"/>
      <c r="V680" s="147"/>
      <c r="W680" s="147"/>
      <c r="X680" s="147"/>
      <c r="Y680" s="147"/>
      <c r="Z680" s="147"/>
      <c r="AA680" s="147"/>
      <c r="AB680" s="147"/>
      <c r="AC680" s="147"/>
      <c r="AD680" s="145"/>
      <c r="AE680" s="145"/>
      <c r="AF680" s="145"/>
      <c r="AG680" s="145"/>
      <c r="AH680" s="145"/>
    </row>
    <row r="681" spans="1:34" ht="12.75">
      <c r="A681" s="145"/>
      <c r="B681" s="146"/>
      <c r="C681" s="145"/>
      <c r="D681" s="145"/>
      <c r="E681" s="145"/>
      <c r="F681" s="145"/>
      <c r="G681" s="164"/>
      <c r="H681" s="164"/>
      <c r="I681" s="164"/>
      <c r="J681" s="164"/>
      <c r="K681" s="164"/>
      <c r="L681" s="164"/>
      <c r="M681" s="164"/>
      <c r="N681" s="147"/>
      <c r="O681" s="148"/>
      <c r="P681" s="147"/>
      <c r="Q681" s="147"/>
      <c r="R681" s="147"/>
      <c r="S681" s="147"/>
      <c r="T681" s="147"/>
      <c r="U681" s="147"/>
      <c r="V681" s="147"/>
      <c r="W681" s="147"/>
      <c r="X681" s="147"/>
      <c r="Y681" s="147"/>
      <c r="Z681" s="147"/>
      <c r="AA681" s="147"/>
      <c r="AB681" s="147"/>
      <c r="AC681" s="147"/>
      <c r="AD681" s="145"/>
      <c r="AE681" s="145"/>
      <c r="AF681" s="145"/>
      <c r="AG681" s="145"/>
      <c r="AH681" s="145"/>
    </row>
    <row r="682" spans="1:34" ht="12.75">
      <c r="A682" s="145"/>
      <c r="B682" s="146"/>
      <c r="C682" s="145"/>
      <c r="D682" s="145"/>
      <c r="E682" s="145"/>
      <c r="F682" s="145"/>
      <c r="G682" s="164"/>
      <c r="H682" s="164"/>
      <c r="I682" s="164"/>
      <c r="J682" s="164"/>
      <c r="K682" s="164"/>
      <c r="L682" s="164"/>
      <c r="M682" s="164"/>
      <c r="N682" s="147"/>
      <c r="O682" s="148"/>
      <c r="P682" s="147"/>
      <c r="Q682" s="147"/>
      <c r="R682" s="147"/>
      <c r="S682" s="147"/>
      <c r="T682" s="147"/>
      <c r="U682" s="147"/>
      <c r="V682" s="147"/>
      <c r="W682" s="147"/>
      <c r="X682" s="147"/>
      <c r="Y682" s="147"/>
      <c r="Z682" s="147"/>
      <c r="AA682" s="147"/>
      <c r="AB682" s="147"/>
      <c r="AC682" s="147"/>
      <c r="AD682" s="145"/>
      <c r="AE682" s="145"/>
      <c r="AF682" s="145"/>
      <c r="AG682" s="145"/>
      <c r="AH682" s="145"/>
    </row>
    <row r="683" spans="1:34" ht="12.75">
      <c r="A683" s="145"/>
      <c r="B683" s="146"/>
      <c r="C683" s="145"/>
      <c r="D683" s="145"/>
      <c r="E683" s="145"/>
      <c r="F683" s="145"/>
      <c r="G683" s="164"/>
      <c r="H683" s="164"/>
      <c r="I683" s="164"/>
      <c r="J683" s="164"/>
      <c r="K683" s="164"/>
      <c r="L683" s="164"/>
      <c r="M683" s="164"/>
      <c r="N683" s="147"/>
      <c r="O683" s="148"/>
      <c r="P683" s="147"/>
      <c r="Q683" s="147"/>
      <c r="R683" s="147"/>
      <c r="S683" s="147"/>
      <c r="T683" s="147"/>
      <c r="U683" s="147"/>
      <c r="V683" s="147"/>
      <c r="W683" s="147"/>
      <c r="X683" s="147"/>
      <c r="Y683" s="147"/>
      <c r="Z683" s="147"/>
      <c r="AA683" s="147"/>
      <c r="AB683" s="147"/>
      <c r="AC683" s="147"/>
      <c r="AD683" s="145"/>
      <c r="AE683" s="145"/>
      <c r="AF683" s="145"/>
      <c r="AG683" s="145"/>
      <c r="AH683" s="145"/>
    </row>
    <row r="684" spans="1:34" ht="12.75">
      <c r="A684" s="145"/>
      <c r="B684" s="146"/>
      <c r="C684" s="145"/>
      <c r="D684" s="145"/>
      <c r="E684" s="145"/>
      <c r="F684" s="145"/>
      <c r="G684" s="164"/>
      <c r="H684" s="164"/>
      <c r="I684" s="164"/>
      <c r="J684" s="164"/>
      <c r="K684" s="164"/>
      <c r="L684" s="164"/>
      <c r="M684" s="164"/>
      <c r="N684" s="147"/>
      <c r="O684" s="148"/>
      <c r="P684" s="147"/>
      <c r="Q684" s="147"/>
      <c r="R684" s="147"/>
      <c r="S684" s="147"/>
      <c r="T684" s="147"/>
      <c r="U684" s="147"/>
      <c r="V684" s="147"/>
      <c r="W684" s="147"/>
      <c r="X684" s="147"/>
      <c r="Y684" s="147"/>
      <c r="Z684" s="147"/>
      <c r="AA684" s="147"/>
      <c r="AB684" s="147"/>
      <c r="AC684" s="147"/>
      <c r="AD684" s="145"/>
      <c r="AE684" s="145"/>
      <c r="AF684" s="145"/>
      <c r="AG684" s="145"/>
      <c r="AH684" s="145"/>
    </row>
    <row r="685" spans="1:34" ht="12.75">
      <c r="A685" s="145"/>
      <c r="B685" s="146"/>
      <c r="C685" s="145"/>
      <c r="D685" s="145"/>
      <c r="E685" s="145"/>
      <c r="F685" s="145"/>
      <c r="G685" s="164"/>
      <c r="H685" s="164"/>
      <c r="I685" s="164"/>
      <c r="J685" s="164"/>
      <c r="K685" s="164"/>
      <c r="L685" s="164"/>
      <c r="M685" s="164"/>
      <c r="N685" s="147"/>
      <c r="O685" s="148"/>
      <c r="P685" s="147"/>
      <c r="Q685" s="147"/>
      <c r="R685" s="147"/>
      <c r="S685" s="147"/>
      <c r="T685" s="147"/>
      <c r="U685" s="147"/>
      <c r="V685" s="147"/>
      <c r="W685" s="147"/>
      <c r="X685" s="147"/>
      <c r="Y685" s="147"/>
      <c r="Z685" s="147"/>
      <c r="AA685" s="147"/>
      <c r="AB685" s="147"/>
      <c r="AC685" s="147"/>
      <c r="AD685" s="145"/>
      <c r="AE685" s="145"/>
      <c r="AF685" s="145"/>
      <c r="AG685" s="145"/>
      <c r="AH685" s="145"/>
    </row>
    <row r="686" spans="1:34" ht="12.75">
      <c r="A686" s="145"/>
      <c r="B686" s="146"/>
      <c r="C686" s="145"/>
      <c r="D686" s="145"/>
      <c r="E686" s="145"/>
      <c r="F686" s="145"/>
      <c r="G686" s="164"/>
      <c r="H686" s="164"/>
      <c r="I686" s="164"/>
      <c r="J686" s="164"/>
      <c r="K686" s="164"/>
      <c r="L686" s="164"/>
      <c r="M686" s="164"/>
      <c r="N686" s="147"/>
      <c r="O686" s="148"/>
      <c r="P686" s="147"/>
      <c r="Q686" s="147"/>
      <c r="R686" s="147"/>
      <c r="S686" s="147"/>
      <c r="T686" s="147"/>
      <c r="U686" s="147"/>
      <c r="V686" s="147"/>
      <c r="W686" s="147"/>
      <c r="X686" s="147"/>
      <c r="Y686" s="147"/>
      <c r="Z686" s="147"/>
      <c r="AA686" s="147"/>
      <c r="AB686" s="147"/>
      <c r="AC686" s="147"/>
      <c r="AD686" s="145"/>
      <c r="AE686" s="145"/>
      <c r="AF686" s="145"/>
      <c r="AG686" s="145"/>
      <c r="AH686" s="145"/>
    </row>
    <row r="687" spans="1:34" ht="12.75">
      <c r="A687" s="145"/>
      <c r="B687" s="146"/>
      <c r="C687" s="145"/>
      <c r="D687" s="145"/>
      <c r="E687" s="145"/>
      <c r="F687" s="145"/>
      <c r="G687" s="164"/>
      <c r="H687" s="164"/>
      <c r="I687" s="164"/>
      <c r="J687" s="164"/>
      <c r="K687" s="164"/>
      <c r="L687" s="164"/>
      <c r="M687" s="164"/>
      <c r="N687" s="147"/>
      <c r="O687" s="148"/>
      <c r="P687" s="147"/>
      <c r="Q687" s="147"/>
      <c r="R687" s="147"/>
      <c r="S687" s="147"/>
      <c r="T687" s="147"/>
      <c r="U687" s="147"/>
      <c r="V687" s="147"/>
      <c r="W687" s="147"/>
      <c r="X687" s="147"/>
      <c r="Y687" s="147"/>
      <c r="Z687" s="147"/>
      <c r="AA687" s="147"/>
      <c r="AB687" s="147"/>
      <c r="AC687" s="147"/>
      <c r="AD687" s="145"/>
      <c r="AE687" s="145"/>
      <c r="AF687" s="145"/>
      <c r="AG687" s="145"/>
      <c r="AH687" s="145"/>
    </row>
    <row r="688" spans="1:34" ht="12.75">
      <c r="A688" s="145"/>
      <c r="B688" s="146"/>
      <c r="C688" s="145"/>
      <c r="D688" s="145"/>
      <c r="E688" s="145"/>
      <c r="F688" s="145"/>
      <c r="G688" s="164"/>
      <c r="H688" s="164"/>
      <c r="I688" s="164"/>
      <c r="J688" s="164"/>
      <c r="K688" s="164"/>
      <c r="L688" s="164"/>
      <c r="M688" s="164"/>
      <c r="N688" s="147"/>
      <c r="O688" s="148"/>
      <c r="P688" s="147"/>
      <c r="Q688" s="147"/>
      <c r="R688" s="147"/>
      <c r="S688" s="147"/>
      <c r="T688" s="147"/>
      <c r="U688" s="147"/>
      <c r="V688" s="147"/>
      <c r="W688" s="147"/>
      <c r="X688" s="147"/>
      <c r="Y688" s="147"/>
      <c r="Z688" s="147"/>
      <c r="AA688" s="147"/>
      <c r="AB688" s="147"/>
      <c r="AC688" s="147"/>
      <c r="AD688" s="145"/>
      <c r="AE688" s="145"/>
      <c r="AF688" s="145"/>
      <c r="AG688" s="145"/>
      <c r="AH688" s="145"/>
    </row>
    <row r="689" spans="1:34" ht="12.75">
      <c r="A689" s="145"/>
      <c r="B689" s="146"/>
      <c r="C689" s="145"/>
      <c r="D689" s="145"/>
      <c r="E689" s="145"/>
      <c r="F689" s="145"/>
      <c r="G689" s="164"/>
      <c r="H689" s="164"/>
      <c r="I689" s="164"/>
      <c r="J689" s="164"/>
      <c r="K689" s="164"/>
      <c r="L689" s="164"/>
      <c r="M689" s="164"/>
      <c r="N689" s="147"/>
      <c r="O689" s="148"/>
      <c r="P689" s="147"/>
      <c r="Q689" s="147"/>
      <c r="R689" s="147"/>
      <c r="S689" s="147"/>
      <c r="T689" s="147"/>
      <c r="U689" s="147"/>
      <c r="V689" s="147"/>
      <c r="W689" s="147"/>
      <c r="X689" s="147"/>
      <c r="Y689" s="147"/>
      <c r="Z689" s="147"/>
      <c r="AA689" s="147"/>
      <c r="AB689" s="147"/>
      <c r="AC689" s="147"/>
      <c r="AD689" s="145"/>
      <c r="AE689" s="145"/>
      <c r="AF689" s="145"/>
      <c r="AG689" s="145"/>
      <c r="AH689" s="145"/>
    </row>
    <row r="690" spans="1:34" ht="12.75">
      <c r="A690" s="145"/>
      <c r="B690" s="146"/>
      <c r="C690" s="145"/>
      <c r="D690" s="145"/>
      <c r="E690" s="145"/>
      <c r="F690" s="145"/>
      <c r="G690" s="164"/>
      <c r="H690" s="164"/>
      <c r="I690" s="164"/>
      <c r="J690" s="164"/>
      <c r="K690" s="164"/>
      <c r="L690" s="164"/>
      <c r="M690" s="164"/>
      <c r="N690" s="147"/>
      <c r="O690" s="148"/>
      <c r="P690" s="147"/>
      <c r="Q690" s="147"/>
      <c r="R690" s="147"/>
      <c r="S690" s="147"/>
      <c r="T690" s="147"/>
      <c r="U690" s="147"/>
      <c r="V690" s="147"/>
      <c r="W690" s="147"/>
      <c r="X690" s="147"/>
      <c r="Y690" s="147"/>
      <c r="Z690" s="147"/>
      <c r="AA690" s="147"/>
      <c r="AB690" s="147"/>
      <c r="AC690" s="147"/>
      <c r="AD690" s="145"/>
      <c r="AE690" s="145"/>
      <c r="AF690" s="145"/>
      <c r="AG690" s="145"/>
      <c r="AH690" s="145"/>
    </row>
    <row r="691" spans="1:34" ht="12.75">
      <c r="A691" s="145"/>
      <c r="B691" s="146"/>
      <c r="C691" s="145"/>
      <c r="D691" s="145"/>
      <c r="E691" s="145"/>
      <c r="F691" s="145"/>
      <c r="G691" s="164"/>
      <c r="H691" s="164"/>
      <c r="I691" s="164"/>
      <c r="J691" s="164"/>
      <c r="K691" s="164"/>
      <c r="L691" s="164"/>
      <c r="M691" s="164"/>
      <c r="N691" s="147"/>
      <c r="O691" s="148"/>
      <c r="P691" s="147"/>
      <c r="Q691" s="147"/>
      <c r="R691" s="147"/>
      <c r="S691" s="147"/>
      <c r="T691" s="147"/>
      <c r="U691" s="147"/>
      <c r="V691" s="147"/>
      <c r="W691" s="147"/>
      <c r="X691" s="147"/>
      <c r="Y691" s="147"/>
      <c r="Z691" s="147"/>
      <c r="AA691" s="147"/>
      <c r="AB691" s="147"/>
      <c r="AC691" s="147"/>
      <c r="AD691" s="145"/>
      <c r="AE691" s="145"/>
      <c r="AF691" s="145"/>
      <c r="AG691" s="145"/>
      <c r="AH691" s="145"/>
    </row>
    <row r="692" spans="1:34" ht="12.75">
      <c r="A692" s="145"/>
      <c r="B692" s="146"/>
      <c r="C692" s="145"/>
      <c r="D692" s="145"/>
      <c r="E692" s="145"/>
      <c r="F692" s="145"/>
      <c r="G692" s="164"/>
      <c r="H692" s="164"/>
      <c r="I692" s="164"/>
      <c r="J692" s="164"/>
      <c r="K692" s="164"/>
      <c r="L692" s="164"/>
      <c r="M692" s="164"/>
      <c r="N692" s="147"/>
      <c r="O692" s="148"/>
      <c r="P692" s="147"/>
      <c r="Q692" s="147"/>
      <c r="R692" s="147"/>
      <c r="S692" s="147"/>
      <c r="T692" s="147"/>
      <c r="U692" s="147"/>
      <c r="V692" s="147"/>
      <c r="W692" s="147"/>
      <c r="X692" s="147"/>
      <c r="Y692" s="147"/>
      <c r="Z692" s="147"/>
      <c r="AA692" s="147"/>
      <c r="AB692" s="147"/>
      <c r="AC692" s="147"/>
      <c r="AD692" s="145"/>
      <c r="AE692" s="145"/>
      <c r="AF692" s="145"/>
      <c r="AG692" s="145"/>
      <c r="AH692" s="145"/>
    </row>
    <row r="693" spans="1:34" ht="12.75">
      <c r="A693" s="145"/>
      <c r="B693" s="146"/>
      <c r="C693" s="145"/>
      <c r="D693" s="145"/>
      <c r="E693" s="145"/>
      <c r="F693" s="145"/>
      <c r="G693" s="164"/>
      <c r="H693" s="164"/>
      <c r="I693" s="164"/>
      <c r="J693" s="164"/>
      <c r="K693" s="164"/>
      <c r="L693" s="164"/>
      <c r="M693" s="164"/>
      <c r="N693" s="147"/>
      <c r="O693" s="148"/>
      <c r="P693" s="147"/>
      <c r="Q693" s="147"/>
      <c r="R693" s="147"/>
      <c r="S693" s="147"/>
      <c r="T693" s="147"/>
      <c r="U693" s="147"/>
      <c r="V693" s="147"/>
      <c r="W693" s="147"/>
      <c r="X693" s="147"/>
      <c r="Y693" s="147"/>
      <c r="Z693" s="147"/>
      <c r="AA693" s="147"/>
      <c r="AB693" s="147"/>
      <c r="AC693" s="147"/>
      <c r="AD693" s="145"/>
      <c r="AE693" s="145"/>
      <c r="AF693" s="145"/>
      <c r="AG693" s="145"/>
      <c r="AH693" s="145"/>
    </row>
    <row r="694" spans="1:34" ht="12.75">
      <c r="A694" s="145"/>
      <c r="B694" s="146"/>
      <c r="C694" s="145"/>
      <c r="D694" s="145"/>
      <c r="E694" s="145"/>
      <c r="F694" s="145"/>
      <c r="G694" s="164"/>
      <c r="H694" s="164"/>
      <c r="I694" s="164"/>
      <c r="J694" s="164"/>
      <c r="K694" s="164"/>
      <c r="L694" s="164"/>
      <c r="M694" s="164"/>
      <c r="N694" s="147"/>
      <c r="O694" s="148"/>
      <c r="P694" s="147"/>
      <c r="Q694" s="147"/>
      <c r="R694" s="147"/>
      <c r="S694" s="147"/>
      <c r="T694" s="147"/>
      <c r="U694" s="147"/>
      <c r="V694" s="147"/>
      <c r="W694" s="147"/>
      <c r="X694" s="147"/>
      <c r="Y694" s="147"/>
      <c r="Z694" s="147"/>
      <c r="AA694" s="147"/>
      <c r="AB694" s="147"/>
      <c r="AC694" s="147"/>
      <c r="AD694" s="145"/>
      <c r="AE694" s="145"/>
      <c r="AF694" s="145"/>
      <c r="AG694" s="145"/>
      <c r="AH694" s="145"/>
    </row>
    <row r="695" spans="1:34" ht="12.75">
      <c r="A695" s="145"/>
      <c r="B695" s="146"/>
      <c r="C695" s="145"/>
      <c r="D695" s="145"/>
      <c r="E695" s="145"/>
      <c r="F695" s="145"/>
      <c r="G695" s="164"/>
      <c r="H695" s="164"/>
      <c r="I695" s="164"/>
      <c r="J695" s="164"/>
      <c r="K695" s="164"/>
      <c r="L695" s="164"/>
      <c r="M695" s="164"/>
      <c r="N695" s="147"/>
      <c r="O695" s="148"/>
      <c r="P695" s="147"/>
      <c r="Q695" s="147"/>
      <c r="R695" s="147"/>
      <c r="S695" s="147"/>
      <c r="T695" s="147"/>
      <c r="U695" s="147"/>
      <c r="V695" s="147"/>
      <c r="W695" s="147"/>
      <c r="X695" s="147"/>
      <c r="Y695" s="147"/>
      <c r="Z695" s="147"/>
      <c r="AA695" s="147"/>
      <c r="AB695" s="147"/>
      <c r="AC695" s="147"/>
      <c r="AD695" s="145"/>
      <c r="AE695" s="145"/>
      <c r="AF695" s="145"/>
      <c r="AG695" s="145"/>
      <c r="AH695" s="145"/>
    </row>
    <row r="696" spans="1:34" ht="12.75">
      <c r="A696" s="145"/>
      <c r="B696" s="146"/>
      <c r="C696" s="145"/>
      <c r="D696" s="145"/>
      <c r="E696" s="145"/>
      <c r="F696" s="145"/>
      <c r="G696" s="164"/>
      <c r="H696" s="164"/>
      <c r="I696" s="164"/>
      <c r="J696" s="164"/>
      <c r="K696" s="164"/>
      <c r="L696" s="164"/>
      <c r="M696" s="164"/>
      <c r="N696" s="147"/>
      <c r="O696" s="148"/>
      <c r="P696" s="147"/>
      <c r="Q696" s="147"/>
      <c r="R696" s="147"/>
      <c r="S696" s="147"/>
      <c r="T696" s="147"/>
      <c r="U696" s="147"/>
      <c r="V696" s="147"/>
      <c r="W696" s="147"/>
      <c r="X696" s="147"/>
      <c r="Y696" s="147"/>
      <c r="Z696" s="147"/>
      <c r="AA696" s="147"/>
      <c r="AB696" s="147"/>
      <c r="AC696" s="147"/>
      <c r="AD696" s="145"/>
      <c r="AE696" s="145"/>
      <c r="AF696" s="145"/>
      <c r="AG696" s="145"/>
      <c r="AH696" s="145"/>
    </row>
    <row r="697" spans="1:34" ht="12.75">
      <c r="A697" s="145"/>
      <c r="B697" s="146"/>
      <c r="C697" s="145"/>
      <c r="D697" s="145"/>
      <c r="E697" s="145"/>
      <c r="F697" s="145"/>
      <c r="G697" s="164"/>
      <c r="H697" s="164"/>
      <c r="I697" s="164"/>
      <c r="J697" s="164"/>
      <c r="K697" s="164"/>
      <c r="L697" s="164"/>
      <c r="M697" s="164"/>
      <c r="N697" s="147"/>
      <c r="O697" s="148"/>
      <c r="P697" s="147"/>
      <c r="Q697" s="147"/>
      <c r="R697" s="147"/>
      <c r="S697" s="147"/>
      <c r="T697" s="147"/>
      <c r="U697" s="147"/>
      <c r="V697" s="147"/>
      <c r="W697" s="147"/>
      <c r="X697" s="147"/>
      <c r="Y697" s="147"/>
      <c r="Z697" s="147"/>
      <c r="AA697" s="147"/>
      <c r="AB697" s="147"/>
      <c r="AC697" s="147"/>
      <c r="AD697" s="145"/>
      <c r="AE697" s="145"/>
      <c r="AF697" s="145"/>
      <c r="AG697" s="145"/>
      <c r="AH697" s="145"/>
    </row>
    <row r="698" spans="1:34" ht="12.75">
      <c r="A698" s="145"/>
      <c r="B698" s="146"/>
      <c r="C698" s="145"/>
      <c r="D698" s="145"/>
      <c r="E698" s="145"/>
      <c r="F698" s="145"/>
      <c r="G698" s="164"/>
      <c r="H698" s="164"/>
      <c r="I698" s="164"/>
      <c r="J698" s="164"/>
      <c r="K698" s="164"/>
      <c r="L698" s="164"/>
      <c r="M698" s="164"/>
      <c r="N698" s="147"/>
      <c r="O698" s="148"/>
      <c r="P698" s="147"/>
      <c r="Q698" s="147"/>
      <c r="R698" s="147"/>
      <c r="S698" s="147"/>
      <c r="T698" s="147"/>
      <c r="U698" s="147"/>
      <c r="V698" s="147"/>
      <c r="W698" s="147"/>
      <c r="X698" s="147"/>
      <c r="Y698" s="147"/>
      <c r="Z698" s="147"/>
      <c r="AA698" s="147"/>
      <c r="AB698" s="147"/>
      <c r="AC698" s="147"/>
      <c r="AD698" s="145"/>
      <c r="AE698" s="145"/>
      <c r="AF698" s="145"/>
      <c r="AG698" s="145"/>
      <c r="AH698" s="145"/>
    </row>
    <row r="699" spans="1:34" ht="12.75">
      <c r="A699" s="145"/>
      <c r="B699" s="146"/>
      <c r="C699" s="145"/>
      <c r="D699" s="145"/>
      <c r="E699" s="145"/>
      <c r="F699" s="145"/>
      <c r="G699" s="164"/>
      <c r="H699" s="164"/>
      <c r="I699" s="164"/>
      <c r="J699" s="164"/>
      <c r="K699" s="164"/>
      <c r="L699" s="164"/>
      <c r="M699" s="164"/>
      <c r="N699" s="147"/>
      <c r="O699" s="148"/>
      <c r="P699" s="147"/>
      <c r="Q699" s="147"/>
      <c r="R699" s="147"/>
      <c r="S699" s="147"/>
      <c r="T699" s="147"/>
      <c r="U699" s="147"/>
      <c r="V699" s="147"/>
      <c r="W699" s="147"/>
      <c r="X699" s="147"/>
      <c r="Y699" s="147"/>
      <c r="Z699" s="147"/>
      <c r="AA699" s="147"/>
      <c r="AB699" s="147"/>
      <c r="AC699" s="147"/>
      <c r="AD699" s="145"/>
      <c r="AE699" s="145"/>
      <c r="AF699" s="145"/>
      <c r="AG699" s="145"/>
      <c r="AH699" s="145"/>
    </row>
    <row r="700" spans="1:34" ht="12.75">
      <c r="A700" s="145"/>
      <c r="B700" s="146"/>
      <c r="C700" s="145"/>
      <c r="D700" s="145"/>
      <c r="E700" s="145"/>
      <c r="F700" s="145"/>
      <c r="G700" s="164"/>
      <c r="H700" s="164"/>
      <c r="I700" s="164"/>
      <c r="J700" s="164"/>
      <c r="K700" s="164"/>
      <c r="L700" s="164"/>
      <c r="M700" s="164"/>
      <c r="N700" s="147"/>
      <c r="O700" s="148"/>
      <c r="P700" s="147"/>
      <c r="Q700" s="147"/>
      <c r="R700" s="147"/>
      <c r="S700" s="147"/>
      <c r="T700" s="147"/>
      <c r="U700" s="147"/>
      <c r="V700" s="147"/>
      <c r="W700" s="147"/>
      <c r="X700" s="147"/>
      <c r="Y700" s="147"/>
      <c r="Z700" s="147"/>
      <c r="AA700" s="147"/>
      <c r="AB700" s="147"/>
      <c r="AC700" s="147"/>
      <c r="AD700" s="145"/>
      <c r="AE700" s="145"/>
      <c r="AF700" s="145"/>
      <c r="AG700" s="145"/>
      <c r="AH700" s="145"/>
    </row>
    <row r="701" spans="1:34" ht="12.75">
      <c r="A701" s="145"/>
      <c r="B701" s="146"/>
      <c r="C701" s="145"/>
      <c r="D701" s="145"/>
      <c r="E701" s="145"/>
      <c r="F701" s="145"/>
      <c r="G701" s="164"/>
      <c r="H701" s="164"/>
      <c r="I701" s="164"/>
      <c r="J701" s="164"/>
      <c r="K701" s="164"/>
      <c r="L701" s="164"/>
      <c r="M701" s="164"/>
      <c r="N701" s="147"/>
      <c r="O701" s="148"/>
      <c r="P701" s="147"/>
      <c r="Q701" s="147"/>
      <c r="R701" s="147"/>
      <c r="S701" s="147"/>
      <c r="T701" s="147"/>
      <c r="U701" s="147"/>
      <c r="V701" s="147"/>
      <c r="W701" s="147"/>
      <c r="X701" s="147"/>
      <c r="Y701" s="147"/>
      <c r="Z701" s="147"/>
      <c r="AA701" s="147"/>
      <c r="AB701" s="147"/>
      <c r="AC701" s="147"/>
      <c r="AD701" s="145"/>
      <c r="AE701" s="145"/>
      <c r="AF701" s="145"/>
      <c r="AG701" s="145"/>
      <c r="AH701" s="145"/>
    </row>
    <row r="702" spans="1:34" ht="12.75">
      <c r="A702" s="145"/>
      <c r="B702" s="146"/>
      <c r="C702" s="145"/>
      <c r="D702" s="145"/>
      <c r="E702" s="145"/>
      <c r="F702" s="145"/>
      <c r="G702" s="164"/>
      <c r="H702" s="164"/>
      <c r="I702" s="164"/>
      <c r="J702" s="164"/>
      <c r="K702" s="164"/>
      <c r="L702" s="164"/>
      <c r="M702" s="164"/>
      <c r="N702" s="147"/>
      <c r="O702" s="148"/>
      <c r="P702" s="147"/>
      <c r="Q702" s="147"/>
      <c r="R702" s="147"/>
      <c r="S702" s="147"/>
      <c r="T702" s="147"/>
      <c r="U702" s="147"/>
      <c r="V702" s="147"/>
      <c r="W702" s="147"/>
      <c r="X702" s="147"/>
      <c r="Y702" s="147"/>
      <c r="Z702" s="147"/>
      <c r="AA702" s="147"/>
      <c r="AB702" s="147"/>
      <c r="AC702" s="147"/>
      <c r="AD702" s="145"/>
      <c r="AE702" s="145"/>
      <c r="AF702" s="145"/>
      <c r="AG702" s="145"/>
      <c r="AH702" s="145"/>
    </row>
    <row r="703" spans="1:34" ht="12.75">
      <c r="A703" s="145"/>
      <c r="B703" s="146"/>
      <c r="C703" s="145"/>
      <c r="D703" s="145"/>
      <c r="E703" s="145"/>
      <c r="F703" s="145"/>
      <c r="G703" s="164"/>
      <c r="H703" s="164"/>
      <c r="I703" s="164"/>
      <c r="J703" s="164"/>
      <c r="K703" s="164"/>
      <c r="L703" s="164"/>
      <c r="M703" s="164"/>
      <c r="N703" s="147"/>
      <c r="O703" s="148"/>
      <c r="P703" s="147"/>
      <c r="Q703" s="147"/>
      <c r="R703" s="147"/>
      <c r="S703" s="147"/>
      <c r="T703" s="147"/>
      <c r="U703" s="147"/>
      <c r="V703" s="147"/>
      <c r="W703" s="147"/>
      <c r="X703" s="147"/>
      <c r="Y703" s="147"/>
      <c r="Z703" s="147"/>
      <c r="AA703" s="147"/>
      <c r="AB703" s="147"/>
      <c r="AC703" s="147"/>
      <c r="AD703" s="145"/>
      <c r="AE703" s="145"/>
      <c r="AF703" s="145"/>
      <c r="AG703" s="145"/>
      <c r="AH703" s="145"/>
    </row>
    <row r="704" spans="1:34" ht="12.75">
      <c r="A704" s="145"/>
      <c r="B704" s="146"/>
      <c r="C704" s="145"/>
      <c r="D704" s="145"/>
      <c r="E704" s="145"/>
      <c r="F704" s="145"/>
      <c r="G704" s="164"/>
      <c r="H704" s="164"/>
      <c r="I704" s="164"/>
      <c r="J704" s="164"/>
      <c r="K704" s="164"/>
      <c r="L704" s="164"/>
      <c r="M704" s="164"/>
      <c r="N704" s="147"/>
      <c r="O704" s="148"/>
      <c r="P704" s="147"/>
      <c r="Q704" s="147"/>
      <c r="R704" s="147"/>
      <c r="S704" s="147"/>
      <c r="T704" s="147"/>
      <c r="U704" s="147"/>
      <c r="V704" s="147"/>
      <c r="W704" s="147"/>
      <c r="X704" s="147"/>
      <c r="Y704" s="147"/>
      <c r="Z704" s="147"/>
      <c r="AA704" s="147"/>
      <c r="AB704" s="147"/>
      <c r="AC704" s="147"/>
      <c r="AD704" s="145"/>
      <c r="AE704" s="145"/>
      <c r="AF704" s="145"/>
      <c r="AG704" s="145"/>
      <c r="AH704" s="145"/>
    </row>
    <row r="705" spans="1:34" ht="12.75">
      <c r="A705" s="145"/>
      <c r="B705" s="146"/>
      <c r="C705" s="145"/>
      <c r="D705" s="145"/>
      <c r="E705" s="145"/>
      <c r="F705" s="145"/>
      <c r="G705" s="164"/>
      <c r="H705" s="164"/>
      <c r="I705" s="164"/>
      <c r="J705" s="164"/>
      <c r="K705" s="164"/>
      <c r="L705" s="164"/>
      <c r="M705" s="164"/>
      <c r="N705" s="147"/>
      <c r="O705" s="148"/>
      <c r="P705" s="147"/>
      <c r="Q705" s="147"/>
      <c r="R705" s="147"/>
      <c r="S705" s="147"/>
      <c r="T705" s="147"/>
      <c r="U705" s="147"/>
      <c r="V705" s="147"/>
      <c r="W705" s="147"/>
      <c r="X705" s="147"/>
      <c r="Y705" s="147"/>
      <c r="Z705" s="147"/>
      <c r="AA705" s="147"/>
      <c r="AB705" s="147"/>
      <c r="AC705" s="147"/>
      <c r="AD705" s="145"/>
      <c r="AE705" s="145"/>
      <c r="AF705" s="145"/>
      <c r="AG705" s="145"/>
      <c r="AH705" s="145"/>
    </row>
    <row r="706" spans="1:34" ht="12.75">
      <c r="A706" s="145"/>
      <c r="B706" s="146"/>
      <c r="C706" s="145"/>
      <c r="D706" s="145"/>
      <c r="E706" s="145"/>
      <c r="F706" s="145"/>
      <c r="G706" s="164"/>
      <c r="H706" s="164"/>
      <c r="I706" s="164"/>
      <c r="J706" s="164"/>
      <c r="K706" s="164"/>
      <c r="L706" s="164"/>
      <c r="M706" s="164"/>
      <c r="N706" s="147"/>
      <c r="O706" s="148"/>
      <c r="P706" s="147"/>
      <c r="Q706" s="147"/>
      <c r="R706" s="147"/>
      <c r="S706" s="147"/>
      <c r="T706" s="147"/>
      <c r="U706" s="147"/>
      <c r="V706" s="147"/>
      <c r="W706" s="147"/>
      <c r="X706" s="147"/>
      <c r="Y706" s="147"/>
      <c r="Z706" s="147"/>
      <c r="AA706" s="147"/>
      <c r="AB706" s="147"/>
      <c r="AC706" s="147"/>
      <c r="AD706" s="145"/>
      <c r="AE706" s="145"/>
      <c r="AF706" s="145"/>
      <c r="AG706" s="145"/>
      <c r="AH706" s="145"/>
    </row>
    <row r="707" spans="1:34" ht="12.75">
      <c r="A707" s="145"/>
      <c r="B707" s="146"/>
      <c r="C707" s="145"/>
      <c r="D707" s="145"/>
      <c r="E707" s="145"/>
      <c r="F707" s="145"/>
      <c r="G707" s="164"/>
      <c r="H707" s="164"/>
      <c r="I707" s="164"/>
      <c r="J707" s="164"/>
      <c r="K707" s="164"/>
      <c r="L707" s="164"/>
      <c r="M707" s="164"/>
      <c r="N707" s="147"/>
      <c r="O707" s="148"/>
      <c r="P707" s="147"/>
      <c r="Q707" s="147"/>
      <c r="R707" s="147"/>
      <c r="S707" s="147"/>
      <c r="T707" s="147"/>
      <c r="U707" s="147"/>
      <c r="V707" s="147"/>
      <c r="W707" s="147"/>
      <c r="X707" s="147"/>
      <c r="Y707" s="147"/>
      <c r="Z707" s="147"/>
      <c r="AA707" s="147"/>
      <c r="AB707" s="147"/>
      <c r="AC707" s="147"/>
      <c r="AD707" s="145"/>
      <c r="AE707" s="145"/>
      <c r="AF707" s="145"/>
      <c r="AG707" s="145"/>
      <c r="AH707" s="145"/>
    </row>
    <row r="708" spans="1:34" ht="12.75">
      <c r="A708" s="145"/>
      <c r="B708" s="146"/>
      <c r="C708" s="145"/>
      <c r="D708" s="145"/>
      <c r="E708" s="145"/>
      <c r="F708" s="145"/>
      <c r="G708" s="164"/>
      <c r="H708" s="164"/>
      <c r="I708" s="164"/>
      <c r="J708" s="164"/>
      <c r="K708" s="164"/>
      <c r="L708" s="164"/>
      <c r="M708" s="164"/>
      <c r="N708" s="147"/>
      <c r="O708" s="148"/>
      <c r="P708" s="147"/>
      <c r="Q708" s="147"/>
      <c r="R708" s="147"/>
      <c r="S708" s="147"/>
      <c r="T708" s="147"/>
      <c r="U708" s="147"/>
      <c r="V708" s="147"/>
      <c r="W708" s="147"/>
      <c r="X708" s="147"/>
      <c r="Y708" s="147"/>
      <c r="Z708" s="147"/>
      <c r="AA708" s="147"/>
      <c r="AB708" s="147"/>
      <c r="AC708" s="147"/>
      <c r="AD708" s="145"/>
      <c r="AE708" s="145"/>
      <c r="AF708" s="145"/>
      <c r="AG708" s="145"/>
      <c r="AH708" s="145"/>
    </row>
    <row r="709" spans="1:34" ht="12.75">
      <c r="A709" s="145"/>
      <c r="B709" s="146"/>
      <c r="C709" s="145"/>
      <c r="D709" s="145"/>
      <c r="E709" s="145"/>
      <c r="F709" s="145"/>
      <c r="G709" s="164"/>
      <c r="H709" s="164"/>
      <c r="I709" s="164"/>
      <c r="J709" s="164"/>
      <c r="K709" s="164"/>
      <c r="L709" s="164"/>
      <c r="M709" s="164"/>
      <c r="N709" s="147"/>
      <c r="O709" s="148"/>
      <c r="P709" s="147"/>
      <c r="Q709" s="147"/>
      <c r="R709" s="147"/>
      <c r="S709" s="147"/>
      <c r="T709" s="147"/>
      <c r="U709" s="147"/>
      <c r="V709" s="147"/>
      <c r="W709" s="147"/>
      <c r="X709" s="147"/>
      <c r="Y709" s="147"/>
      <c r="Z709" s="147"/>
      <c r="AA709" s="147"/>
      <c r="AB709" s="147"/>
      <c r="AC709" s="147"/>
      <c r="AD709" s="145"/>
      <c r="AE709" s="145"/>
      <c r="AF709" s="145"/>
      <c r="AG709" s="145"/>
      <c r="AH709" s="145"/>
    </row>
    <row r="710" spans="1:34" ht="12.75">
      <c r="A710" s="145"/>
      <c r="B710" s="146"/>
      <c r="C710" s="145"/>
      <c r="D710" s="145"/>
      <c r="E710" s="145"/>
      <c r="F710" s="145"/>
      <c r="G710" s="164"/>
      <c r="H710" s="164"/>
      <c r="I710" s="164"/>
      <c r="J710" s="164"/>
      <c r="K710" s="164"/>
      <c r="L710" s="164"/>
      <c r="M710" s="164"/>
      <c r="N710" s="147"/>
      <c r="O710" s="148"/>
      <c r="P710" s="147"/>
      <c r="Q710" s="147"/>
      <c r="R710" s="147"/>
      <c r="S710" s="147"/>
      <c r="T710" s="147"/>
      <c r="U710" s="147"/>
      <c r="V710" s="147"/>
      <c r="W710" s="147"/>
      <c r="X710" s="147"/>
      <c r="Y710" s="147"/>
      <c r="Z710" s="147"/>
      <c r="AA710" s="147"/>
      <c r="AB710" s="147"/>
      <c r="AC710" s="147"/>
      <c r="AD710" s="145"/>
      <c r="AE710" s="145"/>
      <c r="AF710" s="145"/>
      <c r="AG710" s="145"/>
      <c r="AH710" s="145"/>
    </row>
    <row r="711" spans="1:34" ht="12.75">
      <c r="A711" s="145"/>
      <c r="B711" s="146"/>
      <c r="C711" s="145"/>
      <c r="D711" s="145"/>
      <c r="E711" s="145"/>
      <c r="F711" s="145"/>
      <c r="G711" s="164"/>
      <c r="H711" s="164"/>
      <c r="I711" s="164"/>
      <c r="J711" s="164"/>
      <c r="K711" s="164"/>
      <c r="L711" s="164"/>
      <c r="M711" s="164"/>
      <c r="N711" s="147"/>
      <c r="O711" s="148"/>
      <c r="P711" s="147"/>
      <c r="Q711" s="147"/>
      <c r="R711" s="147"/>
      <c r="S711" s="147"/>
      <c r="T711" s="147"/>
      <c r="U711" s="147"/>
      <c r="V711" s="147"/>
      <c r="W711" s="147"/>
      <c r="X711" s="147"/>
      <c r="Y711" s="147"/>
      <c r="Z711" s="147"/>
      <c r="AA711" s="147"/>
      <c r="AB711" s="147"/>
      <c r="AC711" s="147"/>
      <c r="AD711" s="145"/>
      <c r="AE711" s="145"/>
      <c r="AF711" s="145"/>
      <c r="AG711" s="145"/>
      <c r="AH711" s="145"/>
    </row>
    <row r="712" spans="1:34" ht="12.75">
      <c r="A712" s="145"/>
      <c r="B712" s="146"/>
      <c r="C712" s="145"/>
      <c r="D712" s="145"/>
      <c r="E712" s="145"/>
      <c r="F712" s="145"/>
      <c r="G712" s="164"/>
      <c r="H712" s="164"/>
      <c r="I712" s="164"/>
      <c r="J712" s="164"/>
      <c r="K712" s="164"/>
      <c r="L712" s="164"/>
      <c r="M712" s="164"/>
      <c r="N712" s="147"/>
      <c r="O712" s="148"/>
      <c r="P712" s="147"/>
      <c r="Q712" s="147"/>
      <c r="R712" s="147"/>
      <c r="S712" s="147"/>
      <c r="T712" s="147"/>
      <c r="U712" s="147"/>
      <c r="V712" s="147"/>
      <c r="W712" s="147"/>
      <c r="X712" s="147"/>
      <c r="Y712" s="147"/>
      <c r="Z712" s="147"/>
      <c r="AA712" s="147"/>
      <c r="AB712" s="147"/>
      <c r="AC712" s="147"/>
      <c r="AD712" s="145"/>
      <c r="AE712" s="145"/>
      <c r="AF712" s="145"/>
      <c r="AG712" s="145"/>
      <c r="AH712" s="145"/>
    </row>
    <row r="713" spans="1:34" ht="12.75">
      <c r="A713" s="145"/>
      <c r="B713" s="146"/>
      <c r="C713" s="145"/>
      <c r="D713" s="145"/>
      <c r="E713" s="145"/>
      <c r="F713" s="145"/>
      <c r="G713" s="164"/>
      <c r="H713" s="164"/>
      <c r="I713" s="164"/>
      <c r="J713" s="164"/>
      <c r="K713" s="164"/>
      <c r="L713" s="164"/>
      <c r="M713" s="164"/>
      <c r="N713" s="147"/>
      <c r="O713" s="148"/>
      <c r="P713" s="147"/>
      <c r="Q713" s="147"/>
      <c r="R713" s="147"/>
      <c r="S713" s="147"/>
      <c r="T713" s="147"/>
      <c r="U713" s="147"/>
      <c r="V713" s="147"/>
      <c r="W713" s="147"/>
      <c r="X713" s="147"/>
      <c r="Y713" s="147"/>
      <c r="Z713" s="147"/>
      <c r="AA713" s="147"/>
      <c r="AB713" s="147"/>
      <c r="AC713" s="147"/>
      <c r="AD713" s="145"/>
      <c r="AE713" s="145"/>
      <c r="AF713" s="145"/>
      <c r="AG713" s="145"/>
      <c r="AH713" s="145"/>
    </row>
    <row r="714" spans="1:34" ht="12.75">
      <c r="A714" s="145"/>
      <c r="B714" s="146"/>
      <c r="C714" s="145"/>
      <c r="D714" s="145"/>
      <c r="E714" s="145"/>
      <c r="F714" s="145"/>
      <c r="G714" s="164"/>
      <c r="H714" s="164"/>
      <c r="I714" s="164"/>
      <c r="J714" s="164"/>
      <c r="K714" s="164"/>
      <c r="L714" s="164"/>
      <c r="M714" s="164"/>
      <c r="N714" s="147"/>
      <c r="O714" s="148"/>
      <c r="P714" s="147"/>
      <c r="Q714" s="147"/>
      <c r="R714" s="147"/>
      <c r="S714" s="147"/>
      <c r="T714" s="147"/>
      <c r="U714" s="147"/>
      <c r="V714" s="147"/>
      <c r="W714" s="147"/>
      <c r="X714" s="147"/>
      <c r="Y714" s="147"/>
      <c r="Z714" s="147"/>
      <c r="AA714" s="147"/>
      <c r="AB714" s="147"/>
      <c r="AC714" s="147"/>
      <c r="AD714" s="145"/>
      <c r="AE714" s="145"/>
      <c r="AF714" s="145"/>
      <c r="AG714" s="145"/>
      <c r="AH714" s="145"/>
    </row>
    <row r="715" spans="1:34" ht="12.75">
      <c r="A715" s="145"/>
      <c r="B715" s="146"/>
      <c r="C715" s="145"/>
      <c r="D715" s="145"/>
      <c r="E715" s="145"/>
      <c r="F715" s="145"/>
      <c r="G715" s="164"/>
      <c r="H715" s="164"/>
      <c r="I715" s="164"/>
      <c r="J715" s="164"/>
      <c r="K715" s="164"/>
      <c r="L715" s="164"/>
      <c r="M715" s="164"/>
      <c r="N715" s="147"/>
      <c r="O715" s="148"/>
      <c r="P715" s="147"/>
      <c r="Q715" s="147"/>
      <c r="R715" s="147"/>
      <c r="S715" s="147"/>
      <c r="T715" s="147"/>
      <c r="U715" s="147"/>
      <c r="V715" s="147"/>
      <c r="W715" s="147"/>
      <c r="X715" s="147"/>
      <c r="Y715" s="147"/>
      <c r="Z715" s="147"/>
      <c r="AA715" s="147"/>
      <c r="AB715" s="147"/>
      <c r="AC715" s="147"/>
      <c r="AD715" s="145"/>
      <c r="AE715" s="145"/>
      <c r="AF715" s="145"/>
      <c r="AG715" s="145"/>
      <c r="AH715" s="145"/>
    </row>
    <row r="716" spans="1:34" ht="12.75">
      <c r="A716" s="145"/>
      <c r="B716" s="146"/>
      <c r="C716" s="145"/>
      <c r="D716" s="145"/>
      <c r="E716" s="145"/>
      <c r="F716" s="145"/>
      <c r="G716" s="164"/>
      <c r="H716" s="164"/>
      <c r="I716" s="164"/>
      <c r="J716" s="164"/>
      <c r="K716" s="164"/>
      <c r="L716" s="164"/>
      <c r="M716" s="164"/>
      <c r="N716" s="147"/>
      <c r="O716" s="148"/>
      <c r="P716" s="147"/>
      <c r="Q716" s="147"/>
      <c r="R716" s="147"/>
      <c r="S716" s="147"/>
      <c r="T716" s="147"/>
      <c r="U716" s="147"/>
      <c r="V716" s="147"/>
      <c r="W716" s="147"/>
      <c r="X716" s="147"/>
      <c r="Y716" s="147"/>
      <c r="Z716" s="147"/>
      <c r="AA716" s="147"/>
      <c r="AB716" s="147"/>
      <c r="AC716" s="147"/>
      <c r="AD716" s="145"/>
      <c r="AE716" s="145"/>
      <c r="AF716" s="145"/>
      <c r="AG716" s="145"/>
      <c r="AH716" s="145"/>
    </row>
    <row r="717" spans="1:34" ht="12.75">
      <c r="A717" s="145"/>
      <c r="B717" s="146"/>
      <c r="C717" s="145"/>
      <c r="D717" s="145"/>
      <c r="E717" s="145"/>
      <c r="F717" s="145"/>
      <c r="G717" s="164"/>
      <c r="H717" s="164"/>
      <c r="I717" s="164"/>
      <c r="J717" s="164"/>
      <c r="K717" s="164"/>
      <c r="L717" s="164"/>
      <c r="M717" s="164"/>
      <c r="N717" s="147"/>
      <c r="O717" s="148"/>
      <c r="P717" s="147"/>
      <c r="Q717" s="147"/>
      <c r="R717" s="147"/>
      <c r="S717" s="147"/>
      <c r="T717" s="147"/>
      <c r="U717" s="147"/>
      <c r="V717" s="147"/>
      <c r="W717" s="147"/>
      <c r="X717" s="147"/>
      <c r="Y717" s="147"/>
      <c r="Z717" s="147"/>
      <c r="AA717" s="147"/>
      <c r="AB717" s="147"/>
      <c r="AC717" s="147"/>
      <c r="AD717" s="145"/>
      <c r="AE717" s="145"/>
      <c r="AF717" s="145"/>
      <c r="AG717" s="145"/>
      <c r="AH717" s="145"/>
    </row>
    <row r="718" spans="1:34" ht="12.75">
      <c r="A718" s="145"/>
      <c r="B718" s="146"/>
      <c r="C718" s="145"/>
      <c r="D718" s="145"/>
      <c r="E718" s="145"/>
      <c r="F718" s="145"/>
      <c r="G718" s="164"/>
      <c r="H718" s="164"/>
      <c r="I718" s="164"/>
      <c r="J718" s="164"/>
      <c r="K718" s="164"/>
      <c r="L718" s="164"/>
      <c r="M718" s="164"/>
      <c r="N718" s="147"/>
      <c r="O718" s="148"/>
      <c r="P718" s="147"/>
      <c r="Q718" s="147"/>
      <c r="R718" s="147"/>
      <c r="S718" s="147"/>
      <c r="T718" s="147"/>
      <c r="U718" s="147"/>
      <c r="V718" s="147"/>
      <c r="W718" s="147"/>
      <c r="X718" s="147"/>
      <c r="Y718" s="147"/>
      <c r="Z718" s="147"/>
      <c r="AA718" s="147"/>
      <c r="AB718" s="147"/>
      <c r="AC718" s="147"/>
      <c r="AD718" s="145"/>
      <c r="AE718" s="145"/>
      <c r="AF718" s="145"/>
      <c r="AG718" s="145"/>
      <c r="AH718" s="145"/>
    </row>
    <row r="719" spans="1:34" ht="12.75">
      <c r="A719" s="145"/>
      <c r="B719" s="146"/>
      <c r="C719" s="145"/>
      <c r="D719" s="145"/>
      <c r="E719" s="145"/>
      <c r="F719" s="145"/>
      <c r="G719" s="164"/>
      <c r="H719" s="164"/>
      <c r="I719" s="164"/>
      <c r="J719" s="164"/>
      <c r="K719" s="164"/>
      <c r="L719" s="164"/>
      <c r="M719" s="164"/>
      <c r="N719" s="147"/>
      <c r="O719" s="148"/>
      <c r="P719" s="147"/>
      <c r="Q719" s="147"/>
      <c r="R719" s="147"/>
      <c r="S719" s="147"/>
      <c r="T719" s="147"/>
      <c r="U719" s="147"/>
      <c r="V719" s="147"/>
      <c r="W719" s="147"/>
      <c r="X719" s="147"/>
      <c r="Y719" s="147"/>
      <c r="Z719" s="147"/>
      <c r="AA719" s="147"/>
      <c r="AB719" s="147"/>
      <c r="AC719" s="147"/>
      <c r="AD719" s="145"/>
      <c r="AE719" s="145"/>
      <c r="AF719" s="145"/>
      <c r="AG719" s="145"/>
      <c r="AH719" s="145"/>
    </row>
    <row r="720" spans="1:34" ht="12.75">
      <c r="A720" s="145"/>
      <c r="B720" s="146"/>
      <c r="C720" s="145"/>
      <c r="D720" s="145"/>
      <c r="E720" s="145"/>
      <c r="F720" s="145"/>
      <c r="G720" s="164"/>
      <c r="H720" s="164"/>
      <c r="I720" s="164"/>
      <c r="J720" s="164"/>
      <c r="K720" s="164"/>
      <c r="L720" s="164"/>
      <c r="M720" s="164"/>
      <c r="N720" s="147"/>
      <c r="O720" s="148"/>
      <c r="P720" s="147"/>
      <c r="Q720" s="147"/>
      <c r="R720" s="147"/>
      <c r="S720" s="147"/>
      <c r="T720" s="147"/>
      <c r="U720" s="147"/>
      <c r="V720" s="147"/>
      <c r="W720" s="147"/>
      <c r="X720" s="147"/>
      <c r="Y720" s="147"/>
      <c r="Z720" s="147"/>
      <c r="AA720" s="147"/>
      <c r="AB720" s="147"/>
      <c r="AC720" s="147"/>
      <c r="AD720" s="145"/>
      <c r="AE720" s="145"/>
      <c r="AF720" s="145"/>
      <c r="AG720" s="145"/>
      <c r="AH720" s="145"/>
    </row>
    <row r="721" spans="1:34" ht="12.75">
      <c r="A721" s="145"/>
      <c r="B721" s="146"/>
      <c r="C721" s="145"/>
      <c r="D721" s="145"/>
      <c r="E721" s="145"/>
      <c r="F721" s="145"/>
      <c r="G721" s="164"/>
      <c r="H721" s="164"/>
      <c r="I721" s="164"/>
      <c r="J721" s="164"/>
      <c r="K721" s="164"/>
      <c r="L721" s="164"/>
      <c r="M721" s="164"/>
      <c r="N721" s="147"/>
      <c r="O721" s="148"/>
      <c r="P721" s="147"/>
      <c r="Q721" s="147"/>
      <c r="R721" s="147"/>
      <c r="S721" s="147"/>
      <c r="T721" s="147"/>
      <c r="U721" s="147"/>
      <c r="V721" s="147"/>
      <c r="W721" s="147"/>
      <c r="X721" s="147"/>
      <c r="Y721" s="147"/>
      <c r="Z721" s="147"/>
      <c r="AA721" s="147"/>
      <c r="AB721" s="147"/>
      <c r="AC721" s="147"/>
      <c r="AD721" s="145"/>
      <c r="AE721" s="145"/>
      <c r="AF721" s="145"/>
      <c r="AG721" s="145"/>
      <c r="AH721" s="145"/>
    </row>
    <row r="722" spans="1:34" ht="12.75">
      <c r="A722" s="145"/>
      <c r="B722" s="146"/>
      <c r="C722" s="145"/>
      <c r="D722" s="145"/>
      <c r="E722" s="145"/>
      <c r="F722" s="145"/>
      <c r="G722" s="164"/>
      <c r="H722" s="164"/>
      <c r="I722" s="164"/>
      <c r="J722" s="164"/>
      <c r="K722" s="164"/>
      <c r="L722" s="164"/>
      <c r="M722" s="164"/>
      <c r="N722" s="147"/>
      <c r="O722" s="148"/>
      <c r="P722" s="147"/>
      <c r="Q722" s="147"/>
      <c r="R722" s="147"/>
      <c r="S722" s="147"/>
      <c r="T722" s="147"/>
      <c r="U722" s="147"/>
      <c r="V722" s="147"/>
      <c r="W722" s="147"/>
      <c r="X722" s="147"/>
      <c r="Y722" s="147"/>
      <c r="Z722" s="147"/>
      <c r="AA722" s="147"/>
      <c r="AB722" s="147"/>
      <c r="AC722" s="147"/>
      <c r="AD722" s="145"/>
      <c r="AE722" s="145"/>
      <c r="AF722" s="145"/>
      <c r="AG722" s="145"/>
      <c r="AH722" s="145"/>
    </row>
    <row r="723" spans="1:34" ht="12.75">
      <c r="A723" s="145"/>
      <c r="B723" s="146"/>
      <c r="C723" s="145"/>
      <c r="D723" s="145"/>
      <c r="E723" s="145"/>
      <c r="F723" s="145"/>
      <c r="G723" s="164"/>
      <c r="H723" s="164"/>
      <c r="I723" s="164"/>
      <c r="J723" s="164"/>
      <c r="K723" s="164"/>
      <c r="L723" s="164"/>
      <c r="M723" s="164"/>
      <c r="N723" s="147"/>
      <c r="O723" s="148"/>
      <c r="P723" s="147"/>
      <c r="Q723" s="147"/>
      <c r="R723" s="147"/>
      <c r="S723" s="147"/>
      <c r="T723" s="147"/>
      <c r="U723" s="147"/>
      <c r="V723" s="147"/>
      <c r="W723" s="147"/>
      <c r="X723" s="147"/>
      <c r="Y723" s="147"/>
      <c r="Z723" s="147"/>
      <c r="AA723" s="147"/>
      <c r="AB723" s="147"/>
      <c r="AC723" s="147"/>
      <c r="AD723" s="145"/>
      <c r="AE723" s="145"/>
      <c r="AF723" s="145"/>
      <c r="AG723" s="145"/>
      <c r="AH723" s="145"/>
    </row>
    <row r="724" spans="1:34" ht="12.75">
      <c r="A724" s="145"/>
      <c r="B724" s="146"/>
      <c r="C724" s="145"/>
      <c r="D724" s="145"/>
      <c r="E724" s="145"/>
      <c r="F724" s="145"/>
      <c r="G724" s="164"/>
      <c r="H724" s="164"/>
      <c r="I724" s="164"/>
      <c r="J724" s="164"/>
      <c r="K724" s="164"/>
      <c r="L724" s="164"/>
      <c r="M724" s="164"/>
      <c r="N724" s="147"/>
      <c r="O724" s="148"/>
      <c r="P724" s="147"/>
      <c r="Q724" s="147"/>
      <c r="R724" s="147"/>
      <c r="S724" s="147"/>
      <c r="T724" s="147"/>
      <c r="U724" s="147"/>
      <c r="V724" s="147"/>
      <c r="W724" s="147"/>
      <c r="X724" s="147"/>
      <c r="Y724" s="147"/>
      <c r="Z724" s="147"/>
      <c r="AA724" s="147"/>
      <c r="AB724" s="147"/>
      <c r="AC724" s="147"/>
      <c r="AD724" s="145"/>
      <c r="AE724" s="145"/>
      <c r="AF724" s="145"/>
      <c r="AG724" s="145"/>
      <c r="AH724" s="145"/>
    </row>
    <row r="725" spans="1:34" ht="12.75">
      <c r="A725" s="145"/>
      <c r="B725" s="146"/>
      <c r="C725" s="145"/>
      <c r="D725" s="145"/>
      <c r="E725" s="145"/>
      <c r="F725" s="145"/>
      <c r="G725" s="164"/>
      <c r="H725" s="164"/>
      <c r="I725" s="164"/>
      <c r="J725" s="164"/>
      <c r="K725" s="164"/>
      <c r="L725" s="164"/>
      <c r="M725" s="164"/>
      <c r="N725" s="147"/>
      <c r="O725" s="148"/>
      <c r="P725" s="147"/>
      <c r="Q725" s="147"/>
      <c r="R725" s="147"/>
      <c r="S725" s="147"/>
      <c r="T725" s="147"/>
      <c r="U725" s="147"/>
      <c r="V725" s="147"/>
      <c r="W725" s="147"/>
      <c r="X725" s="147"/>
      <c r="Y725" s="147"/>
      <c r="Z725" s="147"/>
      <c r="AA725" s="147"/>
      <c r="AB725" s="147"/>
      <c r="AC725" s="147"/>
      <c r="AD725" s="145"/>
      <c r="AE725" s="145"/>
      <c r="AF725" s="145"/>
      <c r="AG725" s="145"/>
      <c r="AH725" s="145"/>
    </row>
    <row r="726" spans="1:34" ht="12.75">
      <c r="A726" s="145"/>
      <c r="B726" s="146"/>
      <c r="C726" s="145"/>
      <c r="D726" s="145"/>
      <c r="E726" s="145"/>
      <c r="F726" s="145"/>
      <c r="G726" s="164"/>
      <c r="H726" s="164"/>
      <c r="I726" s="164"/>
      <c r="J726" s="164"/>
      <c r="K726" s="164"/>
      <c r="L726" s="164"/>
      <c r="M726" s="164"/>
      <c r="N726" s="147"/>
      <c r="O726" s="148"/>
      <c r="P726" s="147"/>
      <c r="Q726" s="147"/>
      <c r="R726" s="147"/>
      <c r="S726" s="147"/>
      <c r="T726" s="147"/>
      <c r="U726" s="147"/>
      <c r="V726" s="147"/>
      <c r="W726" s="147"/>
      <c r="X726" s="147"/>
      <c r="Y726" s="147"/>
      <c r="Z726" s="147"/>
      <c r="AA726" s="147"/>
      <c r="AB726" s="147"/>
      <c r="AC726" s="147"/>
      <c r="AD726" s="145"/>
      <c r="AE726" s="145"/>
      <c r="AF726" s="145"/>
      <c r="AG726" s="145"/>
      <c r="AH726" s="145"/>
    </row>
    <row r="727" spans="1:34" ht="12.75">
      <c r="A727" s="145"/>
      <c r="B727" s="146"/>
      <c r="C727" s="145"/>
      <c r="D727" s="145"/>
      <c r="E727" s="145"/>
      <c r="F727" s="145"/>
      <c r="G727" s="164"/>
      <c r="H727" s="164"/>
      <c r="I727" s="164"/>
      <c r="J727" s="164"/>
      <c r="K727" s="164"/>
      <c r="L727" s="164"/>
      <c r="M727" s="164"/>
      <c r="N727" s="147"/>
      <c r="O727" s="148"/>
      <c r="P727" s="147"/>
      <c r="Q727" s="147"/>
      <c r="R727" s="147"/>
      <c r="S727" s="147"/>
      <c r="T727" s="147"/>
      <c r="U727" s="147"/>
      <c r="V727" s="147"/>
      <c r="W727" s="147"/>
      <c r="X727" s="147"/>
      <c r="Y727" s="147"/>
      <c r="Z727" s="147"/>
      <c r="AA727" s="147"/>
      <c r="AB727" s="147"/>
      <c r="AC727" s="147"/>
      <c r="AD727" s="145"/>
      <c r="AE727" s="145"/>
      <c r="AF727" s="145"/>
      <c r="AG727" s="145"/>
      <c r="AH727" s="145"/>
    </row>
    <row r="728" spans="1:34" ht="12.75">
      <c r="A728" s="145"/>
      <c r="B728" s="146"/>
      <c r="C728" s="145"/>
      <c r="D728" s="145"/>
      <c r="E728" s="145"/>
      <c r="F728" s="145"/>
      <c r="G728" s="164"/>
      <c r="H728" s="164"/>
      <c r="I728" s="164"/>
      <c r="J728" s="164"/>
      <c r="K728" s="164"/>
      <c r="L728" s="164"/>
      <c r="M728" s="164"/>
      <c r="N728" s="147"/>
      <c r="O728" s="148"/>
      <c r="P728" s="147"/>
      <c r="Q728" s="147"/>
      <c r="R728" s="147"/>
      <c r="S728" s="147"/>
      <c r="T728" s="147"/>
      <c r="U728" s="147"/>
      <c r="V728" s="147"/>
      <c r="W728" s="147"/>
      <c r="X728" s="147"/>
      <c r="Y728" s="147"/>
      <c r="Z728" s="147"/>
      <c r="AA728" s="147"/>
      <c r="AB728" s="147"/>
      <c r="AC728" s="147"/>
      <c r="AD728" s="145"/>
      <c r="AE728" s="145"/>
      <c r="AF728" s="145"/>
      <c r="AG728" s="145"/>
      <c r="AH728" s="145"/>
    </row>
    <row r="729" spans="1:34" ht="12.75">
      <c r="A729" s="145"/>
      <c r="B729" s="146"/>
      <c r="C729" s="145"/>
      <c r="D729" s="145"/>
      <c r="E729" s="145"/>
      <c r="F729" s="145"/>
      <c r="G729" s="164"/>
      <c r="H729" s="164"/>
      <c r="I729" s="164"/>
      <c r="J729" s="164"/>
      <c r="K729" s="164"/>
      <c r="L729" s="164"/>
      <c r="M729" s="164"/>
      <c r="N729" s="147"/>
      <c r="O729" s="148"/>
      <c r="P729" s="147"/>
      <c r="Q729" s="147"/>
      <c r="R729" s="147"/>
      <c r="S729" s="147"/>
      <c r="T729" s="147"/>
      <c r="U729" s="147"/>
      <c r="V729" s="147"/>
      <c r="W729" s="147"/>
      <c r="X729" s="147"/>
      <c r="Y729" s="147"/>
      <c r="Z729" s="147"/>
      <c r="AA729" s="147"/>
      <c r="AB729" s="147"/>
      <c r="AC729" s="147"/>
      <c r="AD729" s="145"/>
      <c r="AE729" s="145"/>
      <c r="AF729" s="145"/>
      <c r="AG729" s="145"/>
      <c r="AH729" s="145"/>
    </row>
    <row r="730" spans="1:34" ht="12.75">
      <c r="A730" s="145"/>
      <c r="B730" s="146"/>
      <c r="C730" s="145"/>
      <c r="D730" s="145"/>
      <c r="E730" s="145"/>
      <c r="F730" s="145"/>
      <c r="G730" s="164"/>
      <c r="H730" s="164"/>
      <c r="I730" s="164"/>
      <c r="J730" s="164"/>
      <c r="K730" s="164"/>
      <c r="L730" s="164"/>
      <c r="M730" s="164"/>
      <c r="N730" s="147"/>
      <c r="O730" s="148"/>
      <c r="P730" s="147"/>
      <c r="Q730" s="147"/>
      <c r="R730" s="147"/>
      <c r="S730" s="147"/>
      <c r="T730" s="147"/>
      <c r="U730" s="147"/>
      <c r="V730" s="147"/>
      <c r="W730" s="147"/>
      <c r="X730" s="147"/>
      <c r="Y730" s="147"/>
      <c r="Z730" s="147"/>
      <c r="AA730" s="147"/>
      <c r="AB730" s="147"/>
      <c r="AC730" s="147"/>
      <c r="AD730" s="145"/>
      <c r="AE730" s="145"/>
      <c r="AF730" s="145"/>
      <c r="AG730" s="145"/>
      <c r="AH730" s="145"/>
    </row>
    <row r="731" spans="1:34" ht="12.75">
      <c r="A731" s="145"/>
      <c r="B731" s="146"/>
      <c r="C731" s="145"/>
      <c r="D731" s="145"/>
      <c r="E731" s="145"/>
      <c r="F731" s="145"/>
      <c r="G731" s="164"/>
      <c r="H731" s="164"/>
      <c r="I731" s="164"/>
      <c r="J731" s="164"/>
      <c r="K731" s="164"/>
      <c r="L731" s="164"/>
      <c r="M731" s="164"/>
      <c r="N731" s="147"/>
      <c r="O731" s="148"/>
      <c r="P731" s="147"/>
      <c r="Q731" s="147"/>
      <c r="R731" s="147"/>
      <c r="S731" s="147"/>
      <c r="T731" s="147"/>
      <c r="U731" s="147"/>
      <c r="V731" s="147"/>
      <c r="W731" s="147"/>
      <c r="X731" s="147"/>
      <c r="Y731" s="147"/>
      <c r="Z731" s="147"/>
      <c r="AA731" s="147"/>
      <c r="AB731" s="147"/>
      <c r="AC731" s="147"/>
      <c r="AD731" s="145"/>
      <c r="AE731" s="145"/>
      <c r="AF731" s="145"/>
      <c r="AG731" s="145"/>
      <c r="AH731" s="145"/>
    </row>
    <row r="732" spans="1:34" ht="12.75">
      <c r="A732" s="145"/>
      <c r="B732" s="146"/>
      <c r="C732" s="145"/>
      <c r="D732" s="145"/>
      <c r="E732" s="145"/>
      <c r="F732" s="145"/>
      <c r="G732" s="164"/>
      <c r="H732" s="164"/>
      <c r="I732" s="164"/>
      <c r="J732" s="164"/>
      <c r="K732" s="164"/>
      <c r="L732" s="164"/>
      <c r="M732" s="164"/>
      <c r="N732" s="147"/>
      <c r="O732" s="148"/>
      <c r="P732" s="147"/>
      <c r="Q732" s="147"/>
      <c r="R732" s="147"/>
      <c r="S732" s="147"/>
      <c r="T732" s="147"/>
      <c r="U732" s="147"/>
      <c r="V732" s="147"/>
      <c r="W732" s="147"/>
      <c r="X732" s="147"/>
      <c r="Y732" s="147"/>
      <c r="Z732" s="147"/>
      <c r="AA732" s="147"/>
      <c r="AB732" s="147"/>
      <c r="AC732" s="147"/>
      <c r="AD732" s="145"/>
      <c r="AE732" s="145"/>
      <c r="AF732" s="145"/>
      <c r="AG732" s="145"/>
      <c r="AH732" s="145"/>
    </row>
    <row r="733" spans="1:34" ht="12.75">
      <c r="A733" s="145"/>
      <c r="B733" s="146"/>
      <c r="C733" s="145"/>
      <c r="D733" s="145"/>
      <c r="E733" s="145"/>
      <c r="F733" s="145"/>
      <c r="G733" s="164"/>
      <c r="H733" s="164"/>
      <c r="I733" s="164"/>
      <c r="J733" s="164"/>
      <c r="K733" s="164"/>
      <c r="L733" s="164"/>
      <c r="M733" s="164"/>
      <c r="N733" s="147"/>
      <c r="O733" s="148"/>
      <c r="P733" s="147"/>
      <c r="Q733" s="147"/>
      <c r="R733" s="147"/>
      <c r="S733" s="147"/>
      <c r="T733" s="147"/>
      <c r="U733" s="147"/>
      <c r="V733" s="147"/>
      <c r="W733" s="147"/>
      <c r="X733" s="147"/>
      <c r="Y733" s="147"/>
      <c r="Z733" s="147"/>
      <c r="AA733" s="147"/>
      <c r="AB733" s="147"/>
      <c r="AC733" s="147"/>
      <c r="AD733" s="145"/>
      <c r="AE733" s="145"/>
      <c r="AF733" s="145"/>
      <c r="AG733" s="145"/>
      <c r="AH733" s="145"/>
    </row>
    <row r="734" spans="1:34" ht="12.75">
      <c r="A734" s="145"/>
      <c r="B734" s="146"/>
      <c r="C734" s="145"/>
      <c r="D734" s="145"/>
      <c r="E734" s="145"/>
      <c r="F734" s="145"/>
      <c r="G734" s="164"/>
      <c r="H734" s="164"/>
      <c r="I734" s="164"/>
      <c r="J734" s="164"/>
      <c r="K734" s="164"/>
      <c r="L734" s="164"/>
      <c r="M734" s="164"/>
      <c r="N734" s="147"/>
      <c r="O734" s="148"/>
      <c r="P734" s="147"/>
      <c r="Q734" s="147"/>
      <c r="R734" s="147"/>
      <c r="S734" s="147"/>
      <c r="T734" s="147"/>
      <c r="U734" s="147"/>
      <c r="V734" s="147"/>
      <c r="W734" s="147"/>
      <c r="X734" s="147"/>
      <c r="Y734" s="147"/>
      <c r="Z734" s="147"/>
      <c r="AA734" s="147"/>
      <c r="AB734" s="147"/>
      <c r="AC734" s="147"/>
      <c r="AD734" s="145"/>
      <c r="AE734" s="145"/>
      <c r="AF734" s="145"/>
      <c r="AG734" s="145"/>
      <c r="AH734" s="145"/>
    </row>
    <row r="735" spans="1:34" ht="12.75">
      <c r="A735" s="145"/>
      <c r="B735" s="146"/>
      <c r="C735" s="145"/>
      <c r="D735" s="145"/>
      <c r="E735" s="145"/>
      <c r="F735" s="145"/>
      <c r="G735" s="164"/>
      <c r="H735" s="164"/>
      <c r="I735" s="164"/>
      <c r="J735" s="164"/>
      <c r="K735" s="164"/>
      <c r="L735" s="164"/>
      <c r="M735" s="164"/>
      <c r="N735" s="147"/>
      <c r="O735" s="148"/>
      <c r="P735" s="147"/>
      <c r="Q735" s="147"/>
      <c r="R735" s="147"/>
      <c r="S735" s="147"/>
      <c r="T735" s="147"/>
      <c r="U735" s="147"/>
      <c r="V735" s="147"/>
      <c r="W735" s="147"/>
      <c r="X735" s="147"/>
      <c r="Y735" s="147"/>
      <c r="Z735" s="147"/>
      <c r="AA735" s="147"/>
      <c r="AB735" s="147"/>
      <c r="AC735" s="147"/>
      <c r="AD735" s="145"/>
      <c r="AE735" s="145"/>
      <c r="AF735" s="145"/>
      <c r="AG735" s="145"/>
      <c r="AH735" s="145"/>
    </row>
    <row r="736" spans="1:34" ht="12.75">
      <c r="A736" s="145"/>
      <c r="B736" s="146"/>
      <c r="C736" s="145"/>
      <c r="D736" s="145"/>
      <c r="E736" s="145"/>
      <c r="F736" s="145"/>
      <c r="G736" s="164"/>
      <c r="H736" s="164"/>
      <c r="I736" s="164"/>
      <c r="J736" s="164"/>
      <c r="K736" s="164"/>
      <c r="L736" s="164"/>
      <c r="M736" s="164"/>
      <c r="N736" s="147"/>
      <c r="O736" s="148"/>
      <c r="P736" s="147"/>
      <c r="Q736" s="147"/>
      <c r="R736" s="147"/>
      <c r="S736" s="147"/>
      <c r="T736" s="147"/>
      <c r="U736" s="147"/>
      <c r="V736" s="147"/>
      <c r="W736" s="147"/>
      <c r="X736" s="147"/>
      <c r="Y736" s="147"/>
      <c r="Z736" s="147"/>
      <c r="AA736" s="147"/>
      <c r="AB736" s="147"/>
      <c r="AC736" s="147"/>
      <c r="AD736" s="145"/>
      <c r="AE736" s="145"/>
      <c r="AF736" s="145"/>
      <c r="AG736" s="145"/>
      <c r="AH736" s="145"/>
    </row>
    <row r="737" spans="1:34" ht="12.75">
      <c r="A737" s="145"/>
      <c r="B737" s="146"/>
      <c r="C737" s="145"/>
      <c r="D737" s="145"/>
      <c r="E737" s="145"/>
      <c r="F737" s="145"/>
      <c r="G737" s="164"/>
      <c r="H737" s="164"/>
      <c r="I737" s="164"/>
      <c r="J737" s="164"/>
      <c r="K737" s="164"/>
      <c r="L737" s="164"/>
      <c r="M737" s="164"/>
      <c r="N737" s="147"/>
      <c r="O737" s="148"/>
      <c r="P737" s="147"/>
      <c r="Q737" s="147"/>
      <c r="R737" s="147"/>
      <c r="S737" s="147"/>
      <c r="T737" s="147"/>
      <c r="U737" s="147"/>
      <c r="V737" s="147"/>
      <c r="W737" s="147"/>
      <c r="X737" s="147"/>
      <c r="Y737" s="147"/>
      <c r="Z737" s="147"/>
      <c r="AA737" s="147"/>
      <c r="AB737" s="147"/>
      <c r="AC737" s="147"/>
      <c r="AD737" s="145"/>
      <c r="AE737" s="145"/>
      <c r="AF737" s="145"/>
      <c r="AG737" s="145"/>
      <c r="AH737" s="145"/>
    </row>
    <row r="738" spans="1:34" ht="12.75">
      <c r="A738" s="145"/>
      <c r="B738" s="146"/>
      <c r="C738" s="145"/>
      <c r="D738" s="145"/>
      <c r="E738" s="145"/>
      <c r="F738" s="145"/>
      <c r="G738" s="164"/>
      <c r="H738" s="164"/>
      <c r="I738" s="164"/>
      <c r="J738" s="164"/>
      <c r="K738" s="164"/>
      <c r="L738" s="164"/>
      <c r="M738" s="164"/>
      <c r="N738" s="147"/>
      <c r="O738" s="148"/>
      <c r="P738" s="147"/>
      <c r="Q738" s="147"/>
      <c r="R738" s="147"/>
      <c r="S738" s="147"/>
      <c r="T738" s="147"/>
      <c r="U738" s="147"/>
      <c r="V738" s="147"/>
      <c r="W738" s="147"/>
      <c r="X738" s="147"/>
      <c r="Y738" s="147"/>
      <c r="Z738" s="147"/>
      <c r="AA738" s="147"/>
      <c r="AB738" s="147"/>
      <c r="AC738" s="147"/>
      <c r="AD738" s="145"/>
      <c r="AE738" s="145"/>
      <c r="AF738" s="145"/>
      <c r="AG738" s="145"/>
      <c r="AH738" s="145"/>
    </row>
    <row r="739" spans="1:34" ht="12.75">
      <c r="A739" s="145"/>
      <c r="B739" s="146"/>
      <c r="C739" s="145"/>
      <c r="D739" s="145"/>
      <c r="E739" s="145"/>
      <c r="F739" s="145"/>
      <c r="G739" s="164"/>
      <c r="H739" s="164"/>
      <c r="I739" s="164"/>
      <c r="J739" s="164"/>
      <c r="K739" s="164"/>
      <c r="L739" s="164"/>
      <c r="M739" s="164"/>
      <c r="N739" s="147"/>
      <c r="O739" s="148"/>
      <c r="P739" s="147"/>
      <c r="Q739" s="147"/>
      <c r="R739" s="147"/>
      <c r="S739" s="147"/>
      <c r="T739" s="147"/>
      <c r="U739" s="147"/>
      <c r="V739" s="147"/>
      <c r="W739" s="147"/>
      <c r="X739" s="147"/>
      <c r="Y739" s="147"/>
      <c r="Z739" s="147"/>
      <c r="AA739" s="147"/>
      <c r="AB739" s="147"/>
      <c r="AC739" s="147"/>
      <c r="AD739" s="145"/>
      <c r="AE739" s="145"/>
      <c r="AF739" s="145"/>
      <c r="AG739" s="145"/>
      <c r="AH739" s="145"/>
    </row>
    <row r="740" spans="1:34" ht="12.75">
      <c r="A740" s="145"/>
      <c r="B740" s="146"/>
      <c r="C740" s="145"/>
      <c r="D740" s="145"/>
      <c r="E740" s="145"/>
      <c r="F740" s="145"/>
      <c r="G740" s="164"/>
      <c r="H740" s="164"/>
      <c r="I740" s="164"/>
      <c r="J740" s="164"/>
      <c r="K740" s="164"/>
      <c r="L740" s="164"/>
      <c r="M740" s="164"/>
      <c r="N740" s="147"/>
      <c r="O740" s="148"/>
      <c r="P740" s="147"/>
      <c r="Q740" s="147"/>
      <c r="R740" s="147"/>
      <c r="S740" s="147"/>
      <c r="T740" s="147"/>
      <c r="U740" s="147"/>
      <c r="V740" s="147"/>
      <c r="W740" s="147"/>
      <c r="X740" s="147"/>
      <c r="Y740" s="147"/>
      <c r="Z740" s="147"/>
      <c r="AA740" s="147"/>
      <c r="AB740" s="147"/>
      <c r="AC740" s="147"/>
      <c r="AD740" s="145"/>
      <c r="AE740" s="145"/>
      <c r="AF740" s="145"/>
      <c r="AG740" s="145"/>
      <c r="AH740" s="145"/>
    </row>
    <row r="741" spans="1:34" ht="12.75">
      <c r="A741" s="145"/>
      <c r="B741" s="146"/>
      <c r="C741" s="145"/>
      <c r="D741" s="145"/>
      <c r="E741" s="145"/>
      <c r="F741" s="145"/>
      <c r="G741" s="164"/>
      <c r="H741" s="164"/>
      <c r="I741" s="164"/>
      <c r="J741" s="164"/>
      <c r="K741" s="164"/>
      <c r="L741" s="164"/>
      <c r="M741" s="164"/>
      <c r="N741" s="147"/>
      <c r="O741" s="148"/>
      <c r="P741" s="147"/>
      <c r="Q741" s="147"/>
      <c r="R741" s="147"/>
      <c r="S741" s="147"/>
      <c r="T741" s="147"/>
      <c r="U741" s="147"/>
      <c r="V741" s="147"/>
      <c r="W741" s="147"/>
      <c r="X741" s="147"/>
      <c r="Y741" s="147"/>
      <c r="Z741" s="147"/>
      <c r="AA741" s="147"/>
      <c r="AB741" s="147"/>
      <c r="AC741" s="147"/>
      <c r="AD741" s="145"/>
      <c r="AE741" s="145"/>
      <c r="AF741" s="145"/>
      <c r="AG741" s="145"/>
      <c r="AH741" s="145"/>
    </row>
    <row r="742" spans="1:34" ht="12.75">
      <c r="A742" s="145"/>
      <c r="B742" s="146"/>
      <c r="C742" s="145"/>
      <c r="D742" s="145"/>
      <c r="E742" s="145"/>
      <c r="F742" s="145"/>
      <c r="G742" s="164"/>
      <c r="H742" s="164"/>
      <c r="I742" s="164"/>
      <c r="J742" s="164"/>
      <c r="K742" s="164"/>
      <c r="L742" s="164"/>
      <c r="M742" s="164"/>
      <c r="N742" s="147"/>
      <c r="O742" s="148"/>
      <c r="P742" s="147"/>
      <c r="Q742" s="147"/>
      <c r="R742" s="147"/>
      <c r="S742" s="147"/>
      <c r="T742" s="147"/>
      <c r="U742" s="147"/>
      <c r="V742" s="147"/>
      <c r="W742" s="147"/>
      <c r="X742" s="147"/>
      <c r="Y742" s="147"/>
      <c r="Z742" s="147"/>
      <c r="AA742" s="147"/>
      <c r="AB742" s="147"/>
      <c r="AC742" s="147"/>
      <c r="AD742" s="145"/>
      <c r="AE742" s="145"/>
      <c r="AF742" s="145"/>
      <c r="AG742" s="145"/>
      <c r="AH742" s="145"/>
    </row>
    <row r="743" spans="1:34" ht="12.75">
      <c r="A743" s="145"/>
      <c r="B743" s="146"/>
      <c r="C743" s="145"/>
      <c r="D743" s="145"/>
      <c r="E743" s="145"/>
      <c r="F743" s="145"/>
      <c r="G743" s="164"/>
      <c r="H743" s="164"/>
      <c r="I743" s="164"/>
      <c r="J743" s="164"/>
      <c r="K743" s="164"/>
      <c r="L743" s="164"/>
      <c r="M743" s="164"/>
      <c r="N743" s="147"/>
      <c r="O743" s="148"/>
      <c r="P743" s="147"/>
      <c r="Q743" s="147"/>
      <c r="R743" s="147"/>
      <c r="S743" s="147"/>
      <c r="T743" s="147"/>
      <c r="U743" s="147"/>
      <c r="V743" s="147"/>
      <c r="W743" s="147"/>
      <c r="X743" s="147"/>
      <c r="Y743" s="147"/>
      <c r="Z743" s="147"/>
      <c r="AA743" s="147"/>
      <c r="AB743" s="147"/>
      <c r="AC743" s="147"/>
      <c r="AD743" s="145"/>
      <c r="AE743" s="145"/>
      <c r="AF743" s="145"/>
      <c r="AG743" s="145"/>
      <c r="AH743" s="145"/>
    </row>
    <row r="744" spans="1:34" ht="12.75">
      <c r="A744" s="145"/>
      <c r="B744" s="146"/>
      <c r="C744" s="145"/>
      <c r="D744" s="145"/>
      <c r="E744" s="145"/>
      <c r="F744" s="145"/>
      <c r="G744" s="164"/>
      <c r="H744" s="164"/>
      <c r="I744" s="164"/>
      <c r="J744" s="164"/>
      <c r="K744" s="164"/>
      <c r="L744" s="164"/>
      <c r="M744" s="164"/>
      <c r="N744" s="147"/>
      <c r="O744" s="148"/>
      <c r="P744" s="147"/>
      <c r="Q744" s="147"/>
      <c r="R744" s="147"/>
      <c r="S744" s="147"/>
      <c r="T744" s="147"/>
      <c r="U744" s="147"/>
      <c r="V744" s="147"/>
      <c r="W744" s="147"/>
      <c r="X744" s="147"/>
      <c r="Y744" s="147"/>
      <c r="Z744" s="147"/>
      <c r="AA744" s="147"/>
      <c r="AB744" s="147"/>
      <c r="AC744" s="147"/>
      <c r="AD744" s="145"/>
      <c r="AE744" s="145"/>
      <c r="AF744" s="145"/>
      <c r="AG744" s="145"/>
      <c r="AH744" s="145"/>
    </row>
    <row r="745" spans="1:34" ht="12.75">
      <c r="A745" s="145"/>
      <c r="B745" s="146"/>
      <c r="C745" s="145"/>
      <c r="D745" s="145"/>
      <c r="E745" s="145"/>
      <c r="F745" s="145"/>
      <c r="G745" s="164"/>
      <c r="H745" s="164"/>
      <c r="I745" s="164"/>
      <c r="J745" s="164"/>
      <c r="K745" s="164"/>
      <c r="L745" s="164"/>
      <c r="M745" s="164"/>
      <c r="N745" s="147"/>
      <c r="O745" s="148"/>
      <c r="P745" s="147"/>
      <c r="Q745" s="147"/>
      <c r="R745" s="147"/>
      <c r="S745" s="147"/>
      <c r="T745" s="147"/>
      <c r="U745" s="147"/>
      <c r="V745" s="147"/>
      <c r="W745" s="147"/>
      <c r="X745" s="147"/>
      <c r="Y745" s="147"/>
      <c r="Z745" s="147"/>
      <c r="AA745" s="147"/>
      <c r="AB745" s="147"/>
      <c r="AC745" s="147"/>
      <c r="AD745" s="145"/>
      <c r="AE745" s="145"/>
      <c r="AF745" s="145"/>
      <c r="AG745" s="145"/>
      <c r="AH745" s="145"/>
    </row>
    <row r="746" spans="1:34" ht="12.75">
      <c r="A746" s="145"/>
      <c r="B746" s="146"/>
      <c r="C746" s="145"/>
      <c r="D746" s="145"/>
      <c r="E746" s="145"/>
      <c r="F746" s="145"/>
      <c r="G746" s="164"/>
      <c r="H746" s="164"/>
      <c r="I746" s="164"/>
      <c r="J746" s="164"/>
      <c r="K746" s="164"/>
      <c r="L746" s="164"/>
      <c r="M746" s="164"/>
      <c r="N746" s="147"/>
      <c r="O746" s="148"/>
      <c r="P746" s="147"/>
      <c r="Q746" s="147"/>
      <c r="R746" s="147"/>
      <c r="S746" s="147"/>
      <c r="T746" s="147"/>
      <c r="U746" s="147"/>
      <c r="V746" s="147"/>
      <c r="W746" s="147"/>
      <c r="X746" s="147"/>
      <c r="Y746" s="147"/>
      <c r="Z746" s="147"/>
      <c r="AA746" s="147"/>
      <c r="AB746" s="147"/>
      <c r="AC746" s="147"/>
      <c r="AD746" s="145"/>
      <c r="AE746" s="145"/>
      <c r="AF746" s="145"/>
      <c r="AG746" s="145"/>
      <c r="AH746" s="145"/>
    </row>
    <row r="747" spans="1:34" ht="12.75">
      <c r="A747" s="145"/>
      <c r="B747" s="146"/>
      <c r="C747" s="145"/>
      <c r="D747" s="145"/>
      <c r="E747" s="145"/>
      <c r="F747" s="145"/>
      <c r="G747" s="164"/>
      <c r="H747" s="164"/>
      <c r="I747" s="164"/>
      <c r="J747" s="164"/>
      <c r="K747" s="164"/>
      <c r="L747" s="164"/>
      <c r="M747" s="164"/>
      <c r="N747" s="147"/>
      <c r="O747" s="148"/>
      <c r="P747" s="147"/>
      <c r="Q747" s="147"/>
      <c r="R747" s="147"/>
      <c r="S747" s="147"/>
      <c r="T747" s="147"/>
      <c r="U747" s="147"/>
      <c r="V747" s="147"/>
      <c r="W747" s="147"/>
      <c r="X747" s="147"/>
      <c r="Y747" s="147"/>
      <c r="Z747" s="147"/>
      <c r="AA747" s="147"/>
      <c r="AB747" s="147"/>
      <c r="AC747" s="147"/>
      <c r="AD747" s="145"/>
      <c r="AE747" s="145"/>
      <c r="AF747" s="145"/>
      <c r="AG747" s="145"/>
      <c r="AH747" s="145"/>
    </row>
    <row r="748" spans="1:34" ht="12.75">
      <c r="A748" s="145"/>
      <c r="B748" s="146"/>
      <c r="C748" s="145"/>
      <c r="D748" s="145"/>
      <c r="E748" s="145"/>
      <c r="F748" s="145"/>
      <c r="G748" s="164"/>
      <c r="H748" s="164"/>
      <c r="I748" s="164"/>
      <c r="J748" s="164"/>
      <c r="K748" s="164"/>
      <c r="L748" s="164"/>
      <c r="M748" s="164"/>
      <c r="N748" s="147"/>
      <c r="O748" s="148"/>
      <c r="P748" s="147"/>
      <c r="Q748" s="147"/>
      <c r="R748" s="147"/>
      <c r="S748" s="147"/>
      <c r="T748" s="147"/>
      <c r="U748" s="147"/>
      <c r="V748" s="147"/>
      <c r="W748" s="147"/>
      <c r="X748" s="147"/>
      <c r="Y748" s="147"/>
      <c r="Z748" s="147"/>
      <c r="AA748" s="147"/>
      <c r="AB748" s="147"/>
      <c r="AC748" s="147"/>
      <c r="AD748" s="145"/>
      <c r="AE748" s="145"/>
      <c r="AF748" s="145"/>
      <c r="AG748" s="145"/>
      <c r="AH748" s="145"/>
    </row>
    <row r="749" spans="1:34" ht="12.75">
      <c r="A749" s="145"/>
      <c r="B749" s="146"/>
      <c r="C749" s="145"/>
      <c r="D749" s="145"/>
      <c r="E749" s="145"/>
      <c r="F749" s="145"/>
      <c r="G749" s="164"/>
      <c r="H749" s="164"/>
      <c r="I749" s="164"/>
      <c r="J749" s="164"/>
      <c r="K749" s="164"/>
      <c r="L749" s="164"/>
      <c r="M749" s="164"/>
      <c r="N749" s="147"/>
      <c r="O749" s="148"/>
      <c r="P749" s="147"/>
      <c r="Q749" s="147"/>
      <c r="R749" s="147"/>
      <c r="S749" s="147"/>
      <c r="T749" s="147"/>
      <c r="U749" s="147"/>
      <c r="V749" s="147"/>
      <c r="W749" s="147"/>
      <c r="X749" s="147"/>
      <c r="Y749" s="147"/>
      <c r="Z749" s="147"/>
      <c r="AA749" s="147"/>
      <c r="AB749" s="147"/>
      <c r="AC749" s="147"/>
      <c r="AD749" s="145"/>
      <c r="AE749" s="145"/>
      <c r="AF749" s="145"/>
      <c r="AG749" s="145"/>
      <c r="AH749" s="145"/>
    </row>
    <row r="750" spans="1:34" ht="12.75">
      <c r="A750" s="145"/>
      <c r="B750" s="146"/>
      <c r="C750" s="145"/>
      <c r="D750" s="145"/>
      <c r="E750" s="145"/>
      <c r="F750" s="145"/>
      <c r="G750" s="164"/>
      <c r="H750" s="164"/>
      <c r="I750" s="164"/>
      <c r="J750" s="164"/>
      <c r="K750" s="164"/>
      <c r="L750" s="164"/>
      <c r="M750" s="164"/>
      <c r="N750" s="147"/>
      <c r="O750" s="148"/>
      <c r="P750" s="147"/>
      <c r="Q750" s="147"/>
      <c r="R750" s="147"/>
      <c r="S750" s="147"/>
      <c r="T750" s="147"/>
      <c r="U750" s="147"/>
      <c r="V750" s="147"/>
      <c r="W750" s="147"/>
      <c r="X750" s="147"/>
      <c r="Y750" s="147"/>
      <c r="Z750" s="147"/>
      <c r="AA750" s="147"/>
      <c r="AB750" s="147"/>
      <c r="AC750" s="147"/>
      <c r="AD750" s="145"/>
      <c r="AE750" s="145"/>
      <c r="AF750" s="145"/>
      <c r="AG750" s="145"/>
      <c r="AH750" s="145"/>
    </row>
    <row r="751" spans="1:34" ht="12.75">
      <c r="A751" s="145"/>
      <c r="B751" s="146"/>
      <c r="C751" s="145"/>
      <c r="D751" s="145"/>
      <c r="E751" s="145"/>
      <c r="F751" s="145"/>
      <c r="G751" s="164"/>
      <c r="H751" s="164"/>
      <c r="I751" s="164"/>
      <c r="J751" s="164"/>
      <c r="K751" s="164"/>
      <c r="L751" s="164"/>
      <c r="M751" s="164"/>
      <c r="N751" s="147"/>
      <c r="O751" s="148"/>
      <c r="P751" s="147"/>
      <c r="Q751" s="147"/>
      <c r="R751" s="147"/>
      <c r="S751" s="147"/>
      <c r="T751" s="147"/>
      <c r="U751" s="147"/>
      <c r="V751" s="147"/>
      <c r="W751" s="147"/>
      <c r="X751" s="147"/>
      <c r="Y751" s="147"/>
      <c r="Z751" s="147"/>
      <c r="AA751" s="147"/>
      <c r="AB751" s="147"/>
      <c r="AC751" s="147"/>
      <c r="AD751" s="145"/>
      <c r="AE751" s="145"/>
      <c r="AF751" s="145"/>
      <c r="AG751" s="145"/>
      <c r="AH751" s="145"/>
    </row>
    <row r="752" spans="1:34" ht="12.75">
      <c r="A752" s="145"/>
      <c r="B752" s="146"/>
      <c r="C752" s="145"/>
      <c r="D752" s="145"/>
      <c r="E752" s="145"/>
      <c r="F752" s="145"/>
      <c r="G752" s="164"/>
      <c r="H752" s="164"/>
      <c r="I752" s="164"/>
      <c r="J752" s="164"/>
      <c r="K752" s="164"/>
      <c r="L752" s="164"/>
      <c r="M752" s="164"/>
      <c r="N752" s="147"/>
      <c r="O752" s="148"/>
      <c r="P752" s="147"/>
      <c r="Q752" s="147"/>
      <c r="R752" s="147"/>
      <c r="S752" s="147"/>
      <c r="T752" s="147"/>
      <c r="U752" s="147"/>
      <c r="V752" s="147"/>
      <c r="W752" s="147"/>
      <c r="X752" s="147"/>
      <c r="Y752" s="147"/>
      <c r="Z752" s="147"/>
      <c r="AA752" s="147"/>
      <c r="AB752" s="147"/>
      <c r="AC752" s="147"/>
      <c r="AD752" s="145"/>
      <c r="AE752" s="145"/>
      <c r="AF752" s="145"/>
      <c r="AG752" s="145"/>
      <c r="AH752" s="145"/>
    </row>
    <row r="753" spans="1:34" ht="12.75">
      <c r="A753" s="145"/>
      <c r="B753" s="146"/>
      <c r="C753" s="145"/>
      <c r="D753" s="145"/>
      <c r="E753" s="145"/>
      <c r="F753" s="145"/>
      <c r="G753" s="164"/>
      <c r="H753" s="164"/>
      <c r="I753" s="164"/>
      <c r="J753" s="164"/>
      <c r="K753" s="164"/>
      <c r="L753" s="164"/>
      <c r="M753" s="164"/>
      <c r="N753" s="147"/>
      <c r="O753" s="148"/>
      <c r="P753" s="147"/>
      <c r="Q753" s="147"/>
      <c r="R753" s="147"/>
      <c r="S753" s="147"/>
      <c r="T753" s="147"/>
      <c r="U753" s="147"/>
      <c r="V753" s="147"/>
      <c r="W753" s="147"/>
      <c r="X753" s="147"/>
      <c r="Y753" s="147"/>
      <c r="Z753" s="147"/>
      <c r="AA753" s="147"/>
      <c r="AB753" s="147"/>
      <c r="AC753" s="147"/>
      <c r="AD753" s="145"/>
      <c r="AE753" s="145"/>
      <c r="AF753" s="145"/>
      <c r="AG753" s="145"/>
      <c r="AH753" s="145"/>
    </row>
    <row r="754" spans="1:34" ht="12.75">
      <c r="A754" s="145"/>
      <c r="B754" s="146"/>
      <c r="C754" s="145"/>
      <c r="D754" s="145"/>
      <c r="E754" s="145"/>
      <c r="F754" s="145"/>
      <c r="G754" s="164"/>
      <c r="H754" s="164"/>
      <c r="I754" s="164"/>
      <c r="J754" s="164"/>
      <c r="K754" s="164"/>
      <c r="L754" s="164"/>
      <c r="M754" s="164"/>
      <c r="N754" s="147"/>
      <c r="O754" s="148"/>
      <c r="P754" s="147"/>
      <c r="Q754" s="147"/>
      <c r="R754" s="147"/>
      <c r="S754" s="147"/>
      <c r="T754" s="147"/>
      <c r="U754" s="147"/>
      <c r="V754" s="147"/>
      <c r="W754" s="147"/>
      <c r="X754" s="147"/>
      <c r="Y754" s="147"/>
      <c r="Z754" s="147"/>
      <c r="AA754" s="147"/>
      <c r="AB754" s="147"/>
      <c r="AC754" s="147"/>
      <c r="AD754" s="145"/>
      <c r="AE754" s="145"/>
      <c r="AF754" s="145"/>
      <c r="AG754" s="145"/>
      <c r="AH754" s="145"/>
    </row>
    <row r="755" spans="1:34" ht="12.75">
      <c r="A755" s="145"/>
      <c r="B755" s="146"/>
      <c r="C755" s="145"/>
      <c r="D755" s="145"/>
      <c r="E755" s="145"/>
      <c r="F755" s="145"/>
      <c r="G755" s="164"/>
      <c r="H755" s="164"/>
      <c r="I755" s="164"/>
      <c r="J755" s="164"/>
      <c r="K755" s="164"/>
      <c r="L755" s="164"/>
      <c r="M755" s="164"/>
      <c r="N755" s="147"/>
      <c r="O755" s="148"/>
      <c r="P755" s="147"/>
      <c r="Q755" s="147"/>
      <c r="R755" s="147"/>
      <c r="S755" s="147"/>
      <c r="T755" s="147"/>
      <c r="U755" s="147"/>
      <c r="V755" s="147"/>
      <c r="W755" s="147"/>
      <c r="X755" s="147"/>
      <c r="Y755" s="147"/>
      <c r="Z755" s="147"/>
      <c r="AA755" s="147"/>
      <c r="AB755" s="147"/>
      <c r="AC755" s="147"/>
      <c r="AD755" s="145"/>
      <c r="AE755" s="145"/>
      <c r="AF755" s="145"/>
      <c r="AG755" s="145"/>
      <c r="AH755" s="145"/>
    </row>
    <row r="756" spans="1:34" ht="12.75">
      <c r="A756" s="145"/>
      <c r="B756" s="146"/>
      <c r="C756" s="145"/>
      <c r="D756" s="145"/>
      <c r="E756" s="145"/>
      <c r="F756" s="145"/>
      <c r="G756" s="164"/>
      <c r="H756" s="164"/>
      <c r="I756" s="164"/>
      <c r="J756" s="164"/>
      <c r="K756" s="164"/>
      <c r="L756" s="164"/>
      <c r="M756" s="164"/>
      <c r="N756" s="147"/>
      <c r="O756" s="148"/>
      <c r="P756" s="147"/>
      <c r="Q756" s="147"/>
      <c r="R756" s="147"/>
      <c r="S756" s="147"/>
      <c r="T756" s="147"/>
      <c r="U756" s="147"/>
      <c r="V756" s="147"/>
      <c r="W756" s="147"/>
      <c r="X756" s="147"/>
      <c r="Y756" s="147"/>
      <c r="Z756" s="147"/>
      <c r="AA756" s="147"/>
      <c r="AB756" s="147"/>
      <c r="AC756" s="147"/>
      <c r="AD756" s="145"/>
      <c r="AE756" s="145"/>
      <c r="AF756" s="145"/>
      <c r="AG756" s="145"/>
      <c r="AH756" s="145"/>
    </row>
    <row r="757" spans="1:34" ht="12.75">
      <c r="A757" s="145"/>
      <c r="B757" s="146"/>
      <c r="C757" s="145"/>
      <c r="D757" s="145"/>
      <c r="E757" s="145"/>
      <c r="F757" s="145"/>
      <c r="G757" s="164"/>
      <c r="H757" s="164"/>
      <c r="I757" s="164"/>
      <c r="J757" s="164"/>
      <c r="K757" s="164"/>
      <c r="L757" s="164"/>
      <c r="M757" s="164"/>
      <c r="N757" s="147"/>
      <c r="O757" s="148"/>
      <c r="P757" s="147"/>
      <c r="Q757" s="147"/>
      <c r="R757" s="147"/>
      <c r="S757" s="147"/>
      <c r="T757" s="147"/>
      <c r="U757" s="147"/>
      <c r="V757" s="147"/>
      <c r="W757" s="147"/>
      <c r="X757" s="147"/>
      <c r="Y757" s="147"/>
      <c r="Z757" s="147"/>
      <c r="AA757" s="147"/>
      <c r="AB757" s="147"/>
      <c r="AC757" s="147"/>
      <c r="AD757" s="145"/>
      <c r="AE757" s="145"/>
      <c r="AF757" s="145"/>
      <c r="AG757" s="145"/>
      <c r="AH757" s="145"/>
    </row>
    <row r="758" spans="1:34" ht="12.75">
      <c r="A758" s="145"/>
      <c r="B758" s="146"/>
      <c r="C758" s="145"/>
      <c r="D758" s="145"/>
      <c r="E758" s="145"/>
      <c r="F758" s="145"/>
      <c r="G758" s="164"/>
      <c r="H758" s="164"/>
      <c r="I758" s="164"/>
      <c r="J758" s="164"/>
      <c r="K758" s="164"/>
      <c r="L758" s="164"/>
      <c r="M758" s="164"/>
      <c r="N758" s="147"/>
      <c r="O758" s="148"/>
      <c r="P758" s="147"/>
      <c r="Q758" s="147"/>
      <c r="R758" s="147"/>
      <c r="S758" s="147"/>
      <c r="T758" s="147"/>
      <c r="U758" s="147"/>
      <c r="V758" s="147"/>
      <c r="W758" s="147"/>
      <c r="X758" s="147"/>
      <c r="Y758" s="147"/>
      <c r="Z758" s="147"/>
      <c r="AA758" s="147"/>
      <c r="AB758" s="147"/>
      <c r="AC758" s="147"/>
      <c r="AD758" s="145"/>
      <c r="AE758" s="145"/>
      <c r="AF758" s="145"/>
      <c r="AG758" s="145"/>
      <c r="AH758" s="145"/>
    </row>
    <row r="759" spans="1:34" ht="12.75">
      <c r="A759" s="145"/>
      <c r="B759" s="146"/>
      <c r="C759" s="145"/>
      <c r="D759" s="145"/>
      <c r="E759" s="145"/>
      <c r="F759" s="145"/>
      <c r="G759" s="164"/>
      <c r="H759" s="164"/>
      <c r="I759" s="164"/>
      <c r="J759" s="164"/>
      <c r="K759" s="164"/>
      <c r="L759" s="164"/>
      <c r="M759" s="164"/>
      <c r="N759" s="147"/>
      <c r="O759" s="148"/>
      <c r="P759" s="147"/>
      <c r="Q759" s="147"/>
      <c r="R759" s="147"/>
      <c r="S759" s="147"/>
      <c r="T759" s="147"/>
      <c r="U759" s="147"/>
      <c r="V759" s="147"/>
      <c r="W759" s="147"/>
      <c r="X759" s="147"/>
      <c r="Y759" s="147"/>
      <c r="Z759" s="147"/>
      <c r="AA759" s="147"/>
      <c r="AB759" s="147"/>
      <c r="AC759" s="147"/>
      <c r="AD759" s="145"/>
      <c r="AE759" s="145"/>
      <c r="AF759" s="145"/>
      <c r="AG759" s="145"/>
      <c r="AH759" s="145"/>
    </row>
    <row r="760" spans="1:34" ht="12.75">
      <c r="A760" s="145"/>
      <c r="B760" s="146"/>
      <c r="C760" s="145"/>
      <c r="D760" s="145"/>
      <c r="E760" s="145"/>
      <c r="F760" s="145"/>
      <c r="G760" s="164"/>
      <c r="H760" s="164"/>
      <c r="I760" s="164"/>
      <c r="J760" s="164"/>
      <c r="K760" s="164"/>
      <c r="L760" s="164"/>
      <c r="M760" s="164"/>
      <c r="N760" s="147"/>
      <c r="O760" s="148"/>
      <c r="P760" s="147"/>
      <c r="Q760" s="147"/>
      <c r="R760" s="147"/>
      <c r="S760" s="147"/>
      <c r="T760" s="147"/>
      <c r="U760" s="147"/>
      <c r="V760" s="147"/>
      <c r="W760" s="147"/>
      <c r="X760" s="147"/>
      <c r="Y760" s="147"/>
      <c r="Z760" s="147"/>
      <c r="AA760" s="147"/>
      <c r="AB760" s="147"/>
      <c r="AC760" s="147"/>
      <c r="AD760" s="145"/>
      <c r="AE760" s="145"/>
      <c r="AF760" s="145"/>
      <c r="AG760" s="145"/>
      <c r="AH760" s="145"/>
    </row>
    <row r="761" spans="1:34" ht="12.75">
      <c r="A761" s="145"/>
      <c r="B761" s="146"/>
      <c r="C761" s="145"/>
      <c r="D761" s="145"/>
      <c r="E761" s="145"/>
      <c r="F761" s="145"/>
      <c r="G761" s="164"/>
      <c r="H761" s="164"/>
      <c r="I761" s="164"/>
      <c r="J761" s="164"/>
      <c r="K761" s="164"/>
      <c r="L761" s="164"/>
      <c r="M761" s="164"/>
      <c r="N761" s="147"/>
      <c r="O761" s="148"/>
      <c r="P761" s="147"/>
      <c r="Q761" s="147"/>
      <c r="R761" s="147"/>
      <c r="S761" s="147"/>
      <c r="T761" s="147"/>
      <c r="U761" s="147"/>
      <c r="V761" s="147"/>
      <c r="W761" s="147"/>
      <c r="X761" s="147"/>
      <c r="Y761" s="147"/>
      <c r="Z761" s="147"/>
      <c r="AA761" s="147"/>
      <c r="AB761" s="147"/>
      <c r="AC761" s="147"/>
      <c r="AD761" s="145"/>
      <c r="AE761" s="145"/>
      <c r="AF761" s="145"/>
      <c r="AG761" s="145"/>
      <c r="AH761" s="145"/>
    </row>
    <row r="762" spans="1:34" ht="12.75">
      <c r="A762" s="145"/>
      <c r="B762" s="146"/>
      <c r="C762" s="145"/>
      <c r="D762" s="145"/>
      <c r="E762" s="145"/>
      <c r="F762" s="145"/>
      <c r="G762" s="164"/>
      <c r="H762" s="164"/>
      <c r="I762" s="164"/>
      <c r="J762" s="164"/>
      <c r="K762" s="164"/>
      <c r="L762" s="164"/>
      <c r="M762" s="164"/>
      <c r="N762" s="147"/>
      <c r="O762" s="148"/>
      <c r="P762" s="147"/>
      <c r="Q762" s="147"/>
      <c r="R762" s="147"/>
      <c r="S762" s="147"/>
      <c r="T762" s="147"/>
      <c r="U762" s="147"/>
      <c r="V762" s="147"/>
      <c r="W762" s="147"/>
      <c r="X762" s="147"/>
      <c r="Y762" s="147"/>
      <c r="Z762" s="147"/>
      <c r="AA762" s="147"/>
      <c r="AB762" s="147"/>
      <c r="AC762" s="147"/>
      <c r="AD762" s="145"/>
      <c r="AE762" s="145"/>
      <c r="AF762" s="145"/>
      <c r="AG762" s="145"/>
      <c r="AH762" s="145"/>
    </row>
    <row r="763" spans="1:34" ht="12.75">
      <c r="A763" s="145"/>
      <c r="B763" s="146"/>
      <c r="C763" s="145"/>
      <c r="D763" s="145"/>
      <c r="E763" s="145"/>
      <c r="F763" s="145"/>
      <c r="G763" s="164"/>
      <c r="H763" s="164"/>
      <c r="I763" s="164"/>
      <c r="J763" s="164"/>
      <c r="K763" s="164"/>
      <c r="L763" s="164"/>
      <c r="M763" s="164"/>
      <c r="N763" s="147"/>
      <c r="O763" s="148"/>
      <c r="P763" s="147"/>
      <c r="Q763" s="147"/>
      <c r="R763" s="147"/>
      <c r="S763" s="147"/>
      <c r="T763" s="147"/>
      <c r="U763" s="147"/>
      <c r="V763" s="147"/>
      <c r="W763" s="147"/>
      <c r="X763" s="147"/>
      <c r="Y763" s="147"/>
      <c r="Z763" s="147"/>
      <c r="AA763" s="147"/>
      <c r="AB763" s="147"/>
      <c r="AC763" s="147"/>
      <c r="AD763" s="145"/>
      <c r="AE763" s="145"/>
      <c r="AF763" s="145"/>
      <c r="AG763" s="145"/>
      <c r="AH763" s="145"/>
    </row>
    <row r="764" spans="1:34" ht="12.75">
      <c r="A764" s="145"/>
      <c r="B764" s="146"/>
      <c r="C764" s="145"/>
      <c r="D764" s="145"/>
      <c r="E764" s="145"/>
      <c r="F764" s="145"/>
      <c r="G764" s="164"/>
      <c r="H764" s="164"/>
      <c r="I764" s="164"/>
      <c r="J764" s="164"/>
      <c r="K764" s="164"/>
      <c r="L764" s="164"/>
      <c r="M764" s="164"/>
      <c r="N764" s="147"/>
      <c r="O764" s="148"/>
      <c r="P764" s="147"/>
      <c r="Q764" s="147"/>
      <c r="R764" s="147"/>
      <c r="S764" s="147"/>
      <c r="T764" s="147"/>
      <c r="U764" s="147"/>
      <c r="V764" s="147"/>
      <c r="W764" s="147"/>
      <c r="X764" s="147"/>
      <c r="Y764" s="147"/>
      <c r="Z764" s="147"/>
      <c r="AA764" s="147"/>
      <c r="AB764" s="147"/>
      <c r="AC764" s="147"/>
      <c r="AD764" s="145"/>
      <c r="AE764" s="145"/>
      <c r="AF764" s="145"/>
      <c r="AG764" s="145"/>
      <c r="AH764" s="145"/>
    </row>
    <row r="765" spans="1:34" ht="12.75">
      <c r="A765" s="145"/>
      <c r="B765" s="146"/>
      <c r="C765" s="145"/>
      <c r="D765" s="145"/>
      <c r="E765" s="145"/>
      <c r="F765" s="145"/>
      <c r="G765" s="164"/>
      <c r="H765" s="164"/>
      <c r="I765" s="164"/>
      <c r="J765" s="164"/>
      <c r="K765" s="164"/>
      <c r="L765" s="164"/>
      <c r="M765" s="164"/>
      <c r="N765" s="147"/>
      <c r="O765" s="148"/>
      <c r="P765" s="147"/>
      <c r="Q765" s="147"/>
      <c r="R765" s="147"/>
      <c r="S765" s="147"/>
      <c r="T765" s="147"/>
      <c r="U765" s="147"/>
      <c r="V765" s="147"/>
      <c r="W765" s="147"/>
      <c r="X765" s="147"/>
      <c r="Y765" s="147"/>
      <c r="Z765" s="147"/>
      <c r="AA765" s="147"/>
      <c r="AB765" s="147"/>
      <c r="AC765" s="147"/>
      <c r="AD765" s="145"/>
      <c r="AE765" s="145"/>
      <c r="AF765" s="145"/>
      <c r="AG765" s="145"/>
      <c r="AH765" s="145"/>
    </row>
    <row r="766" spans="1:34" ht="12.75">
      <c r="A766" s="145"/>
      <c r="B766" s="146"/>
      <c r="C766" s="145"/>
      <c r="D766" s="145"/>
      <c r="E766" s="145"/>
      <c r="F766" s="145"/>
      <c r="G766" s="164"/>
      <c r="H766" s="164"/>
      <c r="I766" s="164"/>
      <c r="J766" s="164"/>
      <c r="K766" s="164"/>
      <c r="L766" s="164"/>
      <c r="M766" s="164"/>
      <c r="N766" s="147"/>
      <c r="O766" s="148"/>
      <c r="P766" s="147"/>
      <c r="Q766" s="147"/>
      <c r="R766" s="147"/>
      <c r="S766" s="147"/>
      <c r="T766" s="147"/>
      <c r="U766" s="147"/>
      <c r="V766" s="147"/>
      <c r="W766" s="147"/>
      <c r="X766" s="147"/>
      <c r="Y766" s="147"/>
      <c r="Z766" s="147"/>
      <c r="AA766" s="147"/>
      <c r="AB766" s="147"/>
      <c r="AC766" s="147"/>
      <c r="AD766" s="145"/>
      <c r="AE766" s="145"/>
      <c r="AF766" s="145"/>
      <c r="AG766" s="145"/>
      <c r="AH766" s="145"/>
    </row>
    <row r="767" spans="1:34" ht="12.75">
      <c r="A767" s="145"/>
      <c r="B767" s="146"/>
      <c r="C767" s="145"/>
      <c r="D767" s="145"/>
      <c r="E767" s="145"/>
      <c r="F767" s="145"/>
      <c r="G767" s="164"/>
      <c r="H767" s="164"/>
      <c r="I767" s="164"/>
      <c r="J767" s="164"/>
      <c r="K767" s="164"/>
      <c r="L767" s="164"/>
      <c r="M767" s="164"/>
      <c r="N767" s="147"/>
      <c r="O767" s="148"/>
      <c r="P767" s="147"/>
      <c r="Q767" s="147"/>
      <c r="R767" s="147"/>
      <c r="S767" s="147"/>
      <c r="T767" s="147"/>
      <c r="U767" s="147"/>
      <c r="V767" s="147"/>
      <c r="W767" s="147"/>
      <c r="X767" s="147"/>
      <c r="Y767" s="147"/>
      <c r="Z767" s="147"/>
      <c r="AA767" s="147"/>
      <c r="AB767" s="147"/>
      <c r="AC767" s="147"/>
      <c r="AD767" s="145"/>
      <c r="AE767" s="145"/>
      <c r="AF767" s="145"/>
      <c r="AG767" s="145"/>
      <c r="AH767" s="145"/>
    </row>
    <row r="768" spans="1:34" ht="12.75">
      <c r="A768" s="145"/>
      <c r="B768" s="146"/>
      <c r="C768" s="145"/>
      <c r="D768" s="145"/>
      <c r="E768" s="145"/>
      <c r="F768" s="145"/>
      <c r="G768" s="164"/>
      <c r="H768" s="164"/>
      <c r="I768" s="164"/>
      <c r="J768" s="164"/>
      <c r="K768" s="164"/>
      <c r="L768" s="164"/>
      <c r="M768" s="164"/>
      <c r="N768" s="147"/>
      <c r="O768" s="148"/>
      <c r="P768" s="147"/>
      <c r="Q768" s="147"/>
      <c r="R768" s="147"/>
      <c r="S768" s="147"/>
      <c r="T768" s="147"/>
      <c r="U768" s="147"/>
      <c r="V768" s="147"/>
      <c r="W768" s="147"/>
      <c r="X768" s="147"/>
      <c r="Y768" s="147"/>
      <c r="Z768" s="147"/>
      <c r="AA768" s="147"/>
      <c r="AB768" s="147"/>
      <c r="AC768" s="147"/>
      <c r="AD768" s="145"/>
      <c r="AE768" s="145"/>
      <c r="AF768" s="145"/>
      <c r="AG768" s="145"/>
      <c r="AH768" s="145"/>
    </row>
    <row r="769" spans="1:34" ht="12.75">
      <c r="A769" s="145"/>
      <c r="B769" s="146"/>
      <c r="C769" s="145"/>
      <c r="D769" s="145"/>
      <c r="E769" s="145"/>
      <c r="F769" s="145"/>
      <c r="G769" s="164"/>
      <c r="H769" s="164"/>
      <c r="I769" s="164"/>
      <c r="J769" s="164"/>
      <c r="K769" s="164"/>
      <c r="L769" s="164"/>
      <c r="M769" s="164"/>
      <c r="N769" s="147"/>
      <c r="O769" s="148"/>
      <c r="P769" s="147"/>
      <c r="Q769" s="147"/>
      <c r="R769" s="147"/>
      <c r="S769" s="147"/>
      <c r="T769" s="147"/>
      <c r="U769" s="147"/>
      <c r="V769" s="147"/>
      <c r="W769" s="147"/>
      <c r="X769" s="147"/>
      <c r="Y769" s="147"/>
      <c r="Z769" s="147"/>
      <c r="AA769" s="147"/>
      <c r="AB769" s="147"/>
      <c r="AC769" s="147"/>
      <c r="AD769" s="145"/>
      <c r="AE769" s="145"/>
      <c r="AF769" s="145"/>
      <c r="AG769" s="145"/>
      <c r="AH769" s="145"/>
    </row>
    <row r="770" spans="1:34" ht="12.75">
      <c r="A770" s="145"/>
      <c r="B770" s="146"/>
      <c r="C770" s="145"/>
      <c r="D770" s="145"/>
      <c r="E770" s="145"/>
      <c r="F770" s="145"/>
      <c r="G770" s="164"/>
      <c r="H770" s="164"/>
      <c r="I770" s="164"/>
      <c r="J770" s="164"/>
      <c r="K770" s="164"/>
      <c r="L770" s="164"/>
      <c r="M770" s="164"/>
      <c r="N770" s="147"/>
      <c r="O770" s="148"/>
      <c r="P770" s="147"/>
      <c r="Q770" s="147"/>
      <c r="R770" s="147"/>
      <c r="S770" s="147"/>
      <c r="T770" s="147"/>
      <c r="U770" s="147"/>
      <c r="V770" s="147"/>
      <c r="W770" s="147"/>
      <c r="X770" s="147"/>
      <c r="Y770" s="147"/>
      <c r="Z770" s="147"/>
      <c r="AA770" s="147"/>
      <c r="AB770" s="147"/>
      <c r="AC770" s="147"/>
      <c r="AD770" s="145"/>
      <c r="AE770" s="145"/>
      <c r="AF770" s="145"/>
      <c r="AG770" s="145"/>
      <c r="AH770" s="145"/>
    </row>
    <row r="771" spans="1:34" ht="12.75">
      <c r="A771" s="145"/>
      <c r="B771" s="146"/>
      <c r="C771" s="145"/>
      <c r="D771" s="145"/>
      <c r="E771" s="145"/>
      <c r="F771" s="145"/>
      <c r="G771" s="164"/>
      <c r="H771" s="164"/>
      <c r="I771" s="164"/>
      <c r="J771" s="164"/>
      <c r="K771" s="164"/>
      <c r="L771" s="164"/>
      <c r="M771" s="164"/>
      <c r="N771" s="147"/>
      <c r="O771" s="148"/>
      <c r="P771" s="147"/>
      <c r="Q771" s="147"/>
      <c r="R771" s="147"/>
      <c r="S771" s="147"/>
      <c r="T771" s="147"/>
      <c r="U771" s="147"/>
      <c r="V771" s="147"/>
      <c r="W771" s="147"/>
      <c r="X771" s="147"/>
      <c r="Y771" s="147"/>
      <c r="Z771" s="147"/>
      <c r="AA771" s="147"/>
      <c r="AB771" s="147"/>
      <c r="AC771" s="147"/>
      <c r="AD771" s="145"/>
      <c r="AE771" s="145"/>
      <c r="AF771" s="145"/>
      <c r="AG771" s="145"/>
      <c r="AH771" s="145"/>
    </row>
    <row r="772" spans="1:34" ht="12.75">
      <c r="A772" s="145"/>
      <c r="B772" s="146"/>
      <c r="C772" s="145"/>
      <c r="D772" s="145"/>
      <c r="E772" s="145"/>
      <c r="F772" s="145"/>
      <c r="G772" s="164"/>
      <c r="H772" s="164"/>
      <c r="I772" s="164"/>
      <c r="J772" s="164"/>
      <c r="K772" s="164"/>
      <c r="L772" s="164"/>
      <c r="M772" s="164"/>
      <c r="N772" s="147"/>
      <c r="O772" s="148"/>
      <c r="P772" s="147"/>
      <c r="Q772" s="147"/>
      <c r="R772" s="147"/>
      <c r="S772" s="147"/>
      <c r="T772" s="147"/>
      <c r="U772" s="147"/>
      <c r="V772" s="147"/>
      <c r="W772" s="147"/>
      <c r="X772" s="147"/>
      <c r="Y772" s="147"/>
      <c r="Z772" s="147"/>
      <c r="AA772" s="147"/>
      <c r="AB772" s="147"/>
      <c r="AC772" s="147"/>
      <c r="AD772" s="145"/>
      <c r="AE772" s="145"/>
      <c r="AF772" s="145"/>
      <c r="AG772" s="145"/>
      <c r="AH772" s="145"/>
    </row>
    <row r="773" spans="1:34" ht="12.75">
      <c r="A773" s="145"/>
      <c r="B773" s="146"/>
      <c r="C773" s="145"/>
      <c r="D773" s="145"/>
      <c r="E773" s="145"/>
      <c r="F773" s="145"/>
      <c r="G773" s="164"/>
      <c r="H773" s="164"/>
      <c r="I773" s="164"/>
      <c r="J773" s="164"/>
      <c r="K773" s="164"/>
      <c r="L773" s="164"/>
      <c r="M773" s="164"/>
      <c r="N773" s="147"/>
      <c r="O773" s="148"/>
      <c r="P773" s="147"/>
      <c r="Q773" s="147"/>
      <c r="R773" s="147"/>
      <c r="S773" s="147"/>
      <c r="T773" s="147"/>
      <c r="U773" s="147"/>
      <c r="V773" s="147"/>
      <c r="W773" s="147"/>
      <c r="X773" s="147"/>
      <c r="Y773" s="147"/>
      <c r="Z773" s="147"/>
      <c r="AA773" s="147"/>
      <c r="AB773" s="147"/>
      <c r="AC773" s="147"/>
      <c r="AD773" s="145"/>
      <c r="AE773" s="145"/>
      <c r="AF773" s="145"/>
      <c r="AG773" s="145"/>
      <c r="AH773" s="145"/>
    </row>
    <row r="774" spans="1:34" ht="12.75">
      <c r="A774" s="145"/>
      <c r="B774" s="146"/>
      <c r="C774" s="145"/>
      <c r="D774" s="145"/>
      <c r="E774" s="145"/>
      <c r="F774" s="145"/>
      <c r="G774" s="164"/>
      <c r="H774" s="164"/>
      <c r="I774" s="164"/>
      <c r="J774" s="164"/>
      <c r="K774" s="164"/>
      <c r="L774" s="164"/>
      <c r="M774" s="164"/>
      <c r="N774" s="147"/>
      <c r="O774" s="148"/>
      <c r="P774" s="147"/>
      <c r="Q774" s="147"/>
      <c r="R774" s="147"/>
      <c r="S774" s="147"/>
      <c r="T774" s="147"/>
      <c r="U774" s="147"/>
      <c r="V774" s="147"/>
      <c r="W774" s="147"/>
      <c r="X774" s="147"/>
      <c r="Y774" s="147"/>
      <c r="Z774" s="147"/>
      <c r="AA774" s="147"/>
      <c r="AB774" s="147"/>
      <c r="AC774" s="147"/>
      <c r="AD774" s="145"/>
      <c r="AE774" s="145"/>
      <c r="AF774" s="145"/>
      <c r="AG774" s="145"/>
      <c r="AH774" s="145"/>
    </row>
    <row r="775" spans="1:34" ht="12.75">
      <c r="A775" s="145"/>
      <c r="B775" s="146"/>
      <c r="C775" s="145"/>
      <c r="D775" s="145"/>
      <c r="E775" s="145"/>
      <c r="F775" s="145"/>
      <c r="G775" s="164"/>
      <c r="H775" s="164"/>
      <c r="I775" s="164"/>
      <c r="J775" s="164"/>
      <c r="K775" s="164"/>
      <c r="L775" s="164"/>
      <c r="M775" s="164"/>
      <c r="N775" s="147"/>
      <c r="O775" s="148"/>
      <c r="P775" s="147"/>
      <c r="Q775" s="147"/>
      <c r="R775" s="147"/>
      <c r="S775" s="147"/>
      <c r="T775" s="147"/>
      <c r="U775" s="147"/>
      <c r="V775" s="147"/>
      <c r="W775" s="147"/>
      <c r="X775" s="147"/>
      <c r="Y775" s="147"/>
      <c r="Z775" s="147"/>
      <c r="AA775" s="147"/>
      <c r="AB775" s="147"/>
      <c r="AC775" s="147"/>
      <c r="AD775" s="145"/>
      <c r="AE775" s="145"/>
      <c r="AF775" s="145"/>
      <c r="AG775" s="145"/>
      <c r="AH775" s="145"/>
    </row>
    <row r="776" spans="1:34" ht="12.75">
      <c r="A776" s="145"/>
      <c r="B776" s="146"/>
      <c r="C776" s="145"/>
      <c r="D776" s="145"/>
      <c r="E776" s="145"/>
      <c r="F776" s="145"/>
      <c r="G776" s="164"/>
      <c r="H776" s="164"/>
      <c r="I776" s="164"/>
      <c r="J776" s="164"/>
      <c r="K776" s="164"/>
      <c r="L776" s="164"/>
      <c r="M776" s="164"/>
      <c r="N776" s="147"/>
      <c r="O776" s="148"/>
      <c r="P776" s="147"/>
      <c r="Q776" s="147"/>
      <c r="R776" s="147"/>
      <c r="S776" s="147"/>
      <c r="T776" s="147"/>
      <c r="U776" s="147"/>
      <c r="V776" s="147"/>
      <c r="W776" s="147"/>
      <c r="X776" s="147"/>
      <c r="Y776" s="147"/>
      <c r="Z776" s="147"/>
      <c r="AA776" s="147"/>
      <c r="AB776" s="147"/>
      <c r="AC776" s="147"/>
      <c r="AD776" s="145"/>
      <c r="AE776" s="145"/>
      <c r="AF776" s="145"/>
      <c r="AG776" s="145"/>
      <c r="AH776" s="145"/>
    </row>
    <row r="777" spans="1:34" ht="12.75">
      <c r="A777" s="145"/>
      <c r="B777" s="146"/>
      <c r="C777" s="145"/>
      <c r="D777" s="145"/>
      <c r="E777" s="145"/>
      <c r="F777" s="145"/>
      <c r="G777" s="164"/>
      <c r="H777" s="164"/>
      <c r="I777" s="164"/>
      <c r="J777" s="164"/>
      <c r="K777" s="164"/>
      <c r="L777" s="164"/>
      <c r="M777" s="164"/>
      <c r="N777" s="147"/>
      <c r="O777" s="148"/>
      <c r="P777" s="147"/>
      <c r="Q777" s="147"/>
      <c r="R777" s="147"/>
      <c r="S777" s="147"/>
      <c r="T777" s="147"/>
      <c r="U777" s="147"/>
      <c r="V777" s="147"/>
      <c r="W777" s="147"/>
      <c r="X777" s="147"/>
      <c r="Y777" s="147"/>
      <c r="Z777" s="147"/>
      <c r="AA777" s="147"/>
      <c r="AB777" s="147"/>
      <c r="AC777" s="147"/>
      <c r="AD777" s="145"/>
      <c r="AE777" s="145"/>
      <c r="AF777" s="145"/>
      <c r="AG777" s="145"/>
      <c r="AH777" s="145"/>
    </row>
    <row r="778" spans="1:34" ht="12.75">
      <c r="A778" s="145"/>
      <c r="B778" s="146"/>
      <c r="C778" s="145"/>
      <c r="D778" s="145"/>
      <c r="E778" s="145"/>
      <c r="F778" s="145"/>
      <c r="G778" s="164"/>
      <c r="H778" s="164"/>
      <c r="I778" s="164"/>
      <c r="J778" s="164"/>
      <c r="K778" s="164"/>
      <c r="L778" s="164"/>
      <c r="M778" s="164"/>
      <c r="N778" s="147"/>
      <c r="O778" s="148"/>
      <c r="P778" s="147"/>
      <c r="Q778" s="147"/>
      <c r="R778" s="147"/>
      <c r="S778" s="147"/>
      <c r="T778" s="147"/>
      <c r="U778" s="147"/>
      <c r="V778" s="147"/>
      <c r="W778" s="147"/>
      <c r="X778" s="147"/>
      <c r="Y778" s="147"/>
      <c r="Z778" s="147"/>
      <c r="AA778" s="147"/>
      <c r="AB778" s="147"/>
      <c r="AC778" s="147"/>
      <c r="AD778" s="145"/>
      <c r="AE778" s="145"/>
      <c r="AF778" s="145"/>
      <c r="AG778" s="145"/>
      <c r="AH778" s="145"/>
    </row>
    <row r="779" spans="1:34" ht="12.75">
      <c r="A779" s="145"/>
      <c r="B779" s="146"/>
      <c r="C779" s="145"/>
      <c r="D779" s="145"/>
      <c r="E779" s="145"/>
      <c r="F779" s="145"/>
      <c r="G779" s="164"/>
      <c r="H779" s="164"/>
      <c r="I779" s="164"/>
      <c r="J779" s="164"/>
      <c r="K779" s="164"/>
      <c r="L779" s="164"/>
      <c r="M779" s="164"/>
      <c r="N779" s="147"/>
      <c r="O779" s="148"/>
      <c r="P779" s="147"/>
      <c r="Q779" s="147"/>
      <c r="R779" s="147"/>
      <c r="S779" s="147"/>
      <c r="T779" s="147"/>
      <c r="U779" s="147"/>
      <c r="V779" s="147"/>
      <c r="W779" s="147"/>
      <c r="X779" s="147"/>
      <c r="Y779" s="147"/>
      <c r="Z779" s="147"/>
      <c r="AA779" s="147"/>
      <c r="AB779" s="147"/>
      <c r="AC779" s="147"/>
      <c r="AD779" s="145"/>
      <c r="AE779" s="145"/>
      <c r="AF779" s="145"/>
      <c r="AG779" s="145"/>
      <c r="AH779" s="145"/>
    </row>
    <row r="780" spans="1:34" ht="12.75">
      <c r="A780" s="145"/>
      <c r="B780" s="146"/>
      <c r="C780" s="145"/>
      <c r="D780" s="145"/>
      <c r="E780" s="145"/>
      <c r="F780" s="145"/>
      <c r="G780" s="164"/>
      <c r="H780" s="164"/>
      <c r="I780" s="164"/>
      <c r="J780" s="164"/>
      <c r="K780" s="164"/>
      <c r="L780" s="164"/>
      <c r="M780" s="164"/>
      <c r="N780" s="147"/>
      <c r="O780" s="148"/>
      <c r="P780" s="147"/>
      <c r="Q780" s="147"/>
      <c r="R780" s="147"/>
      <c r="S780" s="147"/>
      <c r="T780" s="147"/>
      <c r="U780" s="147"/>
      <c r="V780" s="147"/>
      <c r="W780" s="147"/>
      <c r="X780" s="147"/>
      <c r="Y780" s="147"/>
      <c r="Z780" s="147"/>
      <c r="AA780" s="147"/>
      <c r="AB780" s="147"/>
      <c r="AC780" s="147"/>
      <c r="AD780" s="145"/>
      <c r="AE780" s="145"/>
      <c r="AF780" s="145"/>
      <c r="AG780" s="145"/>
      <c r="AH780" s="145"/>
    </row>
    <row r="781" spans="1:34" ht="12.75">
      <c r="A781" s="145"/>
      <c r="B781" s="146"/>
      <c r="C781" s="145"/>
      <c r="D781" s="145"/>
      <c r="E781" s="145"/>
      <c r="F781" s="145"/>
      <c r="G781" s="164"/>
      <c r="H781" s="164"/>
      <c r="I781" s="164"/>
      <c r="J781" s="164"/>
      <c r="K781" s="164"/>
      <c r="L781" s="164"/>
      <c r="M781" s="164"/>
      <c r="N781" s="147"/>
      <c r="O781" s="148"/>
      <c r="P781" s="147"/>
      <c r="Q781" s="147"/>
      <c r="R781" s="147"/>
      <c r="S781" s="147"/>
      <c r="T781" s="147"/>
      <c r="U781" s="147"/>
      <c r="V781" s="147"/>
      <c r="W781" s="147"/>
      <c r="X781" s="147"/>
      <c r="Y781" s="147"/>
      <c r="Z781" s="147"/>
      <c r="AA781" s="147"/>
      <c r="AB781" s="147"/>
      <c r="AC781" s="147"/>
      <c r="AD781" s="145"/>
      <c r="AE781" s="145"/>
      <c r="AF781" s="145"/>
      <c r="AG781" s="145"/>
      <c r="AH781" s="145"/>
    </row>
    <row r="782" spans="1:34" ht="12.75">
      <c r="A782" s="145"/>
      <c r="B782" s="146"/>
      <c r="C782" s="145"/>
      <c r="D782" s="145"/>
      <c r="E782" s="145"/>
      <c r="F782" s="145"/>
      <c r="G782" s="164"/>
      <c r="H782" s="164"/>
      <c r="I782" s="164"/>
      <c r="J782" s="164"/>
      <c r="K782" s="164"/>
      <c r="L782" s="164"/>
      <c r="M782" s="164"/>
      <c r="N782" s="147"/>
      <c r="O782" s="148"/>
      <c r="P782" s="147"/>
      <c r="Q782" s="147"/>
      <c r="R782" s="147"/>
      <c r="S782" s="147"/>
      <c r="T782" s="147"/>
      <c r="U782" s="147"/>
      <c r="V782" s="147"/>
      <c r="W782" s="147"/>
      <c r="X782" s="147"/>
      <c r="Y782" s="147"/>
      <c r="Z782" s="147"/>
      <c r="AA782" s="147"/>
      <c r="AB782" s="147"/>
      <c r="AC782" s="147"/>
      <c r="AD782" s="145"/>
      <c r="AE782" s="145"/>
      <c r="AF782" s="145"/>
      <c r="AG782" s="145"/>
      <c r="AH782" s="145"/>
    </row>
    <row r="783" spans="1:34" ht="12.75">
      <c r="A783" s="145"/>
      <c r="B783" s="146"/>
      <c r="C783" s="145"/>
      <c r="D783" s="145"/>
      <c r="E783" s="145"/>
      <c r="F783" s="145"/>
      <c r="G783" s="164"/>
      <c r="H783" s="164"/>
      <c r="I783" s="164"/>
      <c r="J783" s="164"/>
      <c r="K783" s="164"/>
      <c r="L783" s="164"/>
      <c r="M783" s="164"/>
      <c r="N783" s="147"/>
      <c r="O783" s="148"/>
      <c r="P783" s="147"/>
      <c r="Q783" s="147"/>
      <c r="R783" s="147"/>
      <c r="S783" s="147"/>
      <c r="T783" s="147"/>
      <c r="U783" s="147"/>
      <c r="V783" s="147"/>
      <c r="W783" s="147"/>
      <c r="X783" s="147"/>
      <c r="Y783" s="147"/>
      <c r="Z783" s="147"/>
      <c r="AA783" s="147"/>
      <c r="AB783" s="147"/>
      <c r="AC783" s="147"/>
      <c r="AD783" s="145"/>
      <c r="AE783" s="145"/>
      <c r="AF783" s="145"/>
      <c r="AG783" s="145"/>
      <c r="AH783" s="145"/>
    </row>
    <row r="784" spans="1:34" ht="12.75">
      <c r="A784" s="145"/>
      <c r="B784" s="146"/>
      <c r="C784" s="145"/>
      <c r="D784" s="145"/>
      <c r="E784" s="145"/>
      <c r="F784" s="145"/>
      <c r="G784" s="164"/>
      <c r="H784" s="164"/>
      <c r="I784" s="164"/>
      <c r="J784" s="164"/>
      <c r="K784" s="164"/>
      <c r="L784" s="164"/>
      <c r="M784" s="164"/>
      <c r="N784" s="147"/>
      <c r="O784" s="148"/>
      <c r="P784" s="147"/>
      <c r="Q784" s="147"/>
      <c r="R784" s="147"/>
      <c r="S784" s="147"/>
      <c r="T784" s="147"/>
      <c r="U784" s="147"/>
      <c r="V784" s="147"/>
      <c r="W784" s="147"/>
      <c r="X784" s="147"/>
      <c r="Y784" s="147"/>
      <c r="Z784" s="147"/>
      <c r="AA784" s="147"/>
      <c r="AB784" s="147"/>
      <c r="AC784" s="147"/>
      <c r="AD784" s="145"/>
      <c r="AE784" s="145"/>
      <c r="AF784" s="145"/>
      <c r="AG784" s="145"/>
      <c r="AH784" s="145"/>
    </row>
    <row r="785" spans="1:34" ht="12.75">
      <c r="A785" s="145"/>
      <c r="B785" s="146"/>
      <c r="C785" s="145"/>
      <c r="D785" s="145"/>
      <c r="E785" s="145"/>
      <c r="F785" s="145"/>
      <c r="G785" s="164"/>
      <c r="H785" s="164"/>
      <c r="I785" s="164"/>
      <c r="J785" s="164"/>
      <c r="K785" s="164"/>
      <c r="L785" s="164"/>
      <c r="M785" s="164"/>
      <c r="N785" s="147"/>
      <c r="O785" s="148"/>
      <c r="P785" s="147"/>
      <c r="Q785" s="147"/>
      <c r="R785" s="147"/>
      <c r="S785" s="147"/>
      <c r="T785" s="147"/>
      <c r="U785" s="147"/>
      <c r="V785" s="147"/>
      <c r="W785" s="147"/>
      <c r="X785" s="147"/>
      <c r="Y785" s="147"/>
      <c r="Z785" s="147"/>
      <c r="AA785" s="147"/>
      <c r="AB785" s="147"/>
      <c r="AC785" s="147"/>
      <c r="AD785" s="145"/>
      <c r="AE785" s="145"/>
      <c r="AF785" s="145"/>
      <c r="AG785" s="145"/>
      <c r="AH785" s="145"/>
    </row>
    <row r="786" spans="1:34" ht="12.75">
      <c r="A786" s="145"/>
      <c r="B786" s="146"/>
      <c r="C786" s="145"/>
      <c r="D786" s="145"/>
      <c r="E786" s="145"/>
      <c r="F786" s="145"/>
      <c r="G786" s="164"/>
      <c r="H786" s="164"/>
      <c r="I786" s="164"/>
      <c r="J786" s="164"/>
      <c r="K786" s="164"/>
      <c r="L786" s="164"/>
      <c r="M786" s="164"/>
      <c r="N786" s="147"/>
      <c r="O786" s="148"/>
      <c r="P786" s="147"/>
      <c r="Q786" s="147"/>
      <c r="R786" s="147"/>
      <c r="S786" s="147"/>
      <c r="T786" s="147"/>
      <c r="U786" s="147"/>
      <c r="V786" s="147"/>
      <c r="W786" s="147"/>
      <c r="X786" s="147"/>
      <c r="Y786" s="147"/>
      <c r="Z786" s="147"/>
      <c r="AA786" s="147"/>
      <c r="AB786" s="147"/>
      <c r="AC786" s="147"/>
      <c r="AD786" s="145"/>
      <c r="AE786" s="145"/>
      <c r="AF786" s="145"/>
      <c r="AG786" s="145"/>
      <c r="AH786" s="145"/>
    </row>
    <row r="787" spans="1:34" ht="12.75">
      <c r="A787" s="145"/>
      <c r="B787" s="146"/>
      <c r="C787" s="145"/>
      <c r="D787" s="145"/>
      <c r="E787" s="145"/>
      <c r="F787" s="145"/>
      <c r="G787" s="164"/>
      <c r="H787" s="164"/>
      <c r="I787" s="164"/>
      <c r="J787" s="164"/>
      <c r="K787" s="164"/>
      <c r="L787" s="164"/>
      <c r="M787" s="164"/>
      <c r="N787" s="147"/>
      <c r="O787" s="148"/>
      <c r="P787" s="147"/>
      <c r="Q787" s="147"/>
      <c r="R787" s="147"/>
      <c r="S787" s="147"/>
      <c r="T787" s="147"/>
      <c r="U787" s="147"/>
      <c r="V787" s="147"/>
      <c r="W787" s="147"/>
      <c r="X787" s="147"/>
      <c r="Y787" s="147"/>
      <c r="Z787" s="147"/>
      <c r="AA787" s="147"/>
      <c r="AB787" s="147"/>
      <c r="AC787" s="147"/>
      <c r="AD787" s="145"/>
      <c r="AE787" s="145"/>
      <c r="AF787" s="145"/>
      <c r="AG787" s="145"/>
      <c r="AH787" s="145"/>
    </row>
    <row r="788" spans="1:34" ht="12.75">
      <c r="A788" s="145"/>
      <c r="B788" s="146"/>
      <c r="C788" s="145"/>
      <c r="D788" s="145"/>
      <c r="E788" s="145"/>
      <c r="F788" s="145"/>
      <c r="G788" s="164"/>
      <c r="H788" s="164"/>
      <c r="I788" s="164"/>
      <c r="J788" s="164"/>
      <c r="K788" s="164"/>
      <c r="L788" s="164"/>
      <c r="M788" s="164"/>
      <c r="N788" s="147"/>
      <c r="O788" s="148"/>
      <c r="P788" s="147"/>
      <c r="Q788" s="147"/>
      <c r="R788" s="147"/>
      <c r="S788" s="147"/>
      <c r="T788" s="147"/>
      <c r="U788" s="147"/>
      <c r="V788" s="147"/>
      <c r="W788" s="147"/>
      <c r="X788" s="147"/>
      <c r="Y788" s="147"/>
      <c r="Z788" s="147"/>
      <c r="AA788" s="147"/>
      <c r="AB788" s="147"/>
      <c r="AC788" s="147"/>
      <c r="AD788" s="145"/>
      <c r="AE788" s="145"/>
      <c r="AF788" s="145"/>
      <c r="AG788" s="145"/>
      <c r="AH788" s="145"/>
    </row>
    <row r="789" spans="1:34" ht="12.75">
      <c r="A789" s="145"/>
      <c r="B789" s="146"/>
      <c r="C789" s="145"/>
      <c r="D789" s="145"/>
      <c r="E789" s="145"/>
      <c r="F789" s="145"/>
      <c r="G789" s="164"/>
      <c r="H789" s="164"/>
      <c r="I789" s="164"/>
      <c r="J789" s="164"/>
      <c r="K789" s="164"/>
      <c r="L789" s="164"/>
      <c r="M789" s="164"/>
      <c r="N789" s="147"/>
      <c r="O789" s="148"/>
      <c r="P789" s="147"/>
      <c r="Q789" s="147"/>
      <c r="R789" s="147"/>
      <c r="S789" s="147"/>
      <c r="T789" s="147"/>
      <c r="U789" s="147"/>
      <c r="V789" s="147"/>
      <c r="W789" s="147"/>
      <c r="X789" s="147"/>
      <c r="Y789" s="147"/>
      <c r="Z789" s="147"/>
      <c r="AA789" s="147"/>
      <c r="AB789" s="147"/>
      <c r="AC789" s="147"/>
      <c r="AD789" s="145"/>
      <c r="AE789" s="145"/>
      <c r="AF789" s="145"/>
      <c r="AG789" s="145"/>
      <c r="AH789" s="145"/>
    </row>
    <row r="790" spans="1:34" ht="12.75">
      <c r="A790" s="145"/>
      <c r="B790" s="146"/>
      <c r="C790" s="145"/>
      <c r="D790" s="145"/>
      <c r="E790" s="145"/>
      <c r="F790" s="145"/>
      <c r="G790" s="164"/>
      <c r="H790" s="164"/>
      <c r="I790" s="164"/>
      <c r="J790" s="164"/>
      <c r="K790" s="164"/>
      <c r="L790" s="164"/>
      <c r="M790" s="164"/>
      <c r="N790" s="147"/>
      <c r="O790" s="148"/>
      <c r="P790" s="147"/>
      <c r="Q790" s="147"/>
      <c r="R790" s="147"/>
      <c r="S790" s="147"/>
      <c r="T790" s="147"/>
      <c r="U790" s="147"/>
      <c r="V790" s="147"/>
      <c r="W790" s="147"/>
      <c r="X790" s="147"/>
      <c r="Y790" s="147"/>
      <c r="Z790" s="147"/>
      <c r="AA790" s="147"/>
      <c r="AB790" s="147"/>
      <c r="AC790" s="147"/>
      <c r="AD790" s="145"/>
      <c r="AE790" s="145"/>
      <c r="AF790" s="145"/>
      <c r="AG790" s="145"/>
      <c r="AH790" s="145"/>
    </row>
    <row r="791" spans="1:34" ht="12.75">
      <c r="A791" s="145"/>
      <c r="B791" s="146"/>
      <c r="C791" s="145"/>
      <c r="D791" s="145"/>
      <c r="E791" s="145"/>
      <c r="F791" s="145"/>
      <c r="G791" s="164"/>
      <c r="H791" s="164"/>
      <c r="I791" s="164"/>
      <c r="J791" s="164"/>
      <c r="K791" s="164"/>
      <c r="L791" s="164"/>
      <c r="M791" s="164"/>
      <c r="N791" s="147"/>
      <c r="O791" s="148"/>
      <c r="P791" s="147"/>
      <c r="Q791" s="147"/>
      <c r="R791" s="147"/>
      <c r="S791" s="147"/>
      <c r="T791" s="147"/>
      <c r="U791" s="147"/>
      <c r="V791" s="147"/>
      <c r="W791" s="147"/>
      <c r="X791" s="147"/>
      <c r="Y791" s="147"/>
      <c r="Z791" s="147"/>
      <c r="AA791" s="147"/>
      <c r="AB791" s="147"/>
      <c r="AC791" s="147"/>
      <c r="AD791" s="145"/>
      <c r="AE791" s="145"/>
      <c r="AF791" s="145"/>
      <c r="AG791" s="145"/>
      <c r="AH791" s="145"/>
    </row>
    <row r="792" spans="1:34" ht="12.75">
      <c r="A792" s="145"/>
      <c r="B792" s="146"/>
      <c r="C792" s="145"/>
      <c r="D792" s="145"/>
      <c r="E792" s="145"/>
      <c r="F792" s="145"/>
      <c r="G792" s="164"/>
      <c r="H792" s="164"/>
      <c r="I792" s="164"/>
      <c r="J792" s="164"/>
      <c r="K792" s="164"/>
      <c r="L792" s="164"/>
      <c r="M792" s="164"/>
      <c r="N792" s="147"/>
      <c r="O792" s="148"/>
      <c r="P792" s="147"/>
      <c r="Q792" s="147"/>
      <c r="R792" s="147"/>
      <c r="S792" s="147"/>
      <c r="T792" s="147"/>
      <c r="U792" s="147"/>
      <c r="V792" s="147"/>
      <c r="W792" s="147"/>
      <c r="X792" s="147"/>
      <c r="Y792" s="147"/>
      <c r="Z792" s="147"/>
      <c r="AA792" s="147"/>
      <c r="AB792" s="147"/>
      <c r="AC792" s="147"/>
      <c r="AD792" s="145"/>
      <c r="AE792" s="145"/>
      <c r="AF792" s="145"/>
      <c r="AG792" s="145"/>
      <c r="AH792" s="145"/>
    </row>
    <row r="793" spans="1:34" ht="12.75">
      <c r="A793" s="145"/>
      <c r="B793" s="146"/>
      <c r="C793" s="145"/>
      <c r="D793" s="145"/>
      <c r="E793" s="145"/>
      <c r="F793" s="145"/>
      <c r="G793" s="164"/>
      <c r="H793" s="164"/>
      <c r="I793" s="164"/>
      <c r="J793" s="164"/>
      <c r="K793" s="164"/>
      <c r="L793" s="164"/>
      <c r="M793" s="164"/>
      <c r="N793" s="147"/>
      <c r="O793" s="148"/>
      <c r="P793" s="147"/>
      <c r="Q793" s="147"/>
      <c r="R793" s="147"/>
      <c r="S793" s="147"/>
      <c r="T793" s="147"/>
      <c r="U793" s="147"/>
      <c r="V793" s="147"/>
      <c r="W793" s="147"/>
      <c r="X793" s="147"/>
      <c r="Y793" s="147"/>
      <c r="Z793" s="147"/>
      <c r="AA793" s="147"/>
      <c r="AB793" s="147"/>
      <c r="AC793" s="147"/>
      <c r="AD793" s="145"/>
      <c r="AE793" s="145"/>
      <c r="AF793" s="145"/>
      <c r="AG793" s="145"/>
      <c r="AH793" s="145"/>
    </row>
    <row r="794" spans="1:34" ht="12.75">
      <c r="A794" s="145"/>
      <c r="B794" s="146"/>
      <c r="C794" s="145"/>
      <c r="D794" s="145"/>
      <c r="E794" s="145"/>
      <c r="F794" s="145"/>
      <c r="G794" s="164"/>
      <c r="H794" s="164"/>
      <c r="I794" s="164"/>
      <c r="J794" s="164"/>
      <c r="K794" s="164"/>
      <c r="L794" s="164"/>
      <c r="M794" s="164"/>
      <c r="N794" s="147"/>
      <c r="O794" s="148"/>
      <c r="P794" s="147"/>
      <c r="Q794" s="147"/>
      <c r="R794" s="147"/>
      <c r="S794" s="147"/>
      <c r="T794" s="147"/>
      <c r="U794" s="147"/>
      <c r="V794" s="147"/>
      <c r="W794" s="147"/>
      <c r="X794" s="147"/>
      <c r="Y794" s="147"/>
      <c r="Z794" s="147"/>
      <c r="AA794" s="147"/>
      <c r="AB794" s="147"/>
      <c r="AC794" s="147"/>
      <c r="AD794" s="145"/>
      <c r="AE794" s="145"/>
      <c r="AF794" s="145"/>
      <c r="AG794" s="145"/>
      <c r="AH794" s="145"/>
    </row>
    <row r="795" spans="1:34" ht="12.75">
      <c r="A795" s="145"/>
      <c r="B795" s="146"/>
      <c r="C795" s="145"/>
      <c r="D795" s="145"/>
      <c r="E795" s="145"/>
      <c r="F795" s="145"/>
      <c r="G795" s="164"/>
      <c r="H795" s="164"/>
      <c r="I795" s="164"/>
      <c r="J795" s="164"/>
      <c r="K795" s="164"/>
      <c r="L795" s="164"/>
      <c r="M795" s="164"/>
      <c r="N795" s="147"/>
      <c r="O795" s="148"/>
      <c r="P795" s="147"/>
      <c r="Q795" s="147"/>
      <c r="R795" s="147"/>
      <c r="S795" s="147"/>
      <c r="T795" s="147"/>
      <c r="U795" s="147"/>
      <c r="V795" s="147"/>
      <c r="W795" s="147"/>
      <c r="X795" s="147"/>
      <c r="Y795" s="147"/>
      <c r="Z795" s="147"/>
      <c r="AA795" s="147"/>
      <c r="AB795" s="147"/>
      <c r="AC795" s="147"/>
      <c r="AD795" s="145"/>
      <c r="AE795" s="145"/>
      <c r="AF795" s="145"/>
      <c r="AG795" s="145"/>
      <c r="AH795" s="145"/>
    </row>
    <row r="796" spans="1:34" ht="12.75">
      <c r="A796" s="145"/>
      <c r="B796" s="146"/>
      <c r="C796" s="145"/>
      <c r="D796" s="145"/>
      <c r="E796" s="145"/>
      <c r="F796" s="145"/>
      <c r="G796" s="164"/>
      <c r="H796" s="164"/>
      <c r="I796" s="164"/>
      <c r="J796" s="164"/>
      <c r="K796" s="164"/>
      <c r="L796" s="164"/>
      <c r="M796" s="164"/>
      <c r="N796" s="147"/>
      <c r="O796" s="148"/>
      <c r="P796" s="147"/>
      <c r="Q796" s="147"/>
      <c r="R796" s="147"/>
      <c r="S796" s="147"/>
      <c r="T796" s="147"/>
      <c r="U796" s="147"/>
      <c r="V796" s="147"/>
      <c r="W796" s="147"/>
      <c r="X796" s="147"/>
      <c r="Y796" s="147"/>
      <c r="Z796" s="147"/>
      <c r="AA796" s="147"/>
      <c r="AB796" s="147"/>
      <c r="AC796" s="147"/>
      <c r="AD796" s="145"/>
      <c r="AE796" s="145"/>
      <c r="AF796" s="145"/>
      <c r="AG796" s="145"/>
      <c r="AH796" s="145"/>
    </row>
    <row r="797" spans="1:34" ht="12.75">
      <c r="A797" s="145"/>
      <c r="B797" s="146"/>
      <c r="C797" s="145"/>
      <c r="D797" s="145"/>
      <c r="E797" s="145"/>
      <c r="F797" s="145"/>
      <c r="G797" s="164"/>
      <c r="H797" s="164"/>
      <c r="I797" s="164"/>
      <c r="J797" s="164"/>
      <c r="K797" s="164"/>
      <c r="L797" s="164"/>
      <c r="M797" s="164"/>
      <c r="N797" s="147"/>
      <c r="O797" s="148"/>
      <c r="P797" s="147"/>
      <c r="Q797" s="147"/>
      <c r="R797" s="147"/>
      <c r="S797" s="147"/>
      <c r="T797" s="147"/>
      <c r="U797" s="147"/>
      <c r="V797" s="147"/>
      <c r="W797" s="147"/>
      <c r="X797" s="147"/>
      <c r="Y797" s="147"/>
      <c r="Z797" s="147"/>
      <c r="AA797" s="147"/>
      <c r="AB797" s="147"/>
      <c r="AC797" s="147"/>
      <c r="AD797" s="145"/>
      <c r="AE797" s="145"/>
      <c r="AF797" s="145"/>
      <c r="AG797" s="145"/>
      <c r="AH797" s="145"/>
    </row>
    <row r="798" spans="1:34" ht="12.75">
      <c r="A798" s="145"/>
      <c r="B798" s="146"/>
      <c r="C798" s="145"/>
      <c r="D798" s="145"/>
      <c r="E798" s="145"/>
      <c r="F798" s="145"/>
      <c r="G798" s="164"/>
      <c r="H798" s="164"/>
      <c r="I798" s="164"/>
      <c r="J798" s="164"/>
      <c r="K798" s="164"/>
      <c r="L798" s="164"/>
      <c r="M798" s="164"/>
      <c r="N798" s="147"/>
      <c r="O798" s="148"/>
      <c r="P798" s="147"/>
      <c r="Q798" s="147"/>
      <c r="R798" s="147"/>
      <c r="S798" s="147"/>
      <c r="T798" s="147"/>
      <c r="U798" s="147"/>
      <c r="V798" s="147"/>
      <c r="W798" s="147"/>
      <c r="X798" s="147"/>
      <c r="Y798" s="147"/>
      <c r="Z798" s="147"/>
      <c r="AA798" s="147"/>
      <c r="AB798" s="147"/>
      <c r="AC798" s="147"/>
      <c r="AD798" s="145"/>
      <c r="AE798" s="145"/>
      <c r="AF798" s="145"/>
      <c r="AG798" s="145"/>
      <c r="AH798" s="145"/>
    </row>
    <row r="799" spans="1:34" ht="12.75">
      <c r="A799" s="145"/>
      <c r="B799" s="146"/>
      <c r="C799" s="145"/>
      <c r="D799" s="145"/>
      <c r="E799" s="145"/>
      <c r="F799" s="145"/>
      <c r="G799" s="164"/>
      <c r="H799" s="164"/>
      <c r="I799" s="164"/>
      <c r="J799" s="164"/>
      <c r="K799" s="164"/>
      <c r="L799" s="164"/>
      <c r="M799" s="164"/>
      <c r="N799" s="147"/>
      <c r="O799" s="148"/>
      <c r="P799" s="147"/>
      <c r="Q799" s="147"/>
      <c r="R799" s="147"/>
      <c r="S799" s="147"/>
      <c r="T799" s="147"/>
      <c r="U799" s="147"/>
      <c r="V799" s="147"/>
      <c r="W799" s="147"/>
      <c r="X799" s="147"/>
      <c r="Y799" s="147"/>
      <c r="Z799" s="147"/>
      <c r="AA799" s="147"/>
      <c r="AB799" s="147"/>
      <c r="AC799" s="147"/>
      <c r="AD799" s="145"/>
      <c r="AE799" s="145"/>
      <c r="AF799" s="145"/>
      <c r="AG799" s="145"/>
      <c r="AH799" s="145"/>
    </row>
    <row r="800" spans="1:34" ht="12.75">
      <c r="A800" s="145"/>
      <c r="B800" s="146"/>
      <c r="C800" s="145"/>
      <c r="D800" s="145"/>
      <c r="E800" s="145"/>
      <c r="F800" s="145"/>
      <c r="G800" s="164"/>
      <c r="H800" s="164"/>
      <c r="I800" s="164"/>
      <c r="J800" s="164"/>
      <c r="K800" s="164"/>
      <c r="L800" s="164"/>
      <c r="M800" s="164"/>
      <c r="N800" s="147"/>
      <c r="O800" s="148"/>
      <c r="P800" s="147"/>
      <c r="Q800" s="147"/>
      <c r="R800" s="147"/>
      <c r="S800" s="147"/>
      <c r="T800" s="147"/>
      <c r="U800" s="147"/>
      <c r="V800" s="147"/>
      <c r="W800" s="147"/>
      <c r="X800" s="147"/>
      <c r="Y800" s="147"/>
      <c r="Z800" s="147"/>
      <c r="AA800" s="147"/>
      <c r="AB800" s="147"/>
      <c r="AC800" s="147"/>
      <c r="AD800" s="145"/>
      <c r="AE800" s="145"/>
      <c r="AF800" s="145"/>
      <c r="AG800" s="145"/>
      <c r="AH800" s="145"/>
    </row>
    <row r="801" spans="1:34" ht="12.75">
      <c r="A801" s="145"/>
      <c r="B801" s="146"/>
      <c r="C801" s="145"/>
      <c r="D801" s="145"/>
      <c r="E801" s="145"/>
      <c r="F801" s="145"/>
      <c r="G801" s="164"/>
      <c r="H801" s="164"/>
      <c r="I801" s="164"/>
      <c r="J801" s="164"/>
      <c r="K801" s="164"/>
      <c r="L801" s="164"/>
      <c r="M801" s="164"/>
      <c r="N801" s="147"/>
      <c r="O801" s="148"/>
      <c r="P801" s="147"/>
      <c r="Q801" s="147"/>
      <c r="R801" s="147"/>
      <c r="S801" s="147"/>
      <c r="T801" s="147"/>
      <c r="U801" s="147"/>
      <c r="V801" s="147"/>
      <c r="W801" s="147"/>
      <c r="X801" s="147"/>
      <c r="Y801" s="147"/>
      <c r="Z801" s="147"/>
      <c r="AA801" s="147"/>
      <c r="AB801" s="147"/>
      <c r="AC801" s="147"/>
      <c r="AD801" s="145"/>
      <c r="AE801" s="145"/>
      <c r="AF801" s="145"/>
      <c r="AG801" s="145"/>
      <c r="AH801" s="145"/>
    </row>
    <row r="802" spans="1:34" ht="12.75">
      <c r="A802" s="145"/>
      <c r="B802" s="146"/>
      <c r="C802" s="145"/>
      <c r="D802" s="145"/>
      <c r="E802" s="145"/>
      <c r="F802" s="145"/>
      <c r="G802" s="164"/>
      <c r="H802" s="164"/>
      <c r="I802" s="164"/>
      <c r="J802" s="164"/>
      <c r="K802" s="164"/>
      <c r="L802" s="164"/>
      <c r="M802" s="164"/>
      <c r="N802" s="147"/>
      <c r="O802" s="148"/>
      <c r="P802" s="147"/>
      <c r="Q802" s="147"/>
      <c r="R802" s="147"/>
      <c r="S802" s="147"/>
      <c r="T802" s="147"/>
      <c r="U802" s="147"/>
      <c r="V802" s="147"/>
      <c r="W802" s="147"/>
      <c r="X802" s="147"/>
      <c r="Y802" s="147"/>
      <c r="Z802" s="147"/>
      <c r="AA802" s="147"/>
      <c r="AB802" s="147"/>
      <c r="AC802" s="147"/>
      <c r="AD802" s="145"/>
      <c r="AE802" s="145"/>
      <c r="AF802" s="145"/>
      <c r="AG802" s="145"/>
      <c r="AH802" s="145"/>
    </row>
    <row r="803" spans="1:34" ht="12.75">
      <c r="A803" s="145"/>
      <c r="B803" s="146"/>
      <c r="C803" s="145"/>
      <c r="D803" s="145"/>
      <c r="E803" s="145"/>
      <c r="F803" s="145"/>
      <c r="G803" s="164"/>
      <c r="H803" s="164"/>
      <c r="I803" s="164"/>
      <c r="J803" s="164"/>
      <c r="K803" s="164"/>
      <c r="L803" s="164"/>
      <c r="M803" s="164"/>
      <c r="N803" s="147"/>
      <c r="O803" s="148"/>
      <c r="P803" s="147"/>
      <c r="Q803" s="147"/>
      <c r="R803" s="147"/>
      <c r="S803" s="147"/>
      <c r="T803" s="147"/>
      <c r="U803" s="147"/>
      <c r="V803" s="147"/>
      <c r="W803" s="147"/>
      <c r="X803" s="147"/>
      <c r="Y803" s="147"/>
      <c r="Z803" s="147"/>
      <c r="AA803" s="147"/>
      <c r="AB803" s="147"/>
      <c r="AC803" s="147"/>
      <c r="AD803" s="145"/>
      <c r="AE803" s="145"/>
      <c r="AF803" s="145"/>
      <c r="AG803" s="145"/>
      <c r="AH803" s="145"/>
    </row>
    <row r="804" spans="1:34" ht="12.75">
      <c r="A804" s="145"/>
      <c r="B804" s="146"/>
      <c r="C804" s="145"/>
      <c r="D804" s="145"/>
      <c r="E804" s="145"/>
      <c r="F804" s="145"/>
      <c r="G804" s="164"/>
      <c r="H804" s="164"/>
      <c r="I804" s="164"/>
      <c r="J804" s="164"/>
      <c r="K804" s="164"/>
      <c r="L804" s="164"/>
      <c r="M804" s="164"/>
      <c r="N804" s="147"/>
      <c r="O804" s="148"/>
      <c r="P804" s="147"/>
      <c r="Q804" s="147"/>
      <c r="R804" s="147"/>
      <c r="S804" s="147"/>
      <c r="T804" s="147"/>
      <c r="U804" s="147"/>
      <c r="V804" s="147"/>
      <c r="W804" s="147"/>
      <c r="X804" s="147"/>
      <c r="Y804" s="147"/>
      <c r="Z804" s="147"/>
      <c r="AA804" s="147"/>
      <c r="AB804" s="147"/>
      <c r="AC804" s="147"/>
      <c r="AD804" s="145"/>
      <c r="AE804" s="145"/>
      <c r="AF804" s="145"/>
      <c r="AG804" s="145"/>
      <c r="AH804" s="145"/>
    </row>
    <row r="805" spans="1:34" ht="12.75">
      <c r="A805" s="145"/>
      <c r="B805" s="146"/>
      <c r="C805" s="145"/>
      <c r="D805" s="145"/>
      <c r="E805" s="145"/>
      <c r="F805" s="145"/>
      <c r="G805" s="164"/>
      <c r="H805" s="164"/>
      <c r="I805" s="164"/>
      <c r="J805" s="164"/>
      <c r="K805" s="164"/>
      <c r="L805" s="164"/>
      <c r="M805" s="164"/>
      <c r="N805" s="147"/>
      <c r="O805" s="148"/>
      <c r="P805" s="147"/>
      <c r="Q805" s="147"/>
      <c r="R805" s="147"/>
      <c r="S805" s="147"/>
      <c r="T805" s="147"/>
      <c r="U805" s="147"/>
      <c r="V805" s="147"/>
      <c r="W805" s="147"/>
      <c r="X805" s="147"/>
      <c r="Y805" s="147"/>
      <c r="Z805" s="147"/>
      <c r="AA805" s="147"/>
      <c r="AB805" s="147"/>
      <c r="AC805" s="147"/>
      <c r="AD805" s="145"/>
      <c r="AE805" s="145"/>
      <c r="AF805" s="145"/>
      <c r="AG805" s="145"/>
      <c r="AH805" s="145"/>
    </row>
    <row r="806" spans="1:34" ht="12.75">
      <c r="A806" s="145"/>
      <c r="B806" s="146"/>
      <c r="C806" s="145"/>
      <c r="D806" s="145"/>
      <c r="E806" s="145"/>
      <c r="F806" s="145"/>
      <c r="G806" s="164"/>
      <c r="H806" s="164"/>
      <c r="I806" s="164"/>
      <c r="J806" s="164"/>
      <c r="K806" s="164"/>
      <c r="L806" s="164"/>
      <c r="M806" s="164"/>
      <c r="N806" s="147"/>
      <c r="O806" s="148"/>
      <c r="P806" s="147"/>
      <c r="Q806" s="147"/>
      <c r="R806" s="147"/>
      <c r="S806" s="147"/>
      <c r="T806" s="147"/>
      <c r="U806" s="147"/>
      <c r="V806" s="147"/>
      <c r="W806" s="147"/>
      <c r="X806" s="147"/>
      <c r="Y806" s="147"/>
      <c r="Z806" s="147"/>
      <c r="AA806" s="147"/>
      <c r="AB806" s="147"/>
      <c r="AC806" s="147"/>
      <c r="AD806" s="145"/>
      <c r="AE806" s="145"/>
      <c r="AF806" s="145"/>
      <c r="AG806" s="145"/>
      <c r="AH806" s="145"/>
    </row>
    <row r="807" spans="1:34" ht="12.75">
      <c r="A807" s="145"/>
      <c r="B807" s="146"/>
      <c r="C807" s="145"/>
      <c r="D807" s="145"/>
      <c r="E807" s="145"/>
      <c r="F807" s="145"/>
      <c r="G807" s="164"/>
      <c r="H807" s="164"/>
      <c r="I807" s="164"/>
      <c r="J807" s="164"/>
      <c r="K807" s="164"/>
      <c r="L807" s="164"/>
      <c r="M807" s="164"/>
      <c r="N807" s="147"/>
      <c r="O807" s="148"/>
      <c r="P807" s="147"/>
      <c r="Q807" s="147"/>
      <c r="R807" s="147"/>
      <c r="S807" s="147"/>
      <c r="T807" s="147"/>
      <c r="U807" s="147"/>
      <c r="V807" s="147"/>
      <c r="W807" s="147"/>
      <c r="X807" s="147"/>
      <c r="Y807" s="147"/>
      <c r="Z807" s="147"/>
      <c r="AA807" s="147"/>
      <c r="AB807" s="147"/>
      <c r="AC807" s="147"/>
      <c r="AD807" s="145"/>
      <c r="AE807" s="145"/>
      <c r="AF807" s="145"/>
      <c r="AG807" s="145"/>
      <c r="AH807" s="145"/>
    </row>
    <row r="808" spans="1:34" ht="12.75">
      <c r="A808" s="145"/>
      <c r="B808" s="146"/>
      <c r="C808" s="145"/>
      <c r="D808" s="145"/>
      <c r="E808" s="145"/>
      <c r="F808" s="145"/>
      <c r="G808" s="164"/>
      <c r="H808" s="164"/>
      <c r="I808" s="164"/>
      <c r="J808" s="164"/>
      <c r="K808" s="164"/>
      <c r="L808" s="164"/>
      <c r="M808" s="164"/>
      <c r="N808" s="147"/>
      <c r="O808" s="148"/>
      <c r="P808" s="147"/>
      <c r="Q808" s="147"/>
      <c r="R808" s="147"/>
      <c r="S808" s="147"/>
      <c r="T808" s="147"/>
      <c r="U808" s="147"/>
      <c r="V808" s="147"/>
      <c r="W808" s="147"/>
      <c r="X808" s="147"/>
      <c r="Y808" s="147"/>
      <c r="Z808" s="147"/>
      <c r="AA808" s="147"/>
      <c r="AB808" s="147"/>
      <c r="AC808" s="147"/>
      <c r="AD808" s="145"/>
      <c r="AE808" s="145"/>
      <c r="AF808" s="145"/>
      <c r="AG808" s="145"/>
      <c r="AH808" s="145"/>
    </row>
    <row r="809" spans="1:34" ht="12.75">
      <c r="A809" s="145"/>
      <c r="B809" s="146"/>
      <c r="C809" s="145"/>
      <c r="D809" s="145"/>
      <c r="E809" s="145"/>
      <c r="F809" s="145"/>
      <c r="G809" s="164"/>
      <c r="H809" s="164"/>
      <c r="I809" s="164"/>
      <c r="J809" s="164"/>
      <c r="K809" s="164"/>
      <c r="L809" s="164"/>
      <c r="M809" s="164"/>
      <c r="N809" s="147"/>
      <c r="O809" s="148"/>
      <c r="P809" s="147"/>
      <c r="Q809" s="147"/>
      <c r="R809" s="147"/>
      <c r="S809" s="147"/>
      <c r="T809" s="147"/>
      <c r="U809" s="147"/>
      <c r="V809" s="147"/>
      <c r="W809" s="147"/>
      <c r="X809" s="147"/>
      <c r="Y809" s="147"/>
      <c r="Z809" s="147"/>
      <c r="AA809" s="147"/>
      <c r="AB809" s="147"/>
      <c r="AC809" s="147"/>
      <c r="AD809" s="145"/>
      <c r="AE809" s="145"/>
      <c r="AF809" s="145"/>
      <c r="AG809" s="145"/>
      <c r="AH809" s="145"/>
    </row>
    <row r="810" spans="1:34" ht="12.75">
      <c r="A810" s="145"/>
      <c r="B810" s="146"/>
      <c r="C810" s="145"/>
      <c r="D810" s="145"/>
      <c r="E810" s="145"/>
      <c r="F810" s="145"/>
      <c r="G810" s="164"/>
      <c r="H810" s="164"/>
      <c r="I810" s="164"/>
      <c r="J810" s="164"/>
      <c r="K810" s="164"/>
      <c r="L810" s="164"/>
      <c r="M810" s="164"/>
      <c r="N810" s="147"/>
      <c r="O810" s="148"/>
      <c r="P810" s="147"/>
      <c r="Q810" s="147"/>
      <c r="R810" s="147"/>
      <c r="S810" s="147"/>
      <c r="T810" s="147"/>
      <c r="U810" s="147"/>
      <c r="V810" s="147"/>
      <c r="W810" s="147"/>
      <c r="X810" s="147"/>
      <c r="Y810" s="147"/>
      <c r="Z810" s="147"/>
      <c r="AA810" s="147"/>
      <c r="AB810" s="147"/>
      <c r="AC810" s="147"/>
      <c r="AD810" s="145"/>
      <c r="AE810" s="145"/>
      <c r="AF810" s="145"/>
      <c r="AG810" s="145"/>
      <c r="AH810" s="145"/>
    </row>
    <row r="811" spans="1:34" ht="12.75">
      <c r="A811" s="145"/>
      <c r="B811" s="146"/>
      <c r="C811" s="145"/>
      <c r="D811" s="145"/>
      <c r="E811" s="145"/>
      <c r="F811" s="145"/>
      <c r="G811" s="164"/>
      <c r="H811" s="164"/>
      <c r="I811" s="164"/>
      <c r="J811" s="164"/>
      <c r="K811" s="164"/>
      <c r="L811" s="164"/>
      <c r="M811" s="164"/>
      <c r="N811" s="147"/>
      <c r="O811" s="148"/>
      <c r="P811" s="147"/>
      <c r="Q811" s="147"/>
      <c r="R811" s="147"/>
      <c r="S811" s="147"/>
      <c r="T811" s="147"/>
      <c r="U811" s="147"/>
      <c r="V811" s="147"/>
      <c r="W811" s="147"/>
      <c r="X811" s="147"/>
      <c r="Y811" s="147"/>
      <c r="Z811" s="147"/>
      <c r="AA811" s="147"/>
      <c r="AB811" s="147"/>
      <c r="AC811" s="147"/>
      <c r="AD811" s="145"/>
      <c r="AE811" s="145"/>
      <c r="AF811" s="145"/>
      <c r="AG811" s="145"/>
      <c r="AH811" s="145"/>
    </row>
    <row r="812" spans="1:34" ht="12.75">
      <c r="A812" s="145"/>
      <c r="B812" s="146"/>
      <c r="C812" s="145"/>
      <c r="D812" s="145"/>
      <c r="E812" s="145"/>
      <c r="F812" s="145"/>
      <c r="G812" s="164"/>
      <c r="H812" s="164"/>
      <c r="I812" s="164"/>
      <c r="J812" s="164"/>
      <c r="K812" s="164"/>
      <c r="L812" s="164"/>
      <c r="M812" s="164"/>
      <c r="N812" s="147"/>
      <c r="O812" s="148"/>
      <c r="P812" s="147"/>
      <c r="Q812" s="147"/>
      <c r="R812" s="147"/>
      <c r="S812" s="147"/>
      <c r="T812" s="147"/>
      <c r="U812" s="147"/>
      <c r="V812" s="147"/>
      <c r="W812" s="147"/>
      <c r="X812" s="147"/>
      <c r="Y812" s="147"/>
      <c r="Z812" s="147"/>
      <c r="AA812" s="147"/>
      <c r="AB812" s="147"/>
      <c r="AC812" s="147"/>
      <c r="AD812" s="145"/>
      <c r="AE812" s="145"/>
      <c r="AF812" s="145"/>
      <c r="AG812" s="145"/>
      <c r="AH812" s="145"/>
    </row>
    <row r="813" spans="1:34" ht="12.75">
      <c r="A813" s="145"/>
      <c r="B813" s="146"/>
      <c r="C813" s="145"/>
      <c r="D813" s="145"/>
      <c r="E813" s="145"/>
      <c r="F813" s="145"/>
      <c r="G813" s="164"/>
      <c r="H813" s="164"/>
      <c r="I813" s="164"/>
      <c r="J813" s="164"/>
      <c r="K813" s="164"/>
      <c r="L813" s="164"/>
      <c r="M813" s="164"/>
      <c r="N813" s="147"/>
      <c r="O813" s="148"/>
      <c r="P813" s="147"/>
      <c r="Q813" s="147"/>
      <c r="R813" s="147"/>
      <c r="S813" s="147"/>
      <c r="T813" s="147"/>
      <c r="U813" s="147"/>
      <c r="V813" s="147"/>
      <c r="W813" s="147"/>
      <c r="X813" s="147"/>
      <c r="Y813" s="147"/>
      <c r="Z813" s="147"/>
      <c r="AA813" s="147"/>
      <c r="AB813" s="147"/>
      <c r="AC813" s="147"/>
      <c r="AD813" s="145"/>
      <c r="AE813" s="145"/>
      <c r="AF813" s="145"/>
      <c r="AG813" s="145"/>
      <c r="AH813" s="145"/>
    </row>
    <row r="814" spans="1:34" ht="12.75">
      <c r="A814" s="145"/>
      <c r="B814" s="146"/>
      <c r="C814" s="145"/>
      <c r="D814" s="145"/>
      <c r="E814" s="145"/>
      <c r="F814" s="145"/>
      <c r="G814" s="164"/>
      <c r="H814" s="164"/>
      <c r="I814" s="164"/>
      <c r="J814" s="164"/>
      <c r="K814" s="164"/>
      <c r="L814" s="164"/>
      <c r="M814" s="164"/>
      <c r="N814" s="147"/>
      <c r="O814" s="148"/>
      <c r="P814" s="147"/>
      <c r="Q814" s="147"/>
      <c r="R814" s="147"/>
      <c r="S814" s="147"/>
      <c r="T814" s="147"/>
      <c r="U814" s="147"/>
      <c r="V814" s="147"/>
      <c r="W814" s="147"/>
      <c r="X814" s="147"/>
      <c r="Y814" s="147"/>
      <c r="Z814" s="147"/>
      <c r="AA814" s="147"/>
      <c r="AB814" s="147"/>
      <c r="AC814" s="147"/>
      <c r="AD814" s="145"/>
      <c r="AE814" s="145"/>
      <c r="AF814" s="145"/>
      <c r="AG814" s="145"/>
      <c r="AH814" s="145"/>
    </row>
    <row r="815" spans="1:34" ht="12.75">
      <c r="A815" s="145"/>
      <c r="B815" s="146"/>
      <c r="C815" s="145"/>
      <c r="D815" s="145"/>
      <c r="E815" s="145"/>
      <c r="F815" s="145"/>
      <c r="G815" s="164"/>
      <c r="H815" s="164"/>
      <c r="I815" s="164"/>
      <c r="J815" s="164"/>
      <c r="K815" s="164"/>
      <c r="L815" s="164"/>
      <c r="M815" s="164"/>
      <c r="N815" s="147"/>
      <c r="O815" s="148"/>
      <c r="P815" s="147"/>
      <c r="Q815" s="147"/>
      <c r="R815" s="147"/>
      <c r="S815" s="147"/>
      <c r="T815" s="147"/>
      <c r="U815" s="147"/>
      <c r="V815" s="147"/>
      <c r="W815" s="147"/>
      <c r="X815" s="147"/>
      <c r="Y815" s="147"/>
      <c r="Z815" s="147"/>
      <c r="AA815" s="147"/>
      <c r="AB815" s="147"/>
      <c r="AC815" s="147"/>
      <c r="AD815" s="145"/>
      <c r="AE815" s="145"/>
      <c r="AF815" s="145"/>
      <c r="AG815" s="145"/>
      <c r="AH815" s="145"/>
    </row>
    <row r="816" spans="1:34" ht="12.75">
      <c r="A816" s="145"/>
      <c r="B816" s="146"/>
      <c r="C816" s="145"/>
      <c r="D816" s="145"/>
      <c r="E816" s="145"/>
      <c r="F816" s="145"/>
      <c r="G816" s="164"/>
      <c r="H816" s="164"/>
      <c r="I816" s="164"/>
      <c r="J816" s="164"/>
      <c r="K816" s="164"/>
      <c r="L816" s="164"/>
      <c r="M816" s="164"/>
      <c r="N816" s="147"/>
      <c r="O816" s="148"/>
      <c r="P816" s="147"/>
      <c r="Q816" s="147"/>
      <c r="R816" s="147"/>
      <c r="S816" s="147"/>
      <c r="T816" s="147"/>
      <c r="U816" s="147"/>
      <c r="V816" s="147"/>
      <c r="W816" s="147"/>
      <c r="X816" s="147"/>
      <c r="Y816" s="147"/>
      <c r="Z816" s="147"/>
      <c r="AA816" s="147"/>
      <c r="AB816" s="147"/>
      <c r="AC816" s="147"/>
      <c r="AD816" s="145"/>
      <c r="AE816" s="145"/>
      <c r="AF816" s="145"/>
      <c r="AG816" s="145"/>
      <c r="AH816" s="145"/>
    </row>
    <row r="817" spans="1:34" ht="12.75">
      <c r="A817" s="145"/>
      <c r="B817" s="146"/>
      <c r="C817" s="145"/>
      <c r="D817" s="145"/>
      <c r="E817" s="145"/>
      <c r="F817" s="145"/>
      <c r="G817" s="164"/>
      <c r="H817" s="164"/>
      <c r="I817" s="164"/>
      <c r="J817" s="164"/>
      <c r="K817" s="164"/>
      <c r="L817" s="164"/>
      <c r="M817" s="164"/>
      <c r="N817" s="147"/>
      <c r="O817" s="148"/>
      <c r="P817" s="147"/>
      <c r="Q817" s="147"/>
      <c r="R817" s="147"/>
      <c r="S817" s="147"/>
      <c r="T817" s="147"/>
      <c r="U817" s="147"/>
      <c r="V817" s="147"/>
      <c r="W817" s="147"/>
      <c r="X817" s="147"/>
      <c r="Y817" s="147"/>
      <c r="Z817" s="147"/>
      <c r="AA817" s="147"/>
      <c r="AB817" s="147"/>
      <c r="AC817" s="147"/>
      <c r="AD817" s="145"/>
      <c r="AE817" s="145"/>
      <c r="AF817" s="145"/>
      <c r="AG817" s="145"/>
      <c r="AH817" s="145"/>
    </row>
    <row r="818" spans="1:34" ht="12.75">
      <c r="A818" s="145"/>
      <c r="B818" s="146"/>
      <c r="C818" s="145"/>
      <c r="D818" s="145"/>
      <c r="E818" s="145"/>
      <c r="F818" s="145"/>
      <c r="G818" s="164"/>
      <c r="H818" s="164"/>
      <c r="I818" s="164"/>
      <c r="J818" s="164"/>
      <c r="K818" s="164"/>
      <c r="L818" s="164"/>
      <c r="M818" s="164"/>
      <c r="N818" s="147"/>
      <c r="O818" s="148"/>
      <c r="P818" s="147"/>
      <c r="Q818" s="147"/>
      <c r="R818" s="147"/>
      <c r="S818" s="147"/>
      <c r="T818" s="147"/>
      <c r="U818" s="147"/>
      <c r="V818" s="147"/>
      <c r="W818" s="147"/>
      <c r="X818" s="147"/>
      <c r="Y818" s="147"/>
      <c r="Z818" s="147"/>
      <c r="AA818" s="147"/>
      <c r="AB818" s="147"/>
      <c r="AC818" s="147"/>
      <c r="AD818" s="145"/>
      <c r="AE818" s="145"/>
      <c r="AF818" s="145"/>
      <c r="AG818" s="145"/>
      <c r="AH818" s="145"/>
    </row>
    <row r="819" spans="1:34" ht="12.75">
      <c r="A819" s="145"/>
      <c r="B819" s="146"/>
      <c r="C819" s="145"/>
      <c r="D819" s="145"/>
      <c r="E819" s="145"/>
      <c r="F819" s="145"/>
      <c r="G819" s="164"/>
      <c r="H819" s="164"/>
      <c r="I819" s="164"/>
      <c r="J819" s="164"/>
      <c r="K819" s="164"/>
      <c r="L819" s="164"/>
      <c r="M819" s="164"/>
      <c r="N819" s="147"/>
      <c r="O819" s="148"/>
      <c r="P819" s="147"/>
      <c r="Q819" s="147"/>
      <c r="R819" s="147"/>
      <c r="S819" s="147"/>
      <c r="T819" s="147"/>
      <c r="U819" s="147"/>
      <c r="V819" s="147"/>
      <c r="W819" s="147"/>
      <c r="X819" s="147"/>
      <c r="Y819" s="147"/>
      <c r="Z819" s="147"/>
      <c r="AA819" s="147"/>
      <c r="AB819" s="147"/>
      <c r="AC819" s="147"/>
      <c r="AD819" s="145"/>
      <c r="AE819" s="145"/>
      <c r="AF819" s="145"/>
      <c r="AG819" s="145"/>
      <c r="AH819" s="145"/>
    </row>
    <row r="820" spans="1:34" ht="12.75">
      <c r="A820" s="145"/>
      <c r="B820" s="146"/>
      <c r="C820" s="145"/>
      <c r="D820" s="145"/>
      <c r="E820" s="145"/>
      <c r="F820" s="145"/>
      <c r="G820" s="164"/>
      <c r="H820" s="164"/>
      <c r="I820" s="164"/>
      <c r="J820" s="164"/>
      <c r="K820" s="164"/>
      <c r="L820" s="164"/>
      <c r="M820" s="164"/>
      <c r="N820" s="147"/>
      <c r="O820" s="148"/>
      <c r="P820" s="147"/>
      <c r="Q820" s="147"/>
      <c r="R820" s="147"/>
      <c r="S820" s="147"/>
      <c r="T820" s="147"/>
      <c r="U820" s="147"/>
      <c r="V820" s="147"/>
      <c r="W820" s="147"/>
      <c r="X820" s="147"/>
      <c r="Y820" s="147"/>
      <c r="Z820" s="147"/>
      <c r="AA820" s="147"/>
      <c r="AB820" s="147"/>
      <c r="AC820" s="147"/>
      <c r="AD820" s="145"/>
      <c r="AE820" s="145"/>
      <c r="AF820" s="145"/>
      <c r="AG820" s="145"/>
      <c r="AH820" s="145"/>
    </row>
    <row r="821" spans="1:34" ht="12.75">
      <c r="A821" s="145"/>
      <c r="B821" s="146"/>
      <c r="C821" s="145"/>
      <c r="D821" s="145"/>
      <c r="E821" s="145"/>
      <c r="F821" s="145"/>
      <c r="G821" s="164"/>
      <c r="H821" s="164"/>
      <c r="I821" s="164"/>
      <c r="J821" s="164"/>
      <c r="K821" s="164"/>
      <c r="L821" s="164"/>
      <c r="M821" s="164"/>
      <c r="N821" s="147"/>
      <c r="O821" s="148"/>
      <c r="P821" s="147"/>
      <c r="Q821" s="147"/>
      <c r="R821" s="147"/>
      <c r="S821" s="147"/>
      <c r="T821" s="147"/>
      <c r="U821" s="147"/>
      <c r="V821" s="147"/>
      <c r="W821" s="147"/>
      <c r="X821" s="147"/>
      <c r="Y821" s="147"/>
      <c r="Z821" s="147"/>
      <c r="AA821" s="147"/>
      <c r="AB821" s="147"/>
      <c r="AC821" s="147"/>
      <c r="AD821" s="145"/>
      <c r="AE821" s="145"/>
      <c r="AF821" s="145"/>
      <c r="AG821" s="145"/>
      <c r="AH821" s="145"/>
    </row>
    <row r="822" spans="1:34" ht="12.75">
      <c r="A822" s="145"/>
      <c r="B822" s="146"/>
      <c r="C822" s="145"/>
      <c r="D822" s="145"/>
      <c r="E822" s="145"/>
      <c r="F822" s="145"/>
      <c r="G822" s="164"/>
      <c r="H822" s="164"/>
      <c r="I822" s="164"/>
      <c r="J822" s="164"/>
      <c r="K822" s="164"/>
      <c r="L822" s="164"/>
      <c r="M822" s="164"/>
      <c r="N822" s="147"/>
      <c r="O822" s="148"/>
      <c r="P822" s="147"/>
      <c r="Q822" s="147"/>
      <c r="R822" s="147"/>
      <c r="S822" s="147"/>
      <c r="T822" s="147"/>
      <c r="U822" s="147"/>
      <c r="V822" s="147"/>
      <c r="W822" s="147"/>
      <c r="X822" s="147"/>
      <c r="Y822" s="147"/>
      <c r="Z822" s="147"/>
      <c r="AA822" s="147"/>
      <c r="AB822" s="147"/>
      <c r="AC822" s="147"/>
      <c r="AD822" s="145"/>
      <c r="AE822" s="145"/>
      <c r="AF822" s="145"/>
      <c r="AG822" s="145"/>
      <c r="AH822" s="145"/>
    </row>
    <row r="823" spans="1:34" ht="12.75">
      <c r="A823" s="145"/>
      <c r="B823" s="146"/>
      <c r="C823" s="145"/>
      <c r="D823" s="145"/>
      <c r="E823" s="145"/>
      <c r="F823" s="145"/>
      <c r="G823" s="164"/>
      <c r="H823" s="164"/>
      <c r="I823" s="164"/>
      <c r="J823" s="164"/>
      <c r="K823" s="164"/>
      <c r="L823" s="164"/>
      <c r="M823" s="164"/>
      <c r="N823" s="147"/>
      <c r="O823" s="148"/>
      <c r="P823" s="147"/>
      <c r="Q823" s="147"/>
      <c r="R823" s="147"/>
      <c r="S823" s="147"/>
      <c r="T823" s="147"/>
      <c r="U823" s="147"/>
      <c r="V823" s="147"/>
      <c r="W823" s="147"/>
      <c r="X823" s="147"/>
      <c r="Y823" s="147"/>
      <c r="Z823" s="147"/>
      <c r="AA823" s="147"/>
      <c r="AB823" s="147"/>
      <c r="AC823" s="147"/>
      <c r="AD823" s="145"/>
      <c r="AE823" s="145"/>
      <c r="AF823" s="145"/>
      <c r="AG823" s="145"/>
      <c r="AH823" s="145"/>
    </row>
    <row r="824" spans="1:34" ht="12.75">
      <c r="A824" s="145"/>
      <c r="B824" s="146"/>
      <c r="C824" s="145"/>
      <c r="D824" s="145"/>
      <c r="E824" s="145"/>
      <c r="F824" s="145"/>
      <c r="G824" s="164"/>
      <c r="H824" s="164"/>
      <c r="I824" s="164"/>
      <c r="J824" s="164"/>
      <c r="K824" s="164"/>
      <c r="L824" s="164"/>
      <c r="M824" s="164"/>
      <c r="N824" s="147"/>
      <c r="O824" s="148"/>
      <c r="P824" s="147"/>
      <c r="Q824" s="147"/>
      <c r="R824" s="147"/>
      <c r="S824" s="147"/>
      <c r="T824" s="147"/>
      <c r="U824" s="147"/>
      <c r="V824" s="147"/>
      <c r="W824" s="147"/>
      <c r="X824" s="147"/>
      <c r="Y824" s="147"/>
      <c r="Z824" s="147"/>
      <c r="AA824" s="147"/>
      <c r="AB824" s="147"/>
      <c r="AC824" s="147"/>
      <c r="AD824" s="145"/>
      <c r="AE824" s="145"/>
      <c r="AF824" s="145"/>
      <c r="AG824" s="145"/>
      <c r="AH824" s="145"/>
    </row>
    <row r="825" spans="1:34" ht="12.75">
      <c r="A825" s="145"/>
      <c r="B825" s="146"/>
      <c r="C825" s="145"/>
      <c r="D825" s="145"/>
      <c r="E825" s="145"/>
      <c r="F825" s="145"/>
      <c r="G825" s="164"/>
      <c r="H825" s="164"/>
      <c r="I825" s="164"/>
      <c r="J825" s="164"/>
      <c r="K825" s="164"/>
      <c r="L825" s="164"/>
      <c r="M825" s="164"/>
      <c r="N825" s="147"/>
      <c r="O825" s="148"/>
      <c r="P825" s="147"/>
      <c r="Q825" s="147"/>
      <c r="R825" s="147"/>
      <c r="S825" s="147"/>
      <c r="T825" s="147"/>
      <c r="U825" s="147"/>
      <c r="V825" s="147"/>
      <c r="W825" s="147"/>
      <c r="X825" s="147"/>
      <c r="Y825" s="147"/>
      <c r="Z825" s="147"/>
      <c r="AA825" s="147"/>
      <c r="AB825" s="147"/>
      <c r="AC825" s="147"/>
      <c r="AD825" s="145"/>
      <c r="AE825" s="145"/>
      <c r="AF825" s="145"/>
      <c r="AG825" s="145"/>
      <c r="AH825" s="145"/>
    </row>
    <row r="826" spans="1:34" ht="12.75">
      <c r="A826" s="145"/>
      <c r="B826" s="146"/>
      <c r="C826" s="145"/>
      <c r="D826" s="145"/>
      <c r="E826" s="145"/>
      <c r="F826" s="145"/>
      <c r="G826" s="164"/>
      <c r="H826" s="164"/>
      <c r="I826" s="164"/>
      <c r="J826" s="164"/>
      <c r="K826" s="164"/>
      <c r="L826" s="164"/>
      <c r="M826" s="164"/>
      <c r="N826" s="147"/>
      <c r="O826" s="148"/>
      <c r="P826" s="147"/>
      <c r="Q826" s="147"/>
      <c r="R826" s="147"/>
      <c r="S826" s="147"/>
      <c r="T826" s="147"/>
      <c r="U826" s="147"/>
      <c r="V826" s="147"/>
      <c r="W826" s="147"/>
      <c r="X826" s="147"/>
      <c r="Y826" s="147"/>
      <c r="Z826" s="147"/>
      <c r="AA826" s="147"/>
      <c r="AB826" s="147"/>
      <c r="AC826" s="147"/>
      <c r="AD826" s="145"/>
      <c r="AE826" s="145"/>
      <c r="AF826" s="145"/>
      <c r="AG826" s="145"/>
      <c r="AH826" s="145"/>
    </row>
    <row r="827" spans="1:34" ht="12.75">
      <c r="A827" s="145"/>
      <c r="B827" s="146"/>
      <c r="C827" s="145"/>
      <c r="D827" s="145"/>
      <c r="E827" s="145"/>
      <c r="F827" s="145"/>
      <c r="G827" s="164"/>
      <c r="H827" s="164"/>
      <c r="I827" s="164"/>
      <c r="J827" s="164"/>
      <c r="K827" s="164"/>
      <c r="L827" s="164"/>
      <c r="M827" s="164"/>
      <c r="N827" s="147"/>
      <c r="O827" s="148"/>
      <c r="P827" s="147"/>
      <c r="Q827" s="147"/>
      <c r="R827" s="147"/>
      <c r="S827" s="147"/>
      <c r="T827" s="147"/>
      <c r="U827" s="147"/>
      <c r="V827" s="147"/>
      <c r="W827" s="147"/>
      <c r="X827" s="147"/>
      <c r="Y827" s="147"/>
      <c r="Z827" s="147"/>
      <c r="AA827" s="147"/>
      <c r="AB827" s="147"/>
      <c r="AC827" s="147"/>
      <c r="AD827" s="145"/>
      <c r="AE827" s="145"/>
      <c r="AF827" s="145"/>
      <c r="AG827" s="145"/>
      <c r="AH827" s="145"/>
    </row>
    <row r="828" spans="1:34" ht="12.75">
      <c r="A828" s="145"/>
      <c r="B828" s="146"/>
      <c r="C828" s="145"/>
      <c r="D828" s="145"/>
      <c r="E828" s="145"/>
      <c r="F828" s="145"/>
      <c r="G828" s="164"/>
      <c r="H828" s="164"/>
      <c r="I828" s="164"/>
      <c r="J828" s="164"/>
      <c r="K828" s="164"/>
      <c r="L828" s="164"/>
      <c r="M828" s="164"/>
      <c r="N828" s="147"/>
      <c r="O828" s="148"/>
      <c r="P828" s="147"/>
      <c r="Q828" s="147"/>
      <c r="R828" s="147"/>
      <c r="S828" s="147"/>
      <c r="T828" s="147"/>
      <c r="U828" s="147"/>
      <c r="V828" s="147"/>
      <c r="W828" s="147"/>
      <c r="X828" s="147"/>
      <c r="Y828" s="147"/>
      <c r="Z828" s="147"/>
      <c r="AA828" s="147"/>
      <c r="AB828" s="147"/>
      <c r="AC828" s="147"/>
      <c r="AD828" s="145"/>
      <c r="AE828" s="145"/>
      <c r="AF828" s="145"/>
      <c r="AG828" s="145"/>
      <c r="AH828" s="145"/>
    </row>
    <row r="829" spans="1:34" ht="12.75">
      <c r="A829" s="145"/>
      <c r="B829" s="146"/>
      <c r="C829" s="145"/>
      <c r="D829" s="145"/>
      <c r="E829" s="145"/>
      <c r="F829" s="145"/>
      <c r="G829" s="164"/>
      <c r="H829" s="164"/>
      <c r="I829" s="164"/>
      <c r="J829" s="164"/>
      <c r="K829" s="164"/>
      <c r="L829" s="164"/>
      <c r="M829" s="164"/>
      <c r="N829" s="147"/>
      <c r="O829" s="148"/>
      <c r="P829" s="147"/>
      <c r="Q829" s="147"/>
      <c r="R829" s="147"/>
      <c r="S829" s="147"/>
      <c r="T829" s="147"/>
      <c r="U829" s="147"/>
      <c r="V829" s="147"/>
      <c r="W829" s="147"/>
      <c r="X829" s="147"/>
      <c r="Y829" s="147"/>
      <c r="Z829" s="147"/>
      <c r="AA829" s="147"/>
      <c r="AB829" s="147"/>
      <c r="AC829" s="147"/>
      <c r="AD829" s="145"/>
      <c r="AE829" s="145"/>
      <c r="AF829" s="145"/>
      <c r="AG829" s="145"/>
      <c r="AH829" s="145"/>
    </row>
    <row r="830" spans="1:34" ht="12.75">
      <c r="A830" s="145"/>
      <c r="B830" s="146"/>
      <c r="C830" s="145"/>
      <c r="D830" s="145"/>
      <c r="E830" s="145"/>
      <c r="F830" s="145"/>
      <c r="G830" s="164"/>
      <c r="H830" s="164"/>
      <c r="I830" s="164"/>
      <c r="J830" s="164"/>
      <c r="K830" s="164"/>
      <c r="L830" s="164"/>
      <c r="M830" s="164"/>
      <c r="N830" s="147"/>
      <c r="O830" s="148"/>
      <c r="P830" s="147"/>
      <c r="Q830" s="147"/>
      <c r="R830" s="147"/>
      <c r="S830" s="147"/>
      <c r="T830" s="147"/>
      <c r="U830" s="147"/>
      <c r="V830" s="147"/>
      <c r="W830" s="147"/>
      <c r="X830" s="147"/>
      <c r="Y830" s="147"/>
      <c r="Z830" s="147"/>
      <c r="AA830" s="147"/>
      <c r="AB830" s="147"/>
      <c r="AC830" s="147"/>
      <c r="AD830" s="145"/>
      <c r="AE830" s="145"/>
      <c r="AF830" s="145"/>
      <c r="AG830" s="145"/>
      <c r="AH830" s="145"/>
    </row>
    <row r="831" spans="1:34" ht="12.75">
      <c r="A831" s="145"/>
      <c r="B831" s="146"/>
      <c r="C831" s="145"/>
      <c r="D831" s="145"/>
      <c r="E831" s="145"/>
      <c r="F831" s="145"/>
      <c r="G831" s="164"/>
      <c r="H831" s="164"/>
      <c r="I831" s="164"/>
      <c r="J831" s="164"/>
      <c r="K831" s="164"/>
      <c r="L831" s="164"/>
      <c r="M831" s="164"/>
      <c r="N831" s="147"/>
      <c r="O831" s="148"/>
      <c r="P831" s="147"/>
      <c r="Q831" s="147"/>
      <c r="R831" s="147"/>
      <c r="S831" s="147"/>
      <c r="T831" s="147"/>
      <c r="U831" s="147"/>
      <c r="V831" s="147"/>
      <c r="W831" s="147"/>
      <c r="X831" s="147"/>
      <c r="Y831" s="147"/>
      <c r="Z831" s="147"/>
      <c r="AA831" s="147"/>
      <c r="AB831" s="147"/>
      <c r="AC831" s="147"/>
      <c r="AD831" s="145"/>
      <c r="AE831" s="145"/>
      <c r="AF831" s="145"/>
      <c r="AG831" s="145"/>
      <c r="AH831" s="145"/>
    </row>
    <row r="832" spans="1:34" ht="12.75">
      <c r="A832" s="145"/>
      <c r="B832" s="146"/>
      <c r="C832" s="145"/>
      <c r="D832" s="145"/>
      <c r="E832" s="145"/>
      <c r="F832" s="145"/>
      <c r="G832" s="164"/>
      <c r="H832" s="164"/>
      <c r="I832" s="164"/>
      <c r="J832" s="164"/>
      <c r="K832" s="164"/>
      <c r="L832" s="164"/>
      <c r="M832" s="164"/>
      <c r="N832" s="147"/>
      <c r="O832" s="148"/>
      <c r="P832" s="147"/>
      <c r="Q832" s="147"/>
      <c r="R832" s="147"/>
      <c r="S832" s="147"/>
      <c r="T832" s="147"/>
      <c r="U832" s="147"/>
      <c r="V832" s="147"/>
      <c r="W832" s="147"/>
      <c r="X832" s="147"/>
      <c r="Y832" s="147"/>
      <c r="Z832" s="147"/>
      <c r="AA832" s="147"/>
      <c r="AB832" s="147"/>
      <c r="AC832" s="147"/>
      <c r="AD832" s="145"/>
      <c r="AE832" s="145"/>
      <c r="AF832" s="145"/>
      <c r="AG832" s="145"/>
      <c r="AH832" s="145"/>
    </row>
    <row r="833" spans="1:34" ht="12.75">
      <c r="A833" s="145"/>
      <c r="B833" s="146"/>
      <c r="C833" s="145"/>
      <c r="D833" s="145"/>
      <c r="E833" s="145"/>
      <c r="F833" s="145"/>
      <c r="G833" s="164"/>
      <c r="H833" s="164"/>
      <c r="I833" s="164"/>
      <c r="J833" s="164"/>
      <c r="K833" s="164"/>
      <c r="L833" s="164"/>
      <c r="M833" s="164"/>
      <c r="N833" s="147"/>
      <c r="O833" s="148"/>
      <c r="P833" s="147"/>
      <c r="Q833" s="147"/>
      <c r="R833" s="147"/>
      <c r="S833" s="147"/>
      <c r="T833" s="147"/>
      <c r="U833" s="147"/>
      <c r="V833" s="147"/>
      <c r="W833" s="147"/>
      <c r="X833" s="147"/>
      <c r="Y833" s="147"/>
      <c r="Z833" s="147"/>
      <c r="AA833" s="147"/>
      <c r="AB833" s="147"/>
      <c r="AC833" s="147"/>
      <c r="AD833" s="145"/>
      <c r="AE833" s="145"/>
      <c r="AF833" s="145"/>
      <c r="AG833" s="145"/>
      <c r="AH833" s="145"/>
    </row>
    <row r="834" spans="1:34" ht="12.75">
      <c r="A834" s="145"/>
      <c r="B834" s="146"/>
      <c r="C834" s="145"/>
      <c r="D834" s="145"/>
      <c r="E834" s="145"/>
      <c r="F834" s="145"/>
      <c r="G834" s="164"/>
      <c r="H834" s="164"/>
      <c r="I834" s="164"/>
      <c r="J834" s="164"/>
      <c r="K834" s="164"/>
      <c r="L834" s="164"/>
      <c r="M834" s="164"/>
      <c r="N834" s="147"/>
      <c r="O834" s="148"/>
      <c r="P834" s="147"/>
      <c r="Q834" s="147"/>
      <c r="R834" s="147"/>
      <c r="S834" s="147"/>
      <c r="T834" s="147"/>
      <c r="U834" s="147"/>
      <c r="V834" s="147"/>
      <c r="W834" s="147"/>
      <c r="X834" s="147"/>
      <c r="Y834" s="147"/>
      <c r="Z834" s="147"/>
      <c r="AA834" s="147"/>
      <c r="AB834" s="147"/>
      <c r="AC834" s="147"/>
      <c r="AD834" s="145"/>
      <c r="AE834" s="145"/>
      <c r="AF834" s="145"/>
      <c r="AG834" s="145"/>
      <c r="AH834" s="145"/>
    </row>
    <row r="835" spans="1:34" ht="12.75">
      <c r="A835" s="145"/>
      <c r="B835" s="146"/>
      <c r="C835" s="145"/>
      <c r="D835" s="145"/>
      <c r="E835" s="145"/>
      <c r="F835" s="145"/>
      <c r="G835" s="164"/>
      <c r="H835" s="164"/>
      <c r="I835" s="164"/>
      <c r="J835" s="164"/>
      <c r="K835" s="164"/>
      <c r="L835" s="164"/>
      <c r="M835" s="164"/>
      <c r="N835" s="147"/>
      <c r="O835" s="148"/>
      <c r="P835" s="147"/>
      <c r="Q835" s="147"/>
      <c r="R835" s="147"/>
      <c r="S835" s="147"/>
      <c r="T835" s="147"/>
      <c r="U835" s="147"/>
      <c r="V835" s="147"/>
      <c r="W835" s="147"/>
      <c r="X835" s="147"/>
      <c r="Y835" s="147"/>
      <c r="Z835" s="147"/>
      <c r="AA835" s="147"/>
      <c r="AB835" s="147"/>
      <c r="AC835" s="147"/>
      <c r="AD835" s="145"/>
      <c r="AE835" s="145"/>
      <c r="AF835" s="145"/>
      <c r="AG835" s="145"/>
      <c r="AH835" s="145"/>
    </row>
    <row r="836" spans="1:34" ht="12.75">
      <c r="A836" s="145"/>
      <c r="B836" s="146"/>
      <c r="C836" s="145"/>
      <c r="D836" s="145"/>
      <c r="E836" s="145"/>
      <c r="F836" s="145"/>
      <c r="G836" s="164"/>
      <c r="H836" s="164"/>
      <c r="I836" s="164"/>
      <c r="J836" s="164"/>
      <c r="K836" s="164"/>
      <c r="L836" s="164"/>
      <c r="M836" s="164"/>
      <c r="N836" s="147"/>
      <c r="O836" s="148"/>
      <c r="P836" s="147"/>
      <c r="Q836" s="147"/>
      <c r="R836" s="147"/>
      <c r="S836" s="147"/>
      <c r="T836" s="147"/>
      <c r="U836" s="147"/>
      <c r="V836" s="147"/>
      <c r="W836" s="147"/>
      <c r="X836" s="147"/>
      <c r="Y836" s="147"/>
      <c r="Z836" s="147"/>
      <c r="AA836" s="147"/>
      <c r="AB836" s="147"/>
      <c r="AC836" s="147"/>
      <c r="AD836" s="145"/>
      <c r="AE836" s="145"/>
      <c r="AF836" s="145"/>
      <c r="AG836" s="145"/>
      <c r="AH836" s="145"/>
    </row>
    <row r="837" spans="1:34" ht="12.75">
      <c r="A837" s="145"/>
      <c r="B837" s="146"/>
      <c r="C837" s="145"/>
      <c r="D837" s="145"/>
      <c r="E837" s="145"/>
      <c r="F837" s="145"/>
      <c r="G837" s="164"/>
      <c r="H837" s="164"/>
      <c r="I837" s="164"/>
      <c r="J837" s="164"/>
      <c r="K837" s="164"/>
      <c r="L837" s="164"/>
      <c r="M837" s="164"/>
      <c r="N837" s="147"/>
      <c r="O837" s="148"/>
      <c r="P837" s="147"/>
      <c r="Q837" s="147"/>
      <c r="R837" s="147"/>
      <c r="S837" s="147"/>
      <c r="T837" s="147"/>
      <c r="U837" s="147"/>
      <c r="V837" s="147"/>
      <c r="W837" s="147"/>
      <c r="X837" s="147"/>
      <c r="Y837" s="147"/>
      <c r="Z837" s="147"/>
      <c r="AA837" s="147"/>
      <c r="AB837" s="147"/>
      <c r="AC837" s="147"/>
      <c r="AD837" s="145"/>
      <c r="AE837" s="145"/>
      <c r="AF837" s="145"/>
      <c r="AG837" s="145"/>
      <c r="AH837" s="145"/>
    </row>
    <row r="838" spans="1:34" ht="12.75">
      <c r="A838" s="145"/>
      <c r="B838" s="146"/>
      <c r="C838" s="145"/>
      <c r="D838" s="145"/>
      <c r="E838" s="145"/>
      <c r="F838" s="145"/>
      <c r="G838" s="164"/>
      <c r="H838" s="164"/>
      <c r="I838" s="164"/>
      <c r="J838" s="164"/>
      <c r="K838" s="164"/>
      <c r="L838" s="164"/>
      <c r="M838" s="164"/>
      <c r="N838" s="147"/>
      <c r="O838" s="148"/>
      <c r="P838" s="147"/>
      <c r="Q838" s="147"/>
      <c r="R838" s="147"/>
      <c r="S838" s="147"/>
      <c r="T838" s="147"/>
      <c r="U838" s="147"/>
      <c r="V838" s="147"/>
      <c r="W838" s="147"/>
      <c r="X838" s="147"/>
      <c r="Y838" s="147"/>
      <c r="Z838" s="147"/>
      <c r="AA838" s="147"/>
      <c r="AB838" s="147"/>
      <c r="AC838" s="147"/>
      <c r="AD838" s="145"/>
      <c r="AE838" s="145"/>
      <c r="AF838" s="145"/>
      <c r="AG838" s="145"/>
      <c r="AH838" s="145"/>
    </row>
    <row r="839" spans="1:34" ht="12.75">
      <c r="A839" s="145"/>
      <c r="B839" s="146"/>
      <c r="C839" s="145"/>
      <c r="D839" s="145"/>
      <c r="E839" s="145"/>
      <c r="F839" s="145"/>
      <c r="G839" s="164"/>
      <c r="H839" s="164"/>
      <c r="I839" s="164"/>
      <c r="J839" s="164"/>
      <c r="K839" s="164"/>
      <c r="L839" s="164"/>
      <c r="M839" s="164"/>
      <c r="N839" s="147"/>
      <c r="O839" s="148"/>
      <c r="P839" s="147"/>
      <c r="Q839" s="147"/>
      <c r="R839" s="147"/>
      <c r="S839" s="147"/>
      <c r="T839" s="147"/>
      <c r="U839" s="147"/>
      <c r="V839" s="147"/>
      <c r="W839" s="147"/>
      <c r="X839" s="147"/>
      <c r="Y839" s="147"/>
      <c r="Z839" s="147"/>
      <c r="AA839" s="147"/>
      <c r="AB839" s="147"/>
      <c r="AC839" s="147"/>
      <c r="AD839" s="145"/>
      <c r="AE839" s="145"/>
      <c r="AF839" s="145"/>
      <c r="AG839" s="145"/>
      <c r="AH839" s="145"/>
    </row>
    <row r="840" spans="1:34" ht="12.75">
      <c r="A840" s="145"/>
      <c r="B840" s="146"/>
      <c r="C840" s="145"/>
      <c r="D840" s="145"/>
      <c r="E840" s="145"/>
      <c r="F840" s="145"/>
      <c r="G840" s="164"/>
      <c r="H840" s="164"/>
      <c r="I840" s="164"/>
      <c r="J840" s="164"/>
      <c r="K840" s="164"/>
      <c r="L840" s="164"/>
      <c r="M840" s="164"/>
      <c r="N840" s="147"/>
      <c r="O840" s="148"/>
      <c r="P840" s="147"/>
      <c r="Q840" s="147"/>
      <c r="R840" s="147"/>
      <c r="S840" s="147"/>
      <c r="T840" s="147"/>
      <c r="U840" s="147"/>
      <c r="V840" s="147"/>
      <c r="W840" s="147"/>
      <c r="X840" s="147"/>
      <c r="Y840" s="147"/>
      <c r="Z840" s="147"/>
      <c r="AA840" s="147"/>
      <c r="AB840" s="147"/>
      <c r="AC840" s="147"/>
      <c r="AD840" s="145"/>
      <c r="AE840" s="145"/>
      <c r="AF840" s="145"/>
      <c r="AG840" s="145"/>
      <c r="AH840" s="145"/>
    </row>
    <row r="841" spans="1:34" ht="12.75">
      <c r="A841" s="145"/>
      <c r="B841" s="146"/>
      <c r="C841" s="145"/>
      <c r="D841" s="145"/>
      <c r="E841" s="145"/>
      <c r="F841" s="145"/>
      <c r="G841" s="164"/>
      <c r="H841" s="164"/>
      <c r="I841" s="164"/>
      <c r="J841" s="164"/>
      <c r="K841" s="164"/>
      <c r="L841" s="164"/>
      <c r="M841" s="164"/>
      <c r="N841" s="147"/>
      <c r="O841" s="148"/>
      <c r="P841" s="147"/>
      <c r="Q841" s="147"/>
      <c r="R841" s="147"/>
      <c r="S841" s="147"/>
      <c r="T841" s="147"/>
      <c r="U841" s="147"/>
      <c r="V841" s="147"/>
      <c r="W841" s="147"/>
      <c r="X841" s="147"/>
      <c r="Y841" s="147"/>
      <c r="Z841" s="147"/>
      <c r="AA841" s="147"/>
      <c r="AB841" s="147"/>
      <c r="AC841" s="147"/>
      <c r="AD841" s="145"/>
      <c r="AE841" s="145"/>
      <c r="AF841" s="145"/>
      <c r="AG841" s="145"/>
      <c r="AH841" s="145"/>
    </row>
    <row r="842" spans="1:34" ht="12.75">
      <c r="A842" s="145"/>
      <c r="B842" s="146"/>
      <c r="C842" s="145"/>
      <c r="D842" s="145"/>
      <c r="E842" s="145"/>
      <c r="F842" s="145"/>
      <c r="G842" s="164"/>
      <c r="H842" s="164"/>
      <c r="I842" s="164"/>
      <c r="J842" s="164"/>
      <c r="K842" s="164"/>
      <c r="L842" s="164"/>
      <c r="M842" s="164"/>
      <c r="N842" s="147"/>
      <c r="O842" s="148"/>
      <c r="P842" s="147"/>
      <c r="Q842" s="147"/>
      <c r="R842" s="147"/>
      <c r="S842" s="147"/>
      <c r="T842" s="147"/>
      <c r="U842" s="147"/>
      <c r="V842" s="147"/>
      <c r="W842" s="147"/>
      <c r="X842" s="147"/>
      <c r="Y842" s="147"/>
      <c r="Z842" s="147"/>
      <c r="AA842" s="147"/>
      <c r="AB842" s="147"/>
      <c r="AC842" s="147"/>
      <c r="AD842" s="145"/>
      <c r="AE842" s="145"/>
      <c r="AF842" s="145"/>
      <c r="AG842" s="145"/>
      <c r="AH842" s="145"/>
    </row>
    <row r="843" spans="1:34" ht="12.75">
      <c r="A843" s="145"/>
      <c r="B843" s="146"/>
      <c r="C843" s="145"/>
      <c r="D843" s="145"/>
      <c r="E843" s="145"/>
      <c r="F843" s="145"/>
      <c r="G843" s="164"/>
      <c r="H843" s="164"/>
      <c r="I843" s="164"/>
      <c r="J843" s="164"/>
      <c r="K843" s="164"/>
      <c r="L843" s="164"/>
      <c r="M843" s="164"/>
      <c r="N843" s="147"/>
      <c r="O843" s="148"/>
      <c r="P843" s="147"/>
      <c r="Q843" s="147"/>
      <c r="R843" s="147"/>
      <c r="S843" s="147"/>
      <c r="T843" s="147"/>
      <c r="U843" s="147"/>
      <c r="V843" s="147"/>
      <c r="W843" s="147"/>
      <c r="X843" s="147"/>
      <c r="Y843" s="147"/>
      <c r="Z843" s="147"/>
      <c r="AA843" s="147"/>
      <c r="AB843" s="147"/>
      <c r="AC843" s="147"/>
      <c r="AD843" s="145"/>
      <c r="AE843" s="145"/>
      <c r="AF843" s="145"/>
      <c r="AG843" s="145"/>
      <c r="AH843" s="145"/>
    </row>
    <row r="844" spans="1:34" ht="12.75">
      <c r="A844" s="145"/>
      <c r="B844" s="146"/>
      <c r="C844" s="145"/>
      <c r="D844" s="145"/>
      <c r="E844" s="145"/>
      <c r="F844" s="145"/>
      <c r="G844" s="164"/>
      <c r="H844" s="164"/>
      <c r="I844" s="164"/>
      <c r="J844" s="164"/>
      <c r="K844" s="164"/>
      <c r="L844" s="164"/>
      <c r="M844" s="164"/>
      <c r="N844" s="147"/>
      <c r="O844" s="148"/>
      <c r="P844" s="147"/>
      <c r="Q844" s="147"/>
      <c r="R844" s="147"/>
      <c r="S844" s="147"/>
      <c r="T844" s="147"/>
      <c r="U844" s="147"/>
      <c r="V844" s="147"/>
      <c r="W844" s="147"/>
      <c r="X844" s="147"/>
      <c r="Y844" s="147"/>
      <c r="Z844" s="147"/>
      <c r="AA844" s="147"/>
      <c r="AB844" s="147"/>
      <c r="AC844" s="147"/>
      <c r="AD844" s="145"/>
      <c r="AE844" s="145"/>
      <c r="AF844" s="145"/>
      <c r="AG844" s="145"/>
      <c r="AH844" s="145"/>
    </row>
    <row r="845" spans="1:34" ht="12.75">
      <c r="A845" s="145"/>
      <c r="B845" s="146"/>
      <c r="C845" s="145"/>
      <c r="D845" s="145"/>
      <c r="E845" s="145"/>
      <c r="F845" s="145"/>
      <c r="G845" s="164"/>
      <c r="H845" s="164"/>
      <c r="I845" s="164"/>
      <c r="J845" s="164"/>
      <c r="K845" s="164"/>
      <c r="L845" s="164"/>
      <c r="M845" s="164"/>
      <c r="N845" s="147"/>
      <c r="O845" s="148"/>
      <c r="P845" s="147"/>
      <c r="Q845" s="147"/>
      <c r="R845" s="147"/>
      <c r="S845" s="147"/>
      <c r="T845" s="147"/>
      <c r="U845" s="147"/>
      <c r="V845" s="147"/>
      <c r="W845" s="147"/>
      <c r="X845" s="147"/>
      <c r="Y845" s="147"/>
      <c r="Z845" s="147"/>
      <c r="AA845" s="147"/>
      <c r="AB845" s="147"/>
      <c r="AC845" s="147"/>
      <c r="AD845" s="145"/>
      <c r="AE845" s="145"/>
      <c r="AF845" s="145"/>
      <c r="AG845" s="145"/>
      <c r="AH845" s="145"/>
    </row>
    <row r="846" spans="1:34" ht="12.75">
      <c r="A846" s="145"/>
      <c r="B846" s="146"/>
      <c r="C846" s="145"/>
      <c r="D846" s="145"/>
      <c r="E846" s="145"/>
      <c r="F846" s="145"/>
      <c r="G846" s="164"/>
      <c r="H846" s="164"/>
      <c r="I846" s="164"/>
      <c r="J846" s="164"/>
      <c r="K846" s="164"/>
      <c r="L846" s="164"/>
      <c r="M846" s="164"/>
      <c r="N846" s="147"/>
      <c r="O846" s="148"/>
      <c r="P846" s="147"/>
      <c r="Q846" s="147"/>
      <c r="R846" s="147"/>
      <c r="S846" s="147"/>
      <c r="T846" s="147"/>
      <c r="U846" s="147"/>
      <c r="V846" s="147"/>
      <c r="W846" s="147"/>
      <c r="X846" s="147"/>
      <c r="Y846" s="147"/>
      <c r="Z846" s="147"/>
      <c r="AA846" s="147"/>
      <c r="AB846" s="147"/>
      <c r="AC846" s="147"/>
      <c r="AD846" s="145"/>
      <c r="AE846" s="145"/>
      <c r="AF846" s="145"/>
      <c r="AG846" s="145"/>
      <c r="AH846" s="145"/>
    </row>
    <row r="847" spans="1:34" ht="12.75">
      <c r="A847" s="145"/>
      <c r="B847" s="146"/>
      <c r="C847" s="145"/>
      <c r="D847" s="145"/>
      <c r="E847" s="145"/>
      <c r="F847" s="145"/>
      <c r="G847" s="164"/>
      <c r="H847" s="164"/>
      <c r="I847" s="164"/>
      <c r="J847" s="164"/>
      <c r="K847" s="164"/>
      <c r="L847" s="164"/>
      <c r="M847" s="164"/>
      <c r="N847" s="147"/>
      <c r="O847" s="148"/>
      <c r="P847" s="147"/>
      <c r="Q847" s="147"/>
      <c r="R847" s="147"/>
      <c r="S847" s="147"/>
      <c r="T847" s="147"/>
      <c r="U847" s="147"/>
      <c r="V847" s="147"/>
      <c r="W847" s="147"/>
      <c r="X847" s="147"/>
      <c r="Y847" s="147"/>
      <c r="Z847" s="147"/>
      <c r="AA847" s="147"/>
      <c r="AB847" s="147"/>
      <c r="AC847" s="147"/>
      <c r="AD847" s="145"/>
      <c r="AE847" s="145"/>
      <c r="AF847" s="145"/>
      <c r="AG847" s="145"/>
      <c r="AH847" s="145"/>
    </row>
    <row r="848" spans="1:34" ht="12.75">
      <c r="A848" s="145"/>
      <c r="B848" s="146"/>
      <c r="C848" s="145"/>
      <c r="D848" s="145"/>
      <c r="E848" s="145"/>
      <c r="F848" s="145"/>
      <c r="G848" s="164"/>
      <c r="H848" s="164"/>
      <c r="I848" s="164"/>
      <c r="J848" s="164"/>
      <c r="K848" s="164"/>
      <c r="L848" s="164"/>
      <c r="M848" s="164"/>
      <c r="N848" s="147"/>
      <c r="O848" s="148"/>
      <c r="P848" s="147"/>
      <c r="Q848" s="147"/>
      <c r="R848" s="147"/>
      <c r="S848" s="147"/>
      <c r="T848" s="147"/>
      <c r="U848" s="147"/>
      <c r="V848" s="147"/>
      <c r="W848" s="147"/>
      <c r="X848" s="147"/>
      <c r="Y848" s="147"/>
      <c r="Z848" s="147"/>
      <c r="AA848" s="147"/>
      <c r="AB848" s="147"/>
      <c r="AC848" s="147"/>
      <c r="AD848" s="145"/>
      <c r="AE848" s="145"/>
      <c r="AF848" s="145"/>
      <c r="AG848" s="145"/>
      <c r="AH848" s="145"/>
    </row>
    <row r="849" spans="1:34" ht="12.75">
      <c r="A849" s="145"/>
      <c r="B849" s="146"/>
      <c r="C849" s="145"/>
      <c r="D849" s="145"/>
      <c r="E849" s="145"/>
      <c r="F849" s="145"/>
      <c r="G849" s="164"/>
      <c r="H849" s="164"/>
      <c r="I849" s="164"/>
      <c r="J849" s="164"/>
      <c r="K849" s="164"/>
      <c r="L849" s="164"/>
      <c r="M849" s="164"/>
      <c r="N849" s="147"/>
      <c r="O849" s="148"/>
      <c r="P849" s="147"/>
      <c r="Q849" s="147"/>
      <c r="R849" s="147"/>
      <c r="S849" s="147"/>
      <c r="T849" s="147"/>
      <c r="U849" s="147"/>
      <c r="V849" s="147"/>
      <c r="W849" s="147"/>
      <c r="X849" s="147"/>
      <c r="Y849" s="147"/>
      <c r="Z849" s="147"/>
      <c r="AA849" s="147"/>
      <c r="AB849" s="147"/>
      <c r="AC849" s="147"/>
      <c r="AD849" s="145"/>
      <c r="AE849" s="145"/>
      <c r="AF849" s="145"/>
      <c r="AG849" s="145"/>
      <c r="AH849" s="145"/>
    </row>
    <row r="850" spans="1:34" ht="12.75">
      <c r="A850" s="145"/>
      <c r="B850" s="146"/>
      <c r="C850" s="145"/>
      <c r="D850" s="145"/>
      <c r="E850" s="145"/>
      <c r="F850" s="145"/>
      <c r="G850" s="164"/>
      <c r="H850" s="164"/>
      <c r="I850" s="164"/>
      <c r="J850" s="164"/>
      <c r="K850" s="164"/>
      <c r="L850" s="164"/>
      <c r="M850" s="164"/>
      <c r="N850" s="147"/>
      <c r="O850" s="148"/>
      <c r="P850" s="147"/>
      <c r="Q850" s="147"/>
      <c r="R850" s="147"/>
      <c r="S850" s="147"/>
      <c r="T850" s="147"/>
      <c r="U850" s="147"/>
      <c r="V850" s="147"/>
      <c r="W850" s="147"/>
      <c r="X850" s="147"/>
      <c r="Y850" s="147"/>
      <c r="Z850" s="147"/>
      <c r="AA850" s="147"/>
      <c r="AB850" s="147"/>
      <c r="AC850" s="147"/>
      <c r="AD850" s="145"/>
      <c r="AE850" s="145"/>
      <c r="AF850" s="145"/>
      <c r="AG850" s="145"/>
      <c r="AH850" s="145"/>
    </row>
    <row r="851" spans="1:34" ht="12.75">
      <c r="A851" s="145"/>
      <c r="B851" s="146"/>
      <c r="C851" s="145"/>
      <c r="D851" s="145"/>
      <c r="E851" s="145"/>
      <c r="F851" s="145"/>
      <c r="G851" s="164"/>
      <c r="H851" s="164"/>
      <c r="I851" s="164"/>
      <c r="J851" s="164"/>
      <c r="K851" s="164"/>
      <c r="L851" s="164"/>
      <c r="M851" s="164"/>
      <c r="N851" s="147"/>
      <c r="O851" s="148"/>
      <c r="P851" s="147"/>
      <c r="Q851" s="147"/>
      <c r="R851" s="147"/>
      <c r="S851" s="147"/>
      <c r="T851" s="147"/>
      <c r="U851" s="147"/>
      <c r="V851" s="147"/>
      <c r="W851" s="147"/>
      <c r="X851" s="147"/>
      <c r="Y851" s="147"/>
      <c r="Z851" s="147"/>
      <c r="AA851" s="147"/>
      <c r="AB851" s="147"/>
      <c r="AC851" s="147"/>
      <c r="AD851" s="145"/>
      <c r="AE851" s="145"/>
      <c r="AF851" s="145"/>
      <c r="AG851" s="145"/>
      <c r="AH851" s="145"/>
    </row>
    <row r="852" spans="1:34" ht="12.75">
      <c r="A852" s="145"/>
      <c r="B852" s="146"/>
      <c r="C852" s="145"/>
      <c r="D852" s="145"/>
      <c r="E852" s="145"/>
      <c r="F852" s="145"/>
      <c r="G852" s="164"/>
      <c r="H852" s="164"/>
      <c r="I852" s="164"/>
      <c r="J852" s="164"/>
      <c r="K852" s="164"/>
      <c r="L852" s="164"/>
      <c r="M852" s="164"/>
      <c r="N852" s="147"/>
      <c r="O852" s="148"/>
      <c r="P852" s="147"/>
      <c r="Q852" s="147"/>
      <c r="R852" s="147"/>
      <c r="S852" s="147"/>
      <c r="T852" s="147"/>
      <c r="U852" s="147"/>
      <c r="V852" s="147"/>
      <c r="W852" s="147"/>
      <c r="X852" s="147"/>
      <c r="Y852" s="147"/>
      <c r="Z852" s="147"/>
      <c r="AA852" s="147"/>
      <c r="AB852" s="147"/>
      <c r="AC852" s="147"/>
      <c r="AD852" s="145"/>
      <c r="AE852" s="145"/>
      <c r="AF852" s="145"/>
      <c r="AG852" s="145"/>
      <c r="AH852" s="145"/>
    </row>
    <row r="853" spans="1:34" ht="12.75">
      <c r="A853" s="145"/>
      <c r="B853" s="146"/>
      <c r="C853" s="145"/>
      <c r="D853" s="145"/>
      <c r="E853" s="145"/>
      <c r="F853" s="145"/>
      <c r="G853" s="164"/>
      <c r="H853" s="164"/>
      <c r="I853" s="164"/>
      <c r="J853" s="164"/>
      <c r="K853" s="164"/>
      <c r="L853" s="164"/>
      <c r="M853" s="164"/>
      <c r="N853" s="147"/>
      <c r="O853" s="148"/>
      <c r="P853" s="147"/>
      <c r="Q853" s="147"/>
      <c r="R853" s="147"/>
      <c r="S853" s="147"/>
      <c r="T853" s="147"/>
      <c r="U853" s="147"/>
      <c r="V853" s="147"/>
      <c r="W853" s="147"/>
      <c r="X853" s="147"/>
      <c r="Y853" s="147"/>
      <c r="Z853" s="147"/>
      <c r="AA853" s="147"/>
      <c r="AB853" s="147"/>
      <c r="AC853" s="147"/>
      <c r="AD853" s="145"/>
      <c r="AE853" s="145"/>
      <c r="AF853" s="145"/>
      <c r="AG853" s="145"/>
      <c r="AH853" s="145"/>
    </row>
    <row r="854" spans="1:34" ht="12.75">
      <c r="A854" s="145"/>
      <c r="B854" s="146"/>
      <c r="C854" s="145"/>
      <c r="D854" s="145"/>
      <c r="E854" s="145"/>
      <c r="F854" s="145"/>
      <c r="G854" s="164"/>
      <c r="H854" s="164"/>
      <c r="I854" s="164"/>
      <c r="J854" s="164"/>
      <c r="K854" s="164"/>
      <c r="L854" s="164"/>
      <c r="M854" s="164"/>
      <c r="N854" s="147"/>
      <c r="O854" s="148"/>
      <c r="P854" s="147"/>
      <c r="Q854" s="147"/>
      <c r="R854" s="147"/>
      <c r="S854" s="147"/>
      <c r="T854" s="147"/>
      <c r="U854" s="147"/>
      <c r="V854" s="147"/>
      <c r="W854" s="147"/>
      <c r="X854" s="147"/>
      <c r="Y854" s="147"/>
      <c r="Z854" s="147"/>
      <c r="AA854" s="147"/>
      <c r="AB854" s="147"/>
      <c r="AC854" s="147"/>
      <c r="AD854" s="145"/>
      <c r="AE854" s="145"/>
      <c r="AF854" s="145"/>
      <c r="AG854" s="145"/>
      <c r="AH854" s="145"/>
    </row>
    <row r="855" spans="1:34" ht="12.75">
      <c r="A855" s="145"/>
      <c r="B855" s="146"/>
      <c r="C855" s="145"/>
      <c r="D855" s="145"/>
      <c r="E855" s="145"/>
      <c r="F855" s="145"/>
      <c r="G855" s="164"/>
      <c r="H855" s="164"/>
      <c r="I855" s="164"/>
      <c r="J855" s="164"/>
      <c r="K855" s="164"/>
      <c r="L855" s="164"/>
      <c r="M855" s="164"/>
      <c r="N855" s="147"/>
      <c r="O855" s="148"/>
      <c r="P855" s="147"/>
      <c r="Q855" s="147"/>
      <c r="R855" s="147"/>
      <c r="S855" s="147"/>
      <c r="T855" s="147"/>
      <c r="U855" s="147"/>
      <c r="V855" s="147"/>
      <c r="W855" s="147"/>
      <c r="X855" s="147"/>
      <c r="Y855" s="147"/>
      <c r="Z855" s="147"/>
      <c r="AA855" s="147"/>
      <c r="AB855" s="147"/>
      <c r="AC855" s="147"/>
      <c r="AD855" s="145"/>
      <c r="AE855" s="145"/>
      <c r="AF855" s="145"/>
      <c r="AG855" s="145"/>
      <c r="AH855" s="145"/>
    </row>
    <row r="856" spans="1:34" ht="12.75">
      <c r="A856" s="145"/>
      <c r="B856" s="146"/>
      <c r="C856" s="145"/>
      <c r="D856" s="145"/>
      <c r="E856" s="145"/>
      <c r="F856" s="145"/>
      <c r="G856" s="164"/>
      <c r="H856" s="164"/>
      <c r="I856" s="164"/>
      <c r="J856" s="164"/>
      <c r="K856" s="164"/>
      <c r="L856" s="164"/>
      <c r="M856" s="164"/>
      <c r="N856" s="147"/>
      <c r="O856" s="148"/>
      <c r="P856" s="147"/>
      <c r="Q856" s="147"/>
      <c r="R856" s="147"/>
      <c r="S856" s="147"/>
      <c r="T856" s="147"/>
      <c r="U856" s="147"/>
      <c r="V856" s="147"/>
      <c r="W856" s="147"/>
      <c r="X856" s="147"/>
      <c r="Y856" s="147"/>
      <c r="Z856" s="147"/>
      <c r="AA856" s="147"/>
      <c r="AB856" s="147"/>
      <c r="AC856" s="147"/>
      <c r="AD856" s="145"/>
      <c r="AE856" s="145"/>
      <c r="AF856" s="145"/>
      <c r="AG856" s="145"/>
      <c r="AH856" s="145"/>
    </row>
    <row r="857" spans="1:34" ht="12.75">
      <c r="A857" s="145"/>
      <c r="B857" s="146"/>
      <c r="C857" s="145"/>
      <c r="D857" s="145"/>
      <c r="E857" s="145"/>
      <c r="F857" s="145"/>
      <c r="G857" s="164"/>
      <c r="H857" s="164"/>
      <c r="I857" s="164"/>
      <c r="J857" s="164"/>
      <c r="K857" s="164"/>
      <c r="L857" s="164"/>
      <c r="M857" s="164"/>
      <c r="N857" s="147"/>
      <c r="O857" s="148"/>
      <c r="P857" s="147"/>
      <c r="Q857" s="147"/>
      <c r="R857" s="147"/>
      <c r="S857" s="147"/>
      <c r="T857" s="147"/>
      <c r="U857" s="147"/>
      <c r="V857" s="147"/>
      <c r="W857" s="147"/>
      <c r="X857" s="147"/>
      <c r="Y857" s="147"/>
      <c r="Z857" s="147"/>
      <c r="AA857" s="147"/>
      <c r="AB857" s="147"/>
      <c r="AC857" s="147"/>
      <c r="AD857" s="145"/>
      <c r="AE857" s="145"/>
      <c r="AF857" s="145"/>
      <c r="AG857" s="145"/>
      <c r="AH857" s="145"/>
    </row>
    <row r="858" spans="1:34" ht="12.75">
      <c r="A858" s="145"/>
      <c r="B858" s="146"/>
      <c r="C858" s="145"/>
      <c r="D858" s="145"/>
      <c r="E858" s="145"/>
      <c r="F858" s="145"/>
      <c r="G858" s="164"/>
      <c r="H858" s="164"/>
      <c r="I858" s="164"/>
      <c r="J858" s="164"/>
      <c r="K858" s="164"/>
      <c r="L858" s="164"/>
      <c r="M858" s="164"/>
      <c r="N858" s="147"/>
      <c r="O858" s="148"/>
      <c r="P858" s="147"/>
      <c r="Q858" s="147"/>
      <c r="R858" s="147"/>
      <c r="S858" s="147"/>
      <c r="T858" s="147"/>
      <c r="U858" s="147"/>
      <c r="V858" s="147"/>
      <c r="W858" s="147"/>
      <c r="X858" s="147"/>
      <c r="Y858" s="147"/>
      <c r="Z858" s="147"/>
      <c r="AA858" s="147"/>
      <c r="AB858" s="147"/>
      <c r="AC858" s="147"/>
      <c r="AD858" s="145"/>
      <c r="AE858" s="145"/>
      <c r="AF858" s="145"/>
      <c r="AG858" s="145"/>
      <c r="AH858" s="145"/>
    </row>
    <row r="859" spans="1:34" ht="12.75">
      <c r="A859" s="145"/>
      <c r="B859" s="146"/>
      <c r="C859" s="145"/>
      <c r="D859" s="145"/>
      <c r="E859" s="145"/>
      <c r="F859" s="145"/>
      <c r="G859" s="164"/>
      <c r="H859" s="164"/>
      <c r="I859" s="164"/>
      <c r="J859" s="164"/>
      <c r="K859" s="164"/>
      <c r="L859" s="164"/>
      <c r="M859" s="164"/>
      <c r="N859" s="147"/>
      <c r="O859" s="148"/>
      <c r="P859" s="147"/>
      <c r="Q859" s="147"/>
      <c r="R859" s="147"/>
      <c r="S859" s="147"/>
      <c r="T859" s="147"/>
      <c r="U859" s="147"/>
      <c r="V859" s="147"/>
      <c r="W859" s="147"/>
      <c r="X859" s="147"/>
      <c r="Y859" s="147"/>
      <c r="Z859" s="147"/>
      <c r="AA859" s="147"/>
      <c r="AB859" s="147"/>
      <c r="AC859" s="147"/>
      <c r="AD859" s="145"/>
      <c r="AE859" s="145"/>
      <c r="AF859" s="145"/>
      <c r="AG859" s="145"/>
      <c r="AH859" s="145"/>
    </row>
    <row r="860" spans="1:34" ht="12.75">
      <c r="A860" s="145"/>
      <c r="B860" s="146"/>
      <c r="C860" s="145"/>
      <c r="D860" s="145"/>
      <c r="E860" s="145"/>
      <c r="F860" s="145"/>
      <c r="G860" s="164"/>
      <c r="H860" s="164"/>
      <c r="I860" s="164"/>
      <c r="J860" s="164"/>
      <c r="K860" s="164"/>
      <c r="L860" s="164"/>
      <c r="M860" s="164"/>
      <c r="N860" s="147"/>
      <c r="O860" s="148"/>
      <c r="P860" s="147"/>
      <c r="Q860" s="147"/>
      <c r="R860" s="147"/>
      <c r="S860" s="147"/>
      <c r="T860" s="147"/>
      <c r="U860" s="147"/>
      <c r="V860" s="147"/>
      <c r="W860" s="147"/>
      <c r="X860" s="147"/>
      <c r="Y860" s="147"/>
      <c r="Z860" s="147"/>
      <c r="AA860" s="147"/>
      <c r="AB860" s="147"/>
      <c r="AC860" s="147"/>
      <c r="AD860" s="145"/>
      <c r="AE860" s="145"/>
      <c r="AF860" s="145"/>
      <c r="AG860" s="145"/>
      <c r="AH860" s="145"/>
    </row>
    <row r="861" spans="1:34" ht="12.75">
      <c r="A861" s="145"/>
      <c r="B861" s="146"/>
      <c r="C861" s="145"/>
      <c r="D861" s="145"/>
      <c r="E861" s="145"/>
      <c r="F861" s="145"/>
      <c r="G861" s="164"/>
      <c r="H861" s="164"/>
      <c r="I861" s="164"/>
      <c r="J861" s="164"/>
      <c r="K861" s="164"/>
      <c r="L861" s="164"/>
      <c r="M861" s="164"/>
      <c r="N861" s="147"/>
      <c r="O861" s="148"/>
      <c r="P861" s="147"/>
      <c r="Q861" s="147"/>
      <c r="R861" s="147"/>
      <c r="S861" s="147"/>
      <c r="T861" s="147"/>
      <c r="U861" s="147"/>
      <c r="V861" s="147"/>
      <c r="W861" s="147"/>
      <c r="X861" s="147"/>
      <c r="Y861" s="147"/>
      <c r="Z861" s="147"/>
      <c r="AA861" s="147"/>
      <c r="AB861" s="147"/>
      <c r="AC861" s="147"/>
      <c r="AD861" s="145"/>
      <c r="AE861" s="145"/>
      <c r="AF861" s="145"/>
      <c r="AG861" s="145"/>
      <c r="AH861" s="145"/>
    </row>
    <row r="862" spans="1:34" ht="12.75">
      <c r="A862" s="145"/>
      <c r="B862" s="146"/>
      <c r="C862" s="145"/>
      <c r="D862" s="145"/>
      <c r="E862" s="145"/>
      <c r="F862" s="145"/>
      <c r="G862" s="164"/>
      <c r="H862" s="164"/>
      <c r="I862" s="164"/>
      <c r="J862" s="164"/>
      <c r="K862" s="164"/>
      <c r="L862" s="164"/>
      <c r="M862" s="164"/>
      <c r="N862" s="147"/>
      <c r="O862" s="148"/>
      <c r="P862" s="147"/>
      <c r="Q862" s="147"/>
      <c r="R862" s="147"/>
      <c r="S862" s="147"/>
      <c r="T862" s="147"/>
      <c r="U862" s="147"/>
      <c r="V862" s="147"/>
      <c r="W862" s="147"/>
      <c r="X862" s="147"/>
      <c r="Y862" s="147"/>
      <c r="Z862" s="147"/>
      <c r="AA862" s="147"/>
      <c r="AB862" s="147"/>
      <c r="AC862" s="147"/>
      <c r="AD862" s="145"/>
      <c r="AE862" s="145"/>
      <c r="AF862" s="145"/>
      <c r="AG862" s="145"/>
      <c r="AH862" s="145"/>
    </row>
    <row r="863" spans="1:34" ht="12.75">
      <c r="A863" s="145"/>
      <c r="B863" s="146"/>
      <c r="C863" s="145"/>
      <c r="D863" s="145"/>
      <c r="E863" s="145"/>
      <c r="F863" s="145"/>
      <c r="G863" s="164"/>
      <c r="H863" s="164"/>
      <c r="I863" s="164"/>
      <c r="J863" s="164"/>
      <c r="K863" s="164"/>
      <c r="L863" s="164"/>
      <c r="M863" s="164"/>
      <c r="N863" s="147"/>
      <c r="O863" s="148"/>
      <c r="P863" s="147"/>
      <c r="Q863" s="147"/>
      <c r="R863" s="147"/>
      <c r="S863" s="147"/>
      <c r="T863" s="147"/>
      <c r="U863" s="147"/>
      <c r="V863" s="147"/>
      <c r="W863" s="147"/>
      <c r="X863" s="147"/>
      <c r="Y863" s="147"/>
      <c r="Z863" s="147"/>
      <c r="AA863" s="147"/>
      <c r="AB863" s="147"/>
      <c r="AC863" s="147"/>
      <c r="AD863" s="145"/>
      <c r="AE863" s="145"/>
      <c r="AF863" s="145"/>
      <c r="AG863" s="145"/>
      <c r="AH863" s="145"/>
    </row>
    <row r="864" spans="1:34" ht="12.75">
      <c r="A864" s="145"/>
      <c r="B864" s="146"/>
      <c r="C864" s="145"/>
      <c r="D864" s="145"/>
      <c r="E864" s="145"/>
      <c r="F864" s="145"/>
      <c r="G864" s="164"/>
      <c r="H864" s="164"/>
      <c r="I864" s="164"/>
      <c r="J864" s="164"/>
      <c r="K864" s="164"/>
      <c r="L864" s="164"/>
      <c r="M864" s="164"/>
      <c r="N864" s="147"/>
      <c r="O864" s="148"/>
      <c r="P864" s="147"/>
      <c r="Q864" s="147"/>
      <c r="R864" s="147"/>
      <c r="S864" s="147"/>
      <c r="T864" s="147"/>
      <c r="U864" s="147"/>
      <c r="V864" s="147"/>
      <c r="W864" s="147"/>
      <c r="X864" s="147"/>
      <c r="Y864" s="147"/>
      <c r="Z864" s="147"/>
      <c r="AA864" s="147"/>
      <c r="AB864" s="147"/>
      <c r="AC864" s="147"/>
      <c r="AD864" s="145"/>
      <c r="AE864" s="145"/>
      <c r="AF864" s="145"/>
      <c r="AG864" s="145"/>
      <c r="AH864" s="145"/>
    </row>
    <row r="865" spans="1:34" ht="12.75">
      <c r="A865" s="145"/>
      <c r="B865" s="146"/>
      <c r="C865" s="145"/>
      <c r="D865" s="145"/>
      <c r="E865" s="145"/>
      <c r="F865" s="145"/>
      <c r="G865" s="164"/>
      <c r="H865" s="164"/>
      <c r="I865" s="164"/>
      <c r="J865" s="164"/>
      <c r="K865" s="164"/>
      <c r="L865" s="164"/>
      <c r="M865" s="164"/>
      <c r="N865" s="147"/>
      <c r="O865" s="148"/>
      <c r="P865" s="147"/>
      <c r="Q865" s="147"/>
      <c r="R865" s="147"/>
      <c r="S865" s="147"/>
      <c r="T865" s="147"/>
      <c r="U865" s="147"/>
      <c r="V865" s="147"/>
      <c r="W865" s="147"/>
      <c r="X865" s="147"/>
      <c r="Y865" s="147"/>
      <c r="Z865" s="147"/>
      <c r="AA865" s="147"/>
      <c r="AB865" s="147"/>
      <c r="AC865" s="147"/>
      <c r="AD865" s="145"/>
      <c r="AE865" s="145"/>
      <c r="AF865" s="145"/>
      <c r="AG865" s="145"/>
      <c r="AH865" s="145"/>
    </row>
    <row r="866" spans="1:34" ht="12.75">
      <c r="A866" s="145"/>
      <c r="B866" s="146"/>
      <c r="C866" s="145"/>
      <c r="D866" s="145"/>
      <c r="E866" s="145"/>
      <c r="F866" s="145"/>
      <c r="G866" s="164"/>
      <c r="H866" s="164"/>
      <c r="I866" s="164"/>
      <c r="J866" s="164"/>
      <c r="K866" s="164"/>
      <c r="L866" s="164"/>
      <c r="M866" s="164"/>
      <c r="N866" s="147"/>
      <c r="O866" s="148"/>
      <c r="P866" s="147"/>
      <c r="Q866" s="147"/>
      <c r="R866" s="147"/>
      <c r="S866" s="147"/>
      <c r="T866" s="147"/>
      <c r="U866" s="147"/>
      <c r="V866" s="147"/>
      <c r="W866" s="147"/>
      <c r="X866" s="147"/>
      <c r="Y866" s="147"/>
      <c r="Z866" s="147"/>
      <c r="AA866" s="147"/>
      <c r="AB866" s="147"/>
      <c r="AC866" s="147"/>
      <c r="AD866" s="145"/>
      <c r="AE866" s="145"/>
      <c r="AF866" s="145"/>
      <c r="AG866" s="145"/>
      <c r="AH866" s="145"/>
    </row>
    <row r="867" spans="1:34" ht="12.75">
      <c r="A867" s="145"/>
      <c r="B867" s="146"/>
      <c r="C867" s="145"/>
      <c r="D867" s="145"/>
      <c r="E867" s="145"/>
      <c r="F867" s="145"/>
      <c r="G867" s="164"/>
      <c r="H867" s="164"/>
      <c r="I867" s="164"/>
      <c r="J867" s="164"/>
      <c r="K867" s="164"/>
      <c r="L867" s="164"/>
      <c r="M867" s="164"/>
      <c r="N867" s="147"/>
      <c r="O867" s="148"/>
      <c r="P867" s="147"/>
      <c r="Q867" s="147"/>
      <c r="R867" s="147"/>
      <c r="S867" s="147"/>
      <c r="T867" s="147"/>
      <c r="U867" s="147"/>
      <c r="V867" s="147"/>
      <c r="W867" s="147"/>
      <c r="X867" s="147"/>
      <c r="Y867" s="147"/>
      <c r="Z867" s="147"/>
      <c r="AA867" s="147"/>
      <c r="AB867" s="147"/>
      <c r="AC867" s="147"/>
      <c r="AD867" s="145"/>
      <c r="AE867" s="145"/>
      <c r="AF867" s="145"/>
      <c r="AG867" s="145"/>
      <c r="AH867" s="145"/>
    </row>
    <row r="868" spans="1:34" ht="12.75">
      <c r="A868" s="145"/>
      <c r="B868" s="146"/>
      <c r="C868" s="145"/>
      <c r="D868" s="145"/>
      <c r="E868" s="145"/>
      <c r="F868" s="145"/>
      <c r="G868" s="164"/>
      <c r="H868" s="164"/>
      <c r="I868" s="164"/>
      <c r="J868" s="164"/>
      <c r="K868" s="164"/>
      <c r="L868" s="164"/>
      <c r="M868" s="164"/>
      <c r="N868" s="147"/>
      <c r="O868" s="148"/>
      <c r="P868" s="147"/>
      <c r="Q868" s="147"/>
      <c r="R868" s="147"/>
      <c r="S868" s="147"/>
      <c r="T868" s="147"/>
      <c r="U868" s="147"/>
      <c r="V868" s="147"/>
      <c r="W868" s="147"/>
      <c r="X868" s="147"/>
      <c r="Y868" s="147"/>
      <c r="Z868" s="147"/>
      <c r="AA868" s="147"/>
      <c r="AB868" s="147"/>
      <c r="AC868" s="147"/>
      <c r="AD868" s="145"/>
      <c r="AE868" s="145"/>
      <c r="AF868" s="145"/>
      <c r="AG868" s="145"/>
      <c r="AH868" s="145"/>
    </row>
    <row r="869" spans="1:34" ht="12.75">
      <c r="A869" s="145"/>
      <c r="B869" s="146"/>
      <c r="C869" s="145"/>
      <c r="D869" s="145"/>
      <c r="E869" s="145"/>
      <c r="F869" s="145"/>
      <c r="G869" s="164"/>
      <c r="H869" s="164"/>
      <c r="I869" s="164"/>
      <c r="J869" s="164"/>
      <c r="K869" s="164"/>
      <c r="L869" s="164"/>
      <c r="M869" s="164"/>
      <c r="N869" s="147"/>
      <c r="O869" s="148"/>
      <c r="P869" s="147"/>
      <c r="Q869" s="147"/>
      <c r="R869" s="147"/>
      <c r="S869" s="147"/>
      <c r="T869" s="147"/>
      <c r="U869" s="147"/>
      <c r="V869" s="147"/>
      <c r="W869" s="147"/>
      <c r="X869" s="147"/>
      <c r="Y869" s="147"/>
      <c r="Z869" s="147"/>
      <c r="AA869" s="147"/>
      <c r="AB869" s="147"/>
      <c r="AC869" s="147"/>
      <c r="AD869" s="145"/>
      <c r="AE869" s="145"/>
      <c r="AF869" s="145"/>
      <c r="AG869" s="145"/>
      <c r="AH869" s="145"/>
    </row>
    <row r="870" spans="1:34" ht="12.75">
      <c r="A870" s="145"/>
      <c r="B870" s="146"/>
      <c r="C870" s="145"/>
      <c r="D870" s="145"/>
      <c r="E870" s="145"/>
      <c r="F870" s="145"/>
      <c r="G870" s="164"/>
      <c r="H870" s="164"/>
      <c r="I870" s="164"/>
      <c r="J870" s="164"/>
      <c r="K870" s="164"/>
      <c r="L870" s="164"/>
      <c r="M870" s="164"/>
      <c r="N870" s="147"/>
      <c r="O870" s="148"/>
      <c r="P870" s="147"/>
      <c r="Q870" s="147"/>
      <c r="R870" s="147"/>
      <c r="S870" s="147"/>
      <c r="T870" s="147"/>
      <c r="U870" s="147"/>
      <c r="V870" s="147"/>
      <c r="W870" s="147"/>
      <c r="X870" s="147"/>
      <c r="Y870" s="147"/>
      <c r="Z870" s="147"/>
      <c r="AA870" s="147"/>
      <c r="AB870" s="147"/>
      <c r="AC870" s="147"/>
      <c r="AD870" s="145"/>
      <c r="AE870" s="145"/>
      <c r="AF870" s="145"/>
      <c r="AG870" s="145"/>
      <c r="AH870" s="145"/>
    </row>
    <row r="871" spans="1:34" ht="12.75">
      <c r="A871" s="145"/>
      <c r="B871" s="146"/>
      <c r="C871" s="145"/>
      <c r="D871" s="145"/>
      <c r="E871" s="145"/>
      <c r="F871" s="145"/>
      <c r="G871" s="164"/>
      <c r="H871" s="164"/>
      <c r="I871" s="164"/>
      <c r="J871" s="164"/>
      <c r="K871" s="164"/>
      <c r="L871" s="164"/>
      <c r="M871" s="164"/>
      <c r="N871" s="147"/>
      <c r="O871" s="148"/>
      <c r="P871" s="147"/>
      <c r="Q871" s="147"/>
      <c r="R871" s="147"/>
      <c r="S871" s="147"/>
      <c r="T871" s="147"/>
      <c r="U871" s="147"/>
      <c r="V871" s="147"/>
      <c r="W871" s="147"/>
      <c r="X871" s="147"/>
      <c r="Y871" s="147"/>
      <c r="Z871" s="147"/>
      <c r="AA871" s="147"/>
      <c r="AB871" s="147"/>
      <c r="AC871" s="147"/>
      <c r="AD871" s="145"/>
      <c r="AE871" s="145"/>
      <c r="AF871" s="145"/>
      <c r="AG871" s="145"/>
      <c r="AH871" s="145"/>
    </row>
    <row r="872" spans="1:34" ht="12.75">
      <c r="A872" s="145"/>
      <c r="B872" s="146"/>
      <c r="C872" s="145"/>
      <c r="D872" s="145"/>
      <c r="E872" s="145"/>
      <c r="F872" s="145"/>
      <c r="G872" s="164"/>
      <c r="H872" s="164"/>
      <c r="I872" s="164"/>
      <c r="J872" s="164"/>
      <c r="K872" s="164"/>
      <c r="L872" s="164"/>
      <c r="M872" s="164"/>
      <c r="N872" s="147"/>
      <c r="O872" s="148"/>
      <c r="P872" s="147"/>
      <c r="Q872" s="147"/>
      <c r="R872" s="147"/>
      <c r="S872" s="147"/>
      <c r="T872" s="147"/>
      <c r="U872" s="147"/>
      <c r="V872" s="147"/>
      <c r="W872" s="147"/>
      <c r="X872" s="147"/>
      <c r="Y872" s="147"/>
      <c r="Z872" s="147"/>
      <c r="AA872" s="147"/>
      <c r="AB872" s="147"/>
      <c r="AC872" s="147"/>
      <c r="AD872" s="145"/>
      <c r="AE872" s="145"/>
      <c r="AF872" s="145"/>
      <c r="AG872" s="145"/>
      <c r="AH872" s="145"/>
    </row>
    <row r="873" spans="1:34" ht="12.75">
      <c r="A873" s="145"/>
      <c r="B873" s="146"/>
      <c r="C873" s="145"/>
      <c r="D873" s="145"/>
      <c r="E873" s="145"/>
      <c r="F873" s="145"/>
      <c r="G873" s="164"/>
      <c r="H873" s="164"/>
      <c r="I873" s="164"/>
      <c r="J873" s="164"/>
      <c r="K873" s="164"/>
      <c r="L873" s="164"/>
      <c r="M873" s="164"/>
      <c r="N873" s="147"/>
      <c r="O873" s="148"/>
      <c r="P873" s="147"/>
      <c r="Q873" s="147"/>
      <c r="R873" s="147"/>
      <c r="S873" s="147"/>
      <c r="T873" s="147"/>
      <c r="U873" s="147"/>
      <c r="V873" s="147"/>
      <c r="W873" s="147"/>
      <c r="X873" s="147"/>
      <c r="Y873" s="147"/>
      <c r="Z873" s="147"/>
      <c r="AA873" s="147"/>
      <c r="AB873" s="147"/>
      <c r="AC873" s="147"/>
      <c r="AD873" s="145"/>
      <c r="AE873" s="145"/>
      <c r="AF873" s="145"/>
      <c r="AG873" s="145"/>
      <c r="AH873" s="145"/>
    </row>
    <row r="874" spans="1:34" ht="12.75">
      <c r="A874" s="145"/>
      <c r="B874" s="146"/>
      <c r="C874" s="145"/>
      <c r="D874" s="145"/>
      <c r="E874" s="145"/>
      <c r="F874" s="145"/>
      <c r="G874" s="164"/>
      <c r="H874" s="164"/>
      <c r="I874" s="164"/>
      <c r="J874" s="164"/>
      <c r="K874" s="164"/>
      <c r="L874" s="164"/>
      <c r="M874" s="164"/>
      <c r="N874" s="147"/>
      <c r="O874" s="148"/>
      <c r="P874" s="147"/>
      <c r="Q874" s="147"/>
      <c r="R874" s="147"/>
      <c r="S874" s="147"/>
      <c r="T874" s="147"/>
      <c r="U874" s="147"/>
      <c r="V874" s="147"/>
      <c r="W874" s="147"/>
      <c r="X874" s="147"/>
      <c r="Y874" s="147"/>
      <c r="Z874" s="147"/>
      <c r="AA874" s="147"/>
      <c r="AB874" s="147"/>
      <c r="AC874" s="147"/>
      <c r="AD874" s="145"/>
      <c r="AE874" s="145"/>
      <c r="AF874" s="145"/>
      <c r="AG874" s="145"/>
      <c r="AH874" s="145"/>
    </row>
    <row r="875" spans="1:34" ht="12.75">
      <c r="A875" s="145"/>
      <c r="B875" s="146"/>
      <c r="C875" s="145"/>
      <c r="D875" s="145"/>
      <c r="E875" s="145"/>
      <c r="F875" s="145"/>
      <c r="G875" s="164"/>
      <c r="H875" s="164"/>
      <c r="I875" s="164"/>
      <c r="J875" s="164"/>
      <c r="K875" s="164"/>
      <c r="L875" s="164"/>
      <c r="M875" s="164"/>
      <c r="N875" s="147"/>
      <c r="O875" s="148"/>
      <c r="P875" s="147"/>
      <c r="Q875" s="147"/>
      <c r="R875" s="147"/>
      <c r="S875" s="147"/>
      <c r="T875" s="147"/>
      <c r="U875" s="147"/>
      <c r="V875" s="147"/>
      <c r="W875" s="147"/>
      <c r="X875" s="147"/>
      <c r="Y875" s="147"/>
      <c r="Z875" s="147"/>
      <c r="AA875" s="147"/>
      <c r="AB875" s="147"/>
      <c r="AC875" s="147"/>
      <c r="AD875" s="145"/>
      <c r="AE875" s="145"/>
      <c r="AF875" s="145"/>
      <c r="AG875" s="145"/>
      <c r="AH875" s="145"/>
    </row>
    <row r="876" spans="1:34" ht="12.75">
      <c r="A876" s="145"/>
      <c r="B876" s="146"/>
      <c r="C876" s="145"/>
      <c r="D876" s="145"/>
      <c r="E876" s="145"/>
      <c r="F876" s="145"/>
      <c r="G876" s="164"/>
      <c r="H876" s="164"/>
      <c r="I876" s="164"/>
      <c r="J876" s="164"/>
      <c r="K876" s="164"/>
      <c r="L876" s="164"/>
      <c r="M876" s="164"/>
      <c r="N876" s="147"/>
      <c r="O876" s="148"/>
      <c r="P876" s="147"/>
      <c r="Q876" s="147"/>
      <c r="R876" s="147"/>
      <c r="S876" s="147"/>
      <c r="T876" s="147"/>
      <c r="U876" s="147"/>
      <c r="V876" s="147"/>
      <c r="W876" s="147"/>
      <c r="X876" s="147"/>
      <c r="Y876" s="147"/>
      <c r="Z876" s="147"/>
      <c r="AA876" s="147"/>
      <c r="AB876" s="147"/>
      <c r="AC876" s="147"/>
      <c r="AD876" s="145"/>
      <c r="AE876" s="145"/>
      <c r="AF876" s="145"/>
      <c r="AG876" s="145"/>
      <c r="AH876" s="145"/>
    </row>
    <row r="877" spans="1:34" ht="12.75">
      <c r="A877" s="145"/>
      <c r="B877" s="146"/>
      <c r="C877" s="145"/>
      <c r="D877" s="145"/>
      <c r="E877" s="145"/>
      <c r="F877" s="145"/>
      <c r="G877" s="164"/>
      <c r="H877" s="164"/>
      <c r="I877" s="164"/>
      <c r="J877" s="164"/>
      <c r="K877" s="164"/>
      <c r="L877" s="164"/>
      <c r="M877" s="164"/>
      <c r="N877" s="147"/>
      <c r="O877" s="148"/>
      <c r="P877" s="147"/>
      <c r="Q877" s="147"/>
      <c r="R877" s="147"/>
      <c r="S877" s="147"/>
      <c r="T877" s="147"/>
      <c r="U877" s="147"/>
      <c r="V877" s="147"/>
      <c r="W877" s="147"/>
      <c r="X877" s="147"/>
      <c r="Y877" s="147"/>
      <c r="Z877" s="147"/>
      <c r="AA877" s="147"/>
      <c r="AB877" s="147"/>
      <c r="AC877" s="147"/>
      <c r="AD877" s="145"/>
      <c r="AE877" s="145"/>
      <c r="AF877" s="145"/>
      <c r="AG877" s="145"/>
      <c r="AH877" s="145"/>
    </row>
    <row r="878" spans="1:34" ht="12.75">
      <c r="A878" s="145"/>
      <c r="B878" s="146"/>
      <c r="C878" s="145"/>
      <c r="D878" s="145"/>
      <c r="E878" s="145"/>
      <c r="F878" s="145"/>
      <c r="G878" s="164"/>
      <c r="H878" s="164"/>
      <c r="I878" s="164"/>
      <c r="J878" s="164"/>
      <c r="K878" s="164"/>
      <c r="L878" s="164"/>
      <c r="M878" s="164"/>
      <c r="N878" s="147"/>
      <c r="O878" s="148"/>
      <c r="P878" s="147"/>
      <c r="Q878" s="147"/>
      <c r="R878" s="147"/>
      <c r="S878" s="147"/>
      <c r="T878" s="147"/>
      <c r="U878" s="147"/>
      <c r="V878" s="147"/>
      <c r="W878" s="147"/>
      <c r="X878" s="147"/>
      <c r="Y878" s="147"/>
      <c r="Z878" s="147"/>
      <c r="AA878" s="147"/>
      <c r="AB878" s="147"/>
      <c r="AC878" s="147"/>
      <c r="AD878" s="145"/>
      <c r="AE878" s="145"/>
      <c r="AF878" s="145"/>
      <c r="AG878" s="145"/>
      <c r="AH878" s="145"/>
    </row>
    <row r="879" spans="1:34" ht="12.75">
      <c r="A879" s="145"/>
      <c r="B879" s="146"/>
      <c r="C879" s="145"/>
      <c r="D879" s="145"/>
      <c r="E879" s="145"/>
      <c r="F879" s="145"/>
      <c r="G879" s="164"/>
      <c r="H879" s="164"/>
      <c r="I879" s="164"/>
      <c r="J879" s="164"/>
      <c r="K879" s="164"/>
      <c r="L879" s="164"/>
      <c r="M879" s="164"/>
      <c r="N879" s="147"/>
      <c r="O879" s="148"/>
      <c r="P879" s="147"/>
      <c r="Q879" s="147"/>
      <c r="R879" s="147"/>
      <c r="S879" s="147"/>
      <c r="T879" s="147"/>
      <c r="U879" s="147"/>
      <c r="V879" s="147"/>
      <c r="W879" s="147"/>
      <c r="X879" s="147"/>
      <c r="Y879" s="147"/>
      <c r="Z879" s="147"/>
      <c r="AA879" s="147"/>
      <c r="AB879" s="147"/>
      <c r="AC879" s="147"/>
      <c r="AD879" s="145"/>
      <c r="AE879" s="145"/>
      <c r="AF879" s="145"/>
      <c r="AG879" s="145"/>
      <c r="AH879" s="145"/>
    </row>
    <row r="880" spans="1:34" ht="12.75">
      <c r="A880" s="145"/>
      <c r="B880" s="146"/>
      <c r="C880" s="145"/>
      <c r="D880" s="145"/>
      <c r="E880" s="145"/>
      <c r="F880" s="145"/>
      <c r="G880" s="164"/>
      <c r="H880" s="164"/>
      <c r="I880" s="164"/>
      <c r="J880" s="164"/>
      <c r="K880" s="164"/>
      <c r="L880" s="164"/>
      <c r="M880" s="164"/>
      <c r="N880" s="147"/>
      <c r="O880" s="148"/>
      <c r="P880" s="147"/>
      <c r="Q880" s="147"/>
      <c r="R880" s="147"/>
      <c r="S880" s="147"/>
      <c r="T880" s="147"/>
      <c r="U880" s="147"/>
      <c r="V880" s="147"/>
      <c r="W880" s="147"/>
      <c r="X880" s="147"/>
      <c r="Y880" s="147"/>
      <c r="Z880" s="147"/>
      <c r="AA880" s="147"/>
      <c r="AB880" s="147"/>
      <c r="AC880" s="147"/>
      <c r="AD880" s="145"/>
      <c r="AE880" s="145"/>
      <c r="AF880" s="145"/>
      <c r="AG880" s="145"/>
      <c r="AH880" s="145"/>
    </row>
    <row r="881" spans="1:34" ht="12.75">
      <c r="A881" s="145"/>
      <c r="B881" s="146"/>
      <c r="C881" s="145"/>
      <c r="D881" s="145"/>
      <c r="E881" s="145"/>
      <c r="F881" s="145"/>
      <c r="G881" s="164"/>
      <c r="H881" s="164"/>
      <c r="I881" s="164"/>
      <c r="J881" s="164"/>
      <c r="K881" s="164"/>
      <c r="L881" s="164"/>
      <c r="M881" s="164"/>
      <c r="N881" s="147"/>
      <c r="O881" s="148"/>
      <c r="P881" s="147"/>
      <c r="Q881" s="147"/>
      <c r="R881" s="147"/>
      <c r="S881" s="147"/>
      <c r="T881" s="147"/>
      <c r="U881" s="147"/>
      <c r="V881" s="147"/>
      <c r="W881" s="147"/>
      <c r="X881" s="147"/>
      <c r="Y881" s="147"/>
      <c r="Z881" s="147"/>
      <c r="AA881" s="147"/>
      <c r="AB881" s="147"/>
      <c r="AC881" s="147"/>
      <c r="AD881" s="145"/>
      <c r="AE881" s="145"/>
      <c r="AF881" s="145"/>
      <c r="AG881" s="145"/>
      <c r="AH881" s="145"/>
    </row>
    <row r="882" spans="1:34" ht="12.75">
      <c r="A882" s="145"/>
      <c r="B882" s="146"/>
      <c r="C882" s="145"/>
      <c r="D882" s="145"/>
      <c r="E882" s="145"/>
      <c r="F882" s="145"/>
      <c r="G882" s="164"/>
      <c r="H882" s="164"/>
      <c r="I882" s="164"/>
      <c r="J882" s="164"/>
      <c r="K882" s="164"/>
      <c r="L882" s="164"/>
      <c r="M882" s="164"/>
      <c r="N882" s="147"/>
      <c r="O882" s="148"/>
      <c r="P882" s="147"/>
      <c r="Q882" s="147"/>
      <c r="R882" s="147"/>
      <c r="S882" s="147"/>
      <c r="T882" s="147"/>
      <c r="U882" s="147"/>
      <c r="V882" s="147"/>
      <c r="W882" s="147"/>
      <c r="X882" s="147"/>
      <c r="Y882" s="147"/>
      <c r="Z882" s="147"/>
      <c r="AA882" s="147"/>
      <c r="AB882" s="147"/>
      <c r="AC882" s="147"/>
      <c r="AD882" s="145"/>
      <c r="AE882" s="145"/>
      <c r="AF882" s="145"/>
      <c r="AG882" s="145"/>
      <c r="AH882" s="145"/>
    </row>
    <row r="883" spans="1:34" ht="12.75">
      <c r="A883" s="145"/>
      <c r="B883" s="146"/>
      <c r="C883" s="145"/>
      <c r="D883" s="145"/>
      <c r="E883" s="145"/>
      <c r="F883" s="145"/>
      <c r="G883" s="164"/>
      <c r="H883" s="164"/>
      <c r="I883" s="164"/>
      <c r="J883" s="164"/>
      <c r="K883" s="164"/>
      <c r="L883" s="164"/>
      <c r="M883" s="164"/>
      <c r="N883" s="147"/>
      <c r="O883" s="148"/>
      <c r="P883" s="147"/>
      <c r="Q883" s="147"/>
      <c r="R883" s="147"/>
      <c r="S883" s="147"/>
      <c r="T883" s="147"/>
      <c r="U883" s="147"/>
      <c r="V883" s="147"/>
      <c r="W883" s="147"/>
      <c r="X883" s="147"/>
      <c r="Y883" s="147"/>
      <c r="Z883" s="147"/>
      <c r="AA883" s="147"/>
      <c r="AB883" s="147"/>
      <c r="AC883" s="147"/>
      <c r="AD883" s="145"/>
      <c r="AE883" s="145"/>
      <c r="AF883" s="145"/>
      <c r="AG883" s="145"/>
      <c r="AH883" s="145"/>
    </row>
    <row r="884" spans="1:34" ht="12.75">
      <c r="A884" s="145"/>
      <c r="B884" s="146"/>
      <c r="C884" s="145"/>
      <c r="D884" s="145"/>
      <c r="E884" s="145"/>
      <c r="F884" s="145"/>
      <c r="G884" s="164"/>
      <c r="H884" s="164"/>
      <c r="I884" s="164"/>
      <c r="J884" s="164"/>
      <c r="K884" s="164"/>
      <c r="L884" s="164"/>
      <c r="M884" s="164"/>
      <c r="N884" s="147"/>
      <c r="O884" s="148"/>
      <c r="P884" s="147"/>
      <c r="Q884" s="147"/>
      <c r="R884" s="147"/>
      <c r="S884" s="147"/>
      <c r="T884" s="147"/>
      <c r="U884" s="147"/>
      <c r="V884" s="147"/>
      <c r="W884" s="147"/>
      <c r="X884" s="147"/>
      <c r="Y884" s="147"/>
      <c r="Z884" s="147"/>
      <c r="AA884" s="147"/>
      <c r="AB884" s="147"/>
      <c r="AC884" s="147"/>
      <c r="AD884" s="145"/>
      <c r="AE884" s="145"/>
      <c r="AF884" s="145"/>
      <c r="AG884" s="145"/>
      <c r="AH884" s="145"/>
    </row>
    <row r="885" spans="1:34" ht="12.75">
      <c r="A885" s="145"/>
      <c r="B885" s="146"/>
      <c r="C885" s="145"/>
      <c r="D885" s="145"/>
      <c r="E885" s="145"/>
      <c r="F885" s="145"/>
      <c r="G885" s="164"/>
      <c r="H885" s="164"/>
      <c r="I885" s="164"/>
      <c r="J885" s="164"/>
      <c r="K885" s="164"/>
      <c r="L885" s="164"/>
      <c r="M885" s="164"/>
      <c r="N885" s="147"/>
      <c r="O885" s="148"/>
      <c r="P885" s="147"/>
      <c r="Q885" s="147"/>
      <c r="R885" s="147"/>
      <c r="S885" s="147"/>
      <c r="T885" s="147"/>
      <c r="U885" s="147"/>
      <c r="V885" s="147"/>
      <c r="W885" s="147"/>
      <c r="X885" s="147"/>
      <c r="Y885" s="147"/>
      <c r="Z885" s="147"/>
      <c r="AA885" s="147"/>
      <c r="AB885" s="147"/>
      <c r="AC885" s="147"/>
      <c r="AD885" s="145"/>
      <c r="AE885" s="145"/>
      <c r="AF885" s="145"/>
      <c r="AG885" s="145"/>
      <c r="AH885" s="145"/>
    </row>
    <row r="886" spans="1:34" ht="12.75">
      <c r="A886" s="145"/>
      <c r="B886" s="146"/>
      <c r="C886" s="145"/>
      <c r="D886" s="145"/>
      <c r="E886" s="145"/>
      <c r="F886" s="145"/>
      <c r="G886" s="164"/>
      <c r="H886" s="164"/>
      <c r="I886" s="164"/>
      <c r="J886" s="164"/>
      <c r="K886" s="164"/>
      <c r="L886" s="164"/>
      <c r="M886" s="164"/>
      <c r="N886" s="147"/>
      <c r="O886" s="148"/>
      <c r="P886" s="147"/>
      <c r="Q886" s="147"/>
      <c r="R886" s="147"/>
      <c r="S886" s="147"/>
      <c r="T886" s="147"/>
      <c r="U886" s="147"/>
      <c r="V886" s="147"/>
      <c r="W886" s="147"/>
      <c r="X886" s="147"/>
      <c r="Y886" s="147"/>
      <c r="Z886" s="147"/>
      <c r="AA886" s="147"/>
      <c r="AB886" s="147"/>
      <c r="AC886" s="147"/>
      <c r="AD886" s="145"/>
      <c r="AE886" s="145"/>
      <c r="AF886" s="145"/>
      <c r="AG886" s="145"/>
      <c r="AH886" s="145"/>
    </row>
    <row r="887" spans="1:34" ht="12.75">
      <c r="A887" s="145"/>
      <c r="B887" s="146"/>
      <c r="C887" s="145"/>
      <c r="D887" s="145"/>
      <c r="E887" s="145"/>
      <c r="F887" s="145"/>
      <c r="G887" s="164"/>
      <c r="H887" s="164"/>
      <c r="I887" s="164"/>
      <c r="J887" s="164"/>
      <c r="K887" s="164"/>
      <c r="L887" s="164"/>
      <c r="M887" s="164"/>
      <c r="N887" s="147"/>
      <c r="O887" s="148"/>
      <c r="P887" s="147"/>
      <c r="Q887" s="147"/>
      <c r="R887" s="147"/>
      <c r="S887" s="147"/>
      <c r="T887" s="147"/>
      <c r="U887" s="147"/>
      <c r="V887" s="147"/>
      <c r="W887" s="147"/>
      <c r="X887" s="147"/>
      <c r="Y887" s="147"/>
      <c r="Z887" s="147"/>
      <c r="AA887" s="147"/>
      <c r="AB887" s="147"/>
      <c r="AC887" s="147"/>
      <c r="AD887" s="145"/>
      <c r="AE887" s="145"/>
      <c r="AF887" s="145"/>
      <c r="AG887" s="145"/>
      <c r="AH887" s="145"/>
    </row>
    <row r="888" spans="1:34" ht="12.75">
      <c r="A888" s="145"/>
      <c r="B888" s="146"/>
      <c r="C888" s="145"/>
      <c r="D888" s="145"/>
      <c r="E888" s="145"/>
      <c r="F888" s="145"/>
      <c r="G888" s="164"/>
      <c r="H888" s="164"/>
      <c r="I888" s="164"/>
      <c r="J888" s="164"/>
      <c r="K888" s="164"/>
      <c r="L888" s="164"/>
      <c r="M888" s="164"/>
      <c r="N888" s="147"/>
      <c r="O888" s="148"/>
      <c r="P888" s="147"/>
      <c r="Q888" s="147"/>
      <c r="R888" s="147"/>
      <c r="S888" s="147"/>
      <c r="T888" s="147"/>
      <c r="U888" s="147"/>
      <c r="V888" s="147"/>
      <c r="W888" s="147"/>
      <c r="X888" s="147"/>
      <c r="Y888" s="147"/>
      <c r="Z888" s="147"/>
      <c r="AA888" s="147"/>
      <c r="AB888" s="147"/>
      <c r="AC888" s="147"/>
      <c r="AD888" s="145"/>
      <c r="AE888" s="145"/>
      <c r="AF888" s="145"/>
      <c r="AG888" s="145"/>
      <c r="AH888" s="145"/>
    </row>
    <row r="889" spans="1:34" ht="12.75">
      <c r="A889" s="145"/>
      <c r="B889" s="146"/>
      <c r="C889" s="145"/>
      <c r="D889" s="145"/>
      <c r="E889" s="145"/>
      <c r="F889" s="145"/>
      <c r="G889" s="164"/>
      <c r="H889" s="164"/>
      <c r="I889" s="164"/>
      <c r="J889" s="164"/>
      <c r="K889" s="164"/>
      <c r="L889" s="164"/>
      <c r="M889" s="164"/>
      <c r="N889" s="147"/>
      <c r="O889" s="148"/>
      <c r="P889" s="147"/>
      <c r="Q889" s="147"/>
      <c r="R889" s="147"/>
      <c r="S889" s="147"/>
      <c r="T889" s="147"/>
      <c r="U889" s="147"/>
      <c r="V889" s="147"/>
      <c r="W889" s="147"/>
      <c r="X889" s="147"/>
      <c r="Y889" s="147"/>
      <c r="Z889" s="147"/>
      <c r="AA889" s="147"/>
      <c r="AB889" s="147"/>
      <c r="AC889" s="147"/>
      <c r="AD889" s="145"/>
      <c r="AE889" s="145"/>
      <c r="AF889" s="145"/>
      <c r="AG889" s="145"/>
      <c r="AH889" s="145"/>
    </row>
    <row r="890" spans="1:34" ht="12.75">
      <c r="A890" s="145"/>
      <c r="B890" s="146"/>
      <c r="C890" s="145"/>
      <c r="D890" s="145"/>
      <c r="E890" s="145"/>
      <c r="F890" s="145"/>
      <c r="G890" s="164"/>
      <c r="H890" s="164"/>
      <c r="I890" s="164"/>
      <c r="J890" s="164"/>
      <c r="K890" s="164"/>
      <c r="L890" s="164"/>
      <c r="M890" s="164"/>
      <c r="N890" s="147"/>
      <c r="O890" s="148"/>
      <c r="P890" s="147"/>
      <c r="Q890" s="147"/>
      <c r="R890" s="147"/>
      <c r="S890" s="147"/>
      <c r="T890" s="147"/>
      <c r="U890" s="147"/>
      <c r="V890" s="147"/>
      <c r="W890" s="147"/>
      <c r="X890" s="147"/>
      <c r="Y890" s="147"/>
      <c r="Z890" s="147"/>
      <c r="AA890" s="147"/>
      <c r="AB890" s="147"/>
      <c r="AC890" s="147"/>
      <c r="AD890" s="145"/>
      <c r="AE890" s="145"/>
      <c r="AF890" s="145"/>
      <c r="AG890" s="145"/>
      <c r="AH890" s="145"/>
    </row>
    <row r="891" spans="1:34" ht="12.75">
      <c r="A891" s="145"/>
      <c r="B891" s="146"/>
      <c r="C891" s="145"/>
      <c r="D891" s="145"/>
      <c r="E891" s="145"/>
      <c r="F891" s="145"/>
      <c r="G891" s="164"/>
      <c r="H891" s="164"/>
      <c r="I891" s="164"/>
      <c r="J891" s="164"/>
      <c r="K891" s="164"/>
      <c r="L891" s="164"/>
      <c r="M891" s="164"/>
      <c r="N891" s="147"/>
      <c r="O891" s="148"/>
      <c r="P891" s="147"/>
      <c r="Q891" s="147"/>
      <c r="R891" s="147"/>
      <c r="S891" s="147"/>
      <c r="T891" s="147"/>
      <c r="U891" s="147"/>
      <c r="V891" s="147"/>
      <c r="W891" s="147"/>
      <c r="X891" s="147"/>
      <c r="Y891" s="147"/>
      <c r="Z891" s="147"/>
      <c r="AA891" s="147"/>
      <c r="AB891" s="147"/>
      <c r="AC891" s="147"/>
      <c r="AD891" s="145"/>
      <c r="AE891" s="145"/>
      <c r="AF891" s="145"/>
      <c r="AG891" s="145"/>
      <c r="AH891" s="145"/>
    </row>
    <row r="892" spans="1:34" ht="12.75">
      <c r="A892" s="145"/>
      <c r="B892" s="146"/>
      <c r="C892" s="145"/>
      <c r="D892" s="145"/>
      <c r="E892" s="145"/>
      <c r="F892" s="145"/>
      <c r="G892" s="164"/>
      <c r="H892" s="164"/>
      <c r="I892" s="164"/>
      <c r="J892" s="164"/>
      <c r="K892" s="164"/>
      <c r="L892" s="164"/>
      <c r="M892" s="164"/>
      <c r="N892" s="147"/>
      <c r="O892" s="148"/>
      <c r="P892" s="147"/>
      <c r="Q892" s="147"/>
      <c r="R892" s="147"/>
      <c r="S892" s="147"/>
      <c r="T892" s="147"/>
      <c r="U892" s="147"/>
      <c r="V892" s="147"/>
      <c r="W892" s="147"/>
      <c r="X892" s="147"/>
      <c r="Y892" s="147"/>
      <c r="Z892" s="147"/>
      <c r="AA892" s="147"/>
      <c r="AB892" s="147"/>
      <c r="AC892" s="147"/>
      <c r="AD892" s="145"/>
      <c r="AE892" s="145"/>
      <c r="AF892" s="145"/>
      <c r="AG892" s="145"/>
      <c r="AH892" s="145"/>
    </row>
    <row r="893" spans="1:34" ht="12.75">
      <c r="A893" s="145"/>
      <c r="B893" s="146"/>
      <c r="C893" s="145"/>
      <c r="D893" s="145"/>
      <c r="E893" s="145"/>
      <c r="F893" s="145"/>
      <c r="G893" s="164"/>
      <c r="H893" s="164"/>
      <c r="I893" s="164"/>
      <c r="J893" s="164"/>
      <c r="K893" s="164"/>
      <c r="L893" s="164"/>
      <c r="M893" s="164"/>
      <c r="N893" s="147"/>
      <c r="O893" s="148"/>
      <c r="P893" s="147"/>
      <c r="Q893" s="147"/>
      <c r="R893" s="147"/>
      <c r="S893" s="147"/>
      <c r="T893" s="147"/>
      <c r="U893" s="147"/>
      <c r="V893" s="147"/>
      <c r="W893" s="147"/>
      <c r="X893" s="147"/>
      <c r="Y893" s="147"/>
      <c r="Z893" s="147"/>
      <c r="AA893" s="147"/>
      <c r="AB893" s="147"/>
      <c r="AC893" s="147"/>
      <c r="AD893" s="145"/>
      <c r="AE893" s="145"/>
      <c r="AF893" s="145"/>
      <c r="AG893" s="145"/>
      <c r="AH893" s="145"/>
    </row>
    <row r="894" spans="1:34" ht="12.75">
      <c r="A894" s="145"/>
      <c r="B894" s="146"/>
      <c r="C894" s="145"/>
      <c r="D894" s="145"/>
      <c r="E894" s="145"/>
      <c r="F894" s="145"/>
      <c r="G894" s="164"/>
      <c r="H894" s="164"/>
      <c r="I894" s="164"/>
      <c r="J894" s="164"/>
      <c r="K894" s="164"/>
      <c r="L894" s="164"/>
      <c r="M894" s="164"/>
      <c r="N894" s="147"/>
      <c r="O894" s="148"/>
      <c r="P894" s="147"/>
      <c r="Q894" s="147"/>
      <c r="R894" s="147"/>
      <c r="S894" s="147"/>
      <c r="T894" s="147"/>
      <c r="U894" s="147"/>
      <c r="V894" s="147"/>
      <c r="W894" s="147"/>
      <c r="X894" s="147"/>
      <c r="Y894" s="147"/>
      <c r="Z894" s="147"/>
      <c r="AA894" s="147"/>
      <c r="AB894" s="147"/>
      <c r="AC894" s="147"/>
      <c r="AD894" s="145"/>
      <c r="AE894" s="145"/>
      <c r="AF894" s="145"/>
      <c r="AG894" s="145"/>
      <c r="AH894" s="145"/>
    </row>
    <row r="895" spans="1:34" ht="12.75">
      <c r="A895" s="145"/>
      <c r="B895" s="146"/>
      <c r="C895" s="145"/>
      <c r="D895" s="145"/>
      <c r="E895" s="145"/>
      <c r="F895" s="145"/>
      <c r="G895" s="164"/>
      <c r="H895" s="164"/>
      <c r="I895" s="164"/>
      <c r="J895" s="164"/>
      <c r="K895" s="164"/>
      <c r="L895" s="164"/>
      <c r="M895" s="164"/>
      <c r="N895" s="147"/>
      <c r="O895" s="148"/>
      <c r="P895" s="147"/>
      <c r="Q895" s="147"/>
      <c r="R895" s="147"/>
      <c r="S895" s="147"/>
      <c r="T895" s="147"/>
      <c r="U895" s="147"/>
      <c r="V895" s="147"/>
      <c r="W895" s="147"/>
      <c r="X895" s="147"/>
      <c r="Y895" s="147"/>
      <c r="Z895" s="147"/>
      <c r="AA895" s="147"/>
      <c r="AB895" s="147"/>
      <c r="AC895" s="147"/>
      <c r="AD895" s="145"/>
      <c r="AE895" s="145"/>
      <c r="AF895" s="145"/>
      <c r="AG895" s="145"/>
      <c r="AH895" s="145"/>
    </row>
    <row r="896" spans="1:34" ht="12.75">
      <c r="A896" s="145"/>
      <c r="B896" s="146"/>
      <c r="C896" s="145"/>
      <c r="D896" s="145"/>
      <c r="E896" s="145"/>
      <c r="F896" s="145"/>
      <c r="G896" s="164"/>
      <c r="H896" s="164"/>
      <c r="I896" s="164"/>
      <c r="J896" s="164"/>
      <c r="K896" s="164"/>
      <c r="L896" s="164"/>
      <c r="M896" s="164"/>
      <c r="N896" s="147"/>
      <c r="O896" s="148"/>
      <c r="P896" s="147"/>
      <c r="Q896" s="147"/>
      <c r="R896" s="147"/>
      <c r="S896" s="147"/>
      <c r="T896" s="147"/>
      <c r="U896" s="147"/>
      <c r="V896" s="147"/>
      <c r="W896" s="147"/>
      <c r="X896" s="147"/>
      <c r="Y896" s="147"/>
      <c r="Z896" s="147"/>
      <c r="AA896" s="147"/>
      <c r="AB896" s="147"/>
      <c r="AC896" s="147"/>
      <c r="AD896" s="145"/>
      <c r="AE896" s="145"/>
      <c r="AF896" s="145"/>
      <c r="AG896" s="145"/>
      <c r="AH896" s="145"/>
    </row>
    <row r="897" spans="1:34" ht="12.75">
      <c r="A897" s="145"/>
      <c r="B897" s="146"/>
      <c r="C897" s="145"/>
      <c r="D897" s="145"/>
      <c r="E897" s="145"/>
      <c r="F897" s="145"/>
      <c r="G897" s="164"/>
      <c r="H897" s="164"/>
      <c r="I897" s="164"/>
      <c r="J897" s="164"/>
      <c r="K897" s="164"/>
      <c r="L897" s="164"/>
      <c r="M897" s="164"/>
      <c r="N897" s="147"/>
      <c r="O897" s="148"/>
      <c r="P897" s="147"/>
      <c r="Q897" s="147"/>
      <c r="R897" s="147"/>
      <c r="S897" s="147"/>
      <c r="T897" s="147"/>
      <c r="U897" s="147"/>
      <c r="V897" s="147"/>
      <c r="W897" s="147"/>
      <c r="X897" s="147"/>
      <c r="Y897" s="147"/>
      <c r="Z897" s="147"/>
      <c r="AA897" s="147"/>
      <c r="AB897" s="147"/>
      <c r="AC897" s="147"/>
      <c r="AD897" s="145"/>
      <c r="AE897" s="145"/>
      <c r="AF897" s="145"/>
      <c r="AG897" s="145"/>
      <c r="AH897" s="145"/>
    </row>
    <row r="898" spans="1:34" ht="12.75">
      <c r="A898" s="145"/>
      <c r="B898" s="146"/>
      <c r="C898" s="145"/>
      <c r="D898" s="145"/>
      <c r="E898" s="145"/>
      <c r="F898" s="145"/>
      <c r="G898" s="164"/>
      <c r="H898" s="164"/>
      <c r="I898" s="164"/>
      <c r="J898" s="164"/>
      <c r="K898" s="164"/>
      <c r="L898" s="164"/>
      <c r="M898" s="164"/>
      <c r="N898" s="147"/>
      <c r="O898" s="148"/>
      <c r="P898" s="147"/>
      <c r="Q898" s="147"/>
      <c r="R898" s="147"/>
      <c r="S898" s="147"/>
      <c r="T898" s="147"/>
      <c r="U898" s="147"/>
      <c r="V898" s="147"/>
      <c r="W898" s="147"/>
      <c r="X898" s="147"/>
      <c r="Y898" s="147"/>
      <c r="Z898" s="147"/>
      <c r="AA898" s="147"/>
      <c r="AB898" s="147"/>
      <c r="AC898" s="147"/>
      <c r="AD898" s="145"/>
      <c r="AE898" s="145"/>
      <c r="AF898" s="145"/>
      <c r="AG898" s="145"/>
      <c r="AH898" s="145"/>
    </row>
    <row r="899" spans="1:34" ht="12.75">
      <c r="A899" s="145"/>
      <c r="B899" s="146"/>
      <c r="C899" s="145"/>
      <c r="D899" s="145"/>
      <c r="E899" s="145"/>
      <c r="F899" s="145"/>
      <c r="G899" s="164"/>
      <c r="H899" s="164"/>
      <c r="I899" s="164"/>
      <c r="J899" s="164"/>
      <c r="K899" s="164"/>
      <c r="L899" s="164"/>
      <c r="M899" s="164"/>
      <c r="N899" s="147"/>
      <c r="O899" s="148"/>
      <c r="P899" s="147"/>
      <c r="Q899" s="147"/>
      <c r="R899" s="147"/>
      <c r="S899" s="147"/>
      <c r="T899" s="147"/>
      <c r="U899" s="147"/>
      <c r="V899" s="147"/>
      <c r="W899" s="147"/>
      <c r="X899" s="147"/>
      <c r="Y899" s="147"/>
      <c r="Z899" s="147"/>
      <c r="AA899" s="147"/>
      <c r="AB899" s="147"/>
      <c r="AC899" s="147"/>
      <c r="AD899" s="145"/>
      <c r="AE899" s="145"/>
      <c r="AF899" s="145"/>
      <c r="AG899" s="145"/>
      <c r="AH899" s="145"/>
    </row>
    <row r="900" spans="1:34" ht="12.75">
      <c r="A900" s="145"/>
      <c r="B900" s="146"/>
      <c r="C900" s="145"/>
      <c r="D900" s="145"/>
      <c r="E900" s="145"/>
      <c r="F900" s="145"/>
      <c r="G900" s="164"/>
      <c r="H900" s="164"/>
      <c r="I900" s="164"/>
      <c r="J900" s="164"/>
      <c r="K900" s="164"/>
      <c r="L900" s="164"/>
      <c r="M900" s="164"/>
      <c r="N900" s="147"/>
      <c r="O900" s="148"/>
      <c r="P900" s="147"/>
      <c r="Q900" s="147"/>
      <c r="R900" s="147"/>
      <c r="S900" s="147"/>
      <c r="T900" s="147"/>
      <c r="U900" s="147"/>
      <c r="V900" s="147"/>
      <c r="W900" s="147"/>
      <c r="X900" s="147"/>
      <c r="Y900" s="147"/>
      <c r="Z900" s="147"/>
      <c r="AA900" s="147"/>
      <c r="AB900" s="147"/>
      <c r="AC900" s="147"/>
      <c r="AD900" s="145"/>
      <c r="AE900" s="145"/>
      <c r="AF900" s="145"/>
      <c r="AG900" s="145"/>
      <c r="AH900" s="145"/>
    </row>
    <row r="901" spans="1:34" ht="12.75">
      <c r="A901" s="145"/>
      <c r="B901" s="146"/>
      <c r="C901" s="145"/>
      <c r="D901" s="145"/>
      <c r="E901" s="145"/>
      <c r="F901" s="145"/>
      <c r="G901" s="164"/>
      <c r="H901" s="164"/>
      <c r="I901" s="164"/>
      <c r="J901" s="164"/>
      <c r="K901" s="164"/>
      <c r="L901" s="164"/>
      <c r="M901" s="164"/>
      <c r="N901" s="147"/>
      <c r="O901" s="148"/>
      <c r="P901" s="147"/>
      <c r="Q901" s="147"/>
      <c r="R901" s="147"/>
      <c r="S901" s="147"/>
      <c r="T901" s="147"/>
      <c r="U901" s="147"/>
      <c r="V901" s="147"/>
      <c r="W901" s="147"/>
      <c r="X901" s="147"/>
      <c r="Y901" s="147"/>
      <c r="Z901" s="147"/>
      <c r="AA901" s="147"/>
      <c r="AB901" s="147"/>
      <c r="AC901" s="147"/>
      <c r="AD901" s="145"/>
      <c r="AE901" s="145"/>
      <c r="AF901" s="145"/>
      <c r="AG901" s="145"/>
      <c r="AH901" s="145"/>
    </row>
    <row r="902" spans="1:34" ht="12.75">
      <c r="A902" s="145"/>
      <c r="B902" s="146"/>
      <c r="C902" s="145"/>
      <c r="D902" s="145"/>
      <c r="E902" s="145"/>
      <c r="F902" s="145"/>
      <c r="G902" s="164"/>
      <c r="H902" s="164"/>
      <c r="I902" s="164"/>
      <c r="J902" s="164"/>
      <c r="K902" s="164"/>
      <c r="L902" s="164"/>
      <c r="M902" s="164"/>
      <c r="N902" s="147"/>
      <c r="O902" s="148"/>
      <c r="P902" s="147"/>
      <c r="Q902" s="147"/>
      <c r="R902" s="147"/>
      <c r="S902" s="147"/>
      <c r="T902" s="147"/>
      <c r="U902" s="147"/>
      <c r="V902" s="147"/>
      <c r="W902" s="147"/>
      <c r="X902" s="147"/>
      <c r="Y902" s="147"/>
      <c r="Z902" s="147"/>
      <c r="AA902" s="147"/>
      <c r="AB902" s="147"/>
      <c r="AC902" s="147"/>
      <c r="AD902" s="145"/>
      <c r="AE902" s="145"/>
      <c r="AF902" s="145"/>
      <c r="AG902" s="145"/>
      <c r="AH902" s="145"/>
    </row>
    <row r="903" spans="1:34" ht="12.75">
      <c r="A903" s="145"/>
      <c r="B903" s="146"/>
      <c r="C903" s="145"/>
      <c r="D903" s="145"/>
      <c r="E903" s="145"/>
      <c r="F903" s="145"/>
      <c r="G903" s="164"/>
      <c r="H903" s="164"/>
      <c r="I903" s="164"/>
      <c r="J903" s="164"/>
      <c r="K903" s="164"/>
      <c r="L903" s="164"/>
      <c r="M903" s="164"/>
      <c r="N903" s="147"/>
      <c r="O903" s="148"/>
      <c r="P903" s="147"/>
      <c r="Q903" s="147"/>
      <c r="R903" s="147"/>
      <c r="S903" s="147"/>
      <c r="T903" s="147"/>
      <c r="U903" s="147"/>
      <c r="V903" s="147"/>
      <c r="W903" s="147"/>
      <c r="X903" s="147"/>
      <c r="Y903" s="147"/>
      <c r="Z903" s="147"/>
      <c r="AA903" s="147"/>
      <c r="AB903" s="147"/>
      <c r="AC903" s="147"/>
      <c r="AD903" s="145"/>
      <c r="AE903" s="145"/>
      <c r="AF903" s="145"/>
      <c r="AG903" s="145"/>
      <c r="AH903" s="145"/>
    </row>
    <row r="904" spans="1:34" ht="12.75">
      <c r="A904" s="145"/>
      <c r="B904" s="146"/>
      <c r="C904" s="145"/>
      <c r="D904" s="145"/>
      <c r="E904" s="145"/>
      <c r="F904" s="145"/>
      <c r="G904" s="164"/>
      <c r="H904" s="164"/>
      <c r="I904" s="164"/>
      <c r="J904" s="164"/>
      <c r="K904" s="164"/>
      <c r="L904" s="164"/>
      <c r="M904" s="164"/>
      <c r="N904" s="147"/>
      <c r="O904" s="148"/>
      <c r="P904" s="147"/>
      <c r="Q904" s="147"/>
      <c r="R904" s="147"/>
      <c r="S904" s="147"/>
      <c r="T904" s="147"/>
      <c r="U904" s="147"/>
      <c r="V904" s="147"/>
      <c r="W904" s="147"/>
      <c r="X904" s="147"/>
      <c r="Y904" s="147"/>
      <c r="Z904" s="147"/>
      <c r="AA904" s="147"/>
      <c r="AB904" s="147"/>
      <c r="AC904" s="147"/>
      <c r="AD904" s="145"/>
      <c r="AE904" s="145"/>
      <c r="AF904" s="145"/>
      <c r="AG904" s="145"/>
      <c r="AH904" s="145"/>
    </row>
    <row r="905" spans="1:34" ht="12.75">
      <c r="A905" s="145"/>
      <c r="B905" s="146"/>
      <c r="C905" s="145"/>
      <c r="D905" s="145"/>
      <c r="E905" s="145"/>
      <c r="F905" s="145"/>
      <c r="G905" s="164"/>
      <c r="H905" s="164"/>
      <c r="I905" s="164"/>
      <c r="J905" s="164"/>
      <c r="K905" s="164"/>
      <c r="L905" s="164"/>
      <c r="M905" s="164"/>
      <c r="N905" s="147"/>
      <c r="O905" s="148"/>
      <c r="P905" s="147"/>
      <c r="Q905" s="147"/>
      <c r="R905" s="147"/>
      <c r="S905" s="147"/>
      <c r="T905" s="147"/>
      <c r="U905" s="147"/>
      <c r="V905" s="147"/>
      <c r="W905" s="147"/>
      <c r="X905" s="147"/>
      <c r="Y905" s="147"/>
      <c r="Z905" s="147"/>
      <c r="AA905" s="147"/>
      <c r="AB905" s="147"/>
      <c r="AC905" s="147"/>
      <c r="AD905" s="145"/>
      <c r="AE905" s="145"/>
      <c r="AF905" s="145"/>
      <c r="AG905" s="145"/>
      <c r="AH905" s="145"/>
    </row>
    <row r="906" spans="1:34" ht="12.75">
      <c r="A906" s="145"/>
      <c r="B906" s="146"/>
      <c r="C906" s="145"/>
      <c r="D906" s="145"/>
      <c r="E906" s="145"/>
      <c r="F906" s="145"/>
      <c r="G906" s="164"/>
      <c r="H906" s="164"/>
      <c r="I906" s="164"/>
      <c r="J906" s="164"/>
      <c r="K906" s="164"/>
      <c r="L906" s="164"/>
      <c r="M906" s="164"/>
      <c r="N906" s="147"/>
      <c r="O906" s="148"/>
      <c r="P906" s="147"/>
      <c r="Q906" s="147"/>
      <c r="R906" s="147"/>
      <c r="S906" s="147"/>
      <c r="T906" s="147"/>
      <c r="U906" s="147"/>
      <c r="V906" s="147"/>
      <c r="W906" s="147"/>
      <c r="X906" s="147"/>
      <c r="Y906" s="147"/>
      <c r="Z906" s="147"/>
      <c r="AA906" s="147"/>
      <c r="AB906" s="147"/>
      <c r="AC906" s="147"/>
      <c r="AD906" s="145"/>
      <c r="AE906" s="145"/>
      <c r="AF906" s="145"/>
      <c r="AG906" s="145"/>
      <c r="AH906" s="145"/>
    </row>
    <row r="907" spans="1:34" ht="12.75">
      <c r="A907" s="145"/>
      <c r="B907" s="146"/>
      <c r="C907" s="145"/>
      <c r="D907" s="145"/>
      <c r="E907" s="145"/>
      <c r="F907" s="145"/>
      <c r="G907" s="164"/>
      <c r="H907" s="164"/>
      <c r="I907" s="164"/>
      <c r="J907" s="164"/>
      <c r="K907" s="164"/>
      <c r="L907" s="164"/>
      <c r="M907" s="164"/>
      <c r="N907" s="147"/>
      <c r="O907" s="148"/>
      <c r="P907" s="147"/>
      <c r="Q907" s="147"/>
      <c r="R907" s="147"/>
      <c r="S907" s="147"/>
      <c r="T907" s="147"/>
      <c r="U907" s="147"/>
      <c r="V907" s="147"/>
      <c r="W907" s="147"/>
      <c r="X907" s="147"/>
      <c r="Y907" s="147"/>
      <c r="Z907" s="147"/>
      <c r="AA907" s="147"/>
      <c r="AB907" s="147"/>
      <c r="AC907" s="147"/>
      <c r="AD907" s="145"/>
      <c r="AE907" s="145"/>
      <c r="AF907" s="145"/>
      <c r="AG907" s="145"/>
      <c r="AH907" s="145"/>
    </row>
    <row r="908" spans="1:34" ht="12.75">
      <c r="A908" s="145"/>
      <c r="B908" s="146"/>
      <c r="C908" s="145"/>
      <c r="D908" s="145"/>
      <c r="E908" s="145"/>
      <c r="F908" s="145"/>
      <c r="G908" s="164"/>
      <c r="H908" s="164"/>
      <c r="I908" s="164"/>
      <c r="J908" s="164"/>
      <c r="K908" s="164"/>
      <c r="L908" s="164"/>
      <c r="M908" s="164"/>
      <c r="N908" s="147"/>
      <c r="O908" s="148"/>
      <c r="P908" s="147"/>
      <c r="Q908" s="147"/>
      <c r="R908" s="147"/>
      <c r="S908" s="147"/>
      <c r="T908" s="147"/>
      <c r="U908" s="147"/>
      <c r="V908" s="147"/>
      <c r="W908" s="147"/>
      <c r="X908" s="147"/>
      <c r="Y908" s="147"/>
      <c r="Z908" s="147"/>
      <c r="AA908" s="147"/>
      <c r="AB908" s="147"/>
      <c r="AC908" s="147"/>
      <c r="AD908" s="145"/>
      <c r="AE908" s="145"/>
      <c r="AF908" s="145"/>
      <c r="AG908" s="145"/>
      <c r="AH908" s="145"/>
    </row>
    <row r="909" spans="1:34" ht="12.75">
      <c r="A909" s="145"/>
      <c r="B909" s="146"/>
      <c r="C909" s="145"/>
      <c r="D909" s="145"/>
      <c r="E909" s="145"/>
      <c r="F909" s="145"/>
      <c r="G909" s="164"/>
      <c r="H909" s="164"/>
      <c r="I909" s="164"/>
      <c r="J909" s="164"/>
      <c r="K909" s="164"/>
      <c r="L909" s="164"/>
      <c r="M909" s="164"/>
      <c r="N909" s="147"/>
      <c r="O909" s="148"/>
      <c r="P909" s="147"/>
      <c r="Q909" s="147"/>
      <c r="R909" s="147"/>
      <c r="S909" s="147"/>
      <c r="T909" s="147"/>
      <c r="U909" s="147"/>
      <c r="V909" s="147"/>
      <c r="W909" s="147"/>
      <c r="X909" s="147"/>
      <c r="Y909" s="147"/>
      <c r="Z909" s="147"/>
      <c r="AA909" s="147"/>
      <c r="AB909" s="147"/>
      <c r="AC909" s="147"/>
      <c r="AD909" s="145"/>
      <c r="AE909" s="145"/>
      <c r="AF909" s="145"/>
      <c r="AG909" s="145"/>
      <c r="AH909" s="145"/>
    </row>
    <row r="910" spans="1:34" ht="12.75">
      <c r="A910" s="145"/>
      <c r="B910" s="146"/>
      <c r="C910" s="145"/>
      <c r="D910" s="145"/>
      <c r="E910" s="145"/>
      <c r="F910" s="145"/>
      <c r="G910" s="164"/>
      <c r="H910" s="164"/>
      <c r="I910" s="164"/>
      <c r="J910" s="164"/>
      <c r="K910" s="164"/>
      <c r="L910" s="164"/>
      <c r="M910" s="164"/>
      <c r="N910" s="147"/>
      <c r="O910" s="148"/>
      <c r="P910" s="147"/>
      <c r="Q910" s="147"/>
      <c r="R910" s="147"/>
      <c r="S910" s="147"/>
      <c r="T910" s="147"/>
      <c r="U910" s="147"/>
      <c r="V910" s="147"/>
      <c r="W910" s="147"/>
      <c r="X910" s="147"/>
      <c r="Y910" s="147"/>
      <c r="Z910" s="147"/>
      <c r="AA910" s="147"/>
      <c r="AB910" s="147"/>
      <c r="AC910" s="147"/>
      <c r="AD910" s="145"/>
      <c r="AE910" s="145"/>
      <c r="AF910" s="145"/>
      <c r="AG910" s="145"/>
      <c r="AH910" s="145"/>
    </row>
    <row r="911" spans="1:34" ht="12.75">
      <c r="A911" s="145"/>
      <c r="B911" s="146"/>
      <c r="C911" s="145"/>
      <c r="D911" s="145"/>
      <c r="E911" s="145"/>
      <c r="F911" s="145"/>
      <c r="G911" s="164"/>
      <c r="H911" s="164"/>
      <c r="I911" s="164"/>
      <c r="J911" s="164"/>
      <c r="K911" s="164"/>
      <c r="L911" s="164"/>
      <c r="M911" s="164"/>
      <c r="N911" s="147"/>
      <c r="O911" s="148"/>
      <c r="P911" s="147"/>
      <c r="Q911" s="147"/>
      <c r="R911" s="147"/>
      <c r="S911" s="147"/>
      <c r="T911" s="147"/>
      <c r="U911" s="147"/>
      <c r="V911" s="147"/>
      <c r="W911" s="147"/>
      <c r="X911" s="147"/>
      <c r="Y911" s="147"/>
      <c r="Z911" s="147"/>
      <c r="AA911" s="147"/>
      <c r="AB911" s="147"/>
      <c r="AC911" s="147"/>
      <c r="AD911" s="145"/>
      <c r="AE911" s="145"/>
      <c r="AF911" s="145"/>
      <c r="AG911" s="145"/>
      <c r="AH911" s="145"/>
    </row>
    <row r="912" spans="1:34" ht="12.75">
      <c r="A912" s="145"/>
      <c r="B912" s="146"/>
      <c r="C912" s="145"/>
      <c r="D912" s="145"/>
      <c r="E912" s="145"/>
      <c r="F912" s="145"/>
      <c r="G912" s="164"/>
      <c r="H912" s="164"/>
      <c r="I912" s="164"/>
      <c r="J912" s="164"/>
      <c r="K912" s="164"/>
      <c r="L912" s="164"/>
      <c r="M912" s="164"/>
      <c r="N912" s="147"/>
      <c r="O912" s="148"/>
      <c r="P912" s="147"/>
      <c r="Q912" s="147"/>
      <c r="R912" s="147"/>
      <c r="S912" s="147"/>
      <c r="T912" s="147"/>
      <c r="U912" s="147"/>
      <c r="V912" s="147"/>
      <c r="W912" s="147"/>
      <c r="X912" s="147"/>
      <c r="Y912" s="147"/>
      <c r="Z912" s="147"/>
      <c r="AA912" s="147"/>
      <c r="AB912" s="147"/>
      <c r="AC912" s="147"/>
      <c r="AD912" s="145"/>
      <c r="AE912" s="145"/>
      <c r="AF912" s="145"/>
      <c r="AG912" s="145"/>
      <c r="AH912" s="145"/>
    </row>
    <row r="913" spans="1:34" ht="12.75">
      <c r="A913" s="145"/>
      <c r="B913" s="146"/>
      <c r="C913" s="145"/>
      <c r="D913" s="145"/>
      <c r="E913" s="145"/>
      <c r="F913" s="145"/>
      <c r="G913" s="164"/>
      <c r="H913" s="164"/>
      <c r="I913" s="164"/>
      <c r="J913" s="164"/>
      <c r="K913" s="164"/>
      <c r="L913" s="164"/>
      <c r="M913" s="164"/>
      <c r="N913" s="147"/>
      <c r="O913" s="148"/>
      <c r="P913" s="147"/>
      <c r="Q913" s="147"/>
      <c r="R913" s="147"/>
      <c r="S913" s="147"/>
      <c r="T913" s="147"/>
      <c r="U913" s="147"/>
      <c r="V913" s="147"/>
      <c r="W913" s="147"/>
      <c r="X913" s="147"/>
      <c r="Y913" s="147"/>
      <c r="Z913" s="147"/>
      <c r="AA913" s="147"/>
      <c r="AB913" s="147"/>
      <c r="AC913" s="147"/>
      <c r="AD913" s="145"/>
      <c r="AE913" s="145"/>
      <c r="AF913" s="145"/>
      <c r="AG913" s="145"/>
      <c r="AH913" s="145"/>
    </row>
    <row r="914" spans="1:34" ht="12.75">
      <c r="A914" s="145"/>
      <c r="B914" s="146"/>
      <c r="C914" s="145"/>
      <c r="D914" s="145"/>
      <c r="E914" s="145"/>
      <c r="F914" s="145"/>
      <c r="G914" s="164"/>
      <c r="H914" s="164"/>
      <c r="I914" s="164"/>
      <c r="J914" s="164"/>
      <c r="K914" s="164"/>
      <c r="L914" s="164"/>
      <c r="M914" s="164"/>
      <c r="N914" s="147"/>
      <c r="O914" s="148"/>
      <c r="P914" s="147"/>
      <c r="Q914" s="147"/>
      <c r="R914" s="147"/>
      <c r="S914" s="147"/>
      <c r="T914" s="147"/>
      <c r="U914" s="147"/>
      <c r="V914" s="147"/>
      <c r="W914" s="147"/>
      <c r="X914" s="147"/>
      <c r="Y914" s="147"/>
      <c r="Z914" s="147"/>
      <c r="AA914" s="147"/>
      <c r="AB914" s="147"/>
      <c r="AC914" s="147"/>
      <c r="AD914" s="145"/>
      <c r="AE914" s="145"/>
      <c r="AF914" s="145"/>
      <c r="AG914" s="145"/>
      <c r="AH914" s="145"/>
    </row>
    <row r="915" spans="1:34" ht="12.75">
      <c r="A915" s="145"/>
      <c r="B915" s="146"/>
      <c r="C915" s="145"/>
      <c r="D915" s="145"/>
      <c r="E915" s="145"/>
      <c r="F915" s="145"/>
      <c r="G915" s="164"/>
      <c r="H915" s="164"/>
      <c r="I915" s="164"/>
      <c r="J915" s="164"/>
      <c r="K915" s="164"/>
      <c r="L915" s="164"/>
      <c r="M915" s="164"/>
      <c r="N915" s="147"/>
      <c r="O915" s="148"/>
      <c r="P915" s="147"/>
      <c r="Q915" s="147"/>
      <c r="R915" s="147"/>
      <c r="S915" s="147"/>
      <c r="T915" s="147"/>
      <c r="U915" s="147"/>
      <c r="V915" s="147"/>
      <c r="W915" s="147"/>
      <c r="X915" s="147"/>
      <c r="Y915" s="147"/>
      <c r="Z915" s="147"/>
      <c r="AA915" s="147"/>
      <c r="AB915" s="147"/>
      <c r="AC915" s="147"/>
      <c r="AD915" s="145"/>
      <c r="AE915" s="145"/>
      <c r="AF915" s="145"/>
      <c r="AG915" s="145"/>
      <c r="AH915" s="145"/>
    </row>
    <row r="916" spans="1:34" ht="12.75">
      <c r="A916" s="145"/>
      <c r="B916" s="146"/>
      <c r="C916" s="145"/>
      <c r="D916" s="145"/>
      <c r="E916" s="145"/>
      <c r="F916" s="145"/>
      <c r="G916" s="164"/>
      <c r="H916" s="164"/>
      <c r="I916" s="164"/>
      <c r="J916" s="164"/>
      <c r="K916" s="164"/>
      <c r="L916" s="164"/>
      <c r="M916" s="164"/>
      <c r="N916" s="147"/>
      <c r="O916" s="148"/>
      <c r="P916" s="147"/>
      <c r="Q916" s="147"/>
      <c r="R916" s="147"/>
      <c r="S916" s="147"/>
      <c r="T916" s="147"/>
      <c r="U916" s="147"/>
      <c r="V916" s="147"/>
      <c r="W916" s="147"/>
      <c r="X916" s="147"/>
      <c r="Y916" s="147"/>
      <c r="Z916" s="147"/>
      <c r="AA916" s="147"/>
      <c r="AB916" s="147"/>
      <c r="AC916" s="147"/>
      <c r="AD916" s="145"/>
      <c r="AE916" s="145"/>
      <c r="AF916" s="145"/>
      <c r="AG916" s="145"/>
      <c r="AH916" s="145"/>
    </row>
    <row r="917" spans="1:34" ht="12.75">
      <c r="A917" s="145"/>
      <c r="B917" s="146"/>
      <c r="C917" s="145"/>
      <c r="D917" s="145"/>
      <c r="E917" s="145"/>
      <c r="F917" s="145"/>
      <c r="G917" s="164"/>
      <c r="H917" s="164"/>
      <c r="I917" s="164"/>
      <c r="J917" s="164"/>
      <c r="K917" s="164"/>
      <c r="L917" s="164"/>
      <c r="M917" s="164"/>
      <c r="N917" s="147"/>
      <c r="O917" s="148"/>
      <c r="P917" s="147"/>
      <c r="Q917" s="147"/>
      <c r="R917" s="147"/>
      <c r="S917" s="147"/>
      <c r="T917" s="147"/>
      <c r="U917" s="147"/>
      <c r="V917" s="147"/>
      <c r="W917" s="147"/>
      <c r="X917" s="147"/>
      <c r="Y917" s="147"/>
      <c r="Z917" s="147"/>
      <c r="AA917" s="147"/>
      <c r="AB917" s="147"/>
      <c r="AC917" s="147"/>
      <c r="AD917" s="145"/>
      <c r="AE917" s="145"/>
      <c r="AF917" s="145"/>
      <c r="AG917" s="145"/>
      <c r="AH917" s="145"/>
    </row>
    <row r="918" spans="1:34" ht="12.75">
      <c r="A918" s="145"/>
      <c r="B918" s="146"/>
      <c r="C918" s="145"/>
      <c r="D918" s="145"/>
      <c r="E918" s="145"/>
      <c r="F918" s="145"/>
      <c r="G918" s="164"/>
      <c r="H918" s="164"/>
      <c r="I918" s="164"/>
      <c r="J918" s="164"/>
      <c r="K918" s="164"/>
      <c r="L918" s="164"/>
      <c r="M918" s="164"/>
      <c r="N918" s="147"/>
      <c r="O918" s="148"/>
      <c r="P918" s="147"/>
      <c r="Q918" s="147"/>
      <c r="R918" s="147"/>
      <c r="S918" s="147"/>
      <c r="T918" s="147"/>
      <c r="U918" s="147"/>
      <c r="V918" s="147"/>
      <c r="W918" s="147"/>
      <c r="X918" s="147"/>
      <c r="Y918" s="147"/>
      <c r="Z918" s="147"/>
      <c r="AA918" s="147"/>
      <c r="AB918" s="147"/>
      <c r="AC918" s="147"/>
      <c r="AD918" s="145"/>
      <c r="AE918" s="145"/>
      <c r="AF918" s="145"/>
      <c r="AG918" s="145"/>
      <c r="AH918" s="145"/>
    </row>
    <row r="919" spans="1:34" ht="12.75">
      <c r="A919" s="145"/>
      <c r="B919" s="146"/>
      <c r="C919" s="145"/>
      <c r="D919" s="145"/>
      <c r="E919" s="145"/>
      <c r="F919" s="145"/>
      <c r="G919" s="164"/>
      <c r="H919" s="164"/>
      <c r="I919" s="164"/>
      <c r="J919" s="164"/>
      <c r="K919" s="164"/>
      <c r="L919" s="164"/>
      <c r="M919" s="164"/>
      <c r="N919" s="147"/>
      <c r="O919" s="148"/>
      <c r="P919" s="147"/>
      <c r="Q919" s="147"/>
      <c r="R919" s="147"/>
      <c r="S919" s="147"/>
      <c r="T919" s="147"/>
      <c r="U919" s="147"/>
      <c r="V919" s="147"/>
      <c r="W919" s="147"/>
      <c r="X919" s="147"/>
      <c r="Y919" s="147"/>
      <c r="Z919" s="147"/>
      <c r="AA919" s="147"/>
      <c r="AB919" s="147"/>
      <c r="AC919" s="147"/>
      <c r="AD919" s="145"/>
      <c r="AE919" s="145"/>
      <c r="AF919" s="145"/>
      <c r="AG919" s="145"/>
      <c r="AH919" s="145"/>
    </row>
    <row r="920" spans="1:34" ht="12.75">
      <c r="A920" s="145"/>
      <c r="B920" s="146"/>
      <c r="C920" s="145"/>
      <c r="D920" s="145"/>
      <c r="E920" s="145"/>
      <c r="F920" s="145"/>
      <c r="G920" s="164"/>
      <c r="H920" s="164"/>
      <c r="I920" s="164"/>
      <c r="J920" s="164"/>
      <c r="K920" s="164"/>
      <c r="L920" s="164"/>
      <c r="M920" s="164"/>
      <c r="N920" s="147"/>
      <c r="O920" s="148"/>
      <c r="P920" s="147"/>
      <c r="Q920" s="147"/>
      <c r="R920" s="147"/>
      <c r="S920" s="147"/>
      <c r="T920" s="147"/>
      <c r="U920" s="147"/>
      <c r="V920" s="147"/>
      <c r="W920" s="147"/>
      <c r="X920" s="147"/>
      <c r="Y920" s="147"/>
      <c r="Z920" s="147"/>
      <c r="AA920" s="147"/>
      <c r="AB920" s="147"/>
      <c r="AC920" s="147"/>
      <c r="AD920" s="145"/>
      <c r="AE920" s="145"/>
      <c r="AF920" s="145"/>
      <c r="AG920" s="145"/>
      <c r="AH920" s="145"/>
    </row>
    <row r="921" spans="1:34" ht="12.75">
      <c r="A921" s="145"/>
      <c r="B921" s="146"/>
      <c r="C921" s="145"/>
      <c r="D921" s="145"/>
      <c r="E921" s="145"/>
      <c r="F921" s="145"/>
      <c r="G921" s="164"/>
      <c r="H921" s="164"/>
      <c r="I921" s="164"/>
      <c r="J921" s="164"/>
      <c r="K921" s="164"/>
      <c r="L921" s="164"/>
      <c r="M921" s="164"/>
      <c r="N921" s="147"/>
      <c r="O921" s="148"/>
      <c r="P921" s="147"/>
      <c r="Q921" s="147"/>
      <c r="R921" s="147"/>
      <c r="S921" s="147"/>
      <c r="T921" s="147"/>
      <c r="U921" s="147"/>
      <c r="V921" s="147"/>
      <c r="W921" s="147"/>
      <c r="X921" s="147"/>
      <c r="Y921" s="147"/>
      <c r="Z921" s="147"/>
      <c r="AA921" s="147"/>
      <c r="AB921" s="147"/>
      <c r="AC921" s="147"/>
      <c r="AD921" s="145"/>
      <c r="AE921" s="145"/>
      <c r="AF921" s="145"/>
      <c r="AG921" s="145"/>
      <c r="AH921" s="145"/>
    </row>
    <row r="922" spans="1:34" ht="12.75">
      <c r="A922" s="145"/>
      <c r="B922" s="146"/>
      <c r="C922" s="145"/>
      <c r="D922" s="145"/>
      <c r="E922" s="145"/>
      <c r="F922" s="145"/>
      <c r="G922" s="164"/>
      <c r="H922" s="164"/>
      <c r="I922" s="164"/>
      <c r="J922" s="164"/>
      <c r="K922" s="164"/>
      <c r="L922" s="164"/>
      <c r="M922" s="164"/>
      <c r="N922" s="147"/>
      <c r="O922" s="148"/>
      <c r="P922" s="147"/>
      <c r="Q922" s="147"/>
      <c r="R922" s="147"/>
      <c r="S922" s="147"/>
      <c r="T922" s="147"/>
      <c r="U922" s="147"/>
      <c r="V922" s="147"/>
      <c r="W922" s="147"/>
      <c r="X922" s="147"/>
      <c r="Y922" s="147"/>
      <c r="Z922" s="147"/>
      <c r="AA922" s="147"/>
      <c r="AB922" s="147"/>
      <c r="AC922" s="147"/>
      <c r="AD922" s="145"/>
      <c r="AE922" s="145"/>
      <c r="AF922" s="145"/>
      <c r="AG922" s="145"/>
      <c r="AH922" s="145"/>
    </row>
    <row r="923" spans="1:34" ht="12.75">
      <c r="A923" s="145"/>
      <c r="B923" s="146"/>
      <c r="C923" s="145"/>
      <c r="D923" s="145"/>
      <c r="E923" s="145"/>
      <c r="F923" s="145"/>
      <c r="G923" s="164"/>
      <c r="H923" s="164"/>
      <c r="I923" s="164"/>
      <c r="J923" s="164"/>
      <c r="K923" s="164"/>
      <c r="L923" s="164"/>
      <c r="M923" s="164"/>
      <c r="N923" s="147"/>
      <c r="O923" s="148"/>
      <c r="P923" s="147"/>
      <c r="Q923" s="147"/>
      <c r="R923" s="147"/>
      <c r="S923" s="147"/>
      <c r="T923" s="147"/>
      <c r="U923" s="147"/>
      <c r="V923" s="147"/>
      <c r="W923" s="147"/>
      <c r="X923" s="147"/>
      <c r="Y923" s="147"/>
      <c r="Z923" s="147"/>
      <c r="AA923" s="147"/>
      <c r="AB923" s="147"/>
      <c r="AC923" s="147"/>
      <c r="AD923" s="145"/>
      <c r="AE923" s="145"/>
      <c r="AF923" s="145"/>
      <c r="AG923" s="145"/>
      <c r="AH923" s="145"/>
    </row>
    <row r="924" spans="1:34" ht="12.75">
      <c r="A924" s="145"/>
      <c r="B924" s="146"/>
      <c r="C924" s="145"/>
      <c r="D924" s="145"/>
      <c r="E924" s="145"/>
      <c r="F924" s="145"/>
      <c r="G924" s="164"/>
      <c r="H924" s="164"/>
      <c r="I924" s="164"/>
      <c r="J924" s="164"/>
      <c r="K924" s="164"/>
      <c r="L924" s="164"/>
      <c r="M924" s="164"/>
      <c r="N924" s="147"/>
      <c r="O924" s="148"/>
      <c r="P924" s="147"/>
      <c r="Q924" s="147"/>
      <c r="R924" s="147"/>
      <c r="S924" s="147"/>
      <c r="T924" s="147"/>
      <c r="U924" s="147"/>
      <c r="V924" s="147"/>
      <c r="W924" s="147"/>
      <c r="X924" s="147"/>
      <c r="Y924" s="147"/>
      <c r="Z924" s="147"/>
      <c r="AA924" s="147"/>
      <c r="AB924" s="147"/>
      <c r="AC924" s="147"/>
      <c r="AD924" s="145"/>
      <c r="AE924" s="145"/>
      <c r="AF924" s="145"/>
      <c r="AG924" s="145"/>
      <c r="AH924" s="145"/>
    </row>
    <row r="925" spans="1:34" ht="12.75">
      <c r="A925" s="145"/>
      <c r="B925" s="146"/>
      <c r="C925" s="145"/>
      <c r="D925" s="145"/>
      <c r="E925" s="145"/>
      <c r="F925" s="145"/>
      <c r="G925" s="164"/>
      <c r="H925" s="164"/>
      <c r="I925" s="164"/>
      <c r="J925" s="164"/>
      <c r="K925" s="164"/>
      <c r="L925" s="164"/>
      <c r="M925" s="164"/>
      <c r="N925" s="147"/>
      <c r="O925" s="148"/>
      <c r="P925" s="147"/>
      <c r="Q925" s="147"/>
      <c r="R925" s="147"/>
      <c r="S925" s="147"/>
      <c r="T925" s="147"/>
      <c r="U925" s="147"/>
      <c r="V925" s="147"/>
      <c r="W925" s="147"/>
      <c r="X925" s="147"/>
      <c r="Y925" s="147"/>
      <c r="Z925" s="147"/>
      <c r="AA925" s="147"/>
      <c r="AB925" s="147"/>
      <c r="AC925" s="147"/>
      <c r="AD925" s="145"/>
      <c r="AE925" s="145"/>
      <c r="AF925" s="145"/>
      <c r="AG925" s="145"/>
      <c r="AH925" s="145"/>
    </row>
    <row r="926" spans="1:34" ht="12.75">
      <c r="A926" s="145"/>
      <c r="B926" s="146"/>
      <c r="C926" s="145"/>
      <c r="D926" s="145"/>
      <c r="E926" s="145"/>
      <c r="F926" s="145"/>
      <c r="G926" s="164"/>
      <c r="H926" s="164"/>
      <c r="I926" s="164"/>
      <c r="J926" s="164"/>
      <c r="K926" s="164"/>
      <c r="L926" s="164"/>
      <c r="M926" s="164"/>
      <c r="N926" s="147"/>
      <c r="O926" s="148"/>
      <c r="P926" s="147"/>
      <c r="Q926" s="147"/>
      <c r="R926" s="147"/>
      <c r="S926" s="147"/>
      <c r="T926" s="147"/>
      <c r="U926" s="147"/>
      <c r="V926" s="147"/>
      <c r="W926" s="147"/>
      <c r="X926" s="147"/>
      <c r="Y926" s="147"/>
      <c r="Z926" s="147"/>
      <c r="AA926" s="147"/>
      <c r="AB926" s="147"/>
      <c r="AC926" s="147"/>
      <c r="AD926" s="145"/>
      <c r="AE926" s="145"/>
      <c r="AF926" s="145"/>
      <c r="AG926" s="145"/>
      <c r="AH926" s="145"/>
    </row>
    <row r="927" spans="1:34" ht="12.75">
      <c r="A927" s="145"/>
      <c r="B927" s="146"/>
      <c r="C927" s="145"/>
      <c r="D927" s="145"/>
      <c r="E927" s="145"/>
      <c r="F927" s="145"/>
      <c r="G927" s="164"/>
      <c r="H927" s="164"/>
      <c r="I927" s="164"/>
      <c r="J927" s="164"/>
      <c r="K927" s="164"/>
      <c r="L927" s="164"/>
      <c r="M927" s="164"/>
      <c r="N927" s="147"/>
      <c r="O927" s="148"/>
      <c r="P927" s="147"/>
      <c r="Q927" s="147"/>
      <c r="R927" s="147"/>
      <c r="S927" s="147"/>
      <c r="T927" s="147"/>
      <c r="U927" s="147"/>
      <c r="V927" s="147"/>
      <c r="W927" s="147"/>
      <c r="X927" s="147"/>
      <c r="Y927" s="147"/>
      <c r="Z927" s="147"/>
      <c r="AA927" s="147"/>
      <c r="AB927" s="147"/>
      <c r="AC927" s="147"/>
      <c r="AD927" s="145"/>
      <c r="AE927" s="145"/>
      <c r="AF927" s="145"/>
      <c r="AG927" s="145"/>
      <c r="AH927" s="145"/>
    </row>
    <row r="928" spans="1:34" ht="12.75">
      <c r="A928" s="145"/>
      <c r="B928" s="146"/>
      <c r="C928" s="145"/>
      <c r="D928" s="145"/>
      <c r="E928" s="145"/>
      <c r="F928" s="145"/>
      <c r="G928" s="164"/>
      <c r="H928" s="164"/>
      <c r="I928" s="164"/>
      <c r="J928" s="164"/>
      <c r="K928" s="164"/>
      <c r="L928" s="164"/>
      <c r="M928" s="164"/>
      <c r="N928" s="147"/>
      <c r="O928" s="148"/>
      <c r="P928" s="147"/>
      <c r="Q928" s="147"/>
      <c r="R928" s="147"/>
      <c r="S928" s="147"/>
      <c r="T928" s="147"/>
      <c r="U928" s="147"/>
      <c r="V928" s="147"/>
      <c r="W928" s="147"/>
      <c r="X928" s="147"/>
      <c r="Y928" s="147"/>
      <c r="Z928" s="147"/>
      <c r="AA928" s="147"/>
      <c r="AB928" s="147"/>
      <c r="AC928" s="147"/>
      <c r="AD928" s="145"/>
      <c r="AE928" s="145"/>
      <c r="AF928" s="145"/>
      <c r="AG928" s="145"/>
      <c r="AH928" s="145"/>
    </row>
    <row r="929" spans="1:34" ht="12.75">
      <c r="A929" s="145"/>
      <c r="B929" s="146"/>
      <c r="C929" s="145"/>
      <c r="D929" s="145"/>
      <c r="E929" s="145"/>
      <c r="F929" s="145"/>
      <c r="G929" s="164"/>
      <c r="H929" s="164"/>
      <c r="I929" s="164"/>
      <c r="J929" s="164"/>
      <c r="K929" s="164"/>
      <c r="L929" s="164"/>
      <c r="M929" s="164"/>
      <c r="N929" s="147"/>
      <c r="O929" s="148"/>
      <c r="P929" s="147"/>
      <c r="Q929" s="147"/>
      <c r="R929" s="147"/>
      <c r="S929" s="147"/>
      <c r="T929" s="147"/>
      <c r="U929" s="147"/>
      <c r="V929" s="147"/>
      <c r="W929" s="147"/>
      <c r="X929" s="147"/>
      <c r="Y929" s="147"/>
      <c r="Z929" s="147"/>
      <c r="AA929" s="147"/>
      <c r="AB929" s="147"/>
      <c r="AC929" s="147"/>
      <c r="AD929" s="145"/>
      <c r="AE929" s="145"/>
      <c r="AF929" s="145"/>
      <c r="AG929" s="145"/>
      <c r="AH929" s="145"/>
    </row>
    <row r="930" spans="1:34" ht="12.75">
      <c r="A930" s="145"/>
      <c r="B930" s="146"/>
      <c r="C930" s="145"/>
      <c r="D930" s="145"/>
      <c r="E930" s="145"/>
      <c r="F930" s="145"/>
      <c r="G930" s="164"/>
      <c r="H930" s="164"/>
      <c r="I930" s="164"/>
      <c r="J930" s="164"/>
      <c r="K930" s="164"/>
      <c r="L930" s="164"/>
      <c r="M930" s="164"/>
      <c r="N930" s="147"/>
      <c r="O930" s="148"/>
      <c r="P930" s="147"/>
      <c r="Q930" s="147"/>
      <c r="R930" s="147"/>
      <c r="S930" s="147"/>
      <c r="T930" s="147"/>
      <c r="U930" s="147"/>
      <c r="V930" s="147"/>
      <c r="W930" s="147"/>
      <c r="X930" s="147"/>
      <c r="Y930" s="147"/>
      <c r="Z930" s="147"/>
      <c r="AA930" s="147"/>
      <c r="AB930" s="147"/>
      <c r="AC930" s="147"/>
      <c r="AD930" s="145"/>
      <c r="AE930" s="145"/>
      <c r="AF930" s="145"/>
      <c r="AG930" s="145"/>
      <c r="AH930" s="145"/>
    </row>
    <row r="931" spans="1:34" ht="12.75">
      <c r="A931" s="145"/>
      <c r="B931" s="146"/>
      <c r="C931" s="145"/>
      <c r="D931" s="145"/>
      <c r="E931" s="145"/>
      <c r="F931" s="145"/>
      <c r="G931" s="164"/>
      <c r="H931" s="164"/>
      <c r="I931" s="164"/>
      <c r="J931" s="164"/>
      <c r="K931" s="164"/>
      <c r="L931" s="164"/>
      <c r="M931" s="164"/>
      <c r="N931" s="147"/>
      <c r="O931" s="148"/>
      <c r="P931" s="147"/>
      <c r="Q931" s="147"/>
      <c r="R931" s="147"/>
      <c r="S931" s="147"/>
      <c r="T931" s="147"/>
      <c r="U931" s="147"/>
      <c r="V931" s="147"/>
      <c r="W931" s="147"/>
      <c r="X931" s="147"/>
      <c r="Y931" s="147"/>
      <c r="Z931" s="147"/>
      <c r="AA931" s="147"/>
      <c r="AB931" s="147"/>
      <c r="AC931" s="147"/>
      <c r="AD931" s="145"/>
      <c r="AE931" s="145"/>
      <c r="AF931" s="145"/>
      <c r="AG931" s="145"/>
      <c r="AH931" s="145"/>
    </row>
    <row r="932" spans="1:34" ht="12.75">
      <c r="A932" s="145"/>
      <c r="B932" s="146"/>
      <c r="C932" s="145"/>
      <c r="D932" s="145"/>
      <c r="E932" s="145"/>
      <c r="F932" s="145"/>
      <c r="G932" s="164"/>
      <c r="H932" s="164"/>
      <c r="I932" s="164"/>
      <c r="J932" s="164"/>
      <c r="K932" s="164"/>
      <c r="L932" s="164"/>
      <c r="M932" s="164"/>
      <c r="N932" s="147"/>
      <c r="O932" s="148"/>
      <c r="P932" s="147"/>
      <c r="Q932" s="147"/>
      <c r="R932" s="147"/>
      <c r="S932" s="147"/>
      <c r="T932" s="147"/>
      <c r="U932" s="147"/>
      <c r="V932" s="147"/>
      <c r="W932" s="147"/>
      <c r="X932" s="147"/>
      <c r="Y932" s="147"/>
      <c r="Z932" s="147"/>
      <c r="AA932" s="147"/>
      <c r="AB932" s="147"/>
      <c r="AC932" s="147"/>
      <c r="AD932" s="145"/>
      <c r="AE932" s="145"/>
      <c r="AF932" s="145"/>
      <c r="AG932" s="145"/>
      <c r="AH932" s="145"/>
    </row>
    <row r="933" spans="1:34" ht="12.75">
      <c r="A933" s="145"/>
      <c r="B933" s="146"/>
      <c r="C933" s="145"/>
      <c r="D933" s="145"/>
      <c r="E933" s="145"/>
      <c r="F933" s="145"/>
      <c r="G933" s="164"/>
      <c r="H933" s="164"/>
      <c r="I933" s="164"/>
      <c r="J933" s="164"/>
      <c r="K933" s="164"/>
      <c r="L933" s="164"/>
      <c r="M933" s="164"/>
      <c r="N933" s="147"/>
      <c r="O933" s="148"/>
      <c r="P933" s="147"/>
      <c r="Q933" s="147"/>
      <c r="R933" s="147"/>
      <c r="S933" s="147"/>
      <c r="T933" s="147"/>
      <c r="U933" s="147"/>
      <c r="V933" s="147"/>
      <c r="W933" s="147"/>
      <c r="X933" s="147"/>
      <c r="Y933" s="147"/>
      <c r="Z933" s="147"/>
      <c r="AA933" s="147"/>
      <c r="AB933" s="147"/>
      <c r="AC933" s="147"/>
      <c r="AD933" s="145"/>
      <c r="AE933" s="145"/>
      <c r="AF933" s="145"/>
      <c r="AG933" s="145"/>
      <c r="AH933" s="145"/>
    </row>
    <row r="934" spans="1:34" ht="12.75">
      <c r="A934" s="145"/>
      <c r="B934" s="146"/>
      <c r="C934" s="145"/>
      <c r="D934" s="145"/>
      <c r="E934" s="145"/>
      <c r="F934" s="145"/>
      <c r="G934" s="164"/>
      <c r="H934" s="164"/>
      <c r="I934" s="164"/>
      <c r="J934" s="164"/>
      <c r="K934" s="164"/>
      <c r="L934" s="164"/>
      <c r="M934" s="164"/>
      <c r="N934" s="147"/>
      <c r="O934" s="148"/>
      <c r="P934" s="147"/>
      <c r="Q934" s="147"/>
      <c r="R934" s="147"/>
      <c r="S934" s="147"/>
      <c r="T934" s="147"/>
      <c r="U934" s="147"/>
      <c r="V934" s="147"/>
      <c r="W934" s="147"/>
      <c r="X934" s="147"/>
      <c r="Y934" s="147"/>
      <c r="Z934" s="147"/>
      <c r="AA934" s="147"/>
      <c r="AB934" s="147"/>
      <c r="AC934" s="147"/>
      <c r="AD934" s="145"/>
      <c r="AE934" s="145"/>
      <c r="AF934" s="145"/>
      <c r="AG934" s="145"/>
      <c r="AH934" s="145"/>
    </row>
    <row r="935" spans="1:34" ht="12.75">
      <c r="A935" s="145"/>
      <c r="B935" s="146"/>
      <c r="C935" s="145"/>
      <c r="D935" s="145"/>
      <c r="E935" s="145"/>
      <c r="F935" s="145"/>
      <c r="G935" s="164"/>
      <c r="H935" s="164"/>
      <c r="I935" s="164"/>
      <c r="J935" s="164"/>
      <c r="K935" s="164"/>
      <c r="L935" s="164"/>
      <c r="M935" s="164"/>
      <c r="N935" s="147"/>
      <c r="O935" s="148"/>
      <c r="P935" s="147"/>
      <c r="Q935" s="147"/>
      <c r="R935" s="147"/>
      <c r="S935" s="147"/>
      <c r="T935" s="147"/>
      <c r="U935" s="147"/>
      <c r="V935" s="147"/>
      <c r="W935" s="147"/>
      <c r="X935" s="147"/>
      <c r="Y935" s="147"/>
      <c r="Z935" s="147"/>
      <c r="AA935" s="147"/>
      <c r="AB935" s="147"/>
      <c r="AC935" s="147"/>
      <c r="AD935" s="145"/>
      <c r="AE935" s="145"/>
      <c r="AF935" s="145"/>
      <c r="AG935" s="145"/>
      <c r="AH935" s="145"/>
    </row>
    <row r="936" spans="1:34" ht="12.75">
      <c r="A936" s="145"/>
      <c r="B936" s="146"/>
      <c r="C936" s="145"/>
      <c r="D936" s="145"/>
      <c r="E936" s="145"/>
      <c r="F936" s="145"/>
      <c r="G936" s="164"/>
      <c r="H936" s="164"/>
      <c r="I936" s="164"/>
      <c r="J936" s="164"/>
      <c r="K936" s="164"/>
      <c r="L936" s="164"/>
      <c r="M936" s="164"/>
      <c r="N936" s="147"/>
      <c r="O936" s="148"/>
      <c r="P936" s="147"/>
      <c r="Q936" s="147"/>
      <c r="R936" s="147"/>
      <c r="S936" s="147"/>
      <c r="T936" s="147"/>
      <c r="U936" s="147"/>
      <c r="V936" s="147"/>
      <c r="W936" s="147"/>
      <c r="X936" s="147"/>
      <c r="Y936" s="147"/>
      <c r="Z936" s="147"/>
      <c r="AA936" s="147"/>
      <c r="AB936" s="147"/>
      <c r="AC936" s="147"/>
      <c r="AD936" s="145"/>
      <c r="AE936" s="145"/>
      <c r="AF936" s="145"/>
      <c r="AG936" s="145"/>
      <c r="AH936" s="145"/>
    </row>
    <row r="937" spans="1:34" ht="12.75">
      <c r="A937" s="145"/>
      <c r="B937" s="146"/>
      <c r="C937" s="145"/>
      <c r="D937" s="145"/>
      <c r="E937" s="145"/>
      <c r="F937" s="145"/>
      <c r="G937" s="164"/>
      <c r="H937" s="164"/>
      <c r="I937" s="164"/>
      <c r="J937" s="164"/>
      <c r="K937" s="164"/>
      <c r="L937" s="164"/>
      <c r="M937" s="164"/>
      <c r="N937" s="147"/>
      <c r="O937" s="148"/>
      <c r="P937" s="147"/>
      <c r="Q937" s="147"/>
      <c r="R937" s="147"/>
      <c r="S937" s="147"/>
      <c r="T937" s="147"/>
      <c r="U937" s="147"/>
      <c r="V937" s="147"/>
      <c r="W937" s="147"/>
      <c r="X937" s="147"/>
      <c r="Y937" s="147"/>
      <c r="Z937" s="147"/>
      <c r="AA937" s="147"/>
      <c r="AB937" s="147"/>
      <c r="AC937" s="147"/>
      <c r="AD937" s="145"/>
      <c r="AE937" s="145"/>
      <c r="AF937" s="145"/>
      <c r="AG937" s="145"/>
      <c r="AH937" s="145"/>
    </row>
    <row r="938" spans="1:34" ht="12.75">
      <c r="A938" s="145"/>
      <c r="B938" s="146"/>
      <c r="C938" s="145"/>
      <c r="D938" s="145"/>
      <c r="E938" s="145"/>
      <c r="F938" s="145"/>
      <c r="G938" s="164"/>
      <c r="H938" s="164"/>
      <c r="I938" s="164"/>
      <c r="J938" s="164"/>
      <c r="K938" s="164"/>
      <c r="L938" s="164"/>
      <c r="M938" s="164"/>
      <c r="N938" s="147"/>
      <c r="O938" s="148"/>
      <c r="P938" s="147"/>
      <c r="Q938" s="147"/>
      <c r="R938" s="147"/>
      <c r="S938" s="147"/>
      <c r="T938" s="147"/>
      <c r="U938" s="147"/>
      <c r="V938" s="147"/>
      <c r="W938" s="147"/>
      <c r="X938" s="147"/>
      <c r="Y938" s="147"/>
      <c r="Z938" s="147"/>
      <c r="AA938" s="147"/>
      <c r="AB938" s="147"/>
      <c r="AC938" s="147"/>
      <c r="AD938" s="145"/>
      <c r="AE938" s="145"/>
      <c r="AF938" s="145"/>
      <c r="AG938" s="145"/>
      <c r="AH938" s="145"/>
    </row>
    <row r="939" spans="1:34" ht="12.75">
      <c r="A939" s="145"/>
      <c r="B939" s="146"/>
      <c r="C939" s="145"/>
      <c r="D939" s="145"/>
      <c r="E939" s="145"/>
      <c r="F939" s="145"/>
      <c r="G939" s="164"/>
      <c r="H939" s="164"/>
      <c r="I939" s="164"/>
      <c r="J939" s="164"/>
      <c r="K939" s="164"/>
      <c r="L939" s="164"/>
      <c r="M939" s="164"/>
      <c r="N939" s="147"/>
      <c r="O939" s="148"/>
      <c r="P939" s="147"/>
      <c r="Q939" s="147"/>
      <c r="R939" s="147"/>
      <c r="S939" s="147"/>
      <c r="T939" s="147"/>
      <c r="U939" s="147"/>
      <c r="V939" s="147"/>
      <c r="W939" s="147"/>
      <c r="X939" s="147"/>
      <c r="Y939" s="147"/>
      <c r="Z939" s="147"/>
      <c r="AA939" s="147"/>
      <c r="AB939" s="147"/>
      <c r="AC939" s="147"/>
      <c r="AD939" s="145"/>
      <c r="AE939" s="145"/>
      <c r="AF939" s="145"/>
      <c r="AG939" s="145"/>
      <c r="AH939" s="145"/>
    </row>
    <row r="940" spans="1:34" ht="12.75">
      <c r="A940" s="145"/>
      <c r="B940" s="146"/>
      <c r="C940" s="145"/>
      <c r="D940" s="145"/>
      <c r="E940" s="145"/>
      <c r="F940" s="145"/>
      <c r="G940" s="164"/>
      <c r="H940" s="164"/>
      <c r="I940" s="164"/>
      <c r="J940" s="164"/>
      <c r="K940" s="164"/>
      <c r="L940" s="164"/>
      <c r="M940" s="164"/>
      <c r="N940" s="147"/>
      <c r="O940" s="148"/>
      <c r="P940" s="147"/>
      <c r="Q940" s="147"/>
      <c r="R940" s="147"/>
      <c r="S940" s="147"/>
      <c r="T940" s="147"/>
      <c r="U940" s="147"/>
      <c r="V940" s="147"/>
      <c r="W940" s="147"/>
      <c r="X940" s="147"/>
      <c r="Y940" s="147"/>
      <c r="Z940" s="147"/>
      <c r="AA940" s="147"/>
      <c r="AB940" s="147"/>
      <c r="AC940" s="147"/>
      <c r="AD940" s="145"/>
      <c r="AE940" s="145"/>
      <c r="AF940" s="145"/>
      <c r="AG940" s="145"/>
      <c r="AH940" s="145"/>
    </row>
    <row r="941" spans="1:34" ht="12.75">
      <c r="A941" s="145"/>
      <c r="B941" s="146"/>
      <c r="C941" s="145"/>
      <c r="D941" s="145"/>
      <c r="E941" s="145"/>
      <c r="F941" s="145"/>
      <c r="G941" s="164"/>
      <c r="H941" s="164"/>
      <c r="I941" s="164"/>
      <c r="J941" s="164"/>
      <c r="K941" s="164"/>
      <c r="L941" s="164"/>
      <c r="M941" s="164"/>
      <c r="N941" s="147"/>
      <c r="O941" s="148"/>
      <c r="P941" s="147"/>
      <c r="Q941" s="147"/>
      <c r="R941" s="147"/>
      <c r="S941" s="147"/>
      <c r="T941" s="147"/>
      <c r="U941" s="147"/>
      <c r="V941" s="147"/>
      <c r="W941" s="147"/>
      <c r="X941" s="147"/>
      <c r="Y941" s="147"/>
      <c r="Z941" s="147"/>
      <c r="AA941" s="147"/>
      <c r="AB941" s="147"/>
      <c r="AC941" s="147"/>
      <c r="AD941" s="145"/>
      <c r="AE941" s="145"/>
      <c r="AF941" s="145"/>
      <c r="AG941" s="145"/>
      <c r="AH941" s="145"/>
    </row>
    <row r="942" spans="1:34" ht="12.75">
      <c r="A942" s="145"/>
      <c r="B942" s="146"/>
      <c r="C942" s="145"/>
      <c r="D942" s="145"/>
      <c r="E942" s="145"/>
      <c r="F942" s="145"/>
      <c r="G942" s="164"/>
      <c r="H942" s="164"/>
      <c r="I942" s="164"/>
      <c r="J942" s="164"/>
      <c r="K942" s="164"/>
      <c r="L942" s="164"/>
      <c r="M942" s="164"/>
      <c r="N942" s="147"/>
      <c r="O942" s="148"/>
      <c r="P942" s="147"/>
      <c r="Q942" s="147"/>
      <c r="R942" s="147"/>
      <c r="S942" s="147"/>
      <c r="T942" s="147"/>
      <c r="U942" s="147"/>
      <c r="V942" s="147"/>
      <c r="W942" s="147"/>
      <c r="X942" s="147"/>
      <c r="Y942" s="147"/>
      <c r="Z942" s="147"/>
      <c r="AA942" s="147"/>
      <c r="AB942" s="147"/>
      <c r="AC942" s="147"/>
      <c r="AD942" s="145"/>
      <c r="AE942" s="145"/>
      <c r="AF942" s="145"/>
      <c r="AG942" s="145"/>
      <c r="AH942" s="145"/>
    </row>
    <row r="943" spans="1:34" ht="12.75">
      <c r="A943" s="145"/>
      <c r="B943" s="146"/>
      <c r="C943" s="145"/>
      <c r="D943" s="145"/>
      <c r="E943" s="145"/>
      <c r="F943" s="145"/>
      <c r="G943" s="164"/>
      <c r="H943" s="164"/>
      <c r="I943" s="164"/>
      <c r="J943" s="164"/>
      <c r="K943" s="164"/>
      <c r="L943" s="164"/>
      <c r="M943" s="164"/>
      <c r="N943" s="147"/>
      <c r="O943" s="148"/>
      <c r="P943" s="147"/>
      <c r="Q943" s="147"/>
      <c r="R943" s="147"/>
      <c r="S943" s="147"/>
      <c r="T943" s="147"/>
      <c r="U943" s="147"/>
      <c r="V943" s="147"/>
      <c r="W943" s="147"/>
      <c r="X943" s="147"/>
      <c r="Y943" s="147"/>
      <c r="Z943" s="147"/>
      <c r="AA943" s="147"/>
      <c r="AB943" s="147"/>
      <c r="AC943" s="147"/>
      <c r="AD943" s="145"/>
      <c r="AE943" s="145"/>
      <c r="AF943" s="145"/>
      <c r="AG943" s="145"/>
      <c r="AH943" s="145"/>
    </row>
    <row r="944" spans="1:34" ht="12.75">
      <c r="A944" s="145"/>
      <c r="B944" s="146"/>
      <c r="C944" s="145"/>
      <c r="D944" s="145"/>
      <c r="E944" s="145"/>
      <c r="F944" s="145"/>
      <c r="G944" s="164"/>
      <c r="H944" s="164"/>
      <c r="I944" s="164"/>
      <c r="J944" s="164"/>
      <c r="K944" s="164"/>
      <c r="L944" s="164"/>
      <c r="M944" s="164"/>
      <c r="N944" s="147"/>
      <c r="O944" s="148"/>
      <c r="P944" s="147"/>
      <c r="Q944" s="147"/>
      <c r="R944" s="147"/>
      <c r="S944" s="147"/>
      <c r="T944" s="147"/>
      <c r="U944" s="147"/>
      <c r="V944" s="147"/>
      <c r="W944" s="147"/>
      <c r="X944" s="147"/>
      <c r="Y944" s="147"/>
      <c r="Z944" s="147"/>
      <c r="AA944" s="147"/>
      <c r="AB944" s="147"/>
      <c r="AC944" s="147"/>
      <c r="AD944" s="145"/>
      <c r="AE944" s="145"/>
      <c r="AF944" s="145"/>
      <c r="AG944" s="145"/>
      <c r="AH944" s="145"/>
    </row>
    <row r="945" spans="1:34" ht="12.75">
      <c r="A945" s="145"/>
      <c r="B945" s="146"/>
      <c r="C945" s="145"/>
      <c r="D945" s="145"/>
      <c r="E945" s="145"/>
      <c r="F945" s="145"/>
      <c r="G945" s="164"/>
      <c r="H945" s="164"/>
      <c r="I945" s="164"/>
      <c r="J945" s="164"/>
      <c r="K945" s="164"/>
      <c r="L945" s="164"/>
      <c r="M945" s="164"/>
      <c r="N945" s="147"/>
      <c r="O945" s="148"/>
      <c r="P945" s="147"/>
      <c r="Q945" s="147"/>
      <c r="R945" s="147"/>
      <c r="S945" s="147"/>
      <c r="T945" s="147"/>
      <c r="U945" s="147"/>
      <c r="V945" s="147"/>
      <c r="W945" s="147"/>
      <c r="X945" s="147"/>
      <c r="Y945" s="147"/>
      <c r="Z945" s="147"/>
      <c r="AA945" s="147"/>
      <c r="AB945" s="147"/>
      <c r="AC945" s="147"/>
      <c r="AD945" s="145"/>
      <c r="AE945" s="145"/>
      <c r="AF945" s="145"/>
      <c r="AG945" s="145"/>
      <c r="AH945" s="145"/>
    </row>
    <row r="946" spans="1:34" ht="12.75">
      <c r="A946" s="145"/>
      <c r="B946" s="146"/>
      <c r="C946" s="145"/>
      <c r="D946" s="145"/>
      <c r="E946" s="145"/>
      <c r="F946" s="145"/>
      <c r="G946" s="164"/>
      <c r="H946" s="164"/>
      <c r="I946" s="164"/>
      <c r="J946" s="164"/>
      <c r="K946" s="164"/>
      <c r="L946" s="164"/>
      <c r="M946" s="164"/>
      <c r="N946" s="147"/>
      <c r="O946" s="148"/>
      <c r="P946" s="147"/>
      <c r="Q946" s="147"/>
      <c r="R946" s="147"/>
      <c r="S946" s="147"/>
      <c r="T946" s="147"/>
      <c r="U946" s="147"/>
      <c r="V946" s="147"/>
      <c r="W946" s="147"/>
      <c r="X946" s="147"/>
      <c r="Y946" s="147"/>
      <c r="Z946" s="147"/>
      <c r="AA946" s="147"/>
      <c r="AB946" s="147"/>
      <c r="AC946" s="147"/>
      <c r="AD946" s="145"/>
      <c r="AE946" s="145"/>
      <c r="AF946" s="145"/>
      <c r="AG946" s="145"/>
      <c r="AH946" s="145"/>
    </row>
    <row r="947" spans="1:34" ht="12.75">
      <c r="A947" s="145"/>
      <c r="B947" s="146"/>
      <c r="C947" s="145"/>
      <c r="D947" s="145"/>
      <c r="E947" s="145"/>
      <c r="F947" s="145"/>
      <c r="G947" s="164"/>
      <c r="H947" s="164"/>
      <c r="I947" s="164"/>
      <c r="J947" s="164"/>
      <c r="K947" s="164"/>
      <c r="L947" s="164"/>
      <c r="M947" s="164"/>
      <c r="N947" s="147"/>
      <c r="O947" s="148"/>
      <c r="P947" s="147"/>
      <c r="Q947" s="147"/>
      <c r="R947" s="147"/>
      <c r="S947" s="147"/>
      <c r="T947" s="147"/>
      <c r="U947" s="147"/>
      <c r="V947" s="147"/>
      <c r="W947" s="147"/>
      <c r="X947" s="147"/>
      <c r="Y947" s="147"/>
      <c r="Z947" s="147"/>
      <c r="AA947" s="147"/>
      <c r="AB947" s="147"/>
      <c r="AC947" s="147"/>
      <c r="AD947" s="145"/>
      <c r="AE947" s="145"/>
      <c r="AF947" s="145"/>
      <c r="AG947" s="145"/>
      <c r="AH947" s="145"/>
    </row>
    <row r="948" spans="1:34" ht="12.75">
      <c r="A948" s="145"/>
      <c r="B948" s="146"/>
      <c r="C948" s="145"/>
      <c r="D948" s="145"/>
      <c r="E948" s="145"/>
      <c r="F948" s="145"/>
      <c r="G948" s="164"/>
      <c r="H948" s="164"/>
      <c r="I948" s="164"/>
      <c r="J948" s="164"/>
      <c r="K948" s="164"/>
      <c r="L948" s="164"/>
      <c r="M948" s="164"/>
      <c r="N948" s="147"/>
      <c r="O948" s="148"/>
      <c r="P948" s="147"/>
      <c r="Q948" s="147"/>
      <c r="R948" s="147"/>
      <c r="S948" s="147"/>
      <c r="T948" s="147"/>
      <c r="U948" s="147"/>
      <c r="V948" s="147"/>
      <c r="W948" s="147"/>
      <c r="X948" s="147"/>
      <c r="Y948" s="147"/>
      <c r="Z948" s="147"/>
      <c r="AA948" s="147"/>
      <c r="AB948" s="147"/>
      <c r="AC948" s="147"/>
      <c r="AD948" s="145"/>
      <c r="AE948" s="145"/>
      <c r="AF948" s="145"/>
      <c r="AG948" s="145"/>
      <c r="AH948" s="145"/>
    </row>
    <row r="949" spans="1:34" ht="12.75">
      <c r="A949" s="145"/>
      <c r="B949" s="146"/>
      <c r="C949" s="145"/>
      <c r="D949" s="145"/>
      <c r="E949" s="145"/>
      <c r="F949" s="145"/>
      <c r="G949" s="164"/>
      <c r="H949" s="164"/>
      <c r="I949" s="164"/>
      <c r="J949" s="164"/>
      <c r="K949" s="164"/>
      <c r="L949" s="164"/>
      <c r="M949" s="164"/>
      <c r="N949" s="147"/>
      <c r="O949" s="148"/>
      <c r="P949" s="147"/>
      <c r="Q949" s="147"/>
      <c r="R949" s="147"/>
      <c r="S949" s="147"/>
      <c r="T949" s="147"/>
      <c r="U949" s="147"/>
      <c r="V949" s="147"/>
      <c r="W949" s="147"/>
      <c r="X949" s="147"/>
      <c r="Y949" s="147"/>
      <c r="Z949" s="147"/>
      <c r="AA949" s="147"/>
      <c r="AB949" s="147"/>
      <c r="AC949" s="147"/>
      <c r="AD949" s="145"/>
      <c r="AE949" s="145"/>
      <c r="AF949" s="145"/>
      <c r="AG949" s="145"/>
      <c r="AH949" s="145"/>
    </row>
    <row r="950" spans="1:34" ht="12.75">
      <c r="A950" s="145"/>
      <c r="B950" s="146"/>
      <c r="C950" s="145"/>
      <c r="D950" s="145"/>
      <c r="E950" s="145"/>
      <c r="F950" s="145"/>
      <c r="G950" s="164"/>
      <c r="H950" s="164"/>
      <c r="I950" s="164"/>
      <c r="J950" s="164"/>
      <c r="K950" s="164"/>
      <c r="L950" s="164"/>
      <c r="M950" s="164"/>
      <c r="N950" s="147"/>
      <c r="O950" s="148"/>
      <c r="P950" s="147"/>
      <c r="Q950" s="147"/>
      <c r="R950" s="147"/>
      <c r="S950" s="147"/>
      <c r="T950" s="147"/>
      <c r="U950" s="147"/>
      <c r="V950" s="147"/>
      <c r="W950" s="147"/>
      <c r="X950" s="147"/>
      <c r="Y950" s="147"/>
      <c r="Z950" s="147"/>
      <c r="AA950" s="147"/>
      <c r="AB950" s="147"/>
      <c r="AC950" s="147"/>
      <c r="AD950" s="145"/>
      <c r="AE950" s="145"/>
      <c r="AF950" s="145"/>
      <c r="AG950" s="145"/>
      <c r="AH950" s="145"/>
    </row>
    <row r="951" spans="1:34" ht="12.75">
      <c r="A951" s="145"/>
      <c r="B951" s="146"/>
      <c r="C951" s="145"/>
      <c r="D951" s="145"/>
      <c r="E951" s="145"/>
      <c r="F951" s="145"/>
      <c r="G951" s="164"/>
      <c r="H951" s="164"/>
      <c r="I951" s="164"/>
      <c r="J951" s="164"/>
      <c r="K951" s="164"/>
      <c r="L951" s="164"/>
      <c r="M951" s="164"/>
      <c r="N951" s="147"/>
      <c r="O951" s="148"/>
      <c r="P951" s="147"/>
      <c r="Q951" s="147"/>
      <c r="R951" s="147"/>
      <c r="S951" s="147"/>
      <c r="T951" s="147"/>
      <c r="U951" s="147"/>
      <c r="V951" s="147"/>
      <c r="W951" s="147"/>
      <c r="X951" s="147"/>
      <c r="Y951" s="147"/>
      <c r="Z951" s="147"/>
      <c r="AA951" s="147"/>
      <c r="AB951" s="147"/>
      <c r="AC951" s="147"/>
      <c r="AD951" s="145"/>
      <c r="AE951" s="145"/>
      <c r="AF951" s="145"/>
      <c r="AG951" s="145"/>
      <c r="AH951" s="145"/>
    </row>
    <row r="952" spans="1:34" ht="12.75">
      <c r="A952" s="145"/>
      <c r="B952" s="146"/>
      <c r="C952" s="145"/>
      <c r="D952" s="145"/>
      <c r="E952" s="145"/>
      <c r="F952" s="145"/>
      <c r="G952" s="164"/>
      <c r="H952" s="164"/>
      <c r="I952" s="164"/>
      <c r="J952" s="164"/>
      <c r="K952" s="164"/>
      <c r="L952" s="164"/>
      <c r="M952" s="164"/>
      <c r="N952" s="147"/>
      <c r="O952" s="148"/>
      <c r="P952" s="147"/>
      <c r="Q952" s="147"/>
      <c r="R952" s="147"/>
      <c r="S952" s="147"/>
      <c r="T952" s="147"/>
      <c r="U952" s="147"/>
      <c r="V952" s="147"/>
      <c r="W952" s="147"/>
      <c r="X952" s="147"/>
      <c r="Y952" s="147"/>
      <c r="Z952" s="147"/>
      <c r="AA952" s="147"/>
      <c r="AB952" s="147"/>
      <c r="AC952" s="147"/>
      <c r="AD952" s="145"/>
      <c r="AE952" s="145"/>
      <c r="AF952" s="145"/>
      <c r="AG952" s="145"/>
      <c r="AH952" s="145"/>
    </row>
    <row r="953" spans="1:34" ht="12.75">
      <c r="A953" s="145"/>
      <c r="B953" s="146"/>
      <c r="C953" s="145"/>
      <c r="D953" s="145"/>
      <c r="E953" s="145"/>
      <c r="F953" s="145"/>
      <c r="G953" s="164"/>
      <c r="H953" s="164"/>
      <c r="I953" s="164"/>
      <c r="J953" s="164"/>
      <c r="K953" s="164"/>
      <c r="L953" s="164"/>
      <c r="M953" s="164"/>
      <c r="N953" s="147"/>
      <c r="O953" s="148"/>
      <c r="P953" s="147"/>
      <c r="Q953" s="147"/>
      <c r="R953" s="147"/>
      <c r="S953" s="147"/>
      <c r="T953" s="147"/>
      <c r="U953" s="147"/>
      <c r="V953" s="147"/>
      <c r="W953" s="147"/>
      <c r="X953" s="147"/>
      <c r="Y953" s="147"/>
      <c r="Z953" s="147"/>
      <c r="AA953" s="147"/>
      <c r="AB953" s="147"/>
      <c r="AC953" s="147"/>
      <c r="AD953" s="145"/>
      <c r="AE953" s="145"/>
      <c r="AF953" s="145"/>
      <c r="AG953" s="145"/>
      <c r="AH953" s="145"/>
    </row>
    <row r="954" spans="1:34" ht="12.75">
      <c r="A954" s="145"/>
      <c r="B954" s="146"/>
      <c r="C954" s="145"/>
      <c r="D954" s="145"/>
      <c r="E954" s="145"/>
      <c r="F954" s="145"/>
      <c r="G954" s="164"/>
      <c r="H954" s="164"/>
      <c r="I954" s="164"/>
      <c r="J954" s="164"/>
      <c r="K954" s="164"/>
      <c r="L954" s="164"/>
      <c r="M954" s="164"/>
      <c r="N954" s="147"/>
      <c r="O954" s="148"/>
      <c r="P954" s="147"/>
      <c r="Q954" s="147"/>
      <c r="R954" s="147"/>
      <c r="S954" s="147"/>
      <c r="T954" s="147"/>
      <c r="U954" s="147"/>
      <c r="V954" s="147"/>
      <c r="W954" s="147"/>
      <c r="X954" s="147"/>
      <c r="Y954" s="147"/>
      <c r="Z954" s="147"/>
      <c r="AA954" s="147"/>
      <c r="AB954" s="147"/>
      <c r="AC954" s="147"/>
      <c r="AD954" s="145"/>
      <c r="AE954" s="145"/>
      <c r="AF954" s="145"/>
      <c r="AG954" s="145"/>
      <c r="AH954" s="145"/>
    </row>
    <row r="955" spans="1:34" ht="12.75">
      <c r="A955" s="145"/>
      <c r="B955" s="146"/>
      <c r="C955" s="145"/>
      <c r="D955" s="145"/>
      <c r="E955" s="145"/>
      <c r="F955" s="145"/>
      <c r="G955" s="164"/>
      <c r="H955" s="164"/>
      <c r="I955" s="164"/>
      <c r="J955" s="164"/>
      <c r="K955" s="164"/>
      <c r="L955" s="164"/>
      <c r="M955" s="164"/>
      <c r="N955" s="147"/>
      <c r="O955" s="148"/>
      <c r="P955" s="147"/>
      <c r="Q955" s="147"/>
      <c r="R955" s="147"/>
      <c r="S955" s="147"/>
      <c r="T955" s="147"/>
      <c r="U955" s="147"/>
      <c r="V955" s="147"/>
      <c r="W955" s="147"/>
      <c r="X955" s="147"/>
      <c r="Y955" s="147"/>
      <c r="Z955" s="147"/>
      <c r="AA955" s="147"/>
      <c r="AB955" s="147"/>
      <c r="AC955" s="147"/>
      <c r="AD955" s="145"/>
      <c r="AE955" s="145"/>
      <c r="AF955" s="145"/>
      <c r="AG955" s="145"/>
      <c r="AH955" s="145"/>
    </row>
    <row r="956" spans="1:34" ht="12.75">
      <c r="A956" s="145"/>
      <c r="B956" s="146"/>
      <c r="C956" s="145"/>
      <c r="D956" s="145"/>
      <c r="E956" s="145"/>
      <c r="F956" s="145"/>
      <c r="G956" s="164"/>
      <c r="H956" s="164"/>
      <c r="I956" s="164"/>
      <c r="J956" s="164"/>
      <c r="K956" s="164"/>
      <c r="L956" s="164"/>
      <c r="M956" s="164"/>
      <c r="N956" s="147"/>
      <c r="O956" s="148"/>
      <c r="P956" s="147"/>
      <c r="Q956" s="147"/>
      <c r="R956" s="147"/>
      <c r="S956" s="147"/>
      <c r="T956" s="147"/>
      <c r="U956" s="147"/>
      <c r="V956" s="147"/>
      <c r="W956" s="147"/>
      <c r="X956" s="147"/>
      <c r="Y956" s="147"/>
      <c r="Z956" s="147"/>
      <c r="AA956" s="147"/>
      <c r="AB956" s="147"/>
      <c r="AC956" s="147"/>
      <c r="AD956" s="145"/>
      <c r="AE956" s="145"/>
      <c r="AF956" s="145"/>
      <c r="AG956" s="145"/>
      <c r="AH956" s="145"/>
    </row>
    <row r="957" spans="1:34" ht="12.75">
      <c r="A957" s="145"/>
      <c r="B957" s="146"/>
      <c r="C957" s="145"/>
      <c r="D957" s="145"/>
      <c r="E957" s="145"/>
      <c r="F957" s="145"/>
      <c r="G957" s="164"/>
      <c r="H957" s="164"/>
      <c r="I957" s="164"/>
      <c r="J957" s="164"/>
      <c r="K957" s="164"/>
      <c r="L957" s="164"/>
      <c r="M957" s="164"/>
      <c r="N957" s="147"/>
      <c r="O957" s="148"/>
      <c r="P957" s="147"/>
      <c r="Q957" s="147"/>
      <c r="R957" s="147"/>
      <c r="S957" s="147"/>
      <c r="T957" s="147"/>
      <c r="U957" s="147"/>
      <c r="V957" s="147"/>
      <c r="W957" s="147"/>
      <c r="X957" s="147"/>
      <c r="Y957" s="147"/>
      <c r="Z957" s="147"/>
      <c r="AA957" s="147"/>
      <c r="AB957" s="147"/>
      <c r="AC957" s="147"/>
      <c r="AD957" s="145"/>
      <c r="AE957" s="145"/>
      <c r="AF957" s="145"/>
      <c r="AG957" s="145"/>
      <c r="AH957" s="145"/>
    </row>
    <row r="958" spans="1:34" ht="12.75">
      <c r="A958" s="145"/>
      <c r="B958" s="146"/>
      <c r="C958" s="145"/>
      <c r="D958" s="145"/>
      <c r="E958" s="145"/>
      <c r="F958" s="145"/>
      <c r="G958" s="164"/>
      <c r="H958" s="164"/>
      <c r="I958" s="164"/>
      <c r="J958" s="164"/>
      <c r="K958" s="164"/>
      <c r="L958" s="164"/>
      <c r="M958" s="164"/>
      <c r="N958" s="147"/>
      <c r="O958" s="148"/>
      <c r="P958" s="147"/>
      <c r="Q958" s="147"/>
      <c r="R958" s="147"/>
      <c r="S958" s="147"/>
      <c r="T958" s="147"/>
      <c r="U958" s="147"/>
      <c r="V958" s="147"/>
      <c r="W958" s="147"/>
      <c r="X958" s="147"/>
      <c r="Y958" s="147"/>
      <c r="Z958" s="147"/>
      <c r="AA958" s="147"/>
      <c r="AB958" s="147"/>
      <c r="AC958" s="147"/>
      <c r="AD958" s="145"/>
      <c r="AE958" s="145"/>
      <c r="AF958" s="145"/>
      <c r="AG958" s="145"/>
      <c r="AH958" s="145"/>
    </row>
    <row r="959" spans="1:34" ht="12.75">
      <c r="A959" s="145"/>
      <c r="B959" s="146"/>
      <c r="C959" s="145"/>
      <c r="D959" s="145"/>
      <c r="E959" s="145"/>
      <c r="F959" s="145"/>
      <c r="G959" s="164"/>
      <c r="H959" s="164"/>
      <c r="I959" s="164"/>
      <c r="J959" s="164"/>
      <c r="K959" s="164"/>
      <c r="L959" s="164"/>
      <c r="M959" s="164"/>
      <c r="N959" s="147"/>
      <c r="O959" s="148"/>
      <c r="P959" s="147"/>
      <c r="Q959" s="147"/>
      <c r="R959" s="147"/>
      <c r="S959" s="147"/>
      <c r="T959" s="147"/>
      <c r="U959" s="147"/>
      <c r="V959" s="147"/>
      <c r="W959" s="147"/>
      <c r="X959" s="147"/>
      <c r="Y959" s="147"/>
      <c r="Z959" s="147"/>
      <c r="AA959" s="147"/>
      <c r="AB959" s="147"/>
      <c r="AC959" s="147"/>
      <c r="AD959" s="145"/>
      <c r="AE959" s="145"/>
      <c r="AF959" s="145"/>
      <c r="AG959" s="145"/>
      <c r="AH959" s="145"/>
    </row>
    <row r="960" spans="1:34" ht="12.75">
      <c r="A960" s="145"/>
      <c r="B960" s="146"/>
      <c r="C960" s="145"/>
      <c r="D960" s="145"/>
      <c r="E960" s="145"/>
      <c r="F960" s="145"/>
      <c r="G960" s="164"/>
      <c r="H960" s="164"/>
      <c r="I960" s="164"/>
      <c r="J960" s="164"/>
      <c r="K960" s="164"/>
      <c r="L960" s="164"/>
      <c r="M960" s="164"/>
      <c r="N960" s="147"/>
      <c r="O960" s="148"/>
      <c r="P960" s="147"/>
      <c r="Q960" s="147"/>
      <c r="R960" s="147"/>
      <c r="S960" s="147"/>
      <c r="T960" s="147"/>
      <c r="U960" s="147"/>
      <c r="V960" s="147"/>
      <c r="W960" s="147"/>
      <c r="X960" s="147"/>
      <c r="Y960" s="147"/>
      <c r="Z960" s="147"/>
      <c r="AA960" s="147"/>
      <c r="AB960" s="147"/>
      <c r="AC960" s="147"/>
      <c r="AD960" s="145"/>
      <c r="AE960" s="145"/>
      <c r="AF960" s="145"/>
      <c r="AG960" s="145"/>
      <c r="AH960" s="145"/>
    </row>
    <row r="961" spans="1:34" ht="12.75">
      <c r="A961" s="145"/>
      <c r="B961" s="146"/>
      <c r="C961" s="145"/>
      <c r="D961" s="145"/>
      <c r="E961" s="145"/>
      <c r="F961" s="145"/>
      <c r="G961" s="164"/>
      <c r="H961" s="164"/>
      <c r="I961" s="164"/>
      <c r="J961" s="164"/>
      <c r="K961" s="164"/>
      <c r="L961" s="164"/>
      <c r="M961" s="164"/>
      <c r="N961" s="147"/>
      <c r="O961" s="148"/>
      <c r="P961" s="147"/>
      <c r="Q961" s="147"/>
      <c r="R961" s="147"/>
      <c r="S961" s="147"/>
      <c r="T961" s="147"/>
      <c r="U961" s="147"/>
      <c r="V961" s="147"/>
      <c r="W961" s="147"/>
      <c r="X961" s="147"/>
      <c r="Y961" s="147"/>
      <c r="Z961" s="147"/>
      <c r="AA961" s="147"/>
      <c r="AB961" s="147"/>
      <c r="AC961" s="147"/>
      <c r="AD961" s="145"/>
      <c r="AE961" s="145"/>
      <c r="AF961" s="145"/>
      <c r="AG961" s="145"/>
      <c r="AH961" s="145"/>
    </row>
    <row r="962" spans="1:34" ht="12.75">
      <c r="A962" s="145"/>
      <c r="B962" s="146"/>
      <c r="C962" s="145"/>
      <c r="D962" s="145"/>
      <c r="E962" s="145"/>
      <c r="F962" s="145"/>
      <c r="G962" s="164"/>
      <c r="H962" s="164"/>
      <c r="I962" s="164"/>
      <c r="J962" s="164"/>
      <c r="K962" s="164"/>
      <c r="L962" s="164"/>
      <c r="M962" s="164"/>
      <c r="N962" s="147"/>
      <c r="O962" s="148"/>
      <c r="P962" s="147"/>
      <c r="Q962" s="147"/>
      <c r="R962" s="147"/>
      <c r="S962" s="147"/>
      <c r="T962" s="147"/>
      <c r="U962" s="147"/>
      <c r="V962" s="147"/>
      <c r="W962" s="147"/>
      <c r="X962" s="147"/>
      <c r="Y962" s="147"/>
      <c r="Z962" s="147"/>
      <c r="AA962" s="147"/>
      <c r="AB962" s="147"/>
      <c r="AC962" s="147"/>
      <c r="AD962" s="145"/>
      <c r="AE962" s="145"/>
      <c r="AF962" s="145"/>
      <c r="AG962" s="145"/>
      <c r="AH962" s="145"/>
    </row>
    <row r="963" spans="1:34" ht="12.75">
      <c r="A963" s="145"/>
      <c r="B963" s="146"/>
      <c r="C963" s="145"/>
      <c r="D963" s="145"/>
      <c r="E963" s="145"/>
      <c r="F963" s="145"/>
      <c r="G963" s="164"/>
      <c r="H963" s="164"/>
      <c r="I963" s="164"/>
      <c r="J963" s="164"/>
      <c r="K963" s="164"/>
      <c r="L963" s="164"/>
      <c r="M963" s="164"/>
      <c r="N963" s="147"/>
      <c r="O963" s="148"/>
      <c r="P963" s="147"/>
      <c r="Q963" s="147"/>
      <c r="R963" s="147"/>
      <c r="S963" s="147"/>
      <c r="T963" s="147"/>
      <c r="U963" s="147"/>
      <c r="V963" s="147"/>
      <c r="W963" s="147"/>
      <c r="X963" s="147"/>
      <c r="Y963" s="147"/>
      <c r="Z963" s="147"/>
      <c r="AA963" s="147"/>
      <c r="AB963" s="147"/>
      <c r="AC963" s="147"/>
      <c r="AD963" s="145"/>
      <c r="AE963" s="145"/>
      <c r="AF963" s="145"/>
      <c r="AG963" s="145"/>
      <c r="AH963" s="145"/>
    </row>
    <row r="964" spans="1:34" ht="12.75">
      <c r="A964" s="145"/>
      <c r="B964" s="146"/>
      <c r="C964" s="145"/>
      <c r="D964" s="145"/>
      <c r="E964" s="145"/>
      <c r="F964" s="145"/>
      <c r="G964" s="164"/>
      <c r="H964" s="164"/>
      <c r="I964" s="164"/>
      <c r="J964" s="164"/>
      <c r="K964" s="164"/>
      <c r="L964" s="164"/>
      <c r="M964" s="164"/>
      <c r="N964" s="147"/>
      <c r="O964" s="148"/>
      <c r="P964" s="147"/>
      <c r="Q964" s="147"/>
      <c r="R964" s="147"/>
      <c r="S964" s="147"/>
      <c r="T964" s="147"/>
      <c r="U964" s="147"/>
      <c r="V964" s="147"/>
      <c r="W964" s="147"/>
      <c r="X964" s="147"/>
      <c r="Y964" s="147"/>
      <c r="Z964" s="147"/>
      <c r="AA964" s="147"/>
      <c r="AB964" s="147"/>
      <c r="AC964" s="147"/>
      <c r="AD964" s="145"/>
      <c r="AE964" s="145"/>
      <c r="AF964" s="145"/>
      <c r="AG964" s="145"/>
      <c r="AH964" s="145"/>
    </row>
    <row r="965" spans="1:34" ht="12.75">
      <c r="A965" s="145"/>
      <c r="B965" s="146"/>
      <c r="C965" s="145"/>
      <c r="D965" s="145"/>
      <c r="E965" s="145"/>
      <c r="F965" s="145"/>
      <c r="G965" s="164"/>
      <c r="H965" s="164"/>
      <c r="I965" s="164"/>
      <c r="J965" s="164"/>
      <c r="K965" s="164"/>
      <c r="L965" s="164"/>
      <c r="M965" s="164"/>
      <c r="N965" s="147"/>
      <c r="O965" s="148"/>
      <c r="P965" s="147"/>
      <c r="Q965" s="147"/>
      <c r="R965" s="147"/>
      <c r="S965" s="147"/>
      <c r="T965" s="147"/>
      <c r="U965" s="147"/>
      <c r="V965" s="147"/>
      <c r="W965" s="147"/>
      <c r="X965" s="147"/>
      <c r="Y965" s="147"/>
      <c r="Z965" s="147"/>
      <c r="AA965" s="147"/>
      <c r="AB965" s="147"/>
      <c r="AC965" s="147"/>
      <c r="AD965" s="145"/>
      <c r="AE965" s="145"/>
      <c r="AF965" s="145"/>
      <c r="AG965" s="145"/>
      <c r="AH965" s="145"/>
    </row>
    <row r="966" spans="1:34" ht="12.75">
      <c r="A966" s="145"/>
      <c r="B966" s="146"/>
      <c r="C966" s="145"/>
      <c r="D966" s="145"/>
      <c r="E966" s="145"/>
      <c r="F966" s="145"/>
      <c r="G966" s="164"/>
      <c r="H966" s="164"/>
      <c r="I966" s="164"/>
      <c r="J966" s="164"/>
      <c r="K966" s="164"/>
      <c r="L966" s="164"/>
      <c r="M966" s="164"/>
      <c r="N966" s="147"/>
      <c r="O966" s="148"/>
      <c r="P966" s="147"/>
      <c r="Q966" s="147"/>
      <c r="R966" s="147"/>
      <c r="S966" s="147"/>
      <c r="T966" s="147"/>
      <c r="U966" s="147"/>
      <c r="V966" s="147"/>
      <c r="W966" s="147"/>
      <c r="X966" s="147"/>
      <c r="Y966" s="147"/>
      <c r="Z966" s="147"/>
      <c r="AA966" s="147"/>
      <c r="AB966" s="147"/>
      <c r="AC966" s="147"/>
      <c r="AD966" s="145"/>
      <c r="AE966" s="145"/>
      <c r="AF966" s="145"/>
      <c r="AG966" s="145"/>
      <c r="AH966" s="145"/>
    </row>
    <row r="967" spans="1:34" ht="12.75">
      <c r="A967" s="145"/>
      <c r="B967" s="146"/>
      <c r="C967" s="145"/>
      <c r="D967" s="145"/>
      <c r="E967" s="145"/>
      <c r="F967" s="145"/>
      <c r="G967" s="164"/>
      <c r="H967" s="164"/>
      <c r="I967" s="164"/>
      <c r="J967" s="164"/>
      <c r="K967" s="164"/>
      <c r="L967" s="164"/>
      <c r="M967" s="164"/>
      <c r="N967" s="147"/>
      <c r="O967" s="148"/>
      <c r="P967" s="147"/>
      <c r="Q967" s="147"/>
      <c r="R967" s="147"/>
      <c r="S967" s="147"/>
      <c r="T967" s="147"/>
      <c r="U967" s="147"/>
      <c r="V967" s="147"/>
      <c r="W967" s="147"/>
      <c r="X967" s="147"/>
      <c r="Y967" s="147"/>
      <c r="Z967" s="147"/>
      <c r="AA967" s="147"/>
      <c r="AB967" s="147"/>
      <c r="AC967" s="147"/>
      <c r="AD967" s="145"/>
      <c r="AE967" s="145"/>
      <c r="AF967" s="145"/>
      <c r="AG967" s="145"/>
      <c r="AH967" s="145"/>
    </row>
    <row r="968" spans="1:34" ht="12.75">
      <c r="A968" s="145"/>
      <c r="B968" s="146"/>
      <c r="C968" s="145"/>
      <c r="D968" s="145"/>
      <c r="E968" s="145"/>
      <c r="F968" s="145"/>
      <c r="G968" s="164"/>
      <c r="H968" s="164"/>
      <c r="I968" s="164"/>
      <c r="J968" s="164"/>
      <c r="K968" s="164"/>
      <c r="L968" s="164"/>
      <c r="M968" s="164"/>
      <c r="N968" s="147"/>
      <c r="O968" s="148"/>
      <c r="P968" s="147"/>
      <c r="Q968" s="147"/>
      <c r="R968" s="147"/>
      <c r="S968" s="147"/>
      <c r="T968" s="147"/>
      <c r="U968" s="147"/>
      <c r="V968" s="147"/>
      <c r="W968" s="147"/>
      <c r="X968" s="147"/>
      <c r="Y968" s="147"/>
      <c r="Z968" s="147"/>
      <c r="AA968" s="147"/>
      <c r="AB968" s="147"/>
      <c r="AC968" s="147"/>
      <c r="AD968" s="145"/>
      <c r="AE968" s="145"/>
      <c r="AF968" s="145"/>
      <c r="AG968" s="145"/>
      <c r="AH968" s="145"/>
    </row>
    <row r="969" spans="1:34" ht="12.75">
      <c r="A969" s="145"/>
      <c r="B969" s="146"/>
      <c r="C969" s="145"/>
      <c r="D969" s="145"/>
      <c r="E969" s="145"/>
      <c r="F969" s="145"/>
      <c r="G969" s="164"/>
      <c r="H969" s="164"/>
      <c r="I969" s="164"/>
      <c r="J969" s="164"/>
      <c r="K969" s="164"/>
      <c r="L969" s="164"/>
      <c r="M969" s="164"/>
      <c r="N969" s="147"/>
      <c r="O969" s="148"/>
      <c r="P969" s="147"/>
      <c r="Q969" s="147"/>
      <c r="R969" s="147"/>
      <c r="S969" s="147"/>
      <c r="T969" s="147"/>
      <c r="U969" s="147"/>
      <c r="V969" s="147"/>
      <c r="W969" s="147"/>
      <c r="X969" s="147"/>
      <c r="Y969" s="147"/>
      <c r="Z969" s="147"/>
      <c r="AA969" s="147"/>
      <c r="AB969" s="147"/>
      <c r="AC969" s="147"/>
      <c r="AD969" s="145"/>
      <c r="AE969" s="145"/>
      <c r="AF969" s="145"/>
      <c r="AG969" s="145"/>
      <c r="AH969" s="145"/>
    </row>
    <row r="970" spans="1:34" ht="12.75">
      <c r="A970" s="145"/>
      <c r="B970" s="146"/>
      <c r="C970" s="145"/>
      <c r="D970" s="145"/>
      <c r="E970" s="145"/>
      <c r="F970" s="145"/>
      <c r="G970" s="164"/>
      <c r="H970" s="164"/>
      <c r="I970" s="164"/>
      <c r="J970" s="164"/>
      <c r="K970" s="164"/>
      <c r="L970" s="164"/>
      <c r="M970" s="164"/>
      <c r="N970" s="147"/>
      <c r="O970" s="148"/>
      <c r="P970" s="147"/>
      <c r="Q970" s="147"/>
      <c r="R970" s="147"/>
      <c r="S970" s="147"/>
      <c r="T970" s="147"/>
      <c r="U970" s="147"/>
      <c r="V970" s="147"/>
      <c r="W970" s="147"/>
      <c r="X970" s="147"/>
      <c r="Y970" s="147"/>
      <c r="Z970" s="147"/>
      <c r="AA970" s="147"/>
      <c r="AB970" s="147"/>
      <c r="AC970" s="147"/>
      <c r="AD970" s="145"/>
      <c r="AE970" s="145"/>
      <c r="AF970" s="145"/>
      <c r="AG970" s="145"/>
      <c r="AH970" s="145"/>
    </row>
    <row r="971" spans="1:34" ht="12.75">
      <c r="A971" s="145"/>
      <c r="B971" s="146"/>
      <c r="C971" s="145"/>
      <c r="D971" s="145"/>
      <c r="E971" s="145"/>
      <c r="F971" s="145"/>
      <c r="G971" s="164"/>
      <c r="H971" s="164"/>
      <c r="I971" s="164"/>
      <c r="J971" s="164"/>
      <c r="K971" s="164"/>
      <c r="L971" s="164"/>
      <c r="M971" s="164"/>
      <c r="N971" s="147"/>
      <c r="O971" s="148"/>
      <c r="P971" s="147"/>
      <c r="Q971" s="147"/>
      <c r="R971" s="147"/>
      <c r="S971" s="147"/>
      <c r="T971" s="147"/>
      <c r="U971" s="147"/>
      <c r="V971" s="147"/>
      <c r="W971" s="147"/>
      <c r="X971" s="147"/>
      <c r="Y971" s="147"/>
      <c r="Z971" s="147"/>
      <c r="AA971" s="147"/>
      <c r="AB971" s="147"/>
      <c r="AC971" s="147"/>
      <c r="AD971" s="145"/>
      <c r="AE971" s="145"/>
      <c r="AF971" s="145"/>
      <c r="AG971" s="145"/>
      <c r="AH971" s="145"/>
    </row>
    <row r="972" spans="1:34" ht="12.75">
      <c r="A972" s="145"/>
      <c r="B972" s="146"/>
      <c r="C972" s="145"/>
      <c r="D972" s="145"/>
      <c r="E972" s="145"/>
      <c r="F972" s="145"/>
      <c r="G972" s="164"/>
      <c r="H972" s="164"/>
      <c r="I972" s="164"/>
      <c r="J972" s="164"/>
      <c r="K972" s="164"/>
      <c r="L972" s="164"/>
      <c r="M972" s="164"/>
      <c r="N972" s="147"/>
      <c r="O972" s="148"/>
      <c r="P972" s="147"/>
      <c r="Q972" s="147"/>
      <c r="R972" s="147"/>
      <c r="S972" s="147"/>
      <c r="T972" s="147"/>
      <c r="U972" s="147"/>
      <c r="V972" s="147"/>
      <c r="W972" s="147"/>
      <c r="X972" s="147"/>
      <c r="Y972" s="147"/>
      <c r="Z972" s="147"/>
      <c r="AA972" s="147"/>
      <c r="AB972" s="147"/>
      <c r="AC972" s="147"/>
      <c r="AD972" s="145"/>
      <c r="AE972" s="145"/>
      <c r="AF972" s="145"/>
      <c r="AG972" s="145"/>
      <c r="AH972" s="145"/>
    </row>
    <row r="973" spans="1:34" ht="12.75">
      <c r="A973" s="145"/>
      <c r="B973" s="146"/>
      <c r="C973" s="145"/>
      <c r="D973" s="145"/>
      <c r="E973" s="145"/>
      <c r="F973" s="145"/>
      <c r="G973" s="164"/>
      <c r="H973" s="164"/>
      <c r="I973" s="164"/>
      <c r="J973" s="164"/>
      <c r="K973" s="164"/>
      <c r="L973" s="164"/>
      <c r="M973" s="164"/>
      <c r="N973" s="147"/>
      <c r="O973" s="148"/>
      <c r="P973" s="147"/>
      <c r="Q973" s="147"/>
      <c r="R973" s="147"/>
      <c r="S973" s="147"/>
      <c r="T973" s="147"/>
      <c r="U973" s="147"/>
      <c r="V973" s="147"/>
      <c r="W973" s="147"/>
      <c r="X973" s="147"/>
      <c r="Y973" s="147"/>
      <c r="Z973" s="147"/>
      <c r="AA973" s="147"/>
      <c r="AB973" s="147"/>
      <c r="AC973" s="147"/>
      <c r="AD973" s="145"/>
      <c r="AE973" s="145"/>
      <c r="AF973" s="145"/>
      <c r="AG973" s="145"/>
      <c r="AH973" s="145"/>
    </row>
    <row r="974" spans="1:34" ht="12.75">
      <c r="A974" s="145"/>
      <c r="B974" s="146"/>
      <c r="C974" s="145"/>
      <c r="D974" s="145"/>
      <c r="E974" s="145"/>
      <c r="F974" s="145"/>
      <c r="G974" s="164"/>
      <c r="H974" s="164"/>
      <c r="I974" s="164"/>
      <c r="J974" s="164"/>
      <c r="K974" s="164"/>
      <c r="L974" s="164"/>
      <c r="M974" s="164"/>
      <c r="N974" s="147"/>
      <c r="O974" s="148"/>
      <c r="P974" s="147"/>
      <c r="Q974" s="147"/>
      <c r="R974" s="147"/>
      <c r="S974" s="147"/>
      <c r="T974" s="147"/>
      <c r="U974" s="147"/>
      <c r="V974" s="147"/>
      <c r="W974" s="147"/>
      <c r="X974" s="147"/>
      <c r="Y974" s="147"/>
      <c r="Z974" s="147"/>
      <c r="AA974" s="147"/>
      <c r="AB974" s="147"/>
      <c r="AC974" s="147"/>
      <c r="AD974" s="145"/>
      <c r="AE974" s="145"/>
      <c r="AF974" s="145"/>
      <c r="AG974" s="145"/>
      <c r="AH974" s="145"/>
    </row>
    <row r="975" spans="1:34" ht="12.75">
      <c r="A975" s="145"/>
      <c r="B975" s="146"/>
      <c r="C975" s="145"/>
      <c r="D975" s="145"/>
      <c r="E975" s="145"/>
      <c r="F975" s="145"/>
      <c r="G975" s="164"/>
      <c r="H975" s="164"/>
      <c r="I975" s="164"/>
      <c r="J975" s="164"/>
      <c r="K975" s="164"/>
      <c r="L975" s="164"/>
      <c r="M975" s="164"/>
      <c r="N975" s="147"/>
      <c r="O975" s="148"/>
      <c r="P975" s="147"/>
      <c r="Q975" s="147"/>
      <c r="R975" s="147"/>
      <c r="S975" s="147"/>
      <c r="T975" s="147"/>
      <c r="U975" s="147"/>
      <c r="V975" s="147"/>
      <c r="W975" s="147"/>
      <c r="X975" s="147"/>
      <c r="Y975" s="147"/>
      <c r="Z975" s="147"/>
      <c r="AA975" s="147"/>
      <c r="AB975" s="147"/>
      <c r="AC975" s="147"/>
      <c r="AD975" s="145"/>
      <c r="AE975" s="145"/>
      <c r="AF975" s="145"/>
      <c r="AG975" s="145"/>
      <c r="AH975" s="145"/>
    </row>
  </sheetData>
  <mergeCells count="97">
    <mergeCell ref="Z3:Z7"/>
    <mergeCell ref="AA3:AA7"/>
    <mergeCell ref="C2:D2"/>
    <mergeCell ref="N2:AC2"/>
    <mergeCell ref="A3:A7"/>
    <mergeCell ref="B3:B7"/>
    <mergeCell ref="G3:G7"/>
    <mergeCell ref="H3:H7"/>
    <mergeCell ref="AC3:AC7"/>
    <mergeCell ref="K3:K7"/>
    <mergeCell ref="L3:L7"/>
    <mergeCell ref="M3:M7"/>
    <mergeCell ref="N3:N7"/>
    <mergeCell ref="O3:O7"/>
    <mergeCell ref="P3:P7"/>
    <mergeCell ref="Q3:Q7"/>
    <mergeCell ref="W3:W7"/>
    <mergeCell ref="R3:R7"/>
    <mergeCell ref="U3:U7"/>
    <mergeCell ref="V3:V7"/>
    <mergeCell ref="I3:I7"/>
    <mergeCell ref="J3:J7"/>
    <mergeCell ref="A9:A15"/>
    <mergeCell ref="B9:B15"/>
    <mergeCell ref="G9:G15"/>
    <mergeCell ref="H9:H15"/>
    <mergeCell ref="I9:I15"/>
    <mergeCell ref="AC9:AC15"/>
    <mergeCell ref="S3:S7"/>
    <mergeCell ref="T3:T7"/>
    <mergeCell ref="S9:S15"/>
    <mergeCell ref="T9:T15"/>
    <mergeCell ref="U9:U15"/>
    <mergeCell ref="V9:V15"/>
    <mergeCell ref="W9:W15"/>
    <mergeCell ref="X9:X15"/>
    <mergeCell ref="Y9:Y15"/>
    <mergeCell ref="Z9:Z15"/>
    <mergeCell ref="AA9:AA15"/>
    <mergeCell ref="AB9:AB15"/>
    <mergeCell ref="AB3:AB7"/>
    <mergeCell ref="X3:X7"/>
    <mergeCell ref="Y3:Y7"/>
    <mergeCell ref="A33:A39"/>
    <mergeCell ref="B33:B39"/>
    <mergeCell ref="G33:G39"/>
    <mergeCell ref="H33:H39"/>
    <mergeCell ref="I33:I39"/>
    <mergeCell ref="J33:J39"/>
    <mergeCell ref="K33:K39"/>
    <mergeCell ref="S33:S39"/>
    <mergeCell ref="T33:T39"/>
    <mergeCell ref="L33:L39"/>
    <mergeCell ref="M33:M39"/>
    <mergeCell ref="N33:N39"/>
    <mergeCell ref="O33:O39"/>
    <mergeCell ref="P33:P39"/>
    <mergeCell ref="Q33:Q39"/>
    <mergeCell ref="R33:R39"/>
    <mergeCell ref="Q9:Q15"/>
    <mergeCell ref="R9:R15"/>
    <mergeCell ref="J9:J15"/>
    <mergeCell ref="K9:K15"/>
    <mergeCell ref="L9:L15"/>
    <mergeCell ref="M9:M15"/>
    <mergeCell ref="N9:N15"/>
    <mergeCell ref="O9:O15"/>
    <mergeCell ref="P9:P15"/>
    <mergeCell ref="N17:N23"/>
    <mergeCell ref="S25:S31"/>
    <mergeCell ref="T25:T31"/>
    <mergeCell ref="L25:L31"/>
    <mergeCell ref="M25:M31"/>
    <mergeCell ref="N25:N31"/>
    <mergeCell ref="O25:O31"/>
    <mergeCell ref="P25:P31"/>
    <mergeCell ref="Q25:Q31"/>
    <mergeCell ref="R25:R31"/>
    <mergeCell ref="O17:O23"/>
    <mergeCell ref="P17:P23"/>
    <mergeCell ref="I25:I31"/>
    <mergeCell ref="J25:J31"/>
    <mergeCell ref="K25:K31"/>
    <mergeCell ref="L17:L23"/>
    <mergeCell ref="M17:M23"/>
    <mergeCell ref="I17:I23"/>
    <mergeCell ref="J17:J23"/>
    <mergeCell ref="K17:K23"/>
    <mergeCell ref="A1:C1"/>
    <mergeCell ref="A25:A31"/>
    <mergeCell ref="B25:B31"/>
    <mergeCell ref="G25:G31"/>
    <mergeCell ref="H25:H31"/>
    <mergeCell ref="A17:A23"/>
    <mergeCell ref="B17:B23"/>
    <mergeCell ref="G17:G23"/>
    <mergeCell ref="H17:H2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H1005"/>
  <sheetViews>
    <sheetView workbookViewId="0">
      <selection activeCell="E2" sqref="E2:F2"/>
    </sheetView>
  </sheetViews>
  <sheetFormatPr baseColWidth="10" defaultColWidth="14.42578125" defaultRowHeight="15.75" customHeight="1"/>
  <cols>
    <col min="1" max="1" width="6.28515625" customWidth="1"/>
    <col min="2" max="2" width="5.28515625" customWidth="1"/>
    <col min="3" max="3" width="30.140625" customWidth="1"/>
    <col min="4" max="4" width="5.140625" customWidth="1"/>
    <col min="5" max="5" width="34.5703125" customWidth="1"/>
    <col min="6" max="6" width="34.5703125" style="265" customWidth="1"/>
    <col min="7" max="12" width="7" customWidth="1"/>
    <col min="13" max="13" width="8.7109375" customWidth="1"/>
    <col min="14" max="14" width="62.28515625" customWidth="1"/>
    <col min="15" max="15" width="55.28515625" customWidth="1"/>
    <col min="16" max="18" width="49.7109375" customWidth="1"/>
    <col min="19" max="19" width="29.28515625" customWidth="1"/>
    <col min="20" max="20" width="28.140625" customWidth="1"/>
  </cols>
  <sheetData>
    <row r="1" spans="1:34" ht="12.75">
      <c r="A1" s="530" t="s">
        <v>93</v>
      </c>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60"/>
      <c r="AD1" s="140"/>
      <c r="AE1" s="142"/>
      <c r="AF1" s="142"/>
      <c r="AG1" s="142"/>
      <c r="AH1" s="142"/>
    </row>
    <row r="2" spans="1:34" ht="93.75" customHeight="1">
      <c r="A2" s="1" t="s">
        <v>1</v>
      </c>
      <c r="B2" s="2" t="s">
        <v>2</v>
      </c>
      <c r="C2" s="542" t="s">
        <v>38</v>
      </c>
      <c r="D2" s="460"/>
      <c r="E2" s="3" t="s">
        <v>184</v>
      </c>
      <c r="F2" s="273" t="s">
        <v>183</v>
      </c>
      <c r="G2" s="4" t="s">
        <v>4</v>
      </c>
      <c r="H2" s="5" t="s">
        <v>5</v>
      </c>
      <c r="I2" s="6" t="s">
        <v>6</v>
      </c>
      <c r="J2" s="7" t="s">
        <v>7</v>
      </c>
      <c r="K2" s="5" t="s">
        <v>8</v>
      </c>
      <c r="L2" s="38" t="s">
        <v>34</v>
      </c>
      <c r="M2" s="4" t="s">
        <v>10</v>
      </c>
      <c r="N2" s="426" t="s">
        <v>11</v>
      </c>
      <c r="O2" s="459"/>
      <c r="P2" s="459"/>
      <c r="Q2" s="459"/>
      <c r="R2" s="459"/>
      <c r="S2" s="459"/>
      <c r="T2" s="459"/>
      <c r="U2" s="459"/>
      <c r="V2" s="459"/>
      <c r="W2" s="459"/>
      <c r="X2" s="459"/>
      <c r="Y2" s="459"/>
      <c r="Z2" s="459"/>
      <c r="AA2" s="459"/>
      <c r="AB2" s="459"/>
      <c r="AC2" s="460"/>
      <c r="AD2" s="37"/>
      <c r="AE2" s="37"/>
      <c r="AF2" s="37"/>
      <c r="AG2" s="37"/>
      <c r="AH2" s="37"/>
    </row>
    <row r="3" spans="1:34" ht="11.25" customHeight="1">
      <c r="A3" s="360"/>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145"/>
      <c r="AE3" s="145"/>
      <c r="AF3" s="145"/>
      <c r="AG3" s="145"/>
      <c r="AH3" s="145"/>
    </row>
    <row r="4" spans="1:34" ht="31.5" customHeight="1">
      <c r="A4" s="445">
        <v>51</v>
      </c>
      <c r="B4" s="540">
        <v>43720</v>
      </c>
      <c r="C4" s="159" t="s">
        <v>12</v>
      </c>
      <c r="D4" s="169" t="s">
        <v>13</v>
      </c>
      <c r="E4" s="239"/>
      <c r="F4" s="242"/>
      <c r="G4" s="449">
        <v>5</v>
      </c>
      <c r="H4" s="445">
        <v>2</v>
      </c>
      <c r="I4" s="445">
        <v>1</v>
      </c>
      <c r="J4" s="548" t="s">
        <v>19</v>
      </c>
      <c r="K4" s="548" t="s">
        <v>94</v>
      </c>
      <c r="L4" s="548" t="s">
        <v>94</v>
      </c>
      <c r="M4" s="550">
        <v>2.6921296296296297E-2</v>
      </c>
      <c r="N4" s="549" t="s">
        <v>439</v>
      </c>
      <c r="O4" s="552" t="s">
        <v>440</v>
      </c>
      <c r="P4" s="553" t="s">
        <v>441</v>
      </c>
      <c r="Q4" s="553" t="s">
        <v>442</v>
      </c>
      <c r="R4" s="413" t="s">
        <v>443</v>
      </c>
      <c r="S4" s="554"/>
      <c r="T4" s="547"/>
      <c r="U4" s="547"/>
      <c r="V4" s="547"/>
      <c r="W4" s="547"/>
      <c r="X4" s="547"/>
      <c r="Y4" s="547"/>
      <c r="Z4" s="547"/>
      <c r="AA4" s="547"/>
      <c r="AB4" s="547"/>
      <c r="AC4" s="547"/>
      <c r="AD4" s="145"/>
      <c r="AE4" s="145"/>
      <c r="AF4" s="145"/>
      <c r="AG4" s="145"/>
      <c r="AH4" s="145"/>
    </row>
    <row r="5" spans="1:34" ht="31.5" customHeight="1">
      <c r="A5" s="446"/>
      <c r="B5" s="446"/>
      <c r="C5" s="159" t="s">
        <v>15</v>
      </c>
      <c r="D5" s="170" t="s">
        <v>13</v>
      </c>
      <c r="E5" s="239"/>
      <c r="F5" s="242"/>
      <c r="G5" s="450"/>
      <c r="H5" s="446"/>
      <c r="I5" s="446"/>
      <c r="J5" s="450"/>
      <c r="K5" s="450"/>
      <c r="L5" s="450"/>
      <c r="M5" s="450"/>
      <c r="N5" s="440"/>
      <c r="O5" s="439"/>
      <c r="P5" s="440"/>
      <c r="Q5" s="440"/>
      <c r="R5" s="407"/>
      <c r="S5" s="446"/>
      <c r="T5" s="446"/>
      <c r="U5" s="446"/>
      <c r="V5" s="446"/>
      <c r="W5" s="446"/>
      <c r="X5" s="446"/>
      <c r="Y5" s="446"/>
      <c r="Z5" s="446"/>
      <c r="AA5" s="446"/>
      <c r="AB5" s="446"/>
      <c r="AC5" s="446"/>
      <c r="AD5" s="145"/>
      <c r="AE5" s="145"/>
      <c r="AF5" s="145"/>
      <c r="AG5" s="145"/>
      <c r="AH5" s="145"/>
    </row>
    <row r="6" spans="1:34" ht="57.75" customHeight="1">
      <c r="A6" s="446"/>
      <c r="B6" s="446"/>
      <c r="C6" s="15" t="s">
        <v>95</v>
      </c>
      <c r="D6" s="171"/>
      <c r="E6" s="172" t="s">
        <v>438</v>
      </c>
      <c r="F6" s="359"/>
      <c r="G6" s="450"/>
      <c r="H6" s="446"/>
      <c r="I6" s="446"/>
      <c r="J6" s="450"/>
      <c r="K6" s="450"/>
      <c r="L6" s="450"/>
      <c r="M6" s="450"/>
      <c r="N6" s="440"/>
      <c r="O6" s="439"/>
      <c r="P6" s="440"/>
      <c r="Q6" s="440"/>
      <c r="R6" s="407"/>
      <c r="S6" s="446"/>
      <c r="T6" s="446"/>
      <c r="U6" s="446"/>
      <c r="V6" s="446"/>
      <c r="W6" s="446"/>
      <c r="X6" s="446"/>
      <c r="Y6" s="446"/>
      <c r="Z6" s="446"/>
      <c r="AA6" s="446"/>
      <c r="AB6" s="446"/>
      <c r="AC6" s="446"/>
      <c r="AD6" s="145"/>
      <c r="AE6" s="145"/>
      <c r="AF6" s="145"/>
      <c r="AG6" s="145"/>
      <c r="AH6" s="145"/>
    </row>
    <row r="7" spans="1:34" ht="34.5" customHeight="1">
      <c r="A7" s="446"/>
      <c r="B7" s="446"/>
      <c r="C7" s="159" t="s">
        <v>96</v>
      </c>
      <c r="D7" s="169" t="s">
        <v>13</v>
      </c>
      <c r="E7" s="239"/>
      <c r="F7" s="242"/>
      <c r="G7" s="450"/>
      <c r="H7" s="446"/>
      <c r="I7" s="446"/>
      <c r="J7" s="450"/>
      <c r="K7" s="450"/>
      <c r="L7" s="450"/>
      <c r="M7" s="450"/>
      <c r="N7" s="440"/>
      <c r="O7" s="439"/>
      <c r="P7" s="440"/>
      <c r="Q7" s="440"/>
      <c r="R7" s="407"/>
      <c r="S7" s="446"/>
      <c r="T7" s="446"/>
      <c r="U7" s="446"/>
      <c r="V7" s="446"/>
      <c r="W7" s="446"/>
      <c r="X7" s="446"/>
      <c r="Y7" s="446"/>
      <c r="Z7" s="446"/>
      <c r="AA7" s="446"/>
      <c r="AB7" s="446"/>
      <c r="AC7" s="446"/>
      <c r="AD7" s="145"/>
      <c r="AE7" s="145"/>
      <c r="AF7" s="145"/>
      <c r="AG7" s="145"/>
      <c r="AH7" s="145"/>
    </row>
    <row r="8" spans="1:34" ht="34.5" customHeight="1">
      <c r="A8" s="446"/>
      <c r="B8" s="446"/>
      <c r="C8" s="159" t="s">
        <v>17</v>
      </c>
      <c r="D8" s="169" t="s">
        <v>13</v>
      </c>
      <c r="E8" s="239"/>
      <c r="F8" s="242"/>
      <c r="G8" s="450"/>
      <c r="H8" s="446"/>
      <c r="I8" s="446"/>
      <c r="J8" s="450"/>
      <c r="K8" s="450"/>
      <c r="L8" s="450"/>
      <c r="M8" s="450"/>
      <c r="N8" s="440"/>
      <c r="O8" s="439"/>
      <c r="P8" s="440"/>
      <c r="Q8" s="440"/>
      <c r="R8" s="407"/>
      <c r="S8" s="446"/>
      <c r="T8" s="446"/>
      <c r="U8" s="446"/>
      <c r="V8" s="446"/>
      <c r="W8" s="446"/>
      <c r="X8" s="446"/>
      <c r="Y8" s="446"/>
      <c r="Z8" s="446"/>
      <c r="AA8" s="446"/>
      <c r="AB8" s="446"/>
      <c r="AC8" s="446"/>
      <c r="AD8" s="145"/>
      <c r="AE8" s="145"/>
      <c r="AF8" s="145"/>
      <c r="AG8" s="145"/>
      <c r="AH8" s="145"/>
    </row>
    <row r="9" spans="1:34" ht="34.5" customHeight="1">
      <c r="A9" s="447"/>
      <c r="B9" s="447"/>
      <c r="C9" s="15" t="s">
        <v>18</v>
      </c>
      <c r="D9" s="169" t="s">
        <v>13</v>
      </c>
      <c r="E9" s="239"/>
      <c r="F9" s="242"/>
      <c r="G9" s="451"/>
      <c r="H9" s="447"/>
      <c r="I9" s="447"/>
      <c r="J9" s="451"/>
      <c r="K9" s="451"/>
      <c r="L9" s="451"/>
      <c r="M9" s="451"/>
      <c r="N9" s="442"/>
      <c r="O9" s="439"/>
      <c r="P9" s="442"/>
      <c r="Q9" s="442"/>
      <c r="R9" s="408"/>
      <c r="S9" s="447"/>
      <c r="T9" s="447"/>
      <c r="U9" s="447"/>
      <c r="V9" s="447"/>
      <c r="W9" s="447"/>
      <c r="X9" s="447"/>
      <c r="Y9" s="447"/>
      <c r="Z9" s="447"/>
      <c r="AA9" s="447"/>
      <c r="AB9" s="447"/>
      <c r="AC9" s="447"/>
      <c r="AD9" s="145"/>
      <c r="AE9" s="145"/>
      <c r="AF9" s="145"/>
      <c r="AG9" s="145"/>
      <c r="AH9" s="145"/>
    </row>
    <row r="10" spans="1:34" ht="9" customHeight="1">
      <c r="A10" s="360"/>
      <c r="B10" s="360"/>
      <c r="C10" s="360"/>
      <c r="D10" s="360"/>
      <c r="E10" s="360"/>
      <c r="F10" s="365"/>
      <c r="G10" s="360"/>
      <c r="H10" s="360"/>
      <c r="I10" s="360"/>
      <c r="J10" s="360"/>
      <c r="K10" s="360"/>
      <c r="L10" s="360"/>
      <c r="M10" s="360"/>
      <c r="N10" s="360"/>
      <c r="O10" s="360"/>
      <c r="P10" s="360"/>
      <c r="Q10" s="360"/>
      <c r="R10" s="360"/>
      <c r="S10" s="360"/>
      <c r="T10" s="360"/>
      <c r="U10" s="360"/>
      <c r="V10" s="360"/>
      <c r="W10" s="360"/>
      <c r="X10" s="360"/>
      <c r="Y10" s="360"/>
      <c r="Z10" s="360"/>
      <c r="AA10" s="360"/>
      <c r="AB10" s="360"/>
      <c r="AC10" s="360"/>
      <c r="AD10" s="145"/>
      <c r="AE10" s="145"/>
      <c r="AF10" s="145"/>
      <c r="AG10" s="145"/>
      <c r="AH10" s="145"/>
    </row>
    <row r="11" spans="1:34" ht="39.75" customHeight="1">
      <c r="A11" s="445">
        <v>52</v>
      </c>
      <c r="B11" s="173"/>
      <c r="C11" s="15" t="s">
        <v>97</v>
      </c>
      <c r="D11" s="174"/>
      <c r="E11" s="364" t="s">
        <v>98</v>
      </c>
      <c r="F11" s="354"/>
      <c r="G11" s="449">
        <v>2</v>
      </c>
      <c r="H11" s="474">
        <v>1</v>
      </c>
      <c r="I11" s="474">
        <v>0</v>
      </c>
      <c r="J11" s="548" t="s">
        <v>19</v>
      </c>
      <c r="K11" s="548">
        <v>0</v>
      </c>
      <c r="L11" s="548">
        <v>0</v>
      </c>
      <c r="M11" s="550">
        <v>0.10228009259259259</v>
      </c>
      <c r="N11" s="549" t="s">
        <v>444</v>
      </c>
      <c r="O11" s="395" t="s">
        <v>445</v>
      </c>
      <c r="P11" s="551"/>
      <c r="Q11" s="551"/>
      <c r="R11" s="537"/>
      <c r="S11" s="537"/>
      <c r="T11" s="537"/>
      <c r="U11" s="537"/>
      <c r="V11" s="537"/>
      <c r="W11" s="537"/>
      <c r="X11" s="537"/>
      <c r="Y11" s="537"/>
      <c r="Z11" s="537"/>
      <c r="AA11" s="537"/>
      <c r="AB11" s="537"/>
      <c r="AC11" s="537"/>
      <c r="AD11" s="145"/>
      <c r="AE11" s="145"/>
      <c r="AF11" s="145"/>
      <c r="AG11" s="145"/>
      <c r="AH11" s="145"/>
    </row>
    <row r="12" spans="1:34" ht="39.75" customHeight="1">
      <c r="A12" s="446"/>
      <c r="B12" s="540">
        <v>43722</v>
      </c>
      <c r="C12" s="159" t="s">
        <v>92</v>
      </c>
      <c r="D12" s="169" t="s">
        <v>13</v>
      </c>
      <c r="E12" s="256"/>
      <c r="F12" s="242"/>
      <c r="G12" s="450"/>
      <c r="H12" s="446"/>
      <c r="I12" s="446"/>
      <c r="J12" s="450"/>
      <c r="K12" s="450"/>
      <c r="L12" s="450"/>
      <c r="M12" s="450"/>
      <c r="N12" s="440"/>
      <c r="O12" s="407"/>
      <c r="P12" s="450"/>
      <c r="Q12" s="450"/>
      <c r="R12" s="446"/>
      <c r="S12" s="446"/>
      <c r="T12" s="446"/>
      <c r="U12" s="446"/>
      <c r="V12" s="446"/>
      <c r="W12" s="446"/>
      <c r="X12" s="446"/>
      <c r="Y12" s="446"/>
      <c r="Z12" s="446"/>
      <c r="AA12" s="446"/>
      <c r="AB12" s="446"/>
      <c r="AC12" s="446"/>
      <c r="AD12" s="145"/>
      <c r="AE12" s="145"/>
      <c r="AF12" s="145"/>
      <c r="AG12" s="145"/>
      <c r="AH12" s="145"/>
    </row>
    <row r="13" spans="1:34" ht="39.75" customHeight="1">
      <c r="A13" s="446"/>
      <c r="B13" s="446"/>
      <c r="C13" s="159" t="s">
        <v>15</v>
      </c>
      <c r="D13" s="170" t="s">
        <v>13</v>
      </c>
      <c r="E13" s="256"/>
      <c r="F13" s="242"/>
      <c r="G13" s="450"/>
      <c r="H13" s="446"/>
      <c r="I13" s="446"/>
      <c r="J13" s="450"/>
      <c r="K13" s="450"/>
      <c r="L13" s="450"/>
      <c r="M13" s="450"/>
      <c r="N13" s="440"/>
      <c r="O13" s="407"/>
      <c r="P13" s="450"/>
      <c r="Q13" s="450"/>
      <c r="R13" s="446"/>
      <c r="S13" s="446"/>
      <c r="T13" s="446"/>
      <c r="U13" s="446"/>
      <c r="V13" s="446"/>
      <c r="W13" s="446"/>
      <c r="X13" s="446"/>
      <c r="Y13" s="446"/>
      <c r="Z13" s="446"/>
      <c r="AA13" s="446"/>
      <c r="AB13" s="446"/>
      <c r="AC13" s="446"/>
      <c r="AD13" s="145"/>
      <c r="AE13" s="145"/>
      <c r="AF13" s="145"/>
      <c r="AG13" s="145"/>
      <c r="AH13" s="145"/>
    </row>
    <row r="14" spans="1:34" ht="39.75" customHeight="1">
      <c r="A14" s="446"/>
      <c r="B14" s="446"/>
      <c r="C14" s="15" t="s">
        <v>99</v>
      </c>
      <c r="D14" s="174"/>
      <c r="E14" s="364" t="s">
        <v>100</v>
      </c>
      <c r="F14" s="367"/>
      <c r="G14" s="450"/>
      <c r="H14" s="446"/>
      <c r="I14" s="446"/>
      <c r="J14" s="450"/>
      <c r="K14" s="450"/>
      <c r="L14" s="450"/>
      <c r="M14" s="450"/>
      <c r="N14" s="440"/>
      <c r="O14" s="407"/>
      <c r="P14" s="450"/>
      <c r="Q14" s="450"/>
      <c r="R14" s="446"/>
      <c r="S14" s="446"/>
      <c r="T14" s="446"/>
      <c r="U14" s="446"/>
      <c r="V14" s="446"/>
      <c r="W14" s="446"/>
      <c r="X14" s="446"/>
      <c r="Y14" s="446"/>
      <c r="Z14" s="446"/>
      <c r="AA14" s="446"/>
      <c r="AB14" s="446"/>
      <c r="AC14" s="446"/>
      <c r="AD14" s="145"/>
      <c r="AE14" s="145"/>
      <c r="AF14" s="145"/>
      <c r="AG14" s="145"/>
      <c r="AH14" s="145"/>
    </row>
    <row r="15" spans="1:34" ht="39.75" customHeight="1">
      <c r="A15" s="446"/>
      <c r="B15" s="446"/>
      <c r="C15" s="15" t="s">
        <v>101</v>
      </c>
      <c r="D15" s="174"/>
      <c r="E15" s="221" t="s">
        <v>102</v>
      </c>
      <c r="F15" s="368"/>
      <c r="G15" s="450"/>
      <c r="H15" s="446"/>
      <c r="I15" s="446"/>
      <c r="J15" s="450"/>
      <c r="K15" s="450"/>
      <c r="L15" s="450"/>
      <c r="M15" s="450"/>
      <c r="N15" s="440"/>
      <c r="O15" s="407"/>
      <c r="P15" s="450"/>
      <c r="Q15" s="450"/>
      <c r="R15" s="446"/>
      <c r="S15" s="446"/>
      <c r="T15" s="446"/>
      <c r="U15" s="446"/>
      <c r="V15" s="446"/>
      <c r="W15" s="446"/>
      <c r="X15" s="446"/>
      <c r="Y15" s="446"/>
      <c r="Z15" s="446"/>
      <c r="AA15" s="446"/>
      <c r="AB15" s="446"/>
      <c r="AC15" s="446"/>
      <c r="AD15" s="145"/>
      <c r="AE15" s="145"/>
      <c r="AF15" s="145"/>
      <c r="AG15" s="145"/>
      <c r="AH15" s="145"/>
    </row>
    <row r="16" spans="1:34" ht="39.75" customHeight="1">
      <c r="A16" s="446"/>
      <c r="B16" s="446"/>
      <c r="C16" s="159" t="s">
        <v>103</v>
      </c>
      <c r="D16" s="169" t="s">
        <v>13</v>
      </c>
      <c r="E16" s="239"/>
      <c r="F16" s="242"/>
      <c r="G16" s="450"/>
      <c r="H16" s="446"/>
      <c r="I16" s="446"/>
      <c r="J16" s="450"/>
      <c r="K16" s="450"/>
      <c r="L16" s="450"/>
      <c r="M16" s="450"/>
      <c r="N16" s="440"/>
      <c r="O16" s="407"/>
      <c r="P16" s="450"/>
      <c r="Q16" s="450"/>
      <c r="R16" s="446"/>
      <c r="S16" s="446"/>
      <c r="T16" s="446"/>
      <c r="U16" s="446"/>
      <c r="V16" s="446"/>
      <c r="W16" s="446"/>
      <c r="X16" s="446"/>
      <c r="Y16" s="446"/>
      <c r="Z16" s="446"/>
      <c r="AA16" s="446"/>
      <c r="AB16" s="446"/>
      <c r="AC16" s="446"/>
      <c r="AD16" s="145"/>
      <c r="AE16" s="145"/>
      <c r="AF16" s="145"/>
      <c r="AG16" s="145"/>
      <c r="AH16" s="145"/>
    </row>
    <row r="17" spans="1:34" ht="39.75" customHeight="1">
      <c r="A17" s="447"/>
      <c r="B17" s="447"/>
      <c r="C17" s="15" t="s">
        <v>18</v>
      </c>
      <c r="D17" s="169" t="s">
        <v>13</v>
      </c>
      <c r="E17" s="239"/>
      <c r="F17" s="242"/>
      <c r="G17" s="451"/>
      <c r="H17" s="447"/>
      <c r="I17" s="447"/>
      <c r="J17" s="451"/>
      <c r="K17" s="451"/>
      <c r="L17" s="451"/>
      <c r="M17" s="451"/>
      <c r="N17" s="442"/>
      <c r="O17" s="408"/>
      <c r="P17" s="451"/>
      <c r="Q17" s="451"/>
      <c r="R17" s="447"/>
      <c r="S17" s="447"/>
      <c r="T17" s="447"/>
      <c r="U17" s="447"/>
      <c r="V17" s="447"/>
      <c r="W17" s="447"/>
      <c r="X17" s="447"/>
      <c r="Y17" s="447"/>
      <c r="Z17" s="447"/>
      <c r="AA17" s="447"/>
      <c r="AB17" s="447"/>
      <c r="AC17" s="447"/>
      <c r="AD17" s="145"/>
      <c r="AE17" s="145"/>
      <c r="AF17" s="145"/>
      <c r="AG17" s="145"/>
      <c r="AH17" s="145"/>
    </row>
    <row r="18" spans="1:34" ht="10.5" customHeight="1">
      <c r="A18" s="360"/>
      <c r="B18" s="360"/>
      <c r="C18" s="360"/>
      <c r="D18" s="360"/>
      <c r="E18" s="360"/>
      <c r="F18" s="372"/>
      <c r="G18" s="360"/>
      <c r="H18" s="360"/>
      <c r="I18" s="360"/>
      <c r="J18" s="360"/>
      <c r="K18" s="360"/>
      <c r="L18" s="360"/>
      <c r="M18" s="360"/>
      <c r="N18" s="360"/>
      <c r="O18" s="360"/>
      <c r="P18" s="360"/>
      <c r="Q18" s="360"/>
      <c r="R18" s="360"/>
      <c r="S18" s="360"/>
      <c r="T18" s="360"/>
      <c r="U18" s="360"/>
      <c r="V18" s="360"/>
      <c r="W18" s="360"/>
      <c r="X18" s="360"/>
      <c r="Y18" s="360"/>
      <c r="Z18" s="360"/>
      <c r="AA18" s="360"/>
      <c r="AB18" s="360"/>
      <c r="AC18" s="360"/>
      <c r="AD18" s="145"/>
      <c r="AE18" s="145"/>
      <c r="AF18" s="145"/>
      <c r="AG18" s="145"/>
      <c r="AH18" s="145"/>
    </row>
    <row r="19" spans="1:34" ht="34.5" customHeight="1">
      <c r="A19" s="445">
        <v>53</v>
      </c>
      <c r="B19" s="540">
        <v>43724</v>
      </c>
      <c r="C19" s="159" t="s">
        <v>12</v>
      </c>
      <c r="D19" s="169" t="s">
        <v>13</v>
      </c>
      <c r="E19" s="239"/>
      <c r="F19" s="242"/>
      <c r="G19" s="449">
        <v>1</v>
      </c>
      <c r="H19" s="474">
        <v>1</v>
      </c>
      <c r="I19" s="474">
        <v>1</v>
      </c>
      <c r="J19" s="544" t="s">
        <v>19</v>
      </c>
      <c r="K19" s="544" t="s">
        <v>94</v>
      </c>
      <c r="L19" s="544">
        <v>0</v>
      </c>
      <c r="M19" s="545">
        <v>4.5648148148148146E-2</v>
      </c>
      <c r="N19" s="549" t="s">
        <v>449</v>
      </c>
      <c r="O19" s="537"/>
      <c r="P19" s="537"/>
      <c r="Q19" s="537"/>
      <c r="R19" s="537"/>
      <c r="S19" s="537"/>
      <c r="T19" s="537"/>
      <c r="U19" s="537"/>
      <c r="V19" s="537"/>
      <c r="W19" s="537"/>
      <c r="X19" s="537"/>
      <c r="Y19" s="537"/>
      <c r="Z19" s="537"/>
      <c r="AA19" s="537"/>
      <c r="AB19" s="537"/>
      <c r="AC19" s="537"/>
      <c r="AD19" s="145"/>
      <c r="AE19" s="145"/>
      <c r="AF19" s="145"/>
      <c r="AG19" s="145"/>
      <c r="AH19" s="145"/>
    </row>
    <row r="20" spans="1:34" ht="34.5" customHeight="1">
      <c r="A20" s="446"/>
      <c r="B20" s="446"/>
      <c r="C20" s="159" t="s">
        <v>15</v>
      </c>
      <c r="D20" s="170" t="s">
        <v>13</v>
      </c>
      <c r="E20" s="239"/>
      <c r="F20" s="242"/>
      <c r="G20" s="450"/>
      <c r="H20" s="446"/>
      <c r="I20" s="446"/>
      <c r="J20" s="450"/>
      <c r="K20" s="450"/>
      <c r="L20" s="450"/>
      <c r="M20" s="450"/>
      <c r="N20" s="401"/>
      <c r="O20" s="446"/>
      <c r="P20" s="446"/>
      <c r="Q20" s="446"/>
      <c r="R20" s="446"/>
      <c r="S20" s="446"/>
      <c r="T20" s="446"/>
      <c r="U20" s="446"/>
      <c r="V20" s="446"/>
      <c r="W20" s="446"/>
      <c r="X20" s="446"/>
      <c r="Y20" s="446"/>
      <c r="Z20" s="446"/>
      <c r="AA20" s="446"/>
      <c r="AB20" s="446"/>
      <c r="AC20" s="446"/>
      <c r="AD20" s="145"/>
      <c r="AE20" s="145"/>
      <c r="AF20" s="145"/>
      <c r="AG20" s="145"/>
      <c r="AH20" s="145"/>
    </row>
    <row r="21" spans="1:34" ht="34.5" customHeight="1">
      <c r="A21" s="446"/>
      <c r="B21" s="446"/>
      <c r="C21" s="15" t="s">
        <v>104</v>
      </c>
      <c r="D21" s="174"/>
      <c r="E21" s="369" t="s">
        <v>105</v>
      </c>
      <c r="F21" s="373"/>
      <c r="G21" s="450"/>
      <c r="H21" s="446"/>
      <c r="I21" s="446"/>
      <c r="J21" s="450"/>
      <c r="K21" s="450"/>
      <c r="L21" s="450"/>
      <c r="M21" s="450"/>
      <c r="N21" s="401"/>
      <c r="O21" s="446"/>
      <c r="P21" s="446"/>
      <c r="Q21" s="446"/>
      <c r="R21" s="446"/>
      <c r="S21" s="446"/>
      <c r="T21" s="446"/>
      <c r="U21" s="446"/>
      <c r="V21" s="446"/>
      <c r="W21" s="446"/>
      <c r="X21" s="446"/>
      <c r="Y21" s="446"/>
      <c r="Z21" s="446"/>
      <c r="AA21" s="446"/>
      <c r="AB21" s="446"/>
      <c r="AC21" s="446"/>
      <c r="AD21" s="145"/>
      <c r="AE21" s="145"/>
      <c r="AF21" s="145"/>
      <c r="AG21" s="145"/>
      <c r="AH21" s="145"/>
    </row>
    <row r="22" spans="1:34" ht="34.5" customHeight="1">
      <c r="A22" s="446"/>
      <c r="B22" s="446"/>
      <c r="C22" s="159" t="s">
        <v>88</v>
      </c>
      <c r="D22" s="169" t="s">
        <v>13</v>
      </c>
      <c r="E22" s="371"/>
      <c r="F22" s="242"/>
      <c r="G22" s="450"/>
      <c r="H22" s="446"/>
      <c r="I22" s="446"/>
      <c r="J22" s="450"/>
      <c r="K22" s="450"/>
      <c r="L22" s="450"/>
      <c r="M22" s="450"/>
      <c r="N22" s="401"/>
      <c r="O22" s="446"/>
      <c r="P22" s="446"/>
      <c r="Q22" s="446"/>
      <c r="R22" s="446"/>
      <c r="S22" s="446"/>
      <c r="T22" s="446"/>
      <c r="U22" s="446"/>
      <c r="V22" s="446"/>
      <c r="W22" s="446"/>
      <c r="X22" s="446"/>
      <c r="Y22" s="446"/>
      <c r="Z22" s="446"/>
      <c r="AA22" s="446"/>
      <c r="AB22" s="446"/>
      <c r="AC22" s="446"/>
      <c r="AD22" s="145"/>
      <c r="AE22" s="145"/>
      <c r="AF22" s="145"/>
      <c r="AG22" s="145"/>
      <c r="AH22" s="145"/>
    </row>
    <row r="23" spans="1:34" ht="34.5" customHeight="1">
      <c r="A23" s="446"/>
      <c r="B23" s="446"/>
      <c r="C23" s="15" t="s">
        <v>106</v>
      </c>
      <c r="D23" s="174"/>
      <c r="E23" s="370" t="s">
        <v>107</v>
      </c>
      <c r="F23" s="374"/>
      <c r="G23" s="450"/>
      <c r="H23" s="446"/>
      <c r="I23" s="446"/>
      <c r="J23" s="450"/>
      <c r="K23" s="450"/>
      <c r="L23" s="450"/>
      <c r="M23" s="450"/>
      <c r="N23" s="401"/>
      <c r="O23" s="446"/>
      <c r="P23" s="446"/>
      <c r="Q23" s="446"/>
      <c r="R23" s="446"/>
      <c r="S23" s="446"/>
      <c r="T23" s="446"/>
      <c r="U23" s="446"/>
      <c r="V23" s="446"/>
      <c r="W23" s="446"/>
      <c r="X23" s="446"/>
      <c r="Y23" s="446"/>
      <c r="Z23" s="446"/>
      <c r="AA23" s="446"/>
      <c r="AB23" s="446"/>
      <c r="AC23" s="446"/>
      <c r="AD23" s="145"/>
      <c r="AE23" s="145"/>
      <c r="AF23" s="145"/>
      <c r="AG23" s="145"/>
      <c r="AH23" s="145"/>
    </row>
    <row r="24" spans="1:34" ht="34.5" customHeight="1">
      <c r="A24" s="446"/>
      <c r="B24" s="446"/>
      <c r="C24" s="159" t="s">
        <v>89</v>
      </c>
      <c r="D24" s="169" t="s">
        <v>13</v>
      </c>
      <c r="E24" s="239"/>
      <c r="F24" s="242"/>
      <c r="G24" s="450"/>
      <c r="H24" s="446"/>
      <c r="I24" s="446"/>
      <c r="J24" s="450"/>
      <c r="K24" s="450"/>
      <c r="L24" s="450"/>
      <c r="M24" s="450"/>
      <c r="N24" s="401"/>
      <c r="O24" s="446"/>
      <c r="P24" s="446"/>
      <c r="Q24" s="446"/>
      <c r="R24" s="446"/>
      <c r="S24" s="446"/>
      <c r="T24" s="446"/>
      <c r="U24" s="446"/>
      <c r="V24" s="446"/>
      <c r="W24" s="446"/>
      <c r="X24" s="446"/>
      <c r="Y24" s="446"/>
      <c r="Z24" s="446"/>
      <c r="AA24" s="446"/>
      <c r="AB24" s="446"/>
      <c r="AC24" s="446"/>
      <c r="AD24" s="145"/>
      <c r="AE24" s="145"/>
      <c r="AF24" s="145"/>
      <c r="AG24" s="145"/>
      <c r="AH24" s="145"/>
    </row>
    <row r="25" spans="1:34" ht="34.5" customHeight="1">
      <c r="A25" s="447"/>
      <c r="B25" s="447"/>
      <c r="C25" s="15" t="s">
        <v>18</v>
      </c>
      <c r="D25" s="169" t="s">
        <v>13</v>
      </c>
      <c r="E25" s="239"/>
      <c r="F25" s="242"/>
      <c r="G25" s="451"/>
      <c r="H25" s="447"/>
      <c r="I25" s="447"/>
      <c r="J25" s="451"/>
      <c r="K25" s="451"/>
      <c r="L25" s="451"/>
      <c r="M25" s="451"/>
      <c r="N25" s="404"/>
      <c r="O25" s="447"/>
      <c r="P25" s="447"/>
      <c r="Q25" s="447"/>
      <c r="R25" s="447"/>
      <c r="S25" s="447"/>
      <c r="T25" s="447"/>
      <c r="U25" s="447"/>
      <c r="V25" s="447"/>
      <c r="W25" s="447"/>
      <c r="X25" s="447"/>
      <c r="Y25" s="447"/>
      <c r="Z25" s="447"/>
      <c r="AA25" s="447"/>
      <c r="AB25" s="447"/>
      <c r="AC25" s="447"/>
      <c r="AD25" s="145"/>
      <c r="AE25" s="145"/>
      <c r="AF25" s="145"/>
      <c r="AG25" s="145"/>
      <c r="AH25" s="145"/>
    </row>
    <row r="26" spans="1:34" s="265" customFormat="1" ht="12" customHeight="1">
      <c r="A26" s="360"/>
      <c r="B26" s="360"/>
      <c r="C26" s="360"/>
      <c r="D26" s="360"/>
      <c r="E26" s="360"/>
      <c r="F26" s="372"/>
      <c r="G26" s="360"/>
      <c r="H26" s="360"/>
      <c r="I26" s="360"/>
      <c r="J26" s="360"/>
      <c r="K26" s="360"/>
      <c r="L26" s="360"/>
      <c r="M26" s="360"/>
      <c r="N26" s="360"/>
      <c r="O26" s="360"/>
      <c r="P26" s="360"/>
      <c r="Q26" s="360"/>
      <c r="R26" s="360"/>
      <c r="S26" s="360"/>
      <c r="T26" s="360"/>
      <c r="U26" s="360"/>
      <c r="V26" s="360"/>
      <c r="W26" s="360"/>
      <c r="X26" s="360"/>
      <c r="Y26" s="360"/>
      <c r="Z26" s="360"/>
      <c r="AA26" s="360"/>
      <c r="AB26" s="360"/>
      <c r="AC26" s="360"/>
      <c r="AD26" s="145"/>
      <c r="AE26" s="145"/>
      <c r="AF26" s="145"/>
      <c r="AG26" s="145"/>
      <c r="AH26" s="145"/>
    </row>
    <row r="27" spans="1:34" ht="42.75" customHeight="1">
      <c r="A27" s="445">
        <v>54</v>
      </c>
      <c r="B27" s="540">
        <v>43724</v>
      </c>
      <c r="C27" s="159" t="s">
        <v>12</v>
      </c>
      <c r="D27" s="170" t="s">
        <v>13</v>
      </c>
      <c r="E27" s="239"/>
      <c r="F27" s="242"/>
      <c r="G27" s="449">
        <v>1</v>
      </c>
      <c r="H27" s="474">
        <v>1</v>
      </c>
      <c r="I27" s="474">
        <v>1</v>
      </c>
      <c r="J27" s="544" t="s">
        <v>19</v>
      </c>
      <c r="K27" s="544" t="s">
        <v>94</v>
      </c>
      <c r="L27" s="544" t="s">
        <v>94</v>
      </c>
      <c r="M27" s="545">
        <v>6.2129629629629632E-2</v>
      </c>
      <c r="N27" s="546" t="s">
        <v>448</v>
      </c>
      <c r="O27" s="537"/>
      <c r="P27" s="537"/>
      <c r="Q27" s="537"/>
      <c r="R27" s="537"/>
      <c r="S27" s="537"/>
      <c r="T27" s="537"/>
      <c r="U27" s="537"/>
      <c r="V27" s="537"/>
      <c r="W27" s="537"/>
      <c r="X27" s="537"/>
      <c r="Y27" s="537"/>
      <c r="Z27" s="537"/>
      <c r="AA27" s="537"/>
      <c r="AB27" s="537"/>
      <c r="AC27" s="537"/>
      <c r="AD27" s="145"/>
      <c r="AE27" s="145"/>
      <c r="AF27" s="145"/>
      <c r="AG27" s="145"/>
      <c r="AH27" s="145"/>
    </row>
    <row r="28" spans="1:34" ht="42.75" customHeight="1">
      <c r="A28" s="446"/>
      <c r="B28" s="446"/>
      <c r="C28" s="159" t="s">
        <v>15</v>
      </c>
      <c r="D28" s="170" t="s">
        <v>13</v>
      </c>
      <c r="E28" s="239"/>
      <c r="F28" s="242"/>
      <c r="G28" s="450"/>
      <c r="H28" s="446"/>
      <c r="I28" s="446"/>
      <c r="J28" s="450"/>
      <c r="K28" s="450"/>
      <c r="L28" s="450"/>
      <c r="M28" s="450"/>
      <c r="N28" s="450"/>
      <c r="O28" s="446"/>
      <c r="P28" s="446"/>
      <c r="Q28" s="446"/>
      <c r="R28" s="446"/>
      <c r="S28" s="446"/>
      <c r="T28" s="446"/>
      <c r="U28" s="446"/>
      <c r="V28" s="446"/>
      <c r="W28" s="446"/>
      <c r="X28" s="446"/>
      <c r="Y28" s="446"/>
      <c r="Z28" s="446"/>
      <c r="AA28" s="446"/>
      <c r="AB28" s="446"/>
      <c r="AC28" s="446"/>
      <c r="AD28" s="145"/>
      <c r="AE28" s="145"/>
      <c r="AF28" s="145"/>
      <c r="AG28" s="145"/>
      <c r="AH28" s="145"/>
    </row>
    <row r="29" spans="1:34" ht="42.75" customHeight="1">
      <c r="A29" s="446"/>
      <c r="B29" s="446"/>
      <c r="C29" s="15" t="s">
        <v>108</v>
      </c>
      <c r="D29" s="174"/>
      <c r="E29" s="369" t="s">
        <v>109</v>
      </c>
      <c r="F29" s="354"/>
      <c r="G29" s="450"/>
      <c r="H29" s="446"/>
      <c r="I29" s="446"/>
      <c r="J29" s="450"/>
      <c r="K29" s="450"/>
      <c r="L29" s="450"/>
      <c r="M29" s="450"/>
      <c r="N29" s="450"/>
      <c r="O29" s="446"/>
      <c r="P29" s="446"/>
      <c r="Q29" s="446"/>
      <c r="R29" s="446"/>
      <c r="S29" s="446"/>
      <c r="T29" s="446"/>
      <c r="U29" s="446"/>
      <c r="V29" s="446"/>
      <c r="W29" s="446"/>
      <c r="X29" s="446"/>
      <c r="Y29" s="446"/>
      <c r="Z29" s="446"/>
      <c r="AA29" s="446"/>
      <c r="AB29" s="446"/>
      <c r="AC29" s="446"/>
      <c r="AD29" s="145"/>
      <c r="AE29" s="145"/>
      <c r="AF29" s="145"/>
      <c r="AG29" s="145"/>
      <c r="AH29" s="145"/>
    </row>
    <row r="30" spans="1:34" ht="42.75" customHeight="1">
      <c r="A30" s="446"/>
      <c r="B30" s="446"/>
      <c r="C30" s="159" t="s">
        <v>88</v>
      </c>
      <c r="D30" s="169" t="s">
        <v>13</v>
      </c>
      <c r="E30" s="371"/>
      <c r="F30" s="242"/>
      <c r="G30" s="450"/>
      <c r="H30" s="446"/>
      <c r="I30" s="446"/>
      <c r="J30" s="450"/>
      <c r="K30" s="450"/>
      <c r="L30" s="450"/>
      <c r="M30" s="450"/>
      <c r="N30" s="450"/>
      <c r="O30" s="446"/>
      <c r="P30" s="446"/>
      <c r="Q30" s="446"/>
      <c r="R30" s="446"/>
      <c r="S30" s="446"/>
      <c r="T30" s="446"/>
      <c r="U30" s="446"/>
      <c r="V30" s="446"/>
      <c r="W30" s="446"/>
      <c r="X30" s="446"/>
      <c r="Y30" s="446"/>
      <c r="Z30" s="446"/>
      <c r="AA30" s="446"/>
      <c r="AB30" s="446"/>
      <c r="AC30" s="446"/>
      <c r="AD30" s="145"/>
      <c r="AE30" s="145"/>
      <c r="AF30" s="145"/>
      <c r="AG30" s="145"/>
      <c r="AH30" s="145"/>
    </row>
    <row r="31" spans="1:34" ht="42.75" customHeight="1">
      <c r="A31" s="446"/>
      <c r="B31" s="446"/>
      <c r="C31" s="15" t="s">
        <v>110</v>
      </c>
      <c r="D31" s="174"/>
      <c r="E31" s="370" t="s">
        <v>111</v>
      </c>
      <c r="F31" s="354"/>
      <c r="G31" s="450"/>
      <c r="H31" s="446"/>
      <c r="I31" s="446"/>
      <c r="J31" s="450"/>
      <c r="K31" s="450"/>
      <c r="L31" s="450"/>
      <c r="M31" s="450"/>
      <c r="N31" s="450"/>
      <c r="O31" s="446"/>
      <c r="P31" s="446"/>
      <c r="Q31" s="446"/>
      <c r="R31" s="446"/>
      <c r="S31" s="446"/>
      <c r="T31" s="446"/>
      <c r="U31" s="446"/>
      <c r="V31" s="446"/>
      <c r="W31" s="446"/>
      <c r="X31" s="446"/>
      <c r="Y31" s="446"/>
      <c r="Z31" s="446"/>
      <c r="AA31" s="446"/>
      <c r="AB31" s="446"/>
      <c r="AC31" s="446"/>
      <c r="AD31" s="145"/>
      <c r="AE31" s="145"/>
      <c r="AF31" s="145"/>
      <c r="AG31" s="145"/>
      <c r="AH31" s="145"/>
    </row>
    <row r="32" spans="1:34" ht="42.75" customHeight="1">
      <c r="A32" s="446"/>
      <c r="B32" s="446"/>
      <c r="C32" s="159" t="s">
        <v>89</v>
      </c>
      <c r="D32" s="169" t="s">
        <v>13</v>
      </c>
      <c r="E32" s="239"/>
      <c r="F32" s="242"/>
      <c r="G32" s="450"/>
      <c r="H32" s="446"/>
      <c r="I32" s="446"/>
      <c r="J32" s="450"/>
      <c r="K32" s="450"/>
      <c r="L32" s="450"/>
      <c r="M32" s="450"/>
      <c r="N32" s="450"/>
      <c r="O32" s="446"/>
      <c r="P32" s="446"/>
      <c r="Q32" s="446"/>
      <c r="R32" s="446"/>
      <c r="S32" s="446"/>
      <c r="T32" s="446"/>
      <c r="U32" s="446"/>
      <c r="V32" s="446"/>
      <c r="W32" s="446"/>
      <c r="X32" s="446"/>
      <c r="Y32" s="446"/>
      <c r="Z32" s="446"/>
      <c r="AA32" s="446"/>
      <c r="AB32" s="446"/>
      <c r="AC32" s="446"/>
      <c r="AD32" s="145"/>
      <c r="AE32" s="145"/>
      <c r="AF32" s="145"/>
      <c r="AG32" s="145"/>
      <c r="AH32" s="145"/>
    </row>
    <row r="33" spans="1:34" ht="26.25" customHeight="1">
      <c r="A33" s="447"/>
      <c r="B33" s="447"/>
      <c r="C33" s="15" t="s">
        <v>18</v>
      </c>
      <c r="D33" s="169" t="s">
        <v>13</v>
      </c>
      <c r="E33" s="239"/>
      <c r="F33" s="242"/>
      <c r="G33" s="451"/>
      <c r="H33" s="447"/>
      <c r="I33" s="447"/>
      <c r="J33" s="451"/>
      <c r="K33" s="451"/>
      <c r="L33" s="451"/>
      <c r="M33" s="451"/>
      <c r="N33" s="451"/>
      <c r="O33" s="447"/>
      <c r="P33" s="447"/>
      <c r="Q33" s="447"/>
      <c r="R33" s="447"/>
      <c r="S33" s="447"/>
      <c r="T33" s="447"/>
      <c r="U33" s="447"/>
      <c r="V33" s="447"/>
      <c r="W33" s="447"/>
      <c r="X33" s="447"/>
      <c r="Y33" s="447"/>
      <c r="Z33" s="447"/>
      <c r="AA33" s="447"/>
      <c r="AB33" s="447"/>
      <c r="AC33" s="447"/>
      <c r="AD33" s="145"/>
      <c r="AE33" s="145"/>
      <c r="AF33" s="145"/>
      <c r="AG33" s="145"/>
      <c r="AH33" s="145"/>
    </row>
    <row r="34" spans="1:34" s="265" customFormat="1" ht="12" customHeight="1">
      <c r="A34" s="360"/>
      <c r="B34" s="360"/>
      <c r="C34" s="360"/>
      <c r="D34" s="360"/>
      <c r="E34" s="360"/>
      <c r="F34" s="372"/>
      <c r="G34" s="360"/>
      <c r="H34" s="360"/>
      <c r="I34" s="360"/>
      <c r="J34" s="360"/>
      <c r="K34" s="360"/>
      <c r="L34" s="360"/>
      <c r="M34" s="360"/>
      <c r="N34" s="360"/>
      <c r="O34" s="360"/>
      <c r="P34" s="360"/>
      <c r="Q34" s="360"/>
      <c r="R34" s="360"/>
      <c r="S34" s="360"/>
      <c r="T34" s="360"/>
      <c r="U34" s="360"/>
      <c r="V34" s="360"/>
      <c r="W34" s="360"/>
      <c r="X34" s="360"/>
      <c r="Y34" s="360"/>
      <c r="Z34" s="360"/>
      <c r="AA34" s="360"/>
      <c r="AB34" s="360"/>
      <c r="AC34" s="360"/>
      <c r="AD34" s="145"/>
      <c r="AE34" s="145"/>
      <c r="AF34" s="145"/>
      <c r="AG34" s="145"/>
      <c r="AH34" s="145"/>
    </row>
    <row r="35" spans="1:34" ht="42" customHeight="1">
      <c r="A35" s="445">
        <v>55</v>
      </c>
      <c r="B35" s="540">
        <v>43724</v>
      </c>
      <c r="C35" s="159" t="s">
        <v>12</v>
      </c>
      <c r="D35" s="170" t="s">
        <v>13</v>
      </c>
      <c r="E35" s="239"/>
      <c r="F35" s="242"/>
      <c r="G35" s="449">
        <v>1</v>
      </c>
      <c r="H35" s="474">
        <v>1</v>
      </c>
      <c r="I35" s="474">
        <v>1</v>
      </c>
      <c r="J35" s="474" t="s">
        <v>19</v>
      </c>
      <c r="K35" s="474">
        <v>0</v>
      </c>
      <c r="L35" s="474">
        <v>0</v>
      </c>
      <c r="M35" s="541">
        <v>6.1990740740740742E-2</v>
      </c>
      <c r="N35" s="395" t="s">
        <v>447</v>
      </c>
      <c r="O35" s="537"/>
      <c r="P35" s="537"/>
      <c r="Q35" s="537"/>
      <c r="R35" s="537"/>
      <c r="S35" s="537"/>
      <c r="T35" s="537"/>
      <c r="U35" s="537"/>
      <c r="V35" s="537"/>
      <c r="W35" s="537"/>
      <c r="X35" s="537"/>
      <c r="Y35" s="537"/>
      <c r="Z35" s="537"/>
      <c r="AA35" s="537"/>
      <c r="AB35" s="537"/>
      <c r="AC35" s="537"/>
      <c r="AD35" s="145"/>
      <c r="AE35" s="145"/>
      <c r="AF35" s="145"/>
      <c r="AG35" s="145"/>
      <c r="AH35" s="145"/>
    </row>
    <row r="36" spans="1:34" ht="42" customHeight="1">
      <c r="A36" s="446"/>
      <c r="B36" s="446"/>
      <c r="C36" s="159" t="s">
        <v>15</v>
      </c>
      <c r="D36" s="170" t="s">
        <v>13</v>
      </c>
      <c r="E36" s="239"/>
      <c r="F36" s="242"/>
      <c r="G36" s="450"/>
      <c r="H36" s="446"/>
      <c r="I36" s="446"/>
      <c r="J36" s="446"/>
      <c r="K36" s="446"/>
      <c r="L36" s="446"/>
      <c r="M36" s="446"/>
      <c r="N36" s="392"/>
      <c r="O36" s="446"/>
      <c r="P36" s="446"/>
      <c r="Q36" s="446"/>
      <c r="R36" s="446"/>
      <c r="S36" s="446"/>
      <c r="T36" s="446"/>
      <c r="U36" s="446"/>
      <c r="V36" s="446"/>
      <c r="W36" s="446"/>
      <c r="X36" s="446"/>
      <c r="Y36" s="446"/>
      <c r="Z36" s="446"/>
      <c r="AA36" s="446"/>
      <c r="AB36" s="446"/>
      <c r="AC36" s="446"/>
      <c r="AD36" s="145"/>
      <c r="AE36" s="145"/>
      <c r="AF36" s="145"/>
      <c r="AG36" s="145"/>
      <c r="AH36" s="145"/>
    </row>
    <row r="37" spans="1:34" ht="60.75" customHeight="1">
      <c r="A37" s="446"/>
      <c r="B37" s="446"/>
      <c r="C37" s="15" t="s">
        <v>112</v>
      </c>
      <c r="D37" s="174"/>
      <c r="E37" s="175" t="s">
        <v>446</v>
      </c>
      <c r="F37" s="354"/>
      <c r="G37" s="450"/>
      <c r="H37" s="446"/>
      <c r="I37" s="446"/>
      <c r="J37" s="446"/>
      <c r="K37" s="446"/>
      <c r="L37" s="446"/>
      <c r="M37" s="446"/>
      <c r="N37" s="392"/>
      <c r="O37" s="446"/>
      <c r="P37" s="446"/>
      <c r="Q37" s="446"/>
      <c r="R37" s="446"/>
      <c r="S37" s="446"/>
      <c r="T37" s="446"/>
      <c r="U37" s="446"/>
      <c r="V37" s="446"/>
      <c r="W37" s="446"/>
      <c r="X37" s="446"/>
      <c r="Y37" s="446"/>
      <c r="Z37" s="446"/>
      <c r="AA37" s="446"/>
      <c r="AB37" s="446"/>
      <c r="AC37" s="446"/>
      <c r="AD37" s="145"/>
      <c r="AE37" s="145"/>
      <c r="AF37" s="145"/>
      <c r="AG37" s="145"/>
      <c r="AH37" s="145"/>
    </row>
    <row r="38" spans="1:34" ht="42" customHeight="1">
      <c r="A38" s="446"/>
      <c r="B38" s="446"/>
      <c r="C38" s="159" t="s">
        <v>17</v>
      </c>
      <c r="D38" s="170" t="s">
        <v>13</v>
      </c>
      <c r="E38" s="239"/>
      <c r="F38" s="242"/>
      <c r="G38" s="450"/>
      <c r="H38" s="446"/>
      <c r="I38" s="446"/>
      <c r="J38" s="446"/>
      <c r="K38" s="446"/>
      <c r="L38" s="446"/>
      <c r="M38" s="446"/>
      <c r="N38" s="392"/>
      <c r="O38" s="446"/>
      <c r="P38" s="446"/>
      <c r="Q38" s="446"/>
      <c r="R38" s="446"/>
      <c r="S38" s="446"/>
      <c r="T38" s="446"/>
      <c r="U38" s="446"/>
      <c r="V38" s="446"/>
      <c r="W38" s="446"/>
      <c r="X38" s="446"/>
      <c r="Y38" s="446"/>
      <c r="Z38" s="446"/>
      <c r="AA38" s="446"/>
      <c r="AB38" s="446"/>
      <c r="AC38" s="446"/>
      <c r="AD38" s="145"/>
      <c r="AE38" s="145"/>
      <c r="AF38" s="145"/>
      <c r="AG38" s="145"/>
      <c r="AH38" s="145"/>
    </row>
    <row r="39" spans="1:34" ht="42" customHeight="1">
      <c r="A39" s="446"/>
      <c r="B39" s="446"/>
      <c r="C39" s="159" t="s">
        <v>89</v>
      </c>
      <c r="D39" s="169" t="s">
        <v>13</v>
      </c>
      <c r="E39" s="239"/>
      <c r="F39" s="242"/>
      <c r="G39" s="450"/>
      <c r="H39" s="446"/>
      <c r="I39" s="446"/>
      <c r="J39" s="446"/>
      <c r="K39" s="446"/>
      <c r="L39" s="446"/>
      <c r="M39" s="446"/>
      <c r="N39" s="392"/>
      <c r="O39" s="446"/>
      <c r="P39" s="446"/>
      <c r="Q39" s="446"/>
      <c r="R39" s="446"/>
      <c r="S39" s="446"/>
      <c r="T39" s="446"/>
      <c r="U39" s="446"/>
      <c r="V39" s="446"/>
      <c r="W39" s="446"/>
      <c r="X39" s="446"/>
      <c r="Y39" s="446"/>
      <c r="Z39" s="446"/>
      <c r="AA39" s="446"/>
      <c r="AB39" s="446"/>
      <c r="AC39" s="446"/>
      <c r="AD39" s="145"/>
      <c r="AE39" s="145"/>
      <c r="AF39" s="145"/>
      <c r="AG39" s="145"/>
      <c r="AH39" s="145"/>
    </row>
    <row r="40" spans="1:34" ht="42" customHeight="1">
      <c r="A40" s="447"/>
      <c r="B40" s="447"/>
      <c r="C40" s="15" t="s">
        <v>18</v>
      </c>
      <c r="D40" s="169" t="s">
        <v>13</v>
      </c>
      <c r="E40" s="239"/>
      <c r="F40" s="242"/>
      <c r="G40" s="451"/>
      <c r="H40" s="447"/>
      <c r="I40" s="447"/>
      <c r="J40" s="447"/>
      <c r="K40" s="447"/>
      <c r="L40" s="447"/>
      <c r="M40" s="447"/>
      <c r="N40" s="393"/>
      <c r="O40" s="447"/>
      <c r="P40" s="447"/>
      <c r="Q40" s="447"/>
      <c r="R40" s="447"/>
      <c r="S40" s="447"/>
      <c r="T40" s="447"/>
      <c r="U40" s="447"/>
      <c r="V40" s="447"/>
      <c r="W40" s="447"/>
      <c r="X40" s="447"/>
      <c r="Y40" s="447"/>
      <c r="Z40" s="447"/>
      <c r="AA40" s="447"/>
      <c r="AB40" s="447"/>
      <c r="AC40" s="447"/>
      <c r="AD40" s="145"/>
      <c r="AE40" s="145"/>
      <c r="AF40" s="145"/>
      <c r="AG40" s="145"/>
      <c r="AH40" s="145"/>
    </row>
    <row r="41" spans="1:34" ht="12.75">
      <c r="A41" s="360"/>
      <c r="B41" s="360"/>
      <c r="C41" s="360"/>
      <c r="D41" s="360"/>
      <c r="E41" s="360"/>
      <c r="F41" s="366"/>
      <c r="G41" s="360"/>
      <c r="H41" s="360"/>
      <c r="I41" s="360"/>
      <c r="J41" s="360"/>
      <c r="K41" s="360"/>
      <c r="L41" s="360"/>
      <c r="M41" s="360"/>
      <c r="N41" s="360"/>
      <c r="O41" s="360"/>
      <c r="P41" s="360"/>
      <c r="Q41" s="360"/>
      <c r="R41" s="360"/>
      <c r="S41" s="360"/>
      <c r="T41" s="360"/>
      <c r="U41" s="360"/>
      <c r="V41" s="360"/>
      <c r="W41" s="360"/>
      <c r="X41" s="360"/>
      <c r="Y41" s="360"/>
      <c r="Z41" s="360"/>
      <c r="AA41" s="360"/>
      <c r="AB41" s="360"/>
      <c r="AC41" s="360"/>
      <c r="AD41" s="29"/>
      <c r="AE41" s="29"/>
      <c r="AF41" s="29"/>
      <c r="AG41" s="29"/>
      <c r="AH41" s="29"/>
    </row>
    <row r="42" spans="1:34" ht="63">
      <c r="A42" s="26" t="s">
        <v>26</v>
      </c>
      <c r="B42" s="27"/>
      <c r="C42" s="27"/>
      <c r="D42" s="27"/>
      <c r="E42" s="26"/>
      <c r="F42" s="26"/>
      <c r="G42" s="363" t="s">
        <v>27</v>
      </c>
      <c r="H42" s="363" t="s">
        <v>28</v>
      </c>
      <c r="I42" s="363" t="s">
        <v>29</v>
      </c>
      <c r="J42" s="363" t="s">
        <v>30</v>
      </c>
      <c r="K42" s="363" t="s">
        <v>31</v>
      </c>
      <c r="L42" s="363" t="s">
        <v>32</v>
      </c>
      <c r="M42" s="27"/>
      <c r="N42" s="28"/>
      <c r="O42" s="28"/>
      <c r="P42" s="28"/>
      <c r="Q42" s="28"/>
      <c r="R42" s="28"/>
      <c r="S42" s="28"/>
      <c r="T42" s="28"/>
      <c r="U42" s="28"/>
      <c r="V42" s="28"/>
      <c r="W42" s="28"/>
      <c r="X42" s="28"/>
      <c r="Y42" s="28"/>
      <c r="Z42" s="28"/>
      <c r="AA42" s="28"/>
      <c r="AB42" s="28"/>
      <c r="AC42" s="28"/>
      <c r="AD42" s="29"/>
      <c r="AE42" s="29"/>
      <c r="AF42" s="29"/>
      <c r="AG42" s="29"/>
      <c r="AH42" s="29"/>
    </row>
    <row r="43" spans="1:34" ht="12.75">
      <c r="A43" s="32">
        <f>COUNTA(A4:A40)</f>
        <v>5</v>
      </c>
      <c r="B43" s="32"/>
      <c r="C43" s="32"/>
      <c r="D43" s="32"/>
      <c r="E43" s="32"/>
      <c r="F43" s="32"/>
      <c r="G43" s="32">
        <f t="shared" ref="G43:I43" si="0">SUM(G4:G40)</f>
        <v>10</v>
      </c>
      <c r="H43" s="32">
        <f t="shared" si="0"/>
        <v>6</v>
      </c>
      <c r="I43" s="32">
        <f t="shared" si="0"/>
        <v>4</v>
      </c>
      <c r="J43" s="32">
        <f>COUNTIF(J4:J40,"SI")</f>
        <v>0</v>
      </c>
      <c r="K43" s="32">
        <f t="shared" ref="K43:M43" si="1">SUM(K4:K40)</f>
        <v>0</v>
      </c>
      <c r="L43" s="32">
        <f t="shared" si="1"/>
        <v>0</v>
      </c>
      <c r="M43" s="33">
        <f t="shared" si="1"/>
        <v>0.29896990740740742</v>
      </c>
      <c r="N43" s="28"/>
      <c r="O43" s="28"/>
      <c r="P43" s="28"/>
      <c r="Q43" s="28"/>
      <c r="R43" s="28"/>
      <c r="S43" s="28"/>
      <c r="T43" s="28"/>
      <c r="U43" s="28"/>
      <c r="V43" s="28"/>
      <c r="W43" s="28"/>
      <c r="X43" s="28"/>
      <c r="Y43" s="28"/>
      <c r="Z43" s="28"/>
      <c r="AA43" s="28"/>
      <c r="AB43" s="28"/>
      <c r="AC43" s="28"/>
      <c r="AD43" s="29"/>
      <c r="AE43" s="29"/>
      <c r="AF43" s="29"/>
      <c r="AG43" s="29"/>
      <c r="AH43" s="29"/>
    </row>
    <row r="44" spans="1:34" ht="12.75">
      <c r="A44" s="29"/>
      <c r="B44" s="29"/>
      <c r="C44" s="49"/>
      <c r="D44" s="49"/>
      <c r="E44" s="29"/>
      <c r="F44" s="29"/>
      <c r="G44" s="29"/>
      <c r="H44" s="29"/>
      <c r="I44" s="29"/>
      <c r="J44" s="29"/>
      <c r="K44" s="29"/>
      <c r="L44" s="29"/>
      <c r="M44" s="29"/>
      <c r="N44" s="28"/>
      <c r="O44" s="28"/>
      <c r="P44" s="28"/>
      <c r="Q44" s="28"/>
      <c r="R44" s="28"/>
      <c r="S44" s="28"/>
      <c r="T44" s="28"/>
      <c r="U44" s="28"/>
      <c r="V44" s="28"/>
      <c r="W44" s="28"/>
      <c r="X44" s="28"/>
      <c r="Y44" s="28"/>
      <c r="Z44" s="28"/>
      <c r="AA44" s="28"/>
      <c r="AB44" s="28"/>
      <c r="AC44" s="28"/>
      <c r="AD44" s="29"/>
      <c r="AE44" s="29"/>
      <c r="AF44" s="29"/>
      <c r="AG44" s="29"/>
      <c r="AH44" s="29"/>
    </row>
    <row r="45" spans="1:34" ht="12.75">
      <c r="A45" s="29"/>
      <c r="B45" s="29"/>
      <c r="C45" s="49"/>
      <c r="D45" s="49"/>
      <c r="E45" s="29"/>
      <c r="F45" s="29"/>
      <c r="G45" s="29"/>
      <c r="H45" s="29"/>
      <c r="I45" s="29"/>
      <c r="J45" s="29"/>
      <c r="K45" s="29"/>
      <c r="L45" s="29"/>
      <c r="M45" s="29"/>
      <c r="N45" s="28"/>
      <c r="O45" s="28"/>
      <c r="P45" s="28"/>
      <c r="Q45" s="28"/>
      <c r="R45" s="28"/>
      <c r="S45" s="28"/>
      <c r="T45" s="28"/>
      <c r="U45" s="28"/>
      <c r="V45" s="28"/>
      <c r="W45" s="28"/>
      <c r="X45" s="28"/>
      <c r="Y45" s="28"/>
      <c r="Z45" s="28"/>
      <c r="AA45" s="28"/>
      <c r="AB45" s="28"/>
      <c r="AC45" s="28"/>
      <c r="AD45" s="29"/>
      <c r="AE45" s="29"/>
      <c r="AF45" s="29"/>
      <c r="AG45" s="29"/>
      <c r="AH45" s="29"/>
    </row>
    <row r="46" spans="1:34" ht="12.75">
      <c r="A46" s="29"/>
      <c r="B46" s="29"/>
      <c r="C46" s="49"/>
      <c r="D46" s="49"/>
      <c r="E46" s="29"/>
      <c r="F46" s="29"/>
      <c r="G46" s="29"/>
      <c r="H46" s="29"/>
      <c r="I46" s="29"/>
      <c r="J46" s="29"/>
      <c r="K46" s="29"/>
      <c r="L46" s="29"/>
      <c r="M46" s="29"/>
      <c r="N46" s="28"/>
      <c r="O46" s="28"/>
      <c r="P46" s="28"/>
      <c r="Q46" s="28"/>
      <c r="R46" s="28"/>
      <c r="S46" s="28"/>
      <c r="T46" s="28"/>
      <c r="U46" s="28"/>
      <c r="V46" s="28"/>
      <c r="W46" s="28"/>
      <c r="X46" s="28"/>
      <c r="Y46" s="28"/>
      <c r="Z46" s="28"/>
      <c r="AA46" s="28"/>
      <c r="AB46" s="28"/>
      <c r="AC46" s="28"/>
      <c r="AD46" s="29"/>
      <c r="AE46" s="29"/>
      <c r="AF46" s="29"/>
      <c r="AG46" s="29"/>
      <c r="AH46" s="29"/>
    </row>
    <row r="47" spans="1:34" ht="12.75">
      <c r="A47" s="29"/>
      <c r="B47" s="29"/>
      <c r="C47" s="49"/>
      <c r="D47" s="49"/>
      <c r="E47" s="29"/>
      <c r="F47" s="29"/>
      <c r="G47" s="29"/>
      <c r="H47" s="29"/>
      <c r="I47" s="29"/>
      <c r="J47" s="29"/>
      <c r="K47" s="29"/>
      <c r="L47" s="29"/>
      <c r="M47" s="29"/>
      <c r="N47" s="28"/>
      <c r="O47" s="28"/>
      <c r="P47" s="28"/>
      <c r="Q47" s="28"/>
      <c r="R47" s="28"/>
      <c r="S47" s="28"/>
      <c r="T47" s="28"/>
      <c r="U47" s="28"/>
      <c r="V47" s="28"/>
      <c r="W47" s="28"/>
      <c r="X47" s="28"/>
      <c r="Y47" s="28"/>
      <c r="Z47" s="28"/>
      <c r="AA47" s="28"/>
      <c r="AB47" s="28"/>
      <c r="AC47" s="28"/>
      <c r="AD47" s="29"/>
      <c r="AE47" s="29"/>
      <c r="AF47" s="29"/>
      <c r="AG47" s="29"/>
      <c r="AH47" s="29"/>
    </row>
    <row r="48" spans="1:34" ht="12.75">
      <c r="A48" s="29"/>
      <c r="B48" s="29"/>
      <c r="C48" s="49"/>
      <c r="D48" s="49"/>
      <c r="E48" s="29"/>
      <c r="F48" s="29"/>
      <c r="G48" s="29"/>
      <c r="H48" s="29"/>
      <c r="I48" s="29"/>
      <c r="J48" s="29"/>
      <c r="K48" s="29"/>
      <c r="L48" s="29"/>
      <c r="M48" s="29"/>
      <c r="N48" s="28"/>
      <c r="O48" s="28"/>
      <c r="P48" s="28"/>
      <c r="Q48" s="28"/>
      <c r="R48" s="28"/>
      <c r="S48" s="28"/>
      <c r="T48" s="28"/>
      <c r="U48" s="28"/>
      <c r="V48" s="28"/>
      <c r="W48" s="28"/>
      <c r="X48" s="28"/>
      <c r="Y48" s="28"/>
      <c r="Z48" s="28"/>
      <c r="AA48" s="28"/>
      <c r="AB48" s="28"/>
      <c r="AC48" s="28"/>
      <c r="AD48" s="29"/>
      <c r="AE48" s="29"/>
      <c r="AF48" s="29"/>
      <c r="AG48" s="29"/>
      <c r="AH48" s="29"/>
    </row>
    <row r="49" spans="1:34" ht="12.75">
      <c r="A49" s="29"/>
      <c r="B49" s="29"/>
      <c r="C49" s="49"/>
      <c r="D49" s="49"/>
      <c r="E49" s="29"/>
      <c r="F49" s="29"/>
      <c r="G49" s="29"/>
      <c r="H49" s="29"/>
      <c r="I49" s="29"/>
      <c r="J49" s="29"/>
      <c r="K49" s="29"/>
      <c r="L49" s="29"/>
      <c r="M49" s="29"/>
      <c r="N49" s="28"/>
      <c r="O49" s="28"/>
      <c r="P49" s="28"/>
      <c r="Q49" s="28"/>
      <c r="R49" s="28"/>
      <c r="S49" s="28"/>
      <c r="T49" s="28"/>
      <c r="U49" s="28"/>
      <c r="V49" s="28"/>
      <c r="W49" s="28"/>
      <c r="X49" s="28"/>
      <c r="Y49" s="28"/>
      <c r="Z49" s="28"/>
      <c r="AA49" s="28"/>
      <c r="AB49" s="28"/>
      <c r="AC49" s="28"/>
      <c r="AD49" s="29"/>
      <c r="AE49" s="29"/>
      <c r="AF49" s="29"/>
      <c r="AG49" s="29"/>
      <c r="AH49" s="29"/>
    </row>
    <row r="50" spans="1:34" ht="12.75">
      <c r="A50" s="29"/>
      <c r="B50" s="29"/>
      <c r="C50" s="49"/>
      <c r="D50" s="49"/>
      <c r="E50" s="29"/>
      <c r="F50" s="29"/>
      <c r="G50" s="29"/>
      <c r="H50" s="29"/>
      <c r="I50" s="29"/>
      <c r="J50" s="29"/>
      <c r="K50" s="29"/>
      <c r="L50" s="29"/>
      <c r="M50" s="29"/>
      <c r="N50" s="28"/>
      <c r="O50" s="28"/>
      <c r="P50" s="28"/>
      <c r="Q50" s="28"/>
      <c r="R50" s="28"/>
      <c r="S50" s="28"/>
      <c r="T50" s="28"/>
      <c r="U50" s="28"/>
      <c r="V50" s="28"/>
      <c r="W50" s="28"/>
      <c r="X50" s="28"/>
      <c r="Y50" s="28"/>
      <c r="Z50" s="28"/>
      <c r="AA50" s="28"/>
      <c r="AB50" s="28"/>
      <c r="AC50" s="28"/>
      <c r="AD50" s="29"/>
      <c r="AE50" s="29"/>
      <c r="AF50" s="29"/>
      <c r="AG50" s="29"/>
      <c r="AH50" s="29"/>
    </row>
    <row r="51" spans="1:34" ht="12.75">
      <c r="A51" s="29"/>
      <c r="B51" s="29"/>
      <c r="C51" s="49"/>
      <c r="D51" s="49"/>
      <c r="E51" s="29"/>
      <c r="F51" s="29"/>
      <c r="G51" s="29"/>
      <c r="H51" s="29"/>
      <c r="I51" s="29"/>
      <c r="J51" s="29"/>
      <c r="K51" s="29"/>
      <c r="L51" s="29"/>
      <c r="M51" s="29"/>
      <c r="N51" s="28"/>
      <c r="O51" s="28"/>
      <c r="P51" s="28"/>
      <c r="Q51" s="28"/>
      <c r="R51" s="28"/>
      <c r="S51" s="28"/>
      <c r="T51" s="28"/>
      <c r="U51" s="28"/>
      <c r="V51" s="28"/>
      <c r="W51" s="28"/>
      <c r="X51" s="28"/>
      <c r="Y51" s="28"/>
      <c r="Z51" s="28"/>
      <c r="AA51" s="28"/>
      <c r="AB51" s="28"/>
      <c r="AC51" s="28"/>
      <c r="AD51" s="29"/>
      <c r="AE51" s="29"/>
      <c r="AF51" s="29"/>
      <c r="AG51" s="29"/>
      <c r="AH51" s="29"/>
    </row>
    <row r="52" spans="1:34" ht="12.75">
      <c r="A52" s="29"/>
      <c r="B52" s="29"/>
      <c r="C52" s="49"/>
      <c r="D52" s="49"/>
      <c r="E52" s="29"/>
      <c r="F52" s="29"/>
      <c r="G52" s="29"/>
      <c r="H52" s="29"/>
      <c r="I52" s="29"/>
      <c r="J52" s="29"/>
      <c r="K52" s="29"/>
      <c r="L52" s="29"/>
      <c r="M52" s="29"/>
      <c r="N52" s="28"/>
      <c r="O52" s="28"/>
      <c r="P52" s="28"/>
      <c r="Q52" s="28"/>
      <c r="R52" s="28"/>
      <c r="S52" s="28"/>
      <c r="T52" s="28"/>
      <c r="U52" s="28"/>
      <c r="V52" s="28"/>
      <c r="W52" s="28"/>
      <c r="X52" s="28"/>
      <c r="Y52" s="28"/>
      <c r="Z52" s="28"/>
      <c r="AA52" s="28"/>
      <c r="AB52" s="28"/>
      <c r="AC52" s="28"/>
      <c r="AD52" s="29"/>
      <c r="AE52" s="29"/>
      <c r="AF52" s="29"/>
      <c r="AG52" s="29"/>
      <c r="AH52" s="29"/>
    </row>
    <row r="53" spans="1:34" ht="12.75">
      <c r="A53" s="29"/>
      <c r="B53" s="29"/>
      <c r="C53" s="49"/>
      <c r="D53" s="49"/>
      <c r="E53" s="29"/>
      <c r="F53" s="29"/>
      <c r="G53" s="29"/>
      <c r="H53" s="29"/>
      <c r="I53" s="29"/>
      <c r="J53" s="29"/>
      <c r="K53" s="29"/>
      <c r="L53" s="29"/>
      <c r="M53" s="29"/>
      <c r="N53" s="28"/>
      <c r="O53" s="28"/>
      <c r="P53" s="28"/>
      <c r="Q53" s="28"/>
      <c r="R53" s="28"/>
      <c r="S53" s="28"/>
      <c r="T53" s="28"/>
      <c r="U53" s="28"/>
      <c r="V53" s="28"/>
      <c r="W53" s="28"/>
      <c r="X53" s="28"/>
      <c r="Y53" s="28"/>
      <c r="Z53" s="28"/>
      <c r="AA53" s="28"/>
      <c r="AB53" s="28"/>
      <c r="AC53" s="28"/>
      <c r="AD53" s="29"/>
      <c r="AE53" s="29"/>
      <c r="AF53" s="29"/>
      <c r="AG53" s="29"/>
      <c r="AH53" s="29"/>
    </row>
    <row r="54" spans="1:34" ht="12.75">
      <c r="A54" s="29"/>
      <c r="B54" s="29"/>
      <c r="C54" s="49"/>
      <c r="D54" s="49"/>
      <c r="E54" s="29"/>
      <c r="F54" s="29"/>
      <c r="G54" s="29"/>
      <c r="H54" s="29"/>
      <c r="I54" s="29"/>
      <c r="J54" s="29"/>
      <c r="K54" s="29"/>
      <c r="L54" s="29"/>
      <c r="M54" s="29"/>
      <c r="N54" s="28"/>
      <c r="O54" s="28"/>
      <c r="P54" s="28"/>
      <c r="Q54" s="28"/>
      <c r="R54" s="28"/>
      <c r="S54" s="28"/>
      <c r="T54" s="28"/>
      <c r="U54" s="28"/>
      <c r="V54" s="28"/>
      <c r="W54" s="28"/>
      <c r="X54" s="28"/>
      <c r="Y54" s="28"/>
      <c r="Z54" s="28"/>
      <c r="AA54" s="28"/>
      <c r="AB54" s="28"/>
      <c r="AC54" s="28"/>
      <c r="AD54" s="29"/>
      <c r="AE54" s="29"/>
      <c r="AF54" s="29"/>
      <c r="AG54" s="29"/>
      <c r="AH54" s="29"/>
    </row>
    <row r="55" spans="1:34" ht="12.75">
      <c r="A55" s="29"/>
      <c r="B55" s="29"/>
      <c r="C55" s="49"/>
      <c r="D55" s="49"/>
      <c r="E55" s="29"/>
      <c r="F55" s="29"/>
      <c r="G55" s="29"/>
      <c r="H55" s="29"/>
      <c r="I55" s="29"/>
      <c r="J55" s="29"/>
      <c r="K55" s="29"/>
      <c r="L55" s="29"/>
      <c r="M55" s="29"/>
      <c r="N55" s="28"/>
      <c r="O55" s="28"/>
      <c r="P55" s="28"/>
      <c r="Q55" s="28"/>
      <c r="R55" s="28"/>
      <c r="S55" s="28"/>
      <c r="T55" s="28"/>
      <c r="U55" s="28"/>
      <c r="V55" s="28"/>
      <c r="W55" s="28"/>
      <c r="X55" s="28"/>
      <c r="Y55" s="28"/>
      <c r="Z55" s="28"/>
      <c r="AA55" s="28"/>
      <c r="AB55" s="28"/>
      <c r="AC55" s="28"/>
      <c r="AD55" s="29"/>
      <c r="AE55" s="29"/>
      <c r="AF55" s="29"/>
      <c r="AG55" s="29"/>
      <c r="AH55" s="29"/>
    </row>
    <row r="56" spans="1:34" ht="12.75">
      <c r="A56" s="29"/>
      <c r="B56" s="29"/>
      <c r="C56" s="49"/>
      <c r="D56" s="49"/>
      <c r="E56" s="29"/>
      <c r="F56" s="29"/>
      <c r="G56" s="29"/>
      <c r="H56" s="29"/>
      <c r="I56" s="29"/>
      <c r="J56" s="29"/>
      <c r="K56" s="29"/>
      <c r="L56" s="29"/>
      <c r="M56" s="29"/>
      <c r="N56" s="28"/>
      <c r="O56" s="28"/>
      <c r="P56" s="28"/>
      <c r="Q56" s="28"/>
      <c r="R56" s="28"/>
      <c r="S56" s="28"/>
      <c r="T56" s="28"/>
      <c r="U56" s="28"/>
      <c r="V56" s="28"/>
      <c r="W56" s="28"/>
      <c r="X56" s="28"/>
      <c r="Y56" s="28"/>
      <c r="Z56" s="28"/>
      <c r="AA56" s="28"/>
      <c r="AB56" s="28"/>
      <c r="AC56" s="28"/>
      <c r="AD56" s="29"/>
      <c r="AE56" s="29"/>
      <c r="AF56" s="29"/>
      <c r="AG56" s="29"/>
      <c r="AH56" s="29"/>
    </row>
    <row r="57" spans="1:34" ht="12.75">
      <c r="A57" s="29"/>
      <c r="B57" s="29"/>
      <c r="C57" s="49"/>
      <c r="D57" s="49"/>
      <c r="E57" s="29"/>
      <c r="F57" s="29"/>
      <c r="G57" s="29"/>
      <c r="H57" s="29"/>
      <c r="I57" s="29"/>
      <c r="J57" s="29"/>
      <c r="K57" s="29"/>
      <c r="L57" s="29"/>
      <c r="M57" s="29"/>
      <c r="N57" s="28"/>
      <c r="O57" s="28"/>
      <c r="P57" s="28"/>
      <c r="Q57" s="28"/>
      <c r="R57" s="28"/>
      <c r="S57" s="28"/>
      <c r="T57" s="28"/>
      <c r="U57" s="28"/>
      <c r="V57" s="28"/>
      <c r="W57" s="28"/>
      <c r="X57" s="28"/>
      <c r="Y57" s="28"/>
      <c r="Z57" s="28"/>
      <c r="AA57" s="28"/>
      <c r="AB57" s="28"/>
      <c r="AC57" s="28"/>
      <c r="AD57" s="29"/>
      <c r="AE57" s="29"/>
      <c r="AF57" s="29"/>
      <c r="AG57" s="29"/>
      <c r="AH57" s="29"/>
    </row>
    <row r="58" spans="1:34" ht="12.75">
      <c r="A58" s="29"/>
      <c r="B58" s="29"/>
      <c r="C58" s="49"/>
      <c r="D58" s="49"/>
      <c r="E58" s="29"/>
      <c r="F58" s="29"/>
      <c r="G58" s="29"/>
      <c r="H58" s="29"/>
      <c r="I58" s="29"/>
      <c r="J58" s="29"/>
      <c r="K58" s="29"/>
      <c r="L58" s="29"/>
      <c r="M58" s="29"/>
      <c r="N58" s="28"/>
      <c r="O58" s="28"/>
      <c r="P58" s="28"/>
      <c r="Q58" s="28"/>
      <c r="R58" s="28"/>
      <c r="S58" s="28"/>
      <c r="T58" s="28"/>
      <c r="U58" s="28"/>
      <c r="V58" s="28"/>
      <c r="W58" s="28"/>
      <c r="X58" s="28"/>
      <c r="Y58" s="28"/>
      <c r="Z58" s="28"/>
      <c r="AA58" s="28"/>
      <c r="AB58" s="28"/>
      <c r="AC58" s="28"/>
      <c r="AD58" s="29"/>
      <c r="AE58" s="29"/>
      <c r="AF58" s="29"/>
      <c r="AG58" s="29"/>
      <c r="AH58" s="29"/>
    </row>
    <row r="59" spans="1:34" ht="12.75">
      <c r="A59" s="29"/>
      <c r="B59" s="29"/>
      <c r="C59" s="49"/>
      <c r="D59" s="49"/>
      <c r="E59" s="29"/>
      <c r="F59" s="29"/>
      <c r="G59" s="29"/>
      <c r="H59" s="29"/>
      <c r="I59" s="29"/>
      <c r="J59" s="29"/>
      <c r="K59" s="29"/>
      <c r="L59" s="29"/>
      <c r="M59" s="29"/>
      <c r="N59" s="28"/>
      <c r="O59" s="28"/>
      <c r="P59" s="28"/>
      <c r="Q59" s="28"/>
      <c r="R59" s="28"/>
      <c r="S59" s="28"/>
      <c r="T59" s="28"/>
      <c r="U59" s="28"/>
      <c r="V59" s="28"/>
      <c r="W59" s="28"/>
      <c r="X59" s="28"/>
      <c r="Y59" s="28"/>
      <c r="Z59" s="28"/>
      <c r="AA59" s="28"/>
      <c r="AB59" s="28"/>
      <c r="AC59" s="28"/>
      <c r="AD59" s="29"/>
      <c r="AE59" s="29"/>
      <c r="AF59" s="29"/>
      <c r="AG59" s="29"/>
      <c r="AH59" s="29"/>
    </row>
    <row r="60" spans="1:34" ht="12.75">
      <c r="A60" s="29"/>
      <c r="B60" s="29"/>
      <c r="C60" s="49"/>
      <c r="D60" s="49"/>
      <c r="E60" s="29"/>
      <c r="F60" s="29"/>
      <c r="G60" s="29"/>
      <c r="H60" s="29"/>
      <c r="I60" s="29"/>
      <c r="J60" s="29"/>
      <c r="K60" s="29"/>
      <c r="L60" s="29"/>
      <c r="M60" s="29"/>
      <c r="N60" s="28"/>
      <c r="O60" s="28"/>
      <c r="P60" s="28"/>
      <c r="Q60" s="28"/>
      <c r="R60" s="28"/>
      <c r="S60" s="28"/>
      <c r="T60" s="28"/>
      <c r="U60" s="28"/>
      <c r="V60" s="28"/>
      <c r="W60" s="28"/>
      <c r="X60" s="28"/>
      <c r="Y60" s="28"/>
      <c r="Z60" s="28"/>
      <c r="AA60" s="28"/>
      <c r="AB60" s="28"/>
      <c r="AC60" s="28"/>
      <c r="AD60" s="29"/>
      <c r="AE60" s="29"/>
      <c r="AF60" s="29"/>
      <c r="AG60" s="29"/>
      <c r="AH60" s="29"/>
    </row>
    <row r="61" spans="1:34" ht="12.75">
      <c r="A61" s="29"/>
      <c r="B61" s="29"/>
      <c r="C61" s="49"/>
      <c r="D61" s="49"/>
      <c r="E61" s="29"/>
      <c r="F61" s="29"/>
      <c r="G61" s="29"/>
      <c r="H61" s="29"/>
      <c r="I61" s="29"/>
      <c r="J61" s="29"/>
      <c r="K61" s="29"/>
      <c r="L61" s="29"/>
      <c r="M61" s="29"/>
      <c r="N61" s="28"/>
      <c r="O61" s="28"/>
      <c r="P61" s="28"/>
      <c r="Q61" s="28"/>
      <c r="R61" s="28"/>
      <c r="S61" s="28"/>
      <c r="T61" s="28"/>
      <c r="U61" s="28"/>
      <c r="V61" s="28"/>
      <c r="W61" s="28"/>
      <c r="X61" s="28"/>
      <c r="Y61" s="28"/>
      <c r="Z61" s="28"/>
      <c r="AA61" s="28"/>
      <c r="AB61" s="28"/>
      <c r="AC61" s="28"/>
      <c r="AD61" s="29"/>
      <c r="AE61" s="29"/>
      <c r="AF61" s="29"/>
      <c r="AG61" s="29"/>
      <c r="AH61" s="29"/>
    </row>
    <row r="62" spans="1:34" ht="12.75">
      <c r="A62" s="29"/>
      <c r="B62" s="29"/>
      <c r="C62" s="49"/>
      <c r="D62" s="49"/>
      <c r="E62" s="29"/>
      <c r="F62" s="29"/>
      <c r="G62" s="29"/>
      <c r="H62" s="29"/>
      <c r="I62" s="29"/>
      <c r="J62" s="29"/>
      <c r="K62" s="29"/>
      <c r="L62" s="29"/>
      <c r="M62" s="29"/>
      <c r="N62" s="28"/>
      <c r="O62" s="28"/>
      <c r="P62" s="28"/>
      <c r="Q62" s="28"/>
      <c r="R62" s="28"/>
      <c r="S62" s="28"/>
      <c r="T62" s="28"/>
      <c r="U62" s="28"/>
      <c r="V62" s="28"/>
      <c r="W62" s="28"/>
      <c r="X62" s="28"/>
      <c r="Y62" s="28"/>
      <c r="Z62" s="28"/>
      <c r="AA62" s="28"/>
      <c r="AB62" s="28"/>
      <c r="AC62" s="28"/>
      <c r="AD62" s="29"/>
      <c r="AE62" s="29"/>
      <c r="AF62" s="29"/>
      <c r="AG62" s="29"/>
      <c r="AH62" s="29"/>
    </row>
    <row r="63" spans="1:34" ht="12.75">
      <c r="A63" s="29"/>
      <c r="B63" s="29"/>
      <c r="C63" s="49"/>
      <c r="D63" s="49"/>
      <c r="E63" s="29"/>
      <c r="F63" s="29"/>
      <c r="G63" s="29"/>
      <c r="H63" s="29"/>
      <c r="I63" s="29"/>
      <c r="J63" s="29"/>
      <c r="K63" s="29"/>
      <c r="L63" s="29"/>
      <c r="M63" s="29"/>
      <c r="N63" s="28"/>
      <c r="O63" s="28"/>
      <c r="P63" s="28"/>
      <c r="Q63" s="28"/>
      <c r="R63" s="28"/>
      <c r="S63" s="28"/>
      <c r="T63" s="28"/>
      <c r="U63" s="28"/>
      <c r="V63" s="28"/>
      <c r="W63" s="28"/>
      <c r="X63" s="28"/>
      <c r="Y63" s="28"/>
      <c r="Z63" s="28"/>
      <c r="AA63" s="28"/>
      <c r="AB63" s="28"/>
      <c r="AC63" s="28"/>
      <c r="AD63" s="29"/>
      <c r="AE63" s="29"/>
      <c r="AF63" s="29"/>
      <c r="AG63" s="29"/>
      <c r="AH63" s="29"/>
    </row>
    <row r="64" spans="1:34" ht="12.75">
      <c r="A64" s="29"/>
      <c r="B64" s="29"/>
      <c r="C64" s="49"/>
      <c r="D64" s="49"/>
      <c r="E64" s="29"/>
      <c r="F64" s="29"/>
      <c r="G64" s="29"/>
      <c r="H64" s="29"/>
      <c r="I64" s="29"/>
      <c r="J64" s="29"/>
      <c r="K64" s="29"/>
      <c r="L64" s="29"/>
      <c r="M64" s="29"/>
      <c r="N64" s="28"/>
      <c r="O64" s="28"/>
      <c r="P64" s="28"/>
      <c r="Q64" s="28"/>
      <c r="R64" s="28"/>
      <c r="S64" s="28"/>
      <c r="T64" s="28"/>
      <c r="U64" s="28"/>
      <c r="V64" s="28"/>
      <c r="W64" s="28"/>
      <c r="X64" s="28"/>
      <c r="Y64" s="28"/>
      <c r="Z64" s="28"/>
      <c r="AA64" s="28"/>
      <c r="AB64" s="28"/>
      <c r="AC64" s="28"/>
      <c r="AD64" s="29"/>
      <c r="AE64" s="29"/>
      <c r="AF64" s="29"/>
      <c r="AG64" s="29"/>
      <c r="AH64" s="29"/>
    </row>
    <row r="65" spans="1:34" ht="12.75">
      <c r="A65" s="29"/>
      <c r="B65" s="29"/>
      <c r="C65" s="49"/>
      <c r="D65" s="49"/>
      <c r="E65" s="29"/>
      <c r="F65" s="29"/>
      <c r="G65" s="29"/>
      <c r="H65" s="29"/>
      <c r="I65" s="29"/>
      <c r="J65" s="29"/>
      <c r="K65" s="29"/>
      <c r="L65" s="29"/>
      <c r="M65" s="29"/>
      <c r="N65" s="28"/>
      <c r="O65" s="28"/>
      <c r="P65" s="28"/>
      <c r="Q65" s="28"/>
      <c r="R65" s="28"/>
      <c r="S65" s="28"/>
      <c r="T65" s="28"/>
      <c r="U65" s="28"/>
      <c r="V65" s="28"/>
      <c r="W65" s="28"/>
      <c r="X65" s="28"/>
      <c r="Y65" s="28"/>
      <c r="Z65" s="28"/>
      <c r="AA65" s="28"/>
      <c r="AB65" s="28"/>
      <c r="AC65" s="28"/>
      <c r="AD65" s="29"/>
      <c r="AE65" s="29"/>
      <c r="AF65" s="29"/>
      <c r="AG65" s="29"/>
      <c r="AH65" s="29"/>
    </row>
    <row r="66" spans="1:34" ht="12.75">
      <c r="A66" s="29"/>
      <c r="B66" s="29"/>
      <c r="C66" s="49"/>
      <c r="D66" s="49"/>
      <c r="E66" s="29"/>
      <c r="F66" s="29"/>
      <c r="G66" s="29"/>
      <c r="H66" s="29"/>
      <c r="I66" s="29"/>
      <c r="J66" s="29"/>
      <c r="K66" s="29"/>
      <c r="L66" s="29"/>
      <c r="M66" s="29"/>
      <c r="N66" s="28"/>
      <c r="O66" s="28"/>
      <c r="P66" s="28"/>
      <c r="Q66" s="28"/>
      <c r="R66" s="28"/>
      <c r="S66" s="28"/>
      <c r="T66" s="28"/>
      <c r="U66" s="28"/>
      <c r="V66" s="28"/>
      <c r="W66" s="28"/>
      <c r="X66" s="28"/>
      <c r="Y66" s="28"/>
      <c r="Z66" s="28"/>
      <c r="AA66" s="28"/>
      <c r="AB66" s="28"/>
      <c r="AC66" s="28"/>
      <c r="AD66" s="29"/>
      <c r="AE66" s="29"/>
      <c r="AF66" s="29"/>
      <c r="AG66" s="29"/>
      <c r="AH66" s="29"/>
    </row>
    <row r="67" spans="1:34" ht="12.75">
      <c r="A67" s="29"/>
      <c r="B67" s="29"/>
      <c r="C67" s="49"/>
      <c r="D67" s="49"/>
      <c r="E67" s="29"/>
      <c r="F67" s="29"/>
      <c r="G67" s="29"/>
      <c r="H67" s="29"/>
      <c r="I67" s="29"/>
      <c r="J67" s="29"/>
      <c r="K67" s="29"/>
      <c r="L67" s="29"/>
      <c r="M67" s="29"/>
      <c r="N67" s="28"/>
      <c r="O67" s="28"/>
      <c r="P67" s="28"/>
      <c r="Q67" s="28"/>
      <c r="R67" s="28"/>
      <c r="S67" s="28"/>
      <c r="T67" s="28"/>
      <c r="U67" s="28"/>
      <c r="V67" s="28"/>
      <c r="W67" s="28"/>
      <c r="X67" s="28"/>
      <c r="Y67" s="28"/>
      <c r="Z67" s="28"/>
      <c r="AA67" s="28"/>
      <c r="AB67" s="28"/>
      <c r="AC67" s="28"/>
      <c r="AD67" s="29"/>
      <c r="AE67" s="29"/>
      <c r="AF67" s="29"/>
      <c r="AG67" s="29"/>
      <c r="AH67" s="29"/>
    </row>
    <row r="68" spans="1:34" ht="12.75">
      <c r="A68" s="29"/>
      <c r="B68" s="29"/>
      <c r="C68" s="49"/>
      <c r="D68" s="49"/>
      <c r="E68" s="29"/>
      <c r="F68" s="29"/>
      <c r="G68" s="29"/>
      <c r="H68" s="29"/>
      <c r="I68" s="29"/>
      <c r="J68" s="29"/>
      <c r="K68" s="29"/>
      <c r="L68" s="29"/>
      <c r="M68" s="29"/>
      <c r="N68" s="28"/>
      <c r="O68" s="28"/>
      <c r="P68" s="28"/>
      <c r="Q68" s="28"/>
      <c r="R68" s="28"/>
      <c r="S68" s="28"/>
      <c r="T68" s="28"/>
      <c r="U68" s="28"/>
      <c r="V68" s="28"/>
      <c r="W68" s="28"/>
      <c r="X68" s="28"/>
      <c r="Y68" s="28"/>
      <c r="Z68" s="28"/>
      <c r="AA68" s="28"/>
      <c r="AB68" s="28"/>
      <c r="AC68" s="28"/>
      <c r="AD68" s="29"/>
      <c r="AE68" s="29"/>
      <c r="AF68" s="29"/>
      <c r="AG68" s="29"/>
      <c r="AH68" s="29"/>
    </row>
    <row r="69" spans="1:34" ht="12.75">
      <c r="A69" s="29"/>
      <c r="B69" s="29"/>
      <c r="C69" s="49"/>
      <c r="D69" s="49"/>
      <c r="E69" s="29"/>
      <c r="F69" s="29"/>
      <c r="G69" s="29"/>
      <c r="H69" s="29"/>
      <c r="I69" s="29"/>
      <c r="J69" s="29"/>
      <c r="K69" s="29"/>
      <c r="L69" s="29"/>
      <c r="M69" s="29"/>
      <c r="N69" s="28"/>
      <c r="O69" s="28"/>
      <c r="P69" s="28"/>
      <c r="Q69" s="28"/>
      <c r="R69" s="28"/>
      <c r="S69" s="28"/>
      <c r="T69" s="28"/>
      <c r="U69" s="28"/>
      <c r="V69" s="28"/>
      <c r="W69" s="28"/>
      <c r="X69" s="28"/>
      <c r="Y69" s="28"/>
      <c r="Z69" s="28"/>
      <c r="AA69" s="28"/>
      <c r="AB69" s="28"/>
      <c r="AC69" s="28"/>
      <c r="AD69" s="29"/>
      <c r="AE69" s="29"/>
      <c r="AF69" s="29"/>
      <c r="AG69" s="29"/>
      <c r="AH69" s="29"/>
    </row>
    <row r="70" spans="1:34" ht="12.75">
      <c r="A70" s="29"/>
      <c r="B70" s="29"/>
      <c r="C70" s="49"/>
      <c r="D70" s="49"/>
      <c r="E70" s="29"/>
      <c r="F70" s="29"/>
      <c r="G70" s="29"/>
      <c r="H70" s="29"/>
      <c r="I70" s="29"/>
      <c r="J70" s="29"/>
      <c r="K70" s="29"/>
      <c r="L70" s="29"/>
      <c r="M70" s="29"/>
      <c r="N70" s="28"/>
      <c r="O70" s="28"/>
      <c r="P70" s="28"/>
      <c r="Q70" s="28"/>
      <c r="R70" s="28"/>
      <c r="S70" s="28"/>
      <c r="T70" s="28"/>
      <c r="U70" s="28"/>
      <c r="V70" s="28"/>
      <c r="W70" s="28"/>
      <c r="X70" s="28"/>
      <c r="Y70" s="28"/>
      <c r="Z70" s="28"/>
      <c r="AA70" s="28"/>
      <c r="AB70" s="28"/>
      <c r="AC70" s="28"/>
      <c r="AD70" s="29"/>
      <c r="AE70" s="29"/>
      <c r="AF70" s="29"/>
      <c r="AG70" s="29"/>
      <c r="AH70" s="29"/>
    </row>
    <row r="71" spans="1:34" ht="12.75">
      <c r="A71" s="29"/>
      <c r="B71" s="29"/>
      <c r="C71" s="49"/>
      <c r="D71" s="49"/>
      <c r="E71" s="29"/>
      <c r="F71" s="29"/>
      <c r="G71" s="29"/>
      <c r="H71" s="29"/>
      <c r="I71" s="29"/>
      <c r="J71" s="29"/>
      <c r="K71" s="29"/>
      <c r="L71" s="29"/>
      <c r="M71" s="29"/>
      <c r="N71" s="28"/>
      <c r="O71" s="28"/>
      <c r="P71" s="28"/>
      <c r="Q71" s="28"/>
      <c r="R71" s="28"/>
      <c r="S71" s="28"/>
      <c r="T71" s="28"/>
      <c r="U71" s="28"/>
      <c r="V71" s="28"/>
      <c r="W71" s="28"/>
      <c r="X71" s="28"/>
      <c r="Y71" s="28"/>
      <c r="Z71" s="28"/>
      <c r="AA71" s="28"/>
      <c r="AB71" s="28"/>
      <c r="AC71" s="28"/>
      <c r="AD71" s="29"/>
      <c r="AE71" s="29"/>
      <c r="AF71" s="29"/>
      <c r="AG71" s="29"/>
      <c r="AH71" s="29"/>
    </row>
    <row r="72" spans="1:34" ht="12.75">
      <c r="A72" s="29"/>
      <c r="B72" s="29"/>
      <c r="C72" s="49"/>
      <c r="D72" s="49"/>
      <c r="E72" s="29"/>
      <c r="F72" s="29"/>
      <c r="G72" s="29"/>
      <c r="H72" s="29"/>
      <c r="I72" s="29"/>
      <c r="J72" s="29"/>
      <c r="K72" s="29"/>
      <c r="L72" s="29"/>
      <c r="M72" s="29"/>
      <c r="N72" s="28"/>
      <c r="O72" s="28"/>
      <c r="P72" s="28"/>
      <c r="Q72" s="28"/>
      <c r="R72" s="28"/>
      <c r="S72" s="28"/>
      <c r="T72" s="28"/>
      <c r="U72" s="28"/>
      <c r="V72" s="28"/>
      <c r="W72" s="28"/>
      <c r="X72" s="28"/>
      <c r="Y72" s="28"/>
      <c r="Z72" s="28"/>
      <c r="AA72" s="28"/>
      <c r="AB72" s="28"/>
      <c r="AC72" s="28"/>
      <c r="AD72" s="29"/>
      <c r="AE72" s="29"/>
      <c r="AF72" s="29"/>
      <c r="AG72" s="29"/>
      <c r="AH72" s="29"/>
    </row>
    <row r="73" spans="1:34" ht="12.75">
      <c r="A73" s="29"/>
      <c r="B73" s="29"/>
      <c r="C73" s="49"/>
      <c r="D73" s="49"/>
      <c r="E73" s="29"/>
      <c r="F73" s="29"/>
      <c r="G73" s="29"/>
      <c r="H73" s="29"/>
      <c r="I73" s="29"/>
      <c r="J73" s="29"/>
      <c r="K73" s="29"/>
      <c r="L73" s="29"/>
      <c r="M73" s="29"/>
      <c r="N73" s="28"/>
      <c r="O73" s="28"/>
      <c r="P73" s="28"/>
      <c r="Q73" s="28"/>
      <c r="R73" s="28"/>
      <c r="S73" s="28"/>
      <c r="T73" s="28"/>
      <c r="U73" s="28"/>
      <c r="V73" s="28"/>
      <c r="W73" s="28"/>
      <c r="X73" s="28"/>
      <c r="Y73" s="28"/>
      <c r="Z73" s="28"/>
      <c r="AA73" s="28"/>
      <c r="AB73" s="28"/>
      <c r="AC73" s="28"/>
      <c r="AD73" s="29"/>
      <c r="AE73" s="29"/>
      <c r="AF73" s="29"/>
      <c r="AG73" s="29"/>
      <c r="AH73" s="29"/>
    </row>
    <row r="74" spans="1:34" ht="12.75">
      <c r="A74" s="29"/>
      <c r="B74" s="29"/>
      <c r="C74" s="49"/>
      <c r="D74" s="49"/>
      <c r="E74" s="29"/>
      <c r="F74" s="29"/>
      <c r="G74" s="29"/>
      <c r="H74" s="29"/>
      <c r="I74" s="29"/>
      <c r="J74" s="29"/>
      <c r="K74" s="29"/>
      <c r="L74" s="29"/>
      <c r="M74" s="29"/>
      <c r="N74" s="28"/>
      <c r="O74" s="28"/>
      <c r="P74" s="28"/>
      <c r="Q74" s="28"/>
      <c r="R74" s="28"/>
      <c r="S74" s="28"/>
      <c r="T74" s="28"/>
      <c r="U74" s="28"/>
      <c r="V74" s="28"/>
      <c r="W74" s="28"/>
      <c r="X74" s="28"/>
      <c r="Y74" s="28"/>
      <c r="Z74" s="28"/>
      <c r="AA74" s="28"/>
      <c r="AB74" s="28"/>
      <c r="AC74" s="28"/>
      <c r="AD74" s="29"/>
      <c r="AE74" s="29"/>
      <c r="AF74" s="29"/>
      <c r="AG74" s="29"/>
      <c r="AH74" s="29"/>
    </row>
    <row r="75" spans="1:34" ht="12.75">
      <c r="A75" s="29"/>
      <c r="B75" s="29"/>
      <c r="C75" s="49"/>
      <c r="D75" s="49"/>
      <c r="E75" s="29"/>
      <c r="F75" s="29"/>
      <c r="G75" s="29"/>
      <c r="H75" s="29"/>
      <c r="I75" s="29"/>
      <c r="J75" s="29"/>
      <c r="K75" s="29"/>
      <c r="L75" s="29"/>
      <c r="M75" s="29"/>
      <c r="N75" s="28"/>
      <c r="O75" s="28"/>
      <c r="P75" s="28"/>
      <c r="Q75" s="28"/>
      <c r="R75" s="28"/>
      <c r="S75" s="28"/>
      <c r="T75" s="28"/>
      <c r="U75" s="28"/>
      <c r="V75" s="28"/>
      <c r="W75" s="28"/>
      <c r="X75" s="28"/>
      <c r="Y75" s="28"/>
      <c r="Z75" s="28"/>
      <c r="AA75" s="28"/>
      <c r="AB75" s="28"/>
      <c r="AC75" s="28"/>
      <c r="AD75" s="29"/>
      <c r="AE75" s="29"/>
      <c r="AF75" s="29"/>
      <c r="AG75" s="29"/>
      <c r="AH75" s="29"/>
    </row>
    <row r="76" spans="1:34" ht="12.75">
      <c r="A76" s="29"/>
      <c r="B76" s="29"/>
      <c r="C76" s="49"/>
      <c r="D76" s="49"/>
      <c r="E76" s="29"/>
      <c r="F76" s="29"/>
      <c r="G76" s="29"/>
      <c r="H76" s="29"/>
      <c r="I76" s="29"/>
      <c r="J76" s="29"/>
      <c r="K76" s="29"/>
      <c r="L76" s="29"/>
      <c r="M76" s="29"/>
      <c r="N76" s="28"/>
      <c r="O76" s="28"/>
      <c r="P76" s="28"/>
      <c r="Q76" s="28"/>
      <c r="R76" s="28"/>
      <c r="S76" s="28"/>
      <c r="T76" s="28"/>
      <c r="U76" s="28"/>
      <c r="V76" s="28"/>
      <c r="W76" s="28"/>
      <c r="X76" s="28"/>
      <c r="Y76" s="28"/>
      <c r="Z76" s="28"/>
      <c r="AA76" s="28"/>
      <c r="AB76" s="28"/>
      <c r="AC76" s="28"/>
      <c r="AD76" s="29"/>
      <c r="AE76" s="29"/>
      <c r="AF76" s="29"/>
      <c r="AG76" s="29"/>
      <c r="AH76" s="29"/>
    </row>
    <row r="77" spans="1:34" ht="12.75">
      <c r="A77" s="29"/>
      <c r="B77" s="29"/>
      <c r="C77" s="49"/>
      <c r="D77" s="49"/>
      <c r="E77" s="29"/>
      <c r="F77" s="29"/>
      <c r="G77" s="29"/>
      <c r="H77" s="29"/>
      <c r="I77" s="29"/>
      <c r="J77" s="29"/>
      <c r="K77" s="29"/>
      <c r="L77" s="29"/>
      <c r="M77" s="29"/>
      <c r="N77" s="28"/>
      <c r="O77" s="28"/>
      <c r="P77" s="28"/>
      <c r="Q77" s="28"/>
      <c r="R77" s="28"/>
      <c r="S77" s="28"/>
      <c r="T77" s="28"/>
      <c r="U77" s="28"/>
      <c r="V77" s="28"/>
      <c r="W77" s="28"/>
      <c r="X77" s="28"/>
      <c r="Y77" s="28"/>
      <c r="Z77" s="28"/>
      <c r="AA77" s="28"/>
      <c r="AB77" s="28"/>
      <c r="AC77" s="28"/>
      <c r="AD77" s="29"/>
      <c r="AE77" s="29"/>
      <c r="AF77" s="29"/>
      <c r="AG77" s="29"/>
      <c r="AH77" s="29"/>
    </row>
    <row r="78" spans="1:34" ht="12.75">
      <c r="A78" s="29"/>
      <c r="B78" s="29"/>
      <c r="C78" s="49"/>
      <c r="D78" s="49"/>
      <c r="E78" s="29"/>
      <c r="F78" s="29"/>
      <c r="G78" s="29"/>
      <c r="H78" s="29"/>
      <c r="I78" s="29"/>
      <c r="J78" s="29"/>
      <c r="K78" s="29"/>
      <c r="L78" s="29"/>
      <c r="M78" s="29"/>
      <c r="N78" s="28"/>
      <c r="O78" s="28"/>
      <c r="P78" s="28"/>
      <c r="Q78" s="28"/>
      <c r="R78" s="28"/>
      <c r="S78" s="28"/>
      <c r="T78" s="28"/>
      <c r="U78" s="28"/>
      <c r="V78" s="28"/>
      <c r="W78" s="28"/>
      <c r="X78" s="28"/>
      <c r="Y78" s="28"/>
      <c r="Z78" s="28"/>
      <c r="AA78" s="28"/>
      <c r="AB78" s="28"/>
      <c r="AC78" s="28"/>
      <c r="AD78" s="29"/>
      <c r="AE78" s="29"/>
      <c r="AF78" s="29"/>
      <c r="AG78" s="29"/>
      <c r="AH78" s="29"/>
    </row>
    <row r="79" spans="1:34" ht="12.75">
      <c r="A79" s="29"/>
      <c r="B79" s="29"/>
      <c r="C79" s="49"/>
      <c r="D79" s="49"/>
      <c r="E79" s="29"/>
      <c r="F79" s="29"/>
      <c r="G79" s="29"/>
      <c r="H79" s="29"/>
      <c r="I79" s="29"/>
      <c r="J79" s="29"/>
      <c r="K79" s="29"/>
      <c r="L79" s="29"/>
      <c r="M79" s="29"/>
      <c r="N79" s="28"/>
      <c r="O79" s="28"/>
      <c r="P79" s="28"/>
      <c r="Q79" s="28"/>
      <c r="R79" s="28"/>
      <c r="S79" s="28"/>
      <c r="T79" s="28"/>
      <c r="U79" s="28"/>
      <c r="V79" s="28"/>
      <c r="W79" s="28"/>
      <c r="X79" s="28"/>
      <c r="Y79" s="28"/>
      <c r="Z79" s="28"/>
      <c r="AA79" s="28"/>
      <c r="AB79" s="28"/>
      <c r="AC79" s="28"/>
      <c r="AD79" s="29"/>
      <c r="AE79" s="29"/>
      <c r="AF79" s="29"/>
      <c r="AG79" s="29"/>
      <c r="AH79" s="29"/>
    </row>
    <row r="80" spans="1:34" ht="12.75">
      <c r="A80" s="29"/>
      <c r="B80" s="29"/>
      <c r="C80" s="49"/>
      <c r="D80" s="49"/>
      <c r="E80" s="29"/>
      <c r="F80" s="29"/>
      <c r="G80" s="29"/>
      <c r="H80" s="29"/>
      <c r="I80" s="29"/>
      <c r="J80" s="29"/>
      <c r="K80" s="29"/>
      <c r="L80" s="29"/>
      <c r="M80" s="29"/>
      <c r="N80" s="28"/>
      <c r="O80" s="28"/>
      <c r="P80" s="28"/>
      <c r="Q80" s="28"/>
      <c r="R80" s="28"/>
      <c r="S80" s="28"/>
      <c r="T80" s="28"/>
      <c r="U80" s="28"/>
      <c r="V80" s="28"/>
      <c r="W80" s="28"/>
      <c r="X80" s="28"/>
      <c r="Y80" s="28"/>
      <c r="Z80" s="28"/>
      <c r="AA80" s="28"/>
      <c r="AB80" s="28"/>
      <c r="AC80" s="28"/>
      <c r="AD80" s="29"/>
      <c r="AE80" s="29"/>
      <c r="AF80" s="29"/>
      <c r="AG80" s="29"/>
      <c r="AH80" s="29"/>
    </row>
    <row r="81" spans="1:34" ht="12.75">
      <c r="A81" s="29"/>
      <c r="B81" s="29"/>
      <c r="C81" s="49"/>
      <c r="D81" s="49"/>
      <c r="E81" s="29"/>
      <c r="F81" s="29"/>
      <c r="G81" s="29"/>
      <c r="H81" s="29"/>
      <c r="I81" s="29"/>
      <c r="J81" s="29"/>
      <c r="K81" s="29"/>
      <c r="L81" s="29"/>
      <c r="M81" s="29"/>
      <c r="N81" s="28"/>
      <c r="O81" s="28"/>
      <c r="P81" s="28"/>
      <c r="Q81" s="28"/>
      <c r="R81" s="28"/>
      <c r="S81" s="28"/>
      <c r="T81" s="28"/>
      <c r="U81" s="28"/>
      <c r="V81" s="28"/>
      <c r="W81" s="28"/>
      <c r="X81" s="28"/>
      <c r="Y81" s="28"/>
      <c r="Z81" s="28"/>
      <c r="AA81" s="28"/>
      <c r="AB81" s="28"/>
      <c r="AC81" s="28"/>
      <c r="AD81" s="29"/>
      <c r="AE81" s="29"/>
      <c r="AF81" s="29"/>
      <c r="AG81" s="29"/>
      <c r="AH81" s="29"/>
    </row>
    <row r="82" spans="1:34" ht="12.75">
      <c r="A82" s="29"/>
      <c r="B82" s="29"/>
      <c r="C82" s="49"/>
      <c r="D82" s="49"/>
      <c r="E82" s="29"/>
      <c r="F82" s="29"/>
      <c r="G82" s="29"/>
      <c r="H82" s="29"/>
      <c r="I82" s="29"/>
      <c r="J82" s="29"/>
      <c r="K82" s="29"/>
      <c r="L82" s="29"/>
      <c r="M82" s="29"/>
      <c r="N82" s="28"/>
      <c r="O82" s="28"/>
      <c r="P82" s="28"/>
      <c r="Q82" s="28"/>
      <c r="R82" s="28"/>
      <c r="S82" s="28"/>
      <c r="T82" s="28"/>
      <c r="U82" s="28"/>
      <c r="V82" s="28"/>
      <c r="W82" s="28"/>
      <c r="X82" s="28"/>
      <c r="Y82" s="28"/>
      <c r="Z82" s="28"/>
      <c r="AA82" s="28"/>
      <c r="AB82" s="28"/>
      <c r="AC82" s="28"/>
      <c r="AD82" s="29"/>
      <c r="AE82" s="29"/>
      <c r="AF82" s="29"/>
      <c r="AG82" s="29"/>
      <c r="AH82" s="29"/>
    </row>
    <row r="83" spans="1:34" ht="12.75">
      <c r="A83" s="29"/>
      <c r="B83" s="29"/>
      <c r="C83" s="49"/>
      <c r="D83" s="49"/>
      <c r="E83" s="29"/>
      <c r="F83" s="29"/>
      <c r="G83" s="29"/>
      <c r="H83" s="29"/>
      <c r="I83" s="29"/>
      <c r="J83" s="29"/>
      <c r="K83" s="29"/>
      <c r="L83" s="29"/>
      <c r="M83" s="29"/>
      <c r="N83" s="28"/>
      <c r="O83" s="28"/>
      <c r="P83" s="28"/>
      <c r="Q83" s="28"/>
      <c r="R83" s="28"/>
      <c r="S83" s="28"/>
      <c r="T83" s="28"/>
      <c r="U83" s="28"/>
      <c r="V83" s="28"/>
      <c r="W83" s="28"/>
      <c r="X83" s="28"/>
      <c r="Y83" s="28"/>
      <c r="Z83" s="28"/>
      <c r="AA83" s="28"/>
      <c r="AB83" s="28"/>
      <c r="AC83" s="28"/>
      <c r="AD83" s="29"/>
      <c r="AE83" s="29"/>
      <c r="AF83" s="29"/>
      <c r="AG83" s="29"/>
      <c r="AH83" s="29"/>
    </row>
    <row r="84" spans="1:34" ht="12.75">
      <c r="A84" s="29"/>
      <c r="B84" s="29"/>
      <c r="C84" s="49"/>
      <c r="D84" s="49"/>
      <c r="E84" s="29"/>
      <c r="F84" s="29"/>
      <c r="G84" s="29"/>
      <c r="H84" s="29"/>
      <c r="I84" s="29"/>
      <c r="J84" s="29"/>
      <c r="K84" s="29"/>
      <c r="L84" s="29"/>
      <c r="M84" s="29"/>
      <c r="N84" s="28"/>
      <c r="O84" s="28"/>
      <c r="P84" s="28"/>
      <c r="Q84" s="28"/>
      <c r="R84" s="28"/>
      <c r="S84" s="28"/>
      <c r="T84" s="28"/>
      <c r="U84" s="28"/>
      <c r="V84" s="28"/>
      <c r="W84" s="28"/>
      <c r="X84" s="28"/>
      <c r="Y84" s="28"/>
      <c r="Z84" s="28"/>
      <c r="AA84" s="28"/>
      <c r="AB84" s="28"/>
      <c r="AC84" s="28"/>
      <c r="AD84" s="29"/>
      <c r="AE84" s="29"/>
      <c r="AF84" s="29"/>
      <c r="AG84" s="29"/>
      <c r="AH84" s="29"/>
    </row>
    <row r="85" spans="1:34" ht="12.75">
      <c r="A85" s="29"/>
      <c r="B85" s="29"/>
      <c r="C85" s="49"/>
      <c r="D85" s="49"/>
      <c r="E85" s="29"/>
      <c r="F85" s="29"/>
      <c r="G85" s="29"/>
      <c r="H85" s="29"/>
      <c r="I85" s="29"/>
      <c r="J85" s="29"/>
      <c r="K85" s="29"/>
      <c r="L85" s="29"/>
      <c r="M85" s="29"/>
      <c r="N85" s="28"/>
      <c r="O85" s="28"/>
      <c r="P85" s="28"/>
      <c r="Q85" s="28"/>
      <c r="R85" s="28"/>
      <c r="S85" s="28"/>
      <c r="T85" s="28"/>
      <c r="U85" s="28"/>
      <c r="V85" s="28"/>
      <c r="W85" s="28"/>
      <c r="X85" s="28"/>
      <c r="Y85" s="28"/>
      <c r="Z85" s="28"/>
      <c r="AA85" s="28"/>
      <c r="AB85" s="28"/>
      <c r="AC85" s="28"/>
      <c r="AD85" s="29"/>
      <c r="AE85" s="29"/>
      <c r="AF85" s="29"/>
      <c r="AG85" s="29"/>
      <c r="AH85" s="29"/>
    </row>
    <row r="86" spans="1:34" ht="12.75">
      <c r="A86" s="29"/>
      <c r="B86" s="29"/>
      <c r="C86" s="49"/>
      <c r="D86" s="49"/>
      <c r="E86" s="29"/>
      <c r="F86" s="29"/>
      <c r="G86" s="29"/>
      <c r="H86" s="29"/>
      <c r="I86" s="29"/>
      <c r="J86" s="29"/>
      <c r="K86" s="29"/>
      <c r="L86" s="29"/>
      <c r="M86" s="29"/>
      <c r="N86" s="28"/>
      <c r="O86" s="28"/>
      <c r="P86" s="28"/>
      <c r="Q86" s="28"/>
      <c r="R86" s="28"/>
      <c r="S86" s="28"/>
      <c r="T86" s="28"/>
      <c r="U86" s="28"/>
      <c r="V86" s="28"/>
      <c r="W86" s="28"/>
      <c r="X86" s="28"/>
      <c r="Y86" s="28"/>
      <c r="Z86" s="28"/>
      <c r="AA86" s="28"/>
      <c r="AB86" s="28"/>
      <c r="AC86" s="28"/>
      <c r="AD86" s="29"/>
      <c r="AE86" s="29"/>
      <c r="AF86" s="29"/>
      <c r="AG86" s="29"/>
      <c r="AH86" s="29"/>
    </row>
    <row r="87" spans="1:34" ht="12.75">
      <c r="A87" s="29"/>
      <c r="B87" s="29"/>
      <c r="C87" s="49"/>
      <c r="D87" s="49"/>
      <c r="E87" s="29"/>
      <c r="F87" s="29"/>
      <c r="G87" s="29"/>
      <c r="H87" s="29"/>
      <c r="I87" s="29"/>
      <c r="J87" s="29"/>
      <c r="K87" s="29"/>
      <c r="L87" s="29"/>
      <c r="M87" s="29"/>
      <c r="N87" s="28"/>
      <c r="O87" s="28"/>
      <c r="P87" s="28"/>
      <c r="Q87" s="28"/>
      <c r="R87" s="28"/>
      <c r="S87" s="28"/>
      <c r="T87" s="28"/>
      <c r="U87" s="28"/>
      <c r="V87" s="28"/>
      <c r="W87" s="28"/>
      <c r="X87" s="28"/>
      <c r="Y87" s="28"/>
      <c r="Z87" s="28"/>
      <c r="AA87" s="28"/>
      <c r="AB87" s="28"/>
      <c r="AC87" s="28"/>
      <c r="AD87" s="29"/>
      <c r="AE87" s="29"/>
      <c r="AF87" s="29"/>
      <c r="AG87" s="29"/>
      <c r="AH87" s="29"/>
    </row>
    <row r="88" spans="1:34" ht="12.75">
      <c r="A88" s="29"/>
      <c r="B88" s="29"/>
      <c r="C88" s="49"/>
      <c r="D88" s="49"/>
      <c r="E88" s="29"/>
      <c r="F88" s="29"/>
      <c r="G88" s="29"/>
      <c r="H88" s="29"/>
      <c r="I88" s="29"/>
      <c r="J88" s="29"/>
      <c r="K88" s="29"/>
      <c r="L88" s="29"/>
      <c r="M88" s="29"/>
      <c r="N88" s="28"/>
      <c r="O88" s="28"/>
      <c r="P88" s="28"/>
      <c r="Q88" s="28"/>
      <c r="R88" s="28"/>
      <c r="S88" s="28"/>
      <c r="T88" s="28"/>
      <c r="U88" s="28"/>
      <c r="V88" s="28"/>
      <c r="W88" s="28"/>
      <c r="X88" s="28"/>
      <c r="Y88" s="28"/>
      <c r="Z88" s="28"/>
      <c r="AA88" s="28"/>
      <c r="AB88" s="28"/>
      <c r="AC88" s="28"/>
      <c r="AD88" s="29"/>
      <c r="AE88" s="29"/>
      <c r="AF88" s="29"/>
      <c r="AG88" s="29"/>
      <c r="AH88" s="29"/>
    </row>
    <row r="89" spans="1:34" ht="12.75">
      <c r="A89" s="29"/>
      <c r="B89" s="29"/>
      <c r="C89" s="49"/>
      <c r="D89" s="49"/>
      <c r="E89" s="29"/>
      <c r="F89" s="29"/>
      <c r="G89" s="29"/>
      <c r="H89" s="29"/>
      <c r="I89" s="29"/>
      <c r="J89" s="29"/>
      <c r="K89" s="29"/>
      <c r="L89" s="29"/>
      <c r="M89" s="29"/>
      <c r="N89" s="28"/>
      <c r="O89" s="28"/>
      <c r="P89" s="28"/>
      <c r="Q89" s="28"/>
      <c r="R89" s="28"/>
      <c r="S89" s="28"/>
      <c r="T89" s="28"/>
      <c r="U89" s="28"/>
      <c r="V89" s="28"/>
      <c r="W89" s="28"/>
      <c r="X89" s="28"/>
      <c r="Y89" s="28"/>
      <c r="Z89" s="28"/>
      <c r="AA89" s="28"/>
      <c r="AB89" s="28"/>
      <c r="AC89" s="28"/>
      <c r="AD89" s="29"/>
      <c r="AE89" s="29"/>
      <c r="AF89" s="29"/>
      <c r="AG89" s="29"/>
      <c r="AH89" s="29"/>
    </row>
    <row r="90" spans="1:34" ht="12.75">
      <c r="A90" s="29"/>
      <c r="B90" s="29"/>
      <c r="C90" s="49"/>
      <c r="D90" s="49"/>
      <c r="E90" s="29"/>
      <c r="F90" s="29"/>
      <c r="G90" s="29"/>
      <c r="H90" s="29"/>
      <c r="I90" s="29"/>
      <c r="J90" s="29"/>
      <c r="K90" s="29"/>
      <c r="L90" s="29"/>
      <c r="M90" s="29"/>
      <c r="N90" s="28"/>
      <c r="O90" s="28"/>
      <c r="P90" s="28"/>
      <c r="Q90" s="28"/>
      <c r="R90" s="28"/>
      <c r="S90" s="28"/>
      <c r="T90" s="28"/>
      <c r="U90" s="28"/>
      <c r="V90" s="28"/>
      <c r="W90" s="28"/>
      <c r="X90" s="28"/>
      <c r="Y90" s="28"/>
      <c r="Z90" s="28"/>
      <c r="AA90" s="28"/>
      <c r="AB90" s="28"/>
      <c r="AC90" s="28"/>
      <c r="AD90" s="29"/>
      <c r="AE90" s="29"/>
      <c r="AF90" s="29"/>
      <c r="AG90" s="29"/>
      <c r="AH90" s="29"/>
    </row>
    <row r="91" spans="1:34" ht="12.75">
      <c r="A91" s="29"/>
      <c r="B91" s="29"/>
      <c r="C91" s="49"/>
      <c r="D91" s="49"/>
      <c r="E91" s="29"/>
      <c r="F91" s="29"/>
      <c r="G91" s="29"/>
      <c r="H91" s="29"/>
      <c r="I91" s="29"/>
      <c r="J91" s="29"/>
      <c r="K91" s="29"/>
      <c r="L91" s="29"/>
      <c r="M91" s="29"/>
      <c r="N91" s="28"/>
      <c r="O91" s="28"/>
      <c r="P91" s="28"/>
      <c r="Q91" s="28"/>
      <c r="R91" s="28"/>
      <c r="S91" s="28"/>
      <c r="T91" s="28"/>
      <c r="U91" s="28"/>
      <c r="V91" s="28"/>
      <c r="W91" s="28"/>
      <c r="X91" s="28"/>
      <c r="Y91" s="28"/>
      <c r="Z91" s="28"/>
      <c r="AA91" s="28"/>
      <c r="AB91" s="28"/>
      <c r="AC91" s="28"/>
      <c r="AD91" s="29"/>
      <c r="AE91" s="29"/>
      <c r="AF91" s="29"/>
      <c r="AG91" s="29"/>
      <c r="AH91" s="29"/>
    </row>
    <row r="92" spans="1:34" ht="12.75">
      <c r="A92" s="29"/>
      <c r="B92" s="29"/>
      <c r="C92" s="49"/>
      <c r="D92" s="49"/>
      <c r="E92" s="29"/>
      <c r="F92" s="29"/>
      <c r="G92" s="29"/>
      <c r="H92" s="29"/>
      <c r="I92" s="29"/>
      <c r="J92" s="29"/>
      <c r="K92" s="29"/>
      <c r="L92" s="29"/>
      <c r="M92" s="29"/>
      <c r="N92" s="28"/>
      <c r="O92" s="28"/>
      <c r="P92" s="28"/>
      <c r="Q92" s="28"/>
      <c r="R92" s="28"/>
      <c r="S92" s="28"/>
      <c r="T92" s="28"/>
      <c r="U92" s="28"/>
      <c r="V92" s="28"/>
      <c r="W92" s="28"/>
      <c r="X92" s="28"/>
      <c r="Y92" s="28"/>
      <c r="Z92" s="28"/>
      <c r="AA92" s="28"/>
      <c r="AB92" s="28"/>
      <c r="AC92" s="28"/>
      <c r="AD92" s="29"/>
      <c r="AE92" s="29"/>
      <c r="AF92" s="29"/>
      <c r="AG92" s="29"/>
      <c r="AH92" s="29"/>
    </row>
    <row r="93" spans="1:34" ht="12.75">
      <c r="A93" s="29"/>
      <c r="B93" s="29"/>
      <c r="C93" s="49"/>
      <c r="D93" s="49"/>
      <c r="E93" s="29"/>
      <c r="F93" s="29"/>
      <c r="G93" s="29"/>
      <c r="H93" s="29"/>
      <c r="I93" s="29"/>
      <c r="J93" s="29"/>
      <c r="K93" s="29"/>
      <c r="L93" s="29"/>
      <c r="M93" s="29"/>
      <c r="N93" s="28"/>
      <c r="O93" s="28"/>
      <c r="P93" s="28"/>
      <c r="Q93" s="28"/>
      <c r="R93" s="28"/>
      <c r="S93" s="28"/>
      <c r="T93" s="28"/>
      <c r="U93" s="28"/>
      <c r="V93" s="28"/>
      <c r="W93" s="28"/>
      <c r="X93" s="28"/>
      <c r="Y93" s="28"/>
      <c r="Z93" s="28"/>
      <c r="AA93" s="28"/>
      <c r="AB93" s="28"/>
      <c r="AC93" s="28"/>
      <c r="AD93" s="29"/>
      <c r="AE93" s="29"/>
      <c r="AF93" s="29"/>
      <c r="AG93" s="29"/>
      <c r="AH93" s="29"/>
    </row>
    <row r="94" spans="1:34" ht="12.75">
      <c r="A94" s="29"/>
      <c r="B94" s="29"/>
      <c r="C94" s="49"/>
      <c r="D94" s="49"/>
      <c r="E94" s="29"/>
      <c r="F94" s="29"/>
      <c r="G94" s="29"/>
      <c r="H94" s="29"/>
      <c r="I94" s="29"/>
      <c r="J94" s="29"/>
      <c r="K94" s="29"/>
      <c r="L94" s="29"/>
      <c r="M94" s="29"/>
      <c r="N94" s="28"/>
      <c r="O94" s="28"/>
      <c r="P94" s="28"/>
      <c r="Q94" s="28"/>
      <c r="R94" s="28"/>
      <c r="S94" s="28"/>
      <c r="T94" s="28"/>
      <c r="U94" s="28"/>
      <c r="V94" s="28"/>
      <c r="W94" s="28"/>
      <c r="X94" s="28"/>
      <c r="Y94" s="28"/>
      <c r="Z94" s="28"/>
      <c r="AA94" s="28"/>
      <c r="AB94" s="28"/>
      <c r="AC94" s="28"/>
      <c r="AD94" s="29"/>
      <c r="AE94" s="29"/>
      <c r="AF94" s="29"/>
      <c r="AG94" s="29"/>
      <c r="AH94" s="29"/>
    </row>
    <row r="95" spans="1:34" ht="12.75">
      <c r="A95" s="29"/>
      <c r="B95" s="29"/>
      <c r="C95" s="49"/>
      <c r="D95" s="49"/>
      <c r="E95" s="29"/>
      <c r="F95" s="29"/>
      <c r="G95" s="29"/>
      <c r="H95" s="29"/>
      <c r="I95" s="29"/>
      <c r="J95" s="29"/>
      <c r="K95" s="29"/>
      <c r="L95" s="29"/>
      <c r="M95" s="29"/>
      <c r="N95" s="28"/>
      <c r="O95" s="28"/>
      <c r="P95" s="28"/>
      <c r="Q95" s="28"/>
      <c r="R95" s="28"/>
      <c r="S95" s="28"/>
      <c r="T95" s="28"/>
      <c r="U95" s="28"/>
      <c r="V95" s="28"/>
      <c r="W95" s="28"/>
      <c r="X95" s="28"/>
      <c r="Y95" s="28"/>
      <c r="Z95" s="28"/>
      <c r="AA95" s="28"/>
      <c r="AB95" s="28"/>
      <c r="AC95" s="28"/>
      <c r="AD95" s="29"/>
      <c r="AE95" s="29"/>
      <c r="AF95" s="29"/>
      <c r="AG95" s="29"/>
      <c r="AH95" s="29"/>
    </row>
    <row r="96" spans="1:34" ht="12.75">
      <c r="A96" s="29"/>
      <c r="B96" s="29"/>
      <c r="C96" s="49"/>
      <c r="D96" s="49"/>
      <c r="E96" s="29"/>
      <c r="F96" s="29"/>
      <c r="G96" s="29"/>
      <c r="H96" s="29"/>
      <c r="I96" s="29"/>
      <c r="J96" s="29"/>
      <c r="K96" s="29"/>
      <c r="L96" s="29"/>
      <c r="M96" s="29"/>
      <c r="N96" s="28"/>
      <c r="O96" s="28"/>
      <c r="P96" s="28"/>
      <c r="Q96" s="28"/>
      <c r="R96" s="28"/>
      <c r="S96" s="28"/>
      <c r="T96" s="28"/>
      <c r="U96" s="28"/>
      <c r="V96" s="28"/>
      <c r="W96" s="28"/>
      <c r="X96" s="28"/>
      <c r="Y96" s="28"/>
      <c r="Z96" s="28"/>
      <c r="AA96" s="28"/>
      <c r="AB96" s="28"/>
      <c r="AC96" s="28"/>
      <c r="AD96" s="29"/>
      <c r="AE96" s="29"/>
      <c r="AF96" s="29"/>
      <c r="AG96" s="29"/>
      <c r="AH96" s="29"/>
    </row>
    <row r="97" spans="1:34" ht="12.75">
      <c r="A97" s="29"/>
      <c r="B97" s="29"/>
      <c r="C97" s="49"/>
      <c r="D97" s="49"/>
      <c r="E97" s="29"/>
      <c r="F97" s="29"/>
      <c r="G97" s="29"/>
      <c r="H97" s="29"/>
      <c r="I97" s="29"/>
      <c r="J97" s="29"/>
      <c r="K97" s="29"/>
      <c r="L97" s="29"/>
      <c r="M97" s="29"/>
      <c r="N97" s="28"/>
      <c r="O97" s="28"/>
      <c r="P97" s="28"/>
      <c r="Q97" s="28"/>
      <c r="R97" s="28"/>
      <c r="S97" s="28"/>
      <c r="T97" s="28"/>
      <c r="U97" s="28"/>
      <c r="V97" s="28"/>
      <c r="W97" s="28"/>
      <c r="X97" s="28"/>
      <c r="Y97" s="28"/>
      <c r="Z97" s="28"/>
      <c r="AA97" s="28"/>
      <c r="AB97" s="28"/>
      <c r="AC97" s="28"/>
      <c r="AD97" s="29"/>
      <c r="AE97" s="29"/>
      <c r="AF97" s="29"/>
      <c r="AG97" s="29"/>
      <c r="AH97" s="29"/>
    </row>
    <row r="98" spans="1:34" ht="12.75">
      <c r="A98" s="29"/>
      <c r="B98" s="29"/>
      <c r="C98" s="49"/>
      <c r="D98" s="49"/>
      <c r="E98" s="29"/>
      <c r="F98" s="29"/>
      <c r="G98" s="29"/>
      <c r="H98" s="29"/>
      <c r="I98" s="29"/>
      <c r="J98" s="29"/>
      <c r="K98" s="29"/>
      <c r="L98" s="29"/>
      <c r="M98" s="29"/>
      <c r="N98" s="28"/>
      <c r="O98" s="28"/>
      <c r="P98" s="28"/>
      <c r="Q98" s="28"/>
      <c r="R98" s="28"/>
      <c r="S98" s="28"/>
      <c r="T98" s="28"/>
      <c r="U98" s="28"/>
      <c r="V98" s="28"/>
      <c r="W98" s="28"/>
      <c r="X98" s="28"/>
      <c r="Y98" s="28"/>
      <c r="Z98" s="28"/>
      <c r="AA98" s="28"/>
      <c r="AB98" s="28"/>
      <c r="AC98" s="28"/>
      <c r="AD98" s="29"/>
      <c r="AE98" s="29"/>
      <c r="AF98" s="29"/>
      <c r="AG98" s="29"/>
      <c r="AH98" s="29"/>
    </row>
    <row r="99" spans="1:34" ht="12.75">
      <c r="A99" s="29"/>
      <c r="B99" s="29"/>
      <c r="C99" s="49"/>
      <c r="D99" s="49"/>
      <c r="E99" s="29"/>
      <c r="F99" s="29"/>
      <c r="G99" s="29"/>
      <c r="H99" s="29"/>
      <c r="I99" s="29"/>
      <c r="J99" s="29"/>
      <c r="K99" s="29"/>
      <c r="L99" s="29"/>
      <c r="M99" s="29"/>
      <c r="N99" s="28"/>
      <c r="O99" s="28"/>
      <c r="P99" s="28"/>
      <c r="Q99" s="28"/>
      <c r="R99" s="28"/>
      <c r="S99" s="28"/>
      <c r="T99" s="28"/>
      <c r="U99" s="28"/>
      <c r="V99" s="28"/>
      <c r="W99" s="28"/>
      <c r="X99" s="28"/>
      <c r="Y99" s="28"/>
      <c r="Z99" s="28"/>
      <c r="AA99" s="28"/>
      <c r="AB99" s="28"/>
      <c r="AC99" s="28"/>
      <c r="AD99" s="29"/>
      <c r="AE99" s="29"/>
      <c r="AF99" s="29"/>
      <c r="AG99" s="29"/>
      <c r="AH99" s="29"/>
    </row>
    <row r="100" spans="1:34" ht="12.75">
      <c r="A100" s="29"/>
      <c r="B100" s="29"/>
      <c r="C100" s="49"/>
      <c r="D100" s="49"/>
      <c r="E100" s="29"/>
      <c r="F100" s="29"/>
      <c r="G100" s="29"/>
      <c r="H100" s="29"/>
      <c r="I100" s="29"/>
      <c r="J100" s="29"/>
      <c r="K100" s="29"/>
      <c r="L100" s="29"/>
      <c r="M100" s="29"/>
      <c r="N100" s="28"/>
      <c r="O100" s="28"/>
      <c r="P100" s="28"/>
      <c r="Q100" s="28"/>
      <c r="R100" s="28"/>
      <c r="S100" s="28"/>
      <c r="T100" s="28"/>
      <c r="U100" s="28"/>
      <c r="V100" s="28"/>
      <c r="W100" s="28"/>
      <c r="X100" s="28"/>
      <c r="Y100" s="28"/>
      <c r="Z100" s="28"/>
      <c r="AA100" s="28"/>
      <c r="AB100" s="28"/>
      <c r="AC100" s="28"/>
      <c r="AD100" s="29"/>
      <c r="AE100" s="29"/>
      <c r="AF100" s="29"/>
      <c r="AG100" s="29"/>
      <c r="AH100" s="29"/>
    </row>
    <row r="101" spans="1:34" ht="12.75">
      <c r="A101" s="29"/>
      <c r="B101" s="29"/>
      <c r="C101" s="49"/>
      <c r="D101" s="49"/>
      <c r="E101" s="29"/>
      <c r="F101" s="29"/>
      <c r="G101" s="29"/>
      <c r="H101" s="29"/>
      <c r="I101" s="29"/>
      <c r="J101" s="29"/>
      <c r="K101" s="29"/>
      <c r="L101" s="29"/>
      <c r="M101" s="29"/>
      <c r="N101" s="28"/>
      <c r="O101" s="28"/>
      <c r="P101" s="28"/>
      <c r="Q101" s="28"/>
      <c r="R101" s="28"/>
      <c r="S101" s="28"/>
      <c r="T101" s="28"/>
      <c r="U101" s="28"/>
      <c r="V101" s="28"/>
      <c r="W101" s="28"/>
      <c r="X101" s="28"/>
      <c r="Y101" s="28"/>
      <c r="Z101" s="28"/>
      <c r="AA101" s="28"/>
      <c r="AB101" s="28"/>
      <c r="AC101" s="28"/>
      <c r="AD101" s="29"/>
      <c r="AE101" s="29"/>
      <c r="AF101" s="29"/>
      <c r="AG101" s="29"/>
      <c r="AH101" s="29"/>
    </row>
    <row r="102" spans="1:34" ht="12.75">
      <c r="A102" s="29"/>
      <c r="B102" s="29"/>
      <c r="C102" s="49"/>
      <c r="D102" s="49"/>
      <c r="E102" s="29"/>
      <c r="F102" s="29"/>
      <c r="G102" s="29"/>
      <c r="H102" s="29"/>
      <c r="I102" s="29"/>
      <c r="J102" s="29"/>
      <c r="K102" s="29"/>
      <c r="L102" s="29"/>
      <c r="M102" s="29"/>
      <c r="N102" s="28"/>
      <c r="O102" s="28"/>
      <c r="P102" s="28"/>
      <c r="Q102" s="28"/>
      <c r="R102" s="28"/>
      <c r="S102" s="28"/>
      <c r="T102" s="28"/>
      <c r="U102" s="28"/>
      <c r="V102" s="28"/>
      <c r="W102" s="28"/>
      <c r="X102" s="28"/>
      <c r="Y102" s="28"/>
      <c r="Z102" s="28"/>
      <c r="AA102" s="28"/>
      <c r="AB102" s="28"/>
      <c r="AC102" s="28"/>
      <c r="AD102" s="29"/>
      <c r="AE102" s="29"/>
      <c r="AF102" s="29"/>
      <c r="AG102" s="29"/>
      <c r="AH102" s="29"/>
    </row>
    <row r="103" spans="1:34" ht="12.75">
      <c r="A103" s="29"/>
      <c r="B103" s="29"/>
      <c r="C103" s="49"/>
      <c r="D103" s="49"/>
      <c r="E103" s="29"/>
      <c r="F103" s="29"/>
      <c r="G103" s="29"/>
      <c r="H103" s="29"/>
      <c r="I103" s="29"/>
      <c r="J103" s="29"/>
      <c r="K103" s="29"/>
      <c r="L103" s="29"/>
      <c r="M103" s="29"/>
      <c r="N103" s="28"/>
      <c r="O103" s="28"/>
      <c r="P103" s="28"/>
      <c r="Q103" s="28"/>
      <c r="R103" s="28"/>
      <c r="S103" s="28"/>
      <c r="T103" s="28"/>
      <c r="U103" s="28"/>
      <c r="V103" s="28"/>
      <c r="W103" s="28"/>
      <c r="X103" s="28"/>
      <c r="Y103" s="28"/>
      <c r="Z103" s="28"/>
      <c r="AA103" s="28"/>
      <c r="AB103" s="28"/>
      <c r="AC103" s="28"/>
      <c r="AD103" s="29"/>
      <c r="AE103" s="29"/>
      <c r="AF103" s="29"/>
      <c r="AG103" s="29"/>
      <c r="AH103" s="29"/>
    </row>
    <row r="104" spans="1:34" ht="12.75">
      <c r="A104" s="29"/>
      <c r="B104" s="29"/>
      <c r="C104" s="49"/>
      <c r="D104" s="49"/>
      <c r="E104" s="29"/>
      <c r="F104" s="29"/>
      <c r="G104" s="29"/>
      <c r="H104" s="29"/>
      <c r="I104" s="29"/>
      <c r="J104" s="29"/>
      <c r="K104" s="29"/>
      <c r="L104" s="29"/>
      <c r="M104" s="29"/>
      <c r="N104" s="28"/>
      <c r="O104" s="28"/>
      <c r="P104" s="28"/>
      <c r="Q104" s="28"/>
      <c r="R104" s="28"/>
      <c r="S104" s="28"/>
      <c r="T104" s="28"/>
      <c r="U104" s="28"/>
      <c r="V104" s="28"/>
      <c r="W104" s="28"/>
      <c r="X104" s="28"/>
      <c r="Y104" s="28"/>
      <c r="Z104" s="28"/>
      <c r="AA104" s="28"/>
      <c r="AB104" s="28"/>
      <c r="AC104" s="28"/>
      <c r="AD104" s="29"/>
      <c r="AE104" s="29"/>
      <c r="AF104" s="29"/>
      <c r="AG104" s="29"/>
      <c r="AH104" s="29"/>
    </row>
    <row r="105" spans="1:34" ht="12.75">
      <c r="A105" s="29"/>
      <c r="B105" s="29"/>
      <c r="C105" s="49"/>
      <c r="D105" s="49"/>
      <c r="E105" s="29"/>
      <c r="F105" s="29"/>
      <c r="G105" s="29"/>
      <c r="H105" s="29"/>
      <c r="I105" s="29"/>
      <c r="J105" s="29"/>
      <c r="K105" s="29"/>
      <c r="L105" s="29"/>
      <c r="M105" s="29"/>
      <c r="N105" s="28"/>
      <c r="O105" s="28"/>
      <c r="P105" s="28"/>
      <c r="Q105" s="28"/>
      <c r="R105" s="28"/>
      <c r="S105" s="28"/>
      <c r="T105" s="28"/>
      <c r="U105" s="28"/>
      <c r="V105" s="28"/>
      <c r="W105" s="28"/>
      <c r="X105" s="28"/>
      <c r="Y105" s="28"/>
      <c r="Z105" s="28"/>
      <c r="AA105" s="28"/>
      <c r="AB105" s="28"/>
      <c r="AC105" s="28"/>
      <c r="AD105" s="29"/>
      <c r="AE105" s="29"/>
      <c r="AF105" s="29"/>
      <c r="AG105" s="29"/>
      <c r="AH105" s="29"/>
    </row>
    <row r="106" spans="1:34" ht="12.75">
      <c r="A106" s="29"/>
      <c r="B106" s="29"/>
      <c r="C106" s="49"/>
      <c r="D106" s="49"/>
      <c r="E106" s="29"/>
      <c r="F106" s="29"/>
      <c r="G106" s="29"/>
      <c r="H106" s="29"/>
      <c r="I106" s="29"/>
      <c r="J106" s="29"/>
      <c r="K106" s="29"/>
      <c r="L106" s="29"/>
      <c r="M106" s="29"/>
      <c r="N106" s="28"/>
      <c r="O106" s="28"/>
      <c r="P106" s="28"/>
      <c r="Q106" s="28"/>
      <c r="R106" s="28"/>
      <c r="S106" s="28"/>
      <c r="T106" s="28"/>
      <c r="U106" s="28"/>
      <c r="V106" s="28"/>
      <c r="W106" s="28"/>
      <c r="X106" s="28"/>
      <c r="Y106" s="28"/>
      <c r="Z106" s="28"/>
      <c r="AA106" s="28"/>
      <c r="AB106" s="28"/>
      <c r="AC106" s="28"/>
      <c r="AD106" s="29"/>
      <c r="AE106" s="29"/>
      <c r="AF106" s="29"/>
      <c r="AG106" s="29"/>
      <c r="AH106" s="29"/>
    </row>
    <row r="107" spans="1:34" ht="12.75">
      <c r="A107" s="29"/>
      <c r="B107" s="29"/>
      <c r="C107" s="49"/>
      <c r="D107" s="49"/>
      <c r="E107" s="29"/>
      <c r="F107" s="29"/>
      <c r="G107" s="29"/>
      <c r="H107" s="29"/>
      <c r="I107" s="29"/>
      <c r="J107" s="29"/>
      <c r="K107" s="29"/>
      <c r="L107" s="29"/>
      <c r="M107" s="29"/>
      <c r="N107" s="28"/>
      <c r="O107" s="28"/>
      <c r="P107" s="28"/>
      <c r="Q107" s="28"/>
      <c r="R107" s="28"/>
      <c r="S107" s="28"/>
      <c r="T107" s="28"/>
      <c r="U107" s="28"/>
      <c r="V107" s="28"/>
      <c r="W107" s="28"/>
      <c r="X107" s="28"/>
      <c r="Y107" s="28"/>
      <c r="Z107" s="28"/>
      <c r="AA107" s="28"/>
      <c r="AB107" s="28"/>
      <c r="AC107" s="28"/>
      <c r="AD107" s="29"/>
      <c r="AE107" s="29"/>
      <c r="AF107" s="29"/>
      <c r="AG107" s="29"/>
      <c r="AH107" s="29"/>
    </row>
    <row r="108" spans="1:34" ht="12.75">
      <c r="A108" s="29"/>
      <c r="B108" s="29"/>
      <c r="C108" s="49"/>
      <c r="D108" s="49"/>
      <c r="E108" s="29"/>
      <c r="F108" s="29"/>
      <c r="G108" s="29"/>
      <c r="H108" s="29"/>
      <c r="I108" s="29"/>
      <c r="J108" s="29"/>
      <c r="K108" s="29"/>
      <c r="L108" s="29"/>
      <c r="M108" s="29"/>
      <c r="N108" s="28"/>
      <c r="O108" s="28"/>
      <c r="P108" s="28"/>
      <c r="Q108" s="28"/>
      <c r="R108" s="28"/>
      <c r="S108" s="28"/>
      <c r="T108" s="28"/>
      <c r="U108" s="28"/>
      <c r="V108" s="28"/>
      <c r="W108" s="28"/>
      <c r="X108" s="28"/>
      <c r="Y108" s="28"/>
      <c r="Z108" s="28"/>
      <c r="AA108" s="28"/>
      <c r="AB108" s="28"/>
      <c r="AC108" s="28"/>
      <c r="AD108" s="29"/>
      <c r="AE108" s="29"/>
      <c r="AF108" s="29"/>
      <c r="AG108" s="29"/>
      <c r="AH108" s="29"/>
    </row>
    <row r="109" spans="1:34" ht="12.75">
      <c r="A109" s="29"/>
      <c r="B109" s="29"/>
      <c r="C109" s="49"/>
      <c r="D109" s="49"/>
      <c r="E109" s="29"/>
      <c r="F109" s="29"/>
      <c r="G109" s="29"/>
      <c r="H109" s="29"/>
      <c r="I109" s="29"/>
      <c r="J109" s="29"/>
      <c r="K109" s="29"/>
      <c r="L109" s="29"/>
      <c r="M109" s="29"/>
      <c r="N109" s="28"/>
      <c r="O109" s="28"/>
      <c r="P109" s="28"/>
      <c r="Q109" s="28"/>
      <c r="R109" s="28"/>
      <c r="S109" s="28"/>
      <c r="T109" s="28"/>
      <c r="U109" s="28"/>
      <c r="V109" s="28"/>
      <c r="W109" s="28"/>
      <c r="X109" s="28"/>
      <c r="Y109" s="28"/>
      <c r="Z109" s="28"/>
      <c r="AA109" s="28"/>
      <c r="AB109" s="28"/>
      <c r="AC109" s="28"/>
      <c r="AD109" s="29"/>
      <c r="AE109" s="29"/>
      <c r="AF109" s="29"/>
      <c r="AG109" s="29"/>
      <c r="AH109" s="29"/>
    </row>
    <row r="110" spans="1:34" ht="12.75">
      <c r="A110" s="29"/>
      <c r="B110" s="29"/>
      <c r="C110" s="49"/>
      <c r="D110" s="49"/>
      <c r="E110" s="29"/>
      <c r="F110" s="29"/>
      <c r="G110" s="29"/>
      <c r="H110" s="29"/>
      <c r="I110" s="29"/>
      <c r="J110" s="29"/>
      <c r="K110" s="29"/>
      <c r="L110" s="29"/>
      <c r="M110" s="29"/>
      <c r="N110" s="28"/>
      <c r="O110" s="28"/>
      <c r="P110" s="28"/>
      <c r="Q110" s="28"/>
      <c r="R110" s="28"/>
      <c r="S110" s="28"/>
      <c r="T110" s="28"/>
      <c r="U110" s="28"/>
      <c r="V110" s="28"/>
      <c r="W110" s="28"/>
      <c r="X110" s="28"/>
      <c r="Y110" s="28"/>
      <c r="Z110" s="28"/>
      <c r="AA110" s="28"/>
      <c r="AB110" s="28"/>
      <c r="AC110" s="28"/>
      <c r="AD110" s="29"/>
      <c r="AE110" s="29"/>
      <c r="AF110" s="29"/>
      <c r="AG110" s="29"/>
      <c r="AH110" s="29"/>
    </row>
    <row r="111" spans="1:34" ht="12.75">
      <c r="A111" s="29"/>
      <c r="B111" s="29"/>
      <c r="C111" s="49"/>
      <c r="D111" s="49"/>
      <c r="E111" s="29"/>
      <c r="F111" s="29"/>
      <c r="G111" s="29"/>
      <c r="H111" s="29"/>
      <c r="I111" s="29"/>
      <c r="J111" s="29"/>
      <c r="K111" s="29"/>
      <c r="L111" s="29"/>
      <c r="M111" s="29"/>
      <c r="N111" s="28"/>
      <c r="O111" s="28"/>
      <c r="P111" s="28"/>
      <c r="Q111" s="28"/>
      <c r="R111" s="28"/>
      <c r="S111" s="28"/>
      <c r="T111" s="28"/>
      <c r="U111" s="28"/>
      <c r="V111" s="28"/>
      <c r="W111" s="28"/>
      <c r="X111" s="28"/>
      <c r="Y111" s="28"/>
      <c r="Z111" s="28"/>
      <c r="AA111" s="28"/>
      <c r="AB111" s="28"/>
      <c r="AC111" s="28"/>
      <c r="AD111" s="29"/>
      <c r="AE111" s="29"/>
      <c r="AF111" s="29"/>
      <c r="AG111" s="29"/>
      <c r="AH111" s="29"/>
    </row>
    <row r="112" spans="1:34" ht="12.75">
      <c r="A112" s="29"/>
      <c r="B112" s="29"/>
      <c r="C112" s="49"/>
      <c r="D112" s="49"/>
      <c r="E112" s="29"/>
      <c r="F112" s="29"/>
      <c r="G112" s="29"/>
      <c r="H112" s="29"/>
      <c r="I112" s="29"/>
      <c r="J112" s="29"/>
      <c r="K112" s="29"/>
      <c r="L112" s="29"/>
      <c r="M112" s="29"/>
      <c r="N112" s="28"/>
      <c r="O112" s="28"/>
      <c r="P112" s="28"/>
      <c r="Q112" s="28"/>
      <c r="R112" s="28"/>
      <c r="S112" s="28"/>
      <c r="T112" s="28"/>
      <c r="U112" s="28"/>
      <c r="V112" s="28"/>
      <c r="W112" s="28"/>
      <c r="X112" s="28"/>
      <c r="Y112" s="28"/>
      <c r="Z112" s="28"/>
      <c r="AA112" s="28"/>
      <c r="AB112" s="28"/>
      <c r="AC112" s="28"/>
      <c r="AD112" s="29"/>
      <c r="AE112" s="29"/>
      <c r="AF112" s="29"/>
      <c r="AG112" s="29"/>
      <c r="AH112" s="29"/>
    </row>
    <row r="113" spans="1:34" ht="12.75">
      <c r="A113" s="29"/>
      <c r="B113" s="29"/>
      <c r="C113" s="49"/>
      <c r="D113" s="49"/>
      <c r="E113" s="29"/>
      <c r="F113" s="29"/>
      <c r="G113" s="29"/>
      <c r="H113" s="29"/>
      <c r="I113" s="29"/>
      <c r="J113" s="29"/>
      <c r="K113" s="29"/>
      <c r="L113" s="29"/>
      <c r="M113" s="29"/>
      <c r="N113" s="28"/>
      <c r="O113" s="28"/>
      <c r="P113" s="28"/>
      <c r="Q113" s="28"/>
      <c r="R113" s="28"/>
      <c r="S113" s="28"/>
      <c r="T113" s="28"/>
      <c r="U113" s="28"/>
      <c r="V113" s="28"/>
      <c r="W113" s="28"/>
      <c r="X113" s="28"/>
      <c r="Y113" s="28"/>
      <c r="Z113" s="28"/>
      <c r="AA113" s="28"/>
      <c r="AB113" s="28"/>
      <c r="AC113" s="28"/>
      <c r="AD113" s="29"/>
      <c r="AE113" s="29"/>
      <c r="AF113" s="29"/>
      <c r="AG113" s="29"/>
      <c r="AH113" s="29"/>
    </row>
    <row r="114" spans="1:34" ht="12.75">
      <c r="A114" s="29"/>
      <c r="B114" s="29"/>
      <c r="C114" s="49"/>
      <c r="D114" s="49"/>
      <c r="E114" s="29"/>
      <c r="F114" s="29"/>
      <c r="G114" s="29"/>
      <c r="H114" s="29"/>
      <c r="I114" s="29"/>
      <c r="J114" s="29"/>
      <c r="K114" s="29"/>
      <c r="L114" s="29"/>
      <c r="M114" s="29"/>
      <c r="N114" s="28"/>
      <c r="O114" s="28"/>
      <c r="P114" s="28"/>
      <c r="Q114" s="28"/>
      <c r="R114" s="28"/>
      <c r="S114" s="28"/>
      <c r="T114" s="28"/>
      <c r="U114" s="28"/>
      <c r="V114" s="28"/>
      <c r="W114" s="28"/>
      <c r="X114" s="28"/>
      <c r="Y114" s="28"/>
      <c r="Z114" s="28"/>
      <c r="AA114" s="28"/>
      <c r="AB114" s="28"/>
      <c r="AC114" s="28"/>
      <c r="AD114" s="29"/>
      <c r="AE114" s="29"/>
      <c r="AF114" s="29"/>
      <c r="AG114" s="29"/>
      <c r="AH114" s="29"/>
    </row>
    <row r="115" spans="1:34" ht="12.75">
      <c r="A115" s="29"/>
      <c r="B115" s="29"/>
      <c r="C115" s="49"/>
      <c r="D115" s="49"/>
      <c r="E115" s="29"/>
      <c r="F115" s="29"/>
      <c r="G115" s="29"/>
      <c r="H115" s="29"/>
      <c r="I115" s="29"/>
      <c r="J115" s="29"/>
      <c r="K115" s="29"/>
      <c r="L115" s="29"/>
      <c r="M115" s="29"/>
      <c r="N115" s="28"/>
      <c r="O115" s="28"/>
      <c r="P115" s="28"/>
      <c r="Q115" s="28"/>
      <c r="R115" s="28"/>
      <c r="S115" s="28"/>
      <c r="T115" s="28"/>
      <c r="U115" s="28"/>
      <c r="V115" s="28"/>
      <c r="W115" s="28"/>
      <c r="X115" s="28"/>
      <c r="Y115" s="28"/>
      <c r="Z115" s="28"/>
      <c r="AA115" s="28"/>
      <c r="AB115" s="28"/>
      <c r="AC115" s="28"/>
      <c r="AD115" s="29"/>
      <c r="AE115" s="29"/>
      <c r="AF115" s="29"/>
      <c r="AG115" s="29"/>
      <c r="AH115" s="29"/>
    </row>
    <row r="116" spans="1:34" ht="12.75">
      <c r="A116" s="29"/>
      <c r="B116" s="29"/>
      <c r="C116" s="49"/>
      <c r="D116" s="49"/>
      <c r="E116" s="29"/>
      <c r="F116" s="29"/>
      <c r="G116" s="29"/>
      <c r="H116" s="29"/>
      <c r="I116" s="29"/>
      <c r="J116" s="29"/>
      <c r="K116" s="29"/>
      <c r="L116" s="29"/>
      <c r="M116" s="29"/>
      <c r="N116" s="28"/>
      <c r="O116" s="28"/>
      <c r="P116" s="28"/>
      <c r="Q116" s="28"/>
      <c r="R116" s="28"/>
      <c r="S116" s="28"/>
      <c r="T116" s="28"/>
      <c r="U116" s="28"/>
      <c r="V116" s="28"/>
      <c r="W116" s="28"/>
      <c r="X116" s="28"/>
      <c r="Y116" s="28"/>
      <c r="Z116" s="28"/>
      <c r="AA116" s="28"/>
      <c r="AB116" s="28"/>
      <c r="AC116" s="28"/>
      <c r="AD116" s="29"/>
      <c r="AE116" s="29"/>
      <c r="AF116" s="29"/>
      <c r="AG116" s="29"/>
      <c r="AH116" s="29"/>
    </row>
    <row r="117" spans="1:34" ht="12.75">
      <c r="A117" s="29"/>
      <c r="B117" s="29"/>
      <c r="C117" s="49"/>
      <c r="D117" s="49"/>
      <c r="E117" s="29"/>
      <c r="F117" s="29"/>
      <c r="G117" s="29"/>
      <c r="H117" s="29"/>
      <c r="I117" s="29"/>
      <c r="J117" s="29"/>
      <c r="K117" s="29"/>
      <c r="L117" s="29"/>
      <c r="M117" s="29"/>
      <c r="N117" s="28"/>
      <c r="O117" s="28"/>
      <c r="P117" s="28"/>
      <c r="Q117" s="28"/>
      <c r="R117" s="28"/>
      <c r="S117" s="28"/>
      <c r="T117" s="28"/>
      <c r="U117" s="28"/>
      <c r="V117" s="28"/>
      <c r="W117" s="28"/>
      <c r="X117" s="28"/>
      <c r="Y117" s="28"/>
      <c r="Z117" s="28"/>
      <c r="AA117" s="28"/>
      <c r="AB117" s="28"/>
      <c r="AC117" s="28"/>
      <c r="AD117" s="29"/>
      <c r="AE117" s="29"/>
      <c r="AF117" s="29"/>
      <c r="AG117" s="29"/>
      <c r="AH117" s="29"/>
    </row>
    <row r="118" spans="1:34" ht="12.75">
      <c r="A118" s="29"/>
      <c r="B118" s="29"/>
      <c r="C118" s="49"/>
      <c r="D118" s="49"/>
      <c r="E118" s="29"/>
      <c r="F118" s="29"/>
      <c r="G118" s="29"/>
      <c r="H118" s="29"/>
      <c r="I118" s="29"/>
      <c r="J118" s="29"/>
      <c r="K118" s="29"/>
      <c r="L118" s="29"/>
      <c r="M118" s="29"/>
      <c r="N118" s="28"/>
      <c r="O118" s="28"/>
      <c r="P118" s="28"/>
      <c r="Q118" s="28"/>
      <c r="R118" s="28"/>
      <c r="S118" s="28"/>
      <c r="T118" s="28"/>
      <c r="U118" s="28"/>
      <c r="V118" s="28"/>
      <c r="W118" s="28"/>
      <c r="X118" s="28"/>
      <c r="Y118" s="28"/>
      <c r="Z118" s="28"/>
      <c r="AA118" s="28"/>
      <c r="AB118" s="28"/>
      <c r="AC118" s="28"/>
      <c r="AD118" s="29"/>
      <c r="AE118" s="29"/>
      <c r="AF118" s="29"/>
      <c r="AG118" s="29"/>
      <c r="AH118" s="29"/>
    </row>
    <row r="119" spans="1:34" ht="12.75">
      <c r="A119" s="29"/>
      <c r="B119" s="29"/>
      <c r="C119" s="49"/>
      <c r="D119" s="49"/>
      <c r="E119" s="29"/>
      <c r="F119" s="29"/>
      <c r="G119" s="29"/>
      <c r="H119" s="29"/>
      <c r="I119" s="29"/>
      <c r="J119" s="29"/>
      <c r="K119" s="29"/>
      <c r="L119" s="29"/>
      <c r="M119" s="29"/>
      <c r="N119" s="28"/>
      <c r="O119" s="28"/>
      <c r="P119" s="28"/>
      <c r="Q119" s="28"/>
      <c r="R119" s="28"/>
      <c r="S119" s="28"/>
      <c r="T119" s="28"/>
      <c r="U119" s="28"/>
      <c r="V119" s="28"/>
      <c r="W119" s="28"/>
      <c r="X119" s="28"/>
      <c r="Y119" s="28"/>
      <c r="Z119" s="28"/>
      <c r="AA119" s="28"/>
      <c r="AB119" s="28"/>
      <c r="AC119" s="28"/>
      <c r="AD119" s="29"/>
      <c r="AE119" s="29"/>
      <c r="AF119" s="29"/>
      <c r="AG119" s="29"/>
      <c r="AH119" s="29"/>
    </row>
    <row r="120" spans="1:34" ht="12.75">
      <c r="A120" s="29"/>
      <c r="B120" s="29"/>
      <c r="C120" s="49"/>
      <c r="D120" s="49"/>
      <c r="E120" s="29"/>
      <c r="F120" s="29"/>
      <c r="G120" s="29"/>
      <c r="H120" s="29"/>
      <c r="I120" s="29"/>
      <c r="J120" s="29"/>
      <c r="K120" s="29"/>
      <c r="L120" s="29"/>
      <c r="M120" s="29"/>
      <c r="N120" s="28"/>
      <c r="O120" s="28"/>
      <c r="P120" s="28"/>
      <c r="Q120" s="28"/>
      <c r="R120" s="28"/>
      <c r="S120" s="28"/>
      <c r="T120" s="28"/>
      <c r="U120" s="28"/>
      <c r="V120" s="28"/>
      <c r="W120" s="28"/>
      <c r="X120" s="28"/>
      <c r="Y120" s="28"/>
      <c r="Z120" s="28"/>
      <c r="AA120" s="28"/>
      <c r="AB120" s="28"/>
      <c r="AC120" s="28"/>
      <c r="AD120" s="29"/>
      <c r="AE120" s="29"/>
      <c r="AF120" s="29"/>
      <c r="AG120" s="29"/>
      <c r="AH120" s="29"/>
    </row>
    <row r="121" spans="1:34" ht="12.75">
      <c r="A121" s="29"/>
      <c r="B121" s="29"/>
      <c r="C121" s="49"/>
      <c r="D121" s="49"/>
      <c r="E121" s="29"/>
      <c r="F121" s="29"/>
      <c r="G121" s="29"/>
      <c r="H121" s="29"/>
      <c r="I121" s="29"/>
      <c r="J121" s="29"/>
      <c r="K121" s="29"/>
      <c r="L121" s="29"/>
      <c r="M121" s="29"/>
      <c r="N121" s="28"/>
      <c r="O121" s="28"/>
      <c r="P121" s="28"/>
      <c r="Q121" s="28"/>
      <c r="R121" s="28"/>
      <c r="S121" s="28"/>
      <c r="T121" s="28"/>
      <c r="U121" s="28"/>
      <c r="V121" s="28"/>
      <c r="W121" s="28"/>
      <c r="X121" s="28"/>
      <c r="Y121" s="28"/>
      <c r="Z121" s="28"/>
      <c r="AA121" s="28"/>
      <c r="AB121" s="28"/>
      <c r="AC121" s="28"/>
      <c r="AD121" s="29"/>
      <c r="AE121" s="29"/>
      <c r="AF121" s="29"/>
      <c r="AG121" s="29"/>
      <c r="AH121" s="29"/>
    </row>
    <row r="122" spans="1:34" ht="12.75">
      <c r="A122" s="29"/>
      <c r="B122" s="29"/>
      <c r="C122" s="49"/>
      <c r="D122" s="49"/>
      <c r="E122" s="29"/>
      <c r="F122" s="29"/>
      <c r="G122" s="29"/>
      <c r="H122" s="29"/>
      <c r="I122" s="29"/>
      <c r="J122" s="29"/>
      <c r="K122" s="29"/>
      <c r="L122" s="29"/>
      <c r="M122" s="29"/>
      <c r="N122" s="28"/>
      <c r="O122" s="28"/>
      <c r="P122" s="28"/>
      <c r="Q122" s="28"/>
      <c r="R122" s="28"/>
      <c r="S122" s="28"/>
      <c r="T122" s="28"/>
      <c r="U122" s="28"/>
      <c r="V122" s="28"/>
      <c r="W122" s="28"/>
      <c r="X122" s="28"/>
      <c r="Y122" s="28"/>
      <c r="Z122" s="28"/>
      <c r="AA122" s="28"/>
      <c r="AB122" s="28"/>
      <c r="AC122" s="28"/>
      <c r="AD122" s="29"/>
      <c r="AE122" s="29"/>
      <c r="AF122" s="29"/>
      <c r="AG122" s="29"/>
      <c r="AH122" s="29"/>
    </row>
    <row r="123" spans="1:34" ht="12.75">
      <c r="A123" s="29"/>
      <c r="B123" s="29"/>
      <c r="C123" s="49"/>
      <c r="D123" s="49"/>
      <c r="E123" s="29"/>
      <c r="F123" s="29"/>
      <c r="G123" s="29"/>
      <c r="H123" s="29"/>
      <c r="I123" s="29"/>
      <c r="J123" s="29"/>
      <c r="K123" s="29"/>
      <c r="L123" s="29"/>
      <c r="M123" s="29"/>
      <c r="N123" s="28"/>
      <c r="O123" s="28"/>
      <c r="P123" s="28"/>
      <c r="Q123" s="28"/>
      <c r="R123" s="28"/>
      <c r="S123" s="28"/>
      <c r="T123" s="28"/>
      <c r="U123" s="28"/>
      <c r="V123" s="28"/>
      <c r="W123" s="28"/>
      <c r="X123" s="28"/>
      <c r="Y123" s="28"/>
      <c r="Z123" s="28"/>
      <c r="AA123" s="28"/>
      <c r="AB123" s="28"/>
      <c r="AC123" s="28"/>
      <c r="AD123" s="29"/>
      <c r="AE123" s="29"/>
      <c r="AF123" s="29"/>
      <c r="AG123" s="29"/>
      <c r="AH123" s="29"/>
    </row>
    <row r="124" spans="1:34" ht="12.75">
      <c r="A124" s="29"/>
      <c r="B124" s="29"/>
      <c r="C124" s="49"/>
      <c r="D124" s="49"/>
      <c r="E124" s="29"/>
      <c r="F124" s="29"/>
      <c r="G124" s="29"/>
      <c r="H124" s="29"/>
      <c r="I124" s="29"/>
      <c r="J124" s="29"/>
      <c r="K124" s="29"/>
      <c r="L124" s="29"/>
      <c r="M124" s="29"/>
      <c r="N124" s="28"/>
      <c r="O124" s="28"/>
      <c r="P124" s="28"/>
      <c r="Q124" s="28"/>
      <c r="R124" s="28"/>
      <c r="S124" s="28"/>
      <c r="T124" s="28"/>
      <c r="U124" s="28"/>
      <c r="V124" s="28"/>
      <c r="W124" s="28"/>
      <c r="X124" s="28"/>
      <c r="Y124" s="28"/>
      <c r="Z124" s="28"/>
      <c r="AA124" s="28"/>
      <c r="AB124" s="28"/>
      <c r="AC124" s="28"/>
      <c r="AD124" s="29"/>
      <c r="AE124" s="29"/>
      <c r="AF124" s="29"/>
      <c r="AG124" s="29"/>
      <c r="AH124" s="29"/>
    </row>
    <row r="125" spans="1:34" ht="12.75">
      <c r="A125" s="29"/>
      <c r="B125" s="29"/>
      <c r="C125" s="49"/>
      <c r="D125" s="49"/>
      <c r="E125" s="29"/>
      <c r="F125" s="29"/>
      <c r="G125" s="29"/>
      <c r="H125" s="29"/>
      <c r="I125" s="29"/>
      <c r="J125" s="29"/>
      <c r="K125" s="29"/>
      <c r="L125" s="29"/>
      <c r="M125" s="29"/>
      <c r="N125" s="28"/>
      <c r="O125" s="28"/>
      <c r="P125" s="28"/>
      <c r="Q125" s="28"/>
      <c r="R125" s="28"/>
      <c r="S125" s="28"/>
      <c r="T125" s="28"/>
      <c r="U125" s="28"/>
      <c r="V125" s="28"/>
      <c r="W125" s="28"/>
      <c r="X125" s="28"/>
      <c r="Y125" s="28"/>
      <c r="Z125" s="28"/>
      <c r="AA125" s="28"/>
      <c r="AB125" s="28"/>
      <c r="AC125" s="28"/>
      <c r="AD125" s="29"/>
      <c r="AE125" s="29"/>
      <c r="AF125" s="29"/>
      <c r="AG125" s="29"/>
      <c r="AH125" s="29"/>
    </row>
    <row r="126" spans="1:34" ht="12.75">
      <c r="A126" s="29"/>
      <c r="B126" s="29"/>
      <c r="C126" s="49"/>
      <c r="D126" s="49"/>
      <c r="E126" s="29"/>
      <c r="F126" s="29"/>
      <c r="G126" s="29"/>
      <c r="H126" s="29"/>
      <c r="I126" s="29"/>
      <c r="J126" s="29"/>
      <c r="K126" s="29"/>
      <c r="L126" s="29"/>
      <c r="M126" s="29"/>
      <c r="N126" s="28"/>
      <c r="O126" s="28"/>
      <c r="P126" s="28"/>
      <c r="Q126" s="28"/>
      <c r="R126" s="28"/>
      <c r="S126" s="28"/>
      <c r="T126" s="28"/>
      <c r="U126" s="28"/>
      <c r="V126" s="28"/>
      <c r="W126" s="28"/>
      <c r="X126" s="28"/>
      <c r="Y126" s="28"/>
      <c r="Z126" s="28"/>
      <c r="AA126" s="28"/>
      <c r="AB126" s="28"/>
      <c r="AC126" s="28"/>
      <c r="AD126" s="29"/>
      <c r="AE126" s="29"/>
      <c r="AF126" s="29"/>
      <c r="AG126" s="29"/>
      <c r="AH126" s="29"/>
    </row>
    <row r="127" spans="1:34" ht="12.75">
      <c r="A127" s="29"/>
      <c r="B127" s="29"/>
      <c r="C127" s="49"/>
      <c r="D127" s="49"/>
      <c r="E127" s="29"/>
      <c r="F127" s="29"/>
      <c r="G127" s="29"/>
      <c r="H127" s="29"/>
      <c r="I127" s="29"/>
      <c r="J127" s="29"/>
      <c r="K127" s="29"/>
      <c r="L127" s="29"/>
      <c r="M127" s="29"/>
      <c r="N127" s="28"/>
      <c r="O127" s="28"/>
      <c r="P127" s="28"/>
      <c r="Q127" s="28"/>
      <c r="R127" s="28"/>
      <c r="S127" s="28"/>
      <c r="T127" s="28"/>
      <c r="U127" s="28"/>
      <c r="V127" s="28"/>
      <c r="W127" s="28"/>
      <c r="X127" s="28"/>
      <c r="Y127" s="28"/>
      <c r="Z127" s="28"/>
      <c r="AA127" s="28"/>
      <c r="AB127" s="28"/>
      <c r="AC127" s="28"/>
      <c r="AD127" s="29"/>
      <c r="AE127" s="29"/>
      <c r="AF127" s="29"/>
      <c r="AG127" s="29"/>
      <c r="AH127" s="29"/>
    </row>
    <row r="128" spans="1:34" ht="12.75">
      <c r="A128" s="29"/>
      <c r="B128" s="29"/>
      <c r="C128" s="49"/>
      <c r="D128" s="49"/>
      <c r="E128" s="29"/>
      <c r="F128" s="29"/>
      <c r="G128" s="29"/>
      <c r="H128" s="29"/>
      <c r="I128" s="29"/>
      <c r="J128" s="29"/>
      <c r="K128" s="29"/>
      <c r="L128" s="29"/>
      <c r="M128" s="29"/>
      <c r="N128" s="28"/>
      <c r="O128" s="28"/>
      <c r="P128" s="28"/>
      <c r="Q128" s="28"/>
      <c r="R128" s="28"/>
      <c r="S128" s="28"/>
      <c r="T128" s="28"/>
      <c r="U128" s="28"/>
      <c r="V128" s="28"/>
      <c r="W128" s="28"/>
      <c r="X128" s="28"/>
      <c r="Y128" s="28"/>
      <c r="Z128" s="28"/>
      <c r="AA128" s="28"/>
      <c r="AB128" s="28"/>
      <c r="AC128" s="28"/>
      <c r="AD128" s="29"/>
      <c r="AE128" s="29"/>
      <c r="AF128" s="29"/>
      <c r="AG128" s="29"/>
      <c r="AH128" s="29"/>
    </row>
    <row r="129" spans="1:34" ht="12.75">
      <c r="A129" s="29"/>
      <c r="B129" s="29"/>
      <c r="C129" s="49"/>
      <c r="D129" s="49"/>
      <c r="E129" s="29"/>
      <c r="F129" s="29"/>
      <c r="G129" s="29"/>
      <c r="H129" s="29"/>
      <c r="I129" s="29"/>
      <c r="J129" s="29"/>
      <c r="K129" s="29"/>
      <c r="L129" s="29"/>
      <c r="M129" s="29"/>
      <c r="N129" s="28"/>
      <c r="O129" s="28"/>
      <c r="P129" s="28"/>
      <c r="Q129" s="28"/>
      <c r="R129" s="28"/>
      <c r="S129" s="28"/>
      <c r="T129" s="28"/>
      <c r="U129" s="28"/>
      <c r="V129" s="28"/>
      <c r="W129" s="28"/>
      <c r="X129" s="28"/>
      <c r="Y129" s="28"/>
      <c r="Z129" s="28"/>
      <c r="AA129" s="28"/>
      <c r="AB129" s="28"/>
      <c r="AC129" s="28"/>
      <c r="AD129" s="29"/>
      <c r="AE129" s="29"/>
      <c r="AF129" s="29"/>
      <c r="AG129" s="29"/>
      <c r="AH129" s="29"/>
    </row>
    <row r="130" spans="1:34" ht="12.75">
      <c r="A130" s="29"/>
      <c r="B130" s="29"/>
      <c r="C130" s="49"/>
      <c r="D130" s="49"/>
      <c r="E130" s="29"/>
      <c r="F130" s="29"/>
      <c r="G130" s="29"/>
      <c r="H130" s="29"/>
      <c r="I130" s="29"/>
      <c r="J130" s="29"/>
      <c r="K130" s="29"/>
      <c r="L130" s="29"/>
      <c r="M130" s="29"/>
      <c r="N130" s="28"/>
      <c r="O130" s="28"/>
      <c r="P130" s="28"/>
      <c r="Q130" s="28"/>
      <c r="R130" s="28"/>
      <c r="S130" s="28"/>
      <c r="T130" s="28"/>
      <c r="U130" s="28"/>
      <c r="V130" s="28"/>
      <c r="W130" s="28"/>
      <c r="X130" s="28"/>
      <c r="Y130" s="28"/>
      <c r="Z130" s="28"/>
      <c r="AA130" s="28"/>
      <c r="AB130" s="28"/>
      <c r="AC130" s="28"/>
      <c r="AD130" s="29"/>
      <c r="AE130" s="29"/>
      <c r="AF130" s="29"/>
      <c r="AG130" s="29"/>
      <c r="AH130" s="29"/>
    </row>
    <row r="131" spans="1:34" ht="12.75">
      <c r="A131" s="29"/>
      <c r="B131" s="29"/>
      <c r="C131" s="49"/>
      <c r="D131" s="49"/>
      <c r="E131" s="29"/>
      <c r="F131" s="29"/>
      <c r="G131" s="29"/>
      <c r="H131" s="29"/>
      <c r="I131" s="29"/>
      <c r="J131" s="29"/>
      <c r="K131" s="29"/>
      <c r="L131" s="29"/>
      <c r="M131" s="29"/>
      <c r="N131" s="28"/>
      <c r="O131" s="28"/>
      <c r="P131" s="28"/>
      <c r="Q131" s="28"/>
      <c r="R131" s="28"/>
      <c r="S131" s="28"/>
      <c r="T131" s="28"/>
      <c r="U131" s="28"/>
      <c r="V131" s="28"/>
      <c r="W131" s="28"/>
      <c r="X131" s="28"/>
      <c r="Y131" s="28"/>
      <c r="Z131" s="28"/>
      <c r="AA131" s="28"/>
      <c r="AB131" s="28"/>
      <c r="AC131" s="28"/>
      <c r="AD131" s="29"/>
      <c r="AE131" s="29"/>
      <c r="AF131" s="29"/>
      <c r="AG131" s="29"/>
      <c r="AH131" s="29"/>
    </row>
    <row r="132" spans="1:34" ht="12.75">
      <c r="A132" s="29"/>
      <c r="B132" s="29"/>
      <c r="C132" s="49"/>
      <c r="D132" s="49"/>
      <c r="E132" s="29"/>
      <c r="F132" s="29"/>
      <c r="G132" s="29"/>
      <c r="H132" s="29"/>
      <c r="I132" s="29"/>
      <c r="J132" s="29"/>
      <c r="K132" s="29"/>
      <c r="L132" s="29"/>
      <c r="M132" s="29"/>
      <c r="N132" s="28"/>
      <c r="O132" s="28"/>
      <c r="P132" s="28"/>
      <c r="Q132" s="28"/>
      <c r="R132" s="28"/>
      <c r="S132" s="28"/>
      <c r="T132" s="28"/>
      <c r="U132" s="28"/>
      <c r="V132" s="28"/>
      <c r="W132" s="28"/>
      <c r="X132" s="28"/>
      <c r="Y132" s="28"/>
      <c r="Z132" s="28"/>
      <c r="AA132" s="28"/>
      <c r="AB132" s="28"/>
      <c r="AC132" s="28"/>
      <c r="AD132" s="29"/>
      <c r="AE132" s="29"/>
      <c r="AF132" s="29"/>
      <c r="AG132" s="29"/>
      <c r="AH132" s="29"/>
    </row>
    <row r="133" spans="1:34" ht="12.75">
      <c r="A133" s="29"/>
      <c r="B133" s="29"/>
      <c r="C133" s="49"/>
      <c r="D133" s="49"/>
      <c r="E133" s="29"/>
      <c r="F133" s="29"/>
      <c r="G133" s="29"/>
      <c r="H133" s="29"/>
      <c r="I133" s="29"/>
      <c r="J133" s="29"/>
      <c r="K133" s="29"/>
      <c r="L133" s="29"/>
      <c r="M133" s="29"/>
      <c r="N133" s="28"/>
      <c r="O133" s="28"/>
      <c r="P133" s="28"/>
      <c r="Q133" s="28"/>
      <c r="R133" s="28"/>
      <c r="S133" s="28"/>
      <c r="T133" s="28"/>
      <c r="U133" s="28"/>
      <c r="V133" s="28"/>
      <c r="W133" s="28"/>
      <c r="X133" s="28"/>
      <c r="Y133" s="28"/>
      <c r="Z133" s="28"/>
      <c r="AA133" s="28"/>
      <c r="AB133" s="28"/>
      <c r="AC133" s="28"/>
      <c r="AD133" s="29"/>
      <c r="AE133" s="29"/>
      <c r="AF133" s="29"/>
      <c r="AG133" s="29"/>
      <c r="AH133" s="29"/>
    </row>
    <row r="134" spans="1:34" ht="12.75">
      <c r="A134" s="29"/>
      <c r="B134" s="29"/>
      <c r="C134" s="49"/>
      <c r="D134" s="49"/>
      <c r="E134" s="29"/>
      <c r="F134" s="29"/>
      <c r="G134" s="29"/>
      <c r="H134" s="29"/>
      <c r="I134" s="29"/>
      <c r="J134" s="29"/>
      <c r="K134" s="29"/>
      <c r="L134" s="29"/>
      <c r="M134" s="29"/>
      <c r="N134" s="28"/>
      <c r="O134" s="28"/>
      <c r="P134" s="28"/>
      <c r="Q134" s="28"/>
      <c r="R134" s="28"/>
      <c r="S134" s="28"/>
      <c r="T134" s="28"/>
      <c r="U134" s="28"/>
      <c r="V134" s="28"/>
      <c r="W134" s="28"/>
      <c r="X134" s="28"/>
      <c r="Y134" s="28"/>
      <c r="Z134" s="28"/>
      <c r="AA134" s="28"/>
      <c r="AB134" s="28"/>
      <c r="AC134" s="28"/>
      <c r="AD134" s="29"/>
      <c r="AE134" s="29"/>
      <c r="AF134" s="29"/>
      <c r="AG134" s="29"/>
      <c r="AH134" s="29"/>
    </row>
    <row r="135" spans="1:34" ht="12.75">
      <c r="A135" s="29"/>
      <c r="B135" s="29"/>
      <c r="C135" s="49"/>
      <c r="D135" s="49"/>
      <c r="E135" s="29"/>
      <c r="F135" s="29"/>
      <c r="G135" s="29"/>
      <c r="H135" s="29"/>
      <c r="I135" s="29"/>
      <c r="J135" s="29"/>
      <c r="K135" s="29"/>
      <c r="L135" s="29"/>
      <c r="M135" s="29"/>
      <c r="N135" s="28"/>
      <c r="O135" s="28"/>
      <c r="P135" s="28"/>
      <c r="Q135" s="28"/>
      <c r="R135" s="28"/>
      <c r="S135" s="28"/>
      <c r="T135" s="28"/>
      <c r="U135" s="28"/>
      <c r="V135" s="28"/>
      <c r="W135" s="28"/>
      <c r="X135" s="28"/>
      <c r="Y135" s="28"/>
      <c r="Z135" s="28"/>
      <c r="AA135" s="28"/>
      <c r="AB135" s="28"/>
      <c r="AC135" s="28"/>
      <c r="AD135" s="29"/>
      <c r="AE135" s="29"/>
      <c r="AF135" s="29"/>
      <c r="AG135" s="29"/>
      <c r="AH135" s="29"/>
    </row>
    <row r="136" spans="1:34" ht="12.75">
      <c r="A136" s="29"/>
      <c r="B136" s="29"/>
      <c r="C136" s="49"/>
      <c r="D136" s="49"/>
      <c r="E136" s="29"/>
      <c r="F136" s="29"/>
      <c r="G136" s="29"/>
      <c r="H136" s="29"/>
      <c r="I136" s="29"/>
      <c r="J136" s="29"/>
      <c r="K136" s="29"/>
      <c r="L136" s="29"/>
      <c r="M136" s="29"/>
      <c r="N136" s="28"/>
      <c r="O136" s="28"/>
      <c r="P136" s="28"/>
      <c r="Q136" s="28"/>
      <c r="R136" s="28"/>
      <c r="S136" s="28"/>
      <c r="T136" s="28"/>
      <c r="U136" s="28"/>
      <c r="V136" s="28"/>
      <c r="W136" s="28"/>
      <c r="X136" s="28"/>
      <c r="Y136" s="28"/>
      <c r="Z136" s="28"/>
      <c r="AA136" s="28"/>
      <c r="AB136" s="28"/>
      <c r="AC136" s="28"/>
      <c r="AD136" s="29"/>
      <c r="AE136" s="29"/>
      <c r="AF136" s="29"/>
      <c r="AG136" s="29"/>
      <c r="AH136" s="29"/>
    </row>
    <row r="137" spans="1:34" ht="12.75">
      <c r="A137" s="29"/>
      <c r="B137" s="29"/>
      <c r="C137" s="49"/>
      <c r="D137" s="49"/>
      <c r="E137" s="29"/>
      <c r="F137" s="29"/>
      <c r="G137" s="29"/>
      <c r="H137" s="29"/>
      <c r="I137" s="29"/>
      <c r="J137" s="29"/>
      <c r="K137" s="29"/>
      <c r="L137" s="29"/>
      <c r="M137" s="29"/>
      <c r="N137" s="28"/>
      <c r="O137" s="28"/>
      <c r="P137" s="28"/>
      <c r="Q137" s="28"/>
      <c r="R137" s="28"/>
      <c r="S137" s="28"/>
      <c r="T137" s="28"/>
      <c r="U137" s="28"/>
      <c r="V137" s="28"/>
      <c r="W137" s="28"/>
      <c r="X137" s="28"/>
      <c r="Y137" s="28"/>
      <c r="Z137" s="28"/>
      <c r="AA137" s="28"/>
      <c r="AB137" s="28"/>
      <c r="AC137" s="28"/>
      <c r="AD137" s="29"/>
      <c r="AE137" s="29"/>
      <c r="AF137" s="29"/>
      <c r="AG137" s="29"/>
      <c r="AH137" s="29"/>
    </row>
    <row r="138" spans="1:34" ht="12.75">
      <c r="A138" s="29"/>
      <c r="B138" s="29"/>
      <c r="C138" s="49"/>
      <c r="D138" s="49"/>
      <c r="E138" s="29"/>
      <c r="F138" s="29"/>
      <c r="G138" s="29"/>
      <c r="H138" s="29"/>
      <c r="I138" s="29"/>
      <c r="J138" s="29"/>
      <c r="K138" s="29"/>
      <c r="L138" s="29"/>
      <c r="M138" s="29"/>
      <c r="N138" s="28"/>
      <c r="O138" s="28"/>
      <c r="P138" s="28"/>
      <c r="Q138" s="28"/>
      <c r="R138" s="28"/>
      <c r="S138" s="28"/>
      <c r="T138" s="28"/>
      <c r="U138" s="28"/>
      <c r="V138" s="28"/>
      <c r="W138" s="28"/>
      <c r="X138" s="28"/>
      <c r="Y138" s="28"/>
      <c r="Z138" s="28"/>
      <c r="AA138" s="28"/>
      <c r="AB138" s="28"/>
      <c r="AC138" s="28"/>
      <c r="AD138" s="29"/>
      <c r="AE138" s="29"/>
      <c r="AF138" s="29"/>
      <c r="AG138" s="29"/>
      <c r="AH138" s="29"/>
    </row>
    <row r="139" spans="1:34" ht="12.75">
      <c r="A139" s="29"/>
      <c r="B139" s="29"/>
      <c r="C139" s="49"/>
      <c r="D139" s="49"/>
      <c r="E139" s="29"/>
      <c r="F139" s="29"/>
      <c r="G139" s="29"/>
      <c r="H139" s="29"/>
      <c r="I139" s="29"/>
      <c r="J139" s="29"/>
      <c r="K139" s="29"/>
      <c r="L139" s="29"/>
      <c r="M139" s="29"/>
      <c r="N139" s="28"/>
      <c r="O139" s="28"/>
      <c r="P139" s="28"/>
      <c r="Q139" s="28"/>
      <c r="R139" s="28"/>
      <c r="S139" s="28"/>
      <c r="T139" s="28"/>
      <c r="U139" s="28"/>
      <c r="V139" s="28"/>
      <c r="W139" s="28"/>
      <c r="X139" s="28"/>
      <c r="Y139" s="28"/>
      <c r="Z139" s="28"/>
      <c r="AA139" s="28"/>
      <c r="AB139" s="28"/>
      <c r="AC139" s="28"/>
      <c r="AD139" s="29"/>
      <c r="AE139" s="29"/>
      <c r="AF139" s="29"/>
      <c r="AG139" s="29"/>
      <c r="AH139" s="29"/>
    </row>
    <row r="140" spans="1:34" ht="12.75">
      <c r="A140" s="29"/>
      <c r="B140" s="29"/>
      <c r="C140" s="49"/>
      <c r="D140" s="49"/>
      <c r="E140" s="29"/>
      <c r="F140" s="29"/>
      <c r="G140" s="29"/>
      <c r="H140" s="29"/>
      <c r="I140" s="29"/>
      <c r="J140" s="29"/>
      <c r="K140" s="29"/>
      <c r="L140" s="29"/>
      <c r="M140" s="29"/>
      <c r="N140" s="28"/>
      <c r="O140" s="28"/>
      <c r="P140" s="28"/>
      <c r="Q140" s="28"/>
      <c r="R140" s="28"/>
      <c r="S140" s="28"/>
      <c r="T140" s="28"/>
      <c r="U140" s="28"/>
      <c r="V140" s="28"/>
      <c r="W140" s="28"/>
      <c r="X140" s="28"/>
      <c r="Y140" s="28"/>
      <c r="Z140" s="28"/>
      <c r="AA140" s="28"/>
      <c r="AB140" s="28"/>
      <c r="AC140" s="28"/>
      <c r="AD140" s="29"/>
      <c r="AE140" s="29"/>
      <c r="AF140" s="29"/>
      <c r="AG140" s="29"/>
      <c r="AH140" s="29"/>
    </row>
    <row r="141" spans="1:34" ht="12.75">
      <c r="A141" s="29"/>
      <c r="B141" s="29"/>
      <c r="C141" s="49"/>
      <c r="D141" s="49"/>
      <c r="E141" s="29"/>
      <c r="F141" s="29"/>
      <c r="G141" s="29"/>
      <c r="H141" s="29"/>
      <c r="I141" s="29"/>
      <c r="J141" s="29"/>
      <c r="K141" s="29"/>
      <c r="L141" s="29"/>
      <c r="M141" s="29"/>
      <c r="N141" s="28"/>
      <c r="O141" s="28"/>
      <c r="P141" s="28"/>
      <c r="Q141" s="28"/>
      <c r="R141" s="28"/>
      <c r="S141" s="28"/>
      <c r="T141" s="28"/>
      <c r="U141" s="28"/>
      <c r="V141" s="28"/>
      <c r="W141" s="28"/>
      <c r="X141" s="28"/>
      <c r="Y141" s="28"/>
      <c r="Z141" s="28"/>
      <c r="AA141" s="28"/>
      <c r="AB141" s="28"/>
      <c r="AC141" s="28"/>
      <c r="AD141" s="29"/>
      <c r="AE141" s="29"/>
      <c r="AF141" s="29"/>
      <c r="AG141" s="29"/>
      <c r="AH141" s="29"/>
    </row>
    <row r="142" spans="1:34" ht="12.75">
      <c r="A142" s="29"/>
      <c r="B142" s="29"/>
      <c r="C142" s="49"/>
      <c r="D142" s="49"/>
      <c r="E142" s="29"/>
      <c r="F142" s="29"/>
      <c r="G142" s="29"/>
      <c r="H142" s="29"/>
      <c r="I142" s="29"/>
      <c r="J142" s="29"/>
      <c r="K142" s="29"/>
      <c r="L142" s="29"/>
      <c r="M142" s="29"/>
      <c r="N142" s="28"/>
      <c r="O142" s="28"/>
      <c r="P142" s="28"/>
      <c r="Q142" s="28"/>
      <c r="R142" s="28"/>
      <c r="S142" s="28"/>
      <c r="T142" s="28"/>
      <c r="U142" s="28"/>
      <c r="V142" s="28"/>
      <c r="W142" s="28"/>
      <c r="X142" s="28"/>
      <c r="Y142" s="28"/>
      <c r="Z142" s="28"/>
      <c r="AA142" s="28"/>
      <c r="AB142" s="28"/>
      <c r="AC142" s="28"/>
      <c r="AD142" s="29"/>
      <c r="AE142" s="29"/>
      <c r="AF142" s="29"/>
      <c r="AG142" s="29"/>
      <c r="AH142" s="29"/>
    </row>
    <row r="143" spans="1:34" ht="12.75">
      <c r="A143" s="29"/>
      <c r="B143" s="29"/>
      <c r="C143" s="49"/>
      <c r="D143" s="49"/>
      <c r="E143" s="29"/>
      <c r="F143" s="29"/>
      <c r="G143" s="29"/>
      <c r="H143" s="29"/>
      <c r="I143" s="29"/>
      <c r="J143" s="29"/>
      <c r="K143" s="29"/>
      <c r="L143" s="29"/>
      <c r="M143" s="29"/>
      <c r="N143" s="28"/>
      <c r="O143" s="28"/>
      <c r="P143" s="28"/>
      <c r="Q143" s="28"/>
      <c r="R143" s="28"/>
      <c r="S143" s="28"/>
      <c r="T143" s="28"/>
      <c r="U143" s="28"/>
      <c r="V143" s="28"/>
      <c r="W143" s="28"/>
      <c r="X143" s="28"/>
      <c r="Y143" s="28"/>
      <c r="Z143" s="28"/>
      <c r="AA143" s="28"/>
      <c r="AB143" s="28"/>
      <c r="AC143" s="28"/>
      <c r="AD143" s="29"/>
      <c r="AE143" s="29"/>
      <c r="AF143" s="29"/>
      <c r="AG143" s="29"/>
      <c r="AH143" s="29"/>
    </row>
    <row r="144" spans="1:34" ht="12.75">
      <c r="A144" s="29"/>
      <c r="B144" s="29"/>
      <c r="C144" s="49"/>
      <c r="D144" s="49"/>
      <c r="E144" s="29"/>
      <c r="F144" s="29"/>
      <c r="G144" s="29"/>
      <c r="H144" s="29"/>
      <c r="I144" s="29"/>
      <c r="J144" s="29"/>
      <c r="K144" s="29"/>
      <c r="L144" s="29"/>
      <c r="M144" s="29"/>
      <c r="N144" s="28"/>
      <c r="O144" s="28"/>
      <c r="P144" s="28"/>
      <c r="Q144" s="28"/>
      <c r="R144" s="28"/>
      <c r="S144" s="28"/>
      <c r="T144" s="28"/>
      <c r="U144" s="28"/>
      <c r="V144" s="28"/>
      <c r="W144" s="28"/>
      <c r="X144" s="28"/>
      <c r="Y144" s="28"/>
      <c r="Z144" s="28"/>
      <c r="AA144" s="28"/>
      <c r="AB144" s="28"/>
      <c r="AC144" s="28"/>
      <c r="AD144" s="29"/>
      <c r="AE144" s="29"/>
      <c r="AF144" s="29"/>
      <c r="AG144" s="29"/>
      <c r="AH144" s="29"/>
    </row>
    <row r="145" spans="1:34" ht="12.75">
      <c r="A145" s="29"/>
      <c r="B145" s="29"/>
      <c r="C145" s="49"/>
      <c r="D145" s="49"/>
      <c r="E145" s="29"/>
      <c r="F145" s="29"/>
      <c r="G145" s="29"/>
      <c r="H145" s="29"/>
      <c r="I145" s="29"/>
      <c r="J145" s="29"/>
      <c r="K145" s="29"/>
      <c r="L145" s="29"/>
      <c r="M145" s="29"/>
      <c r="N145" s="28"/>
      <c r="O145" s="28"/>
      <c r="P145" s="28"/>
      <c r="Q145" s="28"/>
      <c r="R145" s="28"/>
      <c r="S145" s="28"/>
      <c r="T145" s="28"/>
      <c r="U145" s="28"/>
      <c r="V145" s="28"/>
      <c r="W145" s="28"/>
      <c r="X145" s="28"/>
      <c r="Y145" s="28"/>
      <c r="Z145" s="28"/>
      <c r="AA145" s="28"/>
      <c r="AB145" s="28"/>
      <c r="AC145" s="28"/>
      <c r="AD145" s="29"/>
      <c r="AE145" s="29"/>
      <c r="AF145" s="29"/>
      <c r="AG145" s="29"/>
      <c r="AH145" s="29"/>
    </row>
    <row r="146" spans="1:34" ht="12.75">
      <c r="A146" s="29"/>
      <c r="B146" s="29"/>
      <c r="C146" s="49"/>
      <c r="D146" s="49"/>
      <c r="E146" s="29"/>
      <c r="F146" s="29"/>
      <c r="G146" s="29"/>
      <c r="H146" s="29"/>
      <c r="I146" s="29"/>
      <c r="J146" s="29"/>
      <c r="K146" s="29"/>
      <c r="L146" s="29"/>
      <c r="M146" s="29"/>
      <c r="N146" s="28"/>
      <c r="O146" s="28"/>
      <c r="P146" s="28"/>
      <c r="Q146" s="28"/>
      <c r="R146" s="28"/>
      <c r="S146" s="28"/>
      <c r="T146" s="28"/>
      <c r="U146" s="28"/>
      <c r="V146" s="28"/>
      <c r="W146" s="28"/>
      <c r="X146" s="28"/>
      <c r="Y146" s="28"/>
      <c r="Z146" s="28"/>
      <c r="AA146" s="28"/>
      <c r="AB146" s="28"/>
      <c r="AC146" s="28"/>
      <c r="AD146" s="29"/>
      <c r="AE146" s="29"/>
      <c r="AF146" s="29"/>
      <c r="AG146" s="29"/>
      <c r="AH146" s="29"/>
    </row>
    <row r="147" spans="1:34" ht="12.75">
      <c r="A147" s="29"/>
      <c r="B147" s="29"/>
      <c r="C147" s="49"/>
      <c r="D147" s="49"/>
      <c r="E147" s="29"/>
      <c r="F147" s="29"/>
      <c r="G147" s="29"/>
      <c r="H147" s="29"/>
      <c r="I147" s="29"/>
      <c r="J147" s="29"/>
      <c r="K147" s="29"/>
      <c r="L147" s="29"/>
      <c r="M147" s="29"/>
      <c r="N147" s="28"/>
      <c r="O147" s="28"/>
      <c r="P147" s="28"/>
      <c r="Q147" s="28"/>
      <c r="R147" s="28"/>
      <c r="S147" s="28"/>
      <c r="T147" s="28"/>
      <c r="U147" s="28"/>
      <c r="V147" s="28"/>
      <c r="W147" s="28"/>
      <c r="X147" s="28"/>
      <c r="Y147" s="28"/>
      <c r="Z147" s="28"/>
      <c r="AA147" s="28"/>
      <c r="AB147" s="28"/>
      <c r="AC147" s="28"/>
      <c r="AD147" s="29"/>
      <c r="AE147" s="29"/>
      <c r="AF147" s="29"/>
      <c r="AG147" s="29"/>
      <c r="AH147" s="29"/>
    </row>
    <row r="148" spans="1:34" ht="12.75">
      <c r="A148" s="29"/>
      <c r="B148" s="29"/>
      <c r="C148" s="49"/>
      <c r="D148" s="49"/>
      <c r="E148" s="29"/>
      <c r="F148" s="29"/>
      <c r="G148" s="29"/>
      <c r="H148" s="29"/>
      <c r="I148" s="29"/>
      <c r="J148" s="29"/>
      <c r="K148" s="29"/>
      <c r="L148" s="29"/>
      <c r="M148" s="29"/>
      <c r="N148" s="28"/>
      <c r="O148" s="28"/>
      <c r="P148" s="28"/>
      <c r="Q148" s="28"/>
      <c r="R148" s="28"/>
      <c r="S148" s="28"/>
      <c r="T148" s="28"/>
      <c r="U148" s="28"/>
      <c r="V148" s="28"/>
      <c r="W148" s="28"/>
      <c r="X148" s="28"/>
      <c r="Y148" s="28"/>
      <c r="Z148" s="28"/>
      <c r="AA148" s="28"/>
      <c r="AB148" s="28"/>
      <c r="AC148" s="28"/>
      <c r="AD148" s="29"/>
      <c r="AE148" s="29"/>
      <c r="AF148" s="29"/>
      <c r="AG148" s="29"/>
      <c r="AH148" s="29"/>
    </row>
    <row r="149" spans="1:34" ht="12.75">
      <c r="A149" s="29"/>
      <c r="B149" s="29"/>
      <c r="C149" s="49"/>
      <c r="D149" s="49"/>
      <c r="E149" s="29"/>
      <c r="F149" s="29"/>
      <c r="G149" s="29"/>
      <c r="H149" s="29"/>
      <c r="I149" s="29"/>
      <c r="J149" s="29"/>
      <c r="K149" s="29"/>
      <c r="L149" s="29"/>
      <c r="M149" s="29"/>
      <c r="N149" s="28"/>
      <c r="O149" s="28"/>
      <c r="P149" s="28"/>
      <c r="Q149" s="28"/>
      <c r="R149" s="28"/>
      <c r="S149" s="28"/>
      <c r="T149" s="28"/>
      <c r="U149" s="28"/>
      <c r="V149" s="28"/>
      <c r="W149" s="28"/>
      <c r="X149" s="28"/>
      <c r="Y149" s="28"/>
      <c r="Z149" s="28"/>
      <c r="AA149" s="28"/>
      <c r="AB149" s="28"/>
      <c r="AC149" s="28"/>
      <c r="AD149" s="29"/>
      <c r="AE149" s="29"/>
      <c r="AF149" s="29"/>
      <c r="AG149" s="29"/>
      <c r="AH149" s="29"/>
    </row>
    <row r="150" spans="1:34" ht="12.75">
      <c r="A150" s="29"/>
      <c r="B150" s="29"/>
      <c r="C150" s="49"/>
      <c r="D150" s="49"/>
      <c r="E150" s="29"/>
      <c r="F150" s="29"/>
      <c r="G150" s="29"/>
      <c r="H150" s="29"/>
      <c r="I150" s="29"/>
      <c r="J150" s="29"/>
      <c r="K150" s="29"/>
      <c r="L150" s="29"/>
      <c r="M150" s="29"/>
      <c r="N150" s="28"/>
      <c r="O150" s="28"/>
      <c r="P150" s="28"/>
      <c r="Q150" s="28"/>
      <c r="R150" s="28"/>
      <c r="S150" s="28"/>
      <c r="T150" s="28"/>
      <c r="U150" s="28"/>
      <c r="V150" s="28"/>
      <c r="W150" s="28"/>
      <c r="X150" s="28"/>
      <c r="Y150" s="28"/>
      <c r="Z150" s="28"/>
      <c r="AA150" s="28"/>
      <c r="AB150" s="28"/>
      <c r="AC150" s="28"/>
      <c r="AD150" s="29"/>
      <c r="AE150" s="29"/>
      <c r="AF150" s="29"/>
      <c r="AG150" s="29"/>
      <c r="AH150" s="29"/>
    </row>
    <row r="151" spans="1:34" ht="12.75">
      <c r="A151" s="29"/>
      <c r="B151" s="29"/>
      <c r="C151" s="49"/>
      <c r="D151" s="49"/>
      <c r="E151" s="29"/>
      <c r="F151" s="29"/>
      <c r="G151" s="29"/>
      <c r="H151" s="29"/>
      <c r="I151" s="29"/>
      <c r="J151" s="29"/>
      <c r="K151" s="29"/>
      <c r="L151" s="29"/>
      <c r="M151" s="29"/>
      <c r="N151" s="28"/>
      <c r="O151" s="28"/>
      <c r="P151" s="28"/>
      <c r="Q151" s="28"/>
      <c r="R151" s="28"/>
      <c r="S151" s="28"/>
      <c r="T151" s="28"/>
      <c r="U151" s="28"/>
      <c r="V151" s="28"/>
      <c r="W151" s="28"/>
      <c r="X151" s="28"/>
      <c r="Y151" s="28"/>
      <c r="Z151" s="28"/>
      <c r="AA151" s="28"/>
      <c r="AB151" s="28"/>
      <c r="AC151" s="28"/>
      <c r="AD151" s="29"/>
      <c r="AE151" s="29"/>
      <c r="AF151" s="29"/>
      <c r="AG151" s="29"/>
      <c r="AH151" s="29"/>
    </row>
    <row r="152" spans="1:34" ht="12.75">
      <c r="A152" s="29"/>
      <c r="B152" s="29"/>
      <c r="C152" s="49"/>
      <c r="D152" s="49"/>
      <c r="E152" s="29"/>
      <c r="F152" s="29"/>
      <c r="G152" s="29"/>
      <c r="H152" s="29"/>
      <c r="I152" s="29"/>
      <c r="J152" s="29"/>
      <c r="K152" s="29"/>
      <c r="L152" s="29"/>
      <c r="M152" s="29"/>
      <c r="N152" s="28"/>
      <c r="O152" s="28"/>
      <c r="P152" s="28"/>
      <c r="Q152" s="28"/>
      <c r="R152" s="28"/>
      <c r="S152" s="28"/>
      <c r="T152" s="28"/>
      <c r="U152" s="28"/>
      <c r="V152" s="28"/>
      <c r="W152" s="28"/>
      <c r="X152" s="28"/>
      <c r="Y152" s="28"/>
      <c r="Z152" s="28"/>
      <c r="AA152" s="28"/>
      <c r="AB152" s="28"/>
      <c r="AC152" s="28"/>
      <c r="AD152" s="29"/>
      <c r="AE152" s="29"/>
      <c r="AF152" s="29"/>
      <c r="AG152" s="29"/>
      <c r="AH152" s="29"/>
    </row>
    <row r="153" spans="1:34" ht="12.75">
      <c r="A153" s="29"/>
      <c r="B153" s="29"/>
      <c r="C153" s="49"/>
      <c r="D153" s="49"/>
      <c r="E153" s="29"/>
      <c r="F153" s="29"/>
      <c r="G153" s="29"/>
      <c r="H153" s="29"/>
      <c r="I153" s="29"/>
      <c r="J153" s="29"/>
      <c r="K153" s="29"/>
      <c r="L153" s="29"/>
      <c r="M153" s="29"/>
      <c r="N153" s="28"/>
      <c r="O153" s="28"/>
      <c r="P153" s="28"/>
      <c r="Q153" s="28"/>
      <c r="R153" s="28"/>
      <c r="S153" s="28"/>
      <c r="T153" s="28"/>
      <c r="U153" s="28"/>
      <c r="V153" s="28"/>
      <c r="W153" s="28"/>
      <c r="X153" s="28"/>
      <c r="Y153" s="28"/>
      <c r="Z153" s="28"/>
      <c r="AA153" s="28"/>
      <c r="AB153" s="28"/>
      <c r="AC153" s="28"/>
      <c r="AD153" s="29"/>
      <c r="AE153" s="29"/>
      <c r="AF153" s="29"/>
      <c r="AG153" s="29"/>
      <c r="AH153" s="29"/>
    </row>
    <row r="154" spans="1:34" ht="12.75">
      <c r="A154" s="29"/>
      <c r="B154" s="29"/>
      <c r="C154" s="49"/>
      <c r="D154" s="49"/>
      <c r="E154" s="29"/>
      <c r="F154" s="29"/>
      <c r="G154" s="29"/>
      <c r="H154" s="29"/>
      <c r="I154" s="29"/>
      <c r="J154" s="29"/>
      <c r="K154" s="29"/>
      <c r="L154" s="29"/>
      <c r="M154" s="29"/>
      <c r="N154" s="28"/>
      <c r="O154" s="28"/>
      <c r="P154" s="28"/>
      <c r="Q154" s="28"/>
      <c r="R154" s="28"/>
      <c r="S154" s="28"/>
      <c r="T154" s="28"/>
      <c r="U154" s="28"/>
      <c r="V154" s="28"/>
      <c r="W154" s="28"/>
      <c r="X154" s="28"/>
      <c r="Y154" s="28"/>
      <c r="Z154" s="28"/>
      <c r="AA154" s="28"/>
      <c r="AB154" s="28"/>
      <c r="AC154" s="28"/>
      <c r="AD154" s="29"/>
      <c r="AE154" s="29"/>
      <c r="AF154" s="29"/>
      <c r="AG154" s="29"/>
      <c r="AH154" s="29"/>
    </row>
    <row r="155" spans="1:34" ht="12.75">
      <c r="A155" s="29"/>
      <c r="B155" s="29"/>
      <c r="C155" s="49"/>
      <c r="D155" s="49"/>
      <c r="E155" s="29"/>
      <c r="F155" s="29"/>
      <c r="G155" s="29"/>
      <c r="H155" s="29"/>
      <c r="I155" s="29"/>
      <c r="J155" s="29"/>
      <c r="K155" s="29"/>
      <c r="L155" s="29"/>
      <c r="M155" s="29"/>
      <c r="N155" s="28"/>
      <c r="O155" s="28"/>
      <c r="P155" s="28"/>
      <c r="Q155" s="28"/>
      <c r="R155" s="28"/>
      <c r="S155" s="28"/>
      <c r="T155" s="28"/>
      <c r="U155" s="28"/>
      <c r="V155" s="28"/>
      <c r="W155" s="28"/>
      <c r="X155" s="28"/>
      <c r="Y155" s="28"/>
      <c r="Z155" s="28"/>
      <c r="AA155" s="28"/>
      <c r="AB155" s="28"/>
      <c r="AC155" s="28"/>
      <c r="AD155" s="29"/>
      <c r="AE155" s="29"/>
      <c r="AF155" s="29"/>
      <c r="AG155" s="29"/>
      <c r="AH155" s="29"/>
    </row>
    <row r="156" spans="1:34" ht="12.75">
      <c r="A156" s="29"/>
      <c r="B156" s="29"/>
      <c r="C156" s="49"/>
      <c r="D156" s="49"/>
      <c r="E156" s="29"/>
      <c r="F156" s="29"/>
      <c r="G156" s="29"/>
      <c r="H156" s="29"/>
      <c r="I156" s="29"/>
      <c r="J156" s="29"/>
      <c r="K156" s="29"/>
      <c r="L156" s="29"/>
      <c r="M156" s="29"/>
      <c r="N156" s="28"/>
      <c r="O156" s="28"/>
      <c r="P156" s="28"/>
      <c r="Q156" s="28"/>
      <c r="R156" s="28"/>
      <c r="S156" s="28"/>
      <c r="T156" s="28"/>
      <c r="U156" s="28"/>
      <c r="V156" s="28"/>
      <c r="W156" s="28"/>
      <c r="X156" s="28"/>
      <c r="Y156" s="28"/>
      <c r="Z156" s="28"/>
      <c r="AA156" s="28"/>
      <c r="AB156" s="28"/>
      <c r="AC156" s="28"/>
      <c r="AD156" s="29"/>
      <c r="AE156" s="29"/>
      <c r="AF156" s="29"/>
      <c r="AG156" s="29"/>
      <c r="AH156" s="29"/>
    </row>
    <row r="157" spans="1:34" ht="12.75">
      <c r="A157" s="29"/>
      <c r="B157" s="29"/>
      <c r="C157" s="49"/>
      <c r="D157" s="49"/>
      <c r="E157" s="29"/>
      <c r="F157" s="29"/>
      <c r="G157" s="29"/>
      <c r="H157" s="29"/>
      <c r="I157" s="29"/>
      <c r="J157" s="29"/>
      <c r="K157" s="29"/>
      <c r="L157" s="29"/>
      <c r="M157" s="29"/>
      <c r="N157" s="28"/>
      <c r="O157" s="28"/>
      <c r="P157" s="28"/>
      <c r="Q157" s="28"/>
      <c r="R157" s="28"/>
      <c r="S157" s="28"/>
      <c r="T157" s="28"/>
      <c r="U157" s="28"/>
      <c r="V157" s="28"/>
      <c r="W157" s="28"/>
      <c r="X157" s="28"/>
      <c r="Y157" s="28"/>
      <c r="Z157" s="28"/>
      <c r="AA157" s="28"/>
      <c r="AB157" s="28"/>
      <c r="AC157" s="28"/>
      <c r="AD157" s="29"/>
      <c r="AE157" s="29"/>
      <c r="AF157" s="29"/>
      <c r="AG157" s="29"/>
      <c r="AH157" s="29"/>
    </row>
    <row r="158" spans="1:34" ht="12.75">
      <c r="A158" s="29"/>
      <c r="B158" s="29"/>
      <c r="C158" s="49"/>
      <c r="D158" s="49"/>
      <c r="E158" s="29"/>
      <c r="F158" s="29"/>
      <c r="G158" s="29"/>
      <c r="H158" s="29"/>
      <c r="I158" s="29"/>
      <c r="J158" s="29"/>
      <c r="K158" s="29"/>
      <c r="L158" s="29"/>
      <c r="M158" s="29"/>
      <c r="N158" s="28"/>
      <c r="O158" s="28"/>
      <c r="P158" s="28"/>
      <c r="Q158" s="28"/>
      <c r="R158" s="28"/>
      <c r="S158" s="28"/>
      <c r="T158" s="28"/>
      <c r="U158" s="28"/>
      <c r="V158" s="28"/>
      <c r="W158" s="28"/>
      <c r="X158" s="28"/>
      <c r="Y158" s="28"/>
      <c r="Z158" s="28"/>
      <c r="AA158" s="28"/>
      <c r="AB158" s="28"/>
      <c r="AC158" s="28"/>
      <c r="AD158" s="29"/>
      <c r="AE158" s="29"/>
      <c r="AF158" s="29"/>
      <c r="AG158" s="29"/>
      <c r="AH158" s="29"/>
    </row>
    <row r="159" spans="1:34" ht="12.75">
      <c r="A159" s="29"/>
      <c r="B159" s="29"/>
      <c r="C159" s="49"/>
      <c r="D159" s="49"/>
      <c r="E159" s="29"/>
      <c r="F159" s="29"/>
      <c r="G159" s="29"/>
      <c r="H159" s="29"/>
      <c r="I159" s="29"/>
      <c r="J159" s="29"/>
      <c r="K159" s="29"/>
      <c r="L159" s="29"/>
      <c r="M159" s="29"/>
      <c r="N159" s="28"/>
      <c r="O159" s="28"/>
      <c r="P159" s="28"/>
      <c r="Q159" s="28"/>
      <c r="R159" s="28"/>
      <c r="S159" s="28"/>
      <c r="T159" s="28"/>
      <c r="U159" s="28"/>
      <c r="V159" s="28"/>
      <c r="W159" s="28"/>
      <c r="X159" s="28"/>
      <c r="Y159" s="28"/>
      <c r="Z159" s="28"/>
      <c r="AA159" s="28"/>
      <c r="AB159" s="28"/>
      <c r="AC159" s="28"/>
      <c r="AD159" s="29"/>
      <c r="AE159" s="29"/>
      <c r="AF159" s="29"/>
      <c r="AG159" s="29"/>
      <c r="AH159" s="29"/>
    </row>
    <row r="160" spans="1:34" ht="12.75">
      <c r="A160" s="29"/>
      <c r="B160" s="29"/>
      <c r="C160" s="49"/>
      <c r="D160" s="49"/>
      <c r="E160" s="29"/>
      <c r="F160" s="29"/>
      <c r="G160" s="29"/>
      <c r="H160" s="29"/>
      <c r="I160" s="29"/>
      <c r="J160" s="29"/>
      <c r="K160" s="29"/>
      <c r="L160" s="29"/>
      <c r="M160" s="29"/>
      <c r="N160" s="28"/>
      <c r="O160" s="28"/>
      <c r="P160" s="28"/>
      <c r="Q160" s="28"/>
      <c r="R160" s="28"/>
      <c r="S160" s="28"/>
      <c r="T160" s="28"/>
      <c r="U160" s="28"/>
      <c r="V160" s="28"/>
      <c r="W160" s="28"/>
      <c r="X160" s="28"/>
      <c r="Y160" s="28"/>
      <c r="Z160" s="28"/>
      <c r="AA160" s="28"/>
      <c r="AB160" s="28"/>
      <c r="AC160" s="28"/>
      <c r="AD160" s="29"/>
      <c r="AE160" s="29"/>
      <c r="AF160" s="29"/>
      <c r="AG160" s="29"/>
      <c r="AH160" s="29"/>
    </row>
    <row r="161" spans="1:34" ht="12.75">
      <c r="A161" s="29"/>
      <c r="B161" s="29"/>
      <c r="C161" s="49"/>
      <c r="D161" s="49"/>
      <c r="E161" s="29"/>
      <c r="F161" s="29"/>
      <c r="G161" s="29"/>
      <c r="H161" s="29"/>
      <c r="I161" s="29"/>
      <c r="J161" s="29"/>
      <c r="K161" s="29"/>
      <c r="L161" s="29"/>
      <c r="M161" s="29"/>
      <c r="N161" s="28"/>
      <c r="O161" s="28"/>
      <c r="P161" s="28"/>
      <c r="Q161" s="28"/>
      <c r="R161" s="28"/>
      <c r="S161" s="28"/>
      <c r="T161" s="28"/>
      <c r="U161" s="28"/>
      <c r="V161" s="28"/>
      <c r="W161" s="28"/>
      <c r="X161" s="28"/>
      <c r="Y161" s="28"/>
      <c r="Z161" s="28"/>
      <c r="AA161" s="28"/>
      <c r="AB161" s="28"/>
      <c r="AC161" s="28"/>
      <c r="AD161" s="29"/>
      <c r="AE161" s="29"/>
      <c r="AF161" s="29"/>
      <c r="AG161" s="29"/>
      <c r="AH161" s="29"/>
    </row>
    <row r="162" spans="1:34" ht="12.75">
      <c r="A162" s="29"/>
      <c r="B162" s="29"/>
      <c r="C162" s="49"/>
      <c r="D162" s="49"/>
      <c r="E162" s="29"/>
      <c r="F162" s="29"/>
      <c r="G162" s="29"/>
      <c r="H162" s="29"/>
      <c r="I162" s="29"/>
      <c r="J162" s="29"/>
      <c r="K162" s="29"/>
      <c r="L162" s="29"/>
      <c r="M162" s="29"/>
      <c r="N162" s="28"/>
      <c r="O162" s="28"/>
      <c r="P162" s="28"/>
      <c r="Q162" s="28"/>
      <c r="R162" s="28"/>
      <c r="S162" s="28"/>
      <c r="T162" s="28"/>
      <c r="U162" s="28"/>
      <c r="V162" s="28"/>
      <c r="W162" s="28"/>
      <c r="X162" s="28"/>
      <c r="Y162" s="28"/>
      <c r="Z162" s="28"/>
      <c r="AA162" s="28"/>
      <c r="AB162" s="28"/>
      <c r="AC162" s="28"/>
      <c r="AD162" s="29"/>
      <c r="AE162" s="29"/>
      <c r="AF162" s="29"/>
      <c r="AG162" s="29"/>
      <c r="AH162" s="29"/>
    </row>
    <row r="163" spans="1:34" ht="12.75">
      <c r="A163" s="29"/>
      <c r="B163" s="29"/>
      <c r="C163" s="49"/>
      <c r="D163" s="49"/>
      <c r="E163" s="29"/>
      <c r="F163" s="29"/>
      <c r="G163" s="29"/>
      <c r="H163" s="29"/>
      <c r="I163" s="29"/>
      <c r="J163" s="29"/>
      <c r="K163" s="29"/>
      <c r="L163" s="29"/>
      <c r="M163" s="29"/>
      <c r="N163" s="28"/>
      <c r="O163" s="28"/>
      <c r="P163" s="28"/>
      <c r="Q163" s="28"/>
      <c r="R163" s="28"/>
      <c r="S163" s="28"/>
      <c r="T163" s="28"/>
      <c r="U163" s="28"/>
      <c r="V163" s="28"/>
      <c r="W163" s="28"/>
      <c r="X163" s="28"/>
      <c r="Y163" s="28"/>
      <c r="Z163" s="28"/>
      <c r="AA163" s="28"/>
      <c r="AB163" s="28"/>
      <c r="AC163" s="28"/>
      <c r="AD163" s="29"/>
      <c r="AE163" s="29"/>
      <c r="AF163" s="29"/>
      <c r="AG163" s="29"/>
      <c r="AH163" s="29"/>
    </row>
    <row r="164" spans="1:34" ht="12.75">
      <c r="A164" s="29"/>
      <c r="B164" s="29"/>
      <c r="C164" s="49"/>
      <c r="D164" s="49"/>
      <c r="E164" s="29"/>
      <c r="F164" s="29"/>
      <c r="G164" s="29"/>
      <c r="H164" s="29"/>
      <c r="I164" s="29"/>
      <c r="J164" s="29"/>
      <c r="K164" s="29"/>
      <c r="L164" s="29"/>
      <c r="M164" s="29"/>
      <c r="N164" s="28"/>
      <c r="O164" s="28"/>
      <c r="P164" s="28"/>
      <c r="Q164" s="28"/>
      <c r="R164" s="28"/>
      <c r="S164" s="28"/>
      <c r="T164" s="28"/>
      <c r="U164" s="28"/>
      <c r="V164" s="28"/>
      <c r="W164" s="28"/>
      <c r="X164" s="28"/>
      <c r="Y164" s="28"/>
      <c r="Z164" s="28"/>
      <c r="AA164" s="28"/>
      <c r="AB164" s="28"/>
      <c r="AC164" s="28"/>
      <c r="AD164" s="29"/>
      <c r="AE164" s="29"/>
      <c r="AF164" s="29"/>
      <c r="AG164" s="29"/>
      <c r="AH164" s="29"/>
    </row>
    <row r="165" spans="1:34" ht="12.75">
      <c r="A165" s="29"/>
      <c r="B165" s="29"/>
      <c r="C165" s="49"/>
      <c r="D165" s="49"/>
      <c r="E165" s="29"/>
      <c r="F165" s="29"/>
      <c r="G165" s="29"/>
      <c r="H165" s="29"/>
      <c r="I165" s="29"/>
      <c r="J165" s="29"/>
      <c r="K165" s="29"/>
      <c r="L165" s="29"/>
      <c r="M165" s="29"/>
      <c r="N165" s="28"/>
      <c r="O165" s="28"/>
      <c r="P165" s="28"/>
      <c r="Q165" s="28"/>
      <c r="R165" s="28"/>
      <c r="S165" s="28"/>
      <c r="T165" s="28"/>
      <c r="U165" s="28"/>
      <c r="V165" s="28"/>
      <c r="W165" s="28"/>
      <c r="X165" s="28"/>
      <c r="Y165" s="28"/>
      <c r="Z165" s="28"/>
      <c r="AA165" s="28"/>
      <c r="AB165" s="28"/>
      <c r="AC165" s="28"/>
      <c r="AD165" s="29"/>
      <c r="AE165" s="29"/>
      <c r="AF165" s="29"/>
      <c r="AG165" s="29"/>
      <c r="AH165" s="29"/>
    </row>
    <row r="166" spans="1:34" ht="12.75">
      <c r="A166" s="29"/>
      <c r="B166" s="29"/>
      <c r="C166" s="49"/>
      <c r="D166" s="49"/>
      <c r="E166" s="29"/>
      <c r="F166" s="29"/>
      <c r="G166" s="29"/>
      <c r="H166" s="29"/>
      <c r="I166" s="29"/>
      <c r="J166" s="29"/>
      <c r="K166" s="29"/>
      <c r="L166" s="29"/>
      <c r="M166" s="29"/>
      <c r="N166" s="28"/>
      <c r="O166" s="28"/>
      <c r="P166" s="28"/>
      <c r="Q166" s="28"/>
      <c r="R166" s="28"/>
      <c r="S166" s="28"/>
      <c r="T166" s="28"/>
      <c r="U166" s="28"/>
      <c r="V166" s="28"/>
      <c r="W166" s="28"/>
      <c r="X166" s="28"/>
      <c r="Y166" s="28"/>
      <c r="Z166" s="28"/>
      <c r="AA166" s="28"/>
      <c r="AB166" s="28"/>
      <c r="AC166" s="28"/>
      <c r="AD166" s="29"/>
      <c r="AE166" s="29"/>
      <c r="AF166" s="29"/>
      <c r="AG166" s="29"/>
      <c r="AH166" s="29"/>
    </row>
    <row r="167" spans="1:34" ht="12.75">
      <c r="A167" s="29"/>
      <c r="B167" s="29"/>
      <c r="C167" s="49"/>
      <c r="D167" s="49"/>
      <c r="E167" s="29"/>
      <c r="F167" s="29"/>
      <c r="G167" s="29"/>
      <c r="H167" s="29"/>
      <c r="I167" s="29"/>
      <c r="J167" s="29"/>
      <c r="K167" s="29"/>
      <c r="L167" s="29"/>
      <c r="M167" s="29"/>
      <c r="N167" s="28"/>
      <c r="O167" s="28"/>
      <c r="P167" s="28"/>
      <c r="Q167" s="28"/>
      <c r="R167" s="28"/>
      <c r="S167" s="28"/>
      <c r="T167" s="28"/>
      <c r="U167" s="28"/>
      <c r="V167" s="28"/>
      <c r="W167" s="28"/>
      <c r="X167" s="28"/>
      <c r="Y167" s="28"/>
      <c r="Z167" s="28"/>
      <c r="AA167" s="28"/>
      <c r="AB167" s="28"/>
      <c r="AC167" s="28"/>
      <c r="AD167" s="29"/>
      <c r="AE167" s="29"/>
      <c r="AF167" s="29"/>
      <c r="AG167" s="29"/>
      <c r="AH167" s="29"/>
    </row>
    <row r="168" spans="1:34" ht="12.75">
      <c r="A168" s="29"/>
      <c r="B168" s="29"/>
      <c r="C168" s="49"/>
      <c r="D168" s="49"/>
      <c r="E168" s="29"/>
      <c r="F168" s="29"/>
      <c r="G168" s="29"/>
      <c r="H168" s="29"/>
      <c r="I168" s="29"/>
      <c r="J168" s="29"/>
      <c r="K168" s="29"/>
      <c r="L168" s="29"/>
      <c r="M168" s="29"/>
      <c r="N168" s="28"/>
      <c r="O168" s="28"/>
      <c r="P168" s="28"/>
      <c r="Q168" s="28"/>
      <c r="R168" s="28"/>
      <c r="S168" s="28"/>
      <c r="T168" s="28"/>
      <c r="U168" s="28"/>
      <c r="V168" s="28"/>
      <c r="W168" s="28"/>
      <c r="X168" s="28"/>
      <c r="Y168" s="28"/>
      <c r="Z168" s="28"/>
      <c r="AA168" s="28"/>
      <c r="AB168" s="28"/>
      <c r="AC168" s="28"/>
      <c r="AD168" s="29"/>
      <c r="AE168" s="29"/>
      <c r="AF168" s="29"/>
      <c r="AG168" s="29"/>
      <c r="AH168" s="29"/>
    </row>
    <row r="169" spans="1:34" ht="12.75">
      <c r="A169" s="29"/>
      <c r="B169" s="29"/>
      <c r="C169" s="49"/>
      <c r="D169" s="49"/>
      <c r="E169" s="29"/>
      <c r="F169" s="29"/>
      <c r="G169" s="29"/>
      <c r="H169" s="29"/>
      <c r="I169" s="29"/>
      <c r="J169" s="29"/>
      <c r="K169" s="29"/>
      <c r="L169" s="29"/>
      <c r="M169" s="29"/>
      <c r="N169" s="28"/>
      <c r="O169" s="28"/>
      <c r="P169" s="28"/>
      <c r="Q169" s="28"/>
      <c r="R169" s="28"/>
      <c r="S169" s="28"/>
      <c r="T169" s="28"/>
      <c r="U169" s="28"/>
      <c r="V169" s="28"/>
      <c r="W169" s="28"/>
      <c r="X169" s="28"/>
      <c r="Y169" s="28"/>
      <c r="Z169" s="28"/>
      <c r="AA169" s="28"/>
      <c r="AB169" s="28"/>
      <c r="AC169" s="28"/>
      <c r="AD169" s="29"/>
      <c r="AE169" s="29"/>
      <c r="AF169" s="29"/>
      <c r="AG169" s="29"/>
      <c r="AH169" s="29"/>
    </row>
    <row r="170" spans="1:34" ht="12.75">
      <c r="A170" s="29"/>
      <c r="B170" s="29"/>
      <c r="C170" s="49"/>
      <c r="D170" s="49"/>
      <c r="E170" s="29"/>
      <c r="F170" s="29"/>
      <c r="G170" s="29"/>
      <c r="H170" s="29"/>
      <c r="I170" s="29"/>
      <c r="J170" s="29"/>
      <c r="K170" s="29"/>
      <c r="L170" s="29"/>
      <c r="M170" s="29"/>
      <c r="N170" s="28"/>
      <c r="O170" s="28"/>
      <c r="P170" s="28"/>
      <c r="Q170" s="28"/>
      <c r="R170" s="28"/>
      <c r="S170" s="28"/>
      <c r="T170" s="28"/>
      <c r="U170" s="28"/>
      <c r="V170" s="28"/>
      <c r="W170" s="28"/>
      <c r="X170" s="28"/>
      <c r="Y170" s="28"/>
      <c r="Z170" s="28"/>
      <c r="AA170" s="28"/>
      <c r="AB170" s="28"/>
      <c r="AC170" s="28"/>
      <c r="AD170" s="29"/>
      <c r="AE170" s="29"/>
      <c r="AF170" s="29"/>
      <c r="AG170" s="29"/>
      <c r="AH170" s="29"/>
    </row>
    <row r="171" spans="1:34" ht="12.75">
      <c r="A171" s="29"/>
      <c r="B171" s="29"/>
      <c r="C171" s="49"/>
      <c r="D171" s="49"/>
      <c r="E171" s="29"/>
      <c r="F171" s="29"/>
      <c r="G171" s="29"/>
      <c r="H171" s="29"/>
      <c r="I171" s="29"/>
      <c r="J171" s="29"/>
      <c r="K171" s="29"/>
      <c r="L171" s="29"/>
      <c r="M171" s="29"/>
      <c r="N171" s="28"/>
      <c r="O171" s="28"/>
      <c r="P171" s="28"/>
      <c r="Q171" s="28"/>
      <c r="R171" s="28"/>
      <c r="S171" s="28"/>
      <c r="T171" s="28"/>
      <c r="U171" s="28"/>
      <c r="V171" s="28"/>
      <c r="W171" s="28"/>
      <c r="X171" s="28"/>
      <c r="Y171" s="28"/>
      <c r="Z171" s="28"/>
      <c r="AA171" s="28"/>
      <c r="AB171" s="28"/>
      <c r="AC171" s="28"/>
      <c r="AD171" s="29"/>
      <c r="AE171" s="29"/>
      <c r="AF171" s="29"/>
      <c r="AG171" s="29"/>
      <c r="AH171" s="29"/>
    </row>
    <row r="172" spans="1:34" ht="12.75">
      <c r="A172" s="29"/>
      <c r="B172" s="29"/>
      <c r="C172" s="49"/>
      <c r="D172" s="49"/>
      <c r="E172" s="29"/>
      <c r="F172" s="29"/>
      <c r="G172" s="29"/>
      <c r="H172" s="29"/>
      <c r="I172" s="29"/>
      <c r="J172" s="29"/>
      <c r="K172" s="29"/>
      <c r="L172" s="29"/>
      <c r="M172" s="29"/>
      <c r="N172" s="28"/>
      <c r="O172" s="28"/>
      <c r="P172" s="28"/>
      <c r="Q172" s="28"/>
      <c r="R172" s="28"/>
      <c r="S172" s="28"/>
      <c r="T172" s="28"/>
      <c r="U172" s="28"/>
      <c r="V172" s="28"/>
      <c r="W172" s="28"/>
      <c r="X172" s="28"/>
      <c r="Y172" s="28"/>
      <c r="Z172" s="28"/>
      <c r="AA172" s="28"/>
      <c r="AB172" s="28"/>
      <c r="AC172" s="28"/>
      <c r="AD172" s="29"/>
      <c r="AE172" s="29"/>
      <c r="AF172" s="29"/>
      <c r="AG172" s="29"/>
      <c r="AH172" s="29"/>
    </row>
    <row r="173" spans="1:34" ht="12.75">
      <c r="A173" s="29"/>
      <c r="B173" s="29"/>
      <c r="C173" s="49"/>
      <c r="D173" s="49"/>
      <c r="E173" s="29"/>
      <c r="F173" s="29"/>
      <c r="G173" s="29"/>
      <c r="H173" s="29"/>
      <c r="I173" s="29"/>
      <c r="J173" s="29"/>
      <c r="K173" s="29"/>
      <c r="L173" s="29"/>
      <c r="M173" s="29"/>
      <c r="N173" s="28"/>
      <c r="O173" s="28"/>
      <c r="P173" s="28"/>
      <c r="Q173" s="28"/>
      <c r="R173" s="28"/>
      <c r="S173" s="28"/>
      <c r="T173" s="28"/>
      <c r="U173" s="28"/>
      <c r="V173" s="28"/>
      <c r="W173" s="28"/>
      <c r="X173" s="28"/>
      <c r="Y173" s="28"/>
      <c r="Z173" s="28"/>
      <c r="AA173" s="28"/>
      <c r="AB173" s="28"/>
      <c r="AC173" s="28"/>
      <c r="AD173" s="29"/>
      <c r="AE173" s="29"/>
      <c r="AF173" s="29"/>
      <c r="AG173" s="29"/>
      <c r="AH173" s="29"/>
    </row>
    <row r="174" spans="1:34" ht="12.75">
      <c r="A174" s="29"/>
      <c r="B174" s="29"/>
      <c r="C174" s="49"/>
      <c r="D174" s="49"/>
      <c r="E174" s="29"/>
      <c r="F174" s="29"/>
      <c r="G174" s="29"/>
      <c r="H174" s="29"/>
      <c r="I174" s="29"/>
      <c r="J174" s="29"/>
      <c r="K174" s="29"/>
      <c r="L174" s="29"/>
      <c r="M174" s="29"/>
      <c r="N174" s="28"/>
      <c r="O174" s="28"/>
      <c r="P174" s="28"/>
      <c r="Q174" s="28"/>
      <c r="R174" s="28"/>
      <c r="S174" s="28"/>
      <c r="T174" s="28"/>
      <c r="U174" s="28"/>
      <c r="V174" s="28"/>
      <c r="W174" s="28"/>
      <c r="X174" s="28"/>
      <c r="Y174" s="28"/>
      <c r="Z174" s="28"/>
      <c r="AA174" s="28"/>
      <c r="AB174" s="28"/>
      <c r="AC174" s="28"/>
      <c r="AD174" s="29"/>
      <c r="AE174" s="29"/>
      <c r="AF174" s="29"/>
      <c r="AG174" s="29"/>
      <c r="AH174" s="29"/>
    </row>
    <row r="175" spans="1:34" ht="12.75">
      <c r="A175" s="29"/>
      <c r="B175" s="29"/>
      <c r="C175" s="49"/>
      <c r="D175" s="49"/>
      <c r="E175" s="29"/>
      <c r="F175" s="29"/>
      <c r="G175" s="29"/>
      <c r="H175" s="29"/>
      <c r="I175" s="29"/>
      <c r="J175" s="29"/>
      <c r="K175" s="29"/>
      <c r="L175" s="29"/>
      <c r="M175" s="29"/>
      <c r="N175" s="28"/>
      <c r="O175" s="28"/>
      <c r="P175" s="28"/>
      <c r="Q175" s="28"/>
      <c r="R175" s="28"/>
      <c r="S175" s="28"/>
      <c r="T175" s="28"/>
      <c r="U175" s="28"/>
      <c r="V175" s="28"/>
      <c r="W175" s="28"/>
      <c r="X175" s="28"/>
      <c r="Y175" s="28"/>
      <c r="Z175" s="28"/>
      <c r="AA175" s="28"/>
      <c r="AB175" s="28"/>
      <c r="AC175" s="28"/>
      <c r="AD175" s="29"/>
      <c r="AE175" s="29"/>
      <c r="AF175" s="29"/>
      <c r="AG175" s="29"/>
      <c r="AH175" s="29"/>
    </row>
    <row r="176" spans="1:34" ht="12.75">
      <c r="A176" s="29"/>
      <c r="B176" s="29"/>
      <c r="C176" s="49"/>
      <c r="D176" s="49"/>
      <c r="E176" s="29"/>
      <c r="F176" s="29"/>
      <c r="G176" s="29"/>
      <c r="H176" s="29"/>
      <c r="I176" s="29"/>
      <c r="J176" s="29"/>
      <c r="K176" s="29"/>
      <c r="L176" s="29"/>
      <c r="M176" s="29"/>
      <c r="N176" s="28"/>
      <c r="O176" s="28"/>
      <c r="P176" s="28"/>
      <c r="Q176" s="28"/>
      <c r="R176" s="28"/>
      <c r="S176" s="28"/>
      <c r="T176" s="28"/>
      <c r="U176" s="28"/>
      <c r="V176" s="28"/>
      <c r="W176" s="28"/>
      <c r="X176" s="28"/>
      <c r="Y176" s="28"/>
      <c r="Z176" s="28"/>
      <c r="AA176" s="28"/>
      <c r="AB176" s="28"/>
      <c r="AC176" s="28"/>
      <c r="AD176" s="29"/>
      <c r="AE176" s="29"/>
      <c r="AF176" s="29"/>
      <c r="AG176" s="29"/>
      <c r="AH176" s="29"/>
    </row>
    <row r="177" spans="1:34" ht="12.75">
      <c r="A177" s="29"/>
      <c r="B177" s="29"/>
      <c r="C177" s="49"/>
      <c r="D177" s="49"/>
      <c r="E177" s="29"/>
      <c r="F177" s="29"/>
      <c r="G177" s="29"/>
      <c r="H177" s="29"/>
      <c r="I177" s="29"/>
      <c r="J177" s="29"/>
      <c r="K177" s="29"/>
      <c r="L177" s="29"/>
      <c r="M177" s="29"/>
      <c r="N177" s="28"/>
      <c r="O177" s="28"/>
      <c r="P177" s="28"/>
      <c r="Q177" s="28"/>
      <c r="R177" s="28"/>
      <c r="S177" s="28"/>
      <c r="T177" s="28"/>
      <c r="U177" s="28"/>
      <c r="V177" s="28"/>
      <c r="W177" s="28"/>
      <c r="X177" s="28"/>
      <c r="Y177" s="28"/>
      <c r="Z177" s="28"/>
      <c r="AA177" s="28"/>
      <c r="AB177" s="28"/>
      <c r="AC177" s="28"/>
      <c r="AD177" s="29"/>
      <c r="AE177" s="29"/>
      <c r="AF177" s="29"/>
      <c r="AG177" s="29"/>
      <c r="AH177" s="29"/>
    </row>
    <row r="178" spans="1:34" ht="12.75">
      <c r="A178" s="29"/>
      <c r="B178" s="29"/>
      <c r="C178" s="49"/>
      <c r="D178" s="49"/>
      <c r="E178" s="29"/>
      <c r="F178" s="29"/>
      <c r="G178" s="29"/>
      <c r="H178" s="29"/>
      <c r="I178" s="29"/>
      <c r="J178" s="29"/>
      <c r="K178" s="29"/>
      <c r="L178" s="29"/>
      <c r="M178" s="29"/>
      <c r="N178" s="28"/>
      <c r="O178" s="28"/>
      <c r="P178" s="28"/>
      <c r="Q178" s="28"/>
      <c r="R178" s="28"/>
      <c r="S178" s="28"/>
      <c r="T178" s="28"/>
      <c r="U178" s="28"/>
      <c r="V178" s="28"/>
      <c r="W178" s="28"/>
      <c r="X178" s="28"/>
      <c r="Y178" s="28"/>
      <c r="Z178" s="28"/>
      <c r="AA178" s="28"/>
      <c r="AB178" s="28"/>
      <c r="AC178" s="28"/>
      <c r="AD178" s="29"/>
      <c r="AE178" s="29"/>
      <c r="AF178" s="29"/>
      <c r="AG178" s="29"/>
      <c r="AH178" s="29"/>
    </row>
    <row r="179" spans="1:34" ht="12.75">
      <c r="A179" s="29"/>
      <c r="B179" s="29"/>
      <c r="C179" s="49"/>
      <c r="D179" s="49"/>
      <c r="E179" s="29"/>
      <c r="F179" s="29"/>
      <c r="G179" s="29"/>
      <c r="H179" s="29"/>
      <c r="I179" s="29"/>
      <c r="J179" s="29"/>
      <c r="K179" s="29"/>
      <c r="L179" s="29"/>
      <c r="M179" s="29"/>
      <c r="N179" s="28"/>
      <c r="O179" s="28"/>
      <c r="P179" s="28"/>
      <c r="Q179" s="28"/>
      <c r="R179" s="28"/>
      <c r="S179" s="28"/>
      <c r="T179" s="28"/>
      <c r="U179" s="28"/>
      <c r="V179" s="28"/>
      <c r="W179" s="28"/>
      <c r="X179" s="28"/>
      <c r="Y179" s="28"/>
      <c r="Z179" s="28"/>
      <c r="AA179" s="28"/>
      <c r="AB179" s="28"/>
      <c r="AC179" s="28"/>
      <c r="AD179" s="29"/>
      <c r="AE179" s="29"/>
      <c r="AF179" s="29"/>
      <c r="AG179" s="29"/>
      <c r="AH179" s="29"/>
    </row>
    <row r="180" spans="1:34" ht="12.75">
      <c r="A180" s="29"/>
      <c r="B180" s="29"/>
      <c r="C180" s="49"/>
      <c r="D180" s="49"/>
      <c r="E180" s="29"/>
      <c r="F180" s="29"/>
      <c r="G180" s="29"/>
      <c r="H180" s="29"/>
      <c r="I180" s="29"/>
      <c r="J180" s="29"/>
      <c r="K180" s="29"/>
      <c r="L180" s="29"/>
      <c r="M180" s="29"/>
      <c r="N180" s="28"/>
      <c r="O180" s="28"/>
      <c r="P180" s="28"/>
      <c r="Q180" s="28"/>
      <c r="R180" s="28"/>
      <c r="S180" s="28"/>
      <c r="T180" s="28"/>
      <c r="U180" s="28"/>
      <c r="V180" s="28"/>
      <c r="W180" s="28"/>
      <c r="X180" s="28"/>
      <c r="Y180" s="28"/>
      <c r="Z180" s="28"/>
      <c r="AA180" s="28"/>
      <c r="AB180" s="28"/>
      <c r="AC180" s="28"/>
      <c r="AD180" s="29"/>
      <c r="AE180" s="29"/>
      <c r="AF180" s="29"/>
      <c r="AG180" s="29"/>
      <c r="AH180" s="29"/>
    </row>
    <row r="181" spans="1:34" ht="12.75">
      <c r="A181" s="29"/>
      <c r="B181" s="29"/>
      <c r="C181" s="49"/>
      <c r="D181" s="49"/>
      <c r="E181" s="29"/>
      <c r="F181" s="29"/>
      <c r="G181" s="29"/>
      <c r="H181" s="29"/>
      <c r="I181" s="29"/>
      <c r="J181" s="29"/>
      <c r="K181" s="29"/>
      <c r="L181" s="29"/>
      <c r="M181" s="29"/>
      <c r="N181" s="28"/>
      <c r="O181" s="28"/>
      <c r="P181" s="28"/>
      <c r="Q181" s="28"/>
      <c r="R181" s="28"/>
      <c r="S181" s="28"/>
      <c r="T181" s="28"/>
      <c r="U181" s="28"/>
      <c r="V181" s="28"/>
      <c r="W181" s="28"/>
      <c r="X181" s="28"/>
      <c r="Y181" s="28"/>
      <c r="Z181" s="28"/>
      <c r="AA181" s="28"/>
      <c r="AB181" s="28"/>
      <c r="AC181" s="28"/>
      <c r="AD181" s="29"/>
      <c r="AE181" s="29"/>
      <c r="AF181" s="29"/>
      <c r="AG181" s="29"/>
      <c r="AH181" s="29"/>
    </row>
    <row r="182" spans="1:34" ht="12.75">
      <c r="A182" s="29"/>
      <c r="B182" s="29"/>
      <c r="C182" s="49"/>
      <c r="D182" s="49"/>
      <c r="E182" s="29"/>
      <c r="F182" s="29"/>
      <c r="G182" s="29"/>
      <c r="H182" s="29"/>
      <c r="I182" s="29"/>
      <c r="J182" s="29"/>
      <c r="K182" s="29"/>
      <c r="L182" s="29"/>
      <c r="M182" s="29"/>
      <c r="N182" s="28"/>
      <c r="O182" s="28"/>
      <c r="P182" s="28"/>
      <c r="Q182" s="28"/>
      <c r="R182" s="28"/>
      <c r="S182" s="28"/>
      <c r="T182" s="28"/>
      <c r="U182" s="28"/>
      <c r="V182" s="28"/>
      <c r="W182" s="28"/>
      <c r="X182" s="28"/>
      <c r="Y182" s="28"/>
      <c r="Z182" s="28"/>
      <c r="AA182" s="28"/>
      <c r="AB182" s="28"/>
      <c r="AC182" s="28"/>
      <c r="AD182" s="29"/>
      <c r="AE182" s="29"/>
      <c r="AF182" s="29"/>
      <c r="AG182" s="29"/>
      <c r="AH182" s="29"/>
    </row>
    <row r="183" spans="1:34" ht="12.75">
      <c r="A183" s="29"/>
      <c r="B183" s="29"/>
      <c r="C183" s="49"/>
      <c r="D183" s="49"/>
      <c r="E183" s="29"/>
      <c r="F183" s="29"/>
      <c r="G183" s="29"/>
      <c r="H183" s="29"/>
      <c r="I183" s="29"/>
      <c r="J183" s="29"/>
      <c r="K183" s="29"/>
      <c r="L183" s="29"/>
      <c r="M183" s="29"/>
      <c r="N183" s="28"/>
      <c r="O183" s="28"/>
      <c r="P183" s="28"/>
      <c r="Q183" s="28"/>
      <c r="R183" s="28"/>
      <c r="S183" s="28"/>
      <c r="T183" s="28"/>
      <c r="U183" s="28"/>
      <c r="V183" s="28"/>
      <c r="W183" s="28"/>
      <c r="X183" s="28"/>
      <c r="Y183" s="28"/>
      <c r="Z183" s="28"/>
      <c r="AA183" s="28"/>
      <c r="AB183" s="28"/>
      <c r="AC183" s="28"/>
      <c r="AD183" s="29"/>
      <c r="AE183" s="29"/>
      <c r="AF183" s="29"/>
      <c r="AG183" s="29"/>
      <c r="AH183" s="29"/>
    </row>
    <row r="184" spans="1:34" ht="12.75">
      <c r="A184" s="29"/>
      <c r="B184" s="29"/>
      <c r="C184" s="49"/>
      <c r="D184" s="49"/>
      <c r="E184" s="29"/>
      <c r="F184" s="29"/>
      <c r="G184" s="29"/>
      <c r="H184" s="29"/>
      <c r="I184" s="29"/>
      <c r="J184" s="29"/>
      <c r="K184" s="29"/>
      <c r="L184" s="29"/>
      <c r="M184" s="29"/>
      <c r="N184" s="28"/>
      <c r="O184" s="28"/>
      <c r="P184" s="28"/>
      <c r="Q184" s="28"/>
      <c r="R184" s="28"/>
      <c r="S184" s="28"/>
      <c r="T184" s="28"/>
      <c r="U184" s="28"/>
      <c r="V184" s="28"/>
      <c r="W184" s="28"/>
      <c r="X184" s="28"/>
      <c r="Y184" s="28"/>
      <c r="Z184" s="28"/>
      <c r="AA184" s="28"/>
      <c r="AB184" s="28"/>
      <c r="AC184" s="28"/>
      <c r="AD184" s="29"/>
      <c r="AE184" s="29"/>
      <c r="AF184" s="29"/>
      <c r="AG184" s="29"/>
      <c r="AH184" s="29"/>
    </row>
    <row r="185" spans="1:34" ht="12.75">
      <c r="A185" s="29"/>
      <c r="B185" s="29"/>
      <c r="C185" s="49"/>
      <c r="D185" s="49"/>
      <c r="E185" s="29"/>
      <c r="F185" s="29"/>
      <c r="G185" s="29"/>
      <c r="H185" s="29"/>
      <c r="I185" s="29"/>
      <c r="J185" s="29"/>
      <c r="K185" s="29"/>
      <c r="L185" s="29"/>
      <c r="M185" s="29"/>
      <c r="N185" s="28"/>
      <c r="O185" s="28"/>
      <c r="P185" s="28"/>
      <c r="Q185" s="28"/>
      <c r="R185" s="28"/>
      <c r="S185" s="28"/>
      <c r="T185" s="28"/>
      <c r="U185" s="28"/>
      <c r="V185" s="28"/>
      <c r="W185" s="28"/>
      <c r="X185" s="28"/>
      <c r="Y185" s="28"/>
      <c r="Z185" s="28"/>
      <c r="AA185" s="28"/>
      <c r="AB185" s="28"/>
      <c r="AC185" s="28"/>
      <c r="AD185" s="29"/>
      <c r="AE185" s="29"/>
      <c r="AF185" s="29"/>
      <c r="AG185" s="29"/>
      <c r="AH185" s="29"/>
    </row>
    <row r="186" spans="1:34" ht="12.75">
      <c r="A186" s="29"/>
      <c r="B186" s="29"/>
      <c r="C186" s="49"/>
      <c r="D186" s="49"/>
      <c r="E186" s="29"/>
      <c r="F186" s="29"/>
      <c r="G186" s="29"/>
      <c r="H186" s="29"/>
      <c r="I186" s="29"/>
      <c r="J186" s="29"/>
      <c r="K186" s="29"/>
      <c r="L186" s="29"/>
      <c r="M186" s="29"/>
      <c r="N186" s="28"/>
      <c r="O186" s="28"/>
      <c r="P186" s="28"/>
      <c r="Q186" s="28"/>
      <c r="R186" s="28"/>
      <c r="S186" s="28"/>
      <c r="T186" s="28"/>
      <c r="U186" s="28"/>
      <c r="V186" s="28"/>
      <c r="W186" s="28"/>
      <c r="X186" s="28"/>
      <c r="Y186" s="28"/>
      <c r="Z186" s="28"/>
      <c r="AA186" s="28"/>
      <c r="AB186" s="28"/>
      <c r="AC186" s="28"/>
      <c r="AD186" s="29"/>
      <c r="AE186" s="29"/>
      <c r="AF186" s="29"/>
      <c r="AG186" s="29"/>
      <c r="AH186" s="29"/>
    </row>
    <row r="187" spans="1:34" ht="12.75">
      <c r="A187" s="29"/>
      <c r="B187" s="29"/>
      <c r="C187" s="49"/>
      <c r="D187" s="49"/>
      <c r="E187" s="29"/>
      <c r="F187" s="29"/>
      <c r="G187" s="29"/>
      <c r="H187" s="29"/>
      <c r="I187" s="29"/>
      <c r="J187" s="29"/>
      <c r="K187" s="29"/>
      <c r="L187" s="29"/>
      <c r="M187" s="29"/>
      <c r="N187" s="28"/>
      <c r="O187" s="28"/>
      <c r="P187" s="28"/>
      <c r="Q187" s="28"/>
      <c r="R187" s="28"/>
      <c r="S187" s="28"/>
      <c r="T187" s="28"/>
      <c r="U187" s="28"/>
      <c r="V187" s="28"/>
      <c r="W187" s="28"/>
      <c r="X187" s="28"/>
      <c r="Y187" s="28"/>
      <c r="Z187" s="28"/>
      <c r="AA187" s="28"/>
      <c r="AB187" s="28"/>
      <c r="AC187" s="28"/>
      <c r="AD187" s="29"/>
      <c r="AE187" s="29"/>
      <c r="AF187" s="29"/>
      <c r="AG187" s="29"/>
      <c r="AH187" s="29"/>
    </row>
    <row r="188" spans="1:34" ht="12.75">
      <c r="A188" s="29"/>
      <c r="B188" s="29"/>
      <c r="C188" s="49"/>
      <c r="D188" s="49"/>
      <c r="E188" s="29"/>
      <c r="F188" s="29"/>
      <c r="G188" s="29"/>
      <c r="H188" s="29"/>
      <c r="I188" s="29"/>
      <c r="J188" s="29"/>
      <c r="K188" s="29"/>
      <c r="L188" s="29"/>
      <c r="M188" s="29"/>
      <c r="N188" s="28"/>
      <c r="O188" s="28"/>
      <c r="P188" s="28"/>
      <c r="Q188" s="28"/>
      <c r="R188" s="28"/>
      <c r="S188" s="28"/>
      <c r="T188" s="28"/>
      <c r="U188" s="28"/>
      <c r="V188" s="28"/>
      <c r="W188" s="28"/>
      <c r="X188" s="28"/>
      <c r="Y188" s="28"/>
      <c r="Z188" s="28"/>
      <c r="AA188" s="28"/>
      <c r="AB188" s="28"/>
      <c r="AC188" s="28"/>
      <c r="AD188" s="29"/>
      <c r="AE188" s="29"/>
      <c r="AF188" s="29"/>
      <c r="AG188" s="29"/>
      <c r="AH188" s="29"/>
    </row>
    <row r="189" spans="1:34" ht="12.75">
      <c r="A189" s="29"/>
      <c r="B189" s="29"/>
      <c r="C189" s="49"/>
      <c r="D189" s="49"/>
      <c r="E189" s="29"/>
      <c r="F189" s="29"/>
      <c r="G189" s="29"/>
      <c r="H189" s="29"/>
      <c r="I189" s="29"/>
      <c r="J189" s="29"/>
      <c r="K189" s="29"/>
      <c r="L189" s="29"/>
      <c r="M189" s="29"/>
      <c r="N189" s="28"/>
      <c r="O189" s="28"/>
      <c r="P189" s="28"/>
      <c r="Q189" s="28"/>
      <c r="R189" s="28"/>
      <c r="S189" s="28"/>
      <c r="T189" s="28"/>
      <c r="U189" s="28"/>
      <c r="V189" s="28"/>
      <c r="W189" s="28"/>
      <c r="X189" s="28"/>
      <c r="Y189" s="28"/>
      <c r="Z189" s="28"/>
      <c r="AA189" s="28"/>
      <c r="AB189" s="28"/>
      <c r="AC189" s="28"/>
      <c r="AD189" s="29"/>
      <c r="AE189" s="29"/>
      <c r="AF189" s="29"/>
      <c r="AG189" s="29"/>
      <c r="AH189" s="29"/>
    </row>
    <row r="190" spans="1:34" ht="12.75">
      <c r="A190" s="29"/>
      <c r="B190" s="29"/>
      <c r="C190" s="49"/>
      <c r="D190" s="49"/>
      <c r="E190" s="29"/>
      <c r="F190" s="29"/>
      <c r="G190" s="29"/>
      <c r="H190" s="29"/>
      <c r="I190" s="29"/>
      <c r="J190" s="29"/>
      <c r="K190" s="29"/>
      <c r="L190" s="29"/>
      <c r="M190" s="29"/>
      <c r="N190" s="28"/>
      <c r="O190" s="28"/>
      <c r="P190" s="28"/>
      <c r="Q190" s="28"/>
      <c r="R190" s="28"/>
      <c r="S190" s="28"/>
      <c r="T190" s="28"/>
      <c r="U190" s="28"/>
      <c r="V190" s="28"/>
      <c r="W190" s="28"/>
      <c r="X190" s="28"/>
      <c r="Y190" s="28"/>
      <c r="Z190" s="28"/>
      <c r="AA190" s="28"/>
      <c r="AB190" s="28"/>
      <c r="AC190" s="28"/>
      <c r="AD190" s="29"/>
      <c r="AE190" s="29"/>
      <c r="AF190" s="29"/>
      <c r="AG190" s="29"/>
      <c r="AH190" s="29"/>
    </row>
    <row r="191" spans="1:34" ht="12.75">
      <c r="A191" s="29"/>
      <c r="B191" s="29"/>
      <c r="C191" s="49"/>
      <c r="D191" s="49"/>
      <c r="E191" s="29"/>
      <c r="F191" s="29"/>
      <c r="G191" s="29"/>
      <c r="H191" s="29"/>
      <c r="I191" s="29"/>
      <c r="J191" s="29"/>
      <c r="K191" s="29"/>
      <c r="L191" s="29"/>
      <c r="M191" s="29"/>
      <c r="N191" s="28"/>
      <c r="O191" s="28"/>
      <c r="P191" s="28"/>
      <c r="Q191" s="28"/>
      <c r="R191" s="28"/>
      <c r="S191" s="28"/>
      <c r="T191" s="28"/>
      <c r="U191" s="28"/>
      <c r="V191" s="28"/>
      <c r="W191" s="28"/>
      <c r="X191" s="28"/>
      <c r="Y191" s="28"/>
      <c r="Z191" s="28"/>
      <c r="AA191" s="28"/>
      <c r="AB191" s="28"/>
      <c r="AC191" s="28"/>
      <c r="AD191" s="29"/>
      <c r="AE191" s="29"/>
      <c r="AF191" s="29"/>
      <c r="AG191" s="29"/>
      <c r="AH191" s="29"/>
    </row>
    <row r="192" spans="1:34" ht="12.75">
      <c r="A192" s="29"/>
      <c r="B192" s="29"/>
      <c r="C192" s="49"/>
      <c r="D192" s="49"/>
      <c r="E192" s="29"/>
      <c r="F192" s="29"/>
      <c r="G192" s="29"/>
      <c r="H192" s="29"/>
      <c r="I192" s="29"/>
      <c r="J192" s="29"/>
      <c r="K192" s="29"/>
      <c r="L192" s="29"/>
      <c r="M192" s="29"/>
      <c r="N192" s="28"/>
      <c r="O192" s="28"/>
      <c r="P192" s="28"/>
      <c r="Q192" s="28"/>
      <c r="R192" s="28"/>
      <c r="S192" s="28"/>
      <c r="T192" s="28"/>
      <c r="U192" s="28"/>
      <c r="V192" s="28"/>
      <c r="W192" s="28"/>
      <c r="X192" s="28"/>
      <c r="Y192" s="28"/>
      <c r="Z192" s="28"/>
      <c r="AA192" s="28"/>
      <c r="AB192" s="28"/>
      <c r="AC192" s="28"/>
      <c r="AD192" s="29"/>
      <c r="AE192" s="29"/>
      <c r="AF192" s="29"/>
      <c r="AG192" s="29"/>
      <c r="AH192" s="29"/>
    </row>
    <row r="193" spans="1:34" ht="12.75">
      <c r="A193" s="29"/>
      <c r="B193" s="29"/>
      <c r="C193" s="49"/>
      <c r="D193" s="49"/>
      <c r="E193" s="29"/>
      <c r="F193" s="29"/>
      <c r="G193" s="29"/>
      <c r="H193" s="29"/>
      <c r="I193" s="29"/>
      <c r="J193" s="29"/>
      <c r="K193" s="29"/>
      <c r="L193" s="29"/>
      <c r="M193" s="29"/>
      <c r="N193" s="28"/>
      <c r="O193" s="28"/>
      <c r="P193" s="28"/>
      <c r="Q193" s="28"/>
      <c r="R193" s="28"/>
      <c r="S193" s="28"/>
      <c r="T193" s="28"/>
      <c r="U193" s="28"/>
      <c r="V193" s="28"/>
      <c r="W193" s="28"/>
      <c r="X193" s="28"/>
      <c r="Y193" s="28"/>
      <c r="Z193" s="28"/>
      <c r="AA193" s="28"/>
      <c r="AB193" s="28"/>
      <c r="AC193" s="28"/>
      <c r="AD193" s="29"/>
      <c r="AE193" s="29"/>
      <c r="AF193" s="29"/>
      <c r="AG193" s="29"/>
      <c r="AH193" s="29"/>
    </row>
    <row r="194" spans="1:34" ht="12.75">
      <c r="A194" s="29"/>
      <c r="B194" s="29"/>
      <c r="C194" s="49"/>
      <c r="D194" s="49"/>
      <c r="E194" s="29"/>
      <c r="F194" s="29"/>
      <c r="G194" s="29"/>
      <c r="H194" s="29"/>
      <c r="I194" s="29"/>
      <c r="J194" s="29"/>
      <c r="K194" s="29"/>
      <c r="L194" s="29"/>
      <c r="M194" s="29"/>
      <c r="N194" s="28"/>
      <c r="O194" s="28"/>
      <c r="P194" s="28"/>
      <c r="Q194" s="28"/>
      <c r="R194" s="28"/>
      <c r="S194" s="28"/>
      <c r="T194" s="28"/>
      <c r="U194" s="28"/>
      <c r="V194" s="28"/>
      <c r="W194" s="28"/>
      <c r="X194" s="28"/>
      <c r="Y194" s="28"/>
      <c r="Z194" s="28"/>
      <c r="AA194" s="28"/>
      <c r="AB194" s="28"/>
      <c r="AC194" s="28"/>
      <c r="AD194" s="29"/>
      <c r="AE194" s="29"/>
      <c r="AF194" s="29"/>
      <c r="AG194" s="29"/>
      <c r="AH194" s="29"/>
    </row>
    <row r="195" spans="1:34" ht="12.75">
      <c r="A195" s="29"/>
      <c r="B195" s="29"/>
      <c r="C195" s="49"/>
      <c r="D195" s="49"/>
      <c r="E195" s="29"/>
      <c r="F195" s="29"/>
      <c r="G195" s="29"/>
      <c r="H195" s="29"/>
      <c r="I195" s="29"/>
      <c r="J195" s="29"/>
      <c r="K195" s="29"/>
      <c r="L195" s="29"/>
      <c r="M195" s="29"/>
      <c r="N195" s="28"/>
      <c r="O195" s="28"/>
      <c r="P195" s="28"/>
      <c r="Q195" s="28"/>
      <c r="R195" s="28"/>
      <c r="S195" s="28"/>
      <c r="T195" s="28"/>
      <c r="U195" s="28"/>
      <c r="V195" s="28"/>
      <c r="W195" s="28"/>
      <c r="X195" s="28"/>
      <c r="Y195" s="28"/>
      <c r="Z195" s="28"/>
      <c r="AA195" s="28"/>
      <c r="AB195" s="28"/>
      <c r="AC195" s="28"/>
      <c r="AD195" s="29"/>
      <c r="AE195" s="29"/>
      <c r="AF195" s="29"/>
      <c r="AG195" s="29"/>
      <c r="AH195" s="29"/>
    </row>
    <row r="196" spans="1:34" ht="12.75">
      <c r="A196" s="29"/>
      <c r="B196" s="29"/>
      <c r="C196" s="49"/>
      <c r="D196" s="49"/>
      <c r="E196" s="29"/>
      <c r="F196" s="29"/>
      <c r="G196" s="29"/>
      <c r="H196" s="29"/>
      <c r="I196" s="29"/>
      <c r="J196" s="29"/>
      <c r="K196" s="29"/>
      <c r="L196" s="29"/>
      <c r="M196" s="29"/>
      <c r="N196" s="28"/>
      <c r="O196" s="28"/>
      <c r="P196" s="28"/>
      <c r="Q196" s="28"/>
      <c r="R196" s="28"/>
      <c r="S196" s="28"/>
      <c r="T196" s="28"/>
      <c r="U196" s="28"/>
      <c r="V196" s="28"/>
      <c r="W196" s="28"/>
      <c r="X196" s="28"/>
      <c r="Y196" s="28"/>
      <c r="Z196" s="28"/>
      <c r="AA196" s="28"/>
      <c r="AB196" s="28"/>
      <c r="AC196" s="28"/>
      <c r="AD196" s="29"/>
      <c r="AE196" s="29"/>
      <c r="AF196" s="29"/>
      <c r="AG196" s="29"/>
      <c r="AH196" s="29"/>
    </row>
    <row r="197" spans="1:34" ht="12.75">
      <c r="A197" s="29"/>
      <c r="B197" s="29"/>
      <c r="C197" s="49"/>
      <c r="D197" s="49"/>
      <c r="E197" s="29"/>
      <c r="F197" s="29"/>
      <c r="G197" s="29"/>
      <c r="H197" s="29"/>
      <c r="I197" s="29"/>
      <c r="J197" s="29"/>
      <c r="K197" s="29"/>
      <c r="L197" s="29"/>
      <c r="M197" s="29"/>
      <c r="N197" s="28"/>
      <c r="O197" s="28"/>
      <c r="P197" s="28"/>
      <c r="Q197" s="28"/>
      <c r="R197" s="28"/>
      <c r="S197" s="28"/>
      <c r="T197" s="28"/>
      <c r="U197" s="28"/>
      <c r="V197" s="28"/>
      <c r="W197" s="28"/>
      <c r="X197" s="28"/>
      <c r="Y197" s="28"/>
      <c r="Z197" s="28"/>
      <c r="AA197" s="28"/>
      <c r="AB197" s="28"/>
      <c r="AC197" s="28"/>
      <c r="AD197" s="29"/>
      <c r="AE197" s="29"/>
      <c r="AF197" s="29"/>
      <c r="AG197" s="29"/>
      <c r="AH197" s="29"/>
    </row>
    <row r="198" spans="1:34" ht="12.75">
      <c r="A198" s="29"/>
      <c r="B198" s="29"/>
      <c r="C198" s="49"/>
      <c r="D198" s="49"/>
      <c r="E198" s="29"/>
      <c r="F198" s="29"/>
      <c r="G198" s="29"/>
      <c r="H198" s="29"/>
      <c r="I198" s="29"/>
      <c r="J198" s="29"/>
      <c r="K198" s="29"/>
      <c r="L198" s="29"/>
      <c r="M198" s="29"/>
      <c r="N198" s="28"/>
      <c r="O198" s="28"/>
      <c r="P198" s="28"/>
      <c r="Q198" s="28"/>
      <c r="R198" s="28"/>
      <c r="S198" s="28"/>
      <c r="T198" s="28"/>
      <c r="U198" s="28"/>
      <c r="V198" s="28"/>
      <c r="W198" s="28"/>
      <c r="X198" s="28"/>
      <c r="Y198" s="28"/>
      <c r="Z198" s="28"/>
      <c r="AA198" s="28"/>
      <c r="AB198" s="28"/>
      <c r="AC198" s="28"/>
      <c r="AD198" s="29"/>
      <c r="AE198" s="29"/>
      <c r="AF198" s="29"/>
      <c r="AG198" s="29"/>
      <c r="AH198" s="29"/>
    </row>
    <row r="199" spans="1:34" ht="12.75">
      <c r="A199" s="29"/>
      <c r="B199" s="29"/>
      <c r="C199" s="49"/>
      <c r="D199" s="49"/>
      <c r="E199" s="29"/>
      <c r="F199" s="29"/>
      <c r="G199" s="29"/>
      <c r="H199" s="29"/>
      <c r="I199" s="29"/>
      <c r="J199" s="29"/>
      <c r="K199" s="29"/>
      <c r="L199" s="29"/>
      <c r="M199" s="29"/>
      <c r="N199" s="28"/>
      <c r="O199" s="28"/>
      <c r="P199" s="28"/>
      <c r="Q199" s="28"/>
      <c r="R199" s="28"/>
      <c r="S199" s="28"/>
      <c r="T199" s="28"/>
      <c r="U199" s="28"/>
      <c r="V199" s="28"/>
      <c r="W199" s="28"/>
      <c r="X199" s="28"/>
      <c r="Y199" s="28"/>
      <c r="Z199" s="28"/>
      <c r="AA199" s="28"/>
      <c r="AB199" s="28"/>
      <c r="AC199" s="28"/>
      <c r="AD199" s="29"/>
      <c r="AE199" s="29"/>
      <c r="AF199" s="29"/>
      <c r="AG199" s="29"/>
      <c r="AH199" s="29"/>
    </row>
    <row r="200" spans="1:34" ht="12.75">
      <c r="A200" s="29"/>
      <c r="B200" s="29"/>
      <c r="C200" s="49"/>
      <c r="D200" s="49"/>
      <c r="E200" s="29"/>
      <c r="F200" s="29"/>
      <c r="G200" s="29"/>
      <c r="H200" s="29"/>
      <c r="I200" s="29"/>
      <c r="J200" s="29"/>
      <c r="K200" s="29"/>
      <c r="L200" s="29"/>
      <c r="M200" s="29"/>
      <c r="N200" s="28"/>
      <c r="O200" s="28"/>
      <c r="P200" s="28"/>
      <c r="Q200" s="28"/>
      <c r="R200" s="28"/>
      <c r="S200" s="28"/>
      <c r="T200" s="28"/>
      <c r="U200" s="28"/>
      <c r="V200" s="28"/>
      <c r="W200" s="28"/>
      <c r="X200" s="28"/>
      <c r="Y200" s="28"/>
      <c r="Z200" s="28"/>
      <c r="AA200" s="28"/>
      <c r="AB200" s="28"/>
      <c r="AC200" s="28"/>
      <c r="AD200" s="29"/>
      <c r="AE200" s="29"/>
      <c r="AF200" s="29"/>
      <c r="AG200" s="29"/>
      <c r="AH200" s="29"/>
    </row>
    <row r="201" spans="1:34" ht="12.75">
      <c r="A201" s="29"/>
      <c r="B201" s="29"/>
      <c r="C201" s="49"/>
      <c r="D201" s="49"/>
      <c r="E201" s="29"/>
      <c r="F201" s="29"/>
      <c r="G201" s="29"/>
      <c r="H201" s="29"/>
      <c r="I201" s="29"/>
      <c r="J201" s="29"/>
      <c r="K201" s="29"/>
      <c r="L201" s="29"/>
      <c r="M201" s="29"/>
      <c r="N201" s="28"/>
      <c r="O201" s="28"/>
      <c r="P201" s="28"/>
      <c r="Q201" s="28"/>
      <c r="R201" s="28"/>
      <c r="S201" s="28"/>
      <c r="T201" s="28"/>
      <c r="U201" s="28"/>
      <c r="V201" s="28"/>
      <c r="W201" s="28"/>
      <c r="X201" s="28"/>
      <c r="Y201" s="28"/>
      <c r="Z201" s="28"/>
      <c r="AA201" s="28"/>
      <c r="AB201" s="28"/>
      <c r="AC201" s="28"/>
      <c r="AD201" s="29"/>
      <c r="AE201" s="29"/>
      <c r="AF201" s="29"/>
      <c r="AG201" s="29"/>
      <c r="AH201" s="29"/>
    </row>
    <row r="202" spans="1:34" ht="12.75">
      <c r="A202" s="29"/>
      <c r="B202" s="29"/>
      <c r="C202" s="49"/>
      <c r="D202" s="49"/>
      <c r="E202" s="29"/>
      <c r="F202" s="29"/>
      <c r="G202" s="29"/>
      <c r="H202" s="29"/>
      <c r="I202" s="29"/>
      <c r="J202" s="29"/>
      <c r="K202" s="29"/>
      <c r="L202" s="29"/>
      <c r="M202" s="29"/>
      <c r="N202" s="28"/>
      <c r="O202" s="28"/>
      <c r="P202" s="28"/>
      <c r="Q202" s="28"/>
      <c r="R202" s="28"/>
      <c r="S202" s="28"/>
      <c r="T202" s="28"/>
      <c r="U202" s="28"/>
      <c r="V202" s="28"/>
      <c r="W202" s="28"/>
      <c r="X202" s="28"/>
      <c r="Y202" s="28"/>
      <c r="Z202" s="28"/>
      <c r="AA202" s="28"/>
      <c r="AB202" s="28"/>
      <c r="AC202" s="28"/>
      <c r="AD202" s="29"/>
      <c r="AE202" s="29"/>
      <c r="AF202" s="29"/>
      <c r="AG202" s="29"/>
      <c r="AH202" s="29"/>
    </row>
    <row r="203" spans="1:34" ht="12.75">
      <c r="A203" s="29"/>
      <c r="B203" s="29"/>
      <c r="C203" s="49"/>
      <c r="D203" s="49"/>
      <c r="E203" s="29"/>
      <c r="F203" s="29"/>
      <c r="G203" s="29"/>
      <c r="H203" s="29"/>
      <c r="I203" s="29"/>
      <c r="J203" s="29"/>
      <c r="K203" s="29"/>
      <c r="L203" s="29"/>
      <c r="M203" s="29"/>
      <c r="N203" s="28"/>
      <c r="O203" s="28"/>
      <c r="P203" s="28"/>
      <c r="Q203" s="28"/>
      <c r="R203" s="28"/>
      <c r="S203" s="28"/>
      <c r="T203" s="28"/>
      <c r="U203" s="28"/>
      <c r="V203" s="28"/>
      <c r="W203" s="28"/>
      <c r="X203" s="28"/>
      <c r="Y203" s="28"/>
      <c r="Z203" s="28"/>
      <c r="AA203" s="28"/>
      <c r="AB203" s="28"/>
      <c r="AC203" s="28"/>
      <c r="AD203" s="29"/>
      <c r="AE203" s="29"/>
      <c r="AF203" s="29"/>
      <c r="AG203" s="29"/>
      <c r="AH203" s="29"/>
    </row>
    <row r="204" spans="1:34" ht="12.75">
      <c r="A204" s="29"/>
      <c r="B204" s="29"/>
      <c r="C204" s="49"/>
      <c r="D204" s="49"/>
      <c r="E204" s="29"/>
      <c r="F204" s="29"/>
      <c r="G204" s="29"/>
      <c r="H204" s="29"/>
      <c r="I204" s="29"/>
      <c r="J204" s="29"/>
      <c r="K204" s="29"/>
      <c r="L204" s="29"/>
      <c r="M204" s="29"/>
      <c r="N204" s="28"/>
      <c r="O204" s="28"/>
      <c r="P204" s="28"/>
      <c r="Q204" s="28"/>
      <c r="R204" s="28"/>
      <c r="S204" s="28"/>
      <c r="T204" s="28"/>
      <c r="U204" s="28"/>
      <c r="V204" s="28"/>
      <c r="W204" s="28"/>
      <c r="X204" s="28"/>
      <c r="Y204" s="28"/>
      <c r="Z204" s="28"/>
      <c r="AA204" s="28"/>
      <c r="AB204" s="28"/>
      <c r="AC204" s="28"/>
      <c r="AD204" s="29"/>
      <c r="AE204" s="29"/>
      <c r="AF204" s="29"/>
      <c r="AG204" s="29"/>
      <c r="AH204" s="29"/>
    </row>
    <row r="205" spans="1:34" ht="12.75">
      <c r="A205" s="29"/>
      <c r="B205" s="29"/>
      <c r="C205" s="49"/>
      <c r="D205" s="49"/>
      <c r="E205" s="29"/>
      <c r="F205" s="29"/>
      <c r="G205" s="29"/>
      <c r="H205" s="29"/>
      <c r="I205" s="29"/>
      <c r="J205" s="29"/>
      <c r="K205" s="29"/>
      <c r="L205" s="29"/>
      <c r="M205" s="29"/>
      <c r="N205" s="28"/>
      <c r="O205" s="28"/>
      <c r="P205" s="28"/>
      <c r="Q205" s="28"/>
      <c r="R205" s="28"/>
      <c r="S205" s="28"/>
      <c r="T205" s="28"/>
      <c r="U205" s="28"/>
      <c r="V205" s="28"/>
      <c r="W205" s="28"/>
      <c r="X205" s="28"/>
      <c r="Y205" s="28"/>
      <c r="Z205" s="28"/>
      <c r="AA205" s="28"/>
      <c r="AB205" s="28"/>
      <c r="AC205" s="28"/>
      <c r="AD205" s="29"/>
      <c r="AE205" s="29"/>
      <c r="AF205" s="29"/>
      <c r="AG205" s="29"/>
      <c r="AH205" s="29"/>
    </row>
    <row r="206" spans="1:34" ht="12.75">
      <c r="A206" s="29"/>
      <c r="B206" s="29"/>
      <c r="C206" s="49"/>
      <c r="D206" s="49"/>
      <c r="E206" s="29"/>
      <c r="F206" s="29"/>
      <c r="G206" s="29"/>
      <c r="H206" s="29"/>
      <c r="I206" s="29"/>
      <c r="J206" s="29"/>
      <c r="K206" s="29"/>
      <c r="L206" s="29"/>
      <c r="M206" s="29"/>
      <c r="N206" s="28"/>
      <c r="O206" s="28"/>
      <c r="P206" s="28"/>
      <c r="Q206" s="28"/>
      <c r="R206" s="28"/>
      <c r="S206" s="28"/>
      <c r="T206" s="28"/>
      <c r="U206" s="28"/>
      <c r="V206" s="28"/>
      <c r="W206" s="28"/>
      <c r="X206" s="28"/>
      <c r="Y206" s="28"/>
      <c r="Z206" s="28"/>
      <c r="AA206" s="28"/>
      <c r="AB206" s="28"/>
      <c r="AC206" s="28"/>
      <c r="AD206" s="29"/>
      <c r="AE206" s="29"/>
      <c r="AF206" s="29"/>
      <c r="AG206" s="29"/>
      <c r="AH206" s="29"/>
    </row>
    <row r="207" spans="1:34" ht="12.75">
      <c r="A207" s="29"/>
      <c r="B207" s="29"/>
      <c r="C207" s="49"/>
      <c r="D207" s="49"/>
      <c r="E207" s="29"/>
      <c r="F207" s="29"/>
      <c r="G207" s="29"/>
      <c r="H207" s="29"/>
      <c r="I207" s="29"/>
      <c r="J207" s="29"/>
      <c r="K207" s="29"/>
      <c r="L207" s="29"/>
      <c r="M207" s="29"/>
      <c r="N207" s="28"/>
      <c r="O207" s="28"/>
      <c r="P207" s="28"/>
      <c r="Q207" s="28"/>
      <c r="R207" s="28"/>
      <c r="S207" s="28"/>
      <c r="T207" s="28"/>
      <c r="U207" s="28"/>
      <c r="V207" s="28"/>
      <c r="W207" s="28"/>
      <c r="X207" s="28"/>
      <c r="Y207" s="28"/>
      <c r="Z207" s="28"/>
      <c r="AA207" s="28"/>
      <c r="AB207" s="28"/>
      <c r="AC207" s="28"/>
      <c r="AD207" s="29"/>
      <c r="AE207" s="29"/>
      <c r="AF207" s="29"/>
      <c r="AG207" s="29"/>
      <c r="AH207" s="29"/>
    </row>
    <row r="208" spans="1:34" ht="12.75">
      <c r="A208" s="29"/>
      <c r="B208" s="29"/>
      <c r="C208" s="49"/>
      <c r="D208" s="49"/>
      <c r="E208" s="29"/>
      <c r="F208" s="29"/>
      <c r="G208" s="29"/>
      <c r="H208" s="29"/>
      <c r="I208" s="29"/>
      <c r="J208" s="29"/>
      <c r="K208" s="29"/>
      <c r="L208" s="29"/>
      <c r="M208" s="29"/>
      <c r="N208" s="28"/>
      <c r="O208" s="28"/>
      <c r="P208" s="28"/>
      <c r="Q208" s="28"/>
      <c r="R208" s="28"/>
      <c r="S208" s="28"/>
      <c r="T208" s="28"/>
      <c r="U208" s="28"/>
      <c r="V208" s="28"/>
      <c r="W208" s="28"/>
      <c r="X208" s="28"/>
      <c r="Y208" s="28"/>
      <c r="Z208" s="28"/>
      <c r="AA208" s="28"/>
      <c r="AB208" s="28"/>
      <c r="AC208" s="28"/>
      <c r="AD208" s="29"/>
      <c r="AE208" s="29"/>
      <c r="AF208" s="29"/>
      <c r="AG208" s="29"/>
      <c r="AH208" s="29"/>
    </row>
    <row r="209" spans="1:34" ht="12.75">
      <c r="A209" s="29"/>
      <c r="B209" s="29"/>
      <c r="C209" s="49"/>
      <c r="D209" s="49"/>
      <c r="E209" s="29"/>
      <c r="F209" s="29"/>
      <c r="G209" s="29"/>
      <c r="H209" s="29"/>
      <c r="I209" s="29"/>
      <c r="J209" s="29"/>
      <c r="K209" s="29"/>
      <c r="L209" s="29"/>
      <c r="M209" s="29"/>
      <c r="N209" s="28"/>
      <c r="O209" s="28"/>
      <c r="P209" s="28"/>
      <c r="Q209" s="28"/>
      <c r="R209" s="28"/>
      <c r="S209" s="28"/>
      <c r="T209" s="28"/>
      <c r="U209" s="28"/>
      <c r="V209" s="28"/>
      <c r="W209" s="28"/>
      <c r="X209" s="28"/>
      <c r="Y209" s="28"/>
      <c r="Z209" s="28"/>
      <c r="AA209" s="28"/>
      <c r="AB209" s="28"/>
      <c r="AC209" s="28"/>
      <c r="AD209" s="29"/>
      <c r="AE209" s="29"/>
      <c r="AF209" s="29"/>
      <c r="AG209" s="29"/>
      <c r="AH209" s="29"/>
    </row>
    <row r="210" spans="1:34" ht="12.75">
      <c r="A210" s="29"/>
      <c r="B210" s="29"/>
      <c r="C210" s="49"/>
      <c r="D210" s="49"/>
      <c r="E210" s="29"/>
      <c r="F210" s="29"/>
      <c r="G210" s="29"/>
      <c r="H210" s="29"/>
      <c r="I210" s="29"/>
      <c r="J210" s="29"/>
      <c r="K210" s="29"/>
      <c r="L210" s="29"/>
      <c r="M210" s="29"/>
      <c r="N210" s="28"/>
      <c r="O210" s="28"/>
      <c r="P210" s="28"/>
      <c r="Q210" s="28"/>
      <c r="R210" s="28"/>
      <c r="S210" s="28"/>
      <c r="T210" s="28"/>
      <c r="U210" s="28"/>
      <c r="V210" s="28"/>
      <c r="W210" s="28"/>
      <c r="X210" s="28"/>
      <c r="Y210" s="28"/>
      <c r="Z210" s="28"/>
      <c r="AA210" s="28"/>
      <c r="AB210" s="28"/>
      <c r="AC210" s="28"/>
      <c r="AD210" s="29"/>
      <c r="AE210" s="29"/>
      <c r="AF210" s="29"/>
      <c r="AG210" s="29"/>
      <c r="AH210" s="29"/>
    </row>
    <row r="211" spans="1:34" ht="12.75">
      <c r="A211" s="29"/>
      <c r="B211" s="29"/>
      <c r="C211" s="49"/>
      <c r="D211" s="49"/>
      <c r="E211" s="29"/>
      <c r="F211" s="29"/>
      <c r="G211" s="29"/>
      <c r="H211" s="29"/>
      <c r="I211" s="29"/>
      <c r="J211" s="29"/>
      <c r="K211" s="29"/>
      <c r="L211" s="29"/>
      <c r="M211" s="29"/>
      <c r="N211" s="28"/>
      <c r="O211" s="28"/>
      <c r="P211" s="28"/>
      <c r="Q211" s="28"/>
      <c r="R211" s="28"/>
      <c r="S211" s="28"/>
      <c r="T211" s="28"/>
      <c r="U211" s="28"/>
      <c r="V211" s="28"/>
      <c r="W211" s="28"/>
      <c r="X211" s="28"/>
      <c r="Y211" s="28"/>
      <c r="Z211" s="28"/>
      <c r="AA211" s="28"/>
      <c r="AB211" s="28"/>
      <c r="AC211" s="28"/>
      <c r="AD211" s="29"/>
      <c r="AE211" s="29"/>
      <c r="AF211" s="29"/>
      <c r="AG211" s="29"/>
      <c r="AH211" s="29"/>
    </row>
    <row r="212" spans="1:34" ht="12.75">
      <c r="A212" s="29"/>
      <c r="B212" s="29"/>
      <c r="C212" s="49"/>
      <c r="D212" s="49"/>
      <c r="E212" s="29"/>
      <c r="F212" s="29"/>
      <c r="G212" s="29"/>
      <c r="H212" s="29"/>
      <c r="I212" s="29"/>
      <c r="J212" s="29"/>
      <c r="K212" s="29"/>
      <c r="L212" s="29"/>
      <c r="M212" s="29"/>
      <c r="N212" s="28"/>
      <c r="O212" s="28"/>
      <c r="P212" s="28"/>
      <c r="Q212" s="28"/>
      <c r="R212" s="28"/>
      <c r="S212" s="28"/>
      <c r="T212" s="28"/>
      <c r="U212" s="28"/>
      <c r="V212" s="28"/>
      <c r="W212" s="28"/>
      <c r="X212" s="28"/>
      <c r="Y212" s="28"/>
      <c r="Z212" s="28"/>
      <c r="AA212" s="28"/>
      <c r="AB212" s="28"/>
      <c r="AC212" s="28"/>
      <c r="AD212" s="29"/>
      <c r="AE212" s="29"/>
      <c r="AF212" s="29"/>
      <c r="AG212" s="29"/>
      <c r="AH212" s="29"/>
    </row>
    <row r="213" spans="1:34" ht="12.75">
      <c r="A213" s="29"/>
      <c r="B213" s="29"/>
      <c r="C213" s="49"/>
      <c r="D213" s="49"/>
      <c r="E213" s="29"/>
      <c r="F213" s="29"/>
      <c r="G213" s="29"/>
      <c r="H213" s="29"/>
      <c r="I213" s="29"/>
      <c r="J213" s="29"/>
      <c r="K213" s="29"/>
      <c r="L213" s="29"/>
      <c r="M213" s="29"/>
      <c r="N213" s="28"/>
      <c r="O213" s="28"/>
      <c r="P213" s="28"/>
      <c r="Q213" s="28"/>
      <c r="R213" s="28"/>
      <c r="S213" s="28"/>
      <c r="T213" s="28"/>
      <c r="U213" s="28"/>
      <c r="V213" s="28"/>
      <c r="W213" s="28"/>
      <c r="X213" s="28"/>
      <c r="Y213" s="28"/>
      <c r="Z213" s="28"/>
      <c r="AA213" s="28"/>
      <c r="AB213" s="28"/>
      <c r="AC213" s="28"/>
      <c r="AD213" s="29"/>
      <c r="AE213" s="29"/>
      <c r="AF213" s="29"/>
      <c r="AG213" s="29"/>
      <c r="AH213" s="29"/>
    </row>
    <row r="214" spans="1:34" ht="12.75">
      <c r="A214" s="29"/>
      <c r="B214" s="29"/>
      <c r="C214" s="49"/>
      <c r="D214" s="49"/>
      <c r="E214" s="29"/>
      <c r="F214" s="29"/>
      <c r="G214" s="29"/>
      <c r="H214" s="29"/>
      <c r="I214" s="29"/>
      <c r="J214" s="29"/>
      <c r="K214" s="29"/>
      <c r="L214" s="29"/>
      <c r="M214" s="29"/>
      <c r="N214" s="28"/>
      <c r="O214" s="28"/>
      <c r="P214" s="28"/>
      <c r="Q214" s="28"/>
      <c r="R214" s="28"/>
      <c r="S214" s="28"/>
      <c r="T214" s="28"/>
      <c r="U214" s="28"/>
      <c r="V214" s="28"/>
      <c r="W214" s="28"/>
      <c r="X214" s="28"/>
      <c r="Y214" s="28"/>
      <c r="Z214" s="28"/>
      <c r="AA214" s="28"/>
      <c r="AB214" s="28"/>
      <c r="AC214" s="28"/>
      <c r="AD214" s="29"/>
      <c r="AE214" s="29"/>
      <c r="AF214" s="29"/>
      <c r="AG214" s="29"/>
      <c r="AH214" s="29"/>
    </row>
    <row r="215" spans="1:34" ht="12.75">
      <c r="A215" s="29"/>
      <c r="B215" s="29"/>
      <c r="C215" s="49"/>
      <c r="D215" s="49"/>
      <c r="E215" s="29"/>
      <c r="F215" s="29"/>
      <c r="G215" s="29"/>
      <c r="H215" s="29"/>
      <c r="I215" s="29"/>
      <c r="J215" s="29"/>
      <c r="K215" s="29"/>
      <c r="L215" s="29"/>
      <c r="M215" s="29"/>
      <c r="N215" s="28"/>
      <c r="O215" s="28"/>
      <c r="P215" s="28"/>
      <c r="Q215" s="28"/>
      <c r="R215" s="28"/>
      <c r="S215" s="28"/>
      <c r="T215" s="28"/>
      <c r="U215" s="28"/>
      <c r="V215" s="28"/>
      <c r="W215" s="28"/>
      <c r="X215" s="28"/>
      <c r="Y215" s="28"/>
      <c r="Z215" s="28"/>
      <c r="AA215" s="28"/>
      <c r="AB215" s="28"/>
      <c r="AC215" s="28"/>
      <c r="AD215" s="29"/>
      <c r="AE215" s="29"/>
      <c r="AF215" s="29"/>
      <c r="AG215" s="29"/>
      <c r="AH215" s="29"/>
    </row>
    <row r="216" spans="1:34" ht="12.75">
      <c r="A216" s="29"/>
      <c r="B216" s="29"/>
      <c r="C216" s="49"/>
      <c r="D216" s="49"/>
      <c r="E216" s="29"/>
      <c r="F216" s="29"/>
      <c r="G216" s="29"/>
      <c r="H216" s="29"/>
      <c r="I216" s="29"/>
      <c r="J216" s="29"/>
      <c r="K216" s="29"/>
      <c r="L216" s="29"/>
      <c r="M216" s="29"/>
      <c r="N216" s="28"/>
      <c r="O216" s="28"/>
      <c r="P216" s="28"/>
      <c r="Q216" s="28"/>
      <c r="R216" s="28"/>
      <c r="S216" s="28"/>
      <c r="T216" s="28"/>
      <c r="U216" s="28"/>
      <c r="V216" s="28"/>
      <c r="W216" s="28"/>
      <c r="X216" s="28"/>
      <c r="Y216" s="28"/>
      <c r="Z216" s="28"/>
      <c r="AA216" s="28"/>
      <c r="AB216" s="28"/>
      <c r="AC216" s="28"/>
      <c r="AD216" s="29"/>
      <c r="AE216" s="29"/>
      <c r="AF216" s="29"/>
      <c r="AG216" s="29"/>
      <c r="AH216" s="29"/>
    </row>
    <row r="217" spans="1:34" ht="12.75">
      <c r="A217" s="29"/>
      <c r="B217" s="29"/>
      <c r="C217" s="49"/>
      <c r="D217" s="49"/>
      <c r="E217" s="29"/>
      <c r="F217" s="29"/>
      <c r="G217" s="29"/>
      <c r="H217" s="29"/>
      <c r="I217" s="29"/>
      <c r="J217" s="29"/>
      <c r="K217" s="29"/>
      <c r="L217" s="29"/>
      <c r="M217" s="29"/>
      <c r="N217" s="28"/>
      <c r="O217" s="28"/>
      <c r="P217" s="28"/>
      <c r="Q217" s="28"/>
      <c r="R217" s="28"/>
      <c r="S217" s="28"/>
      <c r="T217" s="28"/>
      <c r="U217" s="28"/>
      <c r="V217" s="28"/>
      <c r="W217" s="28"/>
      <c r="X217" s="28"/>
      <c r="Y217" s="28"/>
      <c r="Z217" s="28"/>
      <c r="AA217" s="28"/>
      <c r="AB217" s="28"/>
      <c r="AC217" s="28"/>
      <c r="AD217" s="29"/>
      <c r="AE217" s="29"/>
      <c r="AF217" s="29"/>
      <c r="AG217" s="29"/>
      <c r="AH217" s="29"/>
    </row>
    <row r="218" spans="1:34" ht="12.75">
      <c r="A218" s="29"/>
      <c r="B218" s="29"/>
      <c r="C218" s="49"/>
      <c r="D218" s="49"/>
      <c r="E218" s="29"/>
      <c r="F218" s="29"/>
      <c r="G218" s="29"/>
      <c r="H218" s="29"/>
      <c r="I218" s="29"/>
      <c r="J218" s="29"/>
      <c r="K218" s="29"/>
      <c r="L218" s="29"/>
      <c r="M218" s="29"/>
      <c r="N218" s="28"/>
      <c r="O218" s="28"/>
      <c r="P218" s="28"/>
      <c r="Q218" s="28"/>
      <c r="R218" s="28"/>
      <c r="S218" s="28"/>
      <c r="T218" s="28"/>
      <c r="U218" s="28"/>
      <c r="V218" s="28"/>
      <c r="W218" s="28"/>
      <c r="X218" s="28"/>
      <c r="Y218" s="28"/>
      <c r="Z218" s="28"/>
      <c r="AA218" s="28"/>
      <c r="AB218" s="28"/>
      <c r="AC218" s="28"/>
      <c r="AD218" s="29"/>
      <c r="AE218" s="29"/>
      <c r="AF218" s="29"/>
      <c r="AG218" s="29"/>
      <c r="AH218" s="29"/>
    </row>
    <row r="219" spans="1:34" ht="12.75">
      <c r="A219" s="29"/>
      <c r="B219" s="29"/>
      <c r="C219" s="49"/>
      <c r="D219" s="49"/>
      <c r="E219" s="29"/>
      <c r="F219" s="29"/>
      <c r="G219" s="29"/>
      <c r="H219" s="29"/>
      <c r="I219" s="29"/>
      <c r="J219" s="29"/>
      <c r="K219" s="29"/>
      <c r="L219" s="29"/>
      <c r="M219" s="29"/>
      <c r="N219" s="28"/>
      <c r="O219" s="28"/>
      <c r="P219" s="28"/>
      <c r="Q219" s="28"/>
      <c r="R219" s="28"/>
      <c r="S219" s="28"/>
      <c r="T219" s="28"/>
      <c r="U219" s="28"/>
      <c r="V219" s="28"/>
      <c r="W219" s="28"/>
      <c r="X219" s="28"/>
      <c r="Y219" s="28"/>
      <c r="Z219" s="28"/>
      <c r="AA219" s="28"/>
      <c r="AB219" s="28"/>
      <c r="AC219" s="28"/>
      <c r="AD219" s="29"/>
      <c r="AE219" s="29"/>
      <c r="AF219" s="29"/>
      <c r="AG219" s="29"/>
      <c r="AH219" s="29"/>
    </row>
    <row r="220" spans="1:34" ht="12.75">
      <c r="A220" s="29"/>
      <c r="B220" s="29"/>
      <c r="C220" s="49"/>
      <c r="D220" s="49"/>
      <c r="E220" s="29"/>
      <c r="F220" s="29"/>
      <c r="G220" s="29"/>
      <c r="H220" s="29"/>
      <c r="I220" s="29"/>
      <c r="J220" s="29"/>
      <c r="K220" s="29"/>
      <c r="L220" s="29"/>
      <c r="M220" s="29"/>
      <c r="N220" s="28"/>
      <c r="O220" s="28"/>
      <c r="P220" s="28"/>
      <c r="Q220" s="28"/>
      <c r="R220" s="28"/>
      <c r="S220" s="28"/>
      <c r="T220" s="28"/>
      <c r="U220" s="28"/>
      <c r="V220" s="28"/>
      <c r="W220" s="28"/>
      <c r="X220" s="28"/>
      <c r="Y220" s="28"/>
      <c r="Z220" s="28"/>
      <c r="AA220" s="28"/>
      <c r="AB220" s="28"/>
      <c r="AC220" s="28"/>
      <c r="AD220" s="29"/>
      <c r="AE220" s="29"/>
      <c r="AF220" s="29"/>
      <c r="AG220" s="29"/>
      <c r="AH220" s="29"/>
    </row>
    <row r="221" spans="1:34" ht="12.75">
      <c r="A221" s="29"/>
      <c r="B221" s="29"/>
      <c r="C221" s="49"/>
      <c r="D221" s="49"/>
      <c r="E221" s="29"/>
      <c r="F221" s="29"/>
      <c r="G221" s="29"/>
      <c r="H221" s="29"/>
      <c r="I221" s="29"/>
      <c r="J221" s="29"/>
      <c r="K221" s="29"/>
      <c r="L221" s="29"/>
      <c r="M221" s="29"/>
      <c r="N221" s="28"/>
      <c r="O221" s="28"/>
      <c r="P221" s="28"/>
      <c r="Q221" s="28"/>
      <c r="R221" s="28"/>
      <c r="S221" s="28"/>
      <c r="T221" s="28"/>
      <c r="U221" s="28"/>
      <c r="V221" s="28"/>
      <c r="W221" s="28"/>
      <c r="X221" s="28"/>
      <c r="Y221" s="28"/>
      <c r="Z221" s="28"/>
      <c r="AA221" s="28"/>
      <c r="AB221" s="28"/>
      <c r="AC221" s="28"/>
      <c r="AD221" s="29"/>
      <c r="AE221" s="29"/>
      <c r="AF221" s="29"/>
      <c r="AG221" s="29"/>
      <c r="AH221" s="29"/>
    </row>
    <row r="222" spans="1:34" ht="12.75">
      <c r="A222" s="29"/>
      <c r="B222" s="29"/>
      <c r="C222" s="49"/>
      <c r="D222" s="49"/>
      <c r="E222" s="29"/>
      <c r="F222" s="29"/>
      <c r="G222" s="29"/>
      <c r="H222" s="29"/>
      <c r="I222" s="29"/>
      <c r="J222" s="29"/>
      <c r="K222" s="29"/>
      <c r="L222" s="29"/>
      <c r="M222" s="29"/>
      <c r="N222" s="28"/>
      <c r="O222" s="28"/>
      <c r="P222" s="28"/>
      <c r="Q222" s="28"/>
      <c r="R222" s="28"/>
      <c r="S222" s="28"/>
      <c r="T222" s="28"/>
      <c r="U222" s="28"/>
      <c r="V222" s="28"/>
      <c r="W222" s="28"/>
      <c r="X222" s="28"/>
      <c r="Y222" s="28"/>
      <c r="Z222" s="28"/>
      <c r="AA222" s="28"/>
      <c r="AB222" s="28"/>
      <c r="AC222" s="28"/>
      <c r="AD222" s="29"/>
      <c r="AE222" s="29"/>
      <c r="AF222" s="29"/>
      <c r="AG222" s="29"/>
      <c r="AH222" s="29"/>
    </row>
    <row r="223" spans="1:34" ht="12.75">
      <c r="A223" s="29"/>
      <c r="B223" s="29"/>
      <c r="C223" s="49"/>
      <c r="D223" s="49"/>
      <c r="E223" s="29"/>
      <c r="F223" s="29"/>
      <c r="G223" s="29"/>
      <c r="H223" s="29"/>
      <c r="I223" s="29"/>
      <c r="J223" s="29"/>
      <c r="K223" s="29"/>
      <c r="L223" s="29"/>
      <c r="M223" s="29"/>
      <c r="N223" s="28"/>
      <c r="O223" s="28"/>
      <c r="P223" s="28"/>
      <c r="Q223" s="28"/>
      <c r="R223" s="28"/>
      <c r="S223" s="28"/>
      <c r="T223" s="28"/>
      <c r="U223" s="28"/>
      <c r="V223" s="28"/>
      <c r="W223" s="28"/>
      <c r="X223" s="28"/>
      <c r="Y223" s="28"/>
      <c r="Z223" s="28"/>
      <c r="AA223" s="28"/>
      <c r="AB223" s="28"/>
      <c r="AC223" s="28"/>
      <c r="AD223" s="29"/>
      <c r="AE223" s="29"/>
      <c r="AF223" s="29"/>
      <c r="AG223" s="29"/>
      <c r="AH223" s="29"/>
    </row>
    <row r="224" spans="1:34" ht="12.75">
      <c r="A224" s="29"/>
      <c r="B224" s="29"/>
      <c r="C224" s="49"/>
      <c r="D224" s="49"/>
      <c r="E224" s="29"/>
      <c r="F224" s="29"/>
      <c r="G224" s="29"/>
      <c r="H224" s="29"/>
      <c r="I224" s="29"/>
      <c r="J224" s="29"/>
      <c r="K224" s="29"/>
      <c r="L224" s="29"/>
      <c r="M224" s="29"/>
      <c r="N224" s="28"/>
      <c r="O224" s="28"/>
      <c r="P224" s="28"/>
      <c r="Q224" s="28"/>
      <c r="R224" s="28"/>
      <c r="S224" s="28"/>
      <c r="T224" s="28"/>
      <c r="U224" s="28"/>
      <c r="V224" s="28"/>
      <c r="W224" s="28"/>
      <c r="X224" s="28"/>
      <c r="Y224" s="28"/>
      <c r="Z224" s="28"/>
      <c r="AA224" s="28"/>
      <c r="AB224" s="28"/>
      <c r="AC224" s="28"/>
      <c r="AD224" s="29"/>
      <c r="AE224" s="29"/>
      <c r="AF224" s="29"/>
      <c r="AG224" s="29"/>
      <c r="AH224" s="29"/>
    </row>
    <row r="225" spans="1:34" ht="12.75">
      <c r="A225" s="29"/>
      <c r="B225" s="29"/>
      <c r="C225" s="49"/>
      <c r="D225" s="49"/>
      <c r="E225" s="29"/>
      <c r="F225" s="29"/>
      <c r="G225" s="29"/>
      <c r="H225" s="29"/>
      <c r="I225" s="29"/>
      <c r="J225" s="29"/>
      <c r="K225" s="29"/>
      <c r="L225" s="29"/>
      <c r="M225" s="29"/>
      <c r="N225" s="28"/>
      <c r="O225" s="28"/>
      <c r="P225" s="28"/>
      <c r="Q225" s="28"/>
      <c r="R225" s="28"/>
      <c r="S225" s="28"/>
      <c r="T225" s="28"/>
      <c r="U225" s="28"/>
      <c r="V225" s="28"/>
      <c r="W225" s="28"/>
      <c r="X225" s="28"/>
      <c r="Y225" s="28"/>
      <c r="Z225" s="28"/>
      <c r="AA225" s="28"/>
      <c r="AB225" s="28"/>
      <c r="AC225" s="28"/>
      <c r="AD225" s="29"/>
      <c r="AE225" s="29"/>
      <c r="AF225" s="29"/>
      <c r="AG225" s="29"/>
      <c r="AH225" s="29"/>
    </row>
    <row r="226" spans="1:34" ht="12.75">
      <c r="A226" s="29"/>
      <c r="B226" s="29"/>
      <c r="C226" s="49"/>
      <c r="D226" s="49"/>
      <c r="E226" s="29"/>
      <c r="F226" s="29"/>
      <c r="G226" s="29"/>
      <c r="H226" s="29"/>
      <c r="I226" s="29"/>
      <c r="J226" s="29"/>
      <c r="K226" s="29"/>
      <c r="L226" s="29"/>
      <c r="M226" s="29"/>
      <c r="N226" s="28"/>
      <c r="O226" s="28"/>
      <c r="P226" s="28"/>
      <c r="Q226" s="28"/>
      <c r="R226" s="28"/>
      <c r="S226" s="28"/>
      <c r="T226" s="28"/>
      <c r="U226" s="28"/>
      <c r="V226" s="28"/>
      <c r="W226" s="28"/>
      <c r="X226" s="28"/>
      <c r="Y226" s="28"/>
      <c r="Z226" s="28"/>
      <c r="AA226" s="28"/>
      <c r="AB226" s="28"/>
      <c r="AC226" s="28"/>
      <c r="AD226" s="29"/>
      <c r="AE226" s="29"/>
      <c r="AF226" s="29"/>
      <c r="AG226" s="29"/>
      <c r="AH226" s="29"/>
    </row>
    <row r="227" spans="1:34" ht="12.75">
      <c r="A227" s="29"/>
      <c r="B227" s="29"/>
      <c r="C227" s="49"/>
      <c r="D227" s="49"/>
      <c r="E227" s="29"/>
      <c r="F227" s="29"/>
      <c r="G227" s="29"/>
      <c r="H227" s="29"/>
      <c r="I227" s="29"/>
      <c r="J227" s="29"/>
      <c r="K227" s="29"/>
      <c r="L227" s="29"/>
      <c r="M227" s="29"/>
      <c r="N227" s="28"/>
      <c r="O227" s="28"/>
      <c r="P227" s="28"/>
      <c r="Q227" s="28"/>
      <c r="R227" s="28"/>
      <c r="S227" s="28"/>
      <c r="T227" s="28"/>
      <c r="U227" s="28"/>
      <c r="V227" s="28"/>
      <c r="W227" s="28"/>
      <c r="X227" s="28"/>
      <c r="Y227" s="28"/>
      <c r="Z227" s="28"/>
      <c r="AA227" s="28"/>
      <c r="AB227" s="28"/>
      <c r="AC227" s="28"/>
      <c r="AD227" s="29"/>
      <c r="AE227" s="29"/>
      <c r="AF227" s="29"/>
      <c r="AG227" s="29"/>
      <c r="AH227" s="29"/>
    </row>
    <row r="228" spans="1:34" ht="12.75">
      <c r="A228" s="29"/>
      <c r="B228" s="29"/>
      <c r="C228" s="49"/>
      <c r="D228" s="49"/>
      <c r="E228" s="29"/>
      <c r="F228" s="29"/>
      <c r="G228" s="29"/>
      <c r="H228" s="29"/>
      <c r="I228" s="29"/>
      <c r="J228" s="29"/>
      <c r="K228" s="29"/>
      <c r="L228" s="29"/>
      <c r="M228" s="29"/>
      <c r="N228" s="28"/>
      <c r="O228" s="28"/>
      <c r="P228" s="28"/>
      <c r="Q228" s="28"/>
      <c r="R228" s="28"/>
      <c r="S228" s="28"/>
      <c r="T228" s="28"/>
      <c r="U228" s="28"/>
      <c r="V228" s="28"/>
      <c r="W228" s="28"/>
      <c r="X228" s="28"/>
      <c r="Y228" s="28"/>
      <c r="Z228" s="28"/>
      <c r="AA228" s="28"/>
      <c r="AB228" s="28"/>
      <c r="AC228" s="28"/>
      <c r="AD228" s="29"/>
      <c r="AE228" s="29"/>
      <c r="AF228" s="29"/>
      <c r="AG228" s="29"/>
      <c r="AH228" s="29"/>
    </row>
    <row r="229" spans="1:34" ht="12.75">
      <c r="A229" s="29"/>
      <c r="B229" s="29"/>
      <c r="C229" s="49"/>
      <c r="D229" s="49"/>
      <c r="E229" s="29"/>
      <c r="F229" s="29"/>
      <c r="G229" s="29"/>
      <c r="H229" s="29"/>
      <c r="I229" s="29"/>
      <c r="J229" s="29"/>
      <c r="K229" s="29"/>
      <c r="L229" s="29"/>
      <c r="M229" s="29"/>
      <c r="N229" s="28"/>
      <c r="O229" s="28"/>
      <c r="P229" s="28"/>
      <c r="Q229" s="28"/>
      <c r="R229" s="28"/>
      <c r="S229" s="28"/>
      <c r="T229" s="28"/>
      <c r="U229" s="28"/>
      <c r="V229" s="28"/>
      <c r="W229" s="28"/>
      <c r="X229" s="28"/>
      <c r="Y229" s="28"/>
      <c r="Z229" s="28"/>
      <c r="AA229" s="28"/>
      <c r="AB229" s="28"/>
      <c r="AC229" s="28"/>
      <c r="AD229" s="29"/>
      <c r="AE229" s="29"/>
      <c r="AF229" s="29"/>
      <c r="AG229" s="29"/>
      <c r="AH229" s="29"/>
    </row>
    <row r="230" spans="1:34" ht="12.75">
      <c r="A230" s="29"/>
      <c r="B230" s="29"/>
      <c r="C230" s="49"/>
      <c r="D230" s="49"/>
      <c r="E230" s="29"/>
      <c r="F230" s="29"/>
      <c r="G230" s="29"/>
      <c r="H230" s="29"/>
      <c r="I230" s="29"/>
      <c r="J230" s="29"/>
      <c r="K230" s="29"/>
      <c r="L230" s="29"/>
      <c r="M230" s="29"/>
      <c r="N230" s="28"/>
      <c r="O230" s="28"/>
      <c r="P230" s="28"/>
      <c r="Q230" s="28"/>
      <c r="R230" s="28"/>
      <c r="S230" s="28"/>
      <c r="T230" s="28"/>
      <c r="U230" s="28"/>
      <c r="V230" s="28"/>
      <c r="W230" s="28"/>
      <c r="X230" s="28"/>
      <c r="Y230" s="28"/>
      <c r="Z230" s="28"/>
      <c r="AA230" s="28"/>
      <c r="AB230" s="28"/>
      <c r="AC230" s="28"/>
      <c r="AD230" s="29"/>
      <c r="AE230" s="29"/>
      <c r="AF230" s="29"/>
      <c r="AG230" s="29"/>
      <c r="AH230" s="29"/>
    </row>
    <row r="231" spans="1:34" ht="12.75">
      <c r="A231" s="29"/>
      <c r="B231" s="29"/>
      <c r="C231" s="49"/>
      <c r="D231" s="49"/>
      <c r="E231" s="29"/>
      <c r="F231" s="29"/>
      <c r="G231" s="29"/>
      <c r="H231" s="29"/>
      <c r="I231" s="29"/>
      <c r="J231" s="29"/>
      <c r="K231" s="29"/>
      <c r="L231" s="29"/>
      <c r="M231" s="29"/>
      <c r="N231" s="28"/>
      <c r="O231" s="28"/>
      <c r="P231" s="28"/>
      <c r="Q231" s="28"/>
      <c r="R231" s="28"/>
      <c r="S231" s="28"/>
      <c r="T231" s="28"/>
      <c r="U231" s="28"/>
      <c r="V231" s="28"/>
      <c r="W231" s="28"/>
      <c r="X231" s="28"/>
      <c r="Y231" s="28"/>
      <c r="Z231" s="28"/>
      <c r="AA231" s="28"/>
      <c r="AB231" s="28"/>
      <c r="AC231" s="28"/>
      <c r="AD231" s="29"/>
      <c r="AE231" s="29"/>
      <c r="AF231" s="29"/>
      <c r="AG231" s="29"/>
      <c r="AH231" s="29"/>
    </row>
    <row r="232" spans="1:34" ht="12.75">
      <c r="A232" s="29"/>
      <c r="B232" s="29"/>
      <c r="C232" s="49"/>
      <c r="D232" s="49"/>
      <c r="E232" s="29"/>
      <c r="F232" s="29"/>
      <c r="G232" s="29"/>
      <c r="H232" s="29"/>
      <c r="I232" s="29"/>
      <c r="J232" s="29"/>
      <c r="K232" s="29"/>
      <c r="L232" s="29"/>
      <c r="M232" s="29"/>
      <c r="N232" s="28"/>
      <c r="O232" s="28"/>
      <c r="P232" s="28"/>
      <c r="Q232" s="28"/>
      <c r="R232" s="28"/>
      <c r="S232" s="28"/>
      <c r="T232" s="28"/>
      <c r="U232" s="28"/>
      <c r="V232" s="28"/>
      <c r="W232" s="28"/>
      <c r="X232" s="28"/>
      <c r="Y232" s="28"/>
      <c r="Z232" s="28"/>
      <c r="AA232" s="28"/>
      <c r="AB232" s="28"/>
      <c r="AC232" s="28"/>
      <c r="AD232" s="29"/>
      <c r="AE232" s="29"/>
      <c r="AF232" s="29"/>
      <c r="AG232" s="29"/>
      <c r="AH232" s="29"/>
    </row>
    <row r="233" spans="1:34" ht="12.75">
      <c r="A233" s="29"/>
      <c r="B233" s="29"/>
      <c r="C233" s="49"/>
      <c r="D233" s="49"/>
      <c r="E233" s="29"/>
      <c r="F233" s="29"/>
      <c r="G233" s="29"/>
      <c r="H233" s="29"/>
      <c r="I233" s="29"/>
      <c r="J233" s="29"/>
      <c r="K233" s="29"/>
      <c r="L233" s="29"/>
      <c r="M233" s="29"/>
      <c r="N233" s="28"/>
      <c r="O233" s="28"/>
      <c r="P233" s="28"/>
      <c r="Q233" s="28"/>
      <c r="R233" s="28"/>
      <c r="S233" s="28"/>
      <c r="T233" s="28"/>
      <c r="U233" s="28"/>
      <c r="V233" s="28"/>
      <c r="W233" s="28"/>
      <c r="X233" s="28"/>
      <c r="Y233" s="28"/>
      <c r="Z233" s="28"/>
      <c r="AA233" s="28"/>
      <c r="AB233" s="28"/>
      <c r="AC233" s="28"/>
      <c r="AD233" s="29"/>
      <c r="AE233" s="29"/>
      <c r="AF233" s="29"/>
      <c r="AG233" s="29"/>
      <c r="AH233" s="29"/>
    </row>
    <row r="234" spans="1:34" ht="12.75">
      <c r="A234" s="29"/>
      <c r="B234" s="29"/>
      <c r="C234" s="49"/>
      <c r="D234" s="49"/>
      <c r="E234" s="29"/>
      <c r="F234" s="29"/>
      <c r="G234" s="29"/>
      <c r="H234" s="29"/>
      <c r="I234" s="29"/>
      <c r="J234" s="29"/>
      <c r="K234" s="29"/>
      <c r="L234" s="29"/>
      <c r="M234" s="29"/>
      <c r="N234" s="28"/>
      <c r="O234" s="28"/>
      <c r="P234" s="28"/>
      <c r="Q234" s="28"/>
      <c r="R234" s="28"/>
      <c r="S234" s="28"/>
      <c r="T234" s="28"/>
      <c r="U234" s="28"/>
      <c r="V234" s="28"/>
      <c r="W234" s="28"/>
      <c r="X234" s="28"/>
      <c r="Y234" s="28"/>
      <c r="Z234" s="28"/>
      <c r="AA234" s="28"/>
      <c r="AB234" s="28"/>
      <c r="AC234" s="28"/>
      <c r="AD234" s="29"/>
      <c r="AE234" s="29"/>
      <c r="AF234" s="29"/>
      <c r="AG234" s="29"/>
      <c r="AH234" s="29"/>
    </row>
    <row r="235" spans="1:34" ht="12.75">
      <c r="A235" s="29"/>
      <c r="B235" s="29"/>
      <c r="C235" s="49"/>
      <c r="D235" s="49"/>
      <c r="E235" s="29"/>
      <c r="F235" s="29"/>
      <c r="G235" s="29"/>
      <c r="H235" s="29"/>
      <c r="I235" s="29"/>
      <c r="J235" s="29"/>
      <c r="K235" s="29"/>
      <c r="L235" s="29"/>
      <c r="M235" s="29"/>
      <c r="N235" s="28"/>
      <c r="O235" s="28"/>
      <c r="P235" s="28"/>
      <c r="Q235" s="28"/>
      <c r="R235" s="28"/>
      <c r="S235" s="28"/>
      <c r="T235" s="28"/>
      <c r="U235" s="28"/>
      <c r="V235" s="28"/>
      <c r="W235" s="28"/>
      <c r="X235" s="28"/>
      <c r="Y235" s="28"/>
      <c r="Z235" s="28"/>
      <c r="AA235" s="28"/>
      <c r="AB235" s="28"/>
      <c r="AC235" s="28"/>
      <c r="AD235" s="29"/>
      <c r="AE235" s="29"/>
      <c r="AF235" s="29"/>
      <c r="AG235" s="29"/>
      <c r="AH235" s="29"/>
    </row>
    <row r="236" spans="1:34" ht="12.75">
      <c r="A236" s="29"/>
      <c r="B236" s="29"/>
      <c r="C236" s="49"/>
      <c r="D236" s="49"/>
      <c r="E236" s="29"/>
      <c r="F236" s="29"/>
      <c r="G236" s="29"/>
      <c r="H236" s="29"/>
      <c r="I236" s="29"/>
      <c r="J236" s="29"/>
      <c r="K236" s="29"/>
      <c r="L236" s="29"/>
      <c r="M236" s="29"/>
      <c r="N236" s="28"/>
      <c r="O236" s="28"/>
      <c r="P236" s="28"/>
      <c r="Q236" s="28"/>
      <c r="R236" s="28"/>
      <c r="S236" s="28"/>
      <c r="T236" s="28"/>
      <c r="U236" s="28"/>
      <c r="V236" s="28"/>
      <c r="W236" s="28"/>
      <c r="X236" s="28"/>
      <c r="Y236" s="28"/>
      <c r="Z236" s="28"/>
      <c r="AA236" s="28"/>
      <c r="AB236" s="28"/>
      <c r="AC236" s="28"/>
      <c r="AD236" s="29"/>
      <c r="AE236" s="29"/>
      <c r="AF236" s="29"/>
      <c r="AG236" s="29"/>
      <c r="AH236" s="29"/>
    </row>
    <row r="237" spans="1:34" ht="12.75">
      <c r="A237" s="29"/>
      <c r="B237" s="29"/>
      <c r="C237" s="49"/>
      <c r="D237" s="49"/>
      <c r="E237" s="29"/>
      <c r="F237" s="29"/>
      <c r="G237" s="29"/>
      <c r="H237" s="29"/>
      <c r="I237" s="29"/>
      <c r="J237" s="29"/>
      <c r="K237" s="29"/>
      <c r="L237" s="29"/>
      <c r="M237" s="29"/>
      <c r="N237" s="28"/>
      <c r="O237" s="28"/>
      <c r="P237" s="28"/>
      <c r="Q237" s="28"/>
      <c r="R237" s="28"/>
      <c r="S237" s="28"/>
      <c r="T237" s="28"/>
      <c r="U237" s="28"/>
      <c r="V237" s="28"/>
      <c r="W237" s="28"/>
      <c r="X237" s="28"/>
      <c r="Y237" s="28"/>
      <c r="Z237" s="28"/>
      <c r="AA237" s="28"/>
      <c r="AB237" s="28"/>
      <c r="AC237" s="28"/>
      <c r="AD237" s="29"/>
      <c r="AE237" s="29"/>
      <c r="AF237" s="29"/>
      <c r="AG237" s="29"/>
      <c r="AH237" s="29"/>
    </row>
    <row r="238" spans="1:34" ht="12.75">
      <c r="A238" s="29"/>
      <c r="B238" s="29"/>
      <c r="C238" s="49"/>
      <c r="D238" s="49"/>
      <c r="E238" s="29"/>
      <c r="F238" s="29"/>
      <c r="G238" s="29"/>
      <c r="H238" s="29"/>
      <c r="I238" s="29"/>
      <c r="J238" s="29"/>
      <c r="K238" s="29"/>
      <c r="L238" s="29"/>
      <c r="M238" s="29"/>
      <c r="N238" s="28"/>
      <c r="O238" s="28"/>
      <c r="P238" s="28"/>
      <c r="Q238" s="28"/>
      <c r="R238" s="28"/>
      <c r="S238" s="28"/>
      <c r="T238" s="28"/>
      <c r="U238" s="28"/>
      <c r="V238" s="28"/>
      <c r="W238" s="28"/>
      <c r="X238" s="28"/>
      <c r="Y238" s="28"/>
      <c r="Z238" s="28"/>
      <c r="AA238" s="28"/>
      <c r="AB238" s="28"/>
      <c r="AC238" s="28"/>
      <c r="AD238" s="29"/>
      <c r="AE238" s="29"/>
      <c r="AF238" s="29"/>
      <c r="AG238" s="29"/>
      <c r="AH238" s="29"/>
    </row>
    <row r="239" spans="1:34" ht="12.75">
      <c r="A239" s="29"/>
      <c r="B239" s="29"/>
      <c r="C239" s="49"/>
      <c r="D239" s="49"/>
      <c r="E239" s="29"/>
      <c r="F239" s="29"/>
      <c r="G239" s="29"/>
      <c r="H239" s="29"/>
      <c r="I239" s="29"/>
      <c r="J239" s="29"/>
      <c r="K239" s="29"/>
      <c r="L239" s="29"/>
      <c r="M239" s="29"/>
      <c r="N239" s="28"/>
      <c r="O239" s="28"/>
      <c r="P239" s="28"/>
      <c r="Q239" s="28"/>
      <c r="R239" s="28"/>
      <c r="S239" s="28"/>
      <c r="T239" s="28"/>
      <c r="U239" s="28"/>
      <c r="V239" s="28"/>
      <c r="W239" s="28"/>
      <c r="X239" s="28"/>
      <c r="Y239" s="28"/>
      <c r="Z239" s="28"/>
      <c r="AA239" s="28"/>
      <c r="AB239" s="28"/>
      <c r="AC239" s="28"/>
      <c r="AD239" s="29"/>
      <c r="AE239" s="29"/>
      <c r="AF239" s="29"/>
      <c r="AG239" s="29"/>
      <c r="AH239" s="29"/>
    </row>
    <row r="240" spans="1:34" ht="12.75">
      <c r="A240" s="29"/>
      <c r="B240" s="29"/>
      <c r="C240" s="49"/>
      <c r="D240" s="49"/>
      <c r="E240" s="29"/>
      <c r="F240" s="29"/>
      <c r="G240" s="29"/>
      <c r="H240" s="29"/>
      <c r="I240" s="29"/>
      <c r="J240" s="29"/>
      <c r="K240" s="29"/>
      <c r="L240" s="29"/>
      <c r="M240" s="29"/>
      <c r="N240" s="28"/>
      <c r="O240" s="28"/>
      <c r="P240" s="28"/>
      <c r="Q240" s="28"/>
      <c r="R240" s="28"/>
      <c r="S240" s="28"/>
      <c r="T240" s="28"/>
      <c r="U240" s="28"/>
      <c r="V240" s="28"/>
      <c r="W240" s="28"/>
      <c r="X240" s="28"/>
      <c r="Y240" s="28"/>
      <c r="Z240" s="28"/>
      <c r="AA240" s="28"/>
      <c r="AB240" s="28"/>
      <c r="AC240" s="28"/>
      <c r="AD240" s="29"/>
      <c r="AE240" s="29"/>
      <c r="AF240" s="29"/>
      <c r="AG240" s="29"/>
      <c r="AH240" s="29"/>
    </row>
    <row r="241" spans="1:34" ht="12.75">
      <c r="A241" s="29"/>
      <c r="B241" s="29"/>
      <c r="C241" s="49"/>
      <c r="D241" s="49"/>
      <c r="E241" s="29"/>
      <c r="F241" s="29"/>
      <c r="G241" s="29"/>
      <c r="H241" s="29"/>
      <c r="I241" s="29"/>
      <c r="J241" s="29"/>
      <c r="K241" s="29"/>
      <c r="L241" s="29"/>
      <c r="M241" s="29"/>
      <c r="N241" s="28"/>
      <c r="O241" s="28"/>
      <c r="P241" s="28"/>
      <c r="Q241" s="28"/>
      <c r="R241" s="28"/>
      <c r="S241" s="28"/>
      <c r="T241" s="28"/>
      <c r="U241" s="28"/>
      <c r="V241" s="28"/>
      <c r="W241" s="28"/>
      <c r="X241" s="28"/>
      <c r="Y241" s="28"/>
      <c r="Z241" s="28"/>
      <c r="AA241" s="28"/>
      <c r="AB241" s="28"/>
      <c r="AC241" s="28"/>
      <c r="AD241" s="29"/>
      <c r="AE241" s="29"/>
      <c r="AF241" s="29"/>
      <c r="AG241" s="29"/>
      <c r="AH241" s="29"/>
    </row>
    <row r="242" spans="1:34" ht="12.75">
      <c r="A242" s="29"/>
      <c r="B242" s="29"/>
      <c r="C242" s="49"/>
      <c r="D242" s="49"/>
      <c r="E242" s="29"/>
      <c r="F242" s="29"/>
      <c r="G242" s="29"/>
      <c r="H242" s="29"/>
      <c r="I242" s="29"/>
      <c r="J242" s="29"/>
      <c r="K242" s="29"/>
      <c r="L242" s="29"/>
      <c r="M242" s="29"/>
      <c r="N242" s="28"/>
      <c r="O242" s="28"/>
      <c r="P242" s="28"/>
      <c r="Q242" s="28"/>
      <c r="R242" s="28"/>
      <c r="S242" s="28"/>
      <c r="T242" s="28"/>
      <c r="U242" s="28"/>
      <c r="V242" s="28"/>
      <c r="W242" s="28"/>
      <c r="X242" s="28"/>
      <c r="Y242" s="28"/>
      <c r="Z242" s="28"/>
      <c r="AA242" s="28"/>
      <c r="AB242" s="28"/>
      <c r="AC242" s="28"/>
      <c r="AD242" s="29"/>
      <c r="AE242" s="29"/>
      <c r="AF242" s="29"/>
      <c r="AG242" s="29"/>
      <c r="AH242" s="29"/>
    </row>
    <row r="243" spans="1:34" ht="12.75">
      <c r="A243" s="29"/>
      <c r="B243" s="29"/>
      <c r="C243" s="49"/>
      <c r="D243" s="49"/>
      <c r="E243" s="29"/>
      <c r="F243" s="29"/>
      <c r="G243" s="29"/>
      <c r="H243" s="29"/>
      <c r="I243" s="29"/>
      <c r="J243" s="29"/>
      <c r="K243" s="29"/>
      <c r="L243" s="29"/>
      <c r="M243" s="29"/>
      <c r="N243" s="28"/>
      <c r="O243" s="28"/>
      <c r="P243" s="28"/>
      <c r="Q243" s="28"/>
      <c r="R243" s="28"/>
      <c r="S243" s="28"/>
      <c r="T243" s="28"/>
      <c r="U243" s="28"/>
      <c r="V243" s="28"/>
      <c r="W243" s="28"/>
      <c r="X243" s="28"/>
      <c r="Y243" s="28"/>
      <c r="Z243" s="28"/>
      <c r="AA243" s="28"/>
      <c r="AB243" s="28"/>
      <c r="AC243" s="28"/>
      <c r="AD243" s="29"/>
      <c r="AE243" s="29"/>
      <c r="AF243" s="29"/>
      <c r="AG243" s="29"/>
      <c r="AH243" s="29"/>
    </row>
    <row r="244" spans="1:34" ht="12.75">
      <c r="A244" s="29"/>
      <c r="B244" s="29"/>
      <c r="C244" s="49"/>
      <c r="D244" s="49"/>
      <c r="E244" s="29"/>
      <c r="F244" s="29"/>
      <c r="G244" s="29"/>
      <c r="H244" s="29"/>
      <c r="I244" s="29"/>
      <c r="J244" s="29"/>
      <c r="K244" s="29"/>
      <c r="L244" s="29"/>
      <c r="M244" s="29"/>
      <c r="N244" s="28"/>
      <c r="O244" s="28"/>
      <c r="P244" s="28"/>
      <c r="Q244" s="28"/>
      <c r="R244" s="28"/>
      <c r="S244" s="28"/>
      <c r="T244" s="28"/>
      <c r="U244" s="28"/>
      <c r="V244" s="28"/>
      <c r="W244" s="28"/>
      <c r="X244" s="28"/>
      <c r="Y244" s="28"/>
      <c r="Z244" s="28"/>
      <c r="AA244" s="28"/>
      <c r="AB244" s="28"/>
      <c r="AC244" s="28"/>
      <c r="AD244" s="29"/>
      <c r="AE244" s="29"/>
      <c r="AF244" s="29"/>
      <c r="AG244" s="29"/>
      <c r="AH244" s="29"/>
    </row>
    <row r="245" spans="1:34" ht="12.75">
      <c r="A245" s="29"/>
      <c r="B245" s="29"/>
      <c r="C245" s="49"/>
      <c r="D245" s="49"/>
      <c r="E245" s="29"/>
      <c r="F245" s="29"/>
      <c r="G245" s="29"/>
      <c r="H245" s="29"/>
      <c r="I245" s="29"/>
      <c r="J245" s="29"/>
      <c r="K245" s="29"/>
      <c r="L245" s="29"/>
      <c r="M245" s="29"/>
      <c r="N245" s="28"/>
      <c r="O245" s="28"/>
      <c r="P245" s="28"/>
      <c r="Q245" s="28"/>
      <c r="R245" s="28"/>
      <c r="S245" s="28"/>
      <c r="T245" s="28"/>
      <c r="U245" s="28"/>
      <c r="V245" s="28"/>
      <c r="W245" s="28"/>
      <c r="X245" s="28"/>
      <c r="Y245" s="28"/>
      <c r="Z245" s="28"/>
      <c r="AA245" s="28"/>
      <c r="AB245" s="28"/>
      <c r="AC245" s="28"/>
      <c r="AD245" s="29"/>
      <c r="AE245" s="29"/>
      <c r="AF245" s="29"/>
      <c r="AG245" s="29"/>
      <c r="AH245" s="29"/>
    </row>
    <row r="246" spans="1:34" ht="12.75">
      <c r="A246" s="29"/>
      <c r="B246" s="29"/>
      <c r="C246" s="49"/>
      <c r="D246" s="49"/>
      <c r="E246" s="29"/>
      <c r="F246" s="29"/>
      <c r="G246" s="29"/>
      <c r="H246" s="29"/>
      <c r="I246" s="29"/>
      <c r="J246" s="29"/>
      <c r="K246" s="29"/>
      <c r="L246" s="29"/>
      <c r="M246" s="29"/>
      <c r="N246" s="28"/>
      <c r="O246" s="28"/>
      <c r="P246" s="28"/>
      <c r="Q246" s="28"/>
      <c r="R246" s="28"/>
      <c r="S246" s="28"/>
      <c r="T246" s="28"/>
      <c r="U246" s="28"/>
      <c r="V246" s="28"/>
      <c r="W246" s="28"/>
      <c r="X246" s="28"/>
      <c r="Y246" s="28"/>
      <c r="Z246" s="28"/>
      <c r="AA246" s="28"/>
      <c r="AB246" s="28"/>
      <c r="AC246" s="28"/>
      <c r="AD246" s="29"/>
      <c r="AE246" s="29"/>
      <c r="AF246" s="29"/>
      <c r="AG246" s="29"/>
      <c r="AH246" s="29"/>
    </row>
    <row r="247" spans="1:34" ht="12.75">
      <c r="A247" s="29"/>
      <c r="B247" s="29"/>
      <c r="C247" s="49"/>
      <c r="D247" s="49"/>
      <c r="E247" s="29"/>
      <c r="F247" s="29"/>
      <c r="G247" s="29"/>
      <c r="H247" s="29"/>
      <c r="I247" s="29"/>
      <c r="J247" s="29"/>
      <c r="K247" s="29"/>
      <c r="L247" s="29"/>
      <c r="M247" s="29"/>
      <c r="N247" s="28"/>
      <c r="O247" s="28"/>
      <c r="P247" s="28"/>
      <c r="Q247" s="28"/>
      <c r="R247" s="28"/>
      <c r="S247" s="28"/>
      <c r="T247" s="28"/>
      <c r="U247" s="28"/>
      <c r="V247" s="28"/>
      <c r="W247" s="28"/>
      <c r="X247" s="28"/>
      <c r="Y247" s="28"/>
      <c r="Z247" s="28"/>
      <c r="AA247" s="28"/>
      <c r="AB247" s="28"/>
      <c r="AC247" s="28"/>
      <c r="AD247" s="29"/>
      <c r="AE247" s="29"/>
      <c r="AF247" s="29"/>
      <c r="AG247" s="29"/>
      <c r="AH247" s="29"/>
    </row>
    <row r="248" spans="1:34" ht="12.75">
      <c r="A248" s="29"/>
      <c r="B248" s="29"/>
      <c r="C248" s="49"/>
      <c r="D248" s="49"/>
      <c r="E248" s="29"/>
      <c r="F248" s="29"/>
      <c r="G248" s="29"/>
      <c r="H248" s="29"/>
      <c r="I248" s="29"/>
      <c r="J248" s="29"/>
      <c r="K248" s="29"/>
      <c r="L248" s="29"/>
      <c r="M248" s="29"/>
      <c r="N248" s="28"/>
      <c r="O248" s="28"/>
      <c r="P248" s="28"/>
      <c r="Q248" s="28"/>
      <c r="R248" s="28"/>
      <c r="S248" s="28"/>
      <c r="T248" s="28"/>
      <c r="U248" s="28"/>
      <c r="V248" s="28"/>
      <c r="W248" s="28"/>
      <c r="X248" s="28"/>
      <c r="Y248" s="28"/>
      <c r="Z248" s="28"/>
      <c r="AA248" s="28"/>
      <c r="AB248" s="28"/>
      <c r="AC248" s="28"/>
      <c r="AD248" s="29"/>
      <c r="AE248" s="29"/>
      <c r="AF248" s="29"/>
      <c r="AG248" s="29"/>
      <c r="AH248" s="29"/>
    </row>
    <row r="249" spans="1:34" ht="12.75">
      <c r="A249" s="29"/>
      <c r="B249" s="29"/>
      <c r="C249" s="49"/>
      <c r="D249" s="49"/>
      <c r="E249" s="29"/>
      <c r="F249" s="29"/>
      <c r="G249" s="29"/>
      <c r="H249" s="29"/>
      <c r="I249" s="29"/>
      <c r="J249" s="29"/>
      <c r="K249" s="29"/>
      <c r="L249" s="29"/>
      <c r="M249" s="29"/>
      <c r="N249" s="28"/>
      <c r="O249" s="28"/>
      <c r="P249" s="28"/>
      <c r="Q249" s="28"/>
      <c r="R249" s="28"/>
      <c r="S249" s="28"/>
      <c r="T249" s="28"/>
      <c r="U249" s="28"/>
      <c r="V249" s="28"/>
      <c r="W249" s="28"/>
      <c r="X249" s="28"/>
      <c r="Y249" s="28"/>
      <c r="Z249" s="28"/>
      <c r="AA249" s="28"/>
      <c r="AB249" s="28"/>
      <c r="AC249" s="28"/>
      <c r="AD249" s="29"/>
      <c r="AE249" s="29"/>
      <c r="AF249" s="29"/>
      <c r="AG249" s="29"/>
      <c r="AH249" s="29"/>
    </row>
    <row r="250" spans="1:34" ht="12.75">
      <c r="A250" s="29"/>
      <c r="B250" s="29"/>
      <c r="C250" s="49"/>
      <c r="D250" s="49"/>
      <c r="E250" s="29"/>
      <c r="F250" s="29"/>
      <c r="G250" s="29"/>
      <c r="H250" s="29"/>
      <c r="I250" s="29"/>
      <c r="J250" s="29"/>
      <c r="K250" s="29"/>
      <c r="L250" s="29"/>
      <c r="M250" s="29"/>
      <c r="N250" s="28"/>
      <c r="O250" s="28"/>
      <c r="P250" s="28"/>
      <c r="Q250" s="28"/>
      <c r="R250" s="28"/>
      <c r="S250" s="28"/>
      <c r="T250" s="28"/>
      <c r="U250" s="28"/>
      <c r="V250" s="28"/>
      <c r="W250" s="28"/>
      <c r="X250" s="28"/>
      <c r="Y250" s="28"/>
      <c r="Z250" s="28"/>
      <c r="AA250" s="28"/>
      <c r="AB250" s="28"/>
      <c r="AC250" s="28"/>
      <c r="AD250" s="29"/>
      <c r="AE250" s="29"/>
      <c r="AF250" s="29"/>
      <c r="AG250" s="29"/>
      <c r="AH250" s="29"/>
    </row>
    <row r="251" spans="1:34" ht="12.75">
      <c r="A251" s="29"/>
      <c r="B251" s="29"/>
      <c r="C251" s="49"/>
      <c r="D251" s="49"/>
      <c r="E251" s="29"/>
      <c r="F251" s="29"/>
      <c r="G251" s="29"/>
      <c r="H251" s="29"/>
      <c r="I251" s="29"/>
      <c r="J251" s="29"/>
      <c r="K251" s="29"/>
      <c r="L251" s="29"/>
      <c r="M251" s="29"/>
      <c r="N251" s="28"/>
      <c r="O251" s="28"/>
      <c r="P251" s="28"/>
      <c r="Q251" s="28"/>
      <c r="R251" s="28"/>
      <c r="S251" s="28"/>
      <c r="T251" s="28"/>
      <c r="U251" s="28"/>
      <c r="V251" s="28"/>
      <c r="W251" s="28"/>
      <c r="X251" s="28"/>
      <c r="Y251" s="28"/>
      <c r="Z251" s="28"/>
      <c r="AA251" s="28"/>
      <c r="AB251" s="28"/>
      <c r="AC251" s="28"/>
      <c r="AD251" s="29"/>
      <c r="AE251" s="29"/>
      <c r="AF251" s="29"/>
      <c r="AG251" s="29"/>
      <c r="AH251" s="29"/>
    </row>
    <row r="252" spans="1:34" ht="12.75">
      <c r="A252" s="29"/>
      <c r="B252" s="29"/>
      <c r="C252" s="49"/>
      <c r="D252" s="49"/>
      <c r="E252" s="29"/>
      <c r="F252" s="29"/>
      <c r="G252" s="29"/>
      <c r="H252" s="29"/>
      <c r="I252" s="29"/>
      <c r="J252" s="29"/>
      <c r="K252" s="29"/>
      <c r="L252" s="29"/>
      <c r="M252" s="29"/>
      <c r="N252" s="28"/>
      <c r="O252" s="28"/>
      <c r="P252" s="28"/>
      <c r="Q252" s="28"/>
      <c r="R252" s="28"/>
      <c r="S252" s="28"/>
      <c r="T252" s="28"/>
      <c r="U252" s="28"/>
      <c r="V252" s="28"/>
      <c r="W252" s="28"/>
      <c r="X252" s="28"/>
      <c r="Y252" s="28"/>
      <c r="Z252" s="28"/>
      <c r="AA252" s="28"/>
      <c r="AB252" s="28"/>
      <c r="AC252" s="28"/>
      <c r="AD252" s="29"/>
      <c r="AE252" s="29"/>
      <c r="AF252" s="29"/>
      <c r="AG252" s="29"/>
      <c r="AH252" s="29"/>
    </row>
    <row r="253" spans="1:34" ht="12.75">
      <c r="A253" s="29"/>
      <c r="B253" s="29"/>
      <c r="C253" s="49"/>
      <c r="D253" s="49"/>
      <c r="E253" s="29"/>
      <c r="F253" s="29"/>
      <c r="G253" s="29"/>
      <c r="H253" s="29"/>
      <c r="I253" s="29"/>
      <c r="J253" s="29"/>
      <c r="K253" s="29"/>
      <c r="L253" s="29"/>
      <c r="M253" s="29"/>
      <c r="N253" s="28"/>
      <c r="O253" s="28"/>
      <c r="P253" s="28"/>
      <c r="Q253" s="28"/>
      <c r="R253" s="28"/>
      <c r="S253" s="28"/>
      <c r="T253" s="28"/>
      <c r="U253" s="28"/>
      <c r="V253" s="28"/>
      <c r="W253" s="28"/>
      <c r="X253" s="28"/>
      <c r="Y253" s="28"/>
      <c r="Z253" s="28"/>
      <c r="AA253" s="28"/>
      <c r="AB253" s="28"/>
      <c r="AC253" s="28"/>
      <c r="AD253" s="29"/>
      <c r="AE253" s="29"/>
      <c r="AF253" s="29"/>
      <c r="AG253" s="29"/>
      <c r="AH253" s="29"/>
    </row>
    <row r="254" spans="1:34" ht="12.75">
      <c r="A254" s="29"/>
      <c r="B254" s="29"/>
      <c r="C254" s="49"/>
      <c r="D254" s="49"/>
      <c r="E254" s="29"/>
      <c r="F254" s="29"/>
      <c r="G254" s="29"/>
      <c r="H254" s="29"/>
      <c r="I254" s="29"/>
      <c r="J254" s="29"/>
      <c r="K254" s="29"/>
      <c r="L254" s="29"/>
      <c r="M254" s="29"/>
      <c r="N254" s="28"/>
      <c r="O254" s="28"/>
      <c r="P254" s="28"/>
      <c r="Q254" s="28"/>
      <c r="R254" s="28"/>
      <c r="S254" s="28"/>
      <c r="T254" s="28"/>
      <c r="U254" s="28"/>
      <c r="V254" s="28"/>
      <c r="W254" s="28"/>
      <c r="X254" s="28"/>
      <c r="Y254" s="28"/>
      <c r="Z254" s="28"/>
      <c r="AA254" s="28"/>
      <c r="AB254" s="28"/>
      <c r="AC254" s="28"/>
      <c r="AD254" s="29"/>
      <c r="AE254" s="29"/>
      <c r="AF254" s="29"/>
      <c r="AG254" s="29"/>
      <c r="AH254" s="29"/>
    </row>
    <row r="255" spans="1:34" ht="12.75">
      <c r="A255" s="29"/>
      <c r="B255" s="29"/>
      <c r="C255" s="49"/>
      <c r="D255" s="49"/>
      <c r="E255" s="29"/>
      <c r="F255" s="29"/>
      <c r="G255" s="29"/>
      <c r="H255" s="29"/>
      <c r="I255" s="29"/>
      <c r="J255" s="29"/>
      <c r="K255" s="29"/>
      <c r="L255" s="29"/>
      <c r="M255" s="29"/>
      <c r="N255" s="28"/>
      <c r="O255" s="28"/>
      <c r="P255" s="28"/>
      <c r="Q255" s="28"/>
      <c r="R255" s="28"/>
      <c r="S255" s="28"/>
      <c r="T255" s="28"/>
      <c r="U255" s="28"/>
      <c r="V255" s="28"/>
      <c r="W255" s="28"/>
      <c r="X255" s="28"/>
      <c r="Y255" s="28"/>
      <c r="Z255" s="28"/>
      <c r="AA255" s="28"/>
      <c r="AB255" s="28"/>
      <c r="AC255" s="28"/>
      <c r="AD255" s="29"/>
      <c r="AE255" s="29"/>
      <c r="AF255" s="29"/>
      <c r="AG255" s="29"/>
      <c r="AH255" s="29"/>
    </row>
    <row r="256" spans="1:34" ht="12.75">
      <c r="A256" s="29"/>
      <c r="B256" s="29"/>
      <c r="C256" s="49"/>
      <c r="D256" s="49"/>
      <c r="E256" s="29"/>
      <c r="F256" s="29"/>
      <c r="G256" s="29"/>
      <c r="H256" s="29"/>
      <c r="I256" s="29"/>
      <c r="J256" s="29"/>
      <c r="K256" s="29"/>
      <c r="L256" s="29"/>
      <c r="M256" s="29"/>
      <c r="N256" s="28"/>
      <c r="O256" s="28"/>
      <c r="P256" s="28"/>
      <c r="Q256" s="28"/>
      <c r="R256" s="28"/>
      <c r="S256" s="28"/>
      <c r="T256" s="28"/>
      <c r="U256" s="28"/>
      <c r="V256" s="28"/>
      <c r="W256" s="28"/>
      <c r="X256" s="28"/>
      <c r="Y256" s="28"/>
      <c r="Z256" s="28"/>
      <c r="AA256" s="28"/>
      <c r="AB256" s="28"/>
      <c r="AC256" s="28"/>
      <c r="AD256" s="29"/>
      <c r="AE256" s="29"/>
      <c r="AF256" s="29"/>
      <c r="AG256" s="29"/>
      <c r="AH256" s="29"/>
    </row>
    <row r="257" spans="1:34" ht="12.75">
      <c r="A257" s="29"/>
      <c r="B257" s="29"/>
      <c r="C257" s="49"/>
      <c r="D257" s="49"/>
      <c r="E257" s="29"/>
      <c r="F257" s="29"/>
      <c r="G257" s="29"/>
      <c r="H257" s="29"/>
      <c r="I257" s="29"/>
      <c r="J257" s="29"/>
      <c r="K257" s="29"/>
      <c r="L257" s="29"/>
      <c r="M257" s="29"/>
      <c r="N257" s="28"/>
      <c r="O257" s="28"/>
      <c r="P257" s="28"/>
      <c r="Q257" s="28"/>
      <c r="R257" s="28"/>
      <c r="S257" s="28"/>
      <c r="T257" s="28"/>
      <c r="U257" s="28"/>
      <c r="V257" s="28"/>
      <c r="W257" s="28"/>
      <c r="X257" s="28"/>
      <c r="Y257" s="28"/>
      <c r="Z257" s="28"/>
      <c r="AA257" s="28"/>
      <c r="AB257" s="28"/>
      <c r="AC257" s="28"/>
      <c r="AD257" s="29"/>
      <c r="AE257" s="29"/>
      <c r="AF257" s="29"/>
      <c r="AG257" s="29"/>
      <c r="AH257" s="29"/>
    </row>
    <row r="258" spans="1:34" ht="12.75">
      <c r="A258" s="29"/>
      <c r="B258" s="29"/>
      <c r="C258" s="49"/>
      <c r="D258" s="49"/>
      <c r="E258" s="29"/>
      <c r="F258" s="29"/>
      <c r="G258" s="29"/>
      <c r="H258" s="29"/>
      <c r="I258" s="29"/>
      <c r="J258" s="29"/>
      <c r="K258" s="29"/>
      <c r="L258" s="29"/>
      <c r="M258" s="29"/>
      <c r="N258" s="28"/>
      <c r="O258" s="28"/>
      <c r="P258" s="28"/>
      <c r="Q258" s="28"/>
      <c r="R258" s="28"/>
      <c r="S258" s="28"/>
      <c r="T258" s="28"/>
      <c r="U258" s="28"/>
      <c r="V258" s="28"/>
      <c r="W258" s="28"/>
      <c r="X258" s="28"/>
      <c r="Y258" s="28"/>
      <c r="Z258" s="28"/>
      <c r="AA258" s="28"/>
      <c r="AB258" s="28"/>
      <c r="AC258" s="28"/>
      <c r="AD258" s="29"/>
      <c r="AE258" s="29"/>
      <c r="AF258" s="29"/>
      <c r="AG258" s="29"/>
      <c r="AH258" s="29"/>
    </row>
    <row r="259" spans="1:34" ht="12.75">
      <c r="A259" s="29"/>
      <c r="B259" s="29"/>
      <c r="C259" s="49"/>
      <c r="D259" s="49"/>
      <c r="E259" s="29"/>
      <c r="F259" s="29"/>
      <c r="G259" s="29"/>
      <c r="H259" s="29"/>
      <c r="I259" s="29"/>
      <c r="J259" s="29"/>
      <c r="K259" s="29"/>
      <c r="L259" s="29"/>
      <c r="M259" s="29"/>
      <c r="N259" s="28"/>
      <c r="O259" s="28"/>
      <c r="P259" s="28"/>
      <c r="Q259" s="28"/>
      <c r="R259" s="28"/>
      <c r="S259" s="28"/>
      <c r="T259" s="28"/>
      <c r="U259" s="28"/>
      <c r="V259" s="28"/>
      <c r="W259" s="28"/>
      <c r="X259" s="28"/>
      <c r="Y259" s="28"/>
      <c r="Z259" s="28"/>
      <c r="AA259" s="28"/>
      <c r="AB259" s="28"/>
      <c r="AC259" s="28"/>
      <c r="AD259" s="29"/>
      <c r="AE259" s="29"/>
      <c r="AF259" s="29"/>
      <c r="AG259" s="29"/>
      <c r="AH259" s="29"/>
    </row>
    <row r="260" spans="1:34" ht="12.75">
      <c r="A260" s="29"/>
      <c r="B260" s="29"/>
      <c r="C260" s="49"/>
      <c r="D260" s="49"/>
      <c r="E260" s="29"/>
      <c r="F260" s="29"/>
      <c r="G260" s="29"/>
      <c r="H260" s="29"/>
      <c r="I260" s="29"/>
      <c r="J260" s="29"/>
      <c r="K260" s="29"/>
      <c r="L260" s="29"/>
      <c r="M260" s="29"/>
      <c r="N260" s="28"/>
      <c r="O260" s="28"/>
      <c r="P260" s="28"/>
      <c r="Q260" s="28"/>
      <c r="R260" s="28"/>
      <c r="S260" s="28"/>
      <c r="T260" s="28"/>
      <c r="U260" s="28"/>
      <c r="V260" s="28"/>
      <c r="W260" s="28"/>
      <c r="X260" s="28"/>
      <c r="Y260" s="28"/>
      <c r="Z260" s="28"/>
      <c r="AA260" s="28"/>
      <c r="AB260" s="28"/>
      <c r="AC260" s="28"/>
      <c r="AD260" s="29"/>
      <c r="AE260" s="29"/>
      <c r="AF260" s="29"/>
      <c r="AG260" s="29"/>
      <c r="AH260" s="29"/>
    </row>
    <row r="261" spans="1:34" ht="12.75">
      <c r="A261" s="29"/>
      <c r="B261" s="29"/>
      <c r="C261" s="49"/>
      <c r="D261" s="49"/>
      <c r="E261" s="29"/>
      <c r="F261" s="29"/>
      <c r="G261" s="29"/>
      <c r="H261" s="29"/>
      <c r="I261" s="29"/>
      <c r="J261" s="29"/>
      <c r="K261" s="29"/>
      <c r="L261" s="29"/>
      <c r="M261" s="29"/>
      <c r="N261" s="28"/>
      <c r="O261" s="28"/>
      <c r="P261" s="28"/>
      <c r="Q261" s="28"/>
      <c r="R261" s="28"/>
      <c r="S261" s="28"/>
      <c r="T261" s="28"/>
      <c r="U261" s="28"/>
      <c r="V261" s="28"/>
      <c r="W261" s="28"/>
      <c r="X261" s="28"/>
      <c r="Y261" s="28"/>
      <c r="Z261" s="28"/>
      <c r="AA261" s="28"/>
      <c r="AB261" s="28"/>
      <c r="AC261" s="28"/>
      <c r="AD261" s="29"/>
      <c r="AE261" s="29"/>
      <c r="AF261" s="29"/>
      <c r="AG261" s="29"/>
      <c r="AH261" s="29"/>
    </row>
    <row r="262" spans="1:34" ht="12.75">
      <c r="A262" s="29"/>
      <c r="B262" s="29"/>
      <c r="C262" s="49"/>
      <c r="D262" s="49"/>
      <c r="E262" s="29"/>
      <c r="F262" s="29"/>
      <c r="G262" s="29"/>
      <c r="H262" s="29"/>
      <c r="I262" s="29"/>
      <c r="J262" s="29"/>
      <c r="K262" s="29"/>
      <c r="L262" s="29"/>
      <c r="M262" s="29"/>
      <c r="N262" s="28"/>
      <c r="O262" s="28"/>
      <c r="P262" s="28"/>
      <c r="Q262" s="28"/>
      <c r="R262" s="28"/>
      <c r="S262" s="28"/>
      <c r="T262" s="28"/>
      <c r="U262" s="28"/>
      <c r="V262" s="28"/>
      <c r="W262" s="28"/>
      <c r="X262" s="28"/>
      <c r="Y262" s="28"/>
      <c r="Z262" s="28"/>
      <c r="AA262" s="28"/>
      <c r="AB262" s="28"/>
      <c r="AC262" s="28"/>
      <c r="AD262" s="29"/>
      <c r="AE262" s="29"/>
      <c r="AF262" s="29"/>
      <c r="AG262" s="29"/>
      <c r="AH262" s="29"/>
    </row>
    <row r="263" spans="1:34" ht="12.75">
      <c r="A263" s="29"/>
      <c r="B263" s="29"/>
      <c r="C263" s="49"/>
      <c r="D263" s="49"/>
      <c r="E263" s="29"/>
      <c r="F263" s="29"/>
      <c r="G263" s="29"/>
      <c r="H263" s="29"/>
      <c r="I263" s="29"/>
      <c r="J263" s="29"/>
      <c r="K263" s="29"/>
      <c r="L263" s="29"/>
      <c r="M263" s="29"/>
      <c r="N263" s="28"/>
      <c r="O263" s="28"/>
      <c r="P263" s="28"/>
      <c r="Q263" s="28"/>
      <c r="R263" s="28"/>
      <c r="S263" s="28"/>
      <c r="T263" s="28"/>
      <c r="U263" s="28"/>
      <c r="V263" s="28"/>
      <c r="W263" s="28"/>
      <c r="X263" s="28"/>
      <c r="Y263" s="28"/>
      <c r="Z263" s="28"/>
      <c r="AA263" s="28"/>
      <c r="AB263" s="28"/>
      <c r="AC263" s="28"/>
      <c r="AD263" s="29"/>
      <c r="AE263" s="29"/>
      <c r="AF263" s="29"/>
      <c r="AG263" s="29"/>
      <c r="AH263" s="29"/>
    </row>
    <row r="264" spans="1:34" ht="12.75">
      <c r="A264" s="29"/>
      <c r="B264" s="29"/>
      <c r="C264" s="49"/>
      <c r="D264" s="49"/>
      <c r="E264" s="29"/>
      <c r="F264" s="29"/>
      <c r="G264" s="29"/>
      <c r="H264" s="29"/>
      <c r="I264" s="29"/>
      <c r="J264" s="29"/>
      <c r="K264" s="29"/>
      <c r="L264" s="29"/>
      <c r="M264" s="29"/>
      <c r="N264" s="28"/>
      <c r="O264" s="28"/>
      <c r="P264" s="28"/>
      <c r="Q264" s="28"/>
      <c r="R264" s="28"/>
      <c r="S264" s="28"/>
      <c r="T264" s="28"/>
      <c r="U264" s="28"/>
      <c r="V264" s="28"/>
      <c r="W264" s="28"/>
      <c r="X264" s="28"/>
      <c r="Y264" s="28"/>
      <c r="Z264" s="28"/>
      <c r="AA264" s="28"/>
      <c r="AB264" s="28"/>
      <c r="AC264" s="28"/>
      <c r="AD264" s="29"/>
      <c r="AE264" s="29"/>
      <c r="AF264" s="29"/>
      <c r="AG264" s="29"/>
      <c r="AH264" s="29"/>
    </row>
    <row r="265" spans="1:34" ht="12.75">
      <c r="A265" s="29"/>
      <c r="B265" s="29"/>
      <c r="C265" s="49"/>
      <c r="D265" s="49"/>
      <c r="E265" s="29"/>
      <c r="F265" s="29"/>
      <c r="G265" s="29"/>
      <c r="H265" s="29"/>
      <c r="I265" s="29"/>
      <c r="J265" s="29"/>
      <c r="K265" s="29"/>
      <c r="L265" s="29"/>
      <c r="M265" s="29"/>
      <c r="N265" s="28"/>
      <c r="O265" s="28"/>
      <c r="P265" s="28"/>
      <c r="Q265" s="28"/>
      <c r="R265" s="28"/>
      <c r="S265" s="28"/>
      <c r="T265" s="28"/>
      <c r="U265" s="28"/>
      <c r="V265" s="28"/>
      <c r="W265" s="28"/>
      <c r="X265" s="28"/>
      <c r="Y265" s="28"/>
      <c r="Z265" s="28"/>
      <c r="AA265" s="28"/>
      <c r="AB265" s="28"/>
      <c r="AC265" s="28"/>
      <c r="AD265" s="29"/>
      <c r="AE265" s="29"/>
      <c r="AF265" s="29"/>
      <c r="AG265" s="29"/>
      <c r="AH265" s="29"/>
    </row>
    <row r="266" spans="1:34" ht="12.75">
      <c r="A266" s="29"/>
      <c r="B266" s="29"/>
      <c r="C266" s="49"/>
      <c r="D266" s="49"/>
      <c r="E266" s="29"/>
      <c r="F266" s="29"/>
      <c r="G266" s="29"/>
      <c r="H266" s="29"/>
      <c r="I266" s="29"/>
      <c r="J266" s="29"/>
      <c r="K266" s="29"/>
      <c r="L266" s="29"/>
      <c r="M266" s="29"/>
      <c r="N266" s="28"/>
      <c r="O266" s="28"/>
      <c r="P266" s="28"/>
      <c r="Q266" s="28"/>
      <c r="R266" s="28"/>
      <c r="S266" s="28"/>
      <c r="T266" s="28"/>
      <c r="U266" s="28"/>
      <c r="V266" s="28"/>
      <c r="W266" s="28"/>
      <c r="X266" s="28"/>
      <c r="Y266" s="28"/>
      <c r="Z266" s="28"/>
      <c r="AA266" s="28"/>
      <c r="AB266" s="28"/>
      <c r="AC266" s="28"/>
      <c r="AD266" s="29"/>
      <c r="AE266" s="29"/>
      <c r="AF266" s="29"/>
      <c r="AG266" s="29"/>
      <c r="AH266" s="29"/>
    </row>
    <row r="267" spans="1:34" ht="12.75">
      <c r="A267" s="29"/>
      <c r="B267" s="29"/>
      <c r="C267" s="49"/>
      <c r="D267" s="49"/>
      <c r="E267" s="29"/>
      <c r="F267" s="29"/>
      <c r="G267" s="29"/>
      <c r="H267" s="29"/>
      <c r="I267" s="29"/>
      <c r="J267" s="29"/>
      <c r="K267" s="29"/>
      <c r="L267" s="29"/>
      <c r="M267" s="29"/>
      <c r="N267" s="28"/>
      <c r="O267" s="28"/>
      <c r="P267" s="28"/>
      <c r="Q267" s="28"/>
      <c r="R267" s="28"/>
      <c r="S267" s="28"/>
      <c r="T267" s="28"/>
      <c r="U267" s="28"/>
      <c r="V267" s="28"/>
      <c r="W267" s="28"/>
      <c r="X267" s="28"/>
      <c r="Y267" s="28"/>
      <c r="Z267" s="28"/>
      <c r="AA267" s="28"/>
      <c r="AB267" s="28"/>
      <c r="AC267" s="28"/>
      <c r="AD267" s="29"/>
      <c r="AE267" s="29"/>
      <c r="AF267" s="29"/>
      <c r="AG267" s="29"/>
      <c r="AH267" s="29"/>
    </row>
    <row r="268" spans="1:34" ht="12.75">
      <c r="A268" s="29"/>
      <c r="B268" s="29"/>
      <c r="C268" s="49"/>
      <c r="D268" s="49"/>
      <c r="E268" s="29"/>
      <c r="F268" s="29"/>
      <c r="G268" s="29"/>
      <c r="H268" s="29"/>
      <c r="I268" s="29"/>
      <c r="J268" s="29"/>
      <c r="K268" s="29"/>
      <c r="L268" s="29"/>
      <c r="M268" s="29"/>
      <c r="N268" s="28"/>
      <c r="O268" s="28"/>
      <c r="P268" s="28"/>
      <c r="Q268" s="28"/>
      <c r="R268" s="28"/>
      <c r="S268" s="28"/>
      <c r="T268" s="28"/>
      <c r="U268" s="28"/>
      <c r="V268" s="28"/>
      <c r="W268" s="28"/>
      <c r="X268" s="28"/>
      <c r="Y268" s="28"/>
      <c r="Z268" s="28"/>
      <c r="AA268" s="28"/>
      <c r="AB268" s="28"/>
      <c r="AC268" s="28"/>
      <c r="AD268" s="29"/>
      <c r="AE268" s="29"/>
      <c r="AF268" s="29"/>
      <c r="AG268" s="29"/>
      <c r="AH268" s="29"/>
    </row>
    <row r="269" spans="1:34" ht="12.75">
      <c r="A269" s="29"/>
      <c r="B269" s="29"/>
      <c r="C269" s="49"/>
      <c r="D269" s="49"/>
      <c r="E269" s="29"/>
      <c r="F269" s="29"/>
      <c r="G269" s="29"/>
      <c r="H269" s="29"/>
      <c r="I269" s="29"/>
      <c r="J269" s="29"/>
      <c r="K269" s="29"/>
      <c r="L269" s="29"/>
      <c r="M269" s="29"/>
      <c r="N269" s="28"/>
      <c r="O269" s="28"/>
      <c r="P269" s="28"/>
      <c r="Q269" s="28"/>
      <c r="R269" s="28"/>
      <c r="S269" s="28"/>
      <c r="T269" s="28"/>
      <c r="U269" s="28"/>
      <c r="V269" s="28"/>
      <c r="W269" s="28"/>
      <c r="X269" s="28"/>
      <c r="Y269" s="28"/>
      <c r="Z269" s="28"/>
      <c r="AA269" s="28"/>
      <c r="AB269" s="28"/>
      <c r="AC269" s="28"/>
      <c r="AD269" s="29"/>
      <c r="AE269" s="29"/>
      <c r="AF269" s="29"/>
      <c r="AG269" s="29"/>
      <c r="AH269" s="29"/>
    </row>
    <row r="270" spans="1:34" ht="12.75">
      <c r="A270" s="29"/>
      <c r="B270" s="29"/>
      <c r="C270" s="49"/>
      <c r="D270" s="49"/>
      <c r="E270" s="29"/>
      <c r="F270" s="29"/>
      <c r="G270" s="29"/>
      <c r="H270" s="29"/>
      <c r="I270" s="29"/>
      <c r="J270" s="29"/>
      <c r="K270" s="29"/>
      <c r="L270" s="29"/>
      <c r="M270" s="29"/>
      <c r="N270" s="28"/>
      <c r="O270" s="28"/>
      <c r="P270" s="28"/>
      <c r="Q270" s="28"/>
      <c r="R270" s="28"/>
      <c r="S270" s="28"/>
      <c r="T270" s="28"/>
      <c r="U270" s="28"/>
      <c r="V270" s="28"/>
      <c r="W270" s="28"/>
      <c r="X270" s="28"/>
      <c r="Y270" s="28"/>
      <c r="Z270" s="28"/>
      <c r="AA270" s="28"/>
      <c r="AB270" s="28"/>
      <c r="AC270" s="28"/>
      <c r="AD270" s="29"/>
      <c r="AE270" s="29"/>
      <c r="AF270" s="29"/>
      <c r="AG270" s="29"/>
      <c r="AH270" s="29"/>
    </row>
    <row r="271" spans="1:34" ht="12.75">
      <c r="A271" s="29"/>
      <c r="B271" s="29"/>
      <c r="C271" s="49"/>
      <c r="D271" s="49"/>
      <c r="E271" s="29"/>
      <c r="F271" s="29"/>
      <c r="G271" s="29"/>
      <c r="H271" s="29"/>
      <c r="I271" s="29"/>
      <c r="J271" s="29"/>
      <c r="K271" s="29"/>
      <c r="L271" s="29"/>
      <c r="M271" s="29"/>
      <c r="N271" s="28"/>
      <c r="O271" s="28"/>
      <c r="P271" s="28"/>
      <c r="Q271" s="28"/>
      <c r="R271" s="28"/>
      <c r="S271" s="28"/>
      <c r="T271" s="28"/>
      <c r="U271" s="28"/>
      <c r="V271" s="28"/>
      <c r="W271" s="28"/>
      <c r="X271" s="28"/>
      <c r="Y271" s="28"/>
      <c r="Z271" s="28"/>
      <c r="AA271" s="28"/>
      <c r="AB271" s="28"/>
      <c r="AC271" s="28"/>
      <c r="AD271" s="29"/>
      <c r="AE271" s="29"/>
      <c r="AF271" s="29"/>
      <c r="AG271" s="29"/>
      <c r="AH271" s="29"/>
    </row>
    <row r="272" spans="1:34" ht="12.75">
      <c r="A272" s="29"/>
      <c r="B272" s="29"/>
      <c r="C272" s="49"/>
      <c r="D272" s="49"/>
      <c r="E272" s="29"/>
      <c r="F272" s="29"/>
      <c r="G272" s="29"/>
      <c r="H272" s="29"/>
      <c r="I272" s="29"/>
      <c r="J272" s="29"/>
      <c r="K272" s="29"/>
      <c r="L272" s="29"/>
      <c r="M272" s="29"/>
      <c r="N272" s="28"/>
      <c r="O272" s="28"/>
      <c r="P272" s="28"/>
      <c r="Q272" s="28"/>
      <c r="R272" s="28"/>
      <c r="S272" s="28"/>
      <c r="T272" s="28"/>
      <c r="U272" s="28"/>
      <c r="V272" s="28"/>
      <c r="W272" s="28"/>
      <c r="X272" s="28"/>
      <c r="Y272" s="28"/>
      <c r="Z272" s="28"/>
      <c r="AA272" s="28"/>
      <c r="AB272" s="28"/>
      <c r="AC272" s="28"/>
      <c r="AD272" s="29"/>
      <c r="AE272" s="29"/>
      <c r="AF272" s="29"/>
      <c r="AG272" s="29"/>
      <c r="AH272" s="29"/>
    </row>
    <row r="273" spans="1:34" ht="12.75">
      <c r="A273" s="29"/>
      <c r="B273" s="29"/>
      <c r="C273" s="49"/>
      <c r="D273" s="49"/>
      <c r="E273" s="29"/>
      <c r="F273" s="29"/>
      <c r="G273" s="29"/>
      <c r="H273" s="29"/>
      <c r="I273" s="29"/>
      <c r="J273" s="29"/>
      <c r="K273" s="29"/>
      <c r="L273" s="29"/>
      <c r="M273" s="29"/>
      <c r="N273" s="28"/>
      <c r="O273" s="28"/>
      <c r="P273" s="28"/>
      <c r="Q273" s="28"/>
      <c r="R273" s="28"/>
      <c r="S273" s="28"/>
      <c r="T273" s="28"/>
      <c r="U273" s="28"/>
      <c r="V273" s="28"/>
      <c r="W273" s="28"/>
      <c r="X273" s="28"/>
      <c r="Y273" s="28"/>
      <c r="Z273" s="28"/>
      <c r="AA273" s="28"/>
      <c r="AB273" s="28"/>
      <c r="AC273" s="28"/>
      <c r="AD273" s="29"/>
      <c r="AE273" s="29"/>
      <c r="AF273" s="29"/>
      <c r="AG273" s="29"/>
      <c r="AH273" s="29"/>
    </row>
    <row r="274" spans="1:34" ht="12.75">
      <c r="A274" s="29"/>
      <c r="B274" s="29"/>
      <c r="C274" s="49"/>
      <c r="D274" s="49"/>
      <c r="E274" s="29"/>
      <c r="F274" s="29"/>
      <c r="G274" s="29"/>
      <c r="H274" s="29"/>
      <c r="I274" s="29"/>
      <c r="J274" s="29"/>
      <c r="K274" s="29"/>
      <c r="L274" s="29"/>
      <c r="M274" s="29"/>
      <c r="N274" s="28"/>
      <c r="O274" s="28"/>
      <c r="P274" s="28"/>
      <c r="Q274" s="28"/>
      <c r="R274" s="28"/>
      <c r="S274" s="28"/>
      <c r="T274" s="28"/>
      <c r="U274" s="28"/>
      <c r="V274" s="28"/>
      <c r="W274" s="28"/>
      <c r="X274" s="28"/>
      <c r="Y274" s="28"/>
      <c r="Z274" s="28"/>
      <c r="AA274" s="28"/>
      <c r="AB274" s="28"/>
      <c r="AC274" s="28"/>
      <c r="AD274" s="29"/>
      <c r="AE274" s="29"/>
      <c r="AF274" s="29"/>
      <c r="AG274" s="29"/>
      <c r="AH274" s="29"/>
    </row>
    <row r="275" spans="1:34" ht="12.75">
      <c r="A275" s="29"/>
      <c r="B275" s="29"/>
      <c r="C275" s="49"/>
      <c r="D275" s="49"/>
      <c r="E275" s="29"/>
      <c r="F275" s="29"/>
      <c r="G275" s="29"/>
      <c r="H275" s="29"/>
      <c r="I275" s="29"/>
      <c r="J275" s="29"/>
      <c r="K275" s="29"/>
      <c r="L275" s="29"/>
      <c r="M275" s="29"/>
      <c r="N275" s="28"/>
      <c r="O275" s="28"/>
      <c r="P275" s="28"/>
      <c r="Q275" s="28"/>
      <c r="R275" s="28"/>
      <c r="S275" s="28"/>
      <c r="T275" s="28"/>
      <c r="U275" s="28"/>
      <c r="V275" s="28"/>
      <c r="W275" s="28"/>
      <c r="X275" s="28"/>
      <c r="Y275" s="28"/>
      <c r="Z275" s="28"/>
      <c r="AA275" s="28"/>
      <c r="AB275" s="28"/>
      <c r="AC275" s="28"/>
      <c r="AD275" s="29"/>
      <c r="AE275" s="29"/>
      <c r="AF275" s="29"/>
      <c r="AG275" s="29"/>
      <c r="AH275" s="29"/>
    </row>
    <row r="276" spans="1:34" ht="12.75">
      <c r="A276" s="29"/>
      <c r="B276" s="29"/>
      <c r="C276" s="49"/>
      <c r="D276" s="49"/>
      <c r="E276" s="29"/>
      <c r="F276" s="29"/>
      <c r="G276" s="29"/>
      <c r="H276" s="29"/>
      <c r="I276" s="29"/>
      <c r="J276" s="29"/>
      <c r="K276" s="29"/>
      <c r="L276" s="29"/>
      <c r="M276" s="29"/>
      <c r="N276" s="28"/>
      <c r="O276" s="28"/>
      <c r="P276" s="28"/>
      <c r="Q276" s="28"/>
      <c r="R276" s="28"/>
      <c r="S276" s="28"/>
      <c r="T276" s="28"/>
      <c r="U276" s="28"/>
      <c r="V276" s="28"/>
      <c r="W276" s="28"/>
      <c r="X276" s="28"/>
      <c r="Y276" s="28"/>
      <c r="Z276" s="28"/>
      <c r="AA276" s="28"/>
      <c r="AB276" s="28"/>
      <c r="AC276" s="28"/>
      <c r="AD276" s="29"/>
      <c r="AE276" s="29"/>
      <c r="AF276" s="29"/>
      <c r="AG276" s="29"/>
      <c r="AH276" s="29"/>
    </row>
    <row r="277" spans="1:34" ht="12.75">
      <c r="A277" s="29"/>
      <c r="B277" s="29"/>
      <c r="C277" s="49"/>
      <c r="D277" s="49"/>
      <c r="E277" s="29"/>
      <c r="F277" s="29"/>
      <c r="G277" s="29"/>
      <c r="H277" s="29"/>
      <c r="I277" s="29"/>
      <c r="J277" s="29"/>
      <c r="K277" s="29"/>
      <c r="L277" s="29"/>
      <c r="M277" s="29"/>
      <c r="N277" s="28"/>
      <c r="O277" s="28"/>
      <c r="P277" s="28"/>
      <c r="Q277" s="28"/>
      <c r="R277" s="28"/>
      <c r="S277" s="28"/>
      <c r="T277" s="28"/>
      <c r="U277" s="28"/>
      <c r="V277" s="28"/>
      <c r="W277" s="28"/>
      <c r="X277" s="28"/>
      <c r="Y277" s="28"/>
      <c r="Z277" s="28"/>
      <c r="AA277" s="28"/>
      <c r="AB277" s="28"/>
      <c r="AC277" s="28"/>
      <c r="AD277" s="29"/>
      <c r="AE277" s="29"/>
      <c r="AF277" s="29"/>
      <c r="AG277" s="29"/>
      <c r="AH277" s="29"/>
    </row>
    <row r="278" spans="1:34" ht="12.75">
      <c r="A278" s="29"/>
      <c r="B278" s="29"/>
      <c r="C278" s="49"/>
      <c r="D278" s="49"/>
      <c r="E278" s="29"/>
      <c r="F278" s="29"/>
      <c r="G278" s="29"/>
      <c r="H278" s="29"/>
      <c r="I278" s="29"/>
      <c r="J278" s="29"/>
      <c r="K278" s="29"/>
      <c r="L278" s="29"/>
      <c r="M278" s="29"/>
      <c r="N278" s="28"/>
      <c r="O278" s="28"/>
      <c r="P278" s="28"/>
      <c r="Q278" s="28"/>
      <c r="R278" s="28"/>
      <c r="S278" s="28"/>
      <c r="T278" s="28"/>
      <c r="U278" s="28"/>
      <c r="V278" s="28"/>
      <c r="W278" s="28"/>
      <c r="X278" s="28"/>
      <c r="Y278" s="28"/>
      <c r="Z278" s="28"/>
      <c r="AA278" s="28"/>
      <c r="AB278" s="28"/>
      <c r="AC278" s="28"/>
      <c r="AD278" s="29"/>
      <c r="AE278" s="29"/>
      <c r="AF278" s="29"/>
      <c r="AG278" s="29"/>
      <c r="AH278" s="29"/>
    </row>
    <row r="279" spans="1:34" ht="12.75">
      <c r="A279" s="29"/>
      <c r="B279" s="29"/>
      <c r="C279" s="49"/>
      <c r="D279" s="49"/>
      <c r="E279" s="29"/>
      <c r="F279" s="29"/>
      <c r="G279" s="29"/>
      <c r="H279" s="29"/>
      <c r="I279" s="29"/>
      <c r="J279" s="29"/>
      <c r="K279" s="29"/>
      <c r="L279" s="29"/>
      <c r="M279" s="29"/>
      <c r="N279" s="28"/>
      <c r="O279" s="28"/>
      <c r="P279" s="28"/>
      <c r="Q279" s="28"/>
      <c r="R279" s="28"/>
      <c r="S279" s="28"/>
      <c r="T279" s="28"/>
      <c r="U279" s="28"/>
      <c r="V279" s="28"/>
      <c r="W279" s="28"/>
      <c r="X279" s="28"/>
      <c r="Y279" s="28"/>
      <c r="Z279" s="28"/>
      <c r="AA279" s="28"/>
      <c r="AB279" s="28"/>
      <c r="AC279" s="28"/>
      <c r="AD279" s="29"/>
      <c r="AE279" s="29"/>
      <c r="AF279" s="29"/>
      <c r="AG279" s="29"/>
      <c r="AH279" s="29"/>
    </row>
    <row r="280" spans="1:34" ht="12.75">
      <c r="A280" s="29"/>
      <c r="B280" s="29"/>
      <c r="C280" s="49"/>
      <c r="D280" s="49"/>
      <c r="E280" s="29"/>
      <c r="F280" s="29"/>
      <c r="G280" s="29"/>
      <c r="H280" s="29"/>
      <c r="I280" s="29"/>
      <c r="J280" s="29"/>
      <c r="K280" s="29"/>
      <c r="L280" s="29"/>
      <c r="M280" s="29"/>
      <c r="N280" s="28"/>
      <c r="O280" s="28"/>
      <c r="P280" s="28"/>
      <c r="Q280" s="28"/>
      <c r="R280" s="28"/>
      <c r="S280" s="28"/>
      <c r="T280" s="28"/>
      <c r="U280" s="28"/>
      <c r="V280" s="28"/>
      <c r="W280" s="28"/>
      <c r="X280" s="28"/>
      <c r="Y280" s="28"/>
      <c r="Z280" s="28"/>
      <c r="AA280" s="28"/>
      <c r="AB280" s="28"/>
      <c r="AC280" s="28"/>
      <c r="AD280" s="29"/>
      <c r="AE280" s="29"/>
      <c r="AF280" s="29"/>
      <c r="AG280" s="29"/>
      <c r="AH280" s="29"/>
    </row>
    <row r="281" spans="1:34" ht="12.75">
      <c r="A281" s="29"/>
      <c r="B281" s="29"/>
      <c r="C281" s="49"/>
      <c r="D281" s="49"/>
      <c r="E281" s="29"/>
      <c r="F281" s="29"/>
      <c r="G281" s="29"/>
      <c r="H281" s="29"/>
      <c r="I281" s="29"/>
      <c r="J281" s="29"/>
      <c r="K281" s="29"/>
      <c r="L281" s="29"/>
      <c r="M281" s="29"/>
      <c r="N281" s="28"/>
      <c r="O281" s="28"/>
      <c r="P281" s="28"/>
      <c r="Q281" s="28"/>
      <c r="R281" s="28"/>
      <c r="S281" s="28"/>
      <c r="T281" s="28"/>
      <c r="U281" s="28"/>
      <c r="V281" s="28"/>
      <c r="W281" s="28"/>
      <c r="X281" s="28"/>
      <c r="Y281" s="28"/>
      <c r="Z281" s="28"/>
      <c r="AA281" s="28"/>
      <c r="AB281" s="28"/>
      <c r="AC281" s="28"/>
      <c r="AD281" s="29"/>
      <c r="AE281" s="29"/>
      <c r="AF281" s="29"/>
      <c r="AG281" s="29"/>
      <c r="AH281" s="29"/>
    </row>
    <row r="282" spans="1:34" ht="12.75">
      <c r="A282" s="29"/>
      <c r="B282" s="29"/>
      <c r="C282" s="49"/>
      <c r="D282" s="49"/>
      <c r="E282" s="29"/>
      <c r="F282" s="29"/>
      <c r="G282" s="29"/>
      <c r="H282" s="29"/>
      <c r="I282" s="29"/>
      <c r="J282" s="29"/>
      <c r="K282" s="29"/>
      <c r="L282" s="29"/>
      <c r="M282" s="29"/>
      <c r="N282" s="28"/>
      <c r="O282" s="28"/>
      <c r="P282" s="28"/>
      <c r="Q282" s="28"/>
      <c r="R282" s="28"/>
      <c r="S282" s="28"/>
      <c r="T282" s="28"/>
      <c r="U282" s="28"/>
      <c r="V282" s="28"/>
      <c r="W282" s="28"/>
      <c r="X282" s="28"/>
      <c r="Y282" s="28"/>
      <c r="Z282" s="28"/>
      <c r="AA282" s="28"/>
      <c r="AB282" s="28"/>
      <c r="AC282" s="28"/>
      <c r="AD282" s="29"/>
      <c r="AE282" s="29"/>
      <c r="AF282" s="29"/>
      <c r="AG282" s="29"/>
      <c r="AH282" s="29"/>
    </row>
    <row r="283" spans="1:34" ht="12.75">
      <c r="A283" s="29"/>
      <c r="B283" s="29"/>
      <c r="C283" s="49"/>
      <c r="D283" s="49"/>
      <c r="E283" s="29"/>
      <c r="F283" s="29"/>
      <c r="G283" s="29"/>
      <c r="H283" s="29"/>
      <c r="I283" s="29"/>
      <c r="J283" s="29"/>
      <c r="K283" s="29"/>
      <c r="L283" s="29"/>
      <c r="M283" s="29"/>
      <c r="N283" s="28"/>
      <c r="O283" s="28"/>
      <c r="P283" s="28"/>
      <c r="Q283" s="28"/>
      <c r="R283" s="28"/>
      <c r="S283" s="28"/>
      <c r="T283" s="28"/>
      <c r="U283" s="28"/>
      <c r="V283" s="28"/>
      <c r="W283" s="28"/>
      <c r="X283" s="28"/>
      <c r="Y283" s="28"/>
      <c r="Z283" s="28"/>
      <c r="AA283" s="28"/>
      <c r="AB283" s="28"/>
      <c r="AC283" s="28"/>
      <c r="AD283" s="29"/>
      <c r="AE283" s="29"/>
      <c r="AF283" s="29"/>
      <c r="AG283" s="29"/>
      <c r="AH283" s="29"/>
    </row>
    <row r="284" spans="1:34" ht="12.75">
      <c r="A284" s="29"/>
      <c r="B284" s="29"/>
      <c r="C284" s="49"/>
      <c r="D284" s="49"/>
      <c r="E284" s="29"/>
      <c r="F284" s="29"/>
      <c r="G284" s="29"/>
      <c r="H284" s="29"/>
      <c r="I284" s="29"/>
      <c r="J284" s="29"/>
      <c r="K284" s="29"/>
      <c r="L284" s="29"/>
      <c r="M284" s="29"/>
      <c r="N284" s="28"/>
      <c r="O284" s="28"/>
      <c r="P284" s="28"/>
      <c r="Q284" s="28"/>
      <c r="R284" s="28"/>
      <c r="S284" s="28"/>
      <c r="T284" s="28"/>
      <c r="U284" s="28"/>
      <c r="V284" s="28"/>
      <c r="W284" s="28"/>
      <c r="X284" s="28"/>
      <c r="Y284" s="28"/>
      <c r="Z284" s="28"/>
      <c r="AA284" s="28"/>
      <c r="AB284" s="28"/>
      <c r="AC284" s="28"/>
      <c r="AD284" s="29"/>
      <c r="AE284" s="29"/>
      <c r="AF284" s="29"/>
      <c r="AG284" s="29"/>
      <c r="AH284" s="29"/>
    </row>
    <row r="285" spans="1:34" ht="12.75">
      <c r="A285" s="29"/>
      <c r="B285" s="29"/>
      <c r="C285" s="49"/>
      <c r="D285" s="49"/>
      <c r="E285" s="29"/>
      <c r="F285" s="29"/>
      <c r="G285" s="29"/>
      <c r="H285" s="29"/>
      <c r="I285" s="29"/>
      <c r="J285" s="29"/>
      <c r="K285" s="29"/>
      <c r="L285" s="29"/>
      <c r="M285" s="29"/>
      <c r="N285" s="28"/>
      <c r="O285" s="28"/>
      <c r="P285" s="28"/>
      <c r="Q285" s="28"/>
      <c r="R285" s="28"/>
      <c r="S285" s="28"/>
      <c r="T285" s="28"/>
      <c r="U285" s="28"/>
      <c r="V285" s="28"/>
      <c r="W285" s="28"/>
      <c r="X285" s="28"/>
      <c r="Y285" s="28"/>
      <c r="Z285" s="28"/>
      <c r="AA285" s="28"/>
      <c r="AB285" s="28"/>
      <c r="AC285" s="28"/>
      <c r="AD285" s="29"/>
      <c r="AE285" s="29"/>
      <c r="AF285" s="29"/>
      <c r="AG285" s="29"/>
      <c r="AH285" s="29"/>
    </row>
    <row r="286" spans="1:34" ht="12.75">
      <c r="A286" s="29"/>
      <c r="B286" s="29"/>
      <c r="C286" s="49"/>
      <c r="D286" s="49"/>
      <c r="E286" s="29"/>
      <c r="F286" s="29"/>
      <c r="G286" s="29"/>
      <c r="H286" s="29"/>
      <c r="I286" s="29"/>
      <c r="J286" s="29"/>
      <c r="K286" s="29"/>
      <c r="L286" s="29"/>
      <c r="M286" s="29"/>
      <c r="N286" s="28"/>
      <c r="O286" s="28"/>
      <c r="P286" s="28"/>
      <c r="Q286" s="28"/>
      <c r="R286" s="28"/>
      <c r="S286" s="28"/>
      <c r="T286" s="28"/>
      <c r="U286" s="28"/>
      <c r="V286" s="28"/>
      <c r="W286" s="28"/>
      <c r="X286" s="28"/>
      <c r="Y286" s="28"/>
      <c r="Z286" s="28"/>
      <c r="AA286" s="28"/>
      <c r="AB286" s="28"/>
      <c r="AC286" s="28"/>
      <c r="AD286" s="29"/>
      <c r="AE286" s="29"/>
      <c r="AF286" s="29"/>
      <c r="AG286" s="29"/>
      <c r="AH286" s="29"/>
    </row>
    <row r="287" spans="1:34" ht="12.75">
      <c r="A287" s="29"/>
      <c r="B287" s="29"/>
      <c r="C287" s="49"/>
      <c r="D287" s="49"/>
      <c r="E287" s="29"/>
      <c r="F287" s="29"/>
      <c r="G287" s="29"/>
      <c r="H287" s="29"/>
      <c r="I287" s="29"/>
      <c r="J287" s="29"/>
      <c r="K287" s="29"/>
      <c r="L287" s="29"/>
      <c r="M287" s="29"/>
      <c r="N287" s="28"/>
      <c r="O287" s="28"/>
      <c r="P287" s="28"/>
      <c r="Q287" s="28"/>
      <c r="R287" s="28"/>
      <c r="S287" s="28"/>
      <c r="T287" s="28"/>
      <c r="U287" s="28"/>
      <c r="V287" s="28"/>
      <c r="W287" s="28"/>
      <c r="X287" s="28"/>
      <c r="Y287" s="28"/>
      <c r="Z287" s="28"/>
      <c r="AA287" s="28"/>
      <c r="AB287" s="28"/>
      <c r="AC287" s="28"/>
      <c r="AD287" s="29"/>
      <c r="AE287" s="29"/>
      <c r="AF287" s="29"/>
      <c r="AG287" s="29"/>
      <c r="AH287" s="29"/>
    </row>
    <row r="288" spans="1:34" ht="12.75">
      <c r="A288" s="29"/>
      <c r="B288" s="29"/>
      <c r="C288" s="49"/>
      <c r="D288" s="49"/>
      <c r="E288" s="29"/>
      <c r="F288" s="29"/>
      <c r="G288" s="29"/>
      <c r="H288" s="29"/>
      <c r="I288" s="29"/>
      <c r="J288" s="29"/>
      <c r="K288" s="29"/>
      <c r="L288" s="29"/>
      <c r="M288" s="29"/>
      <c r="N288" s="28"/>
      <c r="O288" s="28"/>
      <c r="P288" s="28"/>
      <c r="Q288" s="28"/>
      <c r="R288" s="28"/>
      <c r="S288" s="28"/>
      <c r="T288" s="28"/>
      <c r="U288" s="28"/>
      <c r="V288" s="28"/>
      <c r="W288" s="28"/>
      <c r="X288" s="28"/>
      <c r="Y288" s="28"/>
      <c r="Z288" s="28"/>
      <c r="AA288" s="28"/>
      <c r="AB288" s="28"/>
      <c r="AC288" s="28"/>
      <c r="AD288" s="29"/>
      <c r="AE288" s="29"/>
      <c r="AF288" s="29"/>
      <c r="AG288" s="29"/>
      <c r="AH288" s="29"/>
    </row>
    <row r="289" spans="1:34" ht="12.75">
      <c r="A289" s="29"/>
      <c r="B289" s="29"/>
      <c r="C289" s="49"/>
      <c r="D289" s="49"/>
      <c r="E289" s="29"/>
      <c r="F289" s="29"/>
      <c r="G289" s="29"/>
      <c r="H289" s="29"/>
      <c r="I289" s="29"/>
      <c r="J289" s="29"/>
      <c r="K289" s="29"/>
      <c r="L289" s="29"/>
      <c r="M289" s="29"/>
      <c r="N289" s="28"/>
      <c r="O289" s="28"/>
      <c r="P289" s="28"/>
      <c r="Q289" s="28"/>
      <c r="R289" s="28"/>
      <c r="S289" s="28"/>
      <c r="T289" s="28"/>
      <c r="U289" s="28"/>
      <c r="V289" s="28"/>
      <c r="W289" s="28"/>
      <c r="X289" s="28"/>
      <c r="Y289" s="28"/>
      <c r="Z289" s="28"/>
      <c r="AA289" s="28"/>
      <c r="AB289" s="28"/>
      <c r="AC289" s="28"/>
      <c r="AD289" s="29"/>
      <c r="AE289" s="29"/>
      <c r="AF289" s="29"/>
      <c r="AG289" s="29"/>
      <c r="AH289" s="29"/>
    </row>
    <row r="290" spans="1:34" ht="12.75">
      <c r="A290" s="29"/>
      <c r="B290" s="29"/>
      <c r="C290" s="49"/>
      <c r="D290" s="49"/>
      <c r="E290" s="29"/>
      <c r="F290" s="29"/>
      <c r="G290" s="29"/>
      <c r="H290" s="29"/>
      <c r="I290" s="29"/>
      <c r="J290" s="29"/>
      <c r="K290" s="29"/>
      <c r="L290" s="29"/>
      <c r="M290" s="29"/>
      <c r="N290" s="28"/>
      <c r="O290" s="28"/>
      <c r="P290" s="28"/>
      <c r="Q290" s="28"/>
      <c r="R290" s="28"/>
      <c r="S290" s="28"/>
      <c r="T290" s="28"/>
      <c r="U290" s="28"/>
      <c r="V290" s="28"/>
      <c r="W290" s="28"/>
      <c r="X290" s="28"/>
      <c r="Y290" s="28"/>
      <c r="Z290" s="28"/>
      <c r="AA290" s="28"/>
      <c r="AB290" s="28"/>
      <c r="AC290" s="28"/>
      <c r="AD290" s="29"/>
      <c r="AE290" s="29"/>
      <c r="AF290" s="29"/>
      <c r="AG290" s="29"/>
      <c r="AH290" s="29"/>
    </row>
    <row r="291" spans="1:34" ht="12.75">
      <c r="A291" s="29"/>
      <c r="B291" s="29"/>
      <c r="C291" s="49"/>
      <c r="D291" s="49"/>
      <c r="E291" s="29"/>
      <c r="F291" s="29"/>
      <c r="G291" s="29"/>
      <c r="H291" s="29"/>
      <c r="I291" s="29"/>
      <c r="J291" s="29"/>
      <c r="K291" s="29"/>
      <c r="L291" s="29"/>
      <c r="M291" s="29"/>
      <c r="N291" s="28"/>
      <c r="O291" s="28"/>
      <c r="P291" s="28"/>
      <c r="Q291" s="28"/>
      <c r="R291" s="28"/>
      <c r="S291" s="28"/>
      <c r="T291" s="28"/>
      <c r="U291" s="28"/>
      <c r="V291" s="28"/>
      <c r="W291" s="28"/>
      <c r="X291" s="28"/>
      <c r="Y291" s="28"/>
      <c r="Z291" s="28"/>
      <c r="AA291" s="28"/>
      <c r="AB291" s="28"/>
      <c r="AC291" s="28"/>
      <c r="AD291" s="29"/>
      <c r="AE291" s="29"/>
      <c r="AF291" s="29"/>
      <c r="AG291" s="29"/>
      <c r="AH291" s="29"/>
    </row>
    <row r="292" spans="1:34" ht="12.75">
      <c r="A292" s="29"/>
      <c r="B292" s="29"/>
      <c r="C292" s="49"/>
      <c r="D292" s="49"/>
      <c r="E292" s="29"/>
      <c r="F292" s="29"/>
      <c r="G292" s="29"/>
      <c r="H292" s="29"/>
      <c r="I292" s="29"/>
      <c r="J292" s="29"/>
      <c r="K292" s="29"/>
      <c r="L292" s="29"/>
      <c r="M292" s="29"/>
      <c r="N292" s="28"/>
      <c r="O292" s="28"/>
      <c r="P292" s="28"/>
      <c r="Q292" s="28"/>
      <c r="R292" s="28"/>
      <c r="S292" s="28"/>
      <c r="T292" s="28"/>
      <c r="U292" s="28"/>
      <c r="V292" s="28"/>
      <c r="W292" s="28"/>
      <c r="X292" s="28"/>
      <c r="Y292" s="28"/>
      <c r="Z292" s="28"/>
      <c r="AA292" s="28"/>
      <c r="AB292" s="28"/>
      <c r="AC292" s="28"/>
      <c r="AD292" s="29"/>
      <c r="AE292" s="29"/>
      <c r="AF292" s="29"/>
      <c r="AG292" s="29"/>
      <c r="AH292" s="29"/>
    </row>
    <row r="293" spans="1:34" ht="12.75">
      <c r="A293" s="29"/>
      <c r="B293" s="29"/>
      <c r="C293" s="49"/>
      <c r="D293" s="49"/>
      <c r="E293" s="29"/>
      <c r="F293" s="29"/>
      <c r="G293" s="29"/>
      <c r="H293" s="29"/>
      <c r="I293" s="29"/>
      <c r="J293" s="29"/>
      <c r="K293" s="29"/>
      <c r="L293" s="29"/>
      <c r="M293" s="29"/>
      <c r="N293" s="28"/>
      <c r="O293" s="28"/>
      <c r="P293" s="28"/>
      <c r="Q293" s="28"/>
      <c r="R293" s="28"/>
      <c r="S293" s="28"/>
      <c r="T293" s="28"/>
      <c r="U293" s="28"/>
      <c r="V293" s="28"/>
      <c r="W293" s="28"/>
      <c r="X293" s="28"/>
      <c r="Y293" s="28"/>
      <c r="Z293" s="28"/>
      <c r="AA293" s="28"/>
      <c r="AB293" s="28"/>
      <c r="AC293" s="28"/>
      <c r="AD293" s="29"/>
      <c r="AE293" s="29"/>
      <c r="AF293" s="29"/>
      <c r="AG293" s="29"/>
      <c r="AH293" s="29"/>
    </row>
    <row r="294" spans="1:34" ht="12.75">
      <c r="A294" s="29"/>
      <c r="B294" s="29"/>
      <c r="C294" s="49"/>
      <c r="D294" s="49"/>
      <c r="E294" s="29"/>
      <c r="F294" s="29"/>
      <c r="G294" s="29"/>
      <c r="H294" s="29"/>
      <c r="I294" s="29"/>
      <c r="J294" s="29"/>
      <c r="K294" s="29"/>
      <c r="L294" s="29"/>
      <c r="M294" s="29"/>
      <c r="N294" s="28"/>
      <c r="O294" s="28"/>
      <c r="P294" s="28"/>
      <c r="Q294" s="28"/>
      <c r="R294" s="28"/>
      <c r="S294" s="28"/>
      <c r="T294" s="28"/>
      <c r="U294" s="28"/>
      <c r="V294" s="28"/>
      <c r="W294" s="28"/>
      <c r="X294" s="28"/>
      <c r="Y294" s="28"/>
      <c r="Z294" s="28"/>
      <c r="AA294" s="28"/>
      <c r="AB294" s="28"/>
      <c r="AC294" s="28"/>
      <c r="AD294" s="29"/>
      <c r="AE294" s="29"/>
      <c r="AF294" s="29"/>
      <c r="AG294" s="29"/>
      <c r="AH294" s="29"/>
    </row>
    <row r="295" spans="1:34" ht="12.75">
      <c r="A295" s="29"/>
      <c r="B295" s="29"/>
      <c r="C295" s="49"/>
      <c r="D295" s="49"/>
      <c r="E295" s="29"/>
      <c r="F295" s="29"/>
      <c r="G295" s="29"/>
      <c r="H295" s="29"/>
      <c r="I295" s="29"/>
      <c r="J295" s="29"/>
      <c r="K295" s="29"/>
      <c r="L295" s="29"/>
      <c r="M295" s="29"/>
      <c r="N295" s="28"/>
      <c r="O295" s="28"/>
      <c r="P295" s="28"/>
      <c r="Q295" s="28"/>
      <c r="R295" s="28"/>
      <c r="S295" s="28"/>
      <c r="T295" s="28"/>
      <c r="U295" s="28"/>
      <c r="V295" s="28"/>
      <c r="W295" s="28"/>
      <c r="X295" s="28"/>
      <c r="Y295" s="28"/>
      <c r="Z295" s="28"/>
      <c r="AA295" s="28"/>
      <c r="AB295" s="28"/>
      <c r="AC295" s="28"/>
      <c r="AD295" s="29"/>
      <c r="AE295" s="29"/>
      <c r="AF295" s="29"/>
      <c r="AG295" s="29"/>
      <c r="AH295" s="29"/>
    </row>
    <row r="296" spans="1:34" ht="12.75">
      <c r="A296" s="29"/>
      <c r="B296" s="29"/>
      <c r="C296" s="49"/>
      <c r="D296" s="49"/>
      <c r="E296" s="29"/>
      <c r="F296" s="29"/>
      <c r="G296" s="29"/>
      <c r="H296" s="29"/>
      <c r="I296" s="29"/>
      <c r="J296" s="29"/>
      <c r="K296" s="29"/>
      <c r="L296" s="29"/>
      <c r="M296" s="29"/>
      <c r="N296" s="28"/>
      <c r="O296" s="28"/>
      <c r="P296" s="28"/>
      <c r="Q296" s="28"/>
      <c r="R296" s="28"/>
      <c r="S296" s="28"/>
      <c r="T296" s="28"/>
      <c r="U296" s="28"/>
      <c r="V296" s="28"/>
      <c r="W296" s="28"/>
      <c r="X296" s="28"/>
      <c r="Y296" s="28"/>
      <c r="Z296" s="28"/>
      <c r="AA296" s="28"/>
      <c r="AB296" s="28"/>
      <c r="AC296" s="28"/>
      <c r="AD296" s="29"/>
      <c r="AE296" s="29"/>
      <c r="AF296" s="29"/>
      <c r="AG296" s="29"/>
      <c r="AH296" s="29"/>
    </row>
    <row r="297" spans="1:34" ht="12.75">
      <c r="A297" s="29"/>
      <c r="B297" s="29"/>
      <c r="C297" s="49"/>
      <c r="D297" s="49"/>
      <c r="E297" s="29"/>
      <c r="F297" s="29"/>
      <c r="G297" s="29"/>
      <c r="H297" s="29"/>
      <c r="I297" s="29"/>
      <c r="J297" s="29"/>
      <c r="K297" s="29"/>
      <c r="L297" s="29"/>
      <c r="M297" s="29"/>
      <c r="N297" s="28"/>
      <c r="O297" s="28"/>
      <c r="P297" s="28"/>
      <c r="Q297" s="28"/>
      <c r="R297" s="28"/>
      <c r="S297" s="28"/>
      <c r="T297" s="28"/>
      <c r="U297" s="28"/>
      <c r="V297" s="28"/>
      <c r="W297" s="28"/>
      <c r="X297" s="28"/>
      <c r="Y297" s="28"/>
      <c r="Z297" s="28"/>
      <c r="AA297" s="28"/>
      <c r="AB297" s="28"/>
      <c r="AC297" s="28"/>
      <c r="AD297" s="29"/>
      <c r="AE297" s="29"/>
      <c r="AF297" s="29"/>
      <c r="AG297" s="29"/>
      <c r="AH297" s="29"/>
    </row>
    <row r="298" spans="1:34" ht="12.75">
      <c r="A298" s="29"/>
      <c r="B298" s="29"/>
      <c r="C298" s="49"/>
      <c r="D298" s="49"/>
      <c r="E298" s="29"/>
      <c r="F298" s="29"/>
      <c r="G298" s="29"/>
      <c r="H298" s="29"/>
      <c r="I298" s="29"/>
      <c r="J298" s="29"/>
      <c r="K298" s="29"/>
      <c r="L298" s="29"/>
      <c r="M298" s="29"/>
      <c r="N298" s="28"/>
      <c r="O298" s="28"/>
      <c r="P298" s="28"/>
      <c r="Q298" s="28"/>
      <c r="R298" s="28"/>
      <c r="S298" s="28"/>
      <c r="T298" s="28"/>
      <c r="U298" s="28"/>
      <c r="V298" s="28"/>
      <c r="W298" s="28"/>
      <c r="X298" s="28"/>
      <c r="Y298" s="28"/>
      <c r="Z298" s="28"/>
      <c r="AA298" s="28"/>
      <c r="AB298" s="28"/>
      <c r="AC298" s="28"/>
      <c r="AD298" s="29"/>
      <c r="AE298" s="29"/>
      <c r="AF298" s="29"/>
      <c r="AG298" s="29"/>
      <c r="AH298" s="29"/>
    </row>
    <row r="299" spans="1:34" ht="12.75">
      <c r="A299" s="29"/>
      <c r="B299" s="29"/>
      <c r="C299" s="49"/>
      <c r="D299" s="49"/>
      <c r="E299" s="29"/>
      <c r="F299" s="29"/>
      <c r="G299" s="29"/>
      <c r="H299" s="29"/>
      <c r="I299" s="29"/>
      <c r="J299" s="29"/>
      <c r="K299" s="29"/>
      <c r="L299" s="29"/>
      <c r="M299" s="29"/>
      <c r="N299" s="28"/>
      <c r="O299" s="28"/>
      <c r="P299" s="28"/>
      <c r="Q299" s="28"/>
      <c r="R299" s="28"/>
      <c r="S299" s="28"/>
      <c r="T299" s="28"/>
      <c r="U299" s="28"/>
      <c r="V299" s="28"/>
      <c r="W299" s="28"/>
      <c r="X299" s="28"/>
      <c r="Y299" s="28"/>
      <c r="Z299" s="28"/>
      <c r="AA299" s="28"/>
      <c r="AB299" s="28"/>
      <c r="AC299" s="28"/>
      <c r="AD299" s="29"/>
      <c r="AE299" s="29"/>
      <c r="AF299" s="29"/>
      <c r="AG299" s="29"/>
      <c r="AH299" s="29"/>
    </row>
    <row r="300" spans="1:34" ht="12.75">
      <c r="A300" s="29"/>
      <c r="B300" s="29"/>
      <c r="C300" s="49"/>
      <c r="D300" s="49"/>
      <c r="E300" s="29"/>
      <c r="F300" s="29"/>
      <c r="G300" s="29"/>
      <c r="H300" s="29"/>
      <c r="I300" s="29"/>
      <c r="J300" s="29"/>
      <c r="K300" s="29"/>
      <c r="L300" s="29"/>
      <c r="M300" s="29"/>
      <c r="N300" s="28"/>
      <c r="O300" s="28"/>
      <c r="P300" s="28"/>
      <c r="Q300" s="28"/>
      <c r="R300" s="28"/>
      <c r="S300" s="28"/>
      <c r="T300" s="28"/>
      <c r="U300" s="28"/>
      <c r="V300" s="28"/>
      <c r="W300" s="28"/>
      <c r="X300" s="28"/>
      <c r="Y300" s="28"/>
      <c r="Z300" s="28"/>
      <c r="AA300" s="28"/>
      <c r="AB300" s="28"/>
      <c r="AC300" s="28"/>
      <c r="AD300" s="29"/>
      <c r="AE300" s="29"/>
      <c r="AF300" s="29"/>
      <c r="AG300" s="29"/>
      <c r="AH300" s="29"/>
    </row>
    <row r="301" spans="1:34" ht="12.75">
      <c r="A301" s="29"/>
      <c r="B301" s="29"/>
      <c r="C301" s="49"/>
      <c r="D301" s="49"/>
      <c r="E301" s="29"/>
      <c r="F301" s="29"/>
      <c r="G301" s="29"/>
      <c r="H301" s="29"/>
      <c r="I301" s="29"/>
      <c r="J301" s="29"/>
      <c r="K301" s="29"/>
      <c r="L301" s="29"/>
      <c r="M301" s="29"/>
      <c r="N301" s="28"/>
      <c r="O301" s="28"/>
      <c r="P301" s="28"/>
      <c r="Q301" s="28"/>
      <c r="R301" s="28"/>
      <c r="S301" s="28"/>
      <c r="T301" s="28"/>
      <c r="U301" s="28"/>
      <c r="V301" s="28"/>
      <c r="W301" s="28"/>
      <c r="X301" s="28"/>
      <c r="Y301" s="28"/>
      <c r="Z301" s="28"/>
      <c r="AA301" s="28"/>
      <c r="AB301" s="28"/>
      <c r="AC301" s="28"/>
      <c r="AD301" s="29"/>
      <c r="AE301" s="29"/>
      <c r="AF301" s="29"/>
      <c r="AG301" s="29"/>
      <c r="AH301" s="29"/>
    </row>
    <row r="302" spans="1:34" ht="12.75">
      <c r="A302" s="29"/>
      <c r="B302" s="29"/>
      <c r="C302" s="49"/>
      <c r="D302" s="49"/>
      <c r="E302" s="29"/>
      <c r="F302" s="29"/>
      <c r="G302" s="29"/>
      <c r="H302" s="29"/>
      <c r="I302" s="29"/>
      <c r="J302" s="29"/>
      <c r="K302" s="29"/>
      <c r="L302" s="29"/>
      <c r="M302" s="29"/>
      <c r="N302" s="28"/>
      <c r="O302" s="28"/>
      <c r="P302" s="28"/>
      <c r="Q302" s="28"/>
      <c r="R302" s="28"/>
      <c r="S302" s="28"/>
      <c r="T302" s="28"/>
      <c r="U302" s="28"/>
      <c r="V302" s="28"/>
      <c r="W302" s="28"/>
      <c r="X302" s="28"/>
      <c r="Y302" s="28"/>
      <c r="Z302" s="28"/>
      <c r="AA302" s="28"/>
      <c r="AB302" s="28"/>
      <c r="AC302" s="28"/>
      <c r="AD302" s="29"/>
      <c r="AE302" s="29"/>
      <c r="AF302" s="29"/>
      <c r="AG302" s="29"/>
      <c r="AH302" s="29"/>
    </row>
    <row r="303" spans="1:34" ht="12.75">
      <c r="A303" s="29"/>
      <c r="B303" s="29"/>
      <c r="C303" s="49"/>
      <c r="D303" s="49"/>
      <c r="E303" s="29"/>
      <c r="F303" s="29"/>
      <c r="G303" s="29"/>
      <c r="H303" s="29"/>
      <c r="I303" s="29"/>
      <c r="J303" s="29"/>
      <c r="K303" s="29"/>
      <c r="L303" s="29"/>
      <c r="M303" s="29"/>
      <c r="N303" s="28"/>
      <c r="O303" s="28"/>
      <c r="P303" s="28"/>
      <c r="Q303" s="28"/>
      <c r="R303" s="28"/>
      <c r="S303" s="28"/>
      <c r="T303" s="28"/>
      <c r="U303" s="28"/>
      <c r="V303" s="28"/>
      <c r="W303" s="28"/>
      <c r="X303" s="28"/>
      <c r="Y303" s="28"/>
      <c r="Z303" s="28"/>
      <c r="AA303" s="28"/>
      <c r="AB303" s="28"/>
      <c r="AC303" s="28"/>
      <c r="AD303" s="29"/>
      <c r="AE303" s="29"/>
      <c r="AF303" s="29"/>
      <c r="AG303" s="29"/>
      <c r="AH303" s="29"/>
    </row>
    <row r="304" spans="1:34" ht="12.75">
      <c r="A304" s="29"/>
      <c r="B304" s="29"/>
      <c r="C304" s="49"/>
      <c r="D304" s="49"/>
      <c r="E304" s="29"/>
      <c r="F304" s="29"/>
      <c r="G304" s="29"/>
      <c r="H304" s="29"/>
      <c r="I304" s="29"/>
      <c r="J304" s="29"/>
      <c r="K304" s="29"/>
      <c r="L304" s="29"/>
      <c r="M304" s="29"/>
      <c r="N304" s="28"/>
      <c r="O304" s="28"/>
      <c r="P304" s="28"/>
      <c r="Q304" s="28"/>
      <c r="R304" s="28"/>
      <c r="S304" s="28"/>
      <c r="T304" s="28"/>
      <c r="U304" s="28"/>
      <c r="V304" s="28"/>
      <c r="W304" s="28"/>
      <c r="X304" s="28"/>
      <c r="Y304" s="28"/>
      <c r="Z304" s="28"/>
      <c r="AA304" s="28"/>
      <c r="AB304" s="28"/>
      <c r="AC304" s="28"/>
      <c r="AD304" s="29"/>
      <c r="AE304" s="29"/>
      <c r="AF304" s="29"/>
      <c r="AG304" s="29"/>
      <c r="AH304" s="29"/>
    </row>
    <row r="305" spans="1:34" ht="12.75">
      <c r="A305" s="29"/>
      <c r="B305" s="29"/>
      <c r="C305" s="49"/>
      <c r="D305" s="49"/>
      <c r="E305" s="29"/>
      <c r="F305" s="29"/>
      <c r="G305" s="29"/>
      <c r="H305" s="29"/>
      <c r="I305" s="29"/>
      <c r="J305" s="29"/>
      <c r="K305" s="29"/>
      <c r="L305" s="29"/>
      <c r="M305" s="29"/>
      <c r="N305" s="28"/>
      <c r="O305" s="28"/>
      <c r="P305" s="28"/>
      <c r="Q305" s="28"/>
      <c r="R305" s="28"/>
      <c r="S305" s="28"/>
      <c r="T305" s="28"/>
      <c r="U305" s="28"/>
      <c r="V305" s="28"/>
      <c r="W305" s="28"/>
      <c r="X305" s="28"/>
      <c r="Y305" s="28"/>
      <c r="Z305" s="28"/>
      <c r="AA305" s="28"/>
      <c r="AB305" s="28"/>
      <c r="AC305" s="28"/>
      <c r="AD305" s="29"/>
      <c r="AE305" s="29"/>
      <c r="AF305" s="29"/>
      <c r="AG305" s="29"/>
      <c r="AH305" s="29"/>
    </row>
    <row r="306" spans="1:34" ht="12.75">
      <c r="A306" s="29"/>
      <c r="B306" s="29"/>
      <c r="C306" s="49"/>
      <c r="D306" s="49"/>
      <c r="E306" s="29"/>
      <c r="F306" s="29"/>
      <c r="G306" s="29"/>
      <c r="H306" s="29"/>
      <c r="I306" s="29"/>
      <c r="J306" s="29"/>
      <c r="K306" s="29"/>
      <c r="L306" s="29"/>
      <c r="M306" s="29"/>
      <c r="N306" s="28"/>
      <c r="O306" s="28"/>
      <c r="P306" s="28"/>
      <c r="Q306" s="28"/>
      <c r="R306" s="28"/>
      <c r="S306" s="28"/>
      <c r="T306" s="28"/>
      <c r="U306" s="28"/>
      <c r="V306" s="28"/>
      <c r="W306" s="28"/>
      <c r="X306" s="28"/>
      <c r="Y306" s="28"/>
      <c r="Z306" s="28"/>
      <c r="AA306" s="28"/>
      <c r="AB306" s="28"/>
      <c r="AC306" s="28"/>
      <c r="AD306" s="29"/>
      <c r="AE306" s="29"/>
      <c r="AF306" s="29"/>
      <c r="AG306" s="29"/>
      <c r="AH306" s="29"/>
    </row>
    <row r="307" spans="1:34" ht="12.75">
      <c r="A307" s="29"/>
      <c r="B307" s="29"/>
      <c r="C307" s="49"/>
      <c r="D307" s="49"/>
      <c r="E307" s="29"/>
      <c r="F307" s="29"/>
      <c r="G307" s="29"/>
      <c r="H307" s="29"/>
      <c r="I307" s="29"/>
      <c r="J307" s="29"/>
      <c r="K307" s="29"/>
      <c r="L307" s="29"/>
      <c r="M307" s="29"/>
      <c r="N307" s="28"/>
      <c r="O307" s="28"/>
      <c r="P307" s="28"/>
      <c r="Q307" s="28"/>
      <c r="R307" s="28"/>
      <c r="S307" s="28"/>
      <c r="T307" s="28"/>
      <c r="U307" s="28"/>
      <c r="V307" s="28"/>
      <c r="W307" s="28"/>
      <c r="X307" s="28"/>
      <c r="Y307" s="28"/>
      <c r="Z307" s="28"/>
      <c r="AA307" s="28"/>
      <c r="AB307" s="28"/>
      <c r="AC307" s="28"/>
      <c r="AD307" s="29"/>
      <c r="AE307" s="29"/>
      <c r="AF307" s="29"/>
      <c r="AG307" s="29"/>
      <c r="AH307" s="29"/>
    </row>
    <row r="308" spans="1:34" ht="12.75">
      <c r="A308" s="29"/>
      <c r="B308" s="29"/>
      <c r="C308" s="49"/>
      <c r="D308" s="49"/>
      <c r="E308" s="29"/>
      <c r="F308" s="29"/>
      <c r="G308" s="29"/>
      <c r="H308" s="29"/>
      <c r="I308" s="29"/>
      <c r="J308" s="29"/>
      <c r="K308" s="29"/>
      <c r="L308" s="29"/>
      <c r="M308" s="29"/>
      <c r="N308" s="28"/>
      <c r="O308" s="28"/>
      <c r="P308" s="28"/>
      <c r="Q308" s="28"/>
      <c r="R308" s="28"/>
      <c r="S308" s="28"/>
      <c r="T308" s="28"/>
      <c r="U308" s="28"/>
      <c r="V308" s="28"/>
      <c r="W308" s="28"/>
      <c r="X308" s="28"/>
      <c r="Y308" s="28"/>
      <c r="Z308" s="28"/>
      <c r="AA308" s="28"/>
      <c r="AB308" s="28"/>
      <c r="AC308" s="28"/>
      <c r="AD308" s="29"/>
      <c r="AE308" s="29"/>
      <c r="AF308" s="29"/>
      <c r="AG308" s="29"/>
      <c r="AH308" s="29"/>
    </row>
    <row r="309" spans="1:34" ht="12.75">
      <c r="A309" s="29"/>
      <c r="B309" s="29"/>
      <c r="C309" s="49"/>
      <c r="D309" s="49"/>
      <c r="E309" s="29"/>
      <c r="F309" s="29"/>
      <c r="G309" s="29"/>
      <c r="H309" s="29"/>
      <c r="I309" s="29"/>
      <c r="J309" s="29"/>
      <c r="K309" s="29"/>
      <c r="L309" s="29"/>
      <c r="M309" s="29"/>
      <c r="N309" s="28"/>
      <c r="O309" s="28"/>
      <c r="P309" s="28"/>
      <c r="Q309" s="28"/>
      <c r="R309" s="28"/>
      <c r="S309" s="28"/>
      <c r="T309" s="28"/>
      <c r="U309" s="28"/>
      <c r="V309" s="28"/>
      <c r="W309" s="28"/>
      <c r="X309" s="28"/>
      <c r="Y309" s="28"/>
      <c r="Z309" s="28"/>
      <c r="AA309" s="28"/>
      <c r="AB309" s="28"/>
      <c r="AC309" s="28"/>
      <c r="AD309" s="29"/>
      <c r="AE309" s="29"/>
      <c r="AF309" s="29"/>
      <c r="AG309" s="29"/>
      <c r="AH309" s="29"/>
    </row>
    <row r="310" spans="1:34" ht="12.75">
      <c r="A310" s="29"/>
      <c r="B310" s="29"/>
      <c r="C310" s="49"/>
      <c r="D310" s="49"/>
      <c r="E310" s="29"/>
      <c r="F310" s="29"/>
      <c r="G310" s="29"/>
      <c r="H310" s="29"/>
      <c r="I310" s="29"/>
      <c r="J310" s="29"/>
      <c r="K310" s="29"/>
      <c r="L310" s="29"/>
      <c r="M310" s="29"/>
      <c r="N310" s="28"/>
      <c r="O310" s="28"/>
      <c r="P310" s="28"/>
      <c r="Q310" s="28"/>
      <c r="R310" s="28"/>
      <c r="S310" s="28"/>
      <c r="T310" s="28"/>
      <c r="U310" s="28"/>
      <c r="V310" s="28"/>
      <c r="W310" s="28"/>
      <c r="X310" s="28"/>
      <c r="Y310" s="28"/>
      <c r="Z310" s="28"/>
      <c r="AA310" s="28"/>
      <c r="AB310" s="28"/>
      <c r="AC310" s="28"/>
      <c r="AD310" s="29"/>
      <c r="AE310" s="29"/>
      <c r="AF310" s="29"/>
      <c r="AG310" s="29"/>
      <c r="AH310" s="29"/>
    </row>
    <row r="311" spans="1:34" ht="12.75">
      <c r="A311" s="29"/>
      <c r="B311" s="29"/>
      <c r="C311" s="49"/>
      <c r="D311" s="49"/>
      <c r="E311" s="29"/>
      <c r="F311" s="29"/>
      <c r="G311" s="29"/>
      <c r="H311" s="29"/>
      <c r="I311" s="29"/>
      <c r="J311" s="29"/>
      <c r="K311" s="29"/>
      <c r="L311" s="29"/>
      <c r="M311" s="29"/>
      <c r="N311" s="28"/>
      <c r="O311" s="28"/>
      <c r="P311" s="28"/>
      <c r="Q311" s="28"/>
      <c r="R311" s="28"/>
      <c r="S311" s="28"/>
      <c r="T311" s="28"/>
      <c r="U311" s="28"/>
      <c r="V311" s="28"/>
      <c r="W311" s="28"/>
      <c r="X311" s="28"/>
      <c r="Y311" s="28"/>
      <c r="Z311" s="28"/>
      <c r="AA311" s="28"/>
      <c r="AB311" s="28"/>
      <c r="AC311" s="28"/>
      <c r="AD311" s="29"/>
      <c r="AE311" s="29"/>
      <c r="AF311" s="29"/>
      <c r="AG311" s="29"/>
      <c r="AH311" s="29"/>
    </row>
    <row r="312" spans="1:34" ht="12.75">
      <c r="A312" s="29"/>
      <c r="B312" s="29"/>
      <c r="C312" s="49"/>
      <c r="D312" s="49"/>
      <c r="E312" s="29"/>
      <c r="F312" s="29"/>
      <c r="G312" s="29"/>
      <c r="H312" s="29"/>
      <c r="I312" s="29"/>
      <c r="J312" s="29"/>
      <c r="K312" s="29"/>
      <c r="L312" s="29"/>
      <c r="M312" s="29"/>
      <c r="N312" s="28"/>
      <c r="O312" s="28"/>
      <c r="P312" s="28"/>
      <c r="Q312" s="28"/>
      <c r="R312" s="28"/>
      <c r="S312" s="28"/>
      <c r="T312" s="28"/>
      <c r="U312" s="28"/>
      <c r="V312" s="28"/>
      <c r="W312" s="28"/>
      <c r="X312" s="28"/>
      <c r="Y312" s="28"/>
      <c r="Z312" s="28"/>
      <c r="AA312" s="28"/>
      <c r="AB312" s="28"/>
      <c r="AC312" s="28"/>
      <c r="AD312" s="29"/>
      <c r="AE312" s="29"/>
      <c r="AF312" s="29"/>
      <c r="AG312" s="29"/>
      <c r="AH312" s="29"/>
    </row>
    <row r="313" spans="1:34" ht="12.75">
      <c r="A313" s="29"/>
      <c r="B313" s="29"/>
      <c r="C313" s="49"/>
      <c r="D313" s="49"/>
      <c r="E313" s="29"/>
      <c r="F313" s="29"/>
      <c r="G313" s="29"/>
      <c r="H313" s="29"/>
      <c r="I313" s="29"/>
      <c r="J313" s="29"/>
      <c r="K313" s="29"/>
      <c r="L313" s="29"/>
      <c r="M313" s="29"/>
      <c r="N313" s="28"/>
      <c r="O313" s="28"/>
      <c r="P313" s="28"/>
      <c r="Q313" s="28"/>
      <c r="R313" s="28"/>
      <c r="S313" s="28"/>
      <c r="T313" s="28"/>
      <c r="U313" s="28"/>
      <c r="V313" s="28"/>
      <c r="W313" s="28"/>
      <c r="X313" s="28"/>
      <c r="Y313" s="28"/>
      <c r="Z313" s="28"/>
      <c r="AA313" s="28"/>
      <c r="AB313" s="28"/>
      <c r="AC313" s="28"/>
      <c r="AD313" s="29"/>
      <c r="AE313" s="29"/>
      <c r="AF313" s="29"/>
      <c r="AG313" s="29"/>
      <c r="AH313" s="29"/>
    </row>
    <row r="314" spans="1:34" ht="12.75">
      <c r="A314" s="29"/>
      <c r="B314" s="29"/>
      <c r="C314" s="49"/>
      <c r="D314" s="49"/>
      <c r="E314" s="29"/>
      <c r="F314" s="29"/>
      <c r="G314" s="29"/>
      <c r="H314" s="29"/>
      <c r="I314" s="29"/>
      <c r="J314" s="29"/>
      <c r="K314" s="29"/>
      <c r="L314" s="29"/>
      <c r="M314" s="29"/>
      <c r="N314" s="28"/>
      <c r="O314" s="28"/>
      <c r="P314" s="28"/>
      <c r="Q314" s="28"/>
      <c r="R314" s="28"/>
      <c r="S314" s="28"/>
      <c r="T314" s="28"/>
      <c r="U314" s="28"/>
      <c r="V314" s="28"/>
      <c r="W314" s="28"/>
      <c r="X314" s="28"/>
      <c r="Y314" s="28"/>
      <c r="Z314" s="28"/>
      <c r="AA314" s="28"/>
      <c r="AB314" s="28"/>
      <c r="AC314" s="28"/>
      <c r="AD314" s="29"/>
      <c r="AE314" s="29"/>
      <c r="AF314" s="29"/>
      <c r="AG314" s="29"/>
      <c r="AH314" s="29"/>
    </row>
    <row r="315" spans="1:34" ht="12.75">
      <c r="A315" s="29"/>
      <c r="B315" s="29"/>
      <c r="C315" s="49"/>
      <c r="D315" s="49"/>
      <c r="E315" s="29"/>
      <c r="F315" s="29"/>
      <c r="G315" s="29"/>
      <c r="H315" s="29"/>
      <c r="I315" s="29"/>
      <c r="J315" s="29"/>
      <c r="K315" s="29"/>
      <c r="L315" s="29"/>
      <c r="M315" s="29"/>
      <c r="N315" s="28"/>
      <c r="O315" s="28"/>
      <c r="P315" s="28"/>
      <c r="Q315" s="28"/>
      <c r="R315" s="28"/>
      <c r="S315" s="28"/>
      <c r="T315" s="28"/>
      <c r="U315" s="28"/>
      <c r="V315" s="28"/>
      <c r="W315" s="28"/>
      <c r="X315" s="28"/>
      <c r="Y315" s="28"/>
      <c r="Z315" s="28"/>
      <c r="AA315" s="28"/>
      <c r="AB315" s="28"/>
      <c r="AC315" s="28"/>
      <c r="AD315" s="29"/>
      <c r="AE315" s="29"/>
      <c r="AF315" s="29"/>
      <c r="AG315" s="29"/>
      <c r="AH315" s="29"/>
    </row>
    <row r="316" spans="1:34" ht="12.75">
      <c r="A316" s="29"/>
      <c r="B316" s="29"/>
      <c r="C316" s="49"/>
      <c r="D316" s="49"/>
      <c r="E316" s="29"/>
      <c r="F316" s="29"/>
      <c r="G316" s="29"/>
      <c r="H316" s="29"/>
      <c r="I316" s="29"/>
      <c r="J316" s="29"/>
      <c r="K316" s="29"/>
      <c r="L316" s="29"/>
      <c r="M316" s="29"/>
      <c r="N316" s="28"/>
      <c r="O316" s="28"/>
      <c r="P316" s="28"/>
      <c r="Q316" s="28"/>
      <c r="R316" s="28"/>
      <c r="S316" s="28"/>
      <c r="T316" s="28"/>
      <c r="U316" s="28"/>
      <c r="V316" s="28"/>
      <c r="W316" s="28"/>
      <c r="X316" s="28"/>
      <c r="Y316" s="28"/>
      <c r="Z316" s="28"/>
      <c r="AA316" s="28"/>
      <c r="AB316" s="28"/>
      <c r="AC316" s="28"/>
      <c r="AD316" s="29"/>
      <c r="AE316" s="29"/>
      <c r="AF316" s="29"/>
      <c r="AG316" s="29"/>
      <c r="AH316" s="29"/>
    </row>
    <row r="317" spans="1:34" ht="12.75">
      <c r="A317" s="29"/>
      <c r="B317" s="29"/>
      <c r="C317" s="49"/>
      <c r="D317" s="49"/>
      <c r="E317" s="29"/>
      <c r="F317" s="29"/>
      <c r="G317" s="29"/>
      <c r="H317" s="29"/>
      <c r="I317" s="29"/>
      <c r="J317" s="29"/>
      <c r="K317" s="29"/>
      <c r="L317" s="29"/>
      <c r="M317" s="29"/>
      <c r="N317" s="28"/>
      <c r="O317" s="28"/>
      <c r="P317" s="28"/>
      <c r="Q317" s="28"/>
      <c r="R317" s="28"/>
      <c r="S317" s="28"/>
      <c r="T317" s="28"/>
      <c r="U317" s="28"/>
      <c r="V317" s="28"/>
      <c r="W317" s="28"/>
      <c r="X317" s="28"/>
      <c r="Y317" s="28"/>
      <c r="Z317" s="28"/>
      <c r="AA317" s="28"/>
      <c r="AB317" s="28"/>
      <c r="AC317" s="28"/>
      <c r="AD317" s="29"/>
      <c r="AE317" s="29"/>
      <c r="AF317" s="29"/>
      <c r="AG317" s="29"/>
      <c r="AH317" s="29"/>
    </row>
    <row r="318" spans="1:34" ht="12.75">
      <c r="A318" s="29"/>
      <c r="B318" s="29"/>
      <c r="C318" s="49"/>
      <c r="D318" s="49"/>
      <c r="E318" s="29"/>
      <c r="F318" s="29"/>
      <c r="G318" s="29"/>
      <c r="H318" s="29"/>
      <c r="I318" s="29"/>
      <c r="J318" s="29"/>
      <c r="K318" s="29"/>
      <c r="L318" s="29"/>
      <c r="M318" s="29"/>
      <c r="N318" s="28"/>
      <c r="O318" s="28"/>
      <c r="P318" s="28"/>
      <c r="Q318" s="28"/>
      <c r="R318" s="28"/>
      <c r="S318" s="28"/>
      <c r="T318" s="28"/>
      <c r="U318" s="28"/>
      <c r="V318" s="28"/>
      <c r="W318" s="28"/>
      <c r="X318" s="28"/>
      <c r="Y318" s="28"/>
      <c r="Z318" s="28"/>
      <c r="AA318" s="28"/>
      <c r="AB318" s="28"/>
      <c r="AC318" s="28"/>
      <c r="AD318" s="29"/>
      <c r="AE318" s="29"/>
      <c r="AF318" s="29"/>
      <c r="AG318" s="29"/>
      <c r="AH318" s="29"/>
    </row>
    <row r="319" spans="1:34" ht="12.75">
      <c r="A319" s="29"/>
      <c r="B319" s="29"/>
      <c r="C319" s="49"/>
      <c r="D319" s="49"/>
      <c r="E319" s="29"/>
      <c r="F319" s="29"/>
      <c r="G319" s="29"/>
      <c r="H319" s="29"/>
      <c r="I319" s="29"/>
      <c r="J319" s="29"/>
      <c r="K319" s="29"/>
      <c r="L319" s="29"/>
      <c r="M319" s="29"/>
      <c r="N319" s="28"/>
      <c r="O319" s="28"/>
      <c r="P319" s="28"/>
      <c r="Q319" s="28"/>
      <c r="R319" s="28"/>
      <c r="S319" s="28"/>
      <c r="T319" s="28"/>
      <c r="U319" s="28"/>
      <c r="V319" s="28"/>
      <c r="W319" s="28"/>
      <c r="X319" s="28"/>
      <c r="Y319" s="28"/>
      <c r="Z319" s="28"/>
      <c r="AA319" s="28"/>
      <c r="AB319" s="28"/>
      <c r="AC319" s="28"/>
      <c r="AD319" s="29"/>
      <c r="AE319" s="29"/>
      <c r="AF319" s="29"/>
      <c r="AG319" s="29"/>
      <c r="AH319" s="29"/>
    </row>
    <row r="320" spans="1:34" ht="12.75">
      <c r="A320" s="29"/>
      <c r="B320" s="29"/>
      <c r="C320" s="49"/>
      <c r="D320" s="49"/>
      <c r="E320" s="29"/>
      <c r="F320" s="29"/>
      <c r="G320" s="29"/>
      <c r="H320" s="29"/>
      <c r="I320" s="29"/>
      <c r="J320" s="29"/>
      <c r="K320" s="29"/>
      <c r="L320" s="29"/>
      <c r="M320" s="29"/>
      <c r="N320" s="28"/>
      <c r="O320" s="28"/>
      <c r="P320" s="28"/>
      <c r="Q320" s="28"/>
      <c r="R320" s="28"/>
      <c r="S320" s="28"/>
      <c r="T320" s="28"/>
      <c r="U320" s="28"/>
      <c r="V320" s="28"/>
      <c r="W320" s="28"/>
      <c r="X320" s="28"/>
      <c r="Y320" s="28"/>
      <c r="Z320" s="28"/>
      <c r="AA320" s="28"/>
      <c r="AB320" s="28"/>
      <c r="AC320" s="28"/>
      <c r="AD320" s="29"/>
      <c r="AE320" s="29"/>
      <c r="AF320" s="29"/>
      <c r="AG320" s="29"/>
      <c r="AH320" s="29"/>
    </row>
    <row r="321" spans="1:34" ht="12.75">
      <c r="A321" s="29"/>
      <c r="B321" s="29"/>
      <c r="C321" s="49"/>
      <c r="D321" s="49"/>
      <c r="E321" s="29"/>
      <c r="F321" s="29"/>
      <c r="G321" s="29"/>
      <c r="H321" s="29"/>
      <c r="I321" s="29"/>
      <c r="J321" s="29"/>
      <c r="K321" s="29"/>
      <c r="L321" s="29"/>
      <c r="M321" s="29"/>
      <c r="N321" s="28"/>
      <c r="O321" s="28"/>
      <c r="P321" s="28"/>
      <c r="Q321" s="28"/>
      <c r="R321" s="28"/>
      <c r="S321" s="28"/>
      <c r="T321" s="28"/>
      <c r="U321" s="28"/>
      <c r="V321" s="28"/>
      <c r="W321" s="28"/>
      <c r="X321" s="28"/>
      <c r="Y321" s="28"/>
      <c r="Z321" s="28"/>
      <c r="AA321" s="28"/>
      <c r="AB321" s="28"/>
      <c r="AC321" s="28"/>
      <c r="AD321" s="29"/>
      <c r="AE321" s="29"/>
      <c r="AF321" s="29"/>
      <c r="AG321" s="29"/>
      <c r="AH321" s="29"/>
    </row>
    <row r="322" spans="1:34" ht="12.75">
      <c r="A322" s="29"/>
      <c r="B322" s="29"/>
      <c r="C322" s="49"/>
      <c r="D322" s="49"/>
      <c r="E322" s="29"/>
      <c r="F322" s="29"/>
      <c r="G322" s="29"/>
      <c r="H322" s="29"/>
      <c r="I322" s="29"/>
      <c r="J322" s="29"/>
      <c r="K322" s="29"/>
      <c r="L322" s="29"/>
      <c r="M322" s="29"/>
      <c r="N322" s="28"/>
      <c r="O322" s="28"/>
      <c r="P322" s="28"/>
      <c r="Q322" s="28"/>
      <c r="R322" s="28"/>
      <c r="S322" s="28"/>
      <c r="T322" s="28"/>
      <c r="U322" s="28"/>
      <c r="V322" s="28"/>
      <c r="W322" s="28"/>
      <c r="X322" s="28"/>
      <c r="Y322" s="28"/>
      <c r="Z322" s="28"/>
      <c r="AA322" s="28"/>
      <c r="AB322" s="28"/>
      <c r="AC322" s="28"/>
      <c r="AD322" s="29"/>
      <c r="AE322" s="29"/>
      <c r="AF322" s="29"/>
      <c r="AG322" s="29"/>
      <c r="AH322" s="29"/>
    </row>
    <row r="323" spans="1:34" ht="12.75">
      <c r="A323" s="29"/>
      <c r="B323" s="29"/>
      <c r="C323" s="49"/>
      <c r="D323" s="49"/>
      <c r="E323" s="29"/>
      <c r="F323" s="29"/>
      <c r="G323" s="29"/>
      <c r="H323" s="29"/>
      <c r="I323" s="29"/>
      <c r="J323" s="29"/>
      <c r="K323" s="29"/>
      <c r="L323" s="29"/>
      <c r="M323" s="29"/>
      <c r="N323" s="28"/>
      <c r="O323" s="28"/>
      <c r="P323" s="28"/>
      <c r="Q323" s="28"/>
      <c r="R323" s="28"/>
      <c r="S323" s="28"/>
      <c r="T323" s="28"/>
      <c r="U323" s="28"/>
      <c r="V323" s="28"/>
      <c r="W323" s="28"/>
      <c r="X323" s="28"/>
      <c r="Y323" s="28"/>
      <c r="Z323" s="28"/>
      <c r="AA323" s="28"/>
      <c r="AB323" s="28"/>
      <c r="AC323" s="28"/>
      <c r="AD323" s="29"/>
      <c r="AE323" s="29"/>
      <c r="AF323" s="29"/>
      <c r="AG323" s="29"/>
      <c r="AH323" s="29"/>
    </row>
    <row r="324" spans="1:34" ht="12.75">
      <c r="A324" s="29"/>
      <c r="B324" s="29"/>
      <c r="C324" s="49"/>
      <c r="D324" s="49"/>
      <c r="E324" s="29"/>
      <c r="F324" s="29"/>
      <c r="G324" s="29"/>
      <c r="H324" s="29"/>
      <c r="I324" s="29"/>
      <c r="J324" s="29"/>
      <c r="K324" s="29"/>
      <c r="L324" s="29"/>
      <c r="M324" s="29"/>
      <c r="N324" s="28"/>
      <c r="O324" s="28"/>
      <c r="P324" s="28"/>
      <c r="Q324" s="28"/>
      <c r="R324" s="28"/>
      <c r="S324" s="28"/>
      <c r="T324" s="28"/>
      <c r="U324" s="28"/>
      <c r="V324" s="28"/>
      <c r="W324" s="28"/>
      <c r="X324" s="28"/>
      <c r="Y324" s="28"/>
      <c r="Z324" s="28"/>
      <c r="AA324" s="28"/>
      <c r="AB324" s="28"/>
      <c r="AC324" s="28"/>
      <c r="AD324" s="29"/>
      <c r="AE324" s="29"/>
      <c r="AF324" s="29"/>
      <c r="AG324" s="29"/>
      <c r="AH324" s="29"/>
    </row>
    <row r="325" spans="1:34" ht="12.75">
      <c r="A325" s="29"/>
      <c r="B325" s="29"/>
      <c r="C325" s="49"/>
      <c r="D325" s="49"/>
      <c r="E325" s="29"/>
      <c r="F325" s="29"/>
      <c r="G325" s="29"/>
      <c r="H325" s="29"/>
      <c r="I325" s="29"/>
      <c r="J325" s="29"/>
      <c r="K325" s="29"/>
      <c r="L325" s="29"/>
      <c r="M325" s="29"/>
      <c r="N325" s="28"/>
      <c r="O325" s="28"/>
      <c r="P325" s="28"/>
      <c r="Q325" s="28"/>
      <c r="R325" s="28"/>
      <c r="S325" s="28"/>
      <c r="T325" s="28"/>
      <c r="U325" s="28"/>
      <c r="V325" s="28"/>
      <c r="W325" s="28"/>
      <c r="X325" s="28"/>
      <c r="Y325" s="28"/>
      <c r="Z325" s="28"/>
      <c r="AA325" s="28"/>
      <c r="AB325" s="28"/>
      <c r="AC325" s="28"/>
      <c r="AD325" s="29"/>
      <c r="AE325" s="29"/>
      <c r="AF325" s="29"/>
      <c r="AG325" s="29"/>
      <c r="AH325" s="29"/>
    </row>
    <row r="326" spans="1:34" ht="12.75">
      <c r="A326" s="29"/>
      <c r="B326" s="29"/>
      <c r="C326" s="49"/>
      <c r="D326" s="49"/>
      <c r="E326" s="29"/>
      <c r="F326" s="29"/>
      <c r="G326" s="29"/>
      <c r="H326" s="29"/>
      <c r="I326" s="29"/>
      <c r="J326" s="29"/>
      <c r="K326" s="29"/>
      <c r="L326" s="29"/>
      <c r="M326" s="29"/>
      <c r="N326" s="28"/>
      <c r="O326" s="28"/>
      <c r="P326" s="28"/>
      <c r="Q326" s="28"/>
      <c r="R326" s="28"/>
      <c r="S326" s="28"/>
      <c r="T326" s="28"/>
      <c r="U326" s="28"/>
      <c r="V326" s="28"/>
      <c r="W326" s="28"/>
      <c r="X326" s="28"/>
      <c r="Y326" s="28"/>
      <c r="Z326" s="28"/>
      <c r="AA326" s="28"/>
      <c r="AB326" s="28"/>
      <c r="AC326" s="28"/>
      <c r="AD326" s="29"/>
      <c r="AE326" s="29"/>
      <c r="AF326" s="29"/>
      <c r="AG326" s="29"/>
      <c r="AH326" s="29"/>
    </row>
    <row r="327" spans="1:34" ht="12.75">
      <c r="A327" s="29"/>
      <c r="B327" s="29"/>
      <c r="C327" s="49"/>
      <c r="D327" s="49"/>
      <c r="E327" s="29"/>
      <c r="F327" s="29"/>
      <c r="G327" s="29"/>
      <c r="H327" s="29"/>
      <c r="I327" s="29"/>
      <c r="J327" s="29"/>
      <c r="K327" s="29"/>
      <c r="L327" s="29"/>
      <c r="M327" s="29"/>
      <c r="N327" s="28"/>
      <c r="O327" s="28"/>
      <c r="P327" s="28"/>
      <c r="Q327" s="28"/>
      <c r="R327" s="28"/>
      <c r="S327" s="28"/>
      <c r="T327" s="28"/>
      <c r="U327" s="28"/>
      <c r="V327" s="28"/>
      <c r="W327" s="28"/>
      <c r="X327" s="28"/>
      <c r="Y327" s="28"/>
      <c r="Z327" s="28"/>
      <c r="AA327" s="28"/>
      <c r="AB327" s="28"/>
      <c r="AC327" s="28"/>
      <c r="AD327" s="29"/>
      <c r="AE327" s="29"/>
      <c r="AF327" s="29"/>
      <c r="AG327" s="29"/>
      <c r="AH327" s="29"/>
    </row>
    <row r="328" spans="1:34" ht="12.75">
      <c r="A328" s="29"/>
      <c r="B328" s="29"/>
      <c r="C328" s="49"/>
      <c r="D328" s="49"/>
      <c r="E328" s="29"/>
      <c r="F328" s="29"/>
      <c r="G328" s="29"/>
      <c r="H328" s="29"/>
      <c r="I328" s="29"/>
      <c r="J328" s="29"/>
      <c r="K328" s="29"/>
      <c r="L328" s="29"/>
      <c r="M328" s="29"/>
      <c r="N328" s="28"/>
      <c r="O328" s="28"/>
      <c r="P328" s="28"/>
      <c r="Q328" s="28"/>
      <c r="R328" s="28"/>
      <c r="S328" s="28"/>
      <c r="T328" s="28"/>
      <c r="U328" s="28"/>
      <c r="V328" s="28"/>
      <c r="W328" s="28"/>
      <c r="X328" s="28"/>
      <c r="Y328" s="28"/>
      <c r="Z328" s="28"/>
      <c r="AA328" s="28"/>
      <c r="AB328" s="28"/>
      <c r="AC328" s="28"/>
      <c r="AD328" s="29"/>
      <c r="AE328" s="29"/>
      <c r="AF328" s="29"/>
      <c r="AG328" s="29"/>
      <c r="AH328" s="29"/>
    </row>
    <row r="329" spans="1:34" ht="12.75">
      <c r="A329" s="29"/>
      <c r="B329" s="29"/>
      <c r="C329" s="49"/>
      <c r="D329" s="49"/>
      <c r="E329" s="29"/>
      <c r="F329" s="29"/>
      <c r="G329" s="29"/>
      <c r="H329" s="29"/>
      <c r="I329" s="29"/>
      <c r="J329" s="29"/>
      <c r="K329" s="29"/>
      <c r="L329" s="29"/>
      <c r="M329" s="29"/>
      <c r="N329" s="28"/>
      <c r="O329" s="28"/>
      <c r="P329" s="28"/>
      <c r="Q329" s="28"/>
      <c r="R329" s="28"/>
      <c r="S329" s="28"/>
      <c r="T329" s="28"/>
      <c r="U329" s="28"/>
      <c r="V329" s="28"/>
      <c r="W329" s="28"/>
      <c r="X329" s="28"/>
      <c r="Y329" s="28"/>
      <c r="Z329" s="28"/>
      <c r="AA329" s="28"/>
      <c r="AB329" s="28"/>
      <c r="AC329" s="28"/>
      <c r="AD329" s="29"/>
      <c r="AE329" s="29"/>
      <c r="AF329" s="29"/>
      <c r="AG329" s="29"/>
      <c r="AH329" s="29"/>
    </row>
    <row r="330" spans="1:34" ht="12.75">
      <c r="A330" s="29"/>
      <c r="B330" s="29"/>
      <c r="C330" s="49"/>
      <c r="D330" s="49"/>
      <c r="E330" s="29"/>
      <c r="F330" s="29"/>
      <c r="G330" s="29"/>
      <c r="H330" s="29"/>
      <c r="I330" s="29"/>
      <c r="J330" s="29"/>
      <c r="K330" s="29"/>
      <c r="L330" s="29"/>
      <c r="M330" s="29"/>
      <c r="N330" s="28"/>
      <c r="O330" s="28"/>
      <c r="P330" s="28"/>
      <c r="Q330" s="28"/>
      <c r="R330" s="28"/>
      <c r="S330" s="28"/>
      <c r="T330" s="28"/>
      <c r="U330" s="28"/>
      <c r="V330" s="28"/>
      <c r="W330" s="28"/>
      <c r="X330" s="28"/>
      <c r="Y330" s="28"/>
      <c r="Z330" s="28"/>
      <c r="AA330" s="28"/>
      <c r="AB330" s="28"/>
      <c r="AC330" s="28"/>
      <c r="AD330" s="29"/>
      <c r="AE330" s="29"/>
      <c r="AF330" s="29"/>
      <c r="AG330" s="29"/>
      <c r="AH330" s="29"/>
    </row>
    <row r="331" spans="1:34" ht="12.75">
      <c r="A331" s="29"/>
      <c r="B331" s="29"/>
      <c r="C331" s="49"/>
      <c r="D331" s="49"/>
      <c r="E331" s="29"/>
      <c r="F331" s="29"/>
      <c r="G331" s="29"/>
      <c r="H331" s="29"/>
      <c r="I331" s="29"/>
      <c r="J331" s="29"/>
      <c r="K331" s="29"/>
      <c r="L331" s="29"/>
      <c r="M331" s="29"/>
      <c r="N331" s="28"/>
      <c r="O331" s="28"/>
      <c r="P331" s="28"/>
      <c r="Q331" s="28"/>
      <c r="R331" s="28"/>
      <c r="S331" s="28"/>
      <c r="T331" s="28"/>
      <c r="U331" s="28"/>
      <c r="V331" s="28"/>
      <c r="W331" s="28"/>
      <c r="X331" s="28"/>
      <c r="Y331" s="28"/>
      <c r="Z331" s="28"/>
      <c r="AA331" s="28"/>
      <c r="AB331" s="28"/>
      <c r="AC331" s="28"/>
      <c r="AD331" s="29"/>
      <c r="AE331" s="29"/>
      <c r="AF331" s="29"/>
      <c r="AG331" s="29"/>
      <c r="AH331" s="29"/>
    </row>
    <row r="332" spans="1:34" ht="12.75">
      <c r="A332" s="29"/>
      <c r="B332" s="29"/>
      <c r="C332" s="49"/>
      <c r="D332" s="49"/>
      <c r="E332" s="29"/>
      <c r="F332" s="29"/>
      <c r="G332" s="29"/>
      <c r="H332" s="29"/>
      <c r="I332" s="29"/>
      <c r="J332" s="29"/>
      <c r="K332" s="29"/>
      <c r="L332" s="29"/>
      <c r="M332" s="29"/>
      <c r="N332" s="28"/>
      <c r="O332" s="28"/>
      <c r="P332" s="28"/>
      <c r="Q332" s="28"/>
      <c r="R332" s="28"/>
      <c r="S332" s="28"/>
      <c r="T332" s="28"/>
      <c r="U332" s="28"/>
      <c r="V332" s="28"/>
      <c r="W332" s="28"/>
      <c r="X332" s="28"/>
      <c r="Y332" s="28"/>
      <c r="Z332" s="28"/>
      <c r="AA332" s="28"/>
      <c r="AB332" s="28"/>
      <c r="AC332" s="28"/>
      <c r="AD332" s="29"/>
      <c r="AE332" s="29"/>
      <c r="AF332" s="29"/>
      <c r="AG332" s="29"/>
      <c r="AH332" s="29"/>
    </row>
    <row r="333" spans="1:34" ht="12.75">
      <c r="A333" s="29"/>
      <c r="B333" s="29"/>
      <c r="C333" s="49"/>
      <c r="D333" s="49"/>
      <c r="E333" s="29"/>
      <c r="F333" s="29"/>
      <c r="G333" s="29"/>
      <c r="H333" s="29"/>
      <c r="I333" s="29"/>
      <c r="J333" s="29"/>
      <c r="K333" s="29"/>
      <c r="L333" s="29"/>
      <c r="M333" s="29"/>
      <c r="N333" s="28"/>
      <c r="O333" s="28"/>
      <c r="P333" s="28"/>
      <c r="Q333" s="28"/>
      <c r="R333" s="28"/>
      <c r="S333" s="28"/>
      <c r="T333" s="28"/>
      <c r="U333" s="28"/>
      <c r="V333" s="28"/>
      <c r="W333" s="28"/>
      <c r="X333" s="28"/>
      <c r="Y333" s="28"/>
      <c r="Z333" s="28"/>
      <c r="AA333" s="28"/>
      <c r="AB333" s="28"/>
      <c r="AC333" s="28"/>
      <c r="AD333" s="29"/>
      <c r="AE333" s="29"/>
      <c r="AF333" s="29"/>
      <c r="AG333" s="29"/>
      <c r="AH333" s="29"/>
    </row>
    <row r="334" spans="1:34" ht="12.75">
      <c r="A334" s="29"/>
      <c r="B334" s="29"/>
      <c r="C334" s="49"/>
      <c r="D334" s="49"/>
      <c r="E334" s="29"/>
      <c r="F334" s="29"/>
      <c r="G334" s="29"/>
      <c r="H334" s="29"/>
      <c r="I334" s="29"/>
      <c r="J334" s="29"/>
      <c r="K334" s="29"/>
      <c r="L334" s="29"/>
      <c r="M334" s="29"/>
      <c r="N334" s="28"/>
      <c r="O334" s="28"/>
      <c r="P334" s="28"/>
      <c r="Q334" s="28"/>
      <c r="R334" s="28"/>
      <c r="S334" s="28"/>
      <c r="T334" s="28"/>
      <c r="U334" s="28"/>
      <c r="V334" s="28"/>
      <c r="W334" s="28"/>
      <c r="X334" s="28"/>
      <c r="Y334" s="28"/>
      <c r="Z334" s="28"/>
      <c r="AA334" s="28"/>
      <c r="AB334" s="28"/>
      <c r="AC334" s="28"/>
      <c r="AD334" s="29"/>
      <c r="AE334" s="29"/>
      <c r="AF334" s="29"/>
      <c r="AG334" s="29"/>
      <c r="AH334" s="29"/>
    </row>
    <row r="335" spans="1:34" ht="12.75">
      <c r="A335" s="29"/>
      <c r="B335" s="29"/>
      <c r="C335" s="49"/>
      <c r="D335" s="49"/>
      <c r="E335" s="29"/>
      <c r="F335" s="29"/>
      <c r="G335" s="29"/>
      <c r="H335" s="29"/>
      <c r="I335" s="29"/>
      <c r="J335" s="29"/>
      <c r="K335" s="29"/>
      <c r="L335" s="29"/>
      <c r="M335" s="29"/>
      <c r="N335" s="28"/>
      <c r="O335" s="28"/>
      <c r="P335" s="28"/>
      <c r="Q335" s="28"/>
      <c r="R335" s="28"/>
      <c r="S335" s="28"/>
      <c r="T335" s="28"/>
      <c r="U335" s="28"/>
      <c r="V335" s="28"/>
      <c r="W335" s="28"/>
      <c r="X335" s="28"/>
      <c r="Y335" s="28"/>
      <c r="Z335" s="28"/>
      <c r="AA335" s="28"/>
      <c r="AB335" s="28"/>
      <c r="AC335" s="28"/>
      <c r="AD335" s="29"/>
      <c r="AE335" s="29"/>
      <c r="AF335" s="29"/>
      <c r="AG335" s="29"/>
      <c r="AH335" s="29"/>
    </row>
    <row r="336" spans="1:34" ht="12.75">
      <c r="A336" s="29"/>
      <c r="B336" s="29"/>
      <c r="C336" s="49"/>
      <c r="D336" s="49"/>
      <c r="E336" s="29"/>
      <c r="F336" s="29"/>
      <c r="G336" s="29"/>
      <c r="H336" s="29"/>
      <c r="I336" s="29"/>
      <c r="J336" s="29"/>
      <c r="K336" s="29"/>
      <c r="L336" s="29"/>
      <c r="M336" s="29"/>
      <c r="N336" s="28"/>
      <c r="O336" s="28"/>
      <c r="P336" s="28"/>
      <c r="Q336" s="28"/>
      <c r="R336" s="28"/>
      <c r="S336" s="28"/>
      <c r="T336" s="28"/>
      <c r="U336" s="28"/>
      <c r="V336" s="28"/>
      <c r="W336" s="28"/>
      <c r="X336" s="28"/>
      <c r="Y336" s="28"/>
      <c r="Z336" s="28"/>
      <c r="AA336" s="28"/>
      <c r="AB336" s="28"/>
      <c r="AC336" s="28"/>
      <c r="AD336" s="29"/>
      <c r="AE336" s="29"/>
      <c r="AF336" s="29"/>
      <c r="AG336" s="29"/>
      <c r="AH336" s="29"/>
    </row>
    <row r="337" spans="1:34" ht="12.75">
      <c r="A337" s="29"/>
      <c r="B337" s="29"/>
      <c r="C337" s="49"/>
      <c r="D337" s="49"/>
      <c r="E337" s="29"/>
      <c r="F337" s="29"/>
      <c r="G337" s="29"/>
      <c r="H337" s="29"/>
      <c r="I337" s="29"/>
      <c r="J337" s="29"/>
      <c r="K337" s="29"/>
      <c r="L337" s="29"/>
      <c r="M337" s="29"/>
      <c r="N337" s="28"/>
      <c r="O337" s="28"/>
      <c r="P337" s="28"/>
      <c r="Q337" s="28"/>
      <c r="R337" s="28"/>
      <c r="S337" s="28"/>
      <c r="T337" s="28"/>
      <c r="U337" s="28"/>
      <c r="V337" s="28"/>
      <c r="W337" s="28"/>
      <c r="X337" s="28"/>
      <c r="Y337" s="28"/>
      <c r="Z337" s="28"/>
      <c r="AA337" s="28"/>
      <c r="AB337" s="28"/>
      <c r="AC337" s="28"/>
      <c r="AD337" s="29"/>
      <c r="AE337" s="29"/>
      <c r="AF337" s="29"/>
      <c r="AG337" s="29"/>
      <c r="AH337" s="29"/>
    </row>
    <row r="338" spans="1:34" ht="12.75">
      <c r="A338" s="29"/>
      <c r="B338" s="29"/>
      <c r="C338" s="49"/>
      <c r="D338" s="49"/>
      <c r="E338" s="29"/>
      <c r="F338" s="29"/>
      <c r="G338" s="29"/>
      <c r="H338" s="29"/>
      <c r="I338" s="29"/>
      <c r="J338" s="29"/>
      <c r="K338" s="29"/>
      <c r="L338" s="29"/>
      <c r="M338" s="29"/>
      <c r="N338" s="28"/>
      <c r="O338" s="28"/>
      <c r="P338" s="28"/>
      <c r="Q338" s="28"/>
      <c r="R338" s="28"/>
      <c r="S338" s="28"/>
      <c r="T338" s="28"/>
      <c r="U338" s="28"/>
      <c r="V338" s="28"/>
      <c r="W338" s="28"/>
      <c r="X338" s="28"/>
      <c r="Y338" s="28"/>
      <c r="Z338" s="28"/>
      <c r="AA338" s="28"/>
      <c r="AB338" s="28"/>
      <c r="AC338" s="28"/>
      <c r="AD338" s="29"/>
      <c r="AE338" s="29"/>
      <c r="AF338" s="29"/>
      <c r="AG338" s="29"/>
      <c r="AH338" s="29"/>
    </row>
    <row r="339" spans="1:34" ht="12.75">
      <c r="A339" s="29"/>
      <c r="B339" s="29"/>
      <c r="C339" s="49"/>
      <c r="D339" s="49"/>
      <c r="E339" s="29"/>
      <c r="F339" s="29"/>
      <c r="G339" s="29"/>
      <c r="H339" s="29"/>
      <c r="I339" s="29"/>
      <c r="J339" s="29"/>
      <c r="K339" s="29"/>
      <c r="L339" s="29"/>
      <c r="M339" s="29"/>
      <c r="N339" s="28"/>
      <c r="O339" s="28"/>
      <c r="P339" s="28"/>
      <c r="Q339" s="28"/>
      <c r="R339" s="28"/>
      <c r="S339" s="28"/>
      <c r="T339" s="28"/>
      <c r="U339" s="28"/>
      <c r="V339" s="28"/>
      <c r="W339" s="28"/>
      <c r="X339" s="28"/>
      <c r="Y339" s="28"/>
      <c r="Z339" s="28"/>
      <c r="AA339" s="28"/>
      <c r="AB339" s="28"/>
      <c r="AC339" s="28"/>
      <c r="AD339" s="29"/>
      <c r="AE339" s="29"/>
      <c r="AF339" s="29"/>
      <c r="AG339" s="29"/>
      <c r="AH339" s="29"/>
    </row>
    <row r="340" spans="1:34" ht="12.75">
      <c r="A340" s="29"/>
      <c r="B340" s="29"/>
      <c r="C340" s="49"/>
      <c r="D340" s="49"/>
      <c r="E340" s="29"/>
      <c r="F340" s="29"/>
      <c r="G340" s="29"/>
      <c r="H340" s="29"/>
      <c r="I340" s="29"/>
      <c r="J340" s="29"/>
      <c r="K340" s="29"/>
      <c r="L340" s="29"/>
      <c r="M340" s="29"/>
      <c r="N340" s="28"/>
      <c r="O340" s="28"/>
      <c r="P340" s="28"/>
      <c r="Q340" s="28"/>
      <c r="R340" s="28"/>
      <c r="S340" s="28"/>
      <c r="T340" s="28"/>
      <c r="U340" s="28"/>
      <c r="V340" s="28"/>
      <c r="W340" s="28"/>
      <c r="X340" s="28"/>
      <c r="Y340" s="28"/>
      <c r="Z340" s="28"/>
      <c r="AA340" s="28"/>
      <c r="AB340" s="28"/>
      <c r="AC340" s="28"/>
      <c r="AD340" s="29"/>
      <c r="AE340" s="29"/>
      <c r="AF340" s="29"/>
      <c r="AG340" s="29"/>
      <c r="AH340" s="29"/>
    </row>
    <row r="341" spans="1:34" ht="12.75">
      <c r="A341" s="29"/>
      <c r="B341" s="29"/>
      <c r="C341" s="49"/>
      <c r="D341" s="49"/>
      <c r="E341" s="29"/>
      <c r="F341" s="29"/>
      <c r="G341" s="29"/>
      <c r="H341" s="29"/>
      <c r="I341" s="29"/>
      <c r="J341" s="29"/>
      <c r="K341" s="29"/>
      <c r="L341" s="29"/>
      <c r="M341" s="29"/>
      <c r="N341" s="28"/>
      <c r="O341" s="28"/>
      <c r="P341" s="28"/>
      <c r="Q341" s="28"/>
      <c r="R341" s="28"/>
      <c r="S341" s="28"/>
      <c r="T341" s="28"/>
      <c r="U341" s="28"/>
      <c r="V341" s="28"/>
      <c r="W341" s="28"/>
      <c r="X341" s="28"/>
      <c r="Y341" s="28"/>
      <c r="Z341" s="28"/>
      <c r="AA341" s="28"/>
      <c r="AB341" s="28"/>
      <c r="AC341" s="28"/>
      <c r="AD341" s="29"/>
      <c r="AE341" s="29"/>
      <c r="AF341" s="29"/>
      <c r="AG341" s="29"/>
      <c r="AH341" s="29"/>
    </row>
    <row r="342" spans="1:34" ht="12.75">
      <c r="A342" s="29"/>
      <c r="B342" s="29"/>
      <c r="C342" s="49"/>
      <c r="D342" s="49"/>
      <c r="E342" s="29"/>
      <c r="F342" s="29"/>
      <c r="G342" s="29"/>
      <c r="H342" s="29"/>
      <c r="I342" s="29"/>
      <c r="J342" s="29"/>
      <c r="K342" s="29"/>
      <c r="L342" s="29"/>
      <c r="M342" s="29"/>
      <c r="N342" s="28"/>
      <c r="O342" s="28"/>
      <c r="P342" s="28"/>
      <c r="Q342" s="28"/>
      <c r="R342" s="28"/>
      <c r="S342" s="28"/>
      <c r="T342" s="28"/>
      <c r="U342" s="28"/>
      <c r="V342" s="28"/>
      <c r="W342" s="28"/>
      <c r="X342" s="28"/>
      <c r="Y342" s="28"/>
      <c r="Z342" s="28"/>
      <c r="AA342" s="28"/>
      <c r="AB342" s="28"/>
      <c r="AC342" s="28"/>
      <c r="AD342" s="29"/>
      <c r="AE342" s="29"/>
      <c r="AF342" s="29"/>
      <c r="AG342" s="29"/>
      <c r="AH342" s="29"/>
    </row>
    <row r="343" spans="1:34" ht="12.75">
      <c r="A343" s="29"/>
      <c r="B343" s="29"/>
      <c r="C343" s="49"/>
      <c r="D343" s="49"/>
      <c r="E343" s="29"/>
      <c r="F343" s="29"/>
      <c r="G343" s="29"/>
      <c r="H343" s="29"/>
      <c r="I343" s="29"/>
      <c r="J343" s="29"/>
      <c r="K343" s="29"/>
      <c r="L343" s="29"/>
      <c r="M343" s="29"/>
      <c r="N343" s="28"/>
      <c r="O343" s="28"/>
      <c r="P343" s="28"/>
      <c r="Q343" s="28"/>
      <c r="R343" s="28"/>
      <c r="S343" s="28"/>
      <c r="T343" s="28"/>
      <c r="U343" s="28"/>
      <c r="V343" s="28"/>
      <c r="W343" s="28"/>
      <c r="X343" s="28"/>
      <c r="Y343" s="28"/>
      <c r="Z343" s="28"/>
      <c r="AA343" s="28"/>
      <c r="AB343" s="28"/>
      <c r="AC343" s="28"/>
      <c r="AD343" s="29"/>
      <c r="AE343" s="29"/>
      <c r="AF343" s="29"/>
      <c r="AG343" s="29"/>
      <c r="AH343" s="29"/>
    </row>
    <row r="344" spans="1:34" ht="12.75">
      <c r="A344" s="29"/>
      <c r="B344" s="29"/>
      <c r="C344" s="49"/>
      <c r="D344" s="49"/>
      <c r="E344" s="29"/>
      <c r="F344" s="29"/>
      <c r="G344" s="29"/>
      <c r="H344" s="29"/>
      <c r="I344" s="29"/>
      <c r="J344" s="29"/>
      <c r="K344" s="29"/>
      <c r="L344" s="29"/>
      <c r="M344" s="29"/>
      <c r="N344" s="28"/>
      <c r="O344" s="28"/>
      <c r="P344" s="28"/>
      <c r="Q344" s="28"/>
      <c r="R344" s="28"/>
      <c r="S344" s="28"/>
      <c r="T344" s="28"/>
      <c r="U344" s="28"/>
      <c r="V344" s="28"/>
      <c r="W344" s="28"/>
      <c r="X344" s="28"/>
      <c r="Y344" s="28"/>
      <c r="Z344" s="28"/>
      <c r="AA344" s="28"/>
      <c r="AB344" s="28"/>
      <c r="AC344" s="28"/>
      <c r="AD344" s="29"/>
      <c r="AE344" s="29"/>
      <c r="AF344" s="29"/>
      <c r="AG344" s="29"/>
      <c r="AH344" s="29"/>
    </row>
    <row r="345" spans="1:34" ht="12.75">
      <c r="A345" s="29"/>
      <c r="B345" s="29"/>
      <c r="C345" s="49"/>
      <c r="D345" s="49"/>
      <c r="E345" s="29"/>
      <c r="F345" s="29"/>
      <c r="G345" s="29"/>
      <c r="H345" s="29"/>
      <c r="I345" s="29"/>
      <c r="J345" s="29"/>
      <c r="K345" s="29"/>
      <c r="L345" s="29"/>
      <c r="M345" s="29"/>
      <c r="N345" s="28"/>
      <c r="O345" s="28"/>
      <c r="P345" s="28"/>
      <c r="Q345" s="28"/>
      <c r="R345" s="28"/>
      <c r="S345" s="28"/>
      <c r="T345" s="28"/>
      <c r="U345" s="28"/>
      <c r="V345" s="28"/>
      <c r="W345" s="28"/>
      <c r="X345" s="28"/>
      <c r="Y345" s="28"/>
      <c r="Z345" s="28"/>
      <c r="AA345" s="28"/>
      <c r="AB345" s="28"/>
      <c r="AC345" s="28"/>
      <c r="AD345" s="29"/>
      <c r="AE345" s="29"/>
      <c r="AF345" s="29"/>
      <c r="AG345" s="29"/>
      <c r="AH345" s="29"/>
    </row>
    <row r="346" spans="1:34" ht="12.75">
      <c r="A346" s="29"/>
      <c r="B346" s="29"/>
      <c r="C346" s="49"/>
      <c r="D346" s="49"/>
      <c r="E346" s="29"/>
      <c r="F346" s="29"/>
      <c r="G346" s="29"/>
      <c r="H346" s="29"/>
      <c r="I346" s="29"/>
      <c r="J346" s="29"/>
      <c r="K346" s="29"/>
      <c r="L346" s="29"/>
      <c r="M346" s="29"/>
      <c r="N346" s="28"/>
      <c r="O346" s="28"/>
      <c r="P346" s="28"/>
      <c r="Q346" s="28"/>
      <c r="R346" s="28"/>
      <c r="S346" s="28"/>
      <c r="T346" s="28"/>
      <c r="U346" s="28"/>
      <c r="V346" s="28"/>
      <c r="W346" s="28"/>
      <c r="X346" s="28"/>
      <c r="Y346" s="28"/>
      <c r="Z346" s="28"/>
      <c r="AA346" s="28"/>
      <c r="AB346" s="28"/>
      <c r="AC346" s="28"/>
      <c r="AD346" s="29"/>
      <c r="AE346" s="29"/>
      <c r="AF346" s="29"/>
      <c r="AG346" s="29"/>
      <c r="AH346" s="29"/>
    </row>
    <row r="347" spans="1:34" ht="12.75">
      <c r="A347" s="29"/>
      <c r="B347" s="29"/>
      <c r="C347" s="49"/>
      <c r="D347" s="49"/>
      <c r="E347" s="29"/>
      <c r="F347" s="29"/>
      <c r="G347" s="29"/>
      <c r="H347" s="29"/>
      <c r="I347" s="29"/>
      <c r="J347" s="29"/>
      <c r="K347" s="29"/>
      <c r="L347" s="29"/>
      <c r="M347" s="29"/>
      <c r="N347" s="28"/>
      <c r="O347" s="28"/>
      <c r="P347" s="28"/>
      <c r="Q347" s="28"/>
      <c r="R347" s="28"/>
      <c r="S347" s="28"/>
      <c r="T347" s="28"/>
      <c r="U347" s="28"/>
      <c r="V347" s="28"/>
      <c r="W347" s="28"/>
      <c r="X347" s="28"/>
      <c r="Y347" s="28"/>
      <c r="Z347" s="28"/>
      <c r="AA347" s="28"/>
      <c r="AB347" s="28"/>
      <c r="AC347" s="28"/>
      <c r="AD347" s="29"/>
      <c r="AE347" s="29"/>
      <c r="AF347" s="29"/>
      <c r="AG347" s="29"/>
      <c r="AH347" s="29"/>
    </row>
    <row r="348" spans="1:34" ht="12.75">
      <c r="A348" s="29"/>
      <c r="B348" s="29"/>
      <c r="C348" s="49"/>
      <c r="D348" s="49"/>
      <c r="E348" s="29"/>
      <c r="F348" s="29"/>
      <c r="G348" s="29"/>
      <c r="H348" s="29"/>
      <c r="I348" s="29"/>
      <c r="J348" s="29"/>
      <c r="K348" s="29"/>
      <c r="L348" s="29"/>
      <c r="M348" s="29"/>
      <c r="N348" s="28"/>
      <c r="O348" s="28"/>
      <c r="P348" s="28"/>
      <c r="Q348" s="28"/>
      <c r="R348" s="28"/>
      <c r="S348" s="28"/>
      <c r="T348" s="28"/>
      <c r="U348" s="28"/>
      <c r="V348" s="28"/>
      <c r="W348" s="28"/>
      <c r="X348" s="28"/>
      <c r="Y348" s="28"/>
      <c r="Z348" s="28"/>
      <c r="AA348" s="28"/>
      <c r="AB348" s="28"/>
      <c r="AC348" s="28"/>
      <c r="AD348" s="29"/>
      <c r="AE348" s="29"/>
      <c r="AF348" s="29"/>
      <c r="AG348" s="29"/>
      <c r="AH348" s="29"/>
    </row>
    <row r="349" spans="1:34" ht="12.75">
      <c r="A349" s="29"/>
      <c r="B349" s="29"/>
      <c r="C349" s="49"/>
      <c r="D349" s="49"/>
      <c r="E349" s="29"/>
      <c r="F349" s="29"/>
      <c r="G349" s="29"/>
      <c r="H349" s="29"/>
      <c r="I349" s="29"/>
      <c r="J349" s="29"/>
      <c r="K349" s="29"/>
      <c r="L349" s="29"/>
      <c r="M349" s="29"/>
      <c r="N349" s="28"/>
      <c r="O349" s="28"/>
      <c r="P349" s="28"/>
      <c r="Q349" s="28"/>
      <c r="R349" s="28"/>
      <c r="S349" s="28"/>
      <c r="T349" s="28"/>
      <c r="U349" s="28"/>
      <c r="V349" s="28"/>
      <c r="W349" s="28"/>
      <c r="X349" s="28"/>
      <c r="Y349" s="28"/>
      <c r="Z349" s="28"/>
      <c r="AA349" s="28"/>
      <c r="AB349" s="28"/>
      <c r="AC349" s="28"/>
      <c r="AD349" s="29"/>
      <c r="AE349" s="29"/>
      <c r="AF349" s="29"/>
      <c r="AG349" s="29"/>
      <c r="AH349" s="29"/>
    </row>
    <row r="350" spans="1:34" ht="12.75">
      <c r="A350" s="29"/>
      <c r="B350" s="29"/>
      <c r="C350" s="49"/>
      <c r="D350" s="49"/>
      <c r="E350" s="29"/>
      <c r="F350" s="29"/>
      <c r="G350" s="29"/>
      <c r="H350" s="29"/>
      <c r="I350" s="29"/>
      <c r="J350" s="29"/>
      <c r="K350" s="29"/>
      <c r="L350" s="29"/>
      <c r="M350" s="29"/>
      <c r="N350" s="28"/>
      <c r="O350" s="28"/>
      <c r="P350" s="28"/>
      <c r="Q350" s="28"/>
      <c r="R350" s="28"/>
      <c r="S350" s="28"/>
      <c r="T350" s="28"/>
      <c r="U350" s="28"/>
      <c r="V350" s="28"/>
      <c r="W350" s="28"/>
      <c r="X350" s="28"/>
      <c r="Y350" s="28"/>
      <c r="Z350" s="28"/>
      <c r="AA350" s="28"/>
      <c r="AB350" s="28"/>
      <c r="AC350" s="28"/>
      <c r="AD350" s="29"/>
      <c r="AE350" s="29"/>
      <c r="AF350" s="29"/>
      <c r="AG350" s="29"/>
      <c r="AH350" s="29"/>
    </row>
    <row r="351" spans="1:34" ht="12.75">
      <c r="A351" s="29"/>
      <c r="B351" s="29"/>
      <c r="C351" s="49"/>
      <c r="D351" s="49"/>
      <c r="E351" s="29"/>
      <c r="F351" s="29"/>
      <c r="G351" s="29"/>
      <c r="H351" s="29"/>
      <c r="I351" s="29"/>
      <c r="J351" s="29"/>
      <c r="K351" s="29"/>
      <c r="L351" s="29"/>
      <c r="M351" s="29"/>
      <c r="N351" s="28"/>
      <c r="O351" s="28"/>
      <c r="P351" s="28"/>
      <c r="Q351" s="28"/>
      <c r="R351" s="28"/>
      <c r="S351" s="28"/>
      <c r="T351" s="28"/>
      <c r="U351" s="28"/>
      <c r="V351" s="28"/>
      <c r="W351" s="28"/>
      <c r="X351" s="28"/>
      <c r="Y351" s="28"/>
      <c r="Z351" s="28"/>
      <c r="AA351" s="28"/>
      <c r="AB351" s="28"/>
      <c r="AC351" s="28"/>
      <c r="AD351" s="29"/>
      <c r="AE351" s="29"/>
      <c r="AF351" s="29"/>
      <c r="AG351" s="29"/>
      <c r="AH351" s="29"/>
    </row>
    <row r="352" spans="1:34" ht="12.75">
      <c r="A352" s="29"/>
      <c r="B352" s="29"/>
      <c r="C352" s="49"/>
      <c r="D352" s="49"/>
      <c r="E352" s="29"/>
      <c r="F352" s="29"/>
      <c r="G352" s="29"/>
      <c r="H352" s="29"/>
      <c r="I352" s="29"/>
      <c r="J352" s="29"/>
      <c r="K352" s="29"/>
      <c r="L352" s="29"/>
      <c r="M352" s="29"/>
      <c r="N352" s="28"/>
      <c r="O352" s="28"/>
      <c r="P352" s="28"/>
      <c r="Q352" s="28"/>
      <c r="R352" s="28"/>
      <c r="S352" s="28"/>
      <c r="T352" s="28"/>
      <c r="U352" s="28"/>
      <c r="V352" s="28"/>
      <c r="W352" s="28"/>
      <c r="X352" s="28"/>
      <c r="Y352" s="28"/>
      <c r="Z352" s="28"/>
      <c r="AA352" s="28"/>
      <c r="AB352" s="28"/>
      <c r="AC352" s="28"/>
      <c r="AD352" s="29"/>
      <c r="AE352" s="29"/>
      <c r="AF352" s="29"/>
      <c r="AG352" s="29"/>
      <c r="AH352" s="29"/>
    </row>
    <row r="353" spans="1:34" ht="12.75">
      <c r="A353" s="29"/>
      <c r="B353" s="29"/>
      <c r="C353" s="49"/>
      <c r="D353" s="49"/>
      <c r="E353" s="29"/>
      <c r="F353" s="29"/>
      <c r="G353" s="29"/>
      <c r="H353" s="29"/>
      <c r="I353" s="29"/>
      <c r="J353" s="29"/>
      <c r="K353" s="29"/>
      <c r="L353" s="29"/>
      <c r="M353" s="29"/>
      <c r="N353" s="28"/>
      <c r="O353" s="28"/>
      <c r="P353" s="28"/>
      <c r="Q353" s="28"/>
      <c r="R353" s="28"/>
      <c r="S353" s="28"/>
      <c r="T353" s="28"/>
      <c r="U353" s="28"/>
      <c r="V353" s="28"/>
      <c r="W353" s="28"/>
      <c r="X353" s="28"/>
      <c r="Y353" s="28"/>
      <c r="Z353" s="28"/>
      <c r="AA353" s="28"/>
      <c r="AB353" s="28"/>
      <c r="AC353" s="28"/>
      <c r="AD353" s="29"/>
      <c r="AE353" s="29"/>
      <c r="AF353" s="29"/>
      <c r="AG353" s="29"/>
      <c r="AH353" s="29"/>
    </row>
    <row r="354" spans="1:34" ht="12.75">
      <c r="A354" s="29"/>
      <c r="B354" s="29"/>
      <c r="C354" s="49"/>
      <c r="D354" s="49"/>
      <c r="E354" s="29"/>
      <c r="F354" s="29"/>
      <c r="G354" s="29"/>
      <c r="H354" s="29"/>
      <c r="I354" s="29"/>
      <c r="J354" s="29"/>
      <c r="K354" s="29"/>
      <c r="L354" s="29"/>
      <c r="M354" s="29"/>
      <c r="N354" s="28"/>
      <c r="O354" s="28"/>
      <c r="P354" s="28"/>
      <c r="Q354" s="28"/>
      <c r="R354" s="28"/>
      <c r="S354" s="28"/>
      <c r="T354" s="28"/>
      <c r="U354" s="28"/>
      <c r="V354" s="28"/>
      <c r="W354" s="28"/>
      <c r="X354" s="28"/>
      <c r="Y354" s="28"/>
      <c r="Z354" s="28"/>
      <c r="AA354" s="28"/>
      <c r="AB354" s="28"/>
      <c r="AC354" s="28"/>
      <c r="AD354" s="29"/>
      <c r="AE354" s="29"/>
      <c r="AF354" s="29"/>
      <c r="AG354" s="29"/>
      <c r="AH354" s="29"/>
    </row>
    <row r="355" spans="1:34" ht="12.75">
      <c r="A355" s="29"/>
      <c r="B355" s="29"/>
      <c r="C355" s="49"/>
      <c r="D355" s="49"/>
      <c r="E355" s="29"/>
      <c r="F355" s="29"/>
      <c r="G355" s="29"/>
      <c r="H355" s="29"/>
      <c r="I355" s="29"/>
      <c r="J355" s="29"/>
      <c r="K355" s="29"/>
      <c r="L355" s="29"/>
      <c r="M355" s="29"/>
      <c r="N355" s="28"/>
      <c r="O355" s="28"/>
      <c r="P355" s="28"/>
      <c r="Q355" s="28"/>
      <c r="R355" s="28"/>
      <c r="S355" s="28"/>
      <c r="T355" s="28"/>
      <c r="U355" s="28"/>
      <c r="V355" s="28"/>
      <c r="W355" s="28"/>
      <c r="X355" s="28"/>
      <c r="Y355" s="28"/>
      <c r="Z355" s="28"/>
      <c r="AA355" s="28"/>
      <c r="AB355" s="28"/>
      <c r="AC355" s="28"/>
      <c r="AD355" s="29"/>
      <c r="AE355" s="29"/>
      <c r="AF355" s="29"/>
      <c r="AG355" s="29"/>
      <c r="AH355" s="29"/>
    </row>
    <row r="356" spans="1:34" ht="12.75">
      <c r="A356" s="29"/>
      <c r="B356" s="29"/>
      <c r="C356" s="49"/>
      <c r="D356" s="49"/>
      <c r="E356" s="29"/>
      <c r="F356" s="29"/>
      <c r="G356" s="29"/>
      <c r="H356" s="29"/>
      <c r="I356" s="29"/>
      <c r="J356" s="29"/>
      <c r="K356" s="29"/>
      <c r="L356" s="29"/>
      <c r="M356" s="29"/>
      <c r="N356" s="28"/>
      <c r="O356" s="28"/>
      <c r="P356" s="28"/>
      <c r="Q356" s="28"/>
      <c r="R356" s="28"/>
      <c r="S356" s="28"/>
      <c r="T356" s="28"/>
      <c r="U356" s="28"/>
      <c r="V356" s="28"/>
      <c r="W356" s="28"/>
      <c r="X356" s="28"/>
      <c r="Y356" s="28"/>
      <c r="Z356" s="28"/>
      <c r="AA356" s="28"/>
      <c r="AB356" s="28"/>
      <c r="AC356" s="28"/>
      <c r="AD356" s="29"/>
      <c r="AE356" s="29"/>
      <c r="AF356" s="29"/>
      <c r="AG356" s="29"/>
      <c r="AH356" s="29"/>
    </row>
    <row r="357" spans="1:34" ht="12.75">
      <c r="A357" s="29"/>
      <c r="B357" s="29"/>
      <c r="C357" s="49"/>
      <c r="D357" s="49"/>
      <c r="E357" s="29"/>
      <c r="F357" s="29"/>
      <c r="G357" s="29"/>
      <c r="H357" s="29"/>
      <c r="I357" s="29"/>
      <c r="J357" s="29"/>
      <c r="K357" s="29"/>
      <c r="L357" s="29"/>
      <c r="M357" s="29"/>
      <c r="N357" s="28"/>
      <c r="O357" s="28"/>
      <c r="P357" s="28"/>
      <c r="Q357" s="28"/>
      <c r="R357" s="28"/>
      <c r="S357" s="28"/>
      <c r="T357" s="28"/>
      <c r="U357" s="28"/>
      <c r="V357" s="28"/>
      <c r="W357" s="28"/>
      <c r="X357" s="28"/>
      <c r="Y357" s="28"/>
      <c r="Z357" s="28"/>
      <c r="AA357" s="28"/>
      <c r="AB357" s="28"/>
      <c r="AC357" s="28"/>
      <c r="AD357" s="29"/>
      <c r="AE357" s="29"/>
      <c r="AF357" s="29"/>
      <c r="AG357" s="29"/>
      <c r="AH357" s="29"/>
    </row>
    <row r="358" spans="1:34" ht="12.75">
      <c r="A358" s="29"/>
      <c r="B358" s="29"/>
      <c r="C358" s="49"/>
      <c r="D358" s="49"/>
      <c r="E358" s="29"/>
      <c r="F358" s="29"/>
      <c r="G358" s="29"/>
      <c r="H358" s="29"/>
      <c r="I358" s="29"/>
      <c r="J358" s="29"/>
      <c r="K358" s="29"/>
      <c r="L358" s="29"/>
      <c r="M358" s="29"/>
      <c r="N358" s="28"/>
      <c r="O358" s="28"/>
      <c r="P358" s="28"/>
      <c r="Q358" s="28"/>
      <c r="R358" s="28"/>
      <c r="S358" s="28"/>
      <c r="T358" s="28"/>
      <c r="U358" s="28"/>
      <c r="V358" s="28"/>
      <c r="W358" s="28"/>
      <c r="X358" s="28"/>
      <c r="Y358" s="28"/>
      <c r="Z358" s="28"/>
      <c r="AA358" s="28"/>
      <c r="AB358" s="28"/>
      <c r="AC358" s="28"/>
      <c r="AD358" s="29"/>
      <c r="AE358" s="29"/>
      <c r="AF358" s="29"/>
      <c r="AG358" s="29"/>
      <c r="AH358" s="29"/>
    </row>
    <row r="359" spans="1:34" ht="12.75">
      <c r="A359" s="29"/>
      <c r="B359" s="29"/>
      <c r="C359" s="49"/>
      <c r="D359" s="49"/>
      <c r="E359" s="29"/>
      <c r="F359" s="29"/>
      <c r="G359" s="29"/>
      <c r="H359" s="29"/>
      <c r="I359" s="29"/>
      <c r="J359" s="29"/>
      <c r="K359" s="29"/>
      <c r="L359" s="29"/>
      <c r="M359" s="29"/>
      <c r="N359" s="28"/>
      <c r="O359" s="28"/>
      <c r="P359" s="28"/>
      <c r="Q359" s="28"/>
      <c r="R359" s="28"/>
      <c r="S359" s="28"/>
      <c r="T359" s="28"/>
      <c r="U359" s="28"/>
      <c r="V359" s="28"/>
      <c r="W359" s="28"/>
      <c r="X359" s="28"/>
      <c r="Y359" s="28"/>
      <c r="Z359" s="28"/>
      <c r="AA359" s="28"/>
      <c r="AB359" s="28"/>
      <c r="AC359" s="28"/>
      <c r="AD359" s="29"/>
      <c r="AE359" s="29"/>
      <c r="AF359" s="29"/>
      <c r="AG359" s="29"/>
      <c r="AH359" s="29"/>
    </row>
    <row r="360" spans="1:34" ht="12.75">
      <c r="A360" s="29"/>
      <c r="B360" s="29"/>
      <c r="C360" s="49"/>
      <c r="D360" s="49"/>
      <c r="E360" s="29"/>
      <c r="F360" s="29"/>
      <c r="G360" s="29"/>
      <c r="H360" s="29"/>
      <c r="I360" s="29"/>
      <c r="J360" s="29"/>
      <c r="K360" s="29"/>
      <c r="L360" s="29"/>
      <c r="M360" s="29"/>
      <c r="N360" s="28"/>
      <c r="O360" s="28"/>
      <c r="P360" s="28"/>
      <c r="Q360" s="28"/>
      <c r="R360" s="28"/>
      <c r="S360" s="28"/>
      <c r="T360" s="28"/>
      <c r="U360" s="28"/>
      <c r="V360" s="28"/>
      <c r="W360" s="28"/>
      <c r="X360" s="28"/>
      <c r="Y360" s="28"/>
      <c r="Z360" s="28"/>
      <c r="AA360" s="28"/>
      <c r="AB360" s="28"/>
      <c r="AC360" s="28"/>
      <c r="AD360" s="29"/>
      <c r="AE360" s="29"/>
      <c r="AF360" s="29"/>
      <c r="AG360" s="29"/>
      <c r="AH360" s="29"/>
    </row>
    <row r="361" spans="1:34" ht="12.75">
      <c r="A361" s="29"/>
      <c r="B361" s="29"/>
      <c r="C361" s="49"/>
      <c r="D361" s="49"/>
      <c r="E361" s="29"/>
      <c r="F361" s="29"/>
      <c r="G361" s="29"/>
      <c r="H361" s="29"/>
      <c r="I361" s="29"/>
      <c r="J361" s="29"/>
      <c r="K361" s="29"/>
      <c r="L361" s="29"/>
      <c r="M361" s="29"/>
      <c r="N361" s="28"/>
      <c r="O361" s="28"/>
      <c r="P361" s="28"/>
      <c r="Q361" s="28"/>
      <c r="R361" s="28"/>
      <c r="S361" s="28"/>
      <c r="T361" s="28"/>
      <c r="U361" s="28"/>
      <c r="V361" s="28"/>
      <c r="W361" s="28"/>
      <c r="X361" s="28"/>
      <c r="Y361" s="28"/>
      <c r="Z361" s="28"/>
      <c r="AA361" s="28"/>
      <c r="AB361" s="28"/>
      <c r="AC361" s="28"/>
      <c r="AD361" s="29"/>
      <c r="AE361" s="29"/>
      <c r="AF361" s="29"/>
      <c r="AG361" s="29"/>
      <c r="AH361" s="29"/>
    </row>
    <row r="362" spans="1:34" ht="12.75">
      <c r="A362" s="29"/>
      <c r="B362" s="29"/>
      <c r="C362" s="49"/>
      <c r="D362" s="49"/>
      <c r="E362" s="29"/>
      <c r="F362" s="29"/>
      <c r="G362" s="29"/>
      <c r="H362" s="29"/>
      <c r="I362" s="29"/>
      <c r="J362" s="29"/>
      <c r="K362" s="29"/>
      <c r="L362" s="29"/>
      <c r="M362" s="29"/>
      <c r="N362" s="28"/>
      <c r="O362" s="28"/>
      <c r="P362" s="28"/>
      <c r="Q362" s="28"/>
      <c r="R362" s="28"/>
      <c r="S362" s="28"/>
      <c r="T362" s="28"/>
      <c r="U362" s="28"/>
      <c r="V362" s="28"/>
      <c r="W362" s="28"/>
      <c r="X362" s="28"/>
      <c r="Y362" s="28"/>
      <c r="Z362" s="28"/>
      <c r="AA362" s="28"/>
      <c r="AB362" s="28"/>
      <c r="AC362" s="28"/>
      <c r="AD362" s="29"/>
      <c r="AE362" s="29"/>
      <c r="AF362" s="29"/>
      <c r="AG362" s="29"/>
      <c r="AH362" s="29"/>
    </row>
    <row r="363" spans="1:34" ht="12.75">
      <c r="A363" s="29"/>
      <c r="B363" s="29"/>
      <c r="C363" s="49"/>
      <c r="D363" s="49"/>
      <c r="E363" s="29"/>
      <c r="F363" s="29"/>
      <c r="G363" s="29"/>
      <c r="H363" s="29"/>
      <c r="I363" s="29"/>
      <c r="J363" s="29"/>
      <c r="K363" s="29"/>
      <c r="L363" s="29"/>
      <c r="M363" s="29"/>
      <c r="N363" s="28"/>
      <c r="O363" s="28"/>
      <c r="P363" s="28"/>
      <c r="Q363" s="28"/>
      <c r="R363" s="28"/>
      <c r="S363" s="28"/>
      <c r="T363" s="28"/>
      <c r="U363" s="28"/>
      <c r="V363" s="28"/>
      <c r="W363" s="28"/>
      <c r="X363" s="28"/>
      <c r="Y363" s="28"/>
      <c r="Z363" s="28"/>
      <c r="AA363" s="28"/>
      <c r="AB363" s="28"/>
      <c r="AC363" s="28"/>
      <c r="AD363" s="29"/>
      <c r="AE363" s="29"/>
      <c r="AF363" s="29"/>
      <c r="AG363" s="29"/>
      <c r="AH363" s="29"/>
    </row>
    <row r="364" spans="1:34" ht="12.75">
      <c r="A364" s="29"/>
      <c r="B364" s="29"/>
      <c r="C364" s="49"/>
      <c r="D364" s="49"/>
      <c r="E364" s="29"/>
      <c r="F364" s="29"/>
      <c r="G364" s="29"/>
      <c r="H364" s="29"/>
      <c r="I364" s="29"/>
      <c r="J364" s="29"/>
      <c r="K364" s="29"/>
      <c r="L364" s="29"/>
      <c r="M364" s="29"/>
      <c r="N364" s="28"/>
      <c r="O364" s="28"/>
      <c r="P364" s="28"/>
      <c r="Q364" s="28"/>
      <c r="R364" s="28"/>
      <c r="S364" s="28"/>
      <c r="T364" s="28"/>
      <c r="U364" s="28"/>
      <c r="V364" s="28"/>
      <c r="W364" s="28"/>
      <c r="X364" s="28"/>
      <c r="Y364" s="28"/>
      <c r="Z364" s="28"/>
      <c r="AA364" s="28"/>
      <c r="AB364" s="28"/>
      <c r="AC364" s="28"/>
      <c r="AD364" s="29"/>
      <c r="AE364" s="29"/>
      <c r="AF364" s="29"/>
      <c r="AG364" s="29"/>
      <c r="AH364" s="29"/>
    </row>
    <row r="365" spans="1:34" ht="12.75">
      <c r="A365" s="29"/>
      <c r="B365" s="29"/>
      <c r="C365" s="49"/>
      <c r="D365" s="49"/>
      <c r="E365" s="29"/>
      <c r="F365" s="29"/>
      <c r="G365" s="29"/>
      <c r="H365" s="29"/>
      <c r="I365" s="29"/>
      <c r="J365" s="29"/>
      <c r="K365" s="29"/>
      <c r="L365" s="29"/>
      <c r="M365" s="29"/>
      <c r="N365" s="28"/>
      <c r="O365" s="28"/>
      <c r="P365" s="28"/>
      <c r="Q365" s="28"/>
      <c r="R365" s="28"/>
      <c r="S365" s="28"/>
      <c r="T365" s="28"/>
      <c r="U365" s="28"/>
      <c r="V365" s="28"/>
      <c r="W365" s="28"/>
      <c r="X365" s="28"/>
      <c r="Y365" s="28"/>
      <c r="Z365" s="28"/>
      <c r="AA365" s="28"/>
      <c r="AB365" s="28"/>
      <c r="AC365" s="28"/>
      <c r="AD365" s="29"/>
      <c r="AE365" s="29"/>
      <c r="AF365" s="29"/>
      <c r="AG365" s="29"/>
      <c r="AH365" s="29"/>
    </row>
    <row r="366" spans="1:34" ht="12.75">
      <c r="A366" s="29"/>
      <c r="B366" s="29"/>
      <c r="C366" s="49"/>
      <c r="D366" s="49"/>
      <c r="E366" s="29"/>
      <c r="F366" s="29"/>
      <c r="G366" s="29"/>
      <c r="H366" s="29"/>
      <c r="I366" s="29"/>
      <c r="J366" s="29"/>
      <c r="K366" s="29"/>
      <c r="L366" s="29"/>
      <c r="M366" s="29"/>
      <c r="N366" s="28"/>
      <c r="O366" s="28"/>
      <c r="P366" s="28"/>
      <c r="Q366" s="28"/>
      <c r="R366" s="28"/>
      <c r="S366" s="28"/>
      <c r="T366" s="28"/>
      <c r="U366" s="28"/>
      <c r="V366" s="28"/>
      <c r="W366" s="28"/>
      <c r="X366" s="28"/>
      <c r="Y366" s="28"/>
      <c r="Z366" s="28"/>
      <c r="AA366" s="28"/>
      <c r="AB366" s="28"/>
      <c r="AC366" s="28"/>
      <c r="AD366" s="29"/>
      <c r="AE366" s="29"/>
      <c r="AF366" s="29"/>
      <c r="AG366" s="29"/>
      <c r="AH366" s="29"/>
    </row>
    <row r="367" spans="1:34" ht="12.75">
      <c r="A367" s="29"/>
      <c r="B367" s="29"/>
      <c r="C367" s="49"/>
      <c r="D367" s="49"/>
      <c r="E367" s="29"/>
      <c r="F367" s="29"/>
      <c r="G367" s="29"/>
      <c r="H367" s="29"/>
      <c r="I367" s="29"/>
      <c r="J367" s="29"/>
      <c r="K367" s="29"/>
      <c r="L367" s="29"/>
      <c r="M367" s="29"/>
      <c r="N367" s="28"/>
      <c r="O367" s="28"/>
      <c r="P367" s="28"/>
      <c r="Q367" s="28"/>
      <c r="R367" s="28"/>
      <c r="S367" s="28"/>
      <c r="T367" s="28"/>
      <c r="U367" s="28"/>
      <c r="V367" s="28"/>
      <c r="W367" s="28"/>
      <c r="X367" s="28"/>
      <c r="Y367" s="28"/>
      <c r="Z367" s="28"/>
      <c r="AA367" s="28"/>
      <c r="AB367" s="28"/>
      <c r="AC367" s="28"/>
      <c r="AD367" s="29"/>
      <c r="AE367" s="29"/>
      <c r="AF367" s="29"/>
      <c r="AG367" s="29"/>
      <c r="AH367" s="29"/>
    </row>
    <row r="368" spans="1:34" ht="12.75">
      <c r="A368" s="29"/>
      <c r="B368" s="29"/>
      <c r="C368" s="49"/>
      <c r="D368" s="49"/>
      <c r="E368" s="29"/>
      <c r="F368" s="29"/>
      <c r="G368" s="29"/>
      <c r="H368" s="29"/>
      <c r="I368" s="29"/>
      <c r="J368" s="29"/>
      <c r="K368" s="29"/>
      <c r="L368" s="29"/>
      <c r="M368" s="29"/>
      <c r="N368" s="28"/>
      <c r="O368" s="28"/>
      <c r="P368" s="28"/>
      <c r="Q368" s="28"/>
      <c r="R368" s="28"/>
      <c r="S368" s="28"/>
      <c r="T368" s="28"/>
      <c r="U368" s="28"/>
      <c r="V368" s="28"/>
      <c r="W368" s="28"/>
      <c r="X368" s="28"/>
      <c r="Y368" s="28"/>
      <c r="Z368" s="28"/>
      <c r="AA368" s="28"/>
      <c r="AB368" s="28"/>
      <c r="AC368" s="28"/>
      <c r="AD368" s="29"/>
      <c r="AE368" s="29"/>
      <c r="AF368" s="29"/>
      <c r="AG368" s="29"/>
      <c r="AH368" s="29"/>
    </row>
    <row r="369" spans="1:34" ht="12.75">
      <c r="A369" s="29"/>
      <c r="B369" s="29"/>
      <c r="C369" s="49"/>
      <c r="D369" s="49"/>
      <c r="E369" s="29"/>
      <c r="F369" s="29"/>
      <c r="G369" s="29"/>
      <c r="H369" s="29"/>
      <c r="I369" s="29"/>
      <c r="J369" s="29"/>
      <c r="K369" s="29"/>
      <c r="L369" s="29"/>
      <c r="M369" s="29"/>
      <c r="N369" s="28"/>
      <c r="O369" s="28"/>
      <c r="P369" s="28"/>
      <c r="Q369" s="28"/>
      <c r="R369" s="28"/>
      <c r="S369" s="28"/>
      <c r="T369" s="28"/>
      <c r="U369" s="28"/>
      <c r="V369" s="28"/>
      <c r="W369" s="28"/>
      <c r="X369" s="28"/>
      <c r="Y369" s="28"/>
      <c r="Z369" s="28"/>
      <c r="AA369" s="28"/>
      <c r="AB369" s="28"/>
      <c r="AC369" s="28"/>
      <c r="AD369" s="29"/>
      <c r="AE369" s="29"/>
      <c r="AF369" s="29"/>
      <c r="AG369" s="29"/>
      <c r="AH369" s="29"/>
    </row>
    <row r="370" spans="1:34" ht="12.75">
      <c r="A370" s="29"/>
      <c r="B370" s="29"/>
      <c r="C370" s="49"/>
      <c r="D370" s="49"/>
      <c r="E370" s="29"/>
      <c r="F370" s="29"/>
      <c r="G370" s="29"/>
      <c r="H370" s="29"/>
      <c r="I370" s="29"/>
      <c r="J370" s="29"/>
      <c r="K370" s="29"/>
      <c r="L370" s="29"/>
      <c r="M370" s="29"/>
      <c r="N370" s="28"/>
      <c r="O370" s="28"/>
      <c r="P370" s="28"/>
      <c r="Q370" s="28"/>
      <c r="R370" s="28"/>
      <c r="S370" s="28"/>
      <c r="T370" s="28"/>
      <c r="U370" s="28"/>
      <c r="V370" s="28"/>
      <c r="W370" s="28"/>
      <c r="X370" s="28"/>
      <c r="Y370" s="28"/>
      <c r="Z370" s="28"/>
      <c r="AA370" s="28"/>
      <c r="AB370" s="28"/>
      <c r="AC370" s="28"/>
      <c r="AD370" s="29"/>
      <c r="AE370" s="29"/>
      <c r="AF370" s="29"/>
      <c r="AG370" s="29"/>
      <c r="AH370" s="29"/>
    </row>
    <row r="371" spans="1:34" ht="12.75">
      <c r="A371" s="29"/>
      <c r="B371" s="29"/>
      <c r="C371" s="49"/>
      <c r="D371" s="49"/>
      <c r="E371" s="29"/>
      <c r="F371" s="29"/>
      <c r="G371" s="29"/>
      <c r="H371" s="29"/>
      <c r="I371" s="29"/>
      <c r="J371" s="29"/>
      <c r="K371" s="29"/>
      <c r="L371" s="29"/>
      <c r="M371" s="29"/>
      <c r="N371" s="28"/>
      <c r="O371" s="28"/>
      <c r="P371" s="28"/>
      <c r="Q371" s="28"/>
      <c r="R371" s="28"/>
      <c r="S371" s="28"/>
      <c r="T371" s="28"/>
      <c r="U371" s="28"/>
      <c r="V371" s="28"/>
      <c r="W371" s="28"/>
      <c r="X371" s="28"/>
      <c r="Y371" s="28"/>
      <c r="Z371" s="28"/>
      <c r="AA371" s="28"/>
      <c r="AB371" s="28"/>
      <c r="AC371" s="28"/>
      <c r="AD371" s="29"/>
      <c r="AE371" s="29"/>
      <c r="AF371" s="29"/>
      <c r="AG371" s="29"/>
      <c r="AH371" s="29"/>
    </row>
    <row r="372" spans="1:34" ht="12.75">
      <c r="A372" s="29"/>
      <c r="B372" s="29"/>
      <c r="C372" s="49"/>
      <c r="D372" s="49"/>
      <c r="E372" s="29"/>
      <c r="F372" s="29"/>
      <c r="G372" s="29"/>
      <c r="H372" s="29"/>
      <c r="I372" s="29"/>
      <c r="J372" s="29"/>
      <c r="K372" s="29"/>
      <c r="L372" s="29"/>
      <c r="M372" s="29"/>
      <c r="N372" s="28"/>
      <c r="O372" s="28"/>
      <c r="P372" s="28"/>
      <c r="Q372" s="28"/>
      <c r="R372" s="28"/>
      <c r="S372" s="28"/>
      <c r="T372" s="28"/>
      <c r="U372" s="28"/>
      <c r="V372" s="28"/>
      <c r="W372" s="28"/>
      <c r="X372" s="28"/>
      <c r="Y372" s="28"/>
      <c r="Z372" s="28"/>
      <c r="AA372" s="28"/>
      <c r="AB372" s="28"/>
      <c r="AC372" s="28"/>
      <c r="AD372" s="29"/>
      <c r="AE372" s="29"/>
      <c r="AF372" s="29"/>
      <c r="AG372" s="29"/>
      <c r="AH372" s="29"/>
    </row>
    <row r="373" spans="1:34" ht="12.75">
      <c r="A373" s="29"/>
      <c r="B373" s="29"/>
      <c r="C373" s="49"/>
      <c r="D373" s="49"/>
      <c r="E373" s="29"/>
      <c r="F373" s="29"/>
      <c r="G373" s="29"/>
      <c r="H373" s="29"/>
      <c r="I373" s="29"/>
      <c r="J373" s="29"/>
      <c r="K373" s="29"/>
      <c r="L373" s="29"/>
      <c r="M373" s="29"/>
      <c r="N373" s="28"/>
      <c r="O373" s="28"/>
      <c r="P373" s="28"/>
      <c r="Q373" s="28"/>
      <c r="R373" s="28"/>
      <c r="S373" s="28"/>
      <c r="T373" s="28"/>
      <c r="U373" s="28"/>
      <c r="V373" s="28"/>
      <c r="W373" s="28"/>
      <c r="X373" s="28"/>
      <c r="Y373" s="28"/>
      <c r="Z373" s="28"/>
      <c r="AA373" s="28"/>
      <c r="AB373" s="28"/>
      <c r="AC373" s="28"/>
      <c r="AD373" s="29"/>
      <c r="AE373" s="29"/>
      <c r="AF373" s="29"/>
      <c r="AG373" s="29"/>
      <c r="AH373" s="29"/>
    </row>
    <row r="374" spans="1:34" ht="12.75">
      <c r="A374" s="29"/>
      <c r="B374" s="29"/>
      <c r="C374" s="49"/>
      <c r="D374" s="49"/>
      <c r="E374" s="29"/>
      <c r="F374" s="29"/>
      <c r="G374" s="29"/>
      <c r="H374" s="29"/>
      <c r="I374" s="29"/>
      <c r="J374" s="29"/>
      <c r="K374" s="29"/>
      <c r="L374" s="29"/>
      <c r="M374" s="29"/>
      <c r="N374" s="28"/>
      <c r="O374" s="28"/>
      <c r="P374" s="28"/>
      <c r="Q374" s="28"/>
      <c r="R374" s="28"/>
      <c r="S374" s="28"/>
      <c r="T374" s="28"/>
      <c r="U374" s="28"/>
      <c r="V374" s="28"/>
      <c r="W374" s="28"/>
      <c r="X374" s="28"/>
      <c r="Y374" s="28"/>
      <c r="Z374" s="28"/>
      <c r="AA374" s="28"/>
      <c r="AB374" s="28"/>
      <c r="AC374" s="28"/>
      <c r="AD374" s="29"/>
      <c r="AE374" s="29"/>
      <c r="AF374" s="29"/>
      <c r="AG374" s="29"/>
      <c r="AH374" s="29"/>
    </row>
    <row r="375" spans="1:34" ht="12.75">
      <c r="A375" s="29"/>
      <c r="B375" s="29"/>
      <c r="C375" s="49"/>
      <c r="D375" s="49"/>
      <c r="E375" s="29"/>
      <c r="F375" s="29"/>
      <c r="G375" s="29"/>
      <c r="H375" s="29"/>
      <c r="I375" s="29"/>
      <c r="J375" s="29"/>
      <c r="K375" s="29"/>
      <c r="L375" s="29"/>
      <c r="M375" s="29"/>
      <c r="N375" s="28"/>
      <c r="O375" s="28"/>
      <c r="P375" s="28"/>
      <c r="Q375" s="28"/>
      <c r="R375" s="28"/>
      <c r="S375" s="28"/>
      <c r="T375" s="28"/>
      <c r="U375" s="28"/>
      <c r="V375" s="28"/>
      <c r="W375" s="28"/>
      <c r="X375" s="28"/>
      <c r="Y375" s="28"/>
      <c r="Z375" s="28"/>
      <c r="AA375" s="28"/>
      <c r="AB375" s="28"/>
      <c r="AC375" s="28"/>
      <c r="AD375" s="29"/>
      <c r="AE375" s="29"/>
      <c r="AF375" s="29"/>
      <c r="AG375" s="29"/>
      <c r="AH375" s="29"/>
    </row>
    <row r="376" spans="1:34" ht="12.75">
      <c r="A376" s="29"/>
      <c r="B376" s="29"/>
      <c r="C376" s="49"/>
      <c r="D376" s="49"/>
      <c r="E376" s="29"/>
      <c r="F376" s="29"/>
      <c r="G376" s="29"/>
      <c r="H376" s="29"/>
      <c r="I376" s="29"/>
      <c r="J376" s="29"/>
      <c r="K376" s="29"/>
      <c r="L376" s="29"/>
      <c r="M376" s="29"/>
      <c r="N376" s="28"/>
      <c r="O376" s="28"/>
      <c r="P376" s="28"/>
      <c r="Q376" s="28"/>
      <c r="R376" s="28"/>
      <c r="S376" s="28"/>
      <c r="T376" s="28"/>
      <c r="U376" s="28"/>
      <c r="V376" s="28"/>
      <c r="W376" s="28"/>
      <c r="X376" s="28"/>
      <c r="Y376" s="28"/>
      <c r="Z376" s="28"/>
      <c r="AA376" s="28"/>
      <c r="AB376" s="28"/>
      <c r="AC376" s="28"/>
      <c r="AD376" s="29"/>
      <c r="AE376" s="29"/>
      <c r="AF376" s="29"/>
      <c r="AG376" s="29"/>
      <c r="AH376" s="29"/>
    </row>
    <row r="377" spans="1:34" ht="12.75">
      <c r="A377" s="29"/>
      <c r="B377" s="29"/>
      <c r="C377" s="49"/>
      <c r="D377" s="49"/>
      <c r="E377" s="29"/>
      <c r="F377" s="29"/>
      <c r="G377" s="29"/>
      <c r="H377" s="29"/>
      <c r="I377" s="29"/>
      <c r="J377" s="29"/>
      <c r="K377" s="29"/>
      <c r="L377" s="29"/>
      <c r="M377" s="29"/>
      <c r="N377" s="28"/>
      <c r="O377" s="28"/>
      <c r="P377" s="28"/>
      <c r="Q377" s="28"/>
      <c r="R377" s="28"/>
      <c r="S377" s="28"/>
      <c r="T377" s="28"/>
      <c r="U377" s="28"/>
      <c r="V377" s="28"/>
      <c r="W377" s="28"/>
      <c r="X377" s="28"/>
      <c r="Y377" s="28"/>
      <c r="Z377" s="28"/>
      <c r="AA377" s="28"/>
      <c r="AB377" s="28"/>
      <c r="AC377" s="28"/>
      <c r="AD377" s="29"/>
      <c r="AE377" s="29"/>
      <c r="AF377" s="29"/>
      <c r="AG377" s="29"/>
      <c r="AH377" s="29"/>
    </row>
    <row r="378" spans="1:34" ht="12.75">
      <c r="A378" s="29"/>
      <c r="B378" s="29"/>
      <c r="C378" s="49"/>
      <c r="D378" s="49"/>
      <c r="E378" s="29"/>
      <c r="F378" s="29"/>
      <c r="G378" s="29"/>
      <c r="H378" s="29"/>
      <c r="I378" s="29"/>
      <c r="J378" s="29"/>
      <c r="K378" s="29"/>
      <c r="L378" s="29"/>
      <c r="M378" s="29"/>
      <c r="N378" s="28"/>
      <c r="O378" s="28"/>
      <c r="P378" s="28"/>
      <c r="Q378" s="28"/>
      <c r="R378" s="28"/>
      <c r="S378" s="28"/>
      <c r="T378" s="28"/>
      <c r="U378" s="28"/>
      <c r="V378" s="28"/>
      <c r="W378" s="28"/>
      <c r="X378" s="28"/>
      <c r="Y378" s="28"/>
      <c r="Z378" s="28"/>
      <c r="AA378" s="28"/>
      <c r="AB378" s="28"/>
      <c r="AC378" s="28"/>
      <c r="AD378" s="29"/>
      <c r="AE378" s="29"/>
      <c r="AF378" s="29"/>
      <c r="AG378" s="29"/>
      <c r="AH378" s="29"/>
    </row>
    <row r="379" spans="1:34" ht="12.75">
      <c r="A379" s="29"/>
      <c r="B379" s="29"/>
      <c r="C379" s="49"/>
      <c r="D379" s="49"/>
      <c r="E379" s="29"/>
      <c r="F379" s="29"/>
      <c r="G379" s="29"/>
      <c r="H379" s="29"/>
      <c r="I379" s="29"/>
      <c r="J379" s="29"/>
      <c r="K379" s="29"/>
      <c r="L379" s="29"/>
      <c r="M379" s="29"/>
      <c r="N379" s="28"/>
      <c r="O379" s="28"/>
      <c r="P379" s="28"/>
      <c r="Q379" s="28"/>
      <c r="R379" s="28"/>
      <c r="S379" s="28"/>
      <c r="T379" s="28"/>
      <c r="U379" s="28"/>
      <c r="V379" s="28"/>
      <c r="W379" s="28"/>
      <c r="X379" s="28"/>
      <c r="Y379" s="28"/>
      <c r="Z379" s="28"/>
      <c r="AA379" s="28"/>
      <c r="AB379" s="28"/>
      <c r="AC379" s="28"/>
      <c r="AD379" s="29"/>
      <c r="AE379" s="29"/>
      <c r="AF379" s="29"/>
      <c r="AG379" s="29"/>
      <c r="AH379" s="29"/>
    </row>
    <row r="380" spans="1:34" ht="12.75">
      <c r="A380" s="29"/>
      <c r="B380" s="29"/>
      <c r="C380" s="49"/>
      <c r="D380" s="49"/>
      <c r="E380" s="29"/>
      <c r="F380" s="29"/>
      <c r="G380" s="29"/>
      <c r="H380" s="29"/>
      <c r="I380" s="29"/>
      <c r="J380" s="29"/>
      <c r="K380" s="29"/>
      <c r="L380" s="29"/>
      <c r="M380" s="29"/>
      <c r="N380" s="28"/>
      <c r="O380" s="28"/>
      <c r="P380" s="28"/>
      <c r="Q380" s="28"/>
      <c r="R380" s="28"/>
      <c r="S380" s="28"/>
      <c r="T380" s="28"/>
      <c r="U380" s="28"/>
      <c r="V380" s="28"/>
      <c r="W380" s="28"/>
      <c r="X380" s="28"/>
      <c r="Y380" s="28"/>
      <c r="Z380" s="28"/>
      <c r="AA380" s="28"/>
      <c r="AB380" s="28"/>
      <c r="AC380" s="28"/>
      <c r="AD380" s="29"/>
      <c r="AE380" s="29"/>
      <c r="AF380" s="29"/>
      <c r="AG380" s="29"/>
      <c r="AH380" s="29"/>
    </row>
    <row r="381" spans="1:34" ht="12.75">
      <c r="A381" s="29"/>
      <c r="B381" s="29"/>
      <c r="C381" s="49"/>
      <c r="D381" s="49"/>
      <c r="E381" s="29"/>
      <c r="F381" s="29"/>
      <c r="G381" s="29"/>
      <c r="H381" s="29"/>
      <c r="I381" s="29"/>
      <c r="J381" s="29"/>
      <c r="K381" s="29"/>
      <c r="L381" s="29"/>
      <c r="M381" s="29"/>
      <c r="N381" s="28"/>
      <c r="O381" s="28"/>
      <c r="P381" s="28"/>
      <c r="Q381" s="28"/>
      <c r="R381" s="28"/>
      <c r="S381" s="28"/>
      <c r="T381" s="28"/>
      <c r="U381" s="28"/>
      <c r="V381" s="28"/>
      <c r="W381" s="28"/>
      <c r="X381" s="28"/>
      <c r="Y381" s="28"/>
      <c r="Z381" s="28"/>
      <c r="AA381" s="28"/>
      <c r="AB381" s="28"/>
      <c r="AC381" s="28"/>
      <c r="AD381" s="29"/>
      <c r="AE381" s="29"/>
      <c r="AF381" s="29"/>
      <c r="AG381" s="29"/>
      <c r="AH381" s="29"/>
    </row>
    <row r="382" spans="1:34" ht="12.75">
      <c r="A382" s="29"/>
      <c r="B382" s="29"/>
      <c r="C382" s="49"/>
      <c r="D382" s="49"/>
      <c r="E382" s="29"/>
      <c r="F382" s="29"/>
      <c r="G382" s="29"/>
      <c r="H382" s="29"/>
      <c r="I382" s="29"/>
      <c r="J382" s="29"/>
      <c r="K382" s="29"/>
      <c r="L382" s="29"/>
      <c r="M382" s="29"/>
      <c r="N382" s="28"/>
      <c r="O382" s="28"/>
      <c r="P382" s="28"/>
      <c r="Q382" s="28"/>
      <c r="R382" s="28"/>
      <c r="S382" s="28"/>
      <c r="T382" s="28"/>
      <c r="U382" s="28"/>
      <c r="V382" s="28"/>
      <c r="W382" s="28"/>
      <c r="X382" s="28"/>
      <c r="Y382" s="28"/>
      <c r="Z382" s="28"/>
      <c r="AA382" s="28"/>
      <c r="AB382" s="28"/>
      <c r="AC382" s="28"/>
      <c r="AD382" s="29"/>
      <c r="AE382" s="29"/>
      <c r="AF382" s="29"/>
      <c r="AG382" s="29"/>
      <c r="AH382" s="29"/>
    </row>
    <row r="383" spans="1:34" ht="12.75">
      <c r="A383" s="29"/>
      <c r="B383" s="29"/>
      <c r="C383" s="49"/>
      <c r="D383" s="49"/>
      <c r="E383" s="29"/>
      <c r="F383" s="29"/>
      <c r="G383" s="29"/>
      <c r="H383" s="29"/>
      <c r="I383" s="29"/>
      <c r="J383" s="29"/>
      <c r="K383" s="29"/>
      <c r="L383" s="29"/>
      <c r="M383" s="29"/>
      <c r="N383" s="28"/>
      <c r="O383" s="28"/>
      <c r="P383" s="28"/>
      <c r="Q383" s="28"/>
      <c r="R383" s="28"/>
      <c r="S383" s="28"/>
      <c r="T383" s="28"/>
      <c r="U383" s="28"/>
      <c r="V383" s="28"/>
      <c r="W383" s="28"/>
      <c r="X383" s="28"/>
      <c r="Y383" s="28"/>
      <c r="Z383" s="28"/>
      <c r="AA383" s="28"/>
      <c r="AB383" s="28"/>
      <c r="AC383" s="28"/>
      <c r="AD383" s="29"/>
      <c r="AE383" s="29"/>
      <c r="AF383" s="29"/>
      <c r="AG383" s="29"/>
      <c r="AH383" s="29"/>
    </row>
    <row r="384" spans="1:34" ht="12.75">
      <c r="A384" s="29"/>
      <c r="B384" s="29"/>
      <c r="C384" s="49"/>
      <c r="D384" s="49"/>
      <c r="E384" s="29"/>
      <c r="F384" s="29"/>
      <c r="G384" s="29"/>
      <c r="H384" s="29"/>
      <c r="I384" s="29"/>
      <c r="J384" s="29"/>
      <c r="K384" s="29"/>
      <c r="L384" s="29"/>
      <c r="M384" s="29"/>
      <c r="N384" s="28"/>
      <c r="O384" s="28"/>
      <c r="P384" s="28"/>
      <c r="Q384" s="28"/>
      <c r="R384" s="28"/>
      <c r="S384" s="28"/>
      <c r="T384" s="28"/>
      <c r="U384" s="28"/>
      <c r="V384" s="28"/>
      <c r="W384" s="28"/>
      <c r="X384" s="28"/>
      <c r="Y384" s="28"/>
      <c r="Z384" s="28"/>
      <c r="AA384" s="28"/>
      <c r="AB384" s="28"/>
      <c r="AC384" s="28"/>
      <c r="AD384" s="29"/>
      <c r="AE384" s="29"/>
      <c r="AF384" s="29"/>
      <c r="AG384" s="29"/>
      <c r="AH384" s="29"/>
    </row>
    <row r="385" spans="1:34" ht="12.75">
      <c r="A385" s="29"/>
      <c r="B385" s="29"/>
      <c r="C385" s="49"/>
      <c r="D385" s="49"/>
      <c r="E385" s="29"/>
      <c r="F385" s="29"/>
      <c r="G385" s="29"/>
      <c r="H385" s="29"/>
      <c r="I385" s="29"/>
      <c r="J385" s="29"/>
      <c r="K385" s="29"/>
      <c r="L385" s="29"/>
      <c r="M385" s="29"/>
      <c r="N385" s="28"/>
      <c r="O385" s="28"/>
      <c r="P385" s="28"/>
      <c r="Q385" s="28"/>
      <c r="R385" s="28"/>
      <c r="S385" s="28"/>
      <c r="T385" s="28"/>
      <c r="U385" s="28"/>
      <c r="V385" s="28"/>
      <c r="W385" s="28"/>
      <c r="X385" s="28"/>
      <c r="Y385" s="28"/>
      <c r="Z385" s="28"/>
      <c r="AA385" s="28"/>
      <c r="AB385" s="28"/>
      <c r="AC385" s="28"/>
      <c r="AD385" s="29"/>
      <c r="AE385" s="29"/>
      <c r="AF385" s="29"/>
      <c r="AG385" s="29"/>
      <c r="AH385" s="29"/>
    </row>
    <row r="386" spans="1:34" ht="12.75">
      <c r="A386" s="29"/>
      <c r="B386" s="29"/>
      <c r="C386" s="49"/>
      <c r="D386" s="49"/>
      <c r="E386" s="29"/>
      <c r="F386" s="29"/>
      <c r="G386" s="29"/>
      <c r="H386" s="29"/>
      <c r="I386" s="29"/>
      <c r="J386" s="29"/>
      <c r="K386" s="29"/>
      <c r="L386" s="29"/>
      <c r="M386" s="29"/>
      <c r="N386" s="28"/>
      <c r="O386" s="28"/>
      <c r="P386" s="28"/>
      <c r="Q386" s="28"/>
      <c r="R386" s="28"/>
      <c r="S386" s="28"/>
      <c r="T386" s="28"/>
      <c r="U386" s="28"/>
      <c r="V386" s="28"/>
      <c r="W386" s="28"/>
      <c r="X386" s="28"/>
      <c r="Y386" s="28"/>
      <c r="Z386" s="28"/>
      <c r="AA386" s="28"/>
      <c r="AB386" s="28"/>
      <c r="AC386" s="28"/>
      <c r="AD386" s="29"/>
      <c r="AE386" s="29"/>
      <c r="AF386" s="29"/>
      <c r="AG386" s="29"/>
      <c r="AH386" s="29"/>
    </row>
    <row r="387" spans="1:34" ht="12.75">
      <c r="A387" s="29"/>
      <c r="B387" s="29"/>
      <c r="C387" s="49"/>
      <c r="D387" s="49"/>
      <c r="E387" s="29"/>
      <c r="F387" s="29"/>
      <c r="G387" s="29"/>
      <c r="H387" s="29"/>
      <c r="I387" s="29"/>
      <c r="J387" s="29"/>
      <c r="K387" s="29"/>
      <c r="L387" s="29"/>
      <c r="M387" s="29"/>
      <c r="N387" s="28"/>
      <c r="O387" s="28"/>
      <c r="P387" s="28"/>
      <c r="Q387" s="28"/>
      <c r="R387" s="28"/>
      <c r="S387" s="28"/>
      <c r="T387" s="28"/>
      <c r="U387" s="28"/>
      <c r="V387" s="28"/>
      <c r="W387" s="28"/>
      <c r="X387" s="28"/>
      <c r="Y387" s="28"/>
      <c r="Z387" s="28"/>
      <c r="AA387" s="28"/>
      <c r="AB387" s="28"/>
      <c r="AC387" s="28"/>
      <c r="AD387" s="29"/>
      <c r="AE387" s="29"/>
      <c r="AF387" s="29"/>
      <c r="AG387" s="29"/>
      <c r="AH387" s="29"/>
    </row>
    <row r="388" spans="1:34" ht="12.75">
      <c r="A388" s="29"/>
      <c r="B388" s="29"/>
      <c r="C388" s="49"/>
      <c r="D388" s="49"/>
      <c r="E388" s="29"/>
      <c r="F388" s="29"/>
      <c r="G388" s="29"/>
      <c r="H388" s="29"/>
      <c r="I388" s="29"/>
      <c r="J388" s="29"/>
      <c r="K388" s="29"/>
      <c r="L388" s="29"/>
      <c r="M388" s="29"/>
      <c r="N388" s="28"/>
      <c r="O388" s="28"/>
      <c r="P388" s="28"/>
      <c r="Q388" s="28"/>
      <c r="R388" s="28"/>
      <c r="S388" s="28"/>
      <c r="T388" s="28"/>
      <c r="U388" s="28"/>
      <c r="V388" s="28"/>
      <c r="W388" s="28"/>
      <c r="X388" s="28"/>
      <c r="Y388" s="28"/>
      <c r="Z388" s="28"/>
      <c r="AA388" s="28"/>
      <c r="AB388" s="28"/>
      <c r="AC388" s="28"/>
      <c r="AD388" s="29"/>
      <c r="AE388" s="29"/>
      <c r="AF388" s="29"/>
      <c r="AG388" s="29"/>
      <c r="AH388" s="29"/>
    </row>
    <row r="389" spans="1:34" ht="12.75">
      <c r="A389" s="29"/>
      <c r="B389" s="29"/>
      <c r="C389" s="49"/>
      <c r="D389" s="49"/>
      <c r="E389" s="29"/>
      <c r="F389" s="29"/>
      <c r="G389" s="29"/>
      <c r="H389" s="29"/>
      <c r="I389" s="29"/>
      <c r="J389" s="29"/>
      <c r="K389" s="29"/>
      <c r="L389" s="29"/>
      <c r="M389" s="29"/>
      <c r="N389" s="28"/>
      <c r="O389" s="28"/>
      <c r="P389" s="28"/>
      <c r="Q389" s="28"/>
      <c r="R389" s="28"/>
      <c r="S389" s="28"/>
      <c r="T389" s="28"/>
      <c r="U389" s="28"/>
      <c r="V389" s="28"/>
      <c r="W389" s="28"/>
      <c r="X389" s="28"/>
      <c r="Y389" s="28"/>
      <c r="Z389" s="28"/>
      <c r="AA389" s="28"/>
      <c r="AB389" s="28"/>
      <c r="AC389" s="28"/>
      <c r="AD389" s="29"/>
      <c r="AE389" s="29"/>
      <c r="AF389" s="29"/>
      <c r="AG389" s="29"/>
      <c r="AH389" s="29"/>
    </row>
    <row r="390" spans="1:34" ht="12.75">
      <c r="A390" s="29"/>
      <c r="B390" s="29"/>
      <c r="C390" s="49"/>
      <c r="D390" s="49"/>
      <c r="E390" s="29"/>
      <c r="F390" s="29"/>
      <c r="G390" s="29"/>
      <c r="H390" s="29"/>
      <c r="I390" s="29"/>
      <c r="J390" s="29"/>
      <c r="K390" s="29"/>
      <c r="L390" s="29"/>
      <c r="M390" s="29"/>
      <c r="N390" s="28"/>
      <c r="O390" s="28"/>
      <c r="P390" s="28"/>
      <c r="Q390" s="28"/>
      <c r="R390" s="28"/>
      <c r="S390" s="28"/>
      <c r="T390" s="28"/>
      <c r="U390" s="28"/>
      <c r="V390" s="28"/>
      <c r="W390" s="28"/>
      <c r="X390" s="28"/>
      <c r="Y390" s="28"/>
      <c r="Z390" s="28"/>
      <c r="AA390" s="28"/>
      <c r="AB390" s="28"/>
      <c r="AC390" s="28"/>
      <c r="AD390" s="29"/>
      <c r="AE390" s="29"/>
      <c r="AF390" s="29"/>
      <c r="AG390" s="29"/>
      <c r="AH390" s="29"/>
    </row>
    <row r="391" spans="1:34" ht="12.75">
      <c r="A391" s="29"/>
      <c r="B391" s="29"/>
      <c r="C391" s="49"/>
      <c r="D391" s="49"/>
      <c r="E391" s="29"/>
      <c r="F391" s="29"/>
      <c r="G391" s="29"/>
      <c r="H391" s="29"/>
      <c r="I391" s="29"/>
      <c r="J391" s="29"/>
      <c r="K391" s="29"/>
      <c r="L391" s="29"/>
      <c r="M391" s="29"/>
      <c r="N391" s="28"/>
      <c r="O391" s="28"/>
      <c r="P391" s="28"/>
      <c r="Q391" s="28"/>
      <c r="R391" s="28"/>
      <c r="S391" s="28"/>
      <c r="T391" s="28"/>
      <c r="U391" s="28"/>
      <c r="V391" s="28"/>
      <c r="W391" s="28"/>
      <c r="X391" s="28"/>
      <c r="Y391" s="28"/>
      <c r="Z391" s="28"/>
      <c r="AA391" s="28"/>
      <c r="AB391" s="28"/>
      <c r="AC391" s="28"/>
      <c r="AD391" s="29"/>
      <c r="AE391" s="29"/>
      <c r="AF391" s="29"/>
      <c r="AG391" s="29"/>
      <c r="AH391" s="29"/>
    </row>
    <row r="392" spans="1:34" ht="12.75">
      <c r="A392" s="29"/>
      <c r="B392" s="29"/>
      <c r="C392" s="49"/>
      <c r="D392" s="49"/>
      <c r="E392" s="29"/>
      <c r="F392" s="29"/>
      <c r="G392" s="29"/>
      <c r="H392" s="29"/>
      <c r="I392" s="29"/>
      <c r="J392" s="29"/>
      <c r="K392" s="29"/>
      <c r="L392" s="29"/>
      <c r="M392" s="29"/>
      <c r="N392" s="28"/>
      <c r="O392" s="28"/>
      <c r="P392" s="28"/>
      <c r="Q392" s="28"/>
      <c r="R392" s="28"/>
      <c r="S392" s="28"/>
      <c r="T392" s="28"/>
      <c r="U392" s="28"/>
      <c r="V392" s="28"/>
      <c r="W392" s="28"/>
      <c r="X392" s="28"/>
      <c r="Y392" s="28"/>
      <c r="Z392" s="28"/>
      <c r="AA392" s="28"/>
      <c r="AB392" s="28"/>
      <c r="AC392" s="28"/>
      <c r="AD392" s="29"/>
      <c r="AE392" s="29"/>
      <c r="AF392" s="29"/>
      <c r="AG392" s="29"/>
      <c r="AH392" s="29"/>
    </row>
    <row r="393" spans="1:34" ht="12.75">
      <c r="A393" s="29"/>
      <c r="B393" s="29"/>
      <c r="C393" s="49"/>
      <c r="D393" s="49"/>
      <c r="E393" s="29"/>
      <c r="F393" s="29"/>
      <c r="G393" s="29"/>
      <c r="H393" s="29"/>
      <c r="I393" s="29"/>
      <c r="J393" s="29"/>
      <c r="K393" s="29"/>
      <c r="L393" s="29"/>
      <c r="M393" s="29"/>
      <c r="N393" s="28"/>
      <c r="O393" s="28"/>
      <c r="P393" s="28"/>
      <c r="Q393" s="28"/>
      <c r="R393" s="28"/>
      <c r="S393" s="28"/>
      <c r="T393" s="28"/>
      <c r="U393" s="28"/>
      <c r="V393" s="28"/>
      <c r="W393" s="28"/>
      <c r="X393" s="28"/>
      <c r="Y393" s="28"/>
      <c r="Z393" s="28"/>
      <c r="AA393" s="28"/>
      <c r="AB393" s="28"/>
      <c r="AC393" s="28"/>
      <c r="AD393" s="29"/>
      <c r="AE393" s="29"/>
      <c r="AF393" s="29"/>
      <c r="AG393" s="29"/>
      <c r="AH393" s="29"/>
    </row>
    <row r="394" spans="1:34" ht="12.75">
      <c r="A394" s="29"/>
      <c r="B394" s="29"/>
      <c r="C394" s="49"/>
      <c r="D394" s="49"/>
      <c r="E394" s="29"/>
      <c r="F394" s="29"/>
      <c r="G394" s="29"/>
      <c r="H394" s="29"/>
      <c r="I394" s="29"/>
      <c r="J394" s="29"/>
      <c r="K394" s="29"/>
      <c r="L394" s="29"/>
      <c r="M394" s="29"/>
      <c r="N394" s="28"/>
      <c r="O394" s="28"/>
      <c r="P394" s="28"/>
      <c r="Q394" s="28"/>
      <c r="R394" s="28"/>
      <c r="S394" s="28"/>
      <c r="T394" s="28"/>
      <c r="U394" s="28"/>
      <c r="V394" s="28"/>
      <c r="W394" s="28"/>
      <c r="X394" s="28"/>
      <c r="Y394" s="28"/>
      <c r="Z394" s="28"/>
      <c r="AA394" s="28"/>
      <c r="AB394" s="28"/>
      <c r="AC394" s="28"/>
      <c r="AD394" s="29"/>
      <c r="AE394" s="29"/>
      <c r="AF394" s="29"/>
      <c r="AG394" s="29"/>
      <c r="AH394" s="29"/>
    </row>
    <row r="395" spans="1:34" ht="12.75">
      <c r="A395" s="29"/>
      <c r="B395" s="29"/>
      <c r="C395" s="49"/>
      <c r="D395" s="49"/>
      <c r="E395" s="29"/>
      <c r="F395" s="29"/>
      <c r="G395" s="29"/>
      <c r="H395" s="29"/>
      <c r="I395" s="29"/>
      <c r="J395" s="29"/>
      <c r="K395" s="29"/>
      <c r="L395" s="29"/>
      <c r="M395" s="29"/>
      <c r="N395" s="28"/>
      <c r="O395" s="28"/>
      <c r="P395" s="28"/>
      <c r="Q395" s="28"/>
      <c r="R395" s="28"/>
      <c r="S395" s="28"/>
      <c r="T395" s="28"/>
      <c r="U395" s="28"/>
      <c r="V395" s="28"/>
      <c r="W395" s="28"/>
      <c r="X395" s="28"/>
      <c r="Y395" s="28"/>
      <c r="Z395" s="28"/>
      <c r="AA395" s="28"/>
      <c r="AB395" s="28"/>
      <c r="AC395" s="28"/>
      <c r="AD395" s="29"/>
      <c r="AE395" s="29"/>
      <c r="AF395" s="29"/>
      <c r="AG395" s="29"/>
      <c r="AH395" s="29"/>
    </row>
    <row r="396" spans="1:34" ht="12.75">
      <c r="A396" s="29"/>
      <c r="B396" s="29"/>
      <c r="C396" s="49"/>
      <c r="D396" s="49"/>
      <c r="E396" s="29"/>
      <c r="F396" s="29"/>
      <c r="G396" s="29"/>
      <c r="H396" s="29"/>
      <c r="I396" s="29"/>
      <c r="J396" s="29"/>
      <c r="K396" s="29"/>
      <c r="L396" s="29"/>
      <c r="M396" s="29"/>
      <c r="N396" s="28"/>
      <c r="O396" s="28"/>
      <c r="P396" s="28"/>
      <c r="Q396" s="28"/>
      <c r="R396" s="28"/>
      <c r="S396" s="28"/>
      <c r="T396" s="28"/>
      <c r="U396" s="28"/>
      <c r="V396" s="28"/>
      <c r="W396" s="28"/>
      <c r="X396" s="28"/>
      <c r="Y396" s="28"/>
      <c r="Z396" s="28"/>
      <c r="AA396" s="28"/>
      <c r="AB396" s="28"/>
      <c r="AC396" s="28"/>
      <c r="AD396" s="29"/>
      <c r="AE396" s="29"/>
      <c r="AF396" s="29"/>
      <c r="AG396" s="29"/>
      <c r="AH396" s="29"/>
    </row>
    <row r="397" spans="1:34" ht="12.75">
      <c r="A397" s="29"/>
      <c r="B397" s="29"/>
      <c r="C397" s="49"/>
      <c r="D397" s="49"/>
      <c r="E397" s="29"/>
      <c r="F397" s="29"/>
      <c r="G397" s="29"/>
      <c r="H397" s="29"/>
      <c r="I397" s="29"/>
      <c r="J397" s="29"/>
      <c r="K397" s="29"/>
      <c r="L397" s="29"/>
      <c r="M397" s="29"/>
      <c r="N397" s="28"/>
      <c r="O397" s="28"/>
      <c r="P397" s="28"/>
      <c r="Q397" s="28"/>
      <c r="R397" s="28"/>
      <c r="S397" s="28"/>
      <c r="T397" s="28"/>
      <c r="U397" s="28"/>
      <c r="V397" s="28"/>
      <c r="W397" s="28"/>
      <c r="X397" s="28"/>
      <c r="Y397" s="28"/>
      <c r="Z397" s="28"/>
      <c r="AA397" s="28"/>
      <c r="AB397" s="28"/>
      <c r="AC397" s="28"/>
      <c r="AD397" s="29"/>
      <c r="AE397" s="29"/>
      <c r="AF397" s="29"/>
      <c r="AG397" s="29"/>
      <c r="AH397" s="29"/>
    </row>
    <row r="398" spans="1:34" ht="12.75">
      <c r="A398" s="29"/>
      <c r="B398" s="29"/>
      <c r="C398" s="49"/>
      <c r="D398" s="49"/>
      <c r="E398" s="29"/>
      <c r="F398" s="29"/>
      <c r="G398" s="29"/>
      <c r="H398" s="29"/>
      <c r="I398" s="29"/>
      <c r="J398" s="29"/>
      <c r="K398" s="29"/>
      <c r="L398" s="29"/>
      <c r="M398" s="29"/>
      <c r="N398" s="28"/>
      <c r="O398" s="28"/>
      <c r="P398" s="28"/>
      <c r="Q398" s="28"/>
      <c r="R398" s="28"/>
      <c r="S398" s="28"/>
      <c r="T398" s="28"/>
      <c r="U398" s="28"/>
      <c r="V398" s="28"/>
      <c r="W398" s="28"/>
      <c r="X398" s="28"/>
      <c r="Y398" s="28"/>
      <c r="Z398" s="28"/>
      <c r="AA398" s="28"/>
      <c r="AB398" s="28"/>
      <c r="AC398" s="28"/>
      <c r="AD398" s="29"/>
      <c r="AE398" s="29"/>
      <c r="AF398" s="29"/>
      <c r="AG398" s="29"/>
      <c r="AH398" s="29"/>
    </row>
    <row r="399" spans="1:34" ht="12.75">
      <c r="A399" s="29"/>
      <c r="B399" s="29"/>
      <c r="C399" s="49"/>
      <c r="D399" s="49"/>
      <c r="E399" s="29"/>
      <c r="F399" s="29"/>
      <c r="G399" s="29"/>
      <c r="H399" s="29"/>
      <c r="I399" s="29"/>
      <c r="J399" s="29"/>
      <c r="K399" s="29"/>
      <c r="L399" s="29"/>
      <c r="M399" s="29"/>
      <c r="N399" s="28"/>
      <c r="O399" s="28"/>
      <c r="P399" s="28"/>
      <c r="Q399" s="28"/>
      <c r="R399" s="28"/>
      <c r="S399" s="28"/>
      <c r="T399" s="28"/>
      <c r="U399" s="28"/>
      <c r="V399" s="28"/>
      <c r="W399" s="28"/>
      <c r="X399" s="28"/>
      <c r="Y399" s="28"/>
      <c r="Z399" s="28"/>
      <c r="AA399" s="28"/>
      <c r="AB399" s="28"/>
      <c r="AC399" s="28"/>
      <c r="AD399" s="29"/>
      <c r="AE399" s="29"/>
      <c r="AF399" s="29"/>
      <c r="AG399" s="29"/>
      <c r="AH399" s="29"/>
    </row>
    <row r="400" spans="1:34" ht="12.75">
      <c r="A400" s="29"/>
      <c r="B400" s="29"/>
      <c r="C400" s="49"/>
      <c r="D400" s="49"/>
      <c r="E400" s="29"/>
      <c r="F400" s="29"/>
      <c r="G400" s="29"/>
      <c r="H400" s="29"/>
      <c r="I400" s="29"/>
      <c r="J400" s="29"/>
      <c r="K400" s="29"/>
      <c r="L400" s="29"/>
      <c r="M400" s="29"/>
      <c r="N400" s="28"/>
      <c r="O400" s="28"/>
      <c r="P400" s="28"/>
      <c r="Q400" s="28"/>
      <c r="R400" s="28"/>
      <c r="S400" s="28"/>
      <c r="T400" s="28"/>
      <c r="U400" s="28"/>
      <c r="V400" s="28"/>
      <c r="W400" s="28"/>
      <c r="X400" s="28"/>
      <c r="Y400" s="28"/>
      <c r="Z400" s="28"/>
      <c r="AA400" s="28"/>
      <c r="AB400" s="28"/>
      <c r="AC400" s="28"/>
      <c r="AD400" s="29"/>
      <c r="AE400" s="29"/>
      <c r="AF400" s="29"/>
      <c r="AG400" s="29"/>
      <c r="AH400" s="29"/>
    </row>
    <row r="401" spans="1:34" ht="12.75">
      <c r="A401" s="29"/>
      <c r="B401" s="29"/>
      <c r="C401" s="49"/>
      <c r="D401" s="49"/>
      <c r="E401" s="29"/>
      <c r="F401" s="29"/>
      <c r="G401" s="29"/>
      <c r="H401" s="29"/>
      <c r="I401" s="29"/>
      <c r="J401" s="29"/>
      <c r="K401" s="29"/>
      <c r="L401" s="29"/>
      <c r="M401" s="29"/>
      <c r="N401" s="28"/>
      <c r="O401" s="28"/>
      <c r="P401" s="28"/>
      <c r="Q401" s="28"/>
      <c r="R401" s="28"/>
      <c r="S401" s="28"/>
      <c r="T401" s="28"/>
      <c r="U401" s="28"/>
      <c r="V401" s="28"/>
      <c r="W401" s="28"/>
      <c r="X401" s="28"/>
      <c r="Y401" s="28"/>
      <c r="Z401" s="28"/>
      <c r="AA401" s="28"/>
      <c r="AB401" s="28"/>
      <c r="AC401" s="28"/>
      <c r="AD401" s="29"/>
      <c r="AE401" s="29"/>
      <c r="AF401" s="29"/>
      <c r="AG401" s="29"/>
      <c r="AH401" s="29"/>
    </row>
    <row r="402" spans="1:34" ht="12.75">
      <c r="A402" s="29"/>
      <c r="B402" s="29"/>
      <c r="C402" s="49"/>
      <c r="D402" s="49"/>
      <c r="E402" s="29"/>
      <c r="F402" s="29"/>
      <c r="G402" s="29"/>
      <c r="H402" s="29"/>
      <c r="I402" s="29"/>
      <c r="J402" s="29"/>
      <c r="K402" s="29"/>
      <c r="L402" s="29"/>
      <c r="M402" s="29"/>
      <c r="N402" s="28"/>
      <c r="O402" s="28"/>
      <c r="P402" s="28"/>
      <c r="Q402" s="28"/>
      <c r="R402" s="28"/>
      <c r="S402" s="28"/>
      <c r="T402" s="28"/>
      <c r="U402" s="28"/>
      <c r="V402" s="28"/>
      <c r="W402" s="28"/>
      <c r="X402" s="28"/>
      <c r="Y402" s="28"/>
      <c r="Z402" s="28"/>
      <c r="AA402" s="28"/>
      <c r="AB402" s="28"/>
      <c r="AC402" s="28"/>
      <c r="AD402" s="29"/>
      <c r="AE402" s="29"/>
      <c r="AF402" s="29"/>
      <c r="AG402" s="29"/>
      <c r="AH402" s="29"/>
    </row>
    <row r="403" spans="1:34" ht="12.75">
      <c r="A403" s="29"/>
      <c r="B403" s="29"/>
      <c r="C403" s="49"/>
      <c r="D403" s="49"/>
      <c r="E403" s="29"/>
      <c r="F403" s="29"/>
      <c r="G403" s="29"/>
      <c r="H403" s="29"/>
      <c r="I403" s="29"/>
      <c r="J403" s="29"/>
      <c r="K403" s="29"/>
      <c r="L403" s="29"/>
      <c r="M403" s="29"/>
      <c r="N403" s="28"/>
      <c r="O403" s="28"/>
      <c r="P403" s="28"/>
      <c r="Q403" s="28"/>
      <c r="R403" s="28"/>
      <c r="S403" s="28"/>
      <c r="T403" s="28"/>
      <c r="U403" s="28"/>
      <c r="V403" s="28"/>
      <c r="W403" s="28"/>
      <c r="X403" s="28"/>
      <c r="Y403" s="28"/>
      <c r="Z403" s="28"/>
      <c r="AA403" s="28"/>
      <c r="AB403" s="28"/>
      <c r="AC403" s="28"/>
      <c r="AD403" s="29"/>
      <c r="AE403" s="29"/>
      <c r="AF403" s="29"/>
      <c r="AG403" s="29"/>
      <c r="AH403" s="29"/>
    </row>
    <row r="404" spans="1:34" ht="12.75">
      <c r="A404" s="29"/>
      <c r="B404" s="29"/>
      <c r="C404" s="49"/>
      <c r="D404" s="49"/>
      <c r="E404" s="29"/>
      <c r="F404" s="29"/>
      <c r="G404" s="29"/>
      <c r="H404" s="29"/>
      <c r="I404" s="29"/>
      <c r="J404" s="29"/>
      <c r="K404" s="29"/>
      <c r="L404" s="29"/>
      <c r="M404" s="29"/>
      <c r="N404" s="28"/>
      <c r="O404" s="28"/>
      <c r="P404" s="28"/>
      <c r="Q404" s="28"/>
      <c r="R404" s="28"/>
      <c r="S404" s="28"/>
      <c r="T404" s="28"/>
      <c r="U404" s="28"/>
      <c r="V404" s="28"/>
      <c r="W404" s="28"/>
      <c r="X404" s="28"/>
      <c r="Y404" s="28"/>
      <c r="Z404" s="28"/>
      <c r="AA404" s="28"/>
      <c r="AB404" s="28"/>
      <c r="AC404" s="28"/>
      <c r="AD404" s="29"/>
      <c r="AE404" s="29"/>
      <c r="AF404" s="29"/>
      <c r="AG404" s="29"/>
      <c r="AH404" s="29"/>
    </row>
    <row r="405" spans="1:34" ht="12.75">
      <c r="A405" s="29"/>
      <c r="B405" s="29"/>
      <c r="C405" s="49"/>
      <c r="D405" s="49"/>
      <c r="E405" s="29"/>
      <c r="F405" s="29"/>
      <c r="G405" s="29"/>
      <c r="H405" s="29"/>
      <c r="I405" s="29"/>
      <c r="J405" s="29"/>
      <c r="K405" s="29"/>
      <c r="L405" s="29"/>
      <c r="M405" s="29"/>
      <c r="N405" s="28"/>
      <c r="O405" s="28"/>
      <c r="P405" s="28"/>
      <c r="Q405" s="28"/>
      <c r="R405" s="28"/>
      <c r="S405" s="28"/>
      <c r="T405" s="28"/>
      <c r="U405" s="28"/>
      <c r="V405" s="28"/>
      <c r="W405" s="28"/>
      <c r="X405" s="28"/>
      <c r="Y405" s="28"/>
      <c r="Z405" s="28"/>
      <c r="AA405" s="28"/>
      <c r="AB405" s="28"/>
      <c r="AC405" s="28"/>
      <c r="AD405" s="29"/>
      <c r="AE405" s="29"/>
      <c r="AF405" s="29"/>
      <c r="AG405" s="29"/>
      <c r="AH405" s="29"/>
    </row>
    <row r="406" spans="1:34" ht="12.75">
      <c r="A406" s="29"/>
      <c r="B406" s="29"/>
      <c r="C406" s="49"/>
      <c r="D406" s="49"/>
      <c r="E406" s="29"/>
      <c r="F406" s="29"/>
      <c r="G406" s="29"/>
      <c r="H406" s="29"/>
      <c r="I406" s="29"/>
      <c r="J406" s="29"/>
      <c r="K406" s="29"/>
      <c r="L406" s="29"/>
      <c r="M406" s="29"/>
      <c r="N406" s="28"/>
      <c r="O406" s="28"/>
      <c r="P406" s="28"/>
      <c r="Q406" s="28"/>
      <c r="R406" s="28"/>
      <c r="S406" s="28"/>
      <c r="T406" s="28"/>
      <c r="U406" s="28"/>
      <c r="V406" s="28"/>
      <c r="W406" s="28"/>
      <c r="X406" s="28"/>
      <c r="Y406" s="28"/>
      <c r="Z406" s="28"/>
      <c r="AA406" s="28"/>
      <c r="AB406" s="28"/>
      <c r="AC406" s="28"/>
      <c r="AD406" s="29"/>
      <c r="AE406" s="29"/>
      <c r="AF406" s="29"/>
      <c r="AG406" s="29"/>
      <c r="AH406" s="29"/>
    </row>
    <row r="407" spans="1:34" ht="12.75">
      <c r="A407" s="29"/>
      <c r="B407" s="29"/>
      <c r="C407" s="49"/>
      <c r="D407" s="49"/>
      <c r="E407" s="29"/>
      <c r="F407" s="29"/>
      <c r="G407" s="29"/>
      <c r="H407" s="29"/>
      <c r="I407" s="29"/>
      <c r="J407" s="29"/>
      <c r="K407" s="29"/>
      <c r="L407" s="29"/>
      <c r="M407" s="29"/>
      <c r="N407" s="28"/>
      <c r="O407" s="28"/>
      <c r="P407" s="28"/>
      <c r="Q407" s="28"/>
      <c r="R407" s="28"/>
      <c r="S407" s="28"/>
      <c r="T407" s="28"/>
      <c r="U407" s="28"/>
      <c r="V407" s="28"/>
      <c r="W407" s="28"/>
      <c r="X407" s="28"/>
      <c r="Y407" s="28"/>
      <c r="Z407" s="28"/>
      <c r="AA407" s="28"/>
      <c r="AB407" s="28"/>
      <c r="AC407" s="28"/>
      <c r="AD407" s="29"/>
      <c r="AE407" s="29"/>
      <c r="AF407" s="29"/>
      <c r="AG407" s="29"/>
      <c r="AH407" s="29"/>
    </row>
    <row r="408" spans="1:34" ht="12.75">
      <c r="A408" s="29"/>
      <c r="B408" s="29"/>
      <c r="C408" s="49"/>
      <c r="D408" s="49"/>
      <c r="E408" s="29"/>
      <c r="F408" s="29"/>
      <c r="G408" s="29"/>
      <c r="H408" s="29"/>
      <c r="I408" s="29"/>
      <c r="J408" s="29"/>
      <c r="K408" s="29"/>
      <c r="L408" s="29"/>
      <c r="M408" s="29"/>
      <c r="N408" s="28"/>
      <c r="O408" s="28"/>
      <c r="P408" s="28"/>
      <c r="Q408" s="28"/>
      <c r="R408" s="28"/>
      <c r="S408" s="28"/>
      <c r="T408" s="28"/>
      <c r="U408" s="28"/>
      <c r="V408" s="28"/>
      <c r="W408" s="28"/>
      <c r="X408" s="28"/>
      <c r="Y408" s="28"/>
      <c r="Z408" s="28"/>
      <c r="AA408" s="28"/>
      <c r="AB408" s="28"/>
      <c r="AC408" s="28"/>
      <c r="AD408" s="29"/>
      <c r="AE408" s="29"/>
      <c r="AF408" s="29"/>
      <c r="AG408" s="29"/>
      <c r="AH408" s="29"/>
    </row>
    <row r="409" spans="1:34" ht="12.75">
      <c r="A409" s="29"/>
      <c r="B409" s="29"/>
      <c r="C409" s="49"/>
      <c r="D409" s="49"/>
      <c r="E409" s="29"/>
      <c r="F409" s="29"/>
      <c r="G409" s="29"/>
      <c r="H409" s="29"/>
      <c r="I409" s="29"/>
      <c r="J409" s="29"/>
      <c r="K409" s="29"/>
      <c r="L409" s="29"/>
      <c r="M409" s="29"/>
      <c r="N409" s="28"/>
      <c r="O409" s="28"/>
      <c r="P409" s="28"/>
      <c r="Q409" s="28"/>
      <c r="R409" s="28"/>
      <c r="S409" s="28"/>
      <c r="T409" s="28"/>
      <c r="U409" s="28"/>
      <c r="V409" s="28"/>
      <c r="W409" s="28"/>
      <c r="X409" s="28"/>
      <c r="Y409" s="28"/>
      <c r="Z409" s="28"/>
      <c r="AA409" s="28"/>
      <c r="AB409" s="28"/>
      <c r="AC409" s="28"/>
      <c r="AD409" s="29"/>
      <c r="AE409" s="29"/>
      <c r="AF409" s="29"/>
      <c r="AG409" s="29"/>
      <c r="AH409" s="29"/>
    </row>
    <row r="410" spans="1:34" ht="12.75">
      <c r="A410" s="29"/>
      <c r="B410" s="29"/>
      <c r="C410" s="49"/>
      <c r="D410" s="49"/>
      <c r="E410" s="29"/>
      <c r="F410" s="29"/>
      <c r="G410" s="29"/>
      <c r="H410" s="29"/>
      <c r="I410" s="29"/>
      <c r="J410" s="29"/>
      <c r="K410" s="29"/>
      <c r="L410" s="29"/>
      <c r="M410" s="29"/>
      <c r="N410" s="28"/>
      <c r="O410" s="28"/>
      <c r="P410" s="28"/>
      <c r="Q410" s="28"/>
      <c r="R410" s="28"/>
      <c r="S410" s="28"/>
      <c r="T410" s="28"/>
      <c r="U410" s="28"/>
      <c r="V410" s="28"/>
      <c r="W410" s="28"/>
      <c r="X410" s="28"/>
      <c r="Y410" s="28"/>
      <c r="Z410" s="28"/>
      <c r="AA410" s="28"/>
      <c r="AB410" s="28"/>
      <c r="AC410" s="28"/>
      <c r="AD410" s="29"/>
      <c r="AE410" s="29"/>
      <c r="AF410" s="29"/>
      <c r="AG410" s="29"/>
      <c r="AH410" s="29"/>
    </row>
    <row r="411" spans="1:34" ht="12.75">
      <c r="A411" s="29"/>
      <c r="B411" s="29"/>
      <c r="C411" s="49"/>
      <c r="D411" s="49"/>
      <c r="E411" s="29"/>
      <c r="F411" s="29"/>
      <c r="G411" s="29"/>
      <c r="H411" s="29"/>
      <c r="I411" s="29"/>
      <c r="J411" s="29"/>
      <c r="K411" s="29"/>
      <c r="L411" s="29"/>
      <c r="M411" s="29"/>
      <c r="N411" s="28"/>
      <c r="O411" s="28"/>
      <c r="P411" s="28"/>
      <c r="Q411" s="28"/>
      <c r="R411" s="28"/>
      <c r="S411" s="28"/>
      <c r="T411" s="28"/>
      <c r="U411" s="28"/>
      <c r="V411" s="28"/>
      <c r="W411" s="28"/>
      <c r="X411" s="28"/>
      <c r="Y411" s="28"/>
      <c r="Z411" s="28"/>
      <c r="AA411" s="28"/>
      <c r="AB411" s="28"/>
      <c r="AC411" s="28"/>
      <c r="AD411" s="29"/>
      <c r="AE411" s="29"/>
      <c r="AF411" s="29"/>
      <c r="AG411" s="29"/>
      <c r="AH411" s="29"/>
    </row>
    <row r="412" spans="1:34" ht="12.75">
      <c r="A412" s="29"/>
      <c r="B412" s="29"/>
      <c r="C412" s="49"/>
      <c r="D412" s="49"/>
      <c r="E412" s="29"/>
      <c r="F412" s="29"/>
      <c r="G412" s="29"/>
      <c r="H412" s="29"/>
      <c r="I412" s="29"/>
      <c r="J412" s="29"/>
      <c r="K412" s="29"/>
      <c r="L412" s="29"/>
      <c r="M412" s="29"/>
      <c r="N412" s="28"/>
      <c r="O412" s="28"/>
      <c r="P412" s="28"/>
      <c r="Q412" s="28"/>
      <c r="R412" s="28"/>
      <c r="S412" s="28"/>
      <c r="T412" s="28"/>
      <c r="U412" s="28"/>
      <c r="V412" s="28"/>
      <c r="W412" s="28"/>
      <c r="X412" s="28"/>
      <c r="Y412" s="28"/>
      <c r="Z412" s="28"/>
      <c r="AA412" s="28"/>
      <c r="AB412" s="28"/>
      <c r="AC412" s="28"/>
      <c r="AD412" s="29"/>
      <c r="AE412" s="29"/>
      <c r="AF412" s="29"/>
      <c r="AG412" s="29"/>
      <c r="AH412" s="29"/>
    </row>
    <row r="413" spans="1:34" ht="12.75">
      <c r="A413" s="29"/>
      <c r="B413" s="29"/>
      <c r="C413" s="49"/>
      <c r="D413" s="49"/>
      <c r="E413" s="29"/>
      <c r="F413" s="29"/>
      <c r="G413" s="29"/>
      <c r="H413" s="29"/>
      <c r="I413" s="29"/>
      <c r="J413" s="29"/>
      <c r="K413" s="29"/>
      <c r="L413" s="29"/>
      <c r="M413" s="29"/>
      <c r="N413" s="28"/>
      <c r="O413" s="28"/>
      <c r="P413" s="28"/>
      <c r="Q413" s="28"/>
      <c r="R413" s="28"/>
      <c r="S413" s="28"/>
      <c r="T413" s="28"/>
      <c r="U413" s="28"/>
      <c r="V413" s="28"/>
      <c r="W413" s="28"/>
      <c r="X413" s="28"/>
      <c r="Y413" s="28"/>
      <c r="Z413" s="28"/>
      <c r="AA413" s="28"/>
      <c r="AB413" s="28"/>
      <c r="AC413" s="28"/>
      <c r="AD413" s="29"/>
      <c r="AE413" s="29"/>
      <c r="AF413" s="29"/>
      <c r="AG413" s="29"/>
      <c r="AH413" s="29"/>
    </row>
    <row r="414" spans="1:34" ht="12.75">
      <c r="A414" s="29"/>
      <c r="B414" s="29"/>
      <c r="C414" s="49"/>
      <c r="D414" s="49"/>
      <c r="E414" s="29"/>
      <c r="F414" s="29"/>
      <c r="G414" s="29"/>
      <c r="H414" s="29"/>
      <c r="I414" s="29"/>
      <c r="J414" s="29"/>
      <c r="K414" s="29"/>
      <c r="L414" s="29"/>
      <c r="M414" s="29"/>
      <c r="N414" s="28"/>
      <c r="O414" s="28"/>
      <c r="P414" s="28"/>
      <c r="Q414" s="28"/>
      <c r="R414" s="28"/>
      <c r="S414" s="28"/>
      <c r="T414" s="28"/>
      <c r="U414" s="28"/>
      <c r="V414" s="28"/>
      <c r="W414" s="28"/>
      <c r="X414" s="28"/>
      <c r="Y414" s="28"/>
      <c r="Z414" s="28"/>
      <c r="AA414" s="28"/>
      <c r="AB414" s="28"/>
      <c r="AC414" s="28"/>
      <c r="AD414" s="29"/>
      <c r="AE414" s="29"/>
      <c r="AF414" s="29"/>
      <c r="AG414" s="29"/>
      <c r="AH414" s="29"/>
    </row>
    <row r="415" spans="1:34" ht="12.75">
      <c r="A415" s="29"/>
      <c r="B415" s="29"/>
      <c r="C415" s="49"/>
      <c r="D415" s="49"/>
      <c r="E415" s="29"/>
      <c r="F415" s="29"/>
      <c r="G415" s="29"/>
      <c r="H415" s="29"/>
      <c r="I415" s="29"/>
      <c r="J415" s="29"/>
      <c r="K415" s="29"/>
      <c r="L415" s="29"/>
      <c r="M415" s="29"/>
      <c r="N415" s="28"/>
      <c r="O415" s="28"/>
      <c r="P415" s="28"/>
      <c r="Q415" s="28"/>
      <c r="R415" s="28"/>
      <c r="S415" s="28"/>
      <c r="T415" s="28"/>
      <c r="U415" s="28"/>
      <c r="V415" s="28"/>
      <c r="W415" s="28"/>
      <c r="X415" s="28"/>
      <c r="Y415" s="28"/>
      <c r="Z415" s="28"/>
      <c r="AA415" s="28"/>
      <c r="AB415" s="28"/>
      <c r="AC415" s="28"/>
      <c r="AD415" s="29"/>
      <c r="AE415" s="29"/>
      <c r="AF415" s="29"/>
      <c r="AG415" s="29"/>
      <c r="AH415" s="29"/>
    </row>
    <row r="416" spans="1:34" ht="12.75">
      <c r="A416" s="29"/>
      <c r="B416" s="29"/>
      <c r="C416" s="49"/>
      <c r="D416" s="49"/>
      <c r="E416" s="29"/>
      <c r="F416" s="29"/>
      <c r="G416" s="29"/>
      <c r="H416" s="29"/>
      <c r="I416" s="29"/>
      <c r="J416" s="29"/>
      <c r="K416" s="29"/>
      <c r="L416" s="29"/>
      <c r="M416" s="29"/>
      <c r="N416" s="28"/>
      <c r="O416" s="28"/>
      <c r="P416" s="28"/>
      <c r="Q416" s="28"/>
      <c r="R416" s="28"/>
      <c r="S416" s="28"/>
      <c r="T416" s="28"/>
      <c r="U416" s="28"/>
      <c r="V416" s="28"/>
      <c r="W416" s="28"/>
      <c r="X416" s="28"/>
      <c r="Y416" s="28"/>
      <c r="Z416" s="28"/>
      <c r="AA416" s="28"/>
      <c r="AB416" s="28"/>
      <c r="AC416" s="28"/>
      <c r="AD416" s="29"/>
      <c r="AE416" s="29"/>
      <c r="AF416" s="29"/>
      <c r="AG416" s="29"/>
      <c r="AH416" s="29"/>
    </row>
    <row r="417" spans="1:34" ht="12.75">
      <c r="A417" s="29"/>
      <c r="B417" s="29"/>
      <c r="C417" s="49"/>
      <c r="D417" s="49"/>
      <c r="E417" s="29"/>
      <c r="F417" s="29"/>
      <c r="G417" s="29"/>
      <c r="H417" s="29"/>
      <c r="I417" s="29"/>
      <c r="J417" s="29"/>
      <c r="K417" s="29"/>
      <c r="L417" s="29"/>
      <c r="M417" s="29"/>
      <c r="N417" s="28"/>
      <c r="O417" s="28"/>
      <c r="P417" s="28"/>
      <c r="Q417" s="28"/>
      <c r="R417" s="28"/>
      <c r="S417" s="28"/>
      <c r="T417" s="28"/>
      <c r="U417" s="28"/>
      <c r="V417" s="28"/>
      <c r="W417" s="28"/>
      <c r="X417" s="28"/>
      <c r="Y417" s="28"/>
      <c r="Z417" s="28"/>
      <c r="AA417" s="28"/>
      <c r="AB417" s="28"/>
      <c r="AC417" s="28"/>
      <c r="AD417" s="29"/>
      <c r="AE417" s="29"/>
      <c r="AF417" s="29"/>
      <c r="AG417" s="29"/>
      <c r="AH417" s="29"/>
    </row>
    <row r="418" spans="1:34" ht="12.75">
      <c r="A418" s="29"/>
      <c r="B418" s="29"/>
      <c r="C418" s="49"/>
      <c r="D418" s="49"/>
      <c r="E418" s="29"/>
      <c r="F418" s="29"/>
      <c r="G418" s="29"/>
      <c r="H418" s="29"/>
      <c r="I418" s="29"/>
      <c r="J418" s="29"/>
      <c r="K418" s="29"/>
      <c r="L418" s="29"/>
      <c r="M418" s="29"/>
      <c r="N418" s="28"/>
      <c r="O418" s="28"/>
      <c r="P418" s="28"/>
      <c r="Q418" s="28"/>
      <c r="R418" s="28"/>
      <c r="S418" s="28"/>
      <c r="T418" s="28"/>
      <c r="U418" s="28"/>
      <c r="V418" s="28"/>
      <c r="W418" s="28"/>
      <c r="X418" s="28"/>
      <c r="Y418" s="28"/>
      <c r="Z418" s="28"/>
      <c r="AA418" s="28"/>
      <c r="AB418" s="28"/>
      <c r="AC418" s="28"/>
      <c r="AD418" s="29"/>
      <c r="AE418" s="29"/>
      <c r="AF418" s="29"/>
      <c r="AG418" s="29"/>
      <c r="AH418" s="29"/>
    </row>
    <row r="419" spans="1:34" ht="12.75">
      <c r="A419" s="29"/>
      <c r="B419" s="29"/>
      <c r="C419" s="49"/>
      <c r="D419" s="49"/>
      <c r="E419" s="29"/>
      <c r="F419" s="29"/>
      <c r="G419" s="29"/>
      <c r="H419" s="29"/>
      <c r="I419" s="29"/>
      <c r="J419" s="29"/>
      <c r="K419" s="29"/>
      <c r="L419" s="29"/>
      <c r="M419" s="29"/>
      <c r="N419" s="28"/>
      <c r="O419" s="28"/>
      <c r="P419" s="28"/>
      <c r="Q419" s="28"/>
      <c r="R419" s="28"/>
      <c r="S419" s="28"/>
      <c r="T419" s="28"/>
      <c r="U419" s="28"/>
      <c r="V419" s="28"/>
      <c r="W419" s="28"/>
      <c r="X419" s="28"/>
      <c r="Y419" s="28"/>
      <c r="Z419" s="28"/>
      <c r="AA419" s="28"/>
      <c r="AB419" s="28"/>
      <c r="AC419" s="28"/>
      <c r="AD419" s="29"/>
      <c r="AE419" s="29"/>
      <c r="AF419" s="29"/>
      <c r="AG419" s="29"/>
      <c r="AH419" s="29"/>
    </row>
    <row r="420" spans="1:34" ht="12.75">
      <c r="A420" s="29"/>
      <c r="B420" s="29"/>
      <c r="C420" s="49"/>
      <c r="D420" s="49"/>
      <c r="E420" s="29"/>
      <c r="F420" s="29"/>
      <c r="G420" s="29"/>
      <c r="H420" s="29"/>
      <c r="I420" s="29"/>
      <c r="J420" s="29"/>
      <c r="K420" s="29"/>
      <c r="L420" s="29"/>
      <c r="M420" s="29"/>
      <c r="N420" s="28"/>
      <c r="O420" s="28"/>
      <c r="P420" s="28"/>
      <c r="Q420" s="28"/>
      <c r="R420" s="28"/>
      <c r="S420" s="28"/>
      <c r="T420" s="28"/>
      <c r="U420" s="28"/>
      <c r="V420" s="28"/>
      <c r="W420" s="28"/>
      <c r="X420" s="28"/>
      <c r="Y420" s="28"/>
      <c r="Z420" s="28"/>
      <c r="AA420" s="28"/>
      <c r="AB420" s="28"/>
      <c r="AC420" s="28"/>
      <c r="AD420" s="29"/>
      <c r="AE420" s="29"/>
      <c r="AF420" s="29"/>
      <c r="AG420" s="29"/>
      <c r="AH420" s="29"/>
    </row>
    <row r="421" spans="1:34" ht="12.75">
      <c r="A421" s="29"/>
      <c r="B421" s="29"/>
      <c r="C421" s="49"/>
      <c r="D421" s="49"/>
      <c r="E421" s="29"/>
      <c r="F421" s="29"/>
      <c r="G421" s="29"/>
      <c r="H421" s="29"/>
      <c r="I421" s="29"/>
      <c r="J421" s="29"/>
      <c r="K421" s="29"/>
      <c r="L421" s="29"/>
      <c r="M421" s="29"/>
      <c r="N421" s="28"/>
      <c r="O421" s="28"/>
      <c r="P421" s="28"/>
      <c r="Q421" s="28"/>
      <c r="R421" s="28"/>
      <c r="S421" s="28"/>
      <c r="T421" s="28"/>
      <c r="U421" s="28"/>
      <c r="V421" s="28"/>
      <c r="W421" s="28"/>
      <c r="X421" s="28"/>
      <c r="Y421" s="28"/>
      <c r="Z421" s="28"/>
      <c r="AA421" s="28"/>
      <c r="AB421" s="28"/>
      <c r="AC421" s="28"/>
      <c r="AD421" s="29"/>
      <c r="AE421" s="29"/>
      <c r="AF421" s="29"/>
      <c r="AG421" s="29"/>
      <c r="AH421" s="29"/>
    </row>
    <row r="422" spans="1:34" ht="12.75">
      <c r="A422" s="29"/>
      <c r="B422" s="29"/>
      <c r="C422" s="49"/>
      <c r="D422" s="49"/>
      <c r="E422" s="29"/>
      <c r="F422" s="29"/>
      <c r="G422" s="29"/>
      <c r="H422" s="29"/>
      <c r="I422" s="29"/>
      <c r="J422" s="29"/>
      <c r="K422" s="29"/>
      <c r="L422" s="29"/>
      <c r="M422" s="29"/>
      <c r="N422" s="28"/>
      <c r="O422" s="28"/>
      <c r="P422" s="28"/>
      <c r="Q422" s="28"/>
      <c r="R422" s="28"/>
      <c r="S422" s="28"/>
      <c r="T422" s="28"/>
      <c r="U422" s="28"/>
      <c r="V422" s="28"/>
      <c r="W422" s="28"/>
      <c r="X422" s="28"/>
      <c r="Y422" s="28"/>
      <c r="Z422" s="28"/>
      <c r="AA422" s="28"/>
      <c r="AB422" s="28"/>
      <c r="AC422" s="28"/>
      <c r="AD422" s="29"/>
      <c r="AE422" s="29"/>
      <c r="AF422" s="29"/>
      <c r="AG422" s="29"/>
      <c r="AH422" s="29"/>
    </row>
    <row r="423" spans="1:34" ht="12.75">
      <c r="A423" s="29"/>
      <c r="B423" s="29"/>
      <c r="C423" s="49"/>
      <c r="D423" s="49"/>
      <c r="E423" s="29"/>
      <c r="F423" s="29"/>
      <c r="G423" s="29"/>
      <c r="H423" s="29"/>
      <c r="I423" s="29"/>
      <c r="J423" s="29"/>
      <c r="K423" s="29"/>
      <c r="L423" s="29"/>
      <c r="M423" s="29"/>
      <c r="N423" s="28"/>
      <c r="O423" s="28"/>
      <c r="P423" s="28"/>
      <c r="Q423" s="28"/>
      <c r="R423" s="28"/>
      <c r="S423" s="28"/>
      <c r="T423" s="28"/>
      <c r="U423" s="28"/>
      <c r="V423" s="28"/>
      <c r="W423" s="28"/>
      <c r="X423" s="28"/>
      <c r="Y423" s="28"/>
      <c r="Z423" s="28"/>
      <c r="AA423" s="28"/>
      <c r="AB423" s="28"/>
      <c r="AC423" s="28"/>
      <c r="AD423" s="29"/>
      <c r="AE423" s="29"/>
      <c r="AF423" s="29"/>
      <c r="AG423" s="29"/>
      <c r="AH423" s="29"/>
    </row>
    <row r="424" spans="1:34" ht="12.75">
      <c r="A424" s="29"/>
      <c r="B424" s="29"/>
      <c r="C424" s="49"/>
      <c r="D424" s="49"/>
      <c r="E424" s="29"/>
      <c r="F424" s="29"/>
      <c r="G424" s="29"/>
      <c r="H424" s="29"/>
      <c r="I424" s="29"/>
      <c r="J424" s="29"/>
      <c r="K424" s="29"/>
      <c r="L424" s="29"/>
      <c r="M424" s="29"/>
      <c r="N424" s="28"/>
      <c r="O424" s="28"/>
      <c r="P424" s="28"/>
      <c r="Q424" s="28"/>
      <c r="R424" s="28"/>
      <c r="S424" s="28"/>
      <c r="T424" s="28"/>
      <c r="U424" s="28"/>
      <c r="V424" s="28"/>
      <c r="W424" s="28"/>
      <c r="X424" s="28"/>
      <c r="Y424" s="28"/>
      <c r="Z424" s="28"/>
      <c r="AA424" s="28"/>
      <c r="AB424" s="28"/>
      <c r="AC424" s="28"/>
      <c r="AD424" s="29"/>
      <c r="AE424" s="29"/>
      <c r="AF424" s="29"/>
      <c r="AG424" s="29"/>
      <c r="AH424" s="29"/>
    </row>
    <row r="425" spans="1:34" ht="12.75">
      <c r="A425" s="29"/>
      <c r="B425" s="29"/>
      <c r="C425" s="49"/>
      <c r="D425" s="49"/>
      <c r="E425" s="29"/>
      <c r="F425" s="29"/>
      <c r="G425" s="29"/>
      <c r="H425" s="29"/>
      <c r="I425" s="29"/>
      <c r="J425" s="29"/>
      <c r="K425" s="29"/>
      <c r="L425" s="29"/>
      <c r="M425" s="29"/>
      <c r="N425" s="28"/>
      <c r="O425" s="28"/>
      <c r="P425" s="28"/>
      <c r="Q425" s="28"/>
      <c r="R425" s="28"/>
      <c r="S425" s="28"/>
      <c r="T425" s="28"/>
      <c r="U425" s="28"/>
      <c r="V425" s="28"/>
      <c r="W425" s="28"/>
      <c r="X425" s="28"/>
      <c r="Y425" s="28"/>
      <c r="Z425" s="28"/>
      <c r="AA425" s="28"/>
      <c r="AB425" s="28"/>
      <c r="AC425" s="28"/>
      <c r="AD425" s="29"/>
      <c r="AE425" s="29"/>
      <c r="AF425" s="29"/>
      <c r="AG425" s="29"/>
      <c r="AH425" s="29"/>
    </row>
    <row r="426" spans="1:34" ht="12.75">
      <c r="A426" s="29"/>
      <c r="B426" s="29"/>
      <c r="C426" s="49"/>
      <c r="D426" s="49"/>
      <c r="E426" s="29"/>
      <c r="F426" s="29"/>
      <c r="G426" s="29"/>
      <c r="H426" s="29"/>
      <c r="I426" s="29"/>
      <c r="J426" s="29"/>
      <c r="K426" s="29"/>
      <c r="L426" s="29"/>
      <c r="M426" s="29"/>
      <c r="N426" s="28"/>
      <c r="O426" s="28"/>
      <c r="P426" s="28"/>
      <c r="Q426" s="28"/>
      <c r="R426" s="28"/>
      <c r="S426" s="28"/>
      <c r="T426" s="28"/>
      <c r="U426" s="28"/>
      <c r="V426" s="28"/>
      <c r="W426" s="28"/>
      <c r="X426" s="28"/>
      <c r="Y426" s="28"/>
      <c r="Z426" s="28"/>
      <c r="AA426" s="28"/>
      <c r="AB426" s="28"/>
      <c r="AC426" s="28"/>
      <c r="AD426" s="29"/>
      <c r="AE426" s="29"/>
      <c r="AF426" s="29"/>
      <c r="AG426" s="29"/>
      <c r="AH426" s="29"/>
    </row>
    <row r="427" spans="1:34" ht="12.75">
      <c r="A427" s="29"/>
      <c r="B427" s="29"/>
      <c r="C427" s="49"/>
      <c r="D427" s="49"/>
      <c r="E427" s="29"/>
      <c r="F427" s="29"/>
      <c r="G427" s="29"/>
      <c r="H427" s="29"/>
      <c r="I427" s="29"/>
      <c r="J427" s="29"/>
      <c r="K427" s="29"/>
      <c r="L427" s="29"/>
      <c r="M427" s="29"/>
      <c r="N427" s="28"/>
      <c r="O427" s="28"/>
      <c r="P427" s="28"/>
      <c r="Q427" s="28"/>
      <c r="R427" s="28"/>
      <c r="S427" s="28"/>
      <c r="T427" s="28"/>
      <c r="U427" s="28"/>
      <c r="V427" s="28"/>
      <c r="W427" s="28"/>
      <c r="X427" s="28"/>
      <c r="Y427" s="28"/>
      <c r="Z427" s="28"/>
      <c r="AA427" s="28"/>
      <c r="AB427" s="28"/>
      <c r="AC427" s="28"/>
      <c r="AD427" s="29"/>
      <c r="AE427" s="29"/>
      <c r="AF427" s="29"/>
      <c r="AG427" s="29"/>
      <c r="AH427" s="29"/>
    </row>
    <row r="428" spans="1:34" ht="12.75">
      <c r="A428" s="29"/>
      <c r="B428" s="29"/>
      <c r="C428" s="49"/>
      <c r="D428" s="49"/>
      <c r="E428" s="29"/>
      <c r="F428" s="29"/>
      <c r="G428" s="29"/>
      <c r="H428" s="29"/>
      <c r="I428" s="29"/>
      <c r="J428" s="29"/>
      <c r="K428" s="29"/>
      <c r="L428" s="29"/>
      <c r="M428" s="29"/>
      <c r="N428" s="28"/>
      <c r="O428" s="28"/>
      <c r="P428" s="28"/>
      <c r="Q428" s="28"/>
      <c r="R428" s="28"/>
      <c r="S428" s="28"/>
      <c r="T428" s="28"/>
      <c r="U428" s="28"/>
      <c r="V428" s="28"/>
      <c r="W428" s="28"/>
      <c r="X428" s="28"/>
      <c r="Y428" s="28"/>
      <c r="Z428" s="28"/>
      <c r="AA428" s="28"/>
      <c r="AB428" s="28"/>
      <c r="AC428" s="28"/>
      <c r="AD428" s="29"/>
      <c r="AE428" s="29"/>
      <c r="AF428" s="29"/>
      <c r="AG428" s="29"/>
      <c r="AH428" s="29"/>
    </row>
    <row r="429" spans="1:34" ht="12.75">
      <c r="A429" s="29"/>
      <c r="B429" s="29"/>
      <c r="C429" s="49"/>
      <c r="D429" s="49"/>
      <c r="E429" s="29"/>
      <c r="F429" s="29"/>
      <c r="G429" s="29"/>
      <c r="H429" s="29"/>
      <c r="I429" s="29"/>
      <c r="J429" s="29"/>
      <c r="K429" s="29"/>
      <c r="L429" s="29"/>
      <c r="M429" s="29"/>
      <c r="N429" s="28"/>
      <c r="O429" s="28"/>
      <c r="P429" s="28"/>
      <c r="Q429" s="28"/>
      <c r="R429" s="28"/>
      <c r="S429" s="28"/>
      <c r="T429" s="28"/>
      <c r="U429" s="28"/>
      <c r="V429" s="28"/>
      <c r="W429" s="28"/>
      <c r="X429" s="28"/>
      <c r="Y429" s="28"/>
      <c r="Z429" s="28"/>
      <c r="AA429" s="28"/>
      <c r="AB429" s="28"/>
      <c r="AC429" s="28"/>
      <c r="AD429" s="29"/>
      <c r="AE429" s="29"/>
      <c r="AF429" s="29"/>
      <c r="AG429" s="29"/>
      <c r="AH429" s="29"/>
    </row>
    <row r="430" spans="1:34" ht="12.75">
      <c r="A430" s="29"/>
      <c r="B430" s="29"/>
      <c r="C430" s="49"/>
      <c r="D430" s="49"/>
      <c r="E430" s="29"/>
      <c r="F430" s="29"/>
      <c r="G430" s="29"/>
      <c r="H430" s="29"/>
      <c r="I430" s="29"/>
      <c r="J430" s="29"/>
      <c r="K430" s="29"/>
      <c r="L430" s="29"/>
      <c r="M430" s="29"/>
      <c r="N430" s="28"/>
      <c r="O430" s="28"/>
      <c r="P430" s="28"/>
      <c r="Q430" s="28"/>
      <c r="R430" s="28"/>
      <c r="S430" s="28"/>
      <c r="T430" s="28"/>
      <c r="U430" s="28"/>
      <c r="V430" s="28"/>
      <c r="W430" s="28"/>
      <c r="X430" s="28"/>
      <c r="Y430" s="28"/>
      <c r="Z430" s="28"/>
      <c r="AA430" s="28"/>
      <c r="AB430" s="28"/>
      <c r="AC430" s="28"/>
      <c r="AD430" s="29"/>
      <c r="AE430" s="29"/>
      <c r="AF430" s="29"/>
      <c r="AG430" s="29"/>
      <c r="AH430" s="29"/>
    </row>
    <row r="431" spans="1:34" ht="12.75">
      <c r="A431" s="29"/>
      <c r="B431" s="29"/>
      <c r="C431" s="49"/>
      <c r="D431" s="49"/>
      <c r="E431" s="29"/>
      <c r="F431" s="29"/>
      <c r="G431" s="29"/>
      <c r="H431" s="29"/>
      <c r="I431" s="29"/>
      <c r="J431" s="29"/>
      <c r="K431" s="29"/>
      <c r="L431" s="29"/>
      <c r="M431" s="29"/>
      <c r="N431" s="28"/>
      <c r="O431" s="28"/>
      <c r="P431" s="28"/>
      <c r="Q431" s="28"/>
      <c r="R431" s="28"/>
      <c r="S431" s="28"/>
      <c r="T431" s="28"/>
      <c r="U431" s="28"/>
      <c r="V431" s="28"/>
      <c r="W431" s="28"/>
      <c r="X431" s="28"/>
      <c r="Y431" s="28"/>
      <c r="Z431" s="28"/>
      <c r="AA431" s="28"/>
      <c r="AB431" s="28"/>
      <c r="AC431" s="28"/>
      <c r="AD431" s="29"/>
      <c r="AE431" s="29"/>
      <c r="AF431" s="29"/>
      <c r="AG431" s="29"/>
      <c r="AH431" s="29"/>
    </row>
    <row r="432" spans="1:34" ht="12.75">
      <c r="A432" s="29"/>
      <c r="B432" s="29"/>
      <c r="C432" s="49"/>
      <c r="D432" s="49"/>
      <c r="E432" s="29"/>
      <c r="F432" s="29"/>
      <c r="G432" s="29"/>
      <c r="H432" s="29"/>
      <c r="I432" s="29"/>
      <c r="J432" s="29"/>
      <c r="K432" s="29"/>
      <c r="L432" s="29"/>
      <c r="M432" s="29"/>
      <c r="N432" s="28"/>
      <c r="O432" s="28"/>
      <c r="P432" s="28"/>
      <c r="Q432" s="28"/>
      <c r="R432" s="28"/>
      <c r="S432" s="28"/>
      <c r="T432" s="28"/>
      <c r="U432" s="28"/>
      <c r="V432" s="28"/>
      <c r="W432" s="28"/>
      <c r="X432" s="28"/>
      <c r="Y432" s="28"/>
      <c r="Z432" s="28"/>
      <c r="AA432" s="28"/>
      <c r="AB432" s="28"/>
      <c r="AC432" s="28"/>
      <c r="AD432" s="29"/>
      <c r="AE432" s="29"/>
      <c r="AF432" s="29"/>
      <c r="AG432" s="29"/>
      <c r="AH432" s="29"/>
    </row>
    <row r="433" spans="1:34" ht="12.75">
      <c r="A433" s="29"/>
      <c r="B433" s="29"/>
      <c r="C433" s="49"/>
      <c r="D433" s="49"/>
      <c r="E433" s="29"/>
      <c r="F433" s="29"/>
      <c r="G433" s="29"/>
      <c r="H433" s="29"/>
      <c r="I433" s="29"/>
      <c r="J433" s="29"/>
      <c r="K433" s="29"/>
      <c r="L433" s="29"/>
      <c r="M433" s="29"/>
      <c r="N433" s="28"/>
      <c r="O433" s="28"/>
      <c r="P433" s="28"/>
      <c r="Q433" s="28"/>
      <c r="R433" s="28"/>
      <c r="S433" s="28"/>
      <c r="T433" s="28"/>
      <c r="U433" s="28"/>
      <c r="V433" s="28"/>
      <c r="W433" s="28"/>
      <c r="X433" s="28"/>
      <c r="Y433" s="28"/>
      <c r="Z433" s="28"/>
      <c r="AA433" s="28"/>
      <c r="AB433" s="28"/>
      <c r="AC433" s="28"/>
      <c r="AD433" s="29"/>
      <c r="AE433" s="29"/>
      <c r="AF433" s="29"/>
      <c r="AG433" s="29"/>
      <c r="AH433" s="29"/>
    </row>
    <row r="434" spans="1:34" ht="12.75">
      <c r="A434" s="29"/>
      <c r="B434" s="29"/>
      <c r="C434" s="49"/>
      <c r="D434" s="49"/>
      <c r="E434" s="29"/>
      <c r="F434" s="29"/>
      <c r="G434" s="29"/>
      <c r="H434" s="29"/>
      <c r="I434" s="29"/>
      <c r="J434" s="29"/>
      <c r="K434" s="29"/>
      <c r="L434" s="29"/>
      <c r="M434" s="29"/>
      <c r="N434" s="28"/>
      <c r="O434" s="28"/>
      <c r="P434" s="28"/>
      <c r="Q434" s="28"/>
      <c r="R434" s="28"/>
      <c r="S434" s="28"/>
      <c r="T434" s="28"/>
      <c r="U434" s="28"/>
      <c r="V434" s="28"/>
      <c r="W434" s="28"/>
      <c r="X434" s="28"/>
      <c r="Y434" s="28"/>
      <c r="Z434" s="28"/>
      <c r="AA434" s="28"/>
      <c r="AB434" s="28"/>
      <c r="AC434" s="28"/>
      <c r="AD434" s="29"/>
      <c r="AE434" s="29"/>
      <c r="AF434" s="29"/>
      <c r="AG434" s="29"/>
      <c r="AH434" s="29"/>
    </row>
    <row r="435" spans="1:34" ht="12.75">
      <c r="A435" s="29"/>
      <c r="B435" s="29"/>
      <c r="C435" s="49"/>
      <c r="D435" s="49"/>
      <c r="E435" s="29"/>
      <c r="F435" s="29"/>
      <c r="G435" s="29"/>
      <c r="H435" s="29"/>
      <c r="I435" s="29"/>
      <c r="J435" s="29"/>
      <c r="K435" s="29"/>
      <c r="L435" s="29"/>
      <c r="M435" s="29"/>
      <c r="N435" s="28"/>
      <c r="O435" s="28"/>
      <c r="P435" s="28"/>
      <c r="Q435" s="28"/>
      <c r="R435" s="28"/>
      <c r="S435" s="28"/>
      <c r="T435" s="28"/>
      <c r="U435" s="28"/>
      <c r="V435" s="28"/>
      <c r="W435" s="28"/>
      <c r="X435" s="28"/>
      <c r="Y435" s="28"/>
      <c r="Z435" s="28"/>
      <c r="AA435" s="28"/>
      <c r="AB435" s="28"/>
      <c r="AC435" s="28"/>
      <c r="AD435" s="29"/>
      <c r="AE435" s="29"/>
      <c r="AF435" s="29"/>
      <c r="AG435" s="29"/>
      <c r="AH435" s="29"/>
    </row>
    <row r="436" spans="1:34" ht="12.75">
      <c r="A436" s="29"/>
      <c r="B436" s="29"/>
      <c r="C436" s="49"/>
      <c r="D436" s="49"/>
      <c r="E436" s="29"/>
      <c r="F436" s="29"/>
      <c r="G436" s="29"/>
      <c r="H436" s="29"/>
      <c r="I436" s="29"/>
      <c r="J436" s="29"/>
      <c r="K436" s="29"/>
      <c r="L436" s="29"/>
      <c r="M436" s="29"/>
      <c r="N436" s="28"/>
      <c r="O436" s="28"/>
      <c r="P436" s="28"/>
      <c r="Q436" s="28"/>
      <c r="R436" s="28"/>
      <c r="S436" s="28"/>
      <c r="T436" s="28"/>
      <c r="U436" s="28"/>
      <c r="V436" s="28"/>
      <c r="W436" s="28"/>
      <c r="X436" s="28"/>
      <c r="Y436" s="28"/>
      <c r="Z436" s="28"/>
      <c r="AA436" s="28"/>
      <c r="AB436" s="28"/>
      <c r="AC436" s="28"/>
      <c r="AD436" s="29"/>
      <c r="AE436" s="29"/>
      <c r="AF436" s="29"/>
      <c r="AG436" s="29"/>
      <c r="AH436" s="29"/>
    </row>
    <row r="437" spans="1:34" ht="12.75">
      <c r="A437" s="29"/>
      <c r="B437" s="29"/>
      <c r="C437" s="49"/>
      <c r="D437" s="49"/>
      <c r="E437" s="29"/>
      <c r="F437" s="29"/>
      <c r="G437" s="29"/>
      <c r="H437" s="29"/>
      <c r="I437" s="29"/>
      <c r="J437" s="29"/>
      <c r="K437" s="29"/>
      <c r="L437" s="29"/>
      <c r="M437" s="29"/>
      <c r="N437" s="28"/>
      <c r="O437" s="28"/>
      <c r="P437" s="28"/>
      <c r="Q437" s="28"/>
      <c r="R437" s="28"/>
      <c r="S437" s="28"/>
      <c r="T437" s="28"/>
      <c r="U437" s="28"/>
      <c r="V437" s="28"/>
      <c r="W437" s="28"/>
      <c r="X437" s="28"/>
      <c r="Y437" s="28"/>
      <c r="Z437" s="28"/>
      <c r="AA437" s="28"/>
      <c r="AB437" s="28"/>
      <c r="AC437" s="28"/>
      <c r="AD437" s="29"/>
      <c r="AE437" s="29"/>
      <c r="AF437" s="29"/>
      <c r="AG437" s="29"/>
      <c r="AH437" s="29"/>
    </row>
    <row r="438" spans="1:34" ht="12.75">
      <c r="A438" s="29"/>
      <c r="B438" s="29"/>
      <c r="C438" s="49"/>
      <c r="D438" s="49"/>
      <c r="E438" s="29"/>
      <c r="F438" s="29"/>
      <c r="G438" s="29"/>
      <c r="H438" s="29"/>
      <c r="I438" s="29"/>
      <c r="J438" s="29"/>
      <c r="K438" s="29"/>
      <c r="L438" s="29"/>
      <c r="M438" s="29"/>
      <c r="N438" s="28"/>
      <c r="O438" s="28"/>
      <c r="P438" s="28"/>
      <c r="Q438" s="28"/>
      <c r="R438" s="28"/>
      <c r="S438" s="28"/>
      <c r="T438" s="28"/>
      <c r="U438" s="28"/>
      <c r="V438" s="28"/>
      <c r="W438" s="28"/>
      <c r="X438" s="28"/>
      <c r="Y438" s="28"/>
      <c r="Z438" s="28"/>
      <c r="AA438" s="28"/>
      <c r="AB438" s="28"/>
      <c r="AC438" s="28"/>
      <c r="AD438" s="29"/>
      <c r="AE438" s="29"/>
      <c r="AF438" s="29"/>
      <c r="AG438" s="29"/>
      <c r="AH438" s="29"/>
    </row>
    <row r="439" spans="1:34" ht="12.75">
      <c r="A439" s="29"/>
      <c r="B439" s="29"/>
      <c r="C439" s="49"/>
      <c r="D439" s="49"/>
      <c r="E439" s="29"/>
      <c r="F439" s="29"/>
      <c r="G439" s="29"/>
      <c r="H439" s="29"/>
      <c r="I439" s="29"/>
      <c r="J439" s="29"/>
      <c r="K439" s="29"/>
      <c r="L439" s="29"/>
      <c r="M439" s="29"/>
      <c r="N439" s="28"/>
      <c r="O439" s="28"/>
      <c r="P439" s="28"/>
      <c r="Q439" s="28"/>
      <c r="R439" s="28"/>
      <c r="S439" s="28"/>
      <c r="T439" s="28"/>
      <c r="U439" s="28"/>
      <c r="V439" s="28"/>
      <c r="W439" s="28"/>
      <c r="X439" s="28"/>
      <c r="Y439" s="28"/>
      <c r="Z439" s="28"/>
      <c r="AA439" s="28"/>
      <c r="AB439" s="28"/>
      <c r="AC439" s="28"/>
      <c r="AD439" s="29"/>
      <c r="AE439" s="29"/>
      <c r="AF439" s="29"/>
      <c r="AG439" s="29"/>
      <c r="AH439" s="29"/>
    </row>
    <row r="440" spans="1:34" ht="12.75">
      <c r="A440" s="29"/>
      <c r="B440" s="29"/>
      <c r="C440" s="49"/>
      <c r="D440" s="49"/>
      <c r="E440" s="29"/>
      <c r="F440" s="29"/>
      <c r="G440" s="29"/>
      <c r="H440" s="29"/>
      <c r="I440" s="29"/>
      <c r="J440" s="29"/>
      <c r="K440" s="29"/>
      <c r="L440" s="29"/>
      <c r="M440" s="29"/>
      <c r="N440" s="28"/>
      <c r="O440" s="28"/>
      <c r="P440" s="28"/>
      <c r="Q440" s="28"/>
      <c r="R440" s="28"/>
      <c r="S440" s="28"/>
      <c r="T440" s="28"/>
      <c r="U440" s="28"/>
      <c r="V440" s="28"/>
      <c r="W440" s="28"/>
      <c r="X440" s="28"/>
      <c r="Y440" s="28"/>
      <c r="Z440" s="28"/>
      <c r="AA440" s="28"/>
      <c r="AB440" s="28"/>
      <c r="AC440" s="28"/>
      <c r="AD440" s="29"/>
      <c r="AE440" s="29"/>
      <c r="AF440" s="29"/>
      <c r="AG440" s="29"/>
      <c r="AH440" s="29"/>
    </row>
    <row r="441" spans="1:34" ht="12.75">
      <c r="A441" s="29"/>
      <c r="B441" s="29"/>
      <c r="C441" s="49"/>
      <c r="D441" s="49"/>
      <c r="E441" s="29"/>
      <c r="F441" s="29"/>
      <c r="G441" s="29"/>
      <c r="H441" s="29"/>
      <c r="I441" s="29"/>
      <c r="J441" s="29"/>
      <c r="K441" s="29"/>
      <c r="L441" s="29"/>
      <c r="M441" s="29"/>
      <c r="N441" s="28"/>
      <c r="O441" s="28"/>
      <c r="P441" s="28"/>
      <c r="Q441" s="28"/>
      <c r="R441" s="28"/>
      <c r="S441" s="28"/>
      <c r="T441" s="28"/>
      <c r="U441" s="28"/>
      <c r="V441" s="28"/>
      <c r="W441" s="28"/>
      <c r="X441" s="28"/>
      <c r="Y441" s="28"/>
      <c r="Z441" s="28"/>
      <c r="AA441" s="28"/>
      <c r="AB441" s="28"/>
      <c r="AC441" s="28"/>
      <c r="AD441" s="29"/>
      <c r="AE441" s="29"/>
      <c r="AF441" s="29"/>
      <c r="AG441" s="29"/>
      <c r="AH441" s="29"/>
    </row>
    <row r="442" spans="1:34" ht="12.75">
      <c r="A442" s="29"/>
      <c r="B442" s="29"/>
      <c r="C442" s="49"/>
      <c r="D442" s="49"/>
      <c r="E442" s="29"/>
      <c r="F442" s="29"/>
      <c r="G442" s="29"/>
      <c r="H442" s="29"/>
      <c r="I442" s="29"/>
      <c r="J442" s="29"/>
      <c r="K442" s="29"/>
      <c r="L442" s="29"/>
      <c r="M442" s="29"/>
      <c r="N442" s="28"/>
      <c r="O442" s="28"/>
      <c r="P442" s="28"/>
      <c r="Q442" s="28"/>
      <c r="R442" s="28"/>
      <c r="S442" s="28"/>
      <c r="T442" s="28"/>
      <c r="U442" s="28"/>
      <c r="V442" s="28"/>
      <c r="W442" s="28"/>
      <c r="X442" s="28"/>
      <c r="Y442" s="28"/>
      <c r="Z442" s="28"/>
      <c r="AA442" s="28"/>
      <c r="AB442" s="28"/>
      <c r="AC442" s="28"/>
      <c r="AD442" s="29"/>
      <c r="AE442" s="29"/>
      <c r="AF442" s="29"/>
      <c r="AG442" s="29"/>
      <c r="AH442" s="29"/>
    </row>
    <row r="443" spans="1:34" ht="12.75">
      <c r="A443" s="29"/>
      <c r="B443" s="29"/>
      <c r="C443" s="49"/>
      <c r="D443" s="49"/>
      <c r="E443" s="29"/>
      <c r="F443" s="29"/>
      <c r="G443" s="29"/>
      <c r="H443" s="29"/>
      <c r="I443" s="29"/>
      <c r="J443" s="29"/>
      <c r="K443" s="29"/>
      <c r="L443" s="29"/>
      <c r="M443" s="29"/>
      <c r="N443" s="28"/>
      <c r="O443" s="28"/>
      <c r="P443" s="28"/>
      <c r="Q443" s="28"/>
      <c r="R443" s="28"/>
      <c r="S443" s="28"/>
      <c r="T443" s="28"/>
      <c r="U443" s="28"/>
      <c r="V443" s="28"/>
      <c r="W443" s="28"/>
      <c r="X443" s="28"/>
      <c r="Y443" s="28"/>
      <c r="Z443" s="28"/>
      <c r="AA443" s="28"/>
      <c r="AB443" s="28"/>
      <c r="AC443" s="28"/>
      <c r="AD443" s="29"/>
      <c r="AE443" s="29"/>
      <c r="AF443" s="29"/>
      <c r="AG443" s="29"/>
      <c r="AH443" s="29"/>
    </row>
    <row r="444" spans="1:34" ht="12.75">
      <c r="A444" s="29"/>
      <c r="B444" s="29"/>
      <c r="C444" s="49"/>
      <c r="D444" s="49"/>
      <c r="E444" s="29"/>
      <c r="F444" s="29"/>
      <c r="G444" s="29"/>
      <c r="H444" s="29"/>
      <c r="I444" s="29"/>
      <c r="J444" s="29"/>
      <c r="K444" s="29"/>
      <c r="L444" s="29"/>
      <c r="M444" s="29"/>
      <c r="N444" s="28"/>
      <c r="O444" s="28"/>
      <c r="P444" s="28"/>
      <c r="Q444" s="28"/>
      <c r="R444" s="28"/>
      <c r="S444" s="28"/>
      <c r="T444" s="28"/>
      <c r="U444" s="28"/>
      <c r="V444" s="28"/>
      <c r="W444" s="28"/>
      <c r="X444" s="28"/>
      <c r="Y444" s="28"/>
      <c r="Z444" s="28"/>
      <c r="AA444" s="28"/>
      <c r="AB444" s="28"/>
      <c r="AC444" s="28"/>
      <c r="AD444" s="29"/>
      <c r="AE444" s="29"/>
      <c r="AF444" s="29"/>
      <c r="AG444" s="29"/>
      <c r="AH444" s="29"/>
    </row>
    <row r="445" spans="1:34" ht="12.75">
      <c r="A445" s="29"/>
      <c r="B445" s="29"/>
      <c r="C445" s="49"/>
      <c r="D445" s="49"/>
      <c r="E445" s="29"/>
      <c r="F445" s="29"/>
      <c r="G445" s="29"/>
      <c r="H445" s="29"/>
      <c r="I445" s="29"/>
      <c r="J445" s="29"/>
      <c r="K445" s="29"/>
      <c r="L445" s="29"/>
      <c r="M445" s="29"/>
      <c r="N445" s="28"/>
      <c r="O445" s="28"/>
      <c r="P445" s="28"/>
      <c r="Q445" s="28"/>
      <c r="R445" s="28"/>
      <c r="S445" s="28"/>
      <c r="T445" s="28"/>
      <c r="U445" s="28"/>
      <c r="V445" s="28"/>
      <c r="W445" s="28"/>
      <c r="X445" s="28"/>
      <c r="Y445" s="28"/>
      <c r="Z445" s="28"/>
      <c r="AA445" s="28"/>
      <c r="AB445" s="28"/>
      <c r="AC445" s="28"/>
      <c r="AD445" s="29"/>
      <c r="AE445" s="29"/>
      <c r="AF445" s="29"/>
      <c r="AG445" s="29"/>
      <c r="AH445" s="29"/>
    </row>
    <row r="446" spans="1:34" ht="12.75">
      <c r="A446" s="29"/>
      <c r="B446" s="29"/>
      <c r="C446" s="49"/>
      <c r="D446" s="49"/>
      <c r="E446" s="29"/>
      <c r="F446" s="29"/>
      <c r="G446" s="29"/>
      <c r="H446" s="29"/>
      <c r="I446" s="29"/>
      <c r="J446" s="29"/>
      <c r="K446" s="29"/>
      <c r="L446" s="29"/>
      <c r="M446" s="29"/>
      <c r="N446" s="28"/>
      <c r="O446" s="28"/>
      <c r="P446" s="28"/>
      <c r="Q446" s="28"/>
      <c r="R446" s="28"/>
      <c r="S446" s="28"/>
      <c r="T446" s="28"/>
      <c r="U446" s="28"/>
      <c r="V446" s="28"/>
      <c r="W446" s="28"/>
      <c r="X446" s="28"/>
      <c r="Y446" s="28"/>
      <c r="Z446" s="28"/>
      <c r="AA446" s="28"/>
      <c r="AB446" s="28"/>
      <c r="AC446" s="28"/>
      <c r="AD446" s="29"/>
      <c r="AE446" s="29"/>
      <c r="AF446" s="29"/>
      <c r="AG446" s="29"/>
      <c r="AH446" s="29"/>
    </row>
    <row r="447" spans="1:34" ht="12.75">
      <c r="A447" s="29"/>
      <c r="B447" s="29"/>
      <c r="C447" s="49"/>
      <c r="D447" s="49"/>
      <c r="E447" s="29"/>
      <c r="F447" s="29"/>
      <c r="G447" s="29"/>
      <c r="H447" s="29"/>
      <c r="I447" s="29"/>
      <c r="J447" s="29"/>
      <c r="K447" s="29"/>
      <c r="L447" s="29"/>
      <c r="M447" s="29"/>
      <c r="N447" s="28"/>
      <c r="O447" s="28"/>
      <c r="P447" s="28"/>
      <c r="Q447" s="28"/>
      <c r="R447" s="28"/>
      <c r="S447" s="28"/>
      <c r="T447" s="28"/>
      <c r="U447" s="28"/>
      <c r="V447" s="28"/>
      <c r="W447" s="28"/>
      <c r="X447" s="28"/>
      <c r="Y447" s="28"/>
      <c r="Z447" s="28"/>
      <c r="AA447" s="28"/>
      <c r="AB447" s="28"/>
      <c r="AC447" s="28"/>
      <c r="AD447" s="29"/>
      <c r="AE447" s="29"/>
      <c r="AF447" s="29"/>
      <c r="AG447" s="29"/>
      <c r="AH447" s="29"/>
    </row>
    <row r="448" spans="1:34" ht="12.75">
      <c r="A448" s="29"/>
      <c r="B448" s="29"/>
      <c r="C448" s="49"/>
      <c r="D448" s="49"/>
      <c r="E448" s="29"/>
      <c r="F448" s="29"/>
      <c r="G448" s="29"/>
      <c r="H448" s="29"/>
      <c r="I448" s="29"/>
      <c r="J448" s="29"/>
      <c r="K448" s="29"/>
      <c r="L448" s="29"/>
      <c r="M448" s="29"/>
      <c r="N448" s="28"/>
      <c r="O448" s="28"/>
      <c r="P448" s="28"/>
      <c r="Q448" s="28"/>
      <c r="R448" s="28"/>
      <c r="S448" s="28"/>
      <c r="T448" s="28"/>
      <c r="U448" s="28"/>
      <c r="V448" s="28"/>
      <c r="W448" s="28"/>
      <c r="X448" s="28"/>
      <c r="Y448" s="28"/>
      <c r="Z448" s="28"/>
      <c r="AA448" s="28"/>
      <c r="AB448" s="28"/>
      <c r="AC448" s="28"/>
      <c r="AD448" s="29"/>
      <c r="AE448" s="29"/>
      <c r="AF448" s="29"/>
      <c r="AG448" s="29"/>
      <c r="AH448" s="29"/>
    </row>
    <row r="449" spans="1:34" ht="12.75">
      <c r="A449" s="29"/>
      <c r="B449" s="29"/>
      <c r="C449" s="49"/>
      <c r="D449" s="49"/>
      <c r="E449" s="29"/>
      <c r="F449" s="29"/>
      <c r="G449" s="29"/>
      <c r="H449" s="29"/>
      <c r="I449" s="29"/>
      <c r="J449" s="29"/>
      <c r="K449" s="29"/>
      <c r="L449" s="29"/>
      <c r="M449" s="29"/>
      <c r="N449" s="28"/>
      <c r="O449" s="28"/>
      <c r="P449" s="28"/>
      <c r="Q449" s="28"/>
      <c r="R449" s="28"/>
      <c r="S449" s="28"/>
      <c r="T449" s="28"/>
      <c r="U449" s="28"/>
      <c r="V449" s="28"/>
      <c r="W449" s="28"/>
      <c r="X449" s="28"/>
      <c r="Y449" s="28"/>
      <c r="Z449" s="28"/>
      <c r="AA449" s="28"/>
      <c r="AB449" s="28"/>
      <c r="AC449" s="28"/>
      <c r="AD449" s="29"/>
      <c r="AE449" s="29"/>
      <c r="AF449" s="29"/>
      <c r="AG449" s="29"/>
      <c r="AH449" s="29"/>
    </row>
    <row r="450" spans="1:34" ht="12.75">
      <c r="A450" s="29"/>
      <c r="B450" s="29"/>
      <c r="C450" s="49"/>
      <c r="D450" s="49"/>
      <c r="E450" s="29"/>
      <c r="F450" s="29"/>
      <c r="G450" s="29"/>
      <c r="H450" s="29"/>
      <c r="I450" s="29"/>
      <c r="J450" s="29"/>
      <c r="K450" s="29"/>
      <c r="L450" s="29"/>
      <c r="M450" s="29"/>
      <c r="N450" s="28"/>
      <c r="O450" s="28"/>
      <c r="P450" s="28"/>
      <c r="Q450" s="28"/>
      <c r="R450" s="28"/>
      <c r="S450" s="28"/>
      <c r="T450" s="28"/>
      <c r="U450" s="28"/>
      <c r="V450" s="28"/>
      <c r="W450" s="28"/>
      <c r="X450" s="28"/>
      <c r="Y450" s="28"/>
      <c r="Z450" s="28"/>
      <c r="AA450" s="28"/>
      <c r="AB450" s="28"/>
      <c r="AC450" s="28"/>
      <c r="AD450" s="29"/>
      <c r="AE450" s="29"/>
      <c r="AF450" s="29"/>
      <c r="AG450" s="29"/>
      <c r="AH450" s="29"/>
    </row>
    <row r="451" spans="1:34" ht="12.75">
      <c r="A451" s="29"/>
      <c r="B451" s="29"/>
      <c r="C451" s="49"/>
      <c r="D451" s="49"/>
      <c r="E451" s="29"/>
      <c r="F451" s="29"/>
      <c r="G451" s="29"/>
      <c r="H451" s="29"/>
      <c r="I451" s="29"/>
      <c r="J451" s="29"/>
      <c r="K451" s="29"/>
      <c r="L451" s="29"/>
      <c r="M451" s="29"/>
      <c r="N451" s="28"/>
      <c r="O451" s="28"/>
      <c r="P451" s="28"/>
      <c r="Q451" s="28"/>
      <c r="R451" s="28"/>
      <c r="S451" s="28"/>
      <c r="T451" s="28"/>
      <c r="U451" s="28"/>
      <c r="V451" s="28"/>
      <c r="W451" s="28"/>
      <c r="X451" s="28"/>
      <c r="Y451" s="28"/>
      <c r="Z451" s="28"/>
      <c r="AA451" s="28"/>
      <c r="AB451" s="28"/>
      <c r="AC451" s="28"/>
      <c r="AD451" s="29"/>
      <c r="AE451" s="29"/>
      <c r="AF451" s="29"/>
      <c r="AG451" s="29"/>
      <c r="AH451" s="29"/>
    </row>
    <row r="452" spans="1:34" ht="12.75">
      <c r="A452" s="29"/>
      <c r="B452" s="29"/>
      <c r="C452" s="49"/>
      <c r="D452" s="49"/>
      <c r="E452" s="29"/>
      <c r="F452" s="29"/>
      <c r="G452" s="29"/>
      <c r="H452" s="29"/>
      <c r="I452" s="29"/>
      <c r="J452" s="29"/>
      <c r="K452" s="29"/>
      <c r="L452" s="29"/>
      <c r="M452" s="29"/>
      <c r="N452" s="28"/>
      <c r="O452" s="28"/>
      <c r="P452" s="28"/>
      <c r="Q452" s="28"/>
      <c r="R452" s="28"/>
      <c r="S452" s="28"/>
      <c r="T452" s="28"/>
      <c r="U452" s="28"/>
      <c r="V452" s="28"/>
      <c r="W452" s="28"/>
      <c r="X452" s="28"/>
      <c r="Y452" s="28"/>
      <c r="Z452" s="28"/>
      <c r="AA452" s="28"/>
      <c r="AB452" s="28"/>
      <c r="AC452" s="28"/>
      <c r="AD452" s="29"/>
      <c r="AE452" s="29"/>
      <c r="AF452" s="29"/>
      <c r="AG452" s="29"/>
      <c r="AH452" s="29"/>
    </row>
    <row r="453" spans="1:34" ht="12.75">
      <c r="A453" s="29"/>
      <c r="B453" s="29"/>
      <c r="C453" s="49"/>
      <c r="D453" s="49"/>
      <c r="E453" s="29"/>
      <c r="F453" s="29"/>
      <c r="G453" s="29"/>
      <c r="H453" s="29"/>
      <c r="I453" s="29"/>
      <c r="J453" s="29"/>
      <c r="K453" s="29"/>
      <c r="L453" s="29"/>
      <c r="M453" s="29"/>
      <c r="N453" s="28"/>
      <c r="O453" s="28"/>
      <c r="P453" s="28"/>
      <c r="Q453" s="28"/>
      <c r="R453" s="28"/>
      <c r="S453" s="28"/>
      <c r="T453" s="28"/>
      <c r="U453" s="28"/>
      <c r="V453" s="28"/>
      <c r="W453" s="28"/>
      <c r="X453" s="28"/>
      <c r="Y453" s="28"/>
      <c r="Z453" s="28"/>
      <c r="AA453" s="28"/>
      <c r="AB453" s="28"/>
      <c r="AC453" s="28"/>
      <c r="AD453" s="29"/>
      <c r="AE453" s="29"/>
      <c r="AF453" s="29"/>
      <c r="AG453" s="29"/>
      <c r="AH453" s="29"/>
    </row>
    <row r="454" spans="1:34" ht="12.75">
      <c r="A454" s="29"/>
      <c r="B454" s="29"/>
      <c r="C454" s="49"/>
      <c r="D454" s="49"/>
      <c r="E454" s="29"/>
      <c r="F454" s="29"/>
      <c r="G454" s="29"/>
      <c r="H454" s="29"/>
      <c r="I454" s="29"/>
      <c r="J454" s="29"/>
      <c r="K454" s="29"/>
      <c r="L454" s="29"/>
      <c r="M454" s="29"/>
      <c r="N454" s="28"/>
      <c r="O454" s="28"/>
      <c r="P454" s="28"/>
      <c r="Q454" s="28"/>
      <c r="R454" s="28"/>
      <c r="S454" s="28"/>
      <c r="T454" s="28"/>
      <c r="U454" s="28"/>
      <c r="V454" s="28"/>
      <c r="W454" s="28"/>
      <c r="X454" s="28"/>
      <c r="Y454" s="28"/>
      <c r="Z454" s="28"/>
      <c r="AA454" s="28"/>
      <c r="AB454" s="28"/>
      <c r="AC454" s="28"/>
      <c r="AD454" s="29"/>
      <c r="AE454" s="29"/>
      <c r="AF454" s="29"/>
      <c r="AG454" s="29"/>
      <c r="AH454" s="29"/>
    </row>
    <row r="455" spans="1:34" ht="12.75">
      <c r="A455" s="29"/>
      <c r="B455" s="29"/>
      <c r="C455" s="49"/>
      <c r="D455" s="49"/>
      <c r="E455" s="29"/>
      <c r="F455" s="29"/>
      <c r="G455" s="29"/>
      <c r="H455" s="29"/>
      <c r="I455" s="29"/>
      <c r="J455" s="29"/>
      <c r="K455" s="29"/>
      <c r="L455" s="29"/>
      <c r="M455" s="29"/>
      <c r="N455" s="28"/>
      <c r="O455" s="28"/>
      <c r="P455" s="28"/>
      <c r="Q455" s="28"/>
      <c r="R455" s="28"/>
      <c r="S455" s="28"/>
      <c r="T455" s="28"/>
      <c r="U455" s="28"/>
      <c r="V455" s="28"/>
      <c r="W455" s="28"/>
      <c r="X455" s="28"/>
      <c r="Y455" s="28"/>
      <c r="Z455" s="28"/>
      <c r="AA455" s="28"/>
      <c r="AB455" s="28"/>
      <c r="AC455" s="28"/>
      <c r="AD455" s="29"/>
      <c r="AE455" s="29"/>
      <c r="AF455" s="29"/>
      <c r="AG455" s="29"/>
      <c r="AH455" s="29"/>
    </row>
    <row r="456" spans="1:34" ht="12.75">
      <c r="A456" s="29"/>
      <c r="B456" s="29"/>
      <c r="C456" s="49"/>
      <c r="D456" s="49"/>
      <c r="E456" s="29"/>
      <c r="F456" s="29"/>
      <c r="G456" s="29"/>
      <c r="H456" s="29"/>
      <c r="I456" s="29"/>
      <c r="J456" s="29"/>
      <c r="K456" s="29"/>
      <c r="L456" s="29"/>
      <c r="M456" s="29"/>
      <c r="N456" s="28"/>
      <c r="O456" s="28"/>
      <c r="P456" s="28"/>
      <c r="Q456" s="28"/>
      <c r="R456" s="28"/>
      <c r="S456" s="28"/>
      <c r="T456" s="28"/>
      <c r="U456" s="28"/>
      <c r="V456" s="28"/>
      <c r="W456" s="28"/>
      <c r="X456" s="28"/>
      <c r="Y456" s="28"/>
      <c r="Z456" s="28"/>
      <c r="AA456" s="28"/>
      <c r="AB456" s="28"/>
      <c r="AC456" s="28"/>
      <c r="AD456" s="29"/>
      <c r="AE456" s="29"/>
      <c r="AF456" s="29"/>
      <c r="AG456" s="29"/>
      <c r="AH456" s="29"/>
    </row>
    <row r="457" spans="1:34" ht="12.75">
      <c r="A457" s="29"/>
      <c r="B457" s="29"/>
      <c r="C457" s="49"/>
      <c r="D457" s="49"/>
      <c r="E457" s="29"/>
      <c r="F457" s="29"/>
      <c r="G457" s="29"/>
      <c r="H457" s="29"/>
      <c r="I457" s="29"/>
      <c r="J457" s="29"/>
      <c r="K457" s="29"/>
      <c r="L457" s="29"/>
      <c r="M457" s="29"/>
      <c r="N457" s="28"/>
      <c r="O457" s="28"/>
      <c r="P457" s="28"/>
      <c r="Q457" s="28"/>
      <c r="R457" s="28"/>
      <c r="S457" s="28"/>
      <c r="T457" s="28"/>
      <c r="U457" s="28"/>
      <c r="V457" s="28"/>
      <c r="W457" s="28"/>
      <c r="X457" s="28"/>
      <c r="Y457" s="28"/>
      <c r="Z457" s="28"/>
      <c r="AA457" s="28"/>
      <c r="AB457" s="28"/>
      <c r="AC457" s="28"/>
      <c r="AD457" s="29"/>
      <c r="AE457" s="29"/>
      <c r="AF457" s="29"/>
      <c r="AG457" s="29"/>
      <c r="AH457" s="29"/>
    </row>
    <row r="458" spans="1:34" ht="12.75">
      <c r="A458" s="29"/>
      <c r="B458" s="29"/>
      <c r="C458" s="49"/>
      <c r="D458" s="49"/>
      <c r="E458" s="29"/>
      <c r="F458" s="29"/>
      <c r="G458" s="29"/>
      <c r="H458" s="29"/>
      <c r="I458" s="29"/>
      <c r="J458" s="29"/>
      <c r="K458" s="29"/>
      <c r="L458" s="29"/>
      <c r="M458" s="29"/>
      <c r="N458" s="28"/>
      <c r="O458" s="28"/>
      <c r="P458" s="28"/>
      <c r="Q458" s="28"/>
      <c r="R458" s="28"/>
      <c r="S458" s="28"/>
      <c r="T458" s="28"/>
      <c r="U458" s="28"/>
      <c r="V458" s="28"/>
      <c r="W458" s="28"/>
      <c r="X458" s="28"/>
      <c r="Y458" s="28"/>
      <c r="Z458" s="28"/>
      <c r="AA458" s="28"/>
      <c r="AB458" s="28"/>
      <c r="AC458" s="28"/>
      <c r="AD458" s="29"/>
      <c r="AE458" s="29"/>
      <c r="AF458" s="29"/>
      <c r="AG458" s="29"/>
      <c r="AH458" s="29"/>
    </row>
    <row r="459" spans="1:34" ht="12.75">
      <c r="A459" s="29"/>
      <c r="B459" s="29"/>
      <c r="C459" s="49"/>
      <c r="D459" s="49"/>
      <c r="E459" s="29"/>
      <c r="F459" s="29"/>
      <c r="G459" s="29"/>
      <c r="H459" s="29"/>
      <c r="I459" s="29"/>
      <c r="J459" s="29"/>
      <c r="K459" s="29"/>
      <c r="L459" s="29"/>
      <c r="M459" s="29"/>
      <c r="N459" s="28"/>
      <c r="O459" s="28"/>
      <c r="P459" s="28"/>
      <c r="Q459" s="28"/>
      <c r="R459" s="28"/>
      <c r="S459" s="28"/>
      <c r="T459" s="28"/>
      <c r="U459" s="28"/>
      <c r="V459" s="28"/>
      <c r="W459" s="28"/>
      <c r="X459" s="28"/>
      <c r="Y459" s="28"/>
      <c r="Z459" s="28"/>
      <c r="AA459" s="28"/>
      <c r="AB459" s="28"/>
      <c r="AC459" s="28"/>
      <c r="AD459" s="29"/>
      <c r="AE459" s="29"/>
      <c r="AF459" s="29"/>
      <c r="AG459" s="29"/>
      <c r="AH459" s="29"/>
    </row>
    <row r="460" spans="1:34" ht="12.75">
      <c r="A460" s="29"/>
      <c r="B460" s="29"/>
      <c r="C460" s="49"/>
      <c r="D460" s="49"/>
      <c r="E460" s="29"/>
      <c r="F460" s="29"/>
      <c r="G460" s="29"/>
      <c r="H460" s="29"/>
      <c r="I460" s="29"/>
      <c r="J460" s="29"/>
      <c r="K460" s="29"/>
      <c r="L460" s="29"/>
      <c r="M460" s="29"/>
      <c r="N460" s="28"/>
      <c r="O460" s="28"/>
      <c r="P460" s="28"/>
      <c r="Q460" s="28"/>
      <c r="R460" s="28"/>
      <c r="S460" s="28"/>
      <c r="T460" s="28"/>
      <c r="U460" s="28"/>
      <c r="V460" s="28"/>
      <c r="W460" s="28"/>
      <c r="X460" s="28"/>
      <c r="Y460" s="28"/>
      <c r="Z460" s="28"/>
      <c r="AA460" s="28"/>
      <c r="AB460" s="28"/>
      <c r="AC460" s="28"/>
      <c r="AD460" s="29"/>
      <c r="AE460" s="29"/>
      <c r="AF460" s="29"/>
      <c r="AG460" s="29"/>
      <c r="AH460" s="29"/>
    </row>
    <row r="461" spans="1:34" ht="12.75">
      <c r="A461" s="29"/>
      <c r="B461" s="29"/>
      <c r="C461" s="49"/>
      <c r="D461" s="49"/>
      <c r="E461" s="29"/>
      <c r="F461" s="29"/>
      <c r="G461" s="29"/>
      <c r="H461" s="29"/>
      <c r="I461" s="29"/>
      <c r="J461" s="29"/>
      <c r="K461" s="29"/>
      <c r="L461" s="29"/>
      <c r="M461" s="29"/>
      <c r="N461" s="28"/>
      <c r="O461" s="28"/>
      <c r="P461" s="28"/>
      <c r="Q461" s="28"/>
      <c r="R461" s="28"/>
      <c r="S461" s="28"/>
      <c r="T461" s="28"/>
      <c r="U461" s="28"/>
      <c r="V461" s="28"/>
      <c r="W461" s="28"/>
      <c r="X461" s="28"/>
      <c r="Y461" s="28"/>
      <c r="Z461" s="28"/>
      <c r="AA461" s="28"/>
      <c r="AB461" s="28"/>
      <c r="AC461" s="28"/>
      <c r="AD461" s="29"/>
      <c r="AE461" s="29"/>
      <c r="AF461" s="29"/>
      <c r="AG461" s="29"/>
      <c r="AH461" s="29"/>
    </row>
    <row r="462" spans="1:34" ht="12.75">
      <c r="A462" s="29"/>
      <c r="B462" s="29"/>
      <c r="C462" s="49"/>
      <c r="D462" s="49"/>
      <c r="E462" s="29"/>
      <c r="F462" s="29"/>
      <c r="G462" s="29"/>
      <c r="H462" s="29"/>
      <c r="I462" s="29"/>
      <c r="J462" s="29"/>
      <c r="K462" s="29"/>
      <c r="L462" s="29"/>
      <c r="M462" s="29"/>
      <c r="N462" s="28"/>
      <c r="O462" s="28"/>
      <c r="P462" s="28"/>
      <c r="Q462" s="28"/>
      <c r="R462" s="28"/>
      <c r="S462" s="28"/>
      <c r="T462" s="28"/>
      <c r="U462" s="28"/>
      <c r="V462" s="28"/>
      <c r="W462" s="28"/>
      <c r="X462" s="28"/>
      <c r="Y462" s="28"/>
      <c r="Z462" s="28"/>
      <c r="AA462" s="28"/>
      <c r="AB462" s="28"/>
      <c r="AC462" s="28"/>
      <c r="AD462" s="29"/>
      <c r="AE462" s="29"/>
      <c r="AF462" s="29"/>
      <c r="AG462" s="29"/>
      <c r="AH462" s="29"/>
    </row>
    <row r="463" spans="1:34" ht="12.75">
      <c r="A463" s="29"/>
      <c r="B463" s="29"/>
      <c r="C463" s="49"/>
      <c r="D463" s="49"/>
      <c r="E463" s="29"/>
      <c r="F463" s="29"/>
      <c r="G463" s="29"/>
      <c r="H463" s="29"/>
      <c r="I463" s="29"/>
      <c r="J463" s="29"/>
      <c r="K463" s="29"/>
      <c r="L463" s="29"/>
      <c r="M463" s="29"/>
      <c r="N463" s="28"/>
      <c r="O463" s="28"/>
      <c r="P463" s="28"/>
      <c r="Q463" s="28"/>
      <c r="R463" s="28"/>
      <c r="S463" s="28"/>
      <c r="T463" s="28"/>
      <c r="U463" s="28"/>
      <c r="V463" s="28"/>
      <c r="W463" s="28"/>
      <c r="X463" s="28"/>
      <c r="Y463" s="28"/>
      <c r="Z463" s="28"/>
      <c r="AA463" s="28"/>
      <c r="AB463" s="28"/>
      <c r="AC463" s="28"/>
      <c r="AD463" s="29"/>
      <c r="AE463" s="29"/>
      <c r="AF463" s="29"/>
      <c r="AG463" s="29"/>
      <c r="AH463" s="29"/>
    </row>
    <row r="464" spans="1:34" ht="12.75">
      <c r="A464" s="29"/>
      <c r="B464" s="29"/>
      <c r="C464" s="49"/>
      <c r="D464" s="49"/>
      <c r="E464" s="29"/>
      <c r="F464" s="29"/>
      <c r="G464" s="29"/>
      <c r="H464" s="29"/>
      <c r="I464" s="29"/>
      <c r="J464" s="29"/>
      <c r="K464" s="29"/>
      <c r="L464" s="29"/>
      <c r="M464" s="29"/>
      <c r="N464" s="28"/>
      <c r="O464" s="28"/>
      <c r="P464" s="28"/>
      <c r="Q464" s="28"/>
      <c r="R464" s="28"/>
      <c r="S464" s="28"/>
      <c r="T464" s="28"/>
      <c r="U464" s="28"/>
      <c r="V464" s="28"/>
      <c r="W464" s="28"/>
      <c r="X464" s="28"/>
      <c r="Y464" s="28"/>
      <c r="Z464" s="28"/>
      <c r="AA464" s="28"/>
      <c r="AB464" s="28"/>
      <c r="AC464" s="28"/>
      <c r="AD464" s="29"/>
      <c r="AE464" s="29"/>
      <c r="AF464" s="29"/>
      <c r="AG464" s="29"/>
      <c r="AH464" s="29"/>
    </row>
    <row r="465" spans="1:34" ht="12.75">
      <c r="A465" s="29"/>
      <c r="B465" s="29"/>
      <c r="C465" s="49"/>
      <c r="D465" s="49"/>
      <c r="E465" s="29"/>
      <c r="F465" s="29"/>
      <c r="G465" s="29"/>
      <c r="H465" s="29"/>
      <c r="I465" s="29"/>
      <c r="J465" s="29"/>
      <c r="K465" s="29"/>
      <c r="L465" s="29"/>
      <c r="M465" s="29"/>
      <c r="N465" s="28"/>
      <c r="O465" s="28"/>
      <c r="P465" s="28"/>
      <c r="Q465" s="28"/>
      <c r="R465" s="28"/>
      <c r="S465" s="28"/>
      <c r="T465" s="28"/>
      <c r="U465" s="28"/>
      <c r="V465" s="28"/>
      <c r="W465" s="28"/>
      <c r="X465" s="28"/>
      <c r="Y465" s="28"/>
      <c r="Z465" s="28"/>
      <c r="AA465" s="28"/>
      <c r="AB465" s="28"/>
      <c r="AC465" s="28"/>
      <c r="AD465" s="29"/>
      <c r="AE465" s="29"/>
      <c r="AF465" s="29"/>
      <c r="AG465" s="29"/>
      <c r="AH465" s="29"/>
    </row>
    <row r="466" spans="1:34" ht="12.75">
      <c r="A466" s="29"/>
      <c r="B466" s="29"/>
      <c r="C466" s="49"/>
      <c r="D466" s="49"/>
      <c r="E466" s="29"/>
      <c r="F466" s="29"/>
      <c r="G466" s="29"/>
      <c r="H466" s="29"/>
      <c r="I466" s="29"/>
      <c r="J466" s="29"/>
      <c r="K466" s="29"/>
      <c r="L466" s="29"/>
      <c r="M466" s="29"/>
      <c r="N466" s="28"/>
      <c r="O466" s="28"/>
      <c r="P466" s="28"/>
      <c r="Q466" s="28"/>
      <c r="R466" s="28"/>
      <c r="S466" s="28"/>
      <c r="T466" s="28"/>
      <c r="U466" s="28"/>
      <c r="V466" s="28"/>
      <c r="W466" s="28"/>
      <c r="X466" s="28"/>
      <c r="Y466" s="28"/>
      <c r="Z466" s="28"/>
      <c r="AA466" s="28"/>
      <c r="AB466" s="28"/>
      <c r="AC466" s="28"/>
      <c r="AD466" s="29"/>
      <c r="AE466" s="29"/>
      <c r="AF466" s="29"/>
      <c r="AG466" s="29"/>
      <c r="AH466" s="29"/>
    </row>
    <row r="467" spans="1:34" ht="12.75">
      <c r="A467" s="29"/>
      <c r="B467" s="29"/>
      <c r="C467" s="49"/>
      <c r="D467" s="49"/>
      <c r="E467" s="29"/>
      <c r="F467" s="29"/>
      <c r="G467" s="29"/>
      <c r="H467" s="29"/>
      <c r="I467" s="29"/>
      <c r="J467" s="29"/>
      <c r="K467" s="29"/>
      <c r="L467" s="29"/>
      <c r="M467" s="29"/>
      <c r="N467" s="28"/>
      <c r="O467" s="28"/>
      <c r="P467" s="28"/>
      <c r="Q467" s="28"/>
      <c r="R467" s="28"/>
      <c r="S467" s="28"/>
      <c r="T467" s="28"/>
      <c r="U467" s="28"/>
      <c r="V467" s="28"/>
      <c r="W467" s="28"/>
      <c r="X467" s="28"/>
      <c r="Y467" s="28"/>
      <c r="Z467" s="28"/>
      <c r="AA467" s="28"/>
      <c r="AB467" s="28"/>
      <c r="AC467" s="28"/>
      <c r="AD467" s="29"/>
      <c r="AE467" s="29"/>
      <c r="AF467" s="29"/>
      <c r="AG467" s="29"/>
      <c r="AH467" s="29"/>
    </row>
    <row r="468" spans="1:34" ht="12.75">
      <c r="A468" s="29"/>
      <c r="B468" s="29"/>
      <c r="C468" s="49"/>
      <c r="D468" s="49"/>
      <c r="E468" s="29"/>
      <c r="F468" s="29"/>
      <c r="G468" s="29"/>
      <c r="H468" s="29"/>
      <c r="I468" s="29"/>
      <c r="J468" s="29"/>
      <c r="K468" s="29"/>
      <c r="L468" s="29"/>
      <c r="M468" s="29"/>
      <c r="N468" s="28"/>
      <c r="O468" s="28"/>
      <c r="P468" s="28"/>
      <c r="Q468" s="28"/>
      <c r="R468" s="28"/>
      <c r="S468" s="28"/>
      <c r="T468" s="28"/>
      <c r="U468" s="28"/>
      <c r="V468" s="28"/>
      <c r="W468" s="28"/>
      <c r="X468" s="28"/>
      <c r="Y468" s="28"/>
      <c r="Z468" s="28"/>
      <c r="AA468" s="28"/>
      <c r="AB468" s="28"/>
      <c r="AC468" s="28"/>
      <c r="AD468" s="29"/>
      <c r="AE468" s="29"/>
      <c r="AF468" s="29"/>
      <c r="AG468" s="29"/>
      <c r="AH468" s="29"/>
    </row>
    <row r="469" spans="1:34" ht="12.75">
      <c r="A469" s="29"/>
      <c r="B469" s="29"/>
      <c r="C469" s="49"/>
      <c r="D469" s="49"/>
      <c r="E469" s="29"/>
      <c r="F469" s="29"/>
      <c r="G469" s="29"/>
      <c r="H469" s="29"/>
      <c r="I469" s="29"/>
      <c r="J469" s="29"/>
      <c r="K469" s="29"/>
      <c r="L469" s="29"/>
      <c r="M469" s="29"/>
      <c r="N469" s="28"/>
      <c r="O469" s="28"/>
      <c r="P469" s="28"/>
      <c r="Q469" s="28"/>
      <c r="R469" s="28"/>
      <c r="S469" s="28"/>
      <c r="T469" s="28"/>
      <c r="U469" s="28"/>
      <c r="V469" s="28"/>
      <c r="W469" s="28"/>
      <c r="X469" s="28"/>
      <c r="Y469" s="28"/>
      <c r="Z469" s="28"/>
      <c r="AA469" s="28"/>
      <c r="AB469" s="28"/>
      <c r="AC469" s="28"/>
      <c r="AD469" s="29"/>
      <c r="AE469" s="29"/>
      <c r="AF469" s="29"/>
      <c r="AG469" s="29"/>
      <c r="AH469" s="29"/>
    </row>
    <row r="470" spans="1:34" ht="12.75">
      <c r="A470" s="29"/>
      <c r="B470" s="29"/>
      <c r="C470" s="49"/>
      <c r="D470" s="49"/>
      <c r="E470" s="29"/>
      <c r="F470" s="29"/>
      <c r="G470" s="29"/>
      <c r="H470" s="29"/>
      <c r="I470" s="29"/>
      <c r="J470" s="29"/>
      <c r="K470" s="29"/>
      <c r="L470" s="29"/>
      <c r="M470" s="29"/>
      <c r="N470" s="28"/>
      <c r="O470" s="28"/>
      <c r="P470" s="28"/>
      <c r="Q470" s="28"/>
      <c r="R470" s="28"/>
      <c r="S470" s="28"/>
      <c r="T470" s="28"/>
      <c r="U470" s="28"/>
      <c r="V470" s="28"/>
      <c r="W470" s="28"/>
      <c r="X470" s="28"/>
      <c r="Y470" s="28"/>
      <c r="Z470" s="28"/>
      <c r="AA470" s="28"/>
      <c r="AB470" s="28"/>
      <c r="AC470" s="28"/>
      <c r="AD470" s="29"/>
      <c r="AE470" s="29"/>
      <c r="AF470" s="29"/>
      <c r="AG470" s="29"/>
      <c r="AH470" s="29"/>
    </row>
    <row r="471" spans="1:34" ht="12.75">
      <c r="A471" s="29"/>
      <c r="B471" s="29"/>
      <c r="C471" s="49"/>
      <c r="D471" s="49"/>
      <c r="E471" s="29"/>
      <c r="F471" s="29"/>
      <c r="G471" s="29"/>
      <c r="H471" s="29"/>
      <c r="I471" s="29"/>
      <c r="J471" s="29"/>
      <c r="K471" s="29"/>
      <c r="L471" s="29"/>
      <c r="M471" s="29"/>
      <c r="N471" s="28"/>
      <c r="O471" s="28"/>
      <c r="P471" s="28"/>
      <c r="Q471" s="28"/>
      <c r="R471" s="28"/>
      <c r="S471" s="28"/>
      <c r="T471" s="28"/>
      <c r="U471" s="28"/>
      <c r="V471" s="28"/>
      <c r="W471" s="28"/>
      <c r="X471" s="28"/>
      <c r="Y471" s="28"/>
      <c r="Z471" s="28"/>
      <c r="AA471" s="28"/>
      <c r="AB471" s="28"/>
      <c r="AC471" s="28"/>
      <c r="AD471" s="29"/>
      <c r="AE471" s="29"/>
      <c r="AF471" s="29"/>
      <c r="AG471" s="29"/>
      <c r="AH471" s="29"/>
    </row>
    <row r="472" spans="1:34" ht="12.75">
      <c r="A472" s="29"/>
      <c r="B472" s="29"/>
      <c r="C472" s="49"/>
      <c r="D472" s="49"/>
      <c r="E472" s="29"/>
      <c r="F472" s="29"/>
      <c r="G472" s="29"/>
      <c r="H472" s="29"/>
      <c r="I472" s="29"/>
      <c r="J472" s="29"/>
      <c r="K472" s="29"/>
      <c r="L472" s="29"/>
      <c r="M472" s="29"/>
      <c r="N472" s="28"/>
      <c r="O472" s="28"/>
      <c r="P472" s="28"/>
      <c r="Q472" s="28"/>
      <c r="R472" s="28"/>
      <c r="S472" s="28"/>
      <c r="T472" s="28"/>
      <c r="U472" s="28"/>
      <c r="V472" s="28"/>
      <c r="W472" s="28"/>
      <c r="X472" s="28"/>
      <c r="Y472" s="28"/>
      <c r="Z472" s="28"/>
      <c r="AA472" s="28"/>
      <c r="AB472" s="28"/>
      <c r="AC472" s="28"/>
      <c r="AD472" s="29"/>
      <c r="AE472" s="29"/>
      <c r="AF472" s="29"/>
      <c r="AG472" s="29"/>
      <c r="AH472" s="29"/>
    </row>
    <row r="473" spans="1:34" ht="12.75">
      <c r="A473" s="29"/>
      <c r="B473" s="29"/>
      <c r="C473" s="49"/>
      <c r="D473" s="49"/>
      <c r="E473" s="29"/>
      <c r="F473" s="29"/>
      <c r="G473" s="29"/>
      <c r="H473" s="29"/>
      <c r="I473" s="29"/>
      <c r="J473" s="29"/>
      <c r="K473" s="29"/>
      <c r="L473" s="29"/>
      <c r="M473" s="29"/>
      <c r="N473" s="28"/>
      <c r="O473" s="28"/>
      <c r="P473" s="28"/>
      <c r="Q473" s="28"/>
      <c r="R473" s="28"/>
      <c r="S473" s="28"/>
      <c r="T473" s="28"/>
      <c r="U473" s="28"/>
      <c r="V473" s="28"/>
      <c r="W473" s="28"/>
      <c r="X473" s="28"/>
      <c r="Y473" s="28"/>
      <c r="Z473" s="28"/>
      <c r="AA473" s="28"/>
      <c r="AB473" s="28"/>
      <c r="AC473" s="28"/>
      <c r="AD473" s="29"/>
      <c r="AE473" s="29"/>
      <c r="AF473" s="29"/>
      <c r="AG473" s="29"/>
      <c r="AH473" s="29"/>
    </row>
    <row r="474" spans="1:34" ht="12.75">
      <c r="A474" s="29"/>
      <c r="B474" s="29"/>
      <c r="C474" s="49"/>
      <c r="D474" s="49"/>
      <c r="E474" s="29"/>
      <c r="F474" s="29"/>
      <c r="G474" s="29"/>
      <c r="H474" s="29"/>
      <c r="I474" s="29"/>
      <c r="J474" s="29"/>
      <c r="K474" s="29"/>
      <c r="L474" s="29"/>
      <c r="M474" s="29"/>
      <c r="N474" s="28"/>
      <c r="O474" s="28"/>
      <c r="P474" s="28"/>
      <c r="Q474" s="28"/>
      <c r="R474" s="28"/>
      <c r="S474" s="28"/>
      <c r="T474" s="28"/>
      <c r="U474" s="28"/>
      <c r="V474" s="28"/>
      <c r="W474" s="28"/>
      <c r="X474" s="28"/>
      <c r="Y474" s="28"/>
      <c r="Z474" s="28"/>
      <c r="AA474" s="28"/>
      <c r="AB474" s="28"/>
      <c r="AC474" s="28"/>
      <c r="AD474" s="29"/>
      <c r="AE474" s="29"/>
      <c r="AF474" s="29"/>
      <c r="AG474" s="29"/>
      <c r="AH474" s="29"/>
    </row>
    <row r="475" spans="1:34" ht="12.75">
      <c r="A475" s="29"/>
      <c r="B475" s="29"/>
      <c r="C475" s="49"/>
      <c r="D475" s="49"/>
      <c r="E475" s="29"/>
      <c r="F475" s="29"/>
      <c r="G475" s="29"/>
      <c r="H475" s="29"/>
      <c r="I475" s="29"/>
      <c r="J475" s="29"/>
      <c r="K475" s="29"/>
      <c r="L475" s="29"/>
      <c r="M475" s="29"/>
      <c r="N475" s="28"/>
      <c r="O475" s="28"/>
      <c r="P475" s="28"/>
      <c r="Q475" s="28"/>
      <c r="R475" s="28"/>
      <c r="S475" s="28"/>
      <c r="T475" s="28"/>
      <c r="U475" s="28"/>
      <c r="V475" s="28"/>
      <c r="W475" s="28"/>
      <c r="X475" s="28"/>
      <c r="Y475" s="28"/>
      <c r="Z475" s="28"/>
      <c r="AA475" s="28"/>
      <c r="AB475" s="28"/>
      <c r="AC475" s="28"/>
      <c r="AD475" s="29"/>
      <c r="AE475" s="29"/>
      <c r="AF475" s="29"/>
      <c r="AG475" s="29"/>
      <c r="AH475" s="29"/>
    </row>
    <row r="476" spans="1:34" ht="12.75">
      <c r="A476" s="29"/>
      <c r="B476" s="29"/>
      <c r="C476" s="49"/>
      <c r="D476" s="49"/>
      <c r="E476" s="29"/>
      <c r="F476" s="29"/>
      <c r="G476" s="29"/>
      <c r="H476" s="29"/>
      <c r="I476" s="29"/>
      <c r="J476" s="29"/>
      <c r="K476" s="29"/>
      <c r="L476" s="29"/>
      <c r="M476" s="29"/>
      <c r="N476" s="28"/>
      <c r="O476" s="28"/>
      <c r="P476" s="28"/>
      <c r="Q476" s="28"/>
      <c r="R476" s="28"/>
      <c r="S476" s="28"/>
      <c r="T476" s="28"/>
      <c r="U476" s="28"/>
      <c r="V476" s="28"/>
      <c r="W476" s="28"/>
      <c r="X476" s="28"/>
      <c r="Y476" s="28"/>
      <c r="Z476" s="28"/>
      <c r="AA476" s="28"/>
      <c r="AB476" s="28"/>
      <c r="AC476" s="28"/>
      <c r="AD476" s="29"/>
      <c r="AE476" s="29"/>
      <c r="AF476" s="29"/>
      <c r="AG476" s="29"/>
      <c r="AH476" s="29"/>
    </row>
    <row r="477" spans="1:34" ht="12.75">
      <c r="A477" s="29"/>
      <c r="B477" s="29"/>
      <c r="C477" s="49"/>
      <c r="D477" s="49"/>
      <c r="E477" s="29"/>
      <c r="F477" s="29"/>
      <c r="G477" s="29"/>
      <c r="H477" s="29"/>
      <c r="I477" s="29"/>
      <c r="J477" s="29"/>
      <c r="K477" s="29"/>
      <c r="L477" s="29"/>
      <c r="M477" s="29"/>
      <c r="N477" s="28"/>
      <c r="O477" s="28"/>
      <c r="P477" s="28"/>
      <c r="Q477" s="28"/>
      <c r="R477" s="28"/>
      <c r="S477" s="28"/>
      <c r="T477" s="28"/>
      <c r="U477" s="28"/>
      <c r="V477" s="28"/>
      <c r="W477" s="28"/>
      <c r="X477" s="28"/>
      <c r="Y477" s="28"/>
      <c r="Z477" s="28"/>
      <c r="AA477" s="28"/>
      <c r="AB477" s="28"/>
      <c r="AC477" s="28"/>
      <c r="AD477" s="29"/>
      <c r="AE477" s="29"/>
      <c r="AF477" s="29"/>
      <c r="AG477" s="29"/>
      <c r="AH477" s="29"/>
    </row>
    <row r="478" spans="1:34" ht="12.75">
      <c r="A478" s="29"/>
      <c r="B478" s="29"/>
      <c r="C478" s="49"/>
      <c r="D478" s="49"/>
      <c r="E478" s="29"/>
      <c r="F478" s="29"/>
      <c r="G478" s="29"/>
      <c r="H478" s="29"/>
      <c r="I478" s="29"/>
      <c r="J478" s="29"/>
      <c r="K478" s="29"/>
      <c r="L478" s="29"/>
      <c r="M478" s="29"/>
      <c r="N478" s="28"/>
      <c r="O478" s="28"/>
      <c r="P478" s="28"/>
      <c r="Q478" s="28"/>
      <c r="R478" s="28"/>
      <c r="S478" s="28"/>
      <c r="T478" s="28"/>
      <c r="U478" s="28"/>
      <c r="V478" s="28"/>
      <c r="W478" s="28"/>
      <c r="X478" s="28"/>
      <c r="Y478" s="28"/>
      <c r="Z478" s="28"/>
      <c r="AA478" s="28"/>
      <c r="AB478" s="28"/>
      <c r="AC478" s="28"/>
      <c r="AD478" s="29"/>
      <c r="AE478" s="29"/>
      <c r="AF478" s="29"/>
      <c r="AG478" s="29"/>
      <c r="AH478" s="29"/>
    </row>
    <row r="479" spans="1:34" ht="12.75">
      <c r="A479" s="29"/>
      <c r="B479" s="29"/>
      <c r="C479" s="49"/>
      <c r="D479" s="49"/>
      <c r="E479" s="29"/>
      <c r="F479" s="29"/>
      <c r="G479" s="29"/>
      <c r="H479" s="29"/>
      <c r="I479" s="29"/>
      <c r="J479" s="29"/>
      <c r="K479" s="29"/>
      <c r="L479" s="29"/>
      <c r="M479" s="29"/>
      <c r="N479" s="28"/>
      <c r="O479" s="28"/>
      <c r="P479" s="28"/>
      <c r="Q479" s="28"/>
      <c r="R479" s="28"/>
      <c r="S479" s="28"/>
      <c r="T479" s="28"/>
      <c r="U479" s="28"/>
      <c r="V479" s="28"/>
      <c r="W479" s="28"/>
      <c r="X479" s="28"/>
      <c r="Y479" s="28"/>
      <c r="Z479" s="28"/>
      <c r="AA479" s="28"/>
      <c r="AB479" s="28"/>
      <c r="AC479" s="28"/>
      <c r="AD479" s="29"/>
      <c r="AE479" s="29"/>
      <c r="AF479" s="29"/>
      <c r="AG479" s="29"/>
      <c r="AH479" s="29"/>
    </row>
    <row r="480" spans="1:34" ht="12.75">
      <c r="A480" s="29"/>
      <c r="B480" s="29"/>
      <c r="C480" s="49"/>
      <c r="D480" s="49"/>
      <c r="E480" s="29"/>
      <c r="F480" s="29"/>
      <c r="G480" s="29"/>
      <c r="H480" s="29"/>
      <c r="I480" s="29"/>
      <c r="J480" s="29"/>
      <c r="K480" s="29"/>
      <c r="L480" s="29"/>
      <c r="M480" s="29"/>
      <c r="N480" s="28"/>
      <c r="O480" s="28"/>
      <c r="P480" s="28"/>
      <c r="Q480" s="28"/>
      <c r="R480" s="28"/>
      <c r="S480" s="28"/>
      <c r="T480" s="28"/>
      <c r="U480" s="28"/>
      <c r="V480" s="28"/>
      <c r="W480" s="28"/>
      <c r="X480" s="28"/>
      <c r="Y480" s="28"/>
      <c r="Z480" s="28"/>
      <c r="AA480" s="28"/>
      <c r="AB480" s="28"/>
      <c r="AC480" s="28"/>
      <c r="AD480" s="29"/>
      <c r="AE480" s="29"/>
      <c r="AF480" s="29"/>
      <c r="AG480" s="29"/>
      <c r="AH480" s="29"/>
    </row>
    <row r="481" spans="1:34" ht="12.75">
      <c r="A481" s="29"/>
      <c r="B481" s="29"/>
      <c r="C481" s="49"/>
      <c r="D481" s="49"/>
      <c r="E481" s="29"/>
      <c r="F481" s="29"/>
      <c r="G481" s="29"/>
      <c r="H481" s="29"/>
      <c r="I481" s="29"/>
      <c r="J481" s="29"/>
      <c r="K481" s="29"/>
      <c r="L481" s="29"/>
      <c r="M481" s="29"/>
      <c r="N481" s="28"/>
      <c r="O481" s="28"/>
      <c r="P481" s="28"/>
      <c r="Q481" s="28"/>
      <c r="R481" s="28"/>
      <c r="S481" s="28"/>
      <c r="T481" s="28"/>
      <c r="U481" s="28"/>
      <c r="V481" s="28"/>
      <c r="W481" s="28"/>
      <c r="X481" s="28"/>
      <c r="Y481" s="28"/>
      <c r="Z481" s="28"/>
      <c r="AA481" s="28"/>
      <c r="AB481" s="28"/>
      <c r="AC481" s="28"/>
      <c r="AD481" s="29"/>
      <c r="AE481" s="29"/>
      <c r="AF481" s="29"/>
      <c r="AG481" s="29"/>
      <c r="AH481" s="29"/>
    </row>
    <row r="482" spans="1:34" ht="12.75">
      <c r="A482" s="29"/>
      <c r="B482" s="29"/>
      <c r="C482" s="49"/>
      <c r="D482" s="49"/>
      <c r="E482" s="29"/>
      <c r="F482" s="29"/>
      <c r="G482" s="29"/>
      <c r="H482" s="29"/>
      <c r="I482" s="29"/>
      <c r="J482" s="29"/>
      <c r="K482" s="29"/>
      <c r="L482" s="29"/>
      <c r="M482" s="29"/>
      <c r="N482" s="28"/>
      <c r="O482" s="28"/>
      <c r="P482" s="28"/>
      <c r="Q482" s="28"/>
      <c r="R482" s="28"/>
      <c r="S482" s="28"/>
      <c r="T482" s="28"/>
      <c r="U482" s="28"/>
      <c r="V482" s="28"/>
      <c r="W482" s="28"/>
      <c r="X482" s="28"/>
      <c r="Y482" s="28"/>
      <c r="Z482" s="28"/>
      <c r="AA482" s="28"/>
      <c r="AB482" s="28"/>
      <c r="AC482" s="28"/>
      <c r="AD482" s="29"/>
      <c r="AE482" s="29"/>
      <c r="AF482" s="29"/>
      <c r="AG482" s="29"/>
      <c r="AH482" s="29"/>
    </row>
    <row r="483" spans="1:34" ht="12.75">
      <c r="A483" s="29"/>
      <c r="B483" s="29"/>
      <c r="C483" s="49"/>
      <c r="D483" s="49"/>
      <c r="E483" s="29"/>
      <c r="F483" s="29"/>
      <c r="G483" s="29"/>
      <c r="H483" s="29"/>
      <c r="I483" s="29"/>
      <c r="J483" s="29"/>
      <c r="K483" s="29"/>
      <c r="L483" s="29"/>
      <c r="M483" s="29"/>
      <c r="N483" s="28"/>
      <c r="O483" s="28"/>
      <c r="P483" s="28"/>
      <c r="Q483" s="28"/>
      <c r="R483" s="28"/>
      <c r="S483" s="28"/>
      <c r="T483" s="28"/>
      <c r="U483" s="28"/>
      <c r="V483" s="28"/>
      <c r="W483" s="28"/>
      <c r="X483" s="28"/>
      <c r="Y483" s="28"/>
      <c r="Z483" s="28"/>
      <c r="AA483" s="28"/>
      <c r="AB483" s="28"/>
      <c r="AC483" s="28"/>
      <c r="AD483" s="29"/>
      <c r="AE483" s="29"/>
      <c r="AF483" s="29"/>
      <c r="AG483" s="29"/>
      <c r="AH483" s="29"/>
    </row>
    <row r="484" spans="1:34" ht="12.75">
      <c r="A484" s="29"/>
      <c r="B484" s="29"/>
      <c r="C484" s="49"/>
      <c r="D484" s="49"/>
      <c r="E484" s="29"/>
      <c r="F484" s="29"/>
      <c r="G484" s="29"/>
      <c r="H484" s="29"/>
      <c r="I484" s="29"/>
      <c r="J484" s="29"/>
      <c r="K484" s="29"/>
      <c r="L484" s="29"/>
      <c r="M484" s="29"/>
      <c r="N484" s="28"/>
      <c r="O484" s="28"/>
      <c r="P484" s="28"/>
      <c r="Q484" s="28"/>
      <c r="R484" s="28"/>
      <c r="S484" s="28"/>
      <c r="T484" s="28"/>
      <c r="U484" s="28"/>
      <c r="V484" s="28"/>
      <c r="W484" s="28"/>
      <c r="X484" s="28"/>
      <c r="Y484" s="28"/>
      <c r="Z484" s="28"/>
      <c r="AA484" s="28"/>
      <c r="AB484" s="28"/>
      <c r="AC484" s="28"/>
      <c r="AD484" s="29"/>
      <c r="AE484" s="29"/>
      <c r="AF484" s="29"/>
      <c r="AG484" s="29"/>
      <c r="AH484" s="29"/>
    </row>
    <row r="485" spans="1:34" ht="12.75">
      <c r="A485" s="29"/>
      <c r="B485" s="29"/>
      <c r="C485" s="49"/>
      <c r="D485" s="49"/>
      <c r="E485" s="29"/>
      <c r="F485" s="29"/>
      <c r="G485" s="29"/>
      <c r="H485" s="29"/>
      <c r="I485" s="29"/>
      <c r="J485" s="29"/>
      <c r="K485" s="29"/>
      <c r="L485" s="29"/>
      <c r="M485" s="29"/>
      <c r="N485" s="28"/>
      <c r="O485" s="28"/>
      <c r="P485" s="28"/>
      <c r="Q485" s="28"/>
      <c r="R485" s="28"/>
      <c r="S485" s="28"/>
      <c r="T485" s="28"/>
      <c r="U485" s="28"/>
      <c r="V485" s="28"/>
      <c r="W485" s="28"/>
      <c r="X485" s="28"/>
      <c r="Y485" s="28"/>
      <c r="Z485" s="28"/>
      <c r="AA485" s="28"/>
      <c r="AB485" s="28"/>
      <c r="AC485" s="28"/>
      <c r="AD485" s="29"/>
      <c r="AE485" s="29"/>
      <c r="AF485" s="29"/>
      <c r="AG485" s="29"/>
      <c r="AH485" s="29"/>
    </row>
    <row r="486" spans="1:34" ht="12.75">
      <c r="A486" s="29"/>
      <c r="B486" s="29"/>
      <c r="C486" s="49"/>
      <c r="D486" s="49"/>
      <c r="E486" s="29"/>
      <c r="F486" s="29"/>
      <c r="G486" s="29"/>
      <c r="H486" s="29"/>
      <c r="I486" s="29"/>
      <c r="J486" s="29"/>
      <c r="K486" s="29"/>
      <c r="L486" s="29"/>
      <c r="M486" s="29"/>
      <c r="N486" s="28"/>
      <c r="O486" s="28"/>
      <c r="P486" s="28"/>
      <c r="Q486" s="28"/>
      <c r="R486" s="28"/>
      <c r="S486" s="28"/>
      <c r="T486" s="28"/>
      <c r="U486" s="28"/>
      <c r="V486" s="28"/>
      <c r="W486" s="28"/>
      <c r="X486" s="28"/>
      <c r="Y486" s="28"/>
      <c r="Z486" s="28"/>
      <c r="AA486" s="28"/>
      <c r="AB486" s="28"/>
      <c r="AC486" s="28"/>
      <c r="AD486" s="29"/>
      <c r="AE486" s="29"/>
      <c r="AF486" s="29"/>
      <c r="AG486" s="29"/>
      <c r="AH486" s="29"/>
    </row>
    <row r="487" spans="1:34" ht="12.75">
      <c r="A487" s="29"/>
      <c r="B487" s="29"/>
      <c r="C487" s="49"/>
      <c r="D487" s="49"/>
      <c r="E487" s="29"/>
      <c r="F487" s="29"/>
      <c r="G487" s="29"/>
      <c r="H487" s="29"/>
      <c r="I487" s="29"/>
      <c r="J487" s="29"/>
      <c r="K487" s="29"/>
      <c r="L487" s="29"/>
      <c r="M487" s="29"/>
      <c r="N487" s="28"/>
      <c r="O487" s="28"/>
      <c r="P487" s="28"/>
      <c r="Q487" s="28"/>
      <c r="R487" s="28"/>
      <c r="S487" s="28"/>
      <c r="T487" s="28"/>
      <c r="U487" s="28"/>
      <c r="V487" s="28"/>
      <c r="W487" s="28"/>
      <c r="X487" s="28"/>
      <c r="Y487" s="28"/>
      <c r="Z487" s="28"/>
      <c r="AA487" s="28"/>
      <c r="AB487" s="28"/>
      <c r="AC487" s="28"/>
      <c r="AD487" s="29"/>
      <c r="AE487" s="29"/>
      <c r="AF487" s="29"/>
      <c r="AG487" s="29"/>
      <c r="AH487" s="29"/>
    </row>
    <row r="488" spans="1:34" ht="12.75">
      <c r="A488" s="29"/>
      <c r="B488" s="29"/>
      <c r="C488" s="49"/>
      <c r="D488" s="49"/>
      <c r="E488" s="29"/>
      <c r="F488" s="29"/>
      <c r="G488" s="29"/>
      <c r="H488" s="29"/>
      <c r="I488" s="29"/>
      <c r="J488" s="29"/>
      <c r="K488" s="29"/>
      <c r="L488" s="29"/>
      <c r="M488" s="29"/>
      <c r="N488" s="28"/>
      <c r="O488" s="28"/>
      <c r="P488" s="28"/>
      <c r="Q488" s="28"/>
      <c r="R488" s="28"/>
      <c r="S488" s="28"/>
      <c r="T488" s="28"/>
      <c r="U488" s="28"/>
      <c r="V488" s="28"/>
      <c r="W488" s="28"/>
      <c r="X488" s="28"/>
      <c r="Y488" s="28"/>
      <c r="Z488" s="28"/>
      <c r="AA488" s="28"/>
      <c r="AB488" s="28"/>
      <c r="AC488" s="28"/>
      <c r="AD488" s="29"/>
      <c r="AE488" s="29"/>
      <c r="AF488" s="29"/>
      <c r="AG488" s="29"/>
      <c r="AH488" s="29"/>
    </row>
    <row r="489" spans="1:34" ht="12.75">
      <c r="A489" s="29"/>
      <c r="B489" s="29"/>
      <c r="C489" s="49"/>
      <c r="D489" s="49"/>
      <c r="E489" s="29"/>
      <c r="F489" s="29"/>
      <c r="G489" s="29"/>
      <c r="H489" s="29"/>
      <c r="I489" s="29"/>
      <c r="J489" s="29"/>
      <c r="K489" s="29"/>
      <c r="L489" s="29"/>
      <c r="M489" s="29"/>
      <c r="N489" s="28"/>
      <c r="O489" s="28"/>
      <c r="P489" s="28"/>
      <c r="Q489" s="28"/>
      <c r="R489" s="28"/>
      <c r="S489" s="28"/>
      <c r="T489" s="28"/>
      <c r="U489" s="28"/>
      <c r="V489" s="28"/>
      <c r="W489" s="28"/>
      <c r="X489" s="28"/>
      <c r="Y489" s="28"/>
      <c r="Z489" s="28"/>
      <c r="AA489" s="28"/>
      <c r="AB489" s="28"/>
      <c r="AC489" s="28"/>
      <c r="AD489" s="29"/>
      <c r="AE489" s="29"/>
      <c r="AF489" s="29"/>
      <c r="AG489" s="29"/>
      <c r="AH489" s="29"/>
    </row>
    <row r="490" spans="1:34" ht="12.75">
      <c r="A490" s="29"/>
      <c r="B490" s="29"/>
      <c r="C490" s="49"/>
      <c r="D490" s="49"/>
      <c r="E490" s="29"/>
      <c r="F490" s="29"/>
      <c r="G490" s="29"/>
      <c r="H490" s="29"/>
      <c r="I490" s="29"/>
      <c r="J490" s="29"/>
      <c r="K490" s="29"/>
      <c r="L490" s="29"/>
      <c r="M490" s="29"/>
      <c r="N490" s="28"/>
      <c r="O490" s="28"/>
      <c r="P490" s="28"/>
      <c r="Q490" s="28"/>
      <c r="R490" s="28"/>
      <c r="S490" s="28"/>
      <c r="T490" s="28"/>
      <c r="U490" s="28"/>
      <c r="V490" s="28"/>
      <c r="W490" s="28"/>
      <c r="X490" s="28"/>
      <c r="Y490" s="28"/>
      <c r="Z490" s="28"/>
      <c r="AA490" s="28"/>
      <c r="AB490" s="28"/>
      <c r="AC490" s="28"/>
      <c r="AD490" s="29"/>
      <c r="AE490" s="29"/>
      <c r="AF490" s="29"/>
      <c r="AG490" s="29"/>
      <c r="AH490" s="29"/>
    </row>
    <row r="491" spans="1:34" ht="12.75">
      <c r="A491" s="29"/>
      <c r="B491" s="29"/>
      <c r="C491" s="49"/>
      <c r="D491" s="49"/>
      <c r="E491" s="29"/>
      <c r="F491" s="29"/>
      <c r="G491" s="29"/>
      <c r="H491" s="29"/>
      <c r="I491" s="29"/>
      <c r="J491" s="29"/>
      <c r="K491" s="29"/>
      <c r="L491" s="29"/>
      <c r="M491" s="29"/>
      <c r="N491" s="28"/>
      <c r="O491" s="28"/>
      <c r="P491" s="28"/>
      <c r="Q491" s="28"/>
      <c r="R491" s="28"/>
      <c r="S491" s="28"/>
      <c r="T491" s="28"/>
      <c r="U491" s="28"/>
      <c r="V491" s="28"/>
      <c r="W491" s="28"/>
      <c r="X491" s="28"/>
      <c r="Y491" s="28"/>
      <c r="Z491" s="28"/>
      <c r="AA491" s="28"/>
      <c r="AB491" s="28"/>
      <c r="AC491" s="28"/>
      <c r="AD491" s="29"/>
      <c r="AE491" s="29"/>
      <c r="AF491" s="29"/>
      <c r="AG491" s="29"/>
      <c r="AH491" s="29"/>
    </row>
    <row r="492" spans="1:34" ht="12.75">
      <c r="A492" s="29"/>
      <c r="B492" s="29"/>
      <c r="C492" s="49"/>
      <c r="D492" s="49"/>
      <c r="E492" s="29"/>
      <c r="F492" s="29"/>
      <c r="G492" s="29"/>
      <c r="H492" s="29"/>
      <c r="I492" s="29"/>
      <c r="J492" s="29"/>
      <c r="K492" s="29"/>
      <c r="L492" s="29"/>
      <c r="M492" s="29"/>
      <c r="N492" s="28"/>
      <c r="O492" s="28"/>
      <c r="P492" s="28"/>
      <c r="Q492" s="28"/>
      <c r="R492" s="28"/>
      <c r="S492" s="28"/>
      <c r="T492" s="28"/>
      <c r="U492" s="28"/>
      <c r="V492" s="28"/>
      <c r="W492" s="28"/>
      <c r="X492" s="28"/>
      <c r="Y492" s="28"/>
      <c r="Z492" s="28"/>
      <c r="AA492" s="28"/>
      <c r="AB492" s="28"/>
      <c r="AC492" s="28"/>
      <c r="AD492" s="29"/>
      <c r="AE492" s="29"/>
      <c r="AF492" s="29"/>
      <c r="AG492" s="29"/>
      <c r="AH492" s="29"/>
    </row>
    <row r="493" spans="1:34" ht="12.75">
      <c r="A493" s="29"/>
      <c r="B493" s="29"/>
      <c r="C493" s="49"/>
      <c r="D493" s="49"/>
      <c r="E493" s="29"/>
      <c r="F493" s="29"/>
      <c r="G493" s="29"/>
      <c r="H493" s="29"/>
      <c r="I493" s="29"/>
      <c r="J493" s="29"/>
      <c r="K493" s="29"/>
      <c r="L493" s="29"/>
      <c r="M493" s="29"/>
      <c r="N493" s="28"/>
      <c r="O493" s="28"/>
      <c r="P493" s="28"/>
      <c r="Q493" s="28"/>
      <c r="R493" s="28"/>
      <c r="S493" s="28"/>
      <c r="T493" s="28"/>
      <c r="U493" s="28"/>
      <c r="V493" s="28"/>
      <c r="W493" s="28"/>
      <c r="X493" s="28"/>
      <c r="Y493" s="28"/>
      <c r="Z493" s="28"/>
      <c r="AA493" s="28"/>
      <c r="AB493" s="28"/>
      <c r="AC493" s="28"/>
      <c r="AD493" s="29"/>
      <c r="AE493" s="29"/>
      <c r="AF493" s="29"/>
      <c r="AG493" s="29"/>
      <c r="AH493" s="29"/>
    </row>
    <row r="494" spans="1:34" ht="12.75">
      <c r="A494" s="29"/>
      <c r="B494" s="29"/>
      <c r="C494" s="49"/>
      <c r="D494" s="49"/>
      <c r="E494" s="29"/>
      <c r="F494" s="29"/>
      <c r="G494" s="29"/>
      <c r="H494" s="29"/>
      <c r="I494" s="29"/>
      <c r="J494" s="29"/>
      <c r="K494" s="29"/>
      <c r="L494" s="29"/>
      <c r="M494" s="29"/>
      <c r="N494" s="28"/>
      <c r="O494" s="28"/>
      <c r="P494" s="28"/>
      <c r="Q494" s="28"/>
      <c r="R494" s="28"/>
      <c r="S494" s="28"/>
      <c r="T494" s="28"/>
      <c r="U494" s="28"/>
      <c r="V494" s="28"/>
      <c r="W494" s="28"/>
      <c r="X494" s="28"/>
      <c r="Y494" s="28"/>
      <c r="Z494" s="28"/>
      <c r="AA494" s="28"/>
      <c r="AB494" s="28"/>
      <c r="AC494" s="28"/>
      <c r="AD494" s="29"/>
      <c r="AE494" s="29"/>
      <c r="AF494" s="29"/>
      <c r="AG494" s="29"/>
      <c r="AH494" s="29"/>
    </row>
    <row r="495" spans="1:34" ht="12.75">
      <c r="A495" s="29"/>
      <c r="B495" s="29"/>
      <c r="C495" s="49"/>
      <c r="D495" s="49"/>
      <c r="E495" s="29"/>
      <c r="F495" s="29"/>
      <c r="G495" s="29"/>
      <c r="H495" s="29"/>
      <c r="I495" s="29"/>
      <c r="J495" s="29"/>
      <c r="K495" s="29"/>
      <c r="L495" s="29"/>
      <c r="M495" s="29"/>
      <c r="N495" s="28"/>
      <c r="O495" s="28"/>
      <c r="P495" s="28"/>
      <c r="Q495" s="28"/>
      <c r="R495" s="28"/>
      <c r="S495" s="28"/>
      <c r="T495" s="28"/>
      <c r="U495" s="28"/>
      <c r="V495" s="28"/>
      <c r="W495" s="28"/>
      <c r="X495" s="28"/>
      <c r="Y495" s="28"/>
      <c r="Z495" s="28"/>
      <c r="AA495" s="28"/>
      <c r="AB495" s="28"/>
      <c r="AC495" s="28"/>
      <c r="AD495" s="29"/>
      <c r="AE495" s="29"/>
      <c r="AF495" s="29"/>
      <c r="AG495" s="29"/>
      <c r="AH495" s="29"/>
    </row>
    <row r="496" spans="1:34" ht="12.75">
      <c r="A496" s="29"/>
      <c r="B496" s="29"/>
      <c r="C496" s="49"/>
      <c r="D496" s="49"/>
      <c r="E496" s="29"/>
      <c r="F496" s="29"/>
      <c r="G496" s="29"/>
      <c r="H496" s="29"/>
      <c r="I496" s="29"/>
      <c r="J496" s="29"/>
      <c r="K496" s="29"/>
      <c r="L496" s="29"/>
      <c r="M496" s="29"/>
      <c r="N496" s="28"/>
      <c r="O496" s="28"/>
      <c r="P496" s="28"/>
      <c r="Q496" s="28"/>
      <c r="R496" s="28"/>
      <c r="S496" s="28"/>
      <c r="T496" s="28"/>
      <c r="U496" s="28"/>
      <c r="V496" s="28"/>
      <c r="W496" s="28"/>
      <c r="X496" s="28"/>
      <c r="Y496" s="28"/>
      <c r="Z496" s="28"/>
      <c r="AA496" s="28"/>
      <c r="AB496" s="28"/>
      <c r="AC496" s="28"/>
      <c r="AD496" s="29"/>
      <c r="AE496" s="29"/>
      <c r="AF496" s="29"/>
      <c r="AG496" s="29"/>
      <c r="AH496" s="29"/>
    </row>
    <row r="497" spans="1:34" ht="12.75">
      <c r="A497" s="29"/>
      <c r="B497" s="29"/>
      <c r="C497" s="49"/>
      <c r="D497" s="49"/>
      <c r="E497" s="29"/>
      <c r="F497" s="29"/>
      <c r="G497" s="29"/>
      <c r="H497" s="29"/>
      <c r="I497" s="29"/>
      <c r="J497" s="29"/>
      <c r="K497" s="29"/>
      <c r="L497" s="29"/>
      <c r="M497" s="29"/>
      <c r="N497" s="28"/>
      <c r="O497" s="28"/>
      <c r="P497" s="28"/>
      <c r="Q497" s="28"/>
      <c r="R497" s="28"/>
      <c r="S497" s="28"/>
      <c r="T497" s="28"/>
      <c r="U497" s="28"/>
      <c r="V497" s="28"/>
      <c r="W497" s="28"/>
      <c r="X497" s="28"/>
      <c r="Y497" s="28"/>
      <c r="Z497" s="28"/>
      <c r="AA497" s="28"/>
      <c r="AB497" s="28"/>
      <c r="AC497" s="28"/>
      <c r="AD497" s="29"/>
      <c r="AE497" s="29"/>
      <c r="AF497" s="29"/>
      <c r="AG497" s="29"/>
      <c r="AH497" s="29"/>
    </row>
    <row r="498" spans="1:34" ht="12.75">
      <c r="A498" s="29"/>
      <c r="B498" s="29"/>
      <c r="C498" s="49"/>
      <c r="D498" s="49"/>
      <c r="E498" s="29"/>
      <c r="F498" s="29"/>
      <c r="G498" s="29"/>
      <c r="H498" s="29"/>
      <c r="I498" s="29"/>
      <c r="J498" s="29"/>
      <c r="K498" s="29"/>
      <c r="L498" s="29"/>
      <c r="M498" s="29"/>
      <c r="N498" s="28"/>
      <c r="O498" s="28"/>
      <c r="P498" s="28"/>
      <c r="Q498" s="28"/>
      <c r="R498" s="28"/>
      <c r="S498" s="28"/>
      <c r="T498" s="28"/>
      <c r="U498" s="28"/>
      <c r="V498" s="28"/>
      <c r="W498" s="28"/>
      <c r="X498" s="28"/>
      <c r="Y498" s="28"/>
      <c r="Z498" s="28"/>
      <c r="AA498" s="28"/>
      <c r="AB498" s="28"/>
      <c r="AC498" s="28"/>
      <c r="AD498" s="29"/>
      <c r="AE498" s="29"/>
      <c r="AF498" s="29"/>
      <c r="AG498" s="29"/>
      <c r="AH498" s="29"/>
    </row>
    <row r="499" spans="1:34" ht="12.75">
      <c r="A499" s="29"/>
      <c r="B499" s="29"/>
      <c r="C499" s="49"/>
      <c r="D499" s="49"/>
      <c r="E499" s="29"/>
      <c r="F499" s="29"/>
      <c r="G499" s="29"/>
      <c r="H499" s="29"/>
      <c r="I499" s="29"/>
      <c r="J499" s="29"/>
      <c r="K499" s="29"/>
      <c r="L499" s="29"/>
      <c r="M499" s="29"/>
      <c r="N499" s="28"/>
      <c r="O499" s="28"/>
      <c r="P499" s="28"/>
      <c r="Q499" s="28"/>
      <c r="R499" s="28"/>
      <c r="S499" s="28"/>
      <c r="T499" s="28"/>
      <c r="U499" s="28"/>
      <c r="V499" s="28"/>
      <c r="W499" s="28"/>
      <c r="X499" s="28"/>
      <c r="Y499" s="28"/>
      <c r="Z499" s="28"/>
      <c r="AA499" s="28"/>
      <c r="AB499" s="28"/>
      <c r="AC499" s="28"/>
      <c r="AD499" s="29"/>
      <c r="AE499" s="29"/>
      <c r="AF499" s="29"/>
      <c r="AG499" s="29"/>
      <c r="AH499" s="29"/>
    </row>
    <row r="500" spans="1:34" ht="12.75">
      <c r="A500" s="29"/>
      <c r="B500" s="29"/>
      <c r="C500" s="49"/>
      <c r="D500" s="49"/>
      <c r="E500" s="29"/>
      <c r="F500" s="29"/>
      <c r="G500" s="29"/>
      <c r="H500" s="29"/>
      <c r="I500" s="29"/>
      <c r="J500" s="29"/>
      <c r="K500" s="29"/>
      <c r="L500" s="29"/>
      <c r="M500" s="29"/>
      <c r="N500" s="28"/>
      <c r="O500" s="28"/>
      <c r="P500" s="28"/>
      <c r="Q500" s="28"/>
      <c r="R500" s="28"/>
      <c r="S500" s="28"/>
      <c r="T500" s="28"/>
      <c r="U500" s="28"/>
      <c r="V500" s="28"/>
      <c r="W500" s="28"/>
      <c r="X500" s="28"/>
      <c r="Y500" s="28"/>
      <c r="Z500" s="28"/>
      <c r="AA500" s="28"/>
      <c r="AB500" s="28"/>
      <c r="AC500" s="28"/>
      <c r="AD500" s="29"/>
      <c r="AE500" s="29"/>
      <c r="AF500" s="29"/>
      <c r="AG500" s="29"/>
      <c r="AH500" s="29"/>
    </row>
    <row r="501" spans="1:34" ht="12.75">
      <c r="A501" s="29"/>
      <c r="B501" s="29"/>
      <c r="C501" s="49"/>
      <c r="D501" s="49"/>
      <c r="E501" s="29"/>
      <c r="F501" s="29"/>
      <c r="G501" s="29"/>
      <c r="H501" s="29"/>
      <c r="I501" s="29"/>
      <c r="J501" s="29"/>
      <c r="K501" s="29"/>
      <c r="L501" s="29"/>
      <c r="M501" s="29"/>
      <c r="N501" s="28"/>
      <c r="O501" s="28"/>
      <c r="P501" s="28"/>
      <c r="Q501" s="28"/>
      <c r="R501" s="28"/>
      <c r="S501" s="28"/>
      <c r="T501" s="28"/>
      <c r="U501" s="28"/>
      <c r="V501" s="28"/>
      <c r="W501" s="28"/>
      <c r="X501" s="28"/>
      <c r="Y501" s="28"/>
      <c r="Z501" s="28"/>
      <c r="AA501" s="28"/>
      <c r="AB501" s="28"/>
      <c r="AC501" s="28"/>
      <c r="AD501" s="29"/>
      <c r="AE501" s="29"/>
      <c r="AF501" s="29"/>
      <c r="AG501" s="29"/>
      <c r="AH501" s="29"/>
    </row>
    <row r="502" spans="1:34" ht="12.75">
      <c r="A502" s="29"/>
      <c r="B502" s="29"/>
      <c r="C502" s="49"/>
      <c r="D502" s="49"/>
      <c r="E502" s="29"/>
      <c r="F502" s="29"/>
      <c r="G502" s="29"/>
      <c r="H502" s="29"/>
      <c r="I502" s="29"/>
      <c r="J502" s="29"/>
      <c r="K502" s="29"/>
      <c r="L502" s="29"/>
      <c r="M502" s="29"/>
      <c r="N502" s="28"/>
      <c r="O502" s="28"/>
      <c r="P502" s="28"/>
      <c r="Q502" s="28"/>
      <c r="R502" s="28"/>
      <c r="S502" s="28"/>
      <c r="T502" s="28"/>
      <c r="U502" s="28"/>
      <c r="V502" s="28"/>
      <c r="W502" s="28"/>
      <c r="X502" s="28"/>
      <c r="Y502" s="28"/>
      <c r="Z502" s="28"/>
      <c r="AA502" s="28"/>
      <c r="AB502" s="28"/>
      <c r="AC502" s="28"/>
      <c r="AD502" s="29"/>
      <c r="AE502" s="29"/>
      <c r="AF502" s="29"/>
      <c r="AG502" s="29"/>
      <c r="AH502" s="29"/>
    </row>
    <row r="503" spans="1:34" ht="12.75">
      <c r="A503" s="29"/>
      <c r="B503" s="29"/>
      <c r="C503" s="49"/>
      <c r="D503" s="49"/>
      <c r="E503" s="29"/>
      <c r="F503" s="29"/>
      <c r="G503" s="29"/>
      <c r="H503" s="29"/>
      <c r="I503" s="29"/>
      <c r="J503" s="29"/>
      <c r="K503" s="29"/>
      <c r="L503" s="29"/>
      <c r="M503" s="29"/>
      <c r="N503" s="28"/>
      <c r="O503" s="28"/>
      <c r="P503" s="28"/>
      <c r="Q503" s="28"/>
      <c r="R503" s="28"/>
      <c r="S503" s="28"/>
      <c r="T503" s="28"/>
      <c r="U503" s="28"/>
      <c r="V503" s="28"/>
      <c r="W503" s="28"/>
      <c r="X503" s="28"/>
      <c r="Y503" s="28"/>
      <c r="Z503" s="28"/>
      <c r="AA503" s="28"/>
      <c r="AB503" s="28"/>
      <c r="AC503" s="28"/>
      <c r="AD503" s="29"/>
      <c r="AE503" s="29"/>
      <c r="AF503" s="29"/>
      <c r="AG503" s="29"/>
      <c r="AH503" s="29"/>
    </row>
    <row r="504" spans="1:34" ht="12.75">
      <c r="A504" s="29"/>
      <c r="B504" s="29"/>
      <c r="C504" s="49"/>
      <c r="D504" s="49"/>
      <c r="E504" s="29"/>
      <c r="F504" s="29"/>
      <c r="G504" s="29"/>
      <c r="H504" s="29"/>
      <c r="I504" s="29"/>
      <c r="J504" s="29"/>
      <c r="K504" s="29"/>
      <c r="L504" s="29"/>
      <c r="M504" s="29"/>
      <c r="N504" s="28"/>
      <c r="O504" s="28"/>
      <c r="P504" s="28"/>
      <c r="Q504" s="28"/>
      <c r="R504" s="28"/>
      <c r="S504" s="28"/>
      <c r="T504" s="28"/>
      <c r="U504" s="28"/>
      <c r="V504" s="28"/>
      <c r="W504" s="28"/>
      <c r="X504" s="28"/>
      <c r="Y504" s="28"/>
      <c r="Z504" s="28"/>
      <c r="AA504" s="28"/>
      <c r="AB504" s="28"/>
      <c r="AC504" s="28"/>
      <c r="AD504" s="29"/>
      <c r="AE504" s="29"/>
      <c r="AF504" s="29"/>
      <c r="AG504" s="29"/>
      <c r="AH504" s="29"/>
    </row>
    <row r="505" spans="1:34" ht="12.75">
      <c r="A505" s="29"/>
      <c r="B505" s="29"/>
      <c r="C505" s="49"/>
      <c r="D505" s="49"/>
      <c r="E505" s="29"/>
      <c r="F505" s="29"/>
      <c r="G505" s="29"/>
      <c r="H505" s="29"/>
      <c r="I505" s="29"/>
      <c r="J505" s="29"/>
      <c r="K505" s="29"/>
      <c r="L505" s="29"/>
      <c r="M505" s="29"/>
      <c r="N505" s="28"/>
      <c r="O505" s="28"/>
      <c r="P505" s="28"/>
      <c r="Q505" s="28"/>
      <c r="R505" s="28"/>
      <c r="S505" s="28"/>
      <c r="T505" s="28"/>
      <c r="U505" s="28"/>
      <c r="V505" s="28"/>
      <c r="W505" s="28"/>
      <c r="X505" s="28"/>
      <c r="Y505" s="28"/>
      <c r="Z505" s="28"/>
      <c r="AA505" s="28"/>
      <c r="AB505" s="28"/>
      <c r="AC505" s="28"/>
      <c r="AD505" s="29"/>
      <c r="AE505" s="29"/>
      <c r="AF505" s="29"/>
      <c r="AG505" s="29"/>
      <c r="AH505" s="29"/>
    </row>
    <row r="506" spans="1:34" ht="12.75">
      <c r="A506" s="29"/>
      <c r="B506" s="29"/>
      <c r="C506" s="49"/>
      <c r="D506" s="49"/>
      <c r="E506" s="29"/>
      <c r="F506" s="29"/>
      <c r="G506" s="29"/>
      <c r="H506" s="29"/>
      <c r="I506" s="29"/>
      <c r="J506" s="29"/>
      <c r="K506" s="29"/>
      <c r="L506" s="29"/>
      <c r="M506" s="29"/>
      <c r="N506" s="28"/>
      <c r="O506" s="28"/>
      <c r="P506" s="28"/>
      <c r="Q506" s="28"/>
      <c r="R506" s="28"/>
      <c r="S506" s="28"/>
      <c r="T506" s="28"/>
      <c r="U506" s="28"/>
      <c r="V506" s="28"/>
      <c r="W506" s="28"/>
      <c r="X506" s="28"/>
      <c r="Y506" s="28"/>
      <c r="Z506" s="28"/>
      <c r="AA506" s="28"/>
      <c r="AB506" s="28"/>
      <c r="AC506" s="28"/>
      <c r="AD506" s="29"/>
      <c r="AE506" s="29"/>
      <c r="AF506" s="29"/>
      <c r="AG506" s="29"/>
      <c r="AH506" s="29"/>
    </row>
    <row r="507" spans="1:34" ht="12.75">
      <c r="A507" s="29"/>
      <c r="B507" s="29"/>
      <c r="C507" s="49"/>
      <c r="D507" s="49"/>
      <c r="E507" s="29"/>
      <c r="F507" s="29"/>
      <c r="G507" s="29"/>
      <c r="H507" s="29"/>
      <c r="I507" s="29"/>
      <c r="J507" s="29"/>
      <c r="K507" s="29"/>
      <c r="L507" s="29"/>
      <c r="M507" s="29"/>
      <c r="N507" s="28"/>
      <c r="O507" s="28"/>
      <c r="P507" s="28"/>
      <c r="Q507" s="28"/>
      <c r="R507" s="28"/>
      <c r="S507" s="28"/>
      <c r="T507" s="28"/>
      <c r="U507" s="28"/>
      <c r="V507" s="28"/>
      <c r="W507" s="28"/>
      <c r="X507" s="28"/>
      <c r="Y507" s="28"/>
      <c r="Z507" s="28"/>
      <c r="AA507" s="28"/>
      <c r="AB507" s="28"/>
      <c r="AC507" s="28"/>
      <c r="AD507" s="29"/>
      <c r="AE507" s="29"/>
      <c r="AF507" s="29"/>
      <c r="AG507" s="29"/>
      <c r="AH507" s="29"/>
    </row>
    <row r="508" spans="1:34" ht="12.75">
      <c r="A508" s="29"/>
      <c r="B508" s="29"/>
      <c r="C508" s="49"/>
      <c r="D508" s="49"/>
      <c r="E508" s="29"/>
      <c r="F508" s="29"/>
      <c r="G508" s="29"/>
      <c r="H508" s="29"/>
      <c r="I508" s="29"/>
      <c r="J508" s="29"/>
      <c r="K508" s="29"/>
      <c r="L508" s="29"/>
      <c r="M508" s="29"/>
      <c r="N508" s="28"/>
      <c r="O508" s="28"/>
      <c r="P508" s="28"/>
      <c r="Q508" s="28"/>
      <c r="R508" s="28"/>
      <c r="S508" s="28"/>
      <c r="T508" s="28"/>
      <c r="U508" s="28"/>
      <c r="V508" s="28"/>
      <c r="W508" s="28"/>
      <c r="X508" s="28"/>
      <c r="Y508" s="28"/>
      <c r="Z508" s="28"/>
      <c r="AA508" s="28"/>
      <c r="AB508" s="28"/>
      <c r="AC508" s="28"/>
      <c r="AD508" s="29"/>
      <c r="AE508" s="29"/>
      <c r="AF508" s="29"/>
      <c r="AG508" s="29"/>
      <c r="AH508" s="29"/>
    </row>
    <row r="509" spans="1:34" ht="12.75">
      <c r="A509" s="29"/>
      <c r="B509" s="29"/>
      <c r="C509" s="49"/>
      <c r="D509" s="49"/>
      <c r="E509" s="29"/>
      <c r="F509" s="29"/>
      <c r="G509" s="29"/>
      <c r="H509" s="29"/>
      <c r="I509" s="29"/>
      <c r="J509" s="29"/>
      <c r="K509" s="29"/>
      <c r="L509" s="29"/>
      <c r="M509" s="29"/>
      <c r="N509" s="28"/>
      <c r="O509" s="28"/>
      <c r="P509" s="28"/>
      <c r="Q509" s="28"/>
      <c r="R509" s="28"/>
      <c r="S509" s="28"/>
      <c r="T509" s="28"/>
      <c r="U509" s="28"/>
      <c r="V509" s="28"/>
      <c r="W509" s="28"/>
      <c r="X509" s="28"/>
      <c r="Y509" s="28"/>
      <c r="Z509" s="28"/>
      <c r="AA509" s="28"/>
      <c r="AB509" s="28"/>
      <c r="AC509" s="28"/>
      <c r="AD509" s="29"/>
      <c r="AE509" s="29"/>
      <c r="AF509" s="29"/>
      <c r="AG509" s="29"/>
      <c r="AH509" s="29"/>
    </row>
    <row r="510" spans="1:34" ht="12.75">
      <c r="A510" s="29"/>
      <c r="B510" s="29"/>
      <c r="C510" s="49"/>
      <c r="D510" s="49"/>
      <c r="E510" s="29"/>
      <c r="F510" s="29"/>
      <c r="G510" s="29"/>
      <c r="H510" s="29"/>
      <c r="I510" s="29"/>
      <c r="J510" s="29"/>
      <c r="K510" s="29"/>
      <c r="L510" s="29"/>
      <c r="M510" s="29"/>
      <c r="N510" s="28"/>
      <c r="O510" s="28"/>
      <c r="P510" s="28"/>
      <c r="Q510" s="28"/>
      <c r="R510" s="28"/>
      <c r="S510" s="28"/>
      <c r="T510" s="28"/>
      <c r="U510" s="28"/>
      <c r="V510" s="28"/>
      <c r="W510" s="28"/>
      <c r="X510" s="28"/>
      <c r="Y510" s="28"/>
      <c r="Z510" s="28"/>
      <c r="AA510" s="28"/>
      <c r="AB510" s="28"/>
      <c r="AC510" s="28"/>
      <c r="AD510" s="29"/>
      <c r="AE510" s="29"/>
      <c r="AF510" s="29"/>
      <c r="AG510" s="29"/>
      <c r="AH510" s="29"/>
    </row>
    <row r="511" spans="1:34" ht="12.75">
      <c r="A511" s="29"/>
      <c r="B511" s="29"/>
      <c r="C511" s="49"/>
      <c r="D511" s="49"/>
      <c r="E511" s="29"/>
      <c r="F511" s="29"/>
      <c r="G511" s="29"/>
      <c r="H511" s="29"/>
      <c r="I511" s="29"/>
      <c r="J511" s="29"/>
      <c r="K511" s="29"/>
      <c r="L511" s="29"/>
      <c r="M511" s="29"/>
      <c r="N511" s="28"/>
      <c r="O511" s="28"/>
      <c r="P511" s="28"/>
      <c r="Q511" s="28"/>
      <c r="R511" s="28"/>
      <c r="S511" s="28"/>
      <c r="T511" s="28"/>
      <c r="U511" s="28"/>
      <c r="V511" s="28"/>
      <c r="W511" s="28"/>
      <c r="X511" s="28"/>
      <c r="Y511" s="28"/>
      <c r="Z511" s="28"/>
      <c r="AA511" s="28"/>
      <c r="AB511" s="28"/>
      <c r="AC511" s="28"/>
      <c r="AD511" s="29"/>
      <c r="AE511" s="29"/>
      <c r="AF511" s="29"/>
      <c r="AG511" s="29"/>
      <c r="AH511" s="29"/>
    </row>
    <row r="512" spans="1:34" ht="12.75">
      <c r="A512" s="29"/>
      <c r="B512" s="29"/>
      <c r="C512" s="49"/>
      <c r="D512" s="49"/>
      <c r="E512" s="29"/>
      <c r="F512" s="29"/>
      <c r="G512" s="29"/>
      <c r="H512" s="29"/>
      <c r="I512" s="29"/>
      <c r="J512" s="29"/>
      <c r="K512" s="29"/>
      <c r="L512" s="29"/>
      <c r="M512" s="29"/>
      <c r="N512" s="28"/>
      <c r="O512" s="28"/>
      <c r="P512" s="28"/>
      <c r="Q512" s="28"/>
      <c r="R512" s="28"/>
      <c r="S512" s="28"/>
      <c r="T512" s="28"/>
      <c r="U512" s="28"/>
      <c r="V512" s="28"/>
      <c r="W512" s="28"/>
      <c r="X512" s="28"/>
      <c r="Y512" s="28"/>
      <c r="Z512" s="28"/>
      <c r="AA512" s="28"/>
      <c r="AB512" s="28"/>
      <c r="AC512" s="28"/>
      <c r="AD512" s="29"/>
      <c r="AE512" s="29"/>
      <c r="AF512" s="29"/>
      <c r="AG512" s="29"/>
      <c r="AH512" s="29"/>
    </row>
    <row r="513" spans="1:34" ht="12.75">
      <c r="A513" s="29"/>
      <c r="B513" s="29"/>
      <c r="C513" s="49"/>
      <c r="D513" s="49"/>
      <c r="E513" s="29"/>
      <c r="F513" s="29"/>
      <c r="G513" s="29"/>
      <c r="H513" s="29"/>
      <c r="I513" s="29"/>
      <c r="J513" s="29"/>
      <c r="K513" s="29"/>
      <c r="L513" s="29"/>
      <c r="M513" s="29"/>
      <c r="N513" s="28"/>
      <c r="O513" s="28"/>
      <c r="P513" s="28"/>
      <c r="Q513" s="28"/>
      <c r="R513" s="28"/>
      <c r="S513" s="28"/>
      <c r="T513" s="28"/>
      <c r="U513" s="28"/>
      <c r="V513" s="28"/>
      <c r="W513" s="28"/>
      <c r="X513" s="28"/>
      <c r="Y513" s="28"/>
      <c r="Z513" s="28"/>
      <c r="AA513" s="28"/>
      <c r="AB513" s="28"/>
      <c r="AC513" s="28"/>
      <c r="AD513" s="29"/>
      <c r="AE513" s="29"/>
      <c r="AF513" s="29"/>
      <c r="AG513" s="29"/>
      <c r="AH513" s="29"/>
    </row>
    <row r="514" spans="1:34" ht="12.75">
      <c r="A514" s="29"/>
      <c r="B514" s="29"/>
      <c r="C514" s="49"/>
      <c r="D514" s="49"/>
      <c r="E514" s="29"/>
      <c r="F514" s="29"/>
      <c r="G514" s="29"/>
      <c r="H514" s="29"/>
      <c r="I514" s="29"/>
      <c r="J514" s="29"/>
      <c r="K514" s="29"/>
      <c r="L514" s="29"/>
      <c r="M514" s="29"/>
      <c r="N514" s="28"/>
      <c r="O514" s="28"/>
      <c r="P514" s="28"/>
      <c r="Q514" s="28"/>
      <c r="R514" s="28"/>
      <c r="S514" s="28"/>
      <c r="T514" s="28"/>
      <c r="U514" s="28"/>
      <c r="V514" s="28"/>
      <c r="W514" s="28"/>
      <c r="X514" s="28"/>
      <c r="Y514" s="28"/>
      <c r="Z514" s="28"/>
      <c r="AA514" s="28"/>
      <c r="AB514" s="28"/>
      <c r="AC514" s="28"/>
      <c r="AD514" s="29"/>
      <c r="AE514" s="29"/>
      <c r="AF514" s="29"/>
      <c r="AG514" s="29"/>
      <c r="AH514" s="29"/>
    </row>
    <row r="515" spans="1:34" ht="12.75">
      <c r="A515" s="29"/>
      <c r="B515" s="29"/>
      <c r="C515" s="49"/>
      <c r="D515" s="49"/>
      <c r="E515" s="29"/>
      <c r="F515" s="29"/>
      <c r="G515" s="29"/>
      <c r="H515" s="29"/>
      <c r="I515" s="29"/>
      <c r="J515" s="29"/>
      <c r="K515" s="29"/>
      <c r="L515" s="29"/>
      <c r="M515" s="29"/>
      <c r="N515" s="28"/>
      <c r="O515" s="28"/>
      <c r="P515" s="28"/>
      <c r="Q515" s="28"/>
      <c r="R515" s="28"/>
      <c r="S515" s="28"/>
      <c r="T515" s="28"/>
      <c r="U515" s="28"/>
      <c r="V515" s="28"/>
      <c r="W515" s="28"/>
      <c r="X515" s="28"/>
      <c r="Y515" s="28"/>
      <c r="Z515" s="28"/>
      <c r="AA515" s="28"/>
      <c r="AB515" s="28"/>
      <c r="AC515" s="28"/>
      <c r="AD515" s="29"/>
      <c r="AE515" s="29"/>
      <c r="AF515" s="29"/>
      <c r="AG515" s="29"/>
      <c r="AH515" s="29"/>
    </row>
    <row r="516" spans="1:34" ht="12.75">
      <c r="A516" s="29"/>
      <c r="B516" s="29"/>
      <c r="C516" s="49"/>
      <c r="D516" s="49"/>
      <c r="E516" s="29"/>
      <c r="F516" s="29"/>
      <c r="G516" s="29"/>
      <c r="H516" s="29"/>
      <c r="I516" s="29"/>
      <c r="J516" s="29"/>
      <c r="K516" s="29"/>
      <c r="L516" s="29"/>
      <c r="M516" s="29"/>
      <c r="N516" s="28"/>
      <c r="O516" s="28"/>
      <c r="P516" s="28"/>
      <c r="Q516" s="28"/>
      <c r="R516" s="28"/>
      <c r="S516" s="28"/>
      <c r="T516" s="28"/>
      <c r="U516" s="28"/>
      <c r="V516" s="28"/>
      <c r="W516" s="28"/>
      <c r="X516" s="28"/>
      <c r="Y516" s="28"/>
      <c r="Z516" s="28"/>
      <c r="AA516" s="28"/>
      <c r="AB516" s="28"/>
      <c r="AC516" s="28"/>
      <c r="AD516" s="29"/>
      <c r="AE516" s="29"/>
      <c r="AF516" s="29"/>
      <c r="AG516" s="29"/>
      <c r="AH516" s="29"/>
    </row>
    <row r="517" spans="1:34" ht="12.75">
      <c r="A517" s="29"/>
      <c r="B517" s="29"/>
      <c r="C517" s="49"/>
      <c r="D517" s="49"/>
      <c r="E517" s="29"/>
      <c r="F517" s="29"/>
      <c r="G517" s="29"/>
      <c r="H517" s="29"/>
      <c r="I517" s="29"/>
      <c r="J517" s="29"/>
      <c r="K517" s="29"/>
      <c r="L517" s="29"/>
      <c r="M517" s="29"/>
      <c r="N517" s="28"/>
      <c r="O517" s="28"/>
      <c r="P517" s="28"/>
      <c r="Q517" s="28"/>
      <c r="R517" s="28"/>
      <c r="S517" s="28"/>
      <c r="T517" s="28"/>
      <c r="U517" s="28"/>
      <c r="V517" s="28"/>
      <c r="W517" s="28"/>
      <c r="X517" s="28"/>
      <c r="Y517" s="28"/>
      <c r="Z517" s="28"/>
      <c r="AA517" s="28"/>
      <c r="AB517" s="28"/>
      <c r="AC517" s="28"/>
      <c r="AD517" s="29"/>
      <c r="AE517" s="29"/>
      <c r="AF517" s="29"/>
      <c r="AG517" s="29"/>
      <c r="AH517" s="29"/>
    </row>
    <row r="518" spans="1:34" ht="12.75">
      <c r="A518" s="29"/>
      <c r="B518" s="29"/>
      <c r="C518" s="49"/>
      <c r="D518" s="49"/>
      <c r="E518" s="29"/>
      <c r="F518" s="29"/>
      <c r="G518" s="29"/>
      <c r="H518" s="29"/>
      <c r="I518" s="29"/>
      <c r="J518" s="29"/>
      <c r="K518" s="29"/>
      <c r="L518" s="29"/>
      <c r="M518" s="29"/>
      <c r="N518" s="28"/>
      <c r="O518" s="28"/>
      <c r="P518" s="28"/>
      <c r="Q518" s="28"/>
      <c r="R518" s="28"/>
      <c r="S518" s="28"/>
      <c r="T518" s="28"/>
      <c r="U518" s="28"/>
      <c r="V518" s="28"/>
      <c r="W518" s="28"/>
      <c r="X518" s="28"/>
      <c r="Y518" s="28"/>
      <c r="Z518" s="28"/>
      <c r="AA518" s="28"/>
      <c r="AB518" s="28"/>
      <c r="AC518" s="28"/>
      <c r="AD518" s="29"/>
      <c r="AE518" s="29"/>
      <c r="AF518" s="29"/>
      <c r="AG518" s="29"/>
      <c r="AH518" s="29"/>
    </row>
    <row r="519" spans="1:34" ht="12.75">
      <c r="A519" s="29"/>
      <c r="B519" s="29"/>
      <c r="C519" s="49"/>
      <c r="D519" s="49"/>
      <c r="E519" s="29"/>
      <c r="F519" s="29"/>
      <c r="G519" s="29"/>
      <c r="H519" s="29"/>
      <c r="I519" s="29"/>
      <c r="J519" s="29"/>
      <c r="K519" s="29"/>
      <c r="L519" s="29"/>
      <c r="M519" s="29"/>
      <c r="N519" s="28"/>
      <c r="O519" s="28"/>
      <c r="P519" s="28"/>
      <c r="Q519" s="28"/>
      <c r="R519" s="28"/>
      <c r="S519" s="28"/>
      <c r="T519" s="28"/>
      <c r="U519" s="28"/>
      <c r="V519" s="28"/>
      <c r="W519" s="28"/>
      <c r="X519" s="28"/>
      <c r="Y519" s="28"/>
      <c r="Z519" s="28"/>
      <c r="AA519" s="28"/>
      <c r="AB519" s="28"/>
      <c r="AC519" s="28"/>
      <c r="AD519" s="29"/>
      <c r="AE519" s="29"/>
      <c r="AF519" s="29"/>
      <c r="AG519" s="29"/>
      <c r="AH519" s="29"/>
    </row>
    <row r="520" spans="1:34" ht="12.75">
      <c r="A520" s="29"/>
      <c r="B520" s="29"/>
      <c r="C520" s="49"/>
      <c r="D520" s="49"/>
      <c r="E520" s="29"/>
      <c r="F520" s="29"/>
      <c r="G520" s="29"/>
      <c r="H520" s="29"/>
      <c r="I520" s="29"/>
      <c r="J520" s="29"/>
      <c r="K520" s="29"/>
      <c r="L520" s="29"/>
      <c r="M520" s="29"/>
      <c r="N520" s="28"/>
      <c r="O520" s="28"/>
      <c r="P520" s="28"/>
      <c r="Q520" s="28"/>
      <c r="R520" s="28"/>
      <c r="S520" s="28"/>
      <c r="T520" s="28"/>
      <c r="U520" s="28"/>
      <c r="V520" s="28"/>
      <c r="W520" s="28"/>
      <c r="X520" s="28"/>
      <c r="Y520" s="28"/>
      <c r="Z520" s="28"/>
      <c r="AA520" s="28"/>
      <c r="AB520" s="28"/>
      <c r="AC520" s="28"/>
      <c r="AD520" s="29"/>
      <c r="AE520" s="29"/>
      <c r="AF520" s="29"/>
      <c r="AG520" s="29"/>
      <c r="AH520" s="29"/>
    </row>
    <row r="521" spans="1:34" ht="12.75">
      <c r="A521" s="29"/>
      <c r="B521" s="29"/>
      <c r="C521" s="49"/>
      <c r="D521" s="49"/>
      <c r="E521" s="29"/>
      <c r="F521" s="29"/>
      <c r="G521" s="29"/>
      <c r="H521" s="29"/>
      <c r="I521" s="29"/>
      <c r="J521" s="29"/>
      <c r="K521" s="29"/>
      <c r="L521" s="29"/>
      <c r="M521" s="29"/>
      <c r="N521" s="28"/>
      <c r="O521" s="28"/>
      <c r="P521" s="28"/>
      <c r="Q521" s="28"/>
      <c r="R521" s="28"/>
      <c r="S521" s="28"/>
      <c r="T521" s="28"/>
      <c r="U521" s="28"/>
      <c r="V521" s="28"/>
      <c r="W521" s="28"/>
      <c r="X521" s="28"/>
      <c r="Y521" s="28"/>
      <c r="Z521" s="28"/>
      <c r="AA521" s="28"/>
      <c r="AB521" s="28"/>
      <c r="AC521" s="28"/>
      <c r="AD521" s="29"/>
      <c r="AE521" s="29"/>
      <c r="AF521" s="29"/>
      <c r="AG521" s="29"/>
      <c r="AH521" s="29"/>
    </row>
    <row r="522" spans="1:34" ht="12.75">
      <c r="A522" s="29"/>
      <c r="B522" s="29"/>
      <c r="C522" s="49"/>
      <c r="D522" s="49"/>
      <c r="E522" s="29"/>
      <c r="F522" s="29"/>
      <c r="G522" s="29"/>
      <c r="H522" s="29"/>
      <c r="I522" s="29"/>
      <c r="J522" s="29"/>
      <c r="K522" s="29"/>
      <c r="L522" s="29"/>
      <c r="M522" s="29"/>
      <c r="N522" s="28"/>
      <c r="O522" s="28"/>
      <c r="P522" s="28"/>
      <c r="Q522" s="28"/>
      <c r="R522" s="28"/>
      <c r="S522" s="28"/>
      <c r="T522" s="28"/>
      <c r="U522" s="28"/>
      <c r="V522" s="28"/>
      <c r="W522" s="28"/>
      <c r="X522" s="28"/>
      <c r="Y522" s="28"/>
      <c r="Z522" s="28"/>
      <c r="AA522" s="28"/>
      <c r="AB522" s="28"/>
      <c r="AC522" s="28"/>
      <c r="AD522" s="29"/>
      <c r="AE522" s="29"/>
      <c r="AF522" s="29"/>
      <c r="AG522" s="29"/>
      <c r="AH522" s="29"/>
    </row>
    <row r="523" spans="1:34" ht="12.75">
      <c r="A523" s="29"/>
      <c r="B523" s="29"/>
      <c r="C523" s="49"/>
      <c r="D523" s="49"/>
      <c r="E523" s="29"/>
      <c r="F523" s="29"/>
      <c r="G523" s="29"/>
      <c r="H523" s="29"/>
      <c r="I523" s="29"/>
      <c r="J523" s="29"/>
      <c r="K523" s="29"/>
      <c r="L523" s="29"/>
      <c r="M523" s="29"/>
      <c r="N523" s="28"/>
      <c r="O523" s="28"/>
      <c r="P523" s="28"/>
      <c r="Q523" s="28"/>
      <c r="R523" s="28"/>
      <c r="S523" s="28"/>
      <c r="T523" s="28"/>
      <c r="U523" s="28"/>
      <c r="V523" s="28"/>
      <c r="W523" s="28"/>
      <c r="X523" s="28"/>
      <c r="Y523" s="28"/>
      <c r="Z523" s="28"/>
      <c r="AA523" s="28"/>
      <c r="AB523" s="28"/>
      <c r="AC523" s="28"/>
      <c r="AD523" s="29"/>
      <c r="AE523" s="29"/>
      <c r="AF523" s="29"/>
      <c r="AG523" s="29"/>
      <c r="AH523" s="29"/>
    </row>
    <row r="524" spans="1:34" ht="12.75">
      <c r="A524" s="29"/>
      <c r="B524" s="29"/>
      <c r="C524" s="49"/>
      <c r="D524" s="49"/>
      <c r="E524" s="29"/>
      <c r="F524" s="29"/>
      <c r="G524" s="29"/>
      <c r="H524" s="29"/>
      <c r="I524" s="29"/>
      <c r="J524" s="29"/>
      <c r="K524" s="29"/>
      <c r="L524" s="29"/>
      <c r="M524" s="29"/>
      <c r="N524" s="28"/>
      <c r="O524" s="28"/>
      <c r="P524" s="28"/>
      <c r="Q524" s="28"/>
      <c r="R524" s="28"/>
      <c r="S524" s="28"/>
      <c r="T524" s="28"/>
      <c r="U524" s="28"/>
      <c r="V524" s="28"/>
      <c r="W524" s="28"/>
      <c r="X524" s="28"/>
      <c r="Y524" s="28"/>
      <c r="Z524" s="28"/>
      <c r="AA524" s="28"/>
      <c r="AB524" s="28"/>
      <c r="AC524" s="28"/>
      <c r="AD524" s="29"/>
      <c r="AE524" s="29"/>
      <c r="AF524" s="29"/>
      <c r="AG524" s="29"/>
      <c r="AH524" s="29"/>
    </row>
    <row r="525" spans="1:34" ht="12.75">
      <c r="A525" s="29"/>
      <c r="B525" s="29"/>
      <c r="C525" s="49"/>
      <c r="D525" s="49"/>
      <c r="E525" s="29"/>
      <c r="F525" s="29"/>
      <c r="G525" s="29"/>
      <c r="H525" s="29"/>
      <c r="I525" s="29"/>
      <c r="J525" s="29"/>
      <c r="K525" s="29"/>
      <c r="L525" s="29"/>
      <c r="M525" s="29"/>
      <c r="N525" s="28"/>
      <c r="O525" s="28"/>
      <c r="P525" s="28"/>
      <c r="Q525" s="28"/>
      <c r="R525" s="28"/>
      <c r="S525" s="28"/>
      <c r="T525" s="28"/>
      <c r="U525" s="28"/>
      <c r="V525" s="28"/>
      <c r="W525" s="28"/>
      <c r="X525" s="28"/>
      <c r="Y525" s="28"/>
      <c r="Z525" s="28"/>
      <c r="AA525" s="28"/>
      <c r="AB525" s="28"/>
      <c r="AC525" s="28"/>
      <c r="AD525" s="29"/>
      <c r="AE525" s="29"/>
      <c r="AF525" s="29"/>
      <c r="AG525" s="29"/>
      <c r="AH525" s="29"/>
    </row>
    <row r="526" spans="1:34" ht="12.75">
      <c r="A526" s="29"/>
      <c r="B526" s="29"/>
      <c r="C526" s="49"/>
      <c r="D526" s="49"/>
      <c r="E526" s="29"/>
      <c r="F526" s="29"/>
      <c r="G526" s="29"/>
      <c r="H526" s="29"/>
      <c r="I526" s="29"/>
      <c r="J526" s="29"/>
      <c r="K526" s="29"/>
      <c r="L526" s="29"/>
      <c r="M526" s="29"/>
      <c r="N526" s="28"/>
      <c r="O526" s="28"/>
      <c r="P526" s="28"/>
      <c r="Q526" s="28"/>
      <c r="R526" s="28"/>
      <c r="S526" s="28"/>
      <c r="T526" s="28"/>
      <c r="U526" s="28"/>
      <c r="V526" s="28"/>
      <c r="W526" s="28"/>
      <c r="X526" s="28"/>
      <c r="Y526" s="28"/>
      <c r="Z526" s="28"/>
      <c r="AA526" s="28"/>
      <c r="AB526" s="28"/>
      <c r="AC526" s="28"/>
      <c r="AD526" s="29"/>
      <c r="AE526" s="29"/>
      <c r="AF526" s="29"/>
      <c r="AG526" s="29"/>
      <c r="AH526" s="29"/>
    </row>
    <row r="527" spans="1:34" ht="12.75">
      <c r="A527" s="29"/>
      <c r="B527" s="29"/>
      <c r="C527" s="49"/>
      <c r="D527" s="49"/>
      <c r="E527" s="29"/>
      <c r="F527" s="29"/>
      <c r="G527" s="29"/>
      <c r="H527" s="29"/>
      <c r="I527" s="29"/>
      <c r="J527" s="29"/>
      <c r="K527" s="29"/>
      <c r="L527" s="29"/>
      <c r="M527" s="29"/>
      <c r="N527" s="28"/>
      <c r="O527" s="28"/>
      <c r="P527" s="28"/>
      <c r="Q527" s="28"/>
      <c r="R527" s="28"/>
      <c r="S527" s="28"/>
      <c r="T527" s="28"/>
      <c r="U527" s="28"/>
      <c r="V527" s="28"/>
      <c r="W527" s="28"/>
      <c r="X527" s="28"/>
      <c r="Y527" s="28"/>
      <c r="Z527" s="28"/>
      <c r="AA527" s="28"/>
      <c r="AB527" s="28"/>
      <c r="AC527" s="28"/>
      <c r="AD527" s="29"/>
      <c r="AE527" s="29"/>
      <c r="AF527" s="29"/>
      <c r="AG527" s="29"/>
      <c r="AH527" s="29"/>
    </row>
    <row r="528" spans="1:34" ht="12.75">
      <c r="A528" s="29"/>
      <c r="B528" s="29"/>
      <c r="C528" s="49"/>
      <c r="D528" s="49"/>
      <c r="E528" s="29"/>
      <c r="F528" s="29"/>
      <c r="G528" s="29"/>
      <c r="H528" s="29"/>
      <c r="I528" s="29"/>
      <c r="J528" s="29"/>
      <c r="K528" s="29"/>
      <c r="L528" s="29"/>
      <c r="M528" s="29"/>
      <c r="N528" s="28"/>
      <c r="O528" s="28"/>
      <c r="P528" s="28"/>
      <c r="Q528" s="28"/>
      <c r="R528" s="28"/>
      <c r="S528" s="28"/>
      <c r="T528" s="28"/>
      <c r="U528" s="28"/>
      <c r="V528" s="28"/>
      <c r="W528" s="28"/>
      <c r="X528" s="28"/>
      <c r="Y528" s="28"/>
      <c r="Z528" s="28"/>
      <c r="AA528" s="28"/>
      <c r="AB528" s="28"/>
      <c r="AC528" s="28"/>
      <c r="AD528" s="29"/>
      <c r="AE528" s="29"/>
      <c r="AF528" s="29"/>
      <c r="AG528" s="29"/>
      <c r="AH528" s="29"/>
    </row>
    <row r="529" spans="1:34" ht="12.75">
      <c r="A529" s="29"/>
      <c r="B529" s="29"/>
      <c r="C529" s="49"/>
      <c r="D529" s="49"/>
      <c r="E529" s="29"/>
      <c r="F529" s="29"/>
      <c r="G529" s="29"/>
      <c r="H529" s="29"/>
      <c r="I529" s="29"/>
      <c r="J529" s="29"/>
      <c r="K529" s="29"/>
      <c r="L529" s="29"/>
      <c r="M529" s="29"/>
      <c r="N529" s="28"/>
      <c r="O529" s="28"/>
      <c r="P529" s="28"/>
      <c r="Q529" s="28"/>
      <c r="R529" s="28"/>
      <c r="S529" s="28"/>
      <c r="T529" s="28"/>
      <c r="U529" s="28"/>
      <c r="V529" s="28"/>
      <c r="W529" s="28"/>
      <c r="X529" s="28"/>
      <c r="Y529" s="28"/>
      <c r="Z529" s="28"/>
      <c r="AA529" s="28"/>
      <c r="AB529" s="28"/>
      <c r="AC529" s="28"/>
      <c r="AD529" s="29"/>
      <c r="AE529" s="29"/>
      <c r="AF529" s="29"/>
      <c r="AG529" s="29"/>
      <c r="AH529" s="29"/>
    </row>
    <row r="530" spans="1:34" ht="12.75">
      <c r="A530" s="29"/>
      <c r="B530" s="29"/>
      <c r="C530" s="49"/>
      <c r="D530" s="49"/>
      <c r="E530" s="29"/>
      <c r="F530" s="29"/>
      <c r="G530" s="29"/>
      <c r="H530" s="29"/>
      <c r="I530" s="29"/>
      <c r="J530" s="29"/>
      <c r="K530" s="29"/>
      <c r="L530" s="29"/>
      <c r="M530" s="29"/>
      <c r="N530" s="28"/>
      <c r="O530" s="28"/>
      <c r="P530" s="28"/>
      <c r="Q530" s="28"/>
      <c r="R530" s="28"/>
      <c r="S530" s="28"/>
      <c r="T530" s="28"/>
      <c r="U530" s="28"/>
      <c r="V530" s="28"/>
      <c r="W530" s="28"/>
      <c r="X530" s="28"/>
      <c r="Y530" s="28"/>
      <c r="Z530" s="28"/>
      <c r="AA530" s="28"/>
      <c r="AB530" s="28"/>
      <c r="AC530" s="28"/>
      <c r="AD530" s="29"/>
      <c r="AE530" s="29"/>
      <c r="AF530" s="29"/>
      <c r="AG530" s="29"/>
      <c r="AH530" s="29"/>
    </row>
    <row r="531" spans="1:34" ht="12.75">
      <c r="A531" s="29"/>
      <c r="B531" s="29"/>
      <c r="C531" s="49"/>
      <c r="D531" s="49"/>
      <c r="E531" s="29"/>
      <c r="F531" s="29"/>
      <c r="G531" s="29"/>
      <c r="H531" s="29"/>
      <c r="I531" s="29"/>
      <c r="J531" s="29"/>
      <c r="K531" s="29"/>
      <c r="L531" s="29"/>
      <c r="M531" s="29"/>
      <c r="N531" s="28"/>
      <c r="O531" s="28"/>
      <c r="P531" s="28"/>
      <c r="Q531" s="28"/>
      <c r="R531" s="28"/>
      <c r="S531" s="28"/>
      <c r="T531" s="28"/>
      <c r="U531" s="28"/>
      <c r="V531" s="28"/>
      <c r="W531" s="28"/>
      <c r="X531" s="28"/>
      <c r="Y531" s="28"/>
      <c r="Z531" s="28"/>
      <c r="AA531" s="28"/>
      <c r="AB531" s="28"/>
      <c r="AC531" s="28"/>
      <c r="AD531" s="29"/>
      <c r="AE531" s="29"/>
      <c r="AF531" s="29"/>
      <c r="AG531" s="29"/>
      <c r="AH531" s="29"/>
    </row>
    <row r="532" spans="1:34" ht="12.75">
      <c r="A532" s="29"/>
      <c r="B532" s="29"/>
      <c r="C532" s="49"/>
      <c r="D532" s="49"/>
      <c r="E532" s="29"/>
      <c r="F532" s="29"/>
      <c r="G532" s="29"/>
      <c r="H532" s="29"/>
      <c r="I532" s="29"/>
      <c r="J532" s="29"/>
      <c r="K532" s="29"/>
      <c r="L532" s="29"/>
      <c r="M532" s="29"/>
      <c r="N532" s="28"/>
      <c r="O532" s="28"/>
      <c r="P532" s="28"/>
      <c r="Q532" s="28"/>
      <c r="R532" s="28"/>
      <c r="S532" s="28"/>
      <c r="T532" s="28"/>
      <c r="U532" s="28"/>
      <c r="V532" s="28"/>
      <c r="W532" s="28"/>
      <c r="X532" s="28"/>
      <c r="Y532" s="28"/>
      <c r="Z532" s="28"/>
      <c r="AA532" s="28"/>
      <c r="AB532" s="28"/>
      <c r="AC532" s="28"/>
      <c r="AD532" s="29"/>
      <c r="AE532" s="29"/>
      <c r="AF532" s="29"/>
      <c r="AG532" s="29"/>
      <c r="AH532" s="29"/>
    </row>
    <row r="533" spans="1:34" ht="12.75">
      <c r="A533" s="29"/>
      <c r="B533" s="29"/>
      <c r="C533" s="49"/>
      <c r="D533" s="49"/>
      <c r="E533" s="29"/>
      <c r="F533" s="29"/>
      <c r="G533" s="29"/>
      <c r="H533" s="29"/>
      <c r="I533" s="29"/>
      <c r="J533" s="29"/>
      <c r="K533" s="29"/>
      <c r="L533" s="29"/>
      <c r="M533" s="29"/>
      <c r="N533" s="28"/>
      <c r="O533" s="28"/>
      <c r="P533" s="28"/>
      <c r="Q533" s="28"/>
      <c r="R533" s="28"/>
      <c r="S533" s="28"/>
      <c r="T533" s="28"/>
      <c r="U533" s="28"/>
      <c r="V533" s="28"/>
      <c r="W533" s="28"/>
      <c r="X533" s="28"/>
      <c r="Y533" s="28"/>
      <c r="Z533" s="28"/>
      <c r="AA533" s="28"/>
      <c r="AB533" s="28"/>
      <c r="AC533" s="28"/>
      <c r="AD533" s="29"/>
      <c r="AE533" s="29"/>
      <c r="AF533" s="29"/>
      <c r="AG533" s="29"/>
      <c r="AH533" s="29"/>
    </row>
    <row r="534" spans="1:34" ht="12.75">
      <c r="A534" s="29"/>
      <c r="B534" s="29"/>
      <c r="C534" s="49"/>
      <c r="D534" s="49"/>
      <c r="E534" s="29"/>
      <c r="F534" s="29"/>
      <c r="G534" s="29"/>
      <c r="H534" s="29"/>
      <c r="I534" s="29"/>
      <c r="J534" s="29"/>
      <c r="K534" s="29"/>
      <c r="L534" s="29"/>
      <c r="M534" s="29"/>
      <c r="N534" s="28"/>
      <c r="O534" s="28"/>
      <c r="P534" s="28"/>
      <c r="Q534" s="28"/>
      <c r="R534" s="28"/>
      <c r="S534" s="28"/>
      <c r="T534" s="28"/>
      <c r="U534" s="28"/>
      <c r="V534" s="28"/>
      <c r="W534" s="28"/>
      <c r="X534" s="28"/>
      <c r="Y534" s="28"/>
      <c r="Z534" s="28"/>
      <c r="AA534" s="28"/>
      <c r="AB534" s="28"/>
      <c r="AC534" s="28"/>
      <c r="AD534" s="29"/>
      <c r="AE534" s="29"/>
      <c r="AF534" s="29"/>
      <c r="AG534" s="29"/>
      <c r="AH534" s="29"/>
    </row>
    <row r="535" spans="1:34" ht="12.75">
      <c r="A535" s="29"/>
      <c r="B535" s="29"/>
      <c r="C535" s="49"/>
      <c r="D535" s="49"/>
      <c r="E535" s="29"/>
      <c r="F535" s="29"/>
      <c r="G535" s="29"/>
      <c r="H535" s="29"/>
      <c r="I535" s="29"/>
      <c r="J535" s="29"/>
      <c r="K535" s="29"/>
      <c r="L535" s="29"/>
      <c r="M535" s="29"/>
      <c r="N535" s="28"/>
      <c r="O535" s="28"/>
      <c r="P535" s="28"/>
      <c r="Q535" s="28"/>
      <c r="R535" s="28"/>
      <c r="S535" s="28"/>
      <c r="T535" s="28"/>
      <c r="U535" s="28"/>
      <c r="V535" s="28"/>
      <c r="W535" s="28"/>
      <c r="X535" s="28"/>
      <c r="Y535" s="28"/>
      <c r="Z535" s="28"/>
      <c r="AA535" s="28"/>
      <c r="AB535" s="28"/>
      <c r="AC535" s="28"/>
      <c r="AD535" s="29"/>
      <c r="AE535" s="29"/>
      <c r="AF535" s="29"/>
      <c r="AG535" s="29"/>
      <c r="AH535" s="29"/>
    </row>
    <row r="536" spans="1:34" ht="12.75">
      <c r="A536" s="29"/>
      <c r="B536" s="29"/>
      <c r="C536" s="49"/>
      <c r="D536" s="49"/>
      <c r="E536" s="29"/>
      <c r="F536" s="29"/>
      <c r="G536" s="29"/>
      <c r="H536" s="29"/>
      <c r="I536" s="29"/>
      <c r="J536" s="29"/>
      <c r="K536" s="29"/>
      <c r="L536" s="29"/>
      <c r="M536" s="29"/>
      <c r="N536" s="28"/>
      <c r="O536" s="28"/>
      <c r="P536" s="28"/>
      <c r="Q536" s="28"/>
      <c r="R536" s="28"/>
      <c r="S536" s="28"/>
      <c r="T536" s="28"/>
      <c r="U536" s="28"/>
      <c r="V536" s="28"/>
      <c r="W536" s="28"/>
      <c r="X536" s="28"/>
      <c r="Y536" s="28"/>
      <c r="Z536" s="28"/>
      <c r="AA536" s="28"/>
      <c r="AB536" s="28"/>
      <c r="AC536" s="28"/>
      <c r="AD536" s="29"/>
      <c r="AE536" s="29"/>
      <c r="AF536" s="29"/>
      <c r="AG536" s="29"/>
      <c r="AH536" s="29"/>
    </row>
    <row r="537" spans="1:34" ht="12.75">
      <c r="A537" s="29"/>
      <c r="B537" s="29"/>
      <c r="C537" s="49"/>
      <c r="D537" s="49"/>
      <c r="E537" s="29"/>
      <c r="F537" s="29"/>
      <c r="G537" s="29"/>
      <c r="H537" s="29"/>
      <c r="I537" s="29"/>
      <c r="J537" s="29"/>
      <c r="K537" s="29"/>
      <c r="L537" s="29"/>
      <c r="M537" s="29"/>
      <c r="N537" s="28"/>
      <c r="O537" s="28"/>
      <c r="P537" s="28"/>
      <c r="Q537" s="28"/>
      <c r="R537" s="28"/>
      <c r="S537" s="28"/>
      <c r="T537" s="28"/>
      <c r="U537" s="28"/>
      <c r="V537" s="28"/>
      <c r="W537" s="28"/>
      <c r="X537" s="28"/>
      <c r="Y537" s="28"/>
      <c r="Z537" s="28"/>
      <c r="AA537" s="28"/>
      <c r="AB537" s="28"/>
      <c r="AC537" s="28"/>
      <c r="AD537" s="29"/>
      <c r="AE537" s="29"/>
      <c r="AF537" s="29"/>
      <c r="AG537" s="29"/>
      <c r="AH537" s="29"/>
    </row>
    <row r="538" spans="1:34" ht="12.75">
      <c r="A538" s="29"/>
      <c r="B538" s="29"/>
      <c r="C538" s="49"/>
      <c r="D538" s="49"/>
      <c r="E538" s="29"/>
      <c r="F538" s="29"/>
      <c r="G538" s="29"/>
      <c r="H538" s="29"/>
      <c r="I538" s="29"/>
      <c r="J538" s="29"/>
      <c r="K538" s="29"/>
      <c r="L538" s="29"/>
      <c r="M538" s="29"/>
      <c r="N538" s="28"/>
      <c r="O538" s="28"/>
      <c r="P538" s="28"/>
      <c r="Q538" s="28"/>
      <c r="R538" s="28"/>
      <c r="S538" s="28"/>
      <c r="T538" s="28"/>
      <c r="U538" s="28"/>
      <c r="V538" s="28"/>
      <c r="W538" s="28"/>
      <c r="X538" s="28"/>
      <c r="Y538" s="28"/>
      <c r="Z538" s="28"/>
      <c r="AA538" s="28"/>
      <c r="AB538" s="28"/>
      <c r="AC538" s="28"/>
      <c r="AD538" s="29"/>
      <c r="AE538" s="29"/>
      <c r="AF538" s="29"/>
      <c r="AG538" s="29"/>
      <c r="AH538" s="29"/>
    </row>
    <row r="539" spans="1:34" ht="12.75">
      <c r="A539" s="29"/>
      <c r="B539" s="29"/>
      <c r="C539" s="49"/>
      <c r="D539" s="49"/>
      <c r="E539" s="29"/>
      <c r="F539" s="29"/>
      <c r="G539" s="29"/>
      <c r="H539" s="29"/>
      <c r="I539" s="29"/>
      <c r="J539" s="29"/>
      <c r="K539" s="29"/>
      <c r="L539" s="29"/>
      <c r="M539" s="29"/>
      <c r="N539" s="28"/>
      <c r="O539" s="28"/>
      <c r="P539" s="28"/>
      <c r="Q539" s="28"/>
      <c r="R539" s="28"/>
      <c r="S539" s="28"/>
      <c r="T539" s="28"/>
      <c r="U539" s="28"/>
      <c r="V539" s="28"/>
      <c r="W539" s="28"/>
      <c r="X539" s="28"/>
      <c r="Y539" s="28"/>
      <c r="Z539" s="28"/>
      <c r="AA539" s="28"/>
      <c r="AB539" s="28"/>
      <c r="AC539" s="28"/>
      <c r="AD539" s="29"/>
      <c r="AE539" s="29"/>
      <c r="AF539" s="29"/>
      <c r="AG539" s="29"/>
      <c r="AH539" s="29"/>
    </row>
    <row r="540" spans="1:34" ht="12.75">
      <c r="A540" s="29"/>
      <c r="B540" s="29"/>
      <c r="C540" s="49"/>
      <c r="D540" s="49"/>
      <c r="E540" s="29"/>
      <c r="F540" s="29"/>
      <c r="G540" s="29"/>
      <c r="H540" s="29"/>
      <c r="I540" s="29"/>
      <c r="J540" s="29"/>
      <c r="K540" s="29"/>
      <c r="L540" s="29"/>
      <c r="M540" s="29"/>
      <c r="N540" s="28"/>
      <c r="O540" s="28"/>
      <c r="P540" s="28"/>
      <c r="Q540" s="28"/>
      <c r="R540" s="28"/>
      <c r="S540" s="28"/>
      <c r="T540" s="28"/>
      <c r="U540" s="28"/>
      <c r="V540" s="28"/>
      <c r="W540" s="28"/>
      <c r="X540" s="28"/>
      <c r="Y540" s="28"/>
      <c r="Z540" s="28"/>
      <c r="AA540" s="28"/>
      <c r="AB540" s="28"/>
      <c r="AC540" s="28"/>
      <c r="AD540" s="29"/>
      <c r="AE540" s="29"/>
      <c r="AF540" s="29"/>
      <c r="AG540" s="29"/>
      <c r="AH540" s="29"/>
    </row>
    <row r="541" spans="1:34" ht="12.75">
      <c r="A541" s="29"/>
      <c r="B541" s="29"/>
      <c r="C541" s="49"/>
      <c r="D541" s="49"/>
      <c r="E541" s="29"/>
      <c r="F541" s="29"/>
      <c r="G541" s="29"/>
      <c r="H541" s="29"/>
      <c r="I541" s="29"/>
      <c r="J541" s="29"/>
      <c r="K541" s="29"/>
      <c r="L541" s="29"/>
      <c r="M541" s="29"/>
      <c r="N541" s="28"/>
      <c r="O541" s="28"/>
      <c r="P541" s="28"/>
      <c r="Q541" s="28"/>
      <c r="R541" s="28"/>
      <c r="S541" s="28"/>
      <c r="T541" s="28"/>
      <c r="U541" s="28"/>
      <c r="V541" s="28"/>
      <c r="W541" s="28"/>
      <c r="X541" s="28"/>
      <c r="Y541" s="28"/>
      <c r="Z541" s="28"/>
      <c r="AA541" s="28"/>
      <c r="AB541" s="28"/>
      <c r="AC541" s="28"/>
      <c r="AD541" s="29"/>
      <c r="AE541" s="29"/>
      <c r="AF541" s="29"/>
      <c r="AG541" s="29"/>
      <c r="AH541" s="29"/>
    </row>
    <row r="542" spans="1:34" ht="12.75">
      <c r="A542" s="29"/>
      <c r="B542" s="29"/>
      <c r="C542" s="49"/>
      <c r="D542" s="49"/>
      <c r="E542" s="29"/>
      <c r="F542" s="29"/>
      <c r="G542" s="29"/>
      <c r="H542" s="29"/>
      <c r="I542" s="29"/>
      <c r="J542" s="29"/>
      <c r="K542" s="29"/>
      <c r="L542" s="29"/>
      <c r="M542" s="29"/>
      <c r="N542" s="28"/>
      <c r="O542" s="28"/>
      <c r="P542" s="28"/>
      <c r="Q542" s="28"/>
      <c r="R542" s="28"/>
      <c r="S542" s="28"/>
      <c r="T542" s="28"/>
      <c r="U542" s="28"/>
      <c r="V542" s="28"/>
      <c r="W542" s="28"/>
      <c r="X542" s="28"/>
      <c r="Y542" s="28"/>
      <c r="Z542" s="28"/>
      <c r="AA542" s="28"/>
      <c r="AB542" s="28"/>
      <c r="AC542" s="28"/>
      <c r="AD542" s="29"/>
      <c r="AE542" s="29"/>
      <c r="AF542" s="29"/>
      <c r="AG542" s="29"/>
      <c r="AH542" s="29"/>
    </row>
    <row r="543" spans="1:34" ht="12.75">
      <c r="A543" s="29"/>
      <c r="B543" s="29"/>
      <c r="C543" s="49"/>
      <c r="D543" s="49"/>
      <c r="E543" s="29"/>
      <c r="F543" s="29"/>
      <c r="G543" s="29"/>
      <c r="H543" s="29"/>
      <c r="I543" s="29"/>
      <c r="J543" s="29"/>
      <c r="K543" s="29"/>
      <c r="L543" s="29"/>
      <c r="M543" s="29"/>
      <c r="N543" s="28"/>
      <c r="O543" s="28"/>
      <c r="P543" s="28"/>
      <c r="Q543" s="28"/>
      <c r="R543" s="28"/>
      <c r="S543" s="28"/>
      <c r="T543" s="28"/>
      <c r="U543" s="28"/>
      <c r="V543" s="28"/>
      <c r="W543" s="28"/>
      <c r="X543" s="28"/>
      <c r="Y543" s="28"/>
      <c r="Z543" s="28"/>
      <c r="AA543" s="28"/>
      <c r="AB543" s="28"/>
      <c r="AC543" s="28"/>
      <c r="AD543" s="29"/>
      <c r="AE543" s="29"/>
      <c r="AF543" s="29"/>
      <c r="AG543" s="29"/>
      <c r="AH543" s="29"/>
    </row>
    <row r="544" spans="1:34" ht="12.75">
      <c r="A544" s="29"/>
      <c r="B544" s="29"/>
      <c r="C544" s="49"/>
      <c r="D544" s="49"/>
      <c r="E544" s="29"/>
      <c r="F544" s="29"/>
      <c r="G544" s="29"/>
      <c r="H544" s="29"/>
      <c r="I544" s="29"/>
      <c r="J544" s="29"/>
      <c r="K544" s="29"/>
      <c r="L544" s="29"/>
      <c r="M544" s="29"/>
      <c r="N544" s="28"/>
      <c r="O544" s="28"/>
      <c r="P544" s="28"/>
      <c r="Q544" s="28"/>
      <c r="R544" s="28"/>
      <c r="S544" s="28"/>
      <c r="T544" s="28"/>
      <c r="U544" s="28"/>
      <c r="V544" s="28"/>
      <c r="W544" s="28"/>
      <c r="X544" s="28"/>
      <c r="Y544" s="28"/>
      <c r="Z544" s="28"/>
      <c r="AA544" s="28"/>
      <c r="AB544" s="28"/>
      <c r="AC544" s="28"/>
      <c r="AD544" s="29"/>
      <c r="AE544" s="29"/>
      <c r="AF544" s="29"/>
      <c r="AG544" s="29"/>
      <c r="AH544" s="29"/>
    </row>
    <row r="545" spans="1:34" ht="12.75">
      <c r="A545" s="29"/>
      <c r="B545" s="29"/>
      <c r="C545" s="49"/>
      <c r="D545" s="49"/>
      <c r="E545" s="29"/>
      <c r="F545" s="29"/>
      <c r="G545" s="29"/>
      <c r="H545" s="29"/>
      <c r="I545" s="29"/>
      <c r="J545" s="29"/>
      <c r="K545" s="29"/>
      <c r="L545" s="29"/>
      <c r="M545" s="29"/>
      <c r="N545" s="28"/>
      <c r="O545" s="28"/>
      <c r="P545" s="28"/>
      <c r="Q545" s="28"/>
      <c r="R545" s="28"/>
      <c r="S545" s="28"/>
      <c r="T545" s="28"/>
      <c r="U545" s="28"/>
      <c r="V545" s="28"/>
      <c r="W545" s="28"/>
      <c r="X545" s="28"/>
      <c r="Y545" s="28"/>
      <c r="Z545" s="28"/>
      <c r="AA545" s="28"/>
      <c r="AB545" s="28"/>
      <c r="AC545" s="28"/>
      <c r="AD545" s="29"/>
      <c r="AE545" s="29"/>
      <c r="AF545" s="29"/>
      <c r="AG545" s="29"/>
      <c r="AH545" s="29"/>
    </row>
    <row r="546" spans="1:34" ht="12.75">
      <c r="A546" s="29"/>
      <c r="B546" s="29"/>
      <c r="C546" s="49"/>
      <c r="D546" s="49"/>
      <c r="E546" s="29"/>
      <c r="F546" s="29"/>
      <c r="G546" s="29"/>
      <c r="H546" s="29"/>
      <c r="I546" s="29"/>
      <c r="J546" s="29"/>
      <c r="K546" s="29"/>
      <c r="L546" s="29"/>
      <c r="M546" s="29"/>
      <c r="N546" s="28"/>
      <c r="O546" s="28"/>
      <c r="P546" s="28"/>
      <c r="Q546" s="28"/>
      <c r="R546" s="28"/>
      <c r="S546" s="28"/>
      <c r="T546" s="28"/>
      <c r="U546" s="28"/>
      <c r="V546" s="28"/>
      <c r="W546" s="28"/>
      <c r="X546" s="28"/>
      <c r="Y546" s="28"/>
      <c r="Z546" s="28"/>
      <c r="AA546" s="28"/>
      <c r="AB546" s="28"/>
      <c r="AC546" s="28"/>
      <c r="AD546" s="29"/>
      <c r="AE546" s="29"/>
      <c r="AF546" s="29"/>
      <c r="AG546" s="29"/>
      <c r="AH546" s="29"/>
    </row>
    <row r="547" spans="1:34" ht="12.75">
      <c r="A547" s="29"/>
      <c r="B547" s="29"/>
      <c r="C547" s="49"/>
      <c r="D547" s="49"/>
      <c r="E547" s="29"/>
      <c r="F547" s="29"/>
      <c r="G547" s="29"/>
      <c r="H547" s="29"/>
      <c r="I547" s="29"/>
      <c r="J547" s="29"/>
      <c r="K547" s="29"/>
      <c r="L547" s="29"/>
      <c r="M547" s="29"/>
      <c r="N547" s="28"/>
      <c r="O547" s="28"/>
      <c r="P547" s="28"/>
      <c r="Q547" s="28"/>
      <c r="R547" s="28"/>
      <c r="S547" s="28"/>
      <c r="T547" s="28"/>
      <c r="U547" s="28"/>
      <c r="V547" s="28"/>
      <c r="W547" s="28"/>
      <c r="X547" s="28"/>
      <c r="Y547" s="28"/>
      <c r="Z547" s="28"/>
      <c r="AA547" s="28"/>
      <c r="AB547" s="28"/>
      <c r="AC547" s="28"/>
      <c r="AD547" s="29"/>
      <c r="AE547" s="29"/>
      <c r="AF547" s="29"/>
      <c r="AG547" s="29"/>
      <c r="AH547" s="29"/>
    </row>
    <row r="548" spans="1:34" ht="12.75">
      <c r="A548" s="29"/>
      <c r="B548" s="29"/>
      <c r="C548" s="49"/>
      <c r="D548" s="49"/>
      <c r="E548" s="29"/>
      <c r="F548" s="29"/>
      <c r="G548" s="29"/>
      <c r="H548" s="29"/>
      <c r="I548" s="29"/>
      <c r="J548" s="29"/>
      <c r="K548" s="29"/>
      <c r="L548" s="29"/>
      <c r="M548" s="29"/>
      <c r="N548" s="28"/>
      <c r="O548" s="28"/>
      <c r="P548" s="28"/>
      <c r="Q548" s="28"/>
      <c r="R548" s="28"/>
      <c r="S548" s="28"/>
      <c r="T548" s="28"/>
      <c r="U548" s="28"/>
      <c r="V548" s="28"/>
      <c r="W548" s="28"/>
      <c r="X548" s="28"/>
      <c r="Y548" s="28"/>
      <c r="Z548" s="28"/>
      <c r="AA548" s="28"/>
      <c r="AB548" s="28"/>
      <c r="AC548" s="28"/>
      <c r="AD548" s="29"/>
      <c r="AE548" s="29"/>
      <c r="AF548" s="29"/>
      <c r="AG548" s="29"/>
      <c r="AH548" s="29"/>
    </row>
    <row r="549" spans="1:34" ht="12.75">
      <c r="A549" s="29"/>
      <c r="B549" s="29"/>
      <c r="C549" s="49"/>
      <c r="D549" s="49"/>
      <c r="E549" s="29"/>
      <c r="F549" s="29"/>
      <c r="G549" s="29"/>
      <c r="H549" s="29"/>
      <c r="I549" s="29"/>
      <c r="J549" s="29"/>
      <c r="K549" s="29"/>
      <c r="L549" s="29"/>
      <c r="M549" s="29"/>
      <c r="N549" s="28"/>
      <c r="O549" s="28"/>
      <c r="P549" s="28"/>
      <c r="Q549" s="28"/>
      <c r="R549" s="28"/>
      <c r="S549" s="28"/>
      <c r="T549" s="28"/>
      <c r="U549" s="28"/>
      <c r="V549" s="28"/>
      <c r="W549" s="28"/>
      <c r="X549" s="28"/>
      <c r="Y549" s="28"/>
      <c r="Z549" s="28"/>
      <c r="AA549" s="28"/>
      <c r="AB549" s="28"/>
      <c r="AC549" s="28"/>
      <c r="AD549" s="29"/>
      <c r="AE549" s="29"/>
      <c r="AF549" s="29"/>
      <c r="AG549" s="29"/>
      <c r="AH549" s="29"/>
    </row>
    <row r="550" spans="1:34" ht="12.75">
      <c r="A550" s="29"/>
      <c r="B550" s="29"/>
      <c r="C550" s="49"/>
      <c r="D550" s="49"/>
      <c r="E550" s="29"/>
      <c r="F550" s="29"/>
      <c r="G550" s="29"/>
      <c r="H550" s="29"/>
      <c r="I550" s="29"/>
      <c r="J550" s="29"/>
      <c r="K550" s="29"/>
      <c r="L550" s="29"/>
      <c r="M550" s="29"/>
      <c r="N550" s="28"/>
      <c r="O550" s="28"/>
      <c r="P550" s="28"/>
      <c r="Q550" s="28"/>
      <c r="R550" s="28"/>
      <c r="S550" s="28"/>
      <c r="T550" s="28"/>
      <c r="U550" s="28"/>
      <c r="V550" s="28"/>
      <c r="W550" s="28"/>
      <c r="X550" s="28"/>
      <c r="Y550" s="28"/>
      <c r="Z550" s="28"/>
      <c r="AA550" s="28"/>
      <c r="AB550" s="28"/>
      <c r="AC550" s="28"/>
      <c r="AD550" s="29"/>
      <c r="AE550" s="29"/>
      <c r="AF550" s="29"/>
      <c r="AG550" s="29"/>
      <c r="AH550" s="29"/>
    </row>
    <row r="551" spans="1:34" ht="12.75">
      <c r="A551" s="29"/>
      <c r="B551" s="29"/>
      <c r="C551" s="49"/>
      <c r="D551" s="49"/>
      <c r="E551" s="29"/>
      <c r="F551" s="29"/>
      <c r="G551" s="29"/>
      <c r="H551" s="29"/>
      <c r="I551" s="29"/>
      <c r="J551" s="29"/>
      <c r="K551" s="29"/>
      <c r="L551" s="29"/>
      <c r="M551" s="29"/>
      <c r="N551" s="28"/>
      <c r="O551" s="28"/>
      <c r="P551" s="28"/>
      <c r="Q551" s="28"/>
      <c r="R551" s="28"/>
      <c r="S551" s="28"/>
      <c r="T551" s="28"/>
      <c r="U551" s="28"/>
      <c r="V551" s="28"/>
      <c r="W551" s="28"/>
      <c r="X551" s="28"/>
      <c r="Y551" s="28"/>
      <c r="Z551" s="28"/>
      <c r="AA551" s="28"/>
      <c r="AB551" s="28"/>
      <c r="AC551" s="28"/>
      <c r="AD551" s="29"/>
      <c r="AE551" s="29"/>
      <c r="AF551" s="29"/>
      <c r="AG551" s="29"/>
      <c r="AH551" s="29"/>
    </row>
    <row r="552" spans="1:34" ht="12.75">
      <c r="A552" s="29"/>
      <c r="B552" s="29"/>
      <c r="C552" s="49"/>
      <c r="D552" s="49"/>
      <c r="E552" s="29"/>
      <c r="F552" s="29"/>
      <c r="G552" s="29"/>
      <c r="H552" s="29"/>
      <c r="I552" s="29"/>
      <c r="J552" s="29"/>
      <c r="K552" s="29"/>
      <c r="L552" s="29"/>
      <c r="M552" s="29"/>
      <c r="N552" s="28"/>
      <c r="O552" s="28"/>
      <c r="P552" s="28"/>
      <c r="Q552" s="28"/>
      <c r="R552" s="28"/>
      <c r="S552" s="28"/>
      <c r="T552" s="28"/>
      <c r="U552" s="28"/>
      <c r="V552" s="28"/>
      <c r="W552" s="28"/>
      <c r="X552" s="28"/>
      <c r="Y552" s="28"/>
      <c r="Z552" s="28"/>
      <c r="AA552" s="28"/>
      <c r="AB552" s="28"/>
      <c r="AC552" s="28"/>
      <c r="AD552" s="29"/>
      <c r="AE552" s="29"/>
      <c r="AF552" s="29"/>
      <c r="AG552" s="29"/>
      <c r="AH552" s="29"/>
    </row>
    <row r="553" spans="1:34" ht="12.75">
      <c r="A553" s="29"/>
      <c r="B553" s="29"/>
      <c r="C553" s="49"/>
      <c r="D553" s="49"/>
      <c r="E553" s="29"/>
      <c r="F553" s="29"/>
      <c r="G553" s="29"/>
      <c r="H553" s="29"/>
      <c r="I553" s="29"/>
      <c r="J553" s="29"/>
      <c r="K553" s="29"/>
      <c r="L553" s="29"/>
      <c r="M553" s="29"/>
      <c r="N553" s="28"/>
      <c r="O553" s="28"/>
      <c r="P553" s="28"/>
      <c r="Q553" s="28"/>
      <c r="R553" s="28"/>
      <c r="S553" s="28"/>
      <c r="T553" s="28"/>
      <c r="U553" s="28"/>
      <c r="V553" s="28"/>
      <c r="W553" s="28"/>
      <c r="X553" s="28"/>
      <c r="Y553" s="28"/>
      <c r="Z553" s="28"/>
      <c r="AA553" s="28"/>
      <c r="AB553" s="28"/>
      <c r="AC553" s="28"/>
      <c r="AD553" s="29"/>
      <c r="AE553" s="29"/>
      <c r="AF553" s="29"/>
      <c r="AG553" s="29"/>
      <c r="AH553" s="29"/>
    </row>
    <row r="554" spans="1:34" ht="12.75">
      <c r="A554" s="29"/>
      <c r="B554" s="29"/>
      <c r="C554" s="49"/>
      <c r="D554" s="49"/>
      <c r="E554" s="29"/>
      <c r="F554" s="29"/>
      <c r="G554" s="29"/>
      <c r="H554" s="29"/>
      <c r="I554" s="29"/>
      <c r="J554" s="29"/>
      <c r="K554" s="29"/>
      <c r="L554" s="29"/>
      <c r="M554" s="29"/>
      <c r="N554" s="28"/>
      <c r="O554" s="28"/>
      <c r="P554" s="28"/>
      <c r="Q554" s="28"/>
      <c r="R554" s="28"/>
      <c r="S554" s="28"/>
      <c r="T554" s="28"/>
      <c r="U554" s="28"/>
      <c r="V554" s="28"/>
      <c r="W554" s="28"/>
      <c r="X554" s="28"/>
      <c r="Y554" s="28"/>
      <c r="Z554" s="28"/>
      <c r="AA554" s="28"/>
      <c r="AB554" s="28"/>
      <c r="AC554" s="28"/>
      <c r="AD554" s="29"/>
      <c r="AE554" s="29"/>
      <c r="AF554" s="29"/>
      <c r="AG554" s="29"/>
      <c r="AH554" s="29"/>
    </row>
    <row r="555" spans="1:34" ht="12.75">
      <c r="A555" s="29"/>
      <c r="B555" s="29"/>
      <c r="C555" s="49"/>
      <c r="D555" s="49"/>
      <c r="E555" s="29"/>
      <c r="F555" s="29"/>
      <c r="G555" s="29"/>
      <c r="H555" s="29"/>
      <c r="I555" s="29"/>
      <c r="J555" s="29"/>
      <c r="K555" s="29"/>
      <c r="L555" s="29"/>
      <c r="M555" s="29"/>
      <c r="N555" s="28"/>
      <c r="O555" s="28"/>
      <c r="P555" s="28"/>
      <c r="Q555" s="28"/>
      <c r="R555" s="28"/>
      <c r="S555" s="28"/>
      <c r="T555" s="28"/>
      <c r="U555" s="28"/>
      <c r="V555" s="28"/>
      <c r="W555" s="28"/>
      <c r="X555" s="28"/>
      <c r="Y555" s="28"/>
      <c r="Z555" s="28"/>
      <c r="AA555" s="28"/>
      <c r="AB555" s="28"/>
      <c r="AC555" s="28"/>
      <c r="AD555" s="29"/>
      <c r="AE555" s="29"/>
      <c r="AF555" s="29"/>
      <c r="AG555" s="29"/>
      <c r="AH555" s="29"/>
    </row>
    <row r="556" spans="1:34" ht="12.75">
      <c r="A556" s="29"/>
      <c r="B556" s="29"/>
      <c r="C556" s="49"/>
      <c r="D556" s="49"/>
      <c r="E556" s="29"/>
      <c r="F556" s="29"/>
      <c r="G556" s="29"/>
      <c r="H556" s="29"/>
      <c r="I556" s="29"/>
      <c r="J556" s="29"/>
      <c r="K556" s="29"/>
      <c r="L556" s="29"/>
      <c r="M556" s="29"/>
      <c r="N556" s="28"/>
      <c r="O556" s="28"/>
      <c r="P556" s="28"/>
      <c r="Q556" s="28"/>
      <c r="R556" s="28"/>
      <c r="S556" s="28"/>
      <c r="T556" s="28"/>
      <c r="U556" s="28"/>
      <c r="V556" s="28"/>
      <c r="W556" s="28"/>
      <c r="X556" s="28"/>
      <c r="Y556" s="28"/>
      <c r="Z556" s="28"/>
      <c r="AA556" s="28"/>
      <c r="AB556" s="28"/>
      <c r="AC556" s="28"/>
      <c r="AD556" s="29"/>
      <c r="AE556" s="29"/>
      <c r="AF556" s="29"/>
      <c r="AG556" s="29"/>
      <c r="AH556" s="29"/>
    </row>
    <row r="557" spans="1:34" ht="12.75">
      <c r="A557" s="29"/>
      <c r="B557" s="29"/>
      <c r="C557" s="49"/>
      <c r="D557" s="49"/>
      <c r="E557" s="29"/>
      <c r="F557" s="29"/>
      <c r="G557" s="29"/>
      <c r="H557" s="29"/>
      <c r="I557" s="29"/>
      <c r="J557" s="29"/>
      <c r="K557" s="29"/>
      <c r="L557" s="29"/>
      <c r="M557" s="29"/>
      <c r="N557" s="28"/>
      <c r="O557" s="28"/>
      <c r="P557" s="28"/>
      <c r="Q557" s="28"/>
      <c r="R557" s="28"/>
      <c r="S557" s="28"/>
      <c r="T557" s="28"/>
      <c r="U557" s="28"/>
      <c r="V557" s="28"/>
      <c r="W557" s="28"/>
      <c r="X557" s="28"/>
      <c r="Y557" s="28"/>
      <c r="Z557" s="28"/>
      <c r="AA557" s="28"/>
      <c r="AB557" s="28"/>
      <c r="AC557" s="28"/>
      <c r="AD557" s="29"/>
      <c r="AE557" s="29"/>
      <c r="AF557" s="29"/>
      <c r="AG557" s="29"/>
      <c r="AH557" s="29"/>
    </row>
    <row r="558" spans="1:34" ht="12.75">
      <c r="A558" s="29"/>
      <c r="B558" s="29"/>
      <c r="C558" s="49"/>
      <c r="D558" s="49"/>
      <c r="E558" s="29"/>
      <c r="F558" s="29"/>
      <c r="G558" s="29"/>
      <c r="H558" s="29"/>
      <c r="I558" s="29"/>
      <c r="J558" s="29"/>
      <c r="K558" s="29"/>
      <c r="L558" s="29"/>
      <c r="M558" s="29"/>
      <c r="N558" s="28"/>
      <c r="O558" s="28"/>
      <c r="P558" s="28"/>
      <c r="Q558" s="28"/>
      <c r="R558" s="28"/>
      <c r="S558" s="28"/>
      <c r="T558" s="28"/>
      <c r="U558" s="28"/>
      <c r="V558" s="28"/>
      <c r="W558" s="28"/>
      <c r="X558" s="28"/>
      <c r="Y558" s="28"/>
      <c r="Z558" s="28"/>
      <c r="AA558" s="28"/>
      <c r="AB558" s="28"/>
      <c r="AC558" s="28"/>
      <c r="AD558" s="29"/>
      <c r="AE558" s="29"/>
      <c r="AF558" s="29"/>
      <c r="AG558" s="29"/>
      <c r="AH558" s="29"/>
    </row>
    <row r="559" spans="1:34" ht="12.75">
      <c r="A559" s="29"/>
      <c r="B559" s="29"/>
      <c r="C559" s="49"/>
      <c r="D559" s="49"/>
      <c r="E559" s="29"/>
      <c r="F559" s="29"/>
      <c r="G559" s="29"/>
      <c r="H559" s="29"/>
      <c r="I559" s="29"/>
      <c r="J559" s="29"/>
      <c r="K559" s="29"/>
      <c r="L559" s="29"/>
      <c r="M559" s="29"/>
      <c r="N559" s="28"/>
      <c r="O559" s="28"/>
      <c r="P559" s="28"/>
      <c r="Q559" s="28"/>
      <c r="R559" s="28"/>
      <c r="S559" s="28"/>
      <c r="T559" s="28"/>
      <c r="U559" s="28"/>
      <c r="V559" s="28"/>
      <c r="W559" s="28"/>
      <c r="X559" s="28"/>
      <c r="Y559" s="28"/>
      <c r="Z559" s="28"/>
      <c r="AA559" s="28"/>
      <c r="AB559" s="28"/>
      <c r="AC559" s="28"/>
      <c r="AD559" s="29"/>
      <c r="AE559" s="29"/>
      <c r="AF559" s="29"/>
      <c r="AG559" s="29"/>
      <c r="AH559" s="29"/>
    </row>
    <row r="560" spans="1:34" ht="12.75">
      <c r="A560" s="29"/>
      <c r="B560" s="29"/>
      <c r="C560" s="49"/>
      <c r="D560" s="49"/>
      <c r="E560" s="29"/>
      <c r="F560" s="29"/>
      <c r="G560" s="29"/>
      <c r="H560" s="29"/>
      <c r="I560" s="29"/>
      <c r="J560" s="29"/>
      <c r="K560" s="29"/>
      <c r="L560" s="29"/>
      <c r="M560" s="29"/>
      <c r="N560" s="28"/>
      <c r="O560" s="28"/>
      <c r="P560" s="28"/>
      <c r="Q560" s="28"/>
      <c r="R560" s="28"/>
      <c r="S560" s="28"/>
      <c r="T560" s="28"/>
      <c r="U560" s="28"/>
      <c r="V560" s="28"/>
      <c r="W560" s="28"/>
      <c r="X560" s="28"/>
      <c r="Y560" s="28"/>
      <c r="Z560" s="28"/>
      <c r="AA560" s="28"/>
      <c r="AB560" s="28"/>
      <c r="AC560" s="28"/>
      <c r="AD560" s="29"/>
      <c r="AE560" s="29"/>
      <c r="AF560" s="29"/>
      <c r="AG560" s="29"/>
      <c r="AH560" s="29"/>
    </row>
    <row r="561" spans="1:34" ht="12.75">
      <c r="A561" s="29"/>
      <c r="B561" s="29"/>
      <c r="C561" s="49"/>
      <c r="D561" s="49"/>
      <c r="E561" s="29"/>
      <c r="F561" s="29"/>
      <c r="G561" s="29"/>
      <c r="H561" s="29"/>
      <c r="I561" s="29"/>
      <c r="J561" s="29"/>
      <c r="K561" s="29"/>
      <c r="L561" s="29"/>
      <c r="M561" s="29"/>
      <c r="N561" s="28"/>
      <c r="O561" s="28"/>
      <c r="P561" s="28"/>
      <c r="Q561" s="28"/>
      <c r="R561" s="28"/>
      <c r="S561" s="28"/>
      <c r="T561" s="28"/>
      <c r="U561" s="28"/>
      <c r="V561" s="28"/>
      <c r="W561" s="28"/>
      <c r="X561" s="28"/>
      <c r="Y561" s="28"/>
      <c r="Z561" s="28"/>
      <c r="AA561" s="28"/>
      <c r="AB561" s="28"/>
      <c r="AC561" s="28"/>
      <c r="AD561" s="29"/>
      <c r="AE561" s="29"/>
      <c r="AF561" s="29"/>
      <c r="AG561" s="29"/>
      <c r="AH561" s="29"/>
    </row>
    <row r="562" spans="1:34" ht="12.75">
      <c r="A562" s="29"/>
      <c r="B562" s="29"/>
      <c r="C562" s="49"/>
      <c r="D562" s="49"/>
      <c r="E562" s="29"/>
      <c r="F562" s="29"/>
      <c r="G562" s="29"/>
      <c r="H562" s="29"/>
      <c r="I562" s="29"/>
      <c r="J562" s="29"/>
      <c r="K562" s="29"/>
      <c r="L562" s="29"/>
      <c r="M562" s="29"/>
      <c r="N562" s="28"/>
      <c r="O562" s="28"/>
      <c r="P562" s="28"/>
      <c r="Q562" s="28"/>
      <c r="R562" s="28"/>
      <c r="S562" s="28"/>
      <c r="T562" s="28"/>
      <c r="U562" s="28"/>
      <c r="V562" s="28"/>
      <c r="W562" s="28"/>
      <c r="X562" s="28"/>
      <c r="Y562" s="28"/>
      <c r="Z562" s="28"/>
      <c r="AA562" s="28"/>
      <c r="AB562" s="28"/>
      <c r="AC562" s="28"/>
      <c r="AD562" s="29"/>
      <c r="AE562" s="29"/>
      <c r="AF562" s="29"/>
      <c r="AG562" s="29"/>
      <c r="AH562" s="29"/>
    </row>
    <row r="563" spans="1:34" ht="12.75">
      <c r="A563" s="29"/>
      <c r="B563" s="29"/>
      <c r="C563" s="49"/>
      <c r="D563" s="49"/>
      <c r="E563" s="29"/>
      <c r="F563" s="29"/>
      <c r="G563" s="29"/>
      <c r="H563" s="29"/>
      <c r="I563" s="29"/>
      <c r="J563" s="29"/>
      <c r="K563" s="29"/>
      <c r="L563" s="29"/>
      <c r="M563" s="29"/>
      <c r="N563" s="28"/>
      <c r="O563" s="28"/>
      <c r="P563" s="28"/>
      <c r="Q563" s="28"/>
      <c r="R563" s="28"/>
      <c r="S563" s="28"/>
      <c r="T563" s="28"/>
      <c r="U563" s="28"/>
      <c r="V563" s="28"/>
      <c r="W563" s="28"/>
      <c r="X563" s="28"/>
      <c r="Y563" s="28"/>
      <c r="Z563" s="28"/>
      <c r="AA563" s="28"/>
      <c r="AB563" s="28"/>
      <c r="AC563" s="28"/>
      <c r="AD563" s="29"/>
      <c r="AE563" s="29"/>
      <c r="AF563" s="29"/>
      <c r="AG563" s="29"/>
      <c r="AH563" s="29"/>
    </row>
    <row r="564" spans="1:34" ht="12.75">
      <c r="A564" s="29"/>
      <c r="B564" s="29"/>
      <c r="C564" s="49"/>
      <c r="D564" s="49"/>
      <c r="E564" s="29"/>
      <c r="F564" s="29"/>
      <c r="G564" s="29"/>
      <c r="H564" s="29"/>
      <c r="I564" s="29"/>
      <c r="J564" s="29"/>
      <c r="K564" s="29"/>
      <c r="L564" s="29"/>
      <c r="M564" s="29"/>
      <c r="N564" s="28"/>
      <c r="O564" s="28"/>
      <c r="P564" s="28"/>
      <c r="Q564" s="28"/>
      <c r="R564" s="28"/>
      <c r="S564" s="28"/>
      <c r="T564" s="28"/>
      <c r="U564" s="28"/>
      <c r="V564" s="28"/>
      <c r="W564" s="28"/>
      <c r="X564" s="28"/>
      <c r="Y564" s="28"/>
      <c r="Z564" s="28"/>
      <c r="AA564" s="28"/>
      <c r="AB564" s="28"/>
      <c r="AC564" s="28"/>
      <c r="AD564" s="29"/>
      <c r="AE564" s="29"/>
      <c r="AF564" s="29"/>
      <c r="AG564" s="29"/>
      <c r="AH564" s="29"/>
    </row>
    <row r="565" spans="1:34" ht="12.75">
      <c r="A565" s="29"/>
      <c r="B565" s="29"/>
      <c r="C565" s="49"/>
      <c r="D565" s="49"/>
      <c r="E565" s="29"/>
      <c r="F565" s="29"/>
      <c r="G565" s="29"/>
      <c r="H565" s="29"/>
      <c r="I565" s="29"/>
      <c r="J565" s="29"/>
      <c r="K565" s="29"/>
      <c r="L565" s="29"/>
      <c r="M565" s="29"/>
      <c r="N565" s="28"/>
      <c r="O565" s="28"/>
      <c r="P565" s="28"/>
      <c r="Q565" s="28"/>
      <c r="R565" s="28"/>
      <c r="S565" s="28"/>
      <c r="T565" s="28"/>
      <c r="U565" s="28"/>
      <c r="V565" s="28"/>
      <c r="W565" s="28"/>
      <c r="X565" s="28"/>
      <c r="Y565" s="28"/>
      <c r="Z565" s="28"/>
      <c r="AA565" s="28"/>
      <c r="AB565" s="28"/>
      <c r="AC565" s="28"/>
      <c r="AD565" s="29"/>
      <c r="AE565" s="29"/>
      <c r="AF565" s="29"/>
      <c r="AG565" s="29"/>
      <c r="AH565" s="29"/>
    </row>
    <row r="566" spans="1:34" ht="12.75">
      <c r="A566" s="29"/>
      <c r="B566" s="29"/>
      <c r="C566" s="49"/>
      <c r="D566" s="49"/>
      <c r="E566" s="29"/>
      <c r="F566" s="29"/>
      <c r="G566" s="29"/>
      <c r="H566" s="29"/>
      <c r="I566" s="29"/>
      <c r="J566" s="29"/>
      <c r="K566" s="29"/>
      <c r="L566" s="29"/>
      <c r="M566" s="29"/>
      <c r="N566" s="28"/>
      <c r="O566" s="28"/>
      <c r="P566" s="28"/>
      <c r="Q566" s="28"/>
      <c r="R566" s="28"/>
      <c r="S566" s="28"/>
      <c r="T566" s="28"/>
      <c r="U566" s="28"/>
      <c r="V566" s="28"/>
      <c r="W566" s="28"/>
      <c r="X566" s="28"/>
      <c r="Y566" s="28"/>
      <c r="Z566" s="28"/>
      <c r="AA566" s="28"/>
      <c r="AB566" s="28"/>
      <c r="AC566" s="28"/>
      <c r="AD566" s="29"/>
      <c r="AE566" s="29"/>
      <c r="AF566" s="29"/>
      <c r="AG566" s="29"/>
      <c r="AH566" s="29"/>
    </row>
    <row r="567" spans="1:34" ht="12.75">
      <c r="A567" s="29"/>
      <c r="B567" s="29"/>
      <c r="C567" s="49"/>
      <c r="D567" s="49"/>
      <c r="E567" s="29"/>
      <c r="F567" s="29"/>
      <c r="G567" s="29"/>
      <c r="H567" s="29"/>
      <c r="I567" s="29"/>
      <c r="J567" s="29"/>
      <c r="K567" s="29"/>
      <c r="L567" s="29"/>
      <c r="M567" s="29"/>
      <c r="N567" s="28"/>
      <c r="O567" s="28"/>
      <c r="P567" s="28"/>
      <c r="Q567" s="28"/>
      <c r="R567" s="28"/>
      <c r="S567" s="28"/>
      <c r="T567" s="28"/>
      <c r="U567" s="28"/>
      <c r="V567" s="28"/>
      <c r="W567" s="28"/>
      <c r="X567" s="28"/>
      <c r="Y567" s="28"/>
      <c r="Z567" s="28"/>
      <c r="AA567" s="28"/>
      <c r="AB567" s="28"/>
      <c r="AC567" s="28"/>
      <c r="AD567" s="29"/>
      <c r="AE567" s="29"/>
      <c r="AF567" s="29"/>
      <c r="AG567" s="29"/>
      <c r="AH567" s="29"/>
    </row>
    <row r="568" spans="1:34" ht="12.75">
      <c r="A568" s="29"/>
      <c r="B568" s="29"/>
      <c r="C568" s="49"/>
      <c r="D568" s="49"/>
      <c r="E568" s="29"/>
      <c r="F568" s="29"/>
      <c r="G568" s="29"/>
      <c r="H568" s="29"/>
      <c r="I568" s="29"/>
      <c r="J568" s="29"/>
      <c r="K568" s="29"/>
      <c r="L568" s="29"/>
      <c r="M568" s="29"/>
      <c r="N568" s="28"/>
      <c r="O568" s="28"/>
      <c r="P568" s="28"/>
      <c r="Q568" s="28"/>
      <c r="R568" s="28"/>
      <c r="S568" s="28"/>
      <c r="T568" s="28"/>
      <c r="U568" s="28"/>
      <c r="V568" s="28"/>
      <c r="W568" s="28"/>
      <c r="X568" s="28"/>
      <c r="Y568" s="28"/>
      <c r="Z568" s="28"/>
      <c r="AA568" s="28"/>
      <c r="AB568" s="28"/>
      <c r="AC568" s="28"/>
      <c r="AD568" s="29"/>
      <c r="AE568" s="29"/>
      <c r="AF568" s="29"/>
      <c r="AG568" s="29"/>
      <c r="AH568" s="29"/>
    </row>
    <row r="569" spans="1:34" ht="12.75">
      <c r="A569" s="29"/>
      <c r="B569" s="29"/>
      <c r="C569" s="49"/>
      <c r="D569" s="49"/>
      <c r="E569" s="29"/>
      <c r="F569" s="29"/>
      <c r="G569" s="29"/>
      <c r="H569" s="29"/>
      <c r="I569" s="29"/>
      <c r="J569" s="29"/>
      <c r="K569" s="29"/>
      <c r="L569" s="29"/>
      <c r="M569" s="29"/>
      <c r="N569" s="28"/>
      <c r="O569" s="28"/>
      <c r="P569" s="28"/>
      <c r="Q569" s="28"/>
      <c r="R569" s="28"/>
      <c r="S569" s="28"/>
      <c r="T569" s="28"/>
      <c r="U569" s="28"/>
      <c r="V569" s="28"/>
      <c r="W569" s="28"/>
      <c r="X569" s="28"/>
      <c r="Y569" s="28"/>
      <c r="Z569" s="28"/>
      <c r="AA569" s="28"/>
      <c r="AB569" s="28"/>
      <c r="AC569" s="28"/>
      <c r="AD569" s="29"/>
      <c r="AE569" s="29"/>
      <c r="AF569" s="29"/>
      <c r="AG569" s="29"/>
      <c r="AH569" s="29"/>
    </row>
    <row r="570" spans="1:34" ht="12.75">
      <c r="A570" s="29"/>
      <c r="B570" s="29"/>
      <c r="C570" s="49"/>
      <c r="D570" s="49"/>
      <c r="E570" s="29"/>
      <c r="F570" s="29"/>
      <c r="G570" s="29"/>
      <c r="H570" s="29"/>
      <c r="I570" s="29"/>
      <c r="J570" s="29"/>
      <c r="K570" s="29"/>
      <c r="L570" s="29"/>
      <c r="M570" s="29"/>
      <c r="N570" s="28"/>
      <c r="O570" s="28"/>
      <c r="P570" s="28"/>
      <c r="Q570" s="28"/>
      <c r="R570" s="28"/>
      <c r="S570" s="28"/>
      <c r="T570" s="28"/>
      <c r="U570" s="28"/>
      <c r="V570" s="28"/>
      <c r="W570" s="28"/>
      <c r="X570" s="28"/>
      <c r="Y570" s="28"/>
      <c r="Z570" s="28"/>
      <c r="AA570" s="28"/>
      <c r="AB570" s="28"/>
      <c r="AC570" s="28"/>
      <c r="AD570" s="29"/>
      <c r="AE570" s="29"/>
      <c r="AF570" s="29"/>
      <c r="AG570" s="29"/>
      <c r="AH570" s="29"/>
    </row>
    <row r="571" spans="1:34" ht="12.75">
      <c r="A571" s="29"/>
      <c r="B571" s="29"/>
      <c r="C571" s="49"/>
      <c r="D571" s="49"/>
      <c r="E571" s="29"/>
      <c r="F571" s="29"/>
      <c r="G571" s="29"/>
      <c r="H571" s="29"/>
      <c r="I571" s="29"/>
      <c r="J571" s="29"/>
      <c r="K571" s="29"/>
      <c r="L571" s="29"/>
      <c r="M571" s="29"/>
      <c r="N571" s="28"/>
      <c r="O571" s="28"/>
      <c r="P571" s="28"/>
      <c r="Q571" s="28"/>
      <c r="R571" s="28"/>
      <c r="S571" s="28"/>
      <c r="T571" s="28"/>
      <c r="U571" s="28"/>
      <c r="V571" s="28"/>
      <c r="W571" s="28"/>
      <c r="X571" s="28"/>
      <c r="Y571" s="28"/>
      <c r="Z571" s="28"/>
      <c r="AA571" s="28"/>
      <c r="AB571" s="28"/>
      <c r="AC571" s="28"/>
      <c r="AD571" s="29"/>
      <c r="AE571" s="29"/>
      <c r="AF571" s="29"/>
      <c r="AG571" s="29"/>
      <c r="AH571" s="29"/>
    </row>
    <row r="572" spans="1:34" ht="12.75">
      <c r="A572" s="29"/>
      <c r="B572" s="29"/>
      <c r="C572" s="49"/>
      <c r="D572" s="49"/>
      <c r="E572" s="29"/>
      <c r="F572" s="29"/>
      <c r="G572" s="29"/>
      <c r="H572" s="29"/>
      <c r="I572" s="29"/>
      <c r="J572" s="29"/>
      <c r="K572" s="29"/>
      <c r="L572" s="29"/>
      <c r="M572" s="29"/>
      <c r="N572" s="28"/>
      <c r="O572" s="28"/>
      <c r="P572" s="28"/>
      <c r="Q572" s="28"/>
      <c r="R572" s="28"/>
      <c r="S572" s="28"/>
      <c r="T572" s="28"/>
      <c r="U572" s="28"/>
      <c r="V572" s="28"/>
      <c r="W572" s="28"/>
      <c r="X572" s="28"/>
      <c r="Y572" s="28"/>
      <c r="Z572" s="28"/>
      <c r="AA572" s="28"/>
      <c r="AB572" s="28"/>
      <c r="AC572" s="28"/>
      <c r="AD572" s="29"/>
      <c r="AE572" s="29"/>
      <c r="AF572" s="29"/>
      <c r="AG572" s="29"/>
      <c r="AH572" s="29"/>
    </row>
    <row r="573" spans="1:34" ht="12.75">
      <c r="A573" s="29"/>
      <c r="B573" s="29"/>
      <c r="C573" s="49"/>
      <c r="D573" s="49"/>
      <c r="E573" s="29"/>
      <c r="F573" s="29"/>
      <c r="G573" s="29"/>
      <c r="H573" s="29"/>
      <c r="I573" s="29"/>
      <c r="J573" s="29"/>
      <c r="K573" s="29"/>
      <c r="L573" s="29"/>
      <c r="M573" s="29"/>
      <c r="N573" s="28"/>
      <c r="O573" s="28"/>
      <c r="P573" s="28"/>
      <c r="Q573" s="28"/>
      <c r="R573" s="28"/>
      <c r="S573" s="28"/>
      <c r="T573" s="28"/>
      <c r="U573" s="28"/>
      <c r="V573" s="28"/>
      <c r="W573" s="28"/>
      <c r="X573" s="28"/>
      <c r="Y573" s="28"/>
      <c r="Z573" s="28"/>
      <c r="AA573" s="28"/>
      <c r="AB573" s="28"/>
      <c r="AC573" s="28"/>
      <c r="AD573" s="29"/>
      <c r="AE573" s="29"/>
      <c r="AF573" s="29"/>
      <c r="AG573" s="29"/>
      <c r="AH573" s="29"/>
    </row>
    <row r="574" spans="1:34" ht="12.75">
      <c r="A574" s="29"/>
      <c r="B574" s="29"/>
      <c r="C574" s="49"/>
      <c r="D574" s="49"/>
      <c r="E574" s="29"/>
      <c r="F574" s="29"/>
      <c r="G574" s="29"/>
      <c r="H574" s="29"/>
      <c r="I574" s="29"/>
      <c r="J574" s="29"/>
      <c r="K574" s="29"/>
      <c r="L574" s="29"/>
      <c r="M574" s="29"/>
      <c r="N574" s="28"/>
      <c r="O574" s="28"/>
      <c r="P574" s="28"/>
      <c r="Q574" s="28"/>
      <c r="R574" s="28"/>
      <c r="S574" s="28"/>
      <c r="T574" s="28"/>
      <c r="U574" s="28"/>
      <c r="V574" s="28"/>
      <c r="W574" s="28"/>
      <c r="X574" s="28"/>
      <c r="Y574" s="28"/>
      <c r="Z574" s="28"/>
      <c r="AA574" s="28"/>
      <c r="AB574" s="28"/>
      <c r="AC574" s="28"/>
      <c r="AD574" s="29"/>
      <c r="AE574" s="29"/>
      <c r="AF574" s="29"/>
      <c r="AG574" s="29"/>
      <c r="AH574" s="29"/>
    </row>
    <row r="575" spans="1:34" ht="12.75">
      <c r="A575" s="29"/>
      <c r="B575" s="29"/>
      <c r="C575" s="49"/>
      <c r="D575" s="49"/>
      <c r="E575" s="29"/>
      <c r="F575" s="29"/>
      <c r="G575" s="29"/>
      <c r="H575" s="29"/>
      <c r="I575" s="29"/>
      <c r="J575" s="29"/>
      <c r="K575" s="29"/>
      <c r="L575" s="29"/>
      <c r="M575" s="29"/>
      <c r="N575" s="28"/>
      <c r="O575" s="28"/>
      <c r="P575" s="28"/>
      <c r="Q575" s="28"/>
      <c r="R575" s="28"/>
      <c r="S575" s="28"/>
      <c r="T575" s="28"/>
      <c r="U575" s="28"/>
      <c r="V575" s="28"/>
      <c r="W575" s="28"/>
      <c r="X575" s="28"/>
      <c r="Y575" s="28"/>
      <c r="Z575" s="28"/>
      <c r="AA575" s="28"/>
      <c r="AB575" s="28"/>
      <c r="AC575" s="28"/>
      <c r="AD575" s="29"/>
      <c r="AE575" s="29"/>
      <c r="AF575" s="29"/>
      <c r="AG575" s="29"/>
      <c r="AH575" s="29"/>
    </row>
    <row r="576" spans="1:34" ht="12.75">
      <c r="A576" s="29"/>
      <c r="B576" s="29"/>
      <c r="C576" s="49"/>
      <c r="D576" s="49"/>
      <c r="E576" s="29"/>
      <c r="F576" s="29"/>
      <c r="G576" s="29"/>
      <c r="H576" s="29"/>
      <c r="I576" s="29"/>
      <c r="J576" s="29"/>
      <c r="K576" s="29"/>
      <c r="L576" s="29"/>
      <c r="M576" s="29"/>
      <c r="N576" s="28"/>
      <c r="O576" s="28"/>
      <c r="P576" s="28"/>
      <c r="Q576" s="28"/>
      <c r="R576" s="28"/>
      <c r="S576" s="28"/>
      <c r="T576" s="28"/>
      <c r="U576" s="28"/>
      <c r="V576" s="28"/>
      <c r="W576" s="28"/>
      <c r="X576" s="28"/>
      <c r="Y576" s="28"/>
      <c r="Z576" s="28"/>
      <c r="AA576" s="28"/>
      <c r="AB576" s="28"/>
      <c r="AC576" s="28"/>
      <c r="AD576" s="29"/>
      <c r="AE576" s="29"/>
      <c r="AF576" s="29"/>
      <c r="AG576" s="29"/>
      <c r="AH576" s="29"/>
    </row>
    <row r="577" spans="1:34" ht="12.75">
      <c r="A577" s="29"/>
      <c r="B577" s="29"/>
      <c r="C577" s="49"/>
      <c r="D577" s="49"/>
      <c r="E577" s="29"/>
      <c r="F577" s="29"/>
      <c r="G577" s="29"/>
      <c r="H577" s="29"/>
      <c r="I577" s="29"/>
      <c r="J577" s="29"/>
      <c r="K577" s="29"/>
      <c r="L577" s="29"/>
      <c r="M577" s="29"/>
      <c r="N577" s="28"/>
      <c r="O577" s="28"/>
      <c r="P577" s="28"/>
      <c r="Q577" s="28"/>
      <c r="R577" s="28"/>
      <c r="S577" s="28"/>
      <c r="T577" s="28"/>
      <c r="U577" s="28"/>
      <c r="V577" s="28"/>
      <c r="W577" s="28"/>
      <c r="X577" s="28"/>
      <c r="Y577" s="28"/>
      <c r="Z577" s="28"/>
      <c r="AA577" s="28"/>
      <c r="AB577" s="28"/>
      <c r="AC577" s="28"/>
      <c r="AD577" s="29"/>
      <c r="AE577" s="29"/>
      <c r="AF577" s="29"/>
      <c r="AG577" s="29"/>
      <c r="AH577" s="29"/>
    </row>
    <row r="578" spans="1:34" ht="12.75">
      <c r="A578" s="29"/>
      <c r="B578" s="29"/>
      <c r="C578" s="49"/>
      <c r="D578" s="49"/>
      <c r="E578" s="29"/>
      <c r="F578" s="29"/>
      <c r="G578" s="29"/>
      <c r="H578" s="29"/>
      <c r="I578" s="29"/>
      <c r="J578" s="29"/>
      <c r="K578" s="29"/>
      <c r="L578" s="29"/>
      <c r="M578" s="29"/>
      <c r="N578" s="28"/>
      <c r="O578" s="28"/>
      <c r="P578" s="28"/>
      <c r="Q578" s="28"/>
      <c r="R578" s="28"/>
      <c r="S578" s="28"/>
      <c r="T578" s="28"/>
      <c r="U578" s="28"/>
      <c r="V578" s="28"/>
      <c r="W578" s="28"/>
      <c r="X578" s="28"/>
      <c r="Y578" s="28"/>
      <c r="Z578" s="28"/>
      <c r="AA578" s="28"/>
      <c r="AB578" s="28"/>
      <c r="AC578" s="28"/>
      <c r="AD578" s="29"/>
      <c r="AE578" s="29"/>
      <c r="AF578" s="29"/>
      <c r="AG578" s="29"/>
      <c r="AH578" s="29"/>
    </row>
    <row r="579" spans="1:34" ht="12.75">
      <c r="A579" s="29"/>
      <c r="B579" s="29"/>
      <c r="C579" s="49"/>
      <c r="D579" s="49"/>
      <c r="E579" s="29"/>
      <c r="F579" s="29"/>
      <c r="G579" s="29"/>
      <c r="H579" s="29"/>
      <c r="I579" s="29"/>
      <c r="J579" s="29"/>
      <c r="K579" s="29"/>
      <c r="L579" s="29"/>
      <c r="M579" s="29"/>
      <c r="N579" s="28"/>
      <c r="O579" s="28"/>
      <c r="P579" s="28"/>
      <c r="Q579" s="28"/>
      <c r="R579" s="28"/>
      <c r="S579" s="28"/>
      <c r="T579" s="28"/>
      <c r="U579" s="28"/>
      <c r="V579" s="28"/>
      <c r="W579" s="28"/>
      <c r="X579" s="28"/>
      <c r="Y579" s="28"/>
      <c r="Z579" s="28"/>
      <c r="AA579" s="28"/>
      <c r="AB579" s="28"/>
      <c r="AC579" s="28"/>
      <c r="AD579" s="29"/>
      <c r="AE579" s="29"/>
      <c r="AF579" s="29"/>
      <c r="AG579" s="29"/>
      <c r="AH579" s="29"/>
    </row>
    <row r="580" spans="1:34" ht="12.75">
      <c r="A580" s="29"/>
      <c r="B580" s="29"/>
      <c r="C580" s="49"/>
      <c r="D580" s="49"/>
      <c r="E580" s="29"/>
      <c r="F580" s="29"/>
      <c r="G580" s="29"/>
      <c r="H580" s="29"/>
      <c r="I580" s="29"/>
      <c r="J580" s="29"/>
      <c r="K580" s="29"/>
      <c r="L580" s="29"/>
      <c r="M580" s="29"/>
      <c r="N580" s="28"/>
      <c r="O580" s="28"/>
      <c r="P580" s="28"/>
      <c r="Q580" s="28"/>
      <c r="R580" s="28"/>
      <c r="S580" s="28"/>
      <c r="T580" s="28"/>
      <c r="U580" s="28"/>
      <c r="V580" s="28"/>
      <c r="W580" s="28"/>
      <c r="X580" s="28"/>
      <c r="Y580" s="28"/>
      <c r="Z580" s="28"/>
      <c r="AA580" s="28"/>
      <c r="AB580" s="28"/>
      <c r="AC580" s="28"/>
      <c r="AD580" s="29"/>
      <c r="AE580" s="29"/>
      <c r="AF580" s="29"/>
      <c r="AG580" s="29"/>
      <c r="AH580" s="29"/>
    </row>
    <row r="581" spans="1:34" ht="12.75">
      <c r="A581" s="29"/>
      <c r="B581" s="29"/>
      <c r="C581" s="49"/>
      <c r="D581" s="49"/>
      <c r="E581" s="29"/>
      <c r="F581" s="29"/>
      <c r="G581" s="29"/>
      <c r="H581" s="29"/>
      <c r="I581" s="29"/>
      <c r="J581" s="29"/>
      <c r="K581" s="29"/>
      <c r="L581" s="29"/>
      <c r="M581" s="29"/>
      <c r="N581" s="28"/>
      <c r="O581" s="28"/>
      <c r="P581" s="28"/>
      <c r="Q581" s="28"/>
      <c r="R581" s="28"/>
      <c r="S581" s="28"/>
      <c r="T581" s="28"/>
      <c r="U581" s="28"/>
      <c r="V581" s="28"/>
      <c r="W581" s="28"/>
      <c r="X581" s="28"/>
      <c r="Y581" s="28"/>
      <c r="Z581" s="28"/>
      <c r="AA581" s="28"/>
      <c r="AB581" s="28"/>
      <c r="AC581" s="28"/>
      <c r="AD581" s="29"/>
      <c r="AE581" s="29"/>
      <c r="AF581" s="29"/>
      <c r="AG581" s="29"/>
      <c r="AH581" s="29"/>
    </row>
    <row r="582" spans="1:34" ht="12.75">
      <c r="A582" s="29"/>
      <c r="B582" s="29"/>
      <c r="C582" s="49"/>
      <c r="D582" s="49"/>
      <c r="E582" s="29"/>
      <c r="F582" s="29"/>
      <c r="G582" s="29"/>
      <c r="H582" s="29"/>
      <c r="I582" s="29"/>
      <c r="J582" s="29"/>
      <c r="K582" s="29"/>
      <c r="L582" s="29"/>
      <c r="M582" s="29"/>
      <c r="N582" s="28"/>
      <c r="O582" s="28"/>
      <c r="P582" s="28"/>
      <c r="Q582" s="28"/>
      <c r="R582" s="28"/>
      <c r="S582" s="28"/>
      <c r="T582" s="28"/>
      <c r="U582" s="28"/>
      <c r="V582" s="28"/>
      <c r="W582" s="28"/>
      <c r="X582" s="28"/>
      <c r="Y582" s="28"/>
      <c r="Z582" s="28"/>
      <c r="AA582" s="28"/>
      <c r="AB582" s="28"/>
      <c r="AC582" s="28"/>
      <c r="AD582" s="29"/>
      <c r="AE582" s="29"/>
      <c r="AF582" s="29"/>
      <c r="AG582" s="29"/>
      <c r="AH582" s="29"/>
    </row>
    <row r="583" spans="1:34" ht="12.75">
      <c r="A583" s="29"/>
      <c r="B583" s="29"/>
      <c r="C583" s="49"/>
      <c r="D583" s="49"/>
      <c r="E583" s="29"/>
      <c r="F583" s="29"/>
      <c r="G583" s="29"/>
      <c r="H583" s="29"/>
      <c r="I583" s="29"/>
      <c r="J583" s="29"/>
      <c r="K583" s="29"/>
      <c r="L583" s="29"/>
      <c r="M583" s="29"/>
      <c r="N583" s="28"/>
      <c r="O583" s="28"/>
      <c r="P583" s="28"/>
      <c r="Q583" s="28"/>
      <c r="R583" s="28"/>
      <c r="S583" s="28"/>
      <c r="T583" s="28"/>
      <c r="U583" s="28"/>
      <c r="V583" s="28"/>
      <c r="W583" s="28"/>
      <c r="X583" s="28"/>
      <c r="Y583" s="28"/>
      <c r="Z583" s="28"/>
      <c r="AA583" s="28"/>
      <c r="AB583" s="28"/>
      <c r="AC583" s="28"/>
      <c r="AD583" s="29"/>
      <c r="AE583" s="29"/>
      <c r="AF583" s="29"/>
      <c r="AG583" s="29"/>
      <c r="AH583" s="29"/>
    </row>
    <row r="584" spans="1:34" ht="12.75">
      <c r="A584" s="29"/>
      <c r="B584" s="29"/>
      <c r="C584" s="49"/>
      <c r="D584" s="49"/>
      <c r="E584" s="29"/>
      <c r="F584" s="29"/>
      <c r="G584" s="29"/>
      <c r="H584" s="29"/>
      <c r="I584" s="29"/>
      <c r="J584" s="29"/>
      <c r="K584" s="29"/>
      <c r="L584" s="29"/>
      <c r="M584" s="29"/>
      <c r="N584" s="28"/>
      <c r="O584" s="28"/>
      <c r="P584" s="28"/>
      <c r="Q584" s="28"/>
      <c r="R584" s="28"/>
      <c r="S584" s="28"/>
      <c r="T584" s="28"/>
      <c r="U584" s="28"/>
      <c r="V584" s="28"/>
      <c r="W584" s="28"/>
      <c r="X584" s="28"/>
      <c r="Y584" s="28"/>
      <c r="Z584" s="28"/>
      <c r="AA584" s="28"/>
      <c r="AB584" s="28"/>
      <c r="AC584" s="28"/>
      <c r="AD584" s="29"/>
      <c r="AE584" s="29"/>
      <c r="AF584" s="29"/>
      <c r="AG584" s="29"/>
      <c r="AH584" s="29"/>
    </row>
    <row r="585" spans="1:34" ht="12.75">
      <c r="A585" s="29"/>
      <c r="B585" s="29"/>
      <c r="C585" s="49"/>
      <c r="D585" s="49"/>
      <c r="E585" s="29"/>
      <c r="F585" s="29"/>
      <c r="G585" s="29"/>
      <c r="H585" s="29"/>
      <c r="I585" s="29"/>
      <c r="J585" s="29"/>
      <c r="K585" s="29"/>
      <c r="L585" s="29"/>
      <c r="M585" s="29"/>
      <c r="N585" s="28"/>
      <c r="O585" s="28"/>
      <c r="P585" s="28"/>
      <c r="Q585" s="28"/>
      <c r="R585" s="28"/>
      <c r="S585" s="28"/>
      <c r="T585" s="28"/>
      <c r="U585" s="28"/>
      <c r="V585" s="28"/>
      <c r="W585" s="28"/>
      <c r="X585" s="28"/>
      <c r="Y585" s="28"/>
      <c r="Z585" s="28"/>
      <c r="AA585" s="28"/>
      <c r="AB585" s="28"/>
      <c r="AC585" s="28"/>
      <c r="AD585" s="29"/>
      <c r="AE585" s="29"/>
      <c r="AF585" s="29"/>
      <c r="AG585" s="29"/>
      <c r="AH585" s="29"/>
    </row>
    <row r="586" spans="1:34" ht="12.75">
      <c r="A586" s="29"/>
      <c r="B586" s="29"/>
      <c r="C586" s="49"/>
      <c r="D586" s="49"/>
      <c r="E586" s="29"/>
      <c r="F586" s="29"/>
      <c r="G586" s="29"/>
      <c r="H586" s="29"/>
      <c r="I586" s="29"/>
      <c r="J586" s="29"/>
      <c r="K586" s="29"/>
      <c r="L586" s="29"/>
      <c r="M586" s="29"/>
      <c r="N586" s="28"/>
      <c r="O586" s="28"/>
      <c r="P586" s="28"/>
      <c r="Q586" s="28"/>
      <c r="R586" s="28"/>
      <c r="S586" s="28"/>
      <c r="T586" s="28"/>
      <c r="U586" s="28"/>
      <c r="V586" s="28"/>
      <c r="W586" s="28"/>
      <c r="X586" s="28"/>
      <c r="Y586" s="28"/>
      <c r="Z586" s="28"/>
      <c r="AA586" s="28"/>
      <c r="AB586" s="28"/>
      <c r="AC586" s="28"/>
      <c r="AD586" s="29"/>
      <c r="AE586" s="29"/>
      <c r="AF586" s="29"/>
      <c r="AG586" s="29"/>
      <c r="AH586" s="29"/>
    </row>
    <row r="587" spans="1:34" ht="12.75">
      <c r="A587" s="29"/>
      <c r="B587" s="29"/>
      <c r="C587" s="49"/>
      <c r="D587" s="49"/>
      <c r="E587" s="29"/>
      <c r="F587" s="29"/>
      <c r="G587" s="29"/>
      <c r="H587" s="29"/>
      <c r="I587" s="29"/>
      <c r="J587" s="29"/>
      <c r="K587" s="29"/>
      <c r="L587" s="29"/>
      <c r="M587" s="29"/>
      <c r="N587" s="28"/>
      <c r="O587" s="28"/>
      <c r="P587" s="28"/>
      <c r="Q587" s="28"/>
      <c r="R587" s="28"/>
      <c r="S587" s="28"/>
      <c r="T587" s="28"/>
      <c r="U587" s="28"/>
      <c r="V587" s="28"/>
      <c r="W587" s="28"/>
      <c r="X587" s="28"/>
      <c r="Y587" s="28"/>
      <c r="Z587" s="28"/>
      <c r="AA587" s="28"/>
      <c r="AB587" s="28"/>
      <c r="AC587" s="28"/>
      <c r="AD587" s="29"/>
      <c r="AE587" s="29"/>
      <c r="AF587" s="29"/>
      <c r="AG587" s="29"/>
      <c r="AH587" s="29"/>
    </row>
    <row r="588" spans="1:34" ht="12.75">
      <c r="A588" s="29"/>
      <c r="B588" s="29"/>
      <c r="C588" s="49"/>
      <c r="D588" s="49"/>
      <c r="E588" s="29"/>
      <c r="F588" s="29"/>
      <c r="G588" s="29"/>
      <c r="H588" s="29"/>
      <c r="I588" s="29"/>
      <c r="J588" s="29"/>
      <c r="K588" s="29"/>
      <c r="L588" s="29"/>
      <c r="M588" s="29"/>
      <c r="N588" s="28"/>
      <c r="O588" s="28"/>
      <c r="P588" s="28"/>
      <c r="Q588" s="28"/>
      <c r="R588" s="28"/>
      <c r="S588" s="28"/>
      <c r="T588" s="28"/>
      <c r="U588" s="28"/>
      <c r="V588" s="28"/>
      <c r="W588" s="28"/>
      <c r="X588" s="28"/>
      <c r="Y588" s="28"/>
      <c r="Z588" s="28"/>
      <c r="AA588" s="28"/>
      <c r="AB588" s="28"/>
      <c r="AC588" s="28"/>
      <c r="AD588" s="29"/>
      <c r="AE588" s="29"/>
      <c r="AF588" s="29"/>
      <c r="AG588" s="29"/>
      <c r="AH588" s="29"/>
    </row>
    <row r="589" spans="1:34" ht="12.75">
      <c r="A589" s="29"/>
      <c r="B589" s="29"/>
      <c r="C589" s="49"/>
      <c r="D589" s="49"/>
      <c r="E589" s="29"/>
      <c r="F589" s="29"/>
      <c r="G589" s="29"/>
      <c r="H589" s="29"/>
      <c r="I589" s="29"/>
      <c r="J589" s="29"/>
      <c r="K589" s="29"/>
      <c r="L589" s="29"/>
      <c r="M589" s="29"/>
      <c r="N589" s="28"/>
      <c r="O589" s="28"/>
      <c r="P589" s="28"/>
      <c r="Q589" s="28"/>
      <c r="R589" s="28"/>
      <c r="S589" s="28"/>
      <c r="T589" s="28"/>
      <c r="U589" s="28"/>
      <c r="V589" s="28"/>
      <c r="W589" s="28"/>
      <c r="X589" s="28"/>
      <c r="Y589" s="28"/>
      <c r="Z589" s="28"/>
      <c r="AA589" s="28"/>
      <c r="AB589" s="28"/>
      <c r="AC589" s="28"/>
      <c r="AD589" s="29"/>
      <c r="AE589" s="29"/>
      <c r="AF589" s="29"/>
      <c r="AG589" s="29"/>
      <c r="AH589" s="29"/>
    </row>
    <row r="590" spans="1:34" ht="12.75">
      <c r="A590" s="29"/>
      <c r="B590" s="29"/>
      <c r="C590" s="49"/>
      <c r="D590" s="49"/>
      <c r="E590" s="29"/>
      <c r="F590" s="29"/>
      <c r="G590" s="29"/>
      <c r="H590" s="29"/>
      <c r="I590" s="29"/>
      <c r="J590" s="29"/>
      <c r="K590" s="29"/>
      <c r="L590" s="29"/>
      <c r="M590" s="29"/>
      <c r="N590" s="28"/>
      <c r="O590" s="28"/>
      <c r="P590" s="28"/>
      <c r="Q590" s="28"/>
      <c r="R590" s="28"/>
      <c r="S590" s="28"/>
      <c r="T590" s="28"/>
      <c r="U590" s="28"/>
      <c r="V590" s="28"/>
      <c r="W590" s="28"/>
      <c r="X590" s="28"/>
      <c r="Y590" s="28"/>
      <c r="Z590" s="28"/>
      <c r="AA590" s="28"/>
      <c r="AB590" s="28"/>
      <c r="AC590" s="28"/>
      <c r="AD590" s="29"/>
      <c r="AE590" s="29"/>
      <c r="AF590" s="29"/>
      <c r="AG590" s="29"/>
      <c r="AH590" s="29"/>
    </row>
    <row r="591" spans="1:34" ht="12.75">
      <c r="A591" s="29"/>
      <c r="B591" s="29"/>
      <c r="C591" s="49"/>
      <c r="D591" s="49"/>
      <c r="E591" s="29"/>
      <c r="F591" s="29"/>
      <c r="G591" s="29"/>
      <c r="H591" s="29"/>
      <c r="I591" s="29"/>
      <c r="J591" s="29"/>
      <c r="K591" s="29"/>
      <c r="L591" s="29"/>
      <c r="M591" s="29"/>
      <c r="N591" s="28"/>
      <c r="O591" s="28"/>
      <c r="P591" s="28"/>
      <c r="Q591" s="28"/>
      <c r="R591" s="28"/>
      <c r="S591" s="28"/>
      <c r="T591" s="28"/>
      <c r="U591" s="28"/>
      <c r="V591" s="28"/>
      <c r="W591" s="28"/>
      <c r="X591" s="28"/>
      <c r="Y591" s="28"/>
      <c r="Z591" s="28"/>
      <c r="AA591" s="28"/>
      <c r="AB591" s="28"/>
      <c r="AC591" s="28"/>
      <c r="AD591" s="29"/>
      <c r="AE591" s="29"/>
      <c r="AF591" s="29"/>
      <c r="AG591" s="29"/>
      <c r="AH591" s="29"/>
    </row>
    <row r="592" spans="1:34" ht="12.75">
      <c r="A592" s="29"/>
      <c r="B592" s="29"/>
      <c r="C592" s="49"/>
      <c r="D592" s="49"/>
      <c r="E592" s="29"/>
      <c r="F592" s="29"/>
      <c r="G592" s="29"/>
      <c r="H592" s="29"/>
      <c r="I592" s="29"/>
      <c r="J592" s="29"/>
      <c r="K592" s="29"/>
      <c r="L592" s="29"/>
      <c r="M592" s="29"/>
      <c r="N592" s="28"/>
      <c r="O592" s="28"/>
      <c r="P592" s="28"/>
      <c r="Q592" s="28"/>
      <c r="R592" s="28"/>
      <c r="S592" s="28"/>
      <c r="T592" s="28"/>
      <c r="U592" s="28"/>
      <c r="V592" s="28"/>
      <c r="W592" s="28"/>
      <c r="X592" s="28"/>
      <c r="Y592" s="28"/>
      <c r="Z592" s="28"/>
      <c r="AA592" s="28"/>
      <c r="AB592" s="28"/>
      <c r="AC592" s="28"/>
      <c r="AD592" s="29"/>
      <c r="AE592" s="29"/>
      <c r="AF592" s="29"/>
      <c r="AG592" s="29"/>
      <c r="AH592" s="29"/>
    </row>
    <row r="593" spans="1:34" ht="12.75">
      <c r="A593" s="29"/>
      <c r="B593" s="29"/>
      <c r="C593" s="49"/>
      <c r="D593" s="49"/>
      <c r="E593" s="29"/>
      <c r="F593" s="29"/>
      <c r="G593" s="29"/>
      <c r="H593" s="29"/>
      <c r="I593" s="29"/>
      <c r="J593" s="29"/>
      <c r="K593" s="29"/>
      <c r="L593" s="29"/>
      <c r="M593" s="29"/>
      <c r="N593" s="28"/>
      <c r="O593" s="28"/>
      <c r="P593" s="28"/>
      <c r="Q593" s="28"/>
      <c r="R593" s="28"/>
      <c r="S593" s="28"/>
      <c r="T593" s="28"/>
      <c r="U593" s="28"/>
      <c r="V593" s="28"/>
      <c r="W593" s="28"/>
      <c r="X593" s="28"/>
      <c r="Y593" s="28"/>
      <c r="Z593" s="28"/>
      <c r="AA593" s="28"/>
      <c r="AB593" s="28"/>
      <c r="AC593" s="28"/>
      <c r="AD593" s="29"/>
      <c r="AE593" s="29"/>
      <c r="AF593" s="29"/>
      <c r="AG593" s="29"/>
      <c r="AH593" s="29"/>
    </row>
    <row r="594" spans="1:34" ht="12.75">
      <c r="A594" s="29"/>
      <c r="B594" s="29"/>
      <c r="C594" s="49"/>
      <c r="D594" s="49"/>
      <c r="E594" s="29"/>
      <c r="F594" s="29"/>
      <c r="G594" s="29"/>
      <c r="H594" s="29"/>
      <c r="I594" s="29"/>
      <c r="J594" s="29"/>
      <c r="K594" s="29"/>
      <c r="L594" s="29"/>
      <c r="M594" s="29"/>
      <c r="N594" s="28"/>
      <c r="O594" s="28"/>
      <c r="P594" s="28"/>
      <c r="Q594" s="28"/>
      <c r="R594" s="28"/>
      <c r="S594" s="28"/>
      <c r="T594" s="28"/>
      <c r="U594" s="28"/>
      <c r="V594" s="28"/>
      <c r="W594" s="28"/>
      <c r="X594" s="28"/>
      <c r="Y594" s="28"/>
      <c r="Z594" s="28"/>
      <c r="AA594" s="28"/>
      <c r="AB594" s="28"/>
      <c r="AC594" s="28"/>
      <c r="AD594" s="29"/>
      <c r="AE594" s="29"/>
      <c r="AF594" s="29"/>
      <c r="AG594" s="29"/>
      <c r="AH594" s="29"/>
    </row>
    <row r="595" spans="1:34" ht="12.75">
      <c r="A595" s="29"/>
      <c r="B595" s="29"/>
      <c r="C595" s="49"/>
      <c r="D595" s="49"/>
      <c r="E595" s="29"/>
      <c r="F595" s="29"/>
      <c r="G595" s="29"/>
      <c r="H595" s="29"/>
      <c r="I595" s="29"/>
      <c r="J595" s="29"/>
      <c r="K595" s="29"/>
      <c r="L595" s="29"/>
      <c r="M595" s="29"/>
      <c r="N595" s="28"/>
      <c r="O595" s="28"/>
      <c r="P595" s="28"/>
      <c r="Q595" s="28"/>
      <c r="R595" s="28"/>
      <c r="S595" s="28"/>
      <c r="T595" s="28"/>
      <c r="U595" s="28"/>
      <c r="V595" s="28"/>
      <c r="W595" s="28"/>
      <c r="X595" s="28"/>
      <c r="Y595" s="28"/>
      <c r="Z595" s="28"/>
      <c r="AA595" s="28"/>
      <c r="AB595" s="28"/>
      <c r="AC595" s="28"/>
      <c r="AD595" s="29"/>
      <c r="AE595" s="29"/>
      <c r="AF595" s="29"/>
      <c r="AG595" s="29"/>
      <c r="AH595" s="29"/>
    </row>
    <row r="596" spans="1:34" ht="12.75">
      <c r="A596" s="29"/>
      <c r="B596" s="29"/>
      <c r="C596" s="49"/>
      <c r="D596" s="49"/>
      <c r="E596" s="29"/>
      <c r="F596" s="29"/>
      <c r="G596" s="29"/>
      <c r="H596" s="29"/>
      <c r="I596" s="29"/>
      <c r="J596" s="29"/>
      <c r="K596" s="29"/>
      <c r="L596" s="29"/>
      <c r="M596" s="29"/>
      <c r="N596" s="28"/>
      <c r="O596" s="28"/>
      <c r="P596" s="28"/>
      <c r="Q596" s="28"/>
      <c r="R596" s="28"/>
      <c r="S596" s="28"/>
      <c r="T596" s="28"/>
      <c r="U596" s="28"/>
      <c r="V596" s="28"/>
      <c r="W596" s="28"/>
      <c r="X596" s="28"/>
      <c r="Y596" s="28"/>
      <c r="Z596" s="28"/>
      <c r="AA596" s="28"/>
      <c r="AB596" s="28"/>
      <c r="AC596" s="28"/>
      <c r="AD596" s="29"/>
      <c r="AE596" s="29"/>
      <c r="AF596" s="29"/>
      <c r="AG596" s="29"/>
      <c r="AH596" s="29"/>
    </row>
    <row r="597" spans="1:34" ht="12.75">
      <c r="A597" s="29"/>
      <c r="B597" s="29"/>
      <c r="C597" s="49"/>
      <c r="D597" s="49"/>
      <c r="E597" s="29"/>
      <c r="F597" s="29"/>
      <c r="G597" s="29"/>
      <c r="H597" s="29"/>
      <c r="I597" s="29"/>
      <c r="J597" s="29"/>
      <c r="K597" s="29"/>
      <c r="L597" s="29"/>
      <c r="M597" s="29"/>
      <c r="N597" s="28"/>
      <c r="O597" s="28"/>
      <c r="P597" s="28"/>
      <c r="Q597" s="28"/>
      <c r="R597" s="28"/>
      <c r="S597" s="28"/>
      <c r="T597" s="28"/>
      <c r="U597" s="28"/>
      <c r="V597" s="28"/>
      <c r="W597" s="28"/>
      <c r="X597" s="28"/>
      <c r="Y597" s="28"/>
      <c r="Z597" s="28"/>
      <c r="AA597" s="28"/>
      <c r="AB597" s="28"/>
      <c r="AC597" s="28"/>
      <c r="AD597" s="29"/>
      <c r="AE597" s="29"/>
      <c r="AF597" s="29"/>
      <c r="AG597" s="29"/>
      <c r="AH597" s="29"/>
    </row>
    <row r="598" spans="1:34" ht="12.75">
      <c r="A598" s="29"/>
      <c r="B598" s="29"/>
      <c r="C598" s="49"/>
      <c r="D598" s="49"/>
      <c r="E598" s="29"/>
      <c r="F598" s="29"/>
      <c r="G598" s="29"/>
      <c r="H598" s="29"/>
      <c r="I598" s="29"/>
      <c r="J598" s="29"/>
      <c r="K598" s="29"/>
      <c r="L598" s="29"/>
      <c r="M598" s="29"/>
      <c r="N598" s="28"/>
      <c r="O598" s="28"/>
      <c r="P598" s="28"/>
      <c r="Q598" s="28"/>
      <c r="R598" s="28"/>
      <c r="S598" s="28"/>
      <c r="T598" s="28"/>
      <c r="U598" s="28"/>
      <c r="V598" s="28"/>
      <c r="W598" s="28"/>
      <c r="X598" s="28"/>
      <c r="Y598" s="28"/>
      <c r="Z598" s="28"/>
      <c r="AA598" s="28"/>
      <c r="AB598" s="28"/>
      <c r="AC598" s="28"/>
      <c r="AD598" s="29"/>
      <c r="AE598" s="29"/>
      <c r="AF598" s="29"/>
      <c r="AG598" s="29"/>
      <c r="AH598" s="29"/>
    </row>
    <row r="599" spans="1:34" ht="12.75">
      <c r="A599" s="29"/>
      <c r="B599" s="29"/>
      <c r="C599" s="49"/>
      <c r="D599" s="49"/>
      <c r="E599" s="29"/>
      <c r="F599" s="29"/>
      <c r="G599" s="29"/>
      <c r="H599" s="29"/>
      <c r="I599" s="29"/>
      <c r="J599" s="29"/>
      <c r="K599" s="29"/>
      <c r="L599" s="29"/>
      <c r="M599" s="29"/>
      <c r="N599" s="28"/>
      <c r="O599" s="28"/>
      <c r="P599" s="28"/>
      <c r="Q599" s="28"/>
      <c r="R599" s="28"/>
      <c r="S599" s="28"/>
      <c r="T599" s="28"/>
      <c r="U599" s="28"/>
      <c r="V599" s="28"/>
      <c r="W599" s="28"/>
      <c r="X599" s="28"/>
      <c r="Y599" s="28"/>
      <c r="Z599" s="28"/>
      <c r="AA599" s="28"/>
      <c r="AB599" s="28"/>
      <c r="AC599" s="28"/>
      <c r="AD599" s="29"/>
      <c r="AE599" s="29"/>
      <c r="AF599" s="29"/>
      <c r="AG599" s="29"/>
      <c r="AH599" s="29"/>
    </row>
    <row r="600" spans="1:34" ht="12.75">
      <c r="A600" s="29"/>
      <c r="B600" s="29"/>
      <c r="C600" s="49"/>
      <c r="D600" s="49"/>
      <c r="E600" s="29"/>
      <c r="F600" s="29"/>
      <c r="G600" s="29"/>
      <c r="H600" s="29"/>
      <c r="I600" s="29"/>
      <c r="J600" s="29"/>
      <c r="K600" s="29"/>
      <c r="L600" s="29"/>
      <c r="M600" s="29"/>
      <c r="N600" s="28"/>
      <c r="O600" s="28"/>
      <c r="P600" s="28"/>
      <c r="Q600" s="28"/>
      <c r="R600" s="28"/>
      <c r="S600" s="28"/>
      <c r="T600" s="28"/>
      <c r="U600" s="28"/>
      <c r="V600" s="28"/>
      <c r="W600" s="28"/>
      <c r="X600" s="28"/>
      <c r="Y600" s="28"/>
      <c r="Z600" s="28"/>
      <c r="AA600" s="28"/>
      <c r="AB600" s="28"/>
      <c r="AC600" s="28"/>
      <c r="AD600" s="29"/>
      <c r="AE600" s="29"/>
      <c r="AF600" s="29"/>
      <c r="AG600" s="29"/>
      <c r="AH600" s="29"/>
    </row>
    <row r="601" spans="1:34" ht="12.75">
      <c r="A601" s="29"/>
      <c r="B601" s="29"/>
      <c r="C601" s="49"/>
      <c r="D601" s="49"/>
      <c r="E601" s="29"/>
      <c r="F601" s="29"/>
      <c r="G601" s="29"/>
      <c r="H601" s="29"/>
      <c r="I601" s="29"/>
      <c r="J601" s="29"/>
      <c r="K601" s="29"/>
      <c r="L601" s="29"/>
      <c r="M601" s="29"/>
      <c r="N601" s="28"/>
      <c r="O601" s="28"/>
      <c r="P601" s="28"/>
      <c r="Q601" s="28"/>
      <c r="R601" s="28"/>
      <c r="S601" s="28"/>
      <c r="T601" s="28"/>
      <c r="U601" s="28"/>
      <c r="V601" s="28"/>
      <c r="W601" s="28"/>
      <c r="X601" s="28"/>
      <c r="Y601" s="28"/>
      <c r="Z601" s="28"/>
      <c r="AA601" s="28"/>
      <c r="AB601" s="28"/>
      <c r="AC601" s="28"/>
      <c r="AD601" s="29"/>
      <c r="AE601" s="29"/>
      <c r="AF601" s="29"/>
      <c r="AG601" s="29"/>
      <c r="AH601" s="29"/>
    </row>
    <row r="602" spans="1:34" ht="12.75">
      <c r="A602" s="29"/>
      <c r="B602" s="29"/>
      <c r="C602" s="49"/>
      <c r="D602" s="49"/>
      <c r="E602" s="29"/>
      <c r="F602" s="29"/>
      <c r="G602" s="29"/>
      <c r="H602" s="29"/>
      <c r="I602" s="29"/>
      <c r="J602" s="29"/>
      <c r="K602" s="29"/>
      <c r="L602" s="29"/>
      <c r="M602" s="29"/>
      <c r="N602" s="28"/>
      <c r="O602" s="28"/>
      <c r="P602" s="28"/>
      <c r="Q602" s="28"/>
      <c r="R602" s="28"/>
      <c r="S602" s="28"/>
      <c r="T602" s="28"/>
      <c r="U602" s="28"/>
      <c r="V602" s="28"/>
      <c r="W602" s="28"/>
      <c r="X602" s="28"/>
      <c r="Y602" s="28"/>
      <c r="Z602" s="28"/>
      <c r="AA602" s="28"/>
      <c r="AB602" s="28"/>
      <c r="AC602" s="28"/>
      <c r="AD602" s="29"/>
      <c r="AE602" s="29"/>
      <c r="AF602" s="29"/>
      <c r="AG602" s="29"/>
      <c r="AH602" s="29"/>
    </row>
    <row r="603" spans="1:34" ht="12.75">
      <c r="A603" s="29"/>
      <c r="B603" s="29"/>
      <c r="C603" s="49"/>
      <c r="D603" s="49"/>
      <c r="E603" s="29"/>
      <c r="F603" s="29"/>
      <c r="G603" s="29"/>
      <c r="H603" s="29"/>
      <c r="I603" s="29"/>
      <c r="J603" s="29"/>
      <c r="K603" s="29"/>
      <c r="L603" s="29"/>
      <c r="M603" s="29"/>
      <c r="N603" s="28"/>
      <c r="O603" s="28"/>
      <c r="P603" s="28"/>
      <c r="Q603" s="28"/>
      <c r="R603" s="28"/>
      <c r="S603" s="28"/>
      <c r="T603" s="28"/>
      <c r="U603" s="28"/>
      <c r="V603" s="28"/>
      <c r="W603" s="28"/>
      <c r="X603" s="28"/>
      <c r="Y603" s="28"/>
      <c r="Z603" s="28"/>
      <c r="AA603" s="28"/>
      <c r="AB603" s="28"/>
      <c r="AC603" s="28"/>
      <c r="AD603" s="29"/>
      <c r="AE603" s="29"/>
      <c r="AF603" s="29"/>
      <c r="AG603" s="29"/>
      <c r="AH603" s="29"/>
    </row>
    <row r="604" spans="1:34" ht="12.75">
      <c r="A604" s="29"/>
      <c r="B604" s="29"/>
      <c r="C604" s="49"/>
      <c r="D604" s="49"/>
      <c r="E604" s="29"/>
      <c r="F604" s="29"/>
      <c r="G604" s="29"/>
      <c r="H604" s="29"/>
      <c r="I604" s="29"/>
      <c r="J604" s="29"/>
      <c r="K604" s="29"/>
      <c r="L604" s="29"/>
      <c r="M604" s="29"/>
      <c r="N604" s="28"/>
      <c r="O604" s="28"/>
      <c r="P604" s="28"/>
      <c r="Q604" s="28"/>
      <c r="R604" s="28"/>
      <c r="S604" s="28"/>
      <c r="T604" s="28"/>
      <c r="U604" s="28"/>
      <c r="V604" s="28"/>
      <c r="W604" s="28"/>
      <c r="X604" s="28"/>
      <c r="Y604" s="28"/>
      <c r="Z604" s="28"/>
      <c r="AA604" s="28"/>
      <c r="AB604" s="28"/>
      <c r="AC604" s="28"/>
      <c r="AD604" s="29"/>
      <c r="AE604" s="29"/>
      <c r="AF604" s="29"/>
      <c r="AG604" s="29"/>
      <c r="AH604" s="29"/>
    </row>
    <row r="605" spans="1:34" ht="12.75">
      <c r="A605" s="29"/>
      <c r="B605" s="29"/>
      <c r="C605" s="49"/>
      <c r="D605" s="49"/>
      <c r="E605" s="29"/>
      <c r="F605" s="29"/>
      <c r="G605" s="29"/>
      <c r="H605" s="29"/>
      <c r="I605" s="29"/>
      <c r="J605" s="29"/>
      <c r="K605" s="29"/>
      <c r="L605" s="29"/>
      <c r="M605" s="29"/>
      <c r="N605" s="28"/>
      <c r="O605" s="28"/>
      <c r="P605" s="28"/>
      <c r="Q605" s="28"/>
      <c r="R605" s="28"/>
      <c r="S605" s="28"/>
      <c r="T605" s="28"/>
      <c r="U605" s="28"/>
      <c r="V605" s="28"/>
      <c r="W605" s="28"/>
      <c r="X605" s="28"/>
      <c r="Y605" s="28"/>
      <c r="Z605" s="28"/>
      <c r="AA605" s="28"/>
      <c r="AB605" s="28"/>
      <c r="AC605" s="28"/>
      <c r="AD605" s="29"/>
      <c r="AE605" s="29"/>
      <c r="AF605" s="29"/>
      <c r="AG605" s="29"/>
      <c r="AH605" s="29"/>
    </row>
    <row r="606" spans="1:34" ht="12.75">
      <c r="A606" s="29"/>
      <c r="B606" s="29"/>
      <c r="C606" s="49"/>
      <c r="D606" s="49"/>
      <c r="E606" s="29"/>
      <c r="F606" s="29"/>
      <c r="G606" s="29"/>
      <c r="H606" s="29"/>
      <c r="I606" s="29"/>
      <c r="J606" s="29"/>
      <c r="K606" s="29"/>
      <c r="L606" s="29"/>
      <c r="M606" s="29"/>
      <c r="N606" s="28"/>
      <c r="O606" s="28"/>
      <c r="P606" s="28"/>
      <c r="Q606" s="28"/>
      <c r="R606" s="28"/>
      <c r="S606" s="28"/>
      <c r="T606" s="28"/>
      <c r="U606" s="28"/>
      <c r="V606" s="28"/>
      <c r="W606" s="28"/>
      <c r="X606" s="28"/>
      <c r="Y606" s="28"/>
      <c r="Z606" s="28"/>
      <c r="AA606" s="28"/>
      <c r="AB606" s="28"/>
      <c r="AC606" s="28"/>
      <c r="AD606" s="29"/>
      <c r="AE606" s="29"/>
      <c r="AF606" s="29"/>
      <c r="AG606" s="29"/>
      <c r="AH606" s="29"/>
    </row>
    <row r="607" spans="1:34" ht="12.75">
      <c r="A607" s="29"/>
      <c r="B607" s="29"/>
      <c r="C607" s="49"/>
      <c r="D607" s="49"/>
      <c r="E607" s="29"/>
      <c r="F607" s="29"/>
      <c r="G607" s="29"/>
      <c r="H607" s="29"/>
      <c r="I607" s="29"/>
      <c r="J607" s="29"/>
      <c r="K607" s="29"/>
      <c r="L607" s="29"/>
      <c r="M607" s="29"/>
      <c r="N607" s="28"/>
      <c r="O607" s="28"/>
      <c r="P607" s="28"/>
      <c r="Q607" s="28"/>
      <c r="R607" s="28"/>
      <c r="S607" s="28"/>
      <c r="T607" s="28"/>
      <c r="U607" s="28"/>
      <c r="V607" s="28"/>
      <c r="W607" s="28"/>
      <c r="X607" s="28"/>
      <c r="Y607" s="28"/>
      <c r="Z607" s="28"/>
      <c r="AA607" s="28"/>
      <c r="AB607" s="28"/>
      <c r="AC607" s="28"/>
      <c r="AD607" s="29"/>
      <c r="AE607" s="29"/>
      <c r="AF607" s="29"/>
      <c r="AG607" s="29"/>
      <c r="AH607" s="29"/>
    </row>
    <row r="608" spans="1:34" ht="12.75">
      <c r="A608" s="29"/>
      <c r="B608" s="29"/>
      <c r="C608" s="49"/>
      <c r="D608" s="49"/>
      <c r="E608" s="29"/>
      <c r="F608" s="29"/>
      <c r="G608" s="29"/>
      <c r="H608" s="29"/>
      <c r="I608" s="29"/>
      <c r="J608" s="29"/>
      <c r="K608" s="29"/>
      <c r="L608" s="29"/>
      <c r="M608" s="29"/>
      <c r="N608" s="28"/>
      <c r="O608" s="28"/>
      <c r="P608" s="28"/>
      <c r="Q608" s="28"/>
      <c r="R608" s="28"/>
      <c r="S608" s="28"/>
      <c r="T608" s="28"/>
      <c r="U608" s="28"/>
      <c r="V608" s="28"/>
      <c r="W608" s="28"/>
      <c r="X608" s="28"/>
      <c r="Y608" s="28"/>
      <c r="Z608" s="28"/>
      <c r="AA608" s="28"/>
      <c r="AB608" s="28"/>
      <c r="AC608" s="28"/>
      <c r="AD608" s="29"/>
      <c r="AE608" s="29"/>
      <c r="AF608" s="29"/>
      <c r="AG608" s="29"/>
      <c r="AH608" s="29"/>
    </row>
    <row r="609" spans="1:34" ht="12.75">
      <c r="A609" s="29"/>
      <c r="B609" s="29"/>
      <c r="C609" s="49"/>
      <c r="D609" s="49"/>
      <c r="E609" s="29"/>
      <c r="F609" s="29"/>
      <c r="G609" s="29"/>
      <c r="H609" s="29"/>
      <c r="I609" s="29"/>
      <c r="J609" s="29"/>
      <c r="K609" s="29"/>
      <c r="L609" s="29"/>
      <c r="M609" s="29"/>
      <c r="N609" s="28"/>
      <c r="O609" s="28"/>
      <c r="P609" s="28"/>
      <c r="Q609" s="28"/>
      <c r="R609" s="28"/>
      <c r="S609" s="28"/>
      <c r="T609" s="28"/>
      <c r="U609" s="28"/>
      <c r="V609" s="28"/>
      <c r="W609" s="28"/>
      <c r="X609" s="28"/>
      <c r="Y609" s="28"/>
      <c r="Z609" s="28"/>
      <c r="AA609" s="28"/>
      <c r="AB609" s="28"/>
      <c r="AC609" s="28"/>
      <c r="AD609" s="29"/>
      <c r="AE609" s="29"/>
      <c r="AF609" s="29"/>
      <c r="AG609" s="29"/>
      <c r="AH609" s="29"/>
    </row>
    <row r="610" spans="1:34" ht="12.75">
      <c r="A610" s="29"/>
      <c r="B610" s="29"/>
      <c r="C610" s="49"/>
      <c r="D610" s="49"/>
      <c r="E610" s="29"/>
      <c r="F610" s="29"/>
      <c r="G610" s="29"/>
      <c r="H610" s="29"/>
      <c r="I610" s="29"/>
      <c r="J610" s="29"/>
      <c r="K610" s="29"/>
      <c r="L610" s="29"/>
      <c r="M610" s="29"/>
      <c r="N610" s="28"/>
      <c r="O610" s="28"/>
      <c r="P610" s="28"/>
      <c r="Q610" s="28"/>
      <c r="R610" s="28"/>
      <c r="S610" s="28"/>
      <c r="T610" s="28"/>
      <c r="U610" s="28"/>
      <c r="V610" s="28"/>
      <c r="W610" s="28"/>
      <c r="X610" s="28"/>
      <c r="Y610" s="28"/>
      <c r="Z610" s="28"/>
      <c r="AA610" s="28"/>
      <c r="AB610" s="28"/>
      <c r="AC610" s="28"/>
      <c r="AD610" s="29"/>
      <c r="AE610" s="29"/>
      <c r="AF610" s="29"/>
      <c r="AG610" s="29"/>
      <c r="AH610" s="29"/>
    </row>
    <row r="611" spans="1:34" ht="12.75">
      <c r="A611" s="29"/>
      <c r="B611" s="29"/>
      <c r="C611" s="49"/>
      <c r="D611" s="49"/>
      <c r="E611" s="29"/>
      <c r="F611" s="29"/>
      <c r="G611" s="29"/>
      <c r="H611" s="29"/>
      <c r="I611" s="29"/>
      <c r="J611" s="29"/>
      <c r="K611" s="29"/>
      <c r="L611" s="29"/>
      <c r="M611" s="29"/>
      <c r="N611" s="28"/>
      <c r="O611" s="28"/>
      <c r="P611" s="28"/>
      <c r="Q611" s="28"/>
      <c r="R611" s="28"/>
      <c r="S611" s="28"/>
      <c r="T611" s="28"/>
      <c r="U611" s="28"/>
      <c r="V611" s="28"/>
      <c r="W611" s="28"/>
      <c r="X611" s="28"/>
      <c r="Y611" s="28"/>
      <c r="Z611" s="28"/>
      <c r="AA611" s="28"/>
      <c r="AB611" s="28"/>
      <c r="AC611" s="28"/>
      <c r="AD611" s="29"/>
      <c r="AE611" s="29"/>
      <c r="AF611" s="29"/>
      <c r="AG611" s="29"/>
      <c r="AH611" s="29"/>
    </row>
    <row r="612" spans="1:34" ht="12.75">
      <c r="A612" s="29"/>
      <c r="B612" s="29"/>
      <c r="C612" s="49"/>
      <c r="D612" s="49"/>
      <c r="E612" s="29"/>
      <c r="F612" s="29"/>
      <c r="G612" s="29"/>
      <c r="H612" s="29"/>
      <c r="I612" s="29"/>
      <c r="J612" s="29"/>
      <c r="K612" s="29"/>
      <c r="L612" s="29"/>
      <c r="M612" s="29"/>
      <c r="N612" s="28"/>
      <c r="O612" s="28"/>
      <c r="P612" s="28"/>
      <c r="Q612" s="28"/>
      <c r="R612" s="28"/>
      <c r="S612" s="28"/>
      <c r="T612" s="28"/>
      <c r="U612" s="28"/>
      <c r="V612" s="28"/>
      <c r="W612" s="28"/>
      <c r="X612" s="28"/>
      <c r="Y612" s="28"/>
      <c r="Z612" s="28"/>
      <c r="AA612" s="28"/>
      <c r="AB612" s="28"/>
      <c r="AC612" s="28"/>
      <c r="AD612" s="29"/>
      <c r="AE612" s="29"/>
      <c r="AF612" s="29"/>
      <c r="AG612" s="29"/>
      <c r="AH612" s="29"/>
    </row>
    <row r="613" spans="1:34" ht="12.75">
      <c r="A613" s="29"/>
      <c r="B613" s="29"/>
      <c r="C613" s="49"/>
      <c r="D613" s="49"/>
      <c r="E613" s="29"/>
      <c r="F613" s="29"/>
      <c r="G613" s="29"/>
      <c r="H613" s="29"/>
      <c r="I613" s="29"/>
      <c r="J613" s="29"/>
      <c r="K613" s="29"/>
      <c r="L613" s="29"/>
      <c r="M613" s="29"/>
      <c r="N613" s="28"/>
      <c r="O613" s="28"/>
      <c r="P613" s="28"/>
      <c r="Q613" s="28"/>
      <c r="R613" s="28"/>
      <c r="S613" s="28"/>
      <c r="T613" s="28"/>
      <c r="U613" s="28"/>
      <c r="V613" s="28"/>
      <c r="W613" s="28"/>
      <c r="X613" s="28"/>
      <c r="Y613" s="28"/>
      <c r="Z613" s="28"/>
      <c r="AA613" s="28"/>
      <c r="AB613" s="28"/>
      <c r="AC613" s="28"/>
      <c r="AD613" s="29"/>
      <c r="AE613" s="29"/>
      <c r="AF613" s="29"/>
      <c r="AG613" s="29"/>
      <c r="AH613" s="29"/>
    </row>
    <row r="614" spans="1:34" ht="12.75">
      <c r="A614" s="29"/>
      <c r="B614" s="29"/>
      <c r="C614" s="49"/>
      <c r="D614" s="49"/>
      <c r="E614" s="29"/>
      <c r="F614" s="29"/>
      <c r="G614" s="29"/>
      <c r="H614" s="29"/>
      <c r="I614" s="29"/>
      <c r="J614" s="29"/>
      <c r="K614" s="29"/>
      <c r="L614" s="29"/>
      <c r="M614" s="29"/>
      <c r="N614" s="28"/>
      <c r="O614" s="28"/>
      <c r="P614" s="28"/>
      <c r="Q614" s="28"/>
      <c r="R614" s="28"/>
      <c r="S614" s="28"/>
      <c r="T614" s="28"/>
      <c r="U614" s="28"/>
      <c r="V614" s="28"/>
      <c r="W614" s="28"/>
      <c r="X614" s="28"/>
      <c r="Y614" s="28"/>
      <c r="Z614" s="28"/>
      <c r="AA614" s="28"/>
      <c r="AB614" s="28"/>
      <c r="AC614" s="28"/>
      <c r="AD614" s="29"/>
      <c r="AE614" s="29"/>
      <c r="AF614" s="29"/>
      <c r="AG614" s="29"/>
      <c r="AH614" s="29"/>
    </row>
    <row r="615" spans="1:34" ht="12.75">
      <c r="A615" s="29"/>
      <c r="B615" s="29"/>
      <c r="C615" s="49"/>
      <c r="D615" s="49"/>
      <c r="E615" s="29"/>
      <c r="F615" s="29"/>
      <c r="G615" s="29"/>
      <c r="H615" s="29"/>
      <c r="I615" s="29"/>
      <c r="J615" s="29"/>
      <c r="K615" s="29"/>
      <c r="L615" s="29"/>
      <c r="M615" s="29"/>
      <c r="N615" s="28"/>
      <c r="O615" s="28"/>
      <c r="P615" s="28"/>
      <c r="Q615" s="28"/>
      <c r="R615" s="28"/>
      <c r="S615" s="28"/>
      <c r="T615" s="28"/>
      <c r="U615" s="28"/>
      <c r="V615" s="28"/>
      <c r="W615" s="28"/>
      <c r="X615" s="28"/>
      <c r="Y615" s="28"/>
      <c r="Z615" s="28"/>
      <c r="AA615" s="28"/>
      <c r="AB615" s="28"/>
      <c r="AC615" s="28"/>
      <c r="AD615" s="29"/>
      <c r="AE615" s="29"/>
      <c r="AF615" s="29"/>
      <c r="AG615" s="29"/>
      <c r="AH615" s="29"/>
    </row>
    <row r="616" spans="1:34" ht="12.75">
      <c r="A616" s="29"/>
      <c r="B616" s="29"/>
      <c r="C616" s="49"/>
      <c r="D616" s="49"/>
      <c r="E616" s="29"/>
      <c r="F616" s="29"/>
      <c r="G616" s="29"/>
      <c r="H616" s="29"/>
      <c r="I616" s="29"/>
      <c r="J616" s="29"/>
      <c r="K616" s="29"/>
      <c r="L616" s="29"/>
      <c r="M616" s="29"/>
      <c r="N616" s="28"/>
      <c r="O616" s="28"/>
      <c r="P616" s="28"/>
      <c r="Q616" s="28"/>
      <c r="R616" s="28"/>
      <c r="S616" s="28"/>
      <c r="T616" s="28"/>
      <c r="U616" s="28"/>
      <c r="V616" s="28"/>
      <c r="W616" s="28"/>
      <c r="X616" s="28"/>
      <c r="Y616" s="28"/>
      <c r="Z616" s="28"/>
      <c r="AA616" s="28"/>
      <c r="AB616" s="28"/>
      <c r="AC616" s="28"/>
      <c r="AD616" s="29"/>
      <c r="AE616" s="29"/>
      <c r="AF616" s="29"/>
      <c r="AG616" s="29"/>
      <c r="AH616" s="29"/>
    </row>
    <row r="617" spans="1:34" ht="12.75">
      <c r="A617" s="29"/>
      <c r="B617" s="29"/>
      <c r="C617" s="49"/>
      <c r="D617" s="49"/>
      <c r="E617" s="29"/>
      <c r="F617" s="29"/>
      <c r="G617" s="29"/>
      <c r="H617" s="29"/>
      <c r="I617" s="29"/>
      <c r="J617" s="29"/>
      <c r="K617" s="29"/>
      <c r="L617" s="29"/>
      <c r="M617" s="29"/>
      <c r="N617" s="28"/>
      <c r="O617" s="28"/>
      <c r="P617" s="28"/>
      <c r="Q617" s="28"/>
      <c r="R617" s="28"/>
      <c r="S617" s="28"/>
      <c r="T617" s="28"/>
      <c r="U617" s="28"/>
      <c r="V617" s="28"/>
      <c r="W617" s="28"/>
      <c r="X617" s="28"/>
      <c r="Y617" s="28"/>
      <c r="Z617" s="28"/>
      <c r="AA617" s="28"/>
      <c r="AB617" s="28"/>
      <c r="AC617" s="28"/>
      <c r="AD617" s="29"/>
      <c r="AE617" s="29"/>
      <c r="AF617" s="29"/>
      <c r="AG617" s="29"/>
      <c r="AH617" s="29"/>
    </row>
    <row r="618" spans="1:34" ht="12.75">
      <c r="A618" s="29"/>
      <c r="B618" s="29"/>
      <c r="C618" s="49"/>
      <c r="D618" s="49"/>
      <c r="E618" s="29"/>
      <c r="F618" s="29"/>
      <c r="G618" s="29"/>
      <c r="H618" s="29"/>
      <c r="I618" s="29"/>
      <c r="J618" s="29"/>
      <c r="K618" s="29"/>
      <c r="L618" s="29"/>
      <c r="M618" s="29"/>
      <c r="N618" s="28"/>
      <c r="O618" s="28"/>
      <c r="P618" s="28"/>
      <c r="Q618" s="28"/>
      <c r="R618" s="28"/>
      <c r="S618" s="28"/>
      <c r="T618" s="28"/>
      <c r="U618" s="28"/>
      <c r="V618" s="28"/>
      <c r="W618" s="28"/>
      <c r="X618" s="28"/>
      <c r="Y618" s="28"/>
      <c r="Z618" s="28"/>
      <c r="AA618" s="28"/>
      <c r="AB618" s="28"/>
      <c r="AC618" s="28"/>
      <c r="AD618" s="29"/>
      <c r="AE618" s="29"/>
      <c r="AF618" s="29"/>
      <c r="AG618" s="29"/>
      <c r="AH618" s="29"/>
    </row>
    <row r="619" spans="1:34" ht="12.75">
      <c r="A619" s="29"/>
      <c r="B619" s="29"/>
      <c r="C619" s="49"/>
      <c r="D619" s="49"/>
      <c r="E619" s="29"/>
      <c r="F619" s="29"/>
      <c r="G619" s="29"/>
      <c r="H619" s="29"/>
      <c r="I619" s="29"/>
      <c r="J619" s="29"/>
      <c r="K619" s="29"/>
      <c r="L619" s="29"/>
      <c r="M619" s="29"/>
      <c r="N619" s="28"/>
      <c r="O619" s="28"/>
      <c r="P619" s="28"/>
      <c r="Q619" s="28"/>
      <c r="R619" s="28"/>
      <c r="S619" s="28"/>
      <c r="T619" s="28"/>
      <c r="U619" s="28"/>
      <c r="V619" s="28"/>
      <c r="W619" s="28"/>
      <c r="X619" s="28"/>
      <c r="Y619" s="28"/>
      <c r="Z619" s="28"/>
      <c r="AA619" s="28"/>
      <c r="AB619" s="28"/>
      <c r="AC619" s="28"/>
      <c r="AD619" s="29"/>
      <c r="AE619" s="29"/>
      <c r="AF619" s="29"/>
      <c r="AG619" s="29"/>
      <c r="AH619" s="29"/>
    </row>
    <row r="620" spans="1:34" ht="12.75">
      <c r="A620" s="29"/>
      <c r="B620" s="29"/>
      <c r="C620" s="49"/>
      <c r="D620" s="49"/>
      <c r="E620" s="29"/>
      <c r="F620" s="29"/>
      <c r="G620" s="29"/>
      <c r="H620" s="29"/>
      <c r="I620" s="29"/>
      <c r="J620" s="29"/>
      <c r="K620" s="29"/>
      <c r="L620" s="29"/>
      <c r="M620" s="29"/>
      <c r="N620" s="28"/>
      <c r="O620" s="28"/>
      <c r="P620" s="28"/>
      <c r="Q620" s="28"/>
      <c r="R620" s="28"/>
      <c r="S620" s="28"/>
      <c r="T620" s="28"/>
      <c r="U620" s="28"/>
      <c r="V620" s="28"/>
      <c r="W620" s="28"/>
      <c r="X620" s="28"/>
      <c r="Y620" s="28"/>
      <c r="Z620" s="28"/>
      <c r="AA620" s="28"/>
      <c r="AB620" s="28"/>
      <c r="AC620" s="28"/>
      <c r="AD620" s="29"/>
      <c r="AE620" s="29"/>
      <c r="AF620" s="29"/>
      <c r="AG620" s="29"/>
      <c r="AH620" s="29"/>
    </row>
    <row r="621" spans="1:34" ht="12.75">
      <c r="A621" s="29"/>
      <c r="B621" s="29"/>
      <c r="C621" s="49"/>
      <c r="D621" s="49"/>
      <c r="E621" s="29"/>
      <c r="F621" s="29"/>
      <c r="G621" s="29"/>
      <c r="H621" s="29"/>
      <c r="I621" s="29"/>
      <c r="J621" s="29"/>
      <c r="K621" s="29"/>
      <c r="L621" s="29"/>
      <c r="M621" s="29"/>
      <c r="N621" s="28"/>
      <c r="O621" s="28"/>
      <c r="P621" s="28"/>
      <c r="Q621" s="28"/>
      <c r="R621" s="28"/>
      <c r="S621" s="28"/>
      <c r="T621" s="28"/>
      <c r="U621" s="28"/>
      <c r="V621" s="28"/>
      <c r="W621" s="28"/>
      <c r="X621" s="28"/>
      <c r="Y621" s="28"/>
      <c r="Z621" s="28"/>
      <c r="AA621" s="28"/>
      <c r="AB621" s="28"/>
      <c r="AC621" s="28"/>
      <c r="AD621" s="29"/>
      <c r="AE621" s="29"/>
      <c r="AF621" s="29"/>
      <c r="AG621" s="29"/>
      <c r="AH621" s="29"/>
    </row>
    <row r="622" spans="1:34" ht="12.75">
      <c r="A622" s="29"/>
      <c r="B622" s="29"/>
      <c r="C622" s="49"/>
      <c r="D622" s="49"/>
      <c r="E622" s="29"/>
      <c r="F622" s="29"/>
      <c r="G622" s="29"/>
      <c r="H622" s="29"/>
      <c r="I622" s="29"/>
      <c r="J622" s="29"/>
      <c r="K622" s="29"/>
      <c r="L622" s="29"/>
      <c r="M622" s="29"/>
      <c r="N622" s="28"/>
      <c r="O622" s="28"/>
      <c r="P622" s="28"/>
      <c r="Q622" s="28"/>
      <c r="R622" s="28"/>
      <c r="S622" s="28"/>
      <c r="T622" s="28"/>
      <c r="U622" s="28"/>
      <c r="V622" s="28"/>
      <c r="W622" s="28"/>
      <c r="X622" s="28"/>
      <c r="Y622" s="28"/>
      <c r="Z622" s="28"/>
      <c r="AA622" s="28"/>
      <c r="AB622" s="28"/>
      <c r="AC622" s="28"/>
      <c r="AD622" s="29"/>
      <c r="AE622" s="29"/>
      <c r="AF622" s="29"/>
      <c r="AG622" s="29"/>
      <c r="AH622" s="29"/>
    </row>
    <row r="623" spans="1:34" ht="12.75">
      <c r="A623" s="29"/>
      <c r="B623" s="29"/>
      <c r="C623" s="49"/>
      <c r="D623" s="49"/>
      <c r="E623" s="29"/>
      <c r="F623" s="29"/>
      <c r="G623" s="29"/>
      <c r="H623" s="29"/>
      <c r="I623" s="29"/>
      <c r="J623" s="29"/>
      <c r="K623" s="29"/>
      <c r="L623" s="29"/>
      <c r="M623" s="29"/>
      <c r="N623" s="28"/>
      <c r="O623" s="28"/>
      <c r="P623" s="28"/>
      <c r="Q623" s="28"/>
      <c r="R623" s="28"/>
      <c r="S623" s="28"/>
      <c r="T623" s="28"/>
      <c r="U623" s="28"/>
      <c r="V623" s="28"/>
      <c r="W623" s="28"/>
      <c r="X623" s="28"/>
      <c r="Y623" s="28"/>
      <c r="Z623" s="28"/>
      <c r="AA623" s="28"/>
      <c r="AB623" s="28"/>
      <c r="AC623" s="28"/>
      <c r="AD623" s="29"/>
      <c r="AE623" s="29"/>
      <c r="AF623" s="29"/>
      <c r="AG623" s="29"/>
      <c r="AH623" s="29"/>
    </row>
    <row r="624" spans="1:34" ht="12.75">
      <c r="A624" s="29"/>
      <c r="B624" s="29"/>
      <c r="C624" s="49"/>
      <c r="D624" s="49"/>
      <c r="E624" s="29"/>
      <c r="F624" s="29"/>
      <c r="G624" s="29"/>
      <c r="H624" s="29"/>
      <c r="I624" s="29"/>
      <c r="J624" s="29"/>
      <c r="K624" s="29"/>
      <c r="L624" s="29"/>
      <c r="M624" s="29"/>
      <c r="N624" s="28"/>
      <c r="O624" s="28"/>
      <c r="P624" s="28"/>
      <c r="Q624" s="28"/>
      <c r="R624" s="28"/>
      <c r="S624" s="28"/>
      <c r="T624" s="28"/>
      <c r="U624" s="28"/>
      <c r="V624" s="28"/>
      <c r="W624" s="28"/>
      <c r="X624" s="28"/>
      <c r="Y624" s="28"/>
      <c r="Z624" s="28"/>
      <c r="AA624" s="28"/>
      <c r="AB624" s="28"/>
      <c r="AC624" s="28"/>
      <c r="AD624" s="29"/>
      <c r="AE624" s="29"/>
      <c r="AF624" s="29"/>
      <c r="AG624" s="29"/>
      <c r="AH624" s="29"/>
    </row>
    <row r="625" spans="1:34" ht="12.75">
      <c r="A625" s="29"/>
      <c r="B625" s="29"/>
      <c r="C625" s="49"/>
      <c r="D625" s="49"/>
      <c r="E625" s="29"/>
      <c r="F625" s="29"/>
      <c r="G625" s="29"/>
      <c r="H625" s="29"/>
      <c r="I625" s="29"/>
      <c r="J625" s="29"/>
      <c r="K625" s="29"/>
      <c r="L625" s="29"/>
      <c r="M625" s="29"/>
      <c r="N625" s="28"/>
      <c r="O625" s="28"/>
      <c r="P625" s="28"/>
      <c r="Q625" s="28"/>
      <c r="R625" s="28"/>
      <c r="S625" s="28"/>
      <c r="T625" s="28"/>
      <c r="U625" s="28"/>
      <c r="V625" s="28"/>
      <c r="W625" s="28"/>
      <c r="X625" s="28"/>
      <c r="Y625" s="28"/>
      <c r="Z625" s="28"/>
      <c r="AA625" s="28"/>
      <c r="AB625" s="28"/>
      <c r="AC625" s="28"/>
      <c r="AD625" s="29"/>
      <c r="AE625" s="29"/>
      <c r="AF625" s="29"/>
      <c r="AG625" s="29"/>
      <c r="AH625" s="29"/>
    </row>
    <row r="626" spans="1:34" ht="12.75">
      <c r="A626" s="29"/>
      <c r="B626" s="29"/>
      <c r="C626" s="49"/>
      <c r="D626" s="49"/>
      <c r="E626" s="29"/>
      <c r="F626" s="29"/>
      <c r="G626" s="29"/>
      <c r="H626" s="29"/>
      <c r="I626" s="29"/>
      <c r="J626" s="29"/>
      <c r="K626" s="29"/>
      <c r="L626" s="29"/>
      <c r="M626" s="29"/>
      <c r="N626" s="28"/>
      <c r="O626" s="28"/>
      <c r="P626" s="28"/>
      <c r="Q626" s="28"/>
      <c r="R626" s="28"/>
      <c r="S626" s="28"/>
      <c r="T626" s="28"/>
      <c r="U626" s="28"/>
      <c r="V626" s="28"/>
      <c r="W626" s="28"/>
      <c r="X626" s="28"/>
      <c r="Y626" s="28"/>
      <c r="Z626" s="28"/>
      <c r="AA626" s="28"/>
      <c r="AB626" s="28"/>
      <c r="AC626" s="28"/>
      <c r="AD626" s="29"/>
      <c r="AE626" s="29"/>
      <c r="AF626" s="29"/>
      <c r="AG626" s="29"/>
      <c r="AH626" s="29"/>
    </row>
    <row r="627" spans="1:34" ht="12.75">
      <c r="A627" s="29"/>
      <c r="B627" s="29"/>
      <c r="C627" s="49"/>
      <c r="D627" s="49"/>
      <c r="E627" s="29"/>
      <c r="F627" s="29"/>
      <c r="G627" s="29"/>
      <c r="H627" s="29"/>
      <c r="I627" s="29"/>
      <c r="J627" s="29"/>
      <c r="K627" s="29"/>
      <c r="L627" s="29"/>
      <c r="M627" s="29"/>
      <c r="N627" s="28"/>
      <c r="O627" s="28"/>
      <c r="P627" s="28"/>
      <c r="Q627" s="28"/>
      <c r="R627" s="28"/>
      <c r="S627" s="28"/>
      <c r="T627" s="28"/>
      <c r="U627" s="28"/>
      <c r="V627" s="28"/>
      <c r="W627" s="28"/>
      <c r="X627" s="28"/>
      <c r="Y627" s="28"/>
      <c r="Z627" s="28"/>
      <c r="AA627" s="28"/>
      <c r="AB627" s="28"/>
      <c r="AC627" s="28"/>
      <c r="AD627" s="29"/>
      <c r="AE627" s="29"/>
      <c r="AF627" s="29"/>
      <c r="AG627" s="29"/>
      <c r="AH627" s="29"/>
    </row>
    <row r="628" spans="1:34" ht="12.75">
      <c r="A628" s="29"/>
      <c r="B628" s="29"/>
      <c r="C628" s="49"/>
      <c r="D628" s="49"/>
      <c r="E628" s="29"/>
      <c r="F628" s="29"/>
      <c r="G628" s="29"/>
      <c r="H628" s="29"/>
      <c r="I628" s="29"/>
      <c r="J628" s="29"/>
      <c r="K628" s="29"/>
      <c r="L628" s="29"/>
      <c r="M628" s="29"/>
      <c r="N628" s="28"/>
      <c r="O628" s="28"/>
      <c r="P628" s="28"/>
      <c r="Q628" s="28"/>
      <c r="R628" s="28"/>
      <c r="S628" s="28"/>
      <c r="T628" s="28"/>
      <c r="U628" s="28"/>
      <c r="V628" s="28"/>
      <c r="W628" s="28"/>
      <c r="X628" s="28"/>
      <c r="Y628" s="28"/>
      <c r="Z628" s="28"/>
      <c r="AA628" s="28"/>
      <c r="AB628" s="28"/>
      <c r="AC628" s="28"/>
      <c r="AD628" s="29"/>
      <c r="AE628" s="29"/>
      <c r="AF628" s="29"/>
      <c r="AG628" s="29"/>
      <c r="AH628" s="29"/>
    </row>
    <row r="629" spans="1:34" ht="12.75">
      <c r="A629" s="29"/>
      <c r="B629" s="29"/>
      <c r="C629" s="49"/>
      <c r="D629" s="49"/>
      <c r="E629" s="29"/>
      <c r="F629" s="29"/>
      <c r="G629" s="29"/>
      <c r="H629" s="29"/>
      <c r="I629" s="29"/>
      <c r="J629" s="29"/>
      <c r="K629" s="29"/>
      <c r="L629" s="29"/>
      <c r="M629" s="29"/>
      <c r="N629" s="28"/>
      <c r="O629" s="28"/>
      <c r="P629" s="28"/>
      <c r="Q629" s="28"/>
      <c r="R629" s="28"/>
      <c r="S629" s="28"/>
      <c r="T629" s="28"/>
      <c r="U629" s="28"/>
      <c r="V629" s="28"/>
      <c r="W629" s="28"/>
      <c r="X629" s="28"/>
      <c r="Y629" s="28"/>
      <c r="Z629" s="28"/>
      <c r="AA629" s="28"/>
      <c r="AB629" s="28"/>
      <c r="AC629" s="28"/>
      <c r="AD629" s="29"/>
      <c r="AE629" s="29"/>
      <c r="AF629" s="29"/>
      <c r="AG629" s="29"/>
      <c r="AH629" s="29"/>
    </row>
    <row r="630" spans="1:34" ht="12.75">
      <c r="A630" s="29"/>
      <c r="B630" s="29"/>
      <c r="C630" s="49"/>
      <c r="D630" s="49"/>
      <c r="E630" s="29"/>
      <c r="F630" s="29"/>
      <c r="G630" s="29"/>
      <c r="H630" s="29"/>
      <c r="I630" s="29"/>
      <c r="J630" s="29"/>
      <c r="K630" s="29"/>
      <c r="L630" s="29"/>
      <c r="M630" s="29"/>
      <c r="N630" s="28"/>
      <c r="O630" s="28"/>
      <c r="P630" s="28"/>
      <c r="Q630" s="28"/>
      <c r="R630" s="28"/>
      <c r="S630" s="28"/>
      <c r="T630" s="28"/>
      <c r="U630" s="28"/>
      <c r="V630" s="28"/>
      <c r="W630" s="28"/>
      <c r="X630" s="28"/>
      <c r="Y630" s="28"/>
      <c r="Z630" s="28"/>
      <c r="AA630" s="28"/>
      <c r="AB630" s="28"/>
      <c r="AC630" s="28"/>
      <c r="AD630" s="29"/>
      <c r="AE630" s="29"/>
      <c r="AF630" s="29"/>
      <c r="AG630" s="29"/>
      <c r="AH630" s="29"/>
    </row>
    <row r="631" spans="1:34" ht="12.75">
      <c r="A631" s="29"/>
      <c r="B631" s="29"/>
      <c r="C631" s="49"/>
      <c r="D631" s="49"/>
      <c r="E631" s="29"/>
      <c r="F631" s="29"/>
      <c r="G631" s="29"/>
      <c r="H631" s="29"/>
      <c r="I631" s="29"/>
      <c r="J631" s="29"/>
      <c r="K631" s="29"/>
      <c r="L631" s="29"/>
      <c r="M631" s="29"/>
      <c r="N631" s="28"/>
      <c r="O631" s="28"/>
      <c r="P631" s="28"/>
      <c r="Q631" s="28"/>
      <c r="R631" s="28"/>
      <c r="S631" s="28"/>
      <c r="T631" s="28"/>
      <c r="U631" s="28"/>
      <c r="V631" s="28"/>
      <c r="W631" s="28"/>
      <c r="X631" s="28"/>
      <c r="Y631" s="28"/>
      <c r="Z631" s="28"/>
      <c r="AA631" s="28"/>
      <c r="AB631" s="28"/>
      <c r="AC631" s="28"/>
      <c r="AD631" s="29"/>
      <c r="AE631" s="29"/>
      <c r="AF631" s="29"/>
      <c r="AG631" s="29"/>
      <c r="AH631" s="29"/>
    </row>
    <row r="632" spans="1:34" ht="12.75">
      <c r="A632" s="29"/>
      <c r="B632" s="29"/>
      <c r="C632" s="49"/>
      <c r="D632" s="49"/>
      <c r="E632" s="29"/>
      <c r="F632" s="29"/>
      <c r="G632" s="29"/>
      <c r="H632" s="29"/>
      <c r="I632" s="29"/>
      <c r="J632" s="29"/>
      <c r="K632" s="29"/>
      <c r="L632" s="29"/>
      <c r="M632" s="29"/>
      <c r="N632" s="28"/>
      <c r="O632" s="28"/>
      <c r="P632" s="28"/>
      <c r="Q632" s="28"/>
      <c r="R632" s="28"/>
      <c r="S632" s="28"/>
      <c r="T632" s="28"/>
      <c r="U632" s="28"/>
      <c r="V632" s="28"/>
      <c r="W632" s="28"/>
      <c r="X632" s="28"/>
      <c r="Y632" s="28"/>
      <c r="Z632" s="28"/>
      <c r="AA632" s="28"/>
      <c r="AB632" s="28"/>
      <c r="AC632" s="28"/>
      <c r="AD632" s="29"/>
      <c r="AE632" s="29"/>
      <c r="AF632" s="29"/>
      <c r="AG632" s="29"/>
      <c r="AH632" s="29"/>
    </row>
    <row r="633" spans="1:34" ht="12.75">
      <c r="A633" s="29"/>
      <c r="B633" s="29"/>
      <c r="C633" s="49"/>
      <c r="D633" s="49"/>
      <c r="E633" s="29"/>
      <c r="F633" s="29"/>
      <c r="G633" s="29"/>
      <c r="H633" s="29"/>
      <c r="I633" s="29"/>
      <c r="J633" s="29"/>
      <c r="K633" s="29"/>
      <c r="L633" s="29"/>
      <c r="M633" s="29"/>
      <c r="N633" s="28"/>
      <c r="O633" s="28"/>
      <c r="P633" s="28"/>
      <c r="Q633" s="28"/>
      <c r="R633" s="28"/>
      <c r="S633" s="28"/>
      <c r="T633" s="28"/>
      <c r="U633" s="28"/>
      <c r="V633" s="28"/>
      <c r="W633" s="28"/>
      <c r="X633" s="28"/>
      <c r="Y633" s="28"/>
      <c r="Z633" s="28"/>
      <c r="AA633" s="28"/>
      <c r="AB633" s="28"/>
      <c r="AC633" s="28"/>
      <c r="AD633" s="29"/>
      <c r="AE633" s="29"/>
      <c r="AF633" s="29"/>
      <c r="AG633" s="29"/>
      <c r="AH633" s="29"/>
    </row>
    <row r="634" spans="1:34" ht="12.75">
      <c r="A634" s="29"/>
      <c r="B634" s="29"/>
      <c r="C634" s="49"/>
      <c r="D634" s="49"/>
      <c r="E634" s="29"/>
      <c r="F634" s="29"/>
      <c r="G634" s="29"/>
      <c r="H634" s="29"/>
      <c r="I634" s="29"/>
      <c r="J634" s="29"/>
      <c r="K634" s="29"/>
      <c r="L634" s="29"/>
      <c r="M634" s="29"/>
      <c r="N634" s="28"/>
      <c r="O634" s="28"/>
      <c r="P634" s="28"/>
      <c r="Q634" s="28"/>
      <c r="R634" s="28"/>
      <c r="S634" s="28"/>
      <c r="T634" s="28"/>
      <c r="U634" s="28"/>
      <c r="V634" s="28"/>
      <c r="W634" s="28"/>
      <c r="X634" s="28"/>
      <c r="Y634" s="28"/>
      <c r="Z634" s="28"/>
      <c r="AA634" s="28"/>
      <c r="AB634" s="28"/>
      <c r="AC634" s="28"/>
      <c r="AD634" s="29"/>
      <c r="AE634" s="29"/>
      <c r="AF634" s="29"/>
      <c r="AG634" s="29"/>
      <c r="AH634" s="29"/>
    </row>
    <row r="635" spans="1:34" ht="12.75">
      <c r="A635" s="29"/>
      <c r="B635" s="29"/>
      <c r="C635" s="49"/>
      <c r="D635" s="49"/>
      <c r="E635" s="29"/>
      <c r="F635" s="29"/>
      <c r="G635" s="29"/>
      <c r="H635" s="29"/>
      <c r="I635" s="29"/>
      <c r="J635" s="29"/>
      <c r="K635" s="29"/>
      <c r="L635" s="29"/>
      <c r="M635" s="29"/>
      <c r="N635" s="28"/>
      <c r="O635" s="28"/>
      <c r="P635" s="28"/>
      <c r="Q635" s="28"/>
      <c r="R635" s="28"/>
      <c r="S635" s="28"/>
      <c r="T635" s="28"/>
      <c r="U635" s="28"/>
      <c r="V635" s="28"/>
      <c r="W635" s="28"/>
      <c r="X635" s="28"/>
      <c r="Y635" s="28"/>
      <c r="Z635" s="28"/>
      <c r="AA635" s="28"/>
      <c r="AB635" s="28"/>
      <c r="AC635" s="28"/>
      <c r="AD635" s="29"/>
      <c r="AE635" s="29"/>
      <c r="AF635" s="29"/>
      <c r="AG635" s="29"/>
      <c r="AH635" s="29"/>
    </row>
    <row r="636" spans="1:34" ht="12.75">
      <c r="A636" s="29"/>
      <c r="B636" s="29"/>
      <c r="C636" s="49"/>
      <c r="D636" s="49"/>
      <c r="E636" s="29"/>
      <c r="F636" s="29"/>
      <c r="G636" s="29"/>
      <c r="H636" s="29"/>
      <c r="I636" s="29"/>
      <c r="J636" s="29"/>
      <c r="K636" s="29"/>
      <c r="L636" s="29"/>
      <c r="M636" s="29"/>
      <c r="N636" s="28"/>
      <c r="O636" s="28"/>
      <c r="P636" s="28"/>
      <c r="Q636" s="28"/>
      <c r="R636" s="28"/>
      <c r="S636" s="28"/>
      <c r="T636" s="28"/>
      <c r="U636" s="28"/>
      <c r="V636" s="28"/>
      <c r="W636" s="28"/>
      <c r="X636" s="28"/>
      <c r="Y636" s="28"/>
      <c r="Z636" s="28"/>
      <c r="AA636" s="28"/>
      <c r="AB636" s="28"/>
      <c r="AC636" s="28"/>
      <c r="AD636" s="29"/>
      <c r="AE636" s="29"/>
      <c r="AF636" s="29"/>
      <c r="AG636" s="29"/>
      <c r="AH636" s="29"/>
    </row>
    <row r="637" spans="1:34" ht="12.75">
      <c r="A637" s="29"/>
      <c r="B637" s="29"/>
      <c r="C637" s="49"/>
      <c r="D637" s="49"/>
      <c r="E637" s="29"/>
      <c r="F637" s="29"/>
      <c r="G637" s="29"/>
      <c r="H637" s="29"/>
      <c r="I637" s="29"/>
      <c r="J637" s="29"/>
      <c r="K637" s="29"/>
      <c r="L637" s="29"/>
      <c r="M637" s="29"/>
      <c r="N637" s="28"/>
      <c r="O637" s="28"/>
      <c r="P637" s="28"/>
      <c r="Q637" s="28"/>
      <c r="R637" s="28"/>
      <c r="S637" s="28"/>
      <c r="T637" s="28"/>
      <c r="U637" s="28"/>
      <c r="V637" s="28"/>
      <c r="W637" s="28"/>
      <c r="X637" s="28"/>
      <c r="Y637" s="28"/>
      <c r="Z637" s="28"/>
      <c r="AA637" s="28"/>
      <c r="AB637" s="28"/>
      <c r="AC637" s="28"/>
      <c r="AD637" s="29"/>
      <c r="AE637" s="29"/>
      <c r="AF637" s="29"/>
      <c r="AG637" s="29"/>
      <c r="AH637" s="29"/>
    </row>
    <row r="638" spans="1:34" ht="12.75">
      <c r="A638" s="29"/>
      <c r="B638" s="29"/>
      <c r="C638" s="49"/>
      <c r="D638" s="49"/>
      <c r="E638" s="29"/>
      <c r="F638" s="29"/>
      <c r="G638" s="29"/>
      <c r="H638" s="29"/>
      <c r="I638" s="29"/>
      <c r="J638" s="29"/>
      <c r="K638" s="29"/>
      <c r="L638" s="29"/>
      <c r="M638" s="29"/>
      <c r="N638" s="28"/>
      <c r="O638" s="28"/>
      <c r="P638" s="28"/>
      <c r="Q638" s="28"/>
      <c r="R638" s="28"/>
      <c r="S638" s="28"/>
      <c r="T638" s="28"/>
      <c r="U638" s="28"/>
      <c r="V638" s="28"/>
      <c r="W638" s="28"/>
      <c r="X638" s="28"/>
      <c r="Y638" s="28"/>
      <c r="Z638" s="28"/>
      <c r="AA638" s="28"/>
      <c r="AB638" s="28"/>
      <c r="AC638" s="28"/>
      <c r="AD638" s="29"/>
      <c r="AE638" s="29"/>
      <c r="AF638" s="29"/>
      <c r="AG638" s="29"/>
      <c r="AH638" s="29"/>
    </row>
    <row r="639" spans="1:34" ht="12.75">
      <c r="A639" s="29"/>
      <c r="B639" s="29"/>
      <c r="C639" s="49"/>
      <c r="D639" s="49"/>
      <c r="E639" s="29"/>
      <c r="F639" s="29"/>
      <c r="G639" s="29"/>
      <c r="H639" s="29"/>
      <c r="I639" s="29"/>
      <c r="J639" s="29"/>
      <c r="K639" s="29"/>
      <c r="L639" s="29"/>
      <c r="M639" s="29"/>
      <c r="N639" s="28"/>
      <c r="O639" s="28"/>
      <c r="P639" s="28"/>
      <c r="Q639" s="28"/>
      <c r="R639" s="28"/>
      <c r="S639" s="28"/>
      <c r="T639" s="28"/>
      <c r="U639" s="28"/>
      <c r="V639" s="28"/>
      <c r="W639" s="28"/>
      <c r="X639" s="28"/>
      <c r="Y639" s="28"/>
      <c r="Z639" s="28"/>
      <c r="AA639" s="28"/>
      <c r="AB639" s="28"/>
      <c r="AC639" s="28"/>
      <c r="AD639" s="29"/>
      <c r="AE639" s="29"/>
      <c r="AF639" s="29"/>
      <c r="AG639" s="29"/>
      <c r="AH639" s="29"/>
    </row>
    <row r="640" spans="1:34" ht="12.75">
      <c r="A640" s="29"/>
      <c r="B640" s="29"/>
      <c r="C640" s="49"/>
      <c r="D640" s="49"/>
      <c r="E640" s="29"/>
      <c r="F640" s="29"/>
      <c r="G640" s="29"/>
      <c r="H640" s="29"/>
      <c r="I640" s="29"/>
      <c r="J640" s="29"/>
      <c r="K640" s="29"/>
      <c r="L640" s="29"/>
      <c r="M640" s="29"/>
      <c r="N640" s="28"/>
      <c r="O640" s="28"/>
      <c r="P640" s="28"/>
      <c r="Q640" s="28"/>
      <c r="R640" s="28"/>
      <c r="S640" s="28"/>
      <c r="T640" s="28"/>
      <c r="U640" s="28"/>
      <c r="V640" s="28"/>
      <c r="W640" s="28"/>
      <c r="X640" s="28"/>
      <c r="Y640" s="28"/>
      <c r="Z640" s="28"/>
      <c r="AA640" s="28"/>
      <c r="AB640" s="28"/>
      <c r="AC640" s="28"/>
      <c r="AD640" s="29"/>
      <c r="AE640" s="29"/>
      <c r="AF640" s="29"/>
      <c r="AG640" s="29"/>
      <c r="AH640" s="29"/>
    </row>
    <row r="641" spans="1:34" ht="12.75">
      <c r="A641" s="29"/>
      <c r="B641" s="29"/>
      <c r="C641" s="49"/>
      <c r="D641" s="49"/>
      <c r="E641" s="29"/>
      <c r="F641" s="29"/>
      <c r="G641" s="29"/>
      <c r="H641" s="29"/>
      <c r="I641" s="29"/>
      <c r="J641" s="29"/>
      <c r="K641" s="29"/>
      <c r="L641" s="29"/>
      <c r="M641" s="29"/>
      <c r="N641" s="28"/>
      <c r="O641" s="28"/>
      <c r="P641" s="28"/>
      <c r="Q641" s="28"/>
      <c r="R641" s="28"/>
      <c r="S641" s="28"/>
      <c r="T641" s="28"/>
      <c r="U641" s="28"/>
      <c r="V641" s="28"/>
      <c r="W641" s="28"/>
      <c r="X641" s="28"/>
      <c r="Y641" s="28"/>
      <c r="Z641" s="28"/>
      <c r="AA641" s="28"/>
      <c r="AB641" s="28"/>
      <c r="AC641" s="28"/>
      <c r="AD641" s="29"/>
      <c r="AE641" s="29"/>
      <c r="AF641" s="29"/>
      <c r="AG641" s="29"/>
      <c r="AH641" s="29"/>
    </row>
    <row r="642" spans="1:34" ht="12.75">
      <c r="A642" s="29"/>
      <c r="B642" s="29"/>
      <c r="C642" s="49"/>
      <c r="D642" s="49"/>
      <c r="E642" s="29"/>
      <c r="F642" s="29"/>
      <c r="G642" s="29"/>
      <c r="H642" s="29"/>
      <c r="I642" s="29"/>
      <c r="J642" s="29"/>
      <c r="K642" s="29"/>
      <c r="L642" s="29"/>
      <c r="M642" s="29"/>
      <c r="N642" s="28"/>
      <c r="O642" s="28"/>
      <c r="P642" s="28"/>
      <c r="Q642" s="28"/>
      <c r="R642" s="28"/>
      <c r="S642" s="28"/>
      <c r="T642" s="28"/>
      <c r="U642" s="28"/>
      <c r="V642" s="28"/>
      <c r="W642" s="28"/>
      <c r="X642" s="28"/>
      <c r="Y642" s="28"/>
      <c r="Z642" s="28"/>
      <c r="AA642" s="28"/>
      <c r="AB642" s="28"/>
      <c r="AC642" s="28"/>
      <c r="AD642" s="29"/>
      <c r="AE642" s="29"/>
      <c r="AF642" s="29"/>
      <c r="AG642" s="29"/>
      <c r="AH642" s="29"/>
    </row>
    <row r="643" spans="1:34" ht="12.75">
      <c r="A643" s="29"/>
      <c r="B643" s="29"/>
      <c r="C643" s="49"/>
      <c r="D643" s="49"/>
      <c r="E643" s="29"/>
      <c r="F643" s="29"/>
      <c r="G643" s="29"/>
      <c r="H643" s="29"/>
      <c r="I643" s="29"/>
      <c r="J643" s="29"/>
      <c r="K643" s="29"/>
      <c r="L643" s="29"/>
      <c r="M643" s="29"/>
      <c r="N643" s="28"/>
      <c r="O643" s="28"/>
      <c r="P643" s="28"/>
      <c r="Q643" s="28"/>
      <c r="R643" s="28"/>
      <c r="S643" s="28"/>
      <c r="T643" s="28"/>
      <c r="U643" s="28"/>
      <c r="V643" s="28"/>
      <c r="W643" s="28"/>
      <c r="X643" s="28"/>
      <c r="Y643" s="28"/>
      <c r="Z643" s="28"/>
      <c r="AA643" s="28"/>
      <c r="AB643" s="28"/>
      <c r="AC643" s="28"/>
      <c r="AD643" s="29"/>
      <c r="AE643" s="29"/>
      <c r="AF643" s="29"/>
      <c r="AG643" s="29"/>
      <c r="AH643" s="29"/>
    </row>
    <row r="644" spans="1:34" ht="12.75">
      <c r="A644" s="29"/>
      <c r="B644" s="29"/>
      <c r="C644" s="49"/>
      <c r="D644" s="49"/>
      <c r="E644" s="29"/>
      <c r="F644" s="29"/>
      <c r="G644" s="29"/>
      <c r="H644" s="29"/>
      <c r="I644" s="29"/>
      <c r="J644" s="29"/>
      <c r="K644" s="29"/>
      <c r="L644" s="29"/>
      <c r="M644" s="29"/>
      <c r="N644" s="28"/>
      <c r="O644" s="28"/>
      <c r="P644" s="28"/>
      <c r="Q644" s="28"/>
      <c r="R644" s="28"/>
      <c r="S644" s="28"/>
      <c r="T644" s="28"/>
      <c r="U644" s="28"/>
      <c r="V644" s="28"/>
      <c r="W644" s="28"/>
      <c r="X644" s="28"/>
      <c r="Y644" s="28"/>
      <c r="Z644" s="28"/>
      <c r="AA644" s="28"/>
      <c r="AB644" s="28"/>
      <c r="AC644" s="28"/>
      <c r="AD644" s="29"/>
      <c r="AE644" s="29"/>
      <c r="AF644" s="29"/>
      <c r="AG644" s="29"/>
      <c r="AH644" s="29"/>
    </row>
    <row r="645" spans="1:34" ht="12.75">
      <c r="A645" s="29"/>
      <c r="B645" s="29"/>
      <c r="C645" s="49"/>
      <c r="D645" s="49"/>
      <c r="E645" s="29"/>
      <c r="F645" s="29"/>
      <c r="G645" s="29"/>
      <c r="H645" s="29"/>
      <c r="I645" s="29"/>
      <c r="J645" s="29"/>
      <c r="K645" s="29"/>
      <c r="L645" s="29"/>
      <c r="M645" s="29"/>
      <c r="N645" s="28"/>
      <c r="O645" s="28"/>
      <c r="P645" s="28"/>
      <c r="Q645" s="28"/>
      <c r="R645" s="28"/>
      <c r="S645" s="28"/>
      <c r="T645" s="28"/>
      <c r="U645" s="28"/>
      <c r="V645" s="28"/>
      <c r="W645" s="28"/>
      <c r="X645" s="28"/>
      <c r="Y645" s="28"/>
      <c r="Z645" s="28"/>
      <c r="AA645" s="28"/>
      <c r="AB645" s="28"/>
      <c r="AC645" s="28"/>
      <c r="AD645" s="29"/>
      <c r="AE645" s="29"/>
      <c r="AF645" s="29"/>
      <c r="AG645" s="29"/>
      <c r="AH645" s="29"/>
    </row>
    <row r="646" spans="1:34" ht="12.75">
      <c r="A646" s="29"/>
      <c r="B646" s="29"/>
      <c r="C646" s="49"/>
      <c r="D646" s="49"/>
      <c r="E646" s="29"/>
      <c r="F646" s="29"/>
      <c r="G646" s="29"/>
      <c r="H646" s="29"/>
      <c r="I646" s="29"/>
      <c r="J646" s="29"/>
      <c r="K646" s="29"/>
      <c r="L646" s="29"/>
      <c r="M646" s="29"/>
      <c r="N646" s="28"/>
      <c r="O646" s="28"/>
      <c r="P646" s="28"/>
      <c r="Q646" s="28"/>
      <c r="R646" s="28"/>
      <c r="S646" s="28"/>
      <c r="T646" s="28"/>
      <c r="U646" s="28"/>
      <c r="V646" s="28"/>
      <c r="W646" s="28"/>
      <c r="X646" s="28"/>
      <c r="Y646" s="28"/>
      <c r="Z646" s="28"/>
      <c r="AA646" s="28"/>
      <c r="AB646" s="28"/>
      <c r="AC646" s="28"/>
      <c r="AD646" s="29"/>
      <c r="AE646" s="29"/>
      <c r="AF646" s="29"/>
      <c r="AG646" s="29"/>
      <c r="AH646" s="29"/>
    </row>
    <row r="647" spans="1:34" ht="12.75">
      <c r="A647" s="29"/>
      <c r="B647" s="29"/>
      <c r="C647" s="49"/>
      <c r="D647" s="49"/>
      <c r="E647" s="29"/>
      <c r="F647" s="29"/>
      <c r="G647" s="29"/>
      <c r="H647" s="29"/>
      <c r="I647" s="29"/>
      <c r="J647" s="29"/>
      <c r="K647" s="29"/>
      <c r="L647" s="29"/>
      <c r="M647" s="29"/>
      <c r="N647" s="28"/>
      <c r="O647" s="28"/>
      <c r="P647" s="28"/>
      <c r="Q647" s="28"/>
      <c r="R647" s="28"/>
      <c r="S647" s="28"/>
      <c r="T647" s="28"/>
      <c r="U647" s="28"/>
      <c r="V647" s="28"/>
      <c r="W647" s="28"/>
      <c r="X647" s="28"/>
      <c r="Y647" s="28"/>
      <c r="Z647" s="28"/>
      <c r="AA647" s="28"/>
      <c r="AB647" s="28"/>
      <c r="AC647" s="28"/>
      <c r="AD647" s="29"/>
      <c r="AE647" s="29"/>
      <c r="AF647" s="29"/>
      <c r="AG647" s="29"/>
      <c r="AH647" s="29"/>
    </row>
    <row r="648" spans="1:34" ht="12.75">
      <c r="A648" s="29"/>
      <c r="B648" s="29"/>
      <c r="C648" s="49"/>
      <c r="D648" s="49"/>
      <c r="E648" s="29"/>
      <c r="F648" s="29"/>
      <c r="G648" s="29"/>
      <c r="H648" s="29"/>
      <c r="I648" s="29"/>
      <c r="J648" s="29"/>
      <c r="K648" s="29"/>
      <c r="L648" s="29"/>
      <c r="M648" s="29"/>
      <c r="N648" s="28"/>
      <c r="O648" s="28"/>
      <c r="P648" s="28"/>
      <c r="Q648" s="28"/>
      <c r="R648" s="28"/>
      <c r="S648" s="28"/>
      <c r="T648" s="28"/>
      <c r="U648" s="28"/>
      <c r="V648" s="28"/>
      <c r="W648" s="28"/>
      <c r="X648" s="28"/>
      <c r="Y648" s="28"/>
      <c r="Z648" s="28"/>
      <c r="AA648" s="28"/>
      <c r="AB648" s="28"/>
      <c r="AC648" s="28"/>
      <c r="AD648" s="29"/>
      <c r="AE648" s="29"/>
      <c r="AF648" s="29"/>
      <c r="AG648" s="29"/>
      <c r="AH648" s="29"/>
    </row>
    <row r="649" spans="1:34" ht="12.75">
      <c r="A649" s="29"/>
      <c r="B649" s="29"/>
      <c r="C649" s="49"/>
      <c r="D649" s="49"/>
      <c r="E649" s="29"/>
      <c r="F649" s="29"/>
      <c r="G649" s="29"/>
      <c r="H649" s="29"/>
      <c r="I649" s="29"/>
      <c r="J649" s="29"/>
      <c r="K649" s="29"/>
      <c r="L649" s="29"/>
      <c r="M649" s="29"/>
      <c r="N649" s="28"/>
      <c r="O649" s="28"/>
      <c r="P649" s="28"/>
      <c r="Q649" s="28"/>
      <c r="R649" s="28"/>
      <c r="S649" s="28"/>
      <c r="T649" s="28"/>
      <c r="U649" s="28"/>
      <c r="V649" s="28"/>
      <c r="W649" s="28"/>
      <c r="X649" s="28"/>
      <c r="Y649" s="28"/>
      <c r="Z649" s="28"/>
      <c r="AA649" s="28"/>
      <c r="AB649" s="28"/>
      <c r="AC649" s="28"/>
      <c r="AD649" s="29"/>
      <c r="AE649" s="29"/>
      <c r="AF649" s="29"/>
      <c r="AG649" s="29"/>
      <c r="AH649" s="29"/>
    </row>
    <row r="650" spans="1:34" ht="12.75">
      <c r="A650" s="29"/>
      <c r="B650" s="29"/>
      <c r="C650" s="49"/>
      <c r="D650" s="49"/>
      <c r="E650" s="29"/>
      <c r="F650" s="29"/>
      <c r="G650" s="29"/>
      <c r="H650" s="29"/>
      <c r="I650" s="29"/>
      <c r="J650" s="29"/>
      <c r="K650" s="29"/>
      <c r="L650" s="29"/>
      <c r="M650" s="29"/>
      <c r="N650" s="28"/>
      <c r="O650" s="28"/>
      <c r="P650" s="28"/>
      <c r="Q650" s="28"/>
      <c r="R650" s="28"/>
      <c r="S650" s="28"/>
      <c r="T650" s="28"/>
      <c r="U650" s="28"/>
      <c r="V650" s="28"/>
      <c r="W650" s="28"/>
      <c r="X650" s="28"/>
      <c r="Y650" s="28"/>
      <c r="Z650" s="28"/>
      <c r="AA650" s="28"/>
      <c r="AB650" s="28"/>
      <c r="AC650" s="28"/>
      <c r="AD650" s="29"/>
      <c r="AE650" s="29"/>
      <c r="AF650" s="29"/>
      <c r="AG650" s="29"/>
      <c r="AH650" s="29"/>
    </row>
    <row r="651" spans="1:34" ht="12.75">
      <c r="A651" s="29"/>
      <c r="B651" s="29"/>
      <c r="C651" s="49"/>
      <c r="D651" s="49"/>
      <c r="E651" s="29"/>
      <c r="F651" s="29"/>
      <c r="G651" s="29"/>
      <c r="H651" s="29"/>
      <c r="I651" s="29"/>
      <c r="J651" s="29"/>
      <c r="K651" s="29"/>
      <c r="L651" s="29"/>
      <c r="M651" s="29"/>
      <c r="N651" s="28"/>
      <c r="O651" s="28"/>
      <c r="P651" s="28"/>
      <c r="Q651" s="28"/>
      <c r="R651" s="28"/>
      <c r="S651" s="28"/>
      <c r="T651" s="28"/>
      <c r="U651" s="28"/>
      <c r="V651" s="28"/>
      <c r="W651" s="28"/>
      <c r="X651" s="28"/>
      <c r="Y651" s="28"/>
      <c r="Z651" s="28"/>
      <c r="AA651" s="28"/>
      <c r="AB651" s="28"/>
      <c r="AC651" s="28"/>
      <c r="AD651" s="29"/>
      <c r="AE651" s="29"/>
      <c r="AF651" s="29"/>
      <c r="AG651" s="29"/>
      <c r="AH651" s="29"/>
    </row>
    <row r="652" spans="1:34" ht="12.75">
      <c r="A652" s="29"/>
      <c r="B652" s="29"/>
      <c r="C652" s="49"/>
      <c r="D652" s="49"/>
      <c r="E652" s="29"/>
      <c r="F652" s="29"/>
      <c r="G652" s="29"/>
      <c r="H652" s="29"/>
      <c r="I652" s="29"/>
      <c r="J652" s="29"/>
      <c r="K652" s="29"/>
      <c r="L652" s="29"/>
      <c r="M652" s="29"/>
      <c r="N652" s="28"/>
      <c r="O652" s="28"/>
      <c r="P652" s="28"/>
      <c r="Q652" s="28"/>
      <c r="R652" s="28"/>
      <c r="S652" s="28"/>
      <c r="T652" s="28"/>
      <c r="U652" s="28"/>
      <c r="V652" s="28"/>
      <c r="W652" s="28"/>
      <c r="X652" s="28"/>
      <c r="Y652" s="28"/>
      <c r="Z652" s="28"/>
      <c r="AA652" s="28"/>
      <c r="AB652" s="28"/>
      <c r="AC652" s="28"/>
      <c r="AD652" s="29"/>
      <c r="AE652" s="29"/>
      <c r="AF652" s="29"/>
      <c r="AG652" s="29"/>
      <c r="AH652" s="29"/>
    </row>
    <row r="653" spans="1:34" ht="12.75">
      <c r="A653" s="29"/>
      <c r="B653" s="29"/>
      <c r="C653" s="49"/>
      <c r="D653" s="49"/>
      <c r="E653" s="29"/>
      <c r="F653" s="29"/>
      <c r="G653" s="29"/>
      <c r="H653" s="29"/>
      <c r="I653" s="29"/>
      <c r="J653" s="29"/>
      <c r="K653" s="29"/>
      <c r="L653" s="29"/>
      <c r="M653" s="29"/>
      <c r="N653" s="28"/>
      <c r="O653" s="28"/>
      <c r="P653" s="28"/>
      <c r="Q653" s="28"/>
      <c r="R653" s="28"/>
      <c r="S653" s="28"/>
      <c r="T653" s="28"/>
      <c r="U653" s="28"/>
      <c r="V653" s="28"/>
      <c r="W653" s="28"/>
      <c r="X653" s="28"/>
      <c r="Y653" s="28"/>
      <c r="Z653" s="28"/>
      <c r="AA653" s="28"/>
      <c r="AB653" s="28"/>
      <c r="AC653" s="28"/>
      <c r="AD653" s="29"/>
      <c r="AE653" s="29"/>
      <c r="AF653" s="29"/>
      <c r="AG653" s="29"/>
      <c r="AH653" s="29"/>
    </row>
    <row r="654" spans="1:34" ht="12.75">
      <c r="A654" s="29"/>
      <c r="B654" s="29"/>
      <c r="C654" s="49"/>
      <c r="D654" s="49"/>
      <c r="E654" s="29"/>
      <c r="F654" s="29"/>
      <c r="G654" s="29"/>
      <c r="H654" s="29"/>
      <c r="I654" s="29"/>
      <c r="J654" s="29"/>
      <c r="K654" s="29"/>
      <c r="L654" s="29"/>
      <c r="M654" s="29"/>
      <c r="N654" s="28"/>
      <c r="O654" s="28"/>
      <c r="P654" s="28"/>
      <c r="Q654" s="28"/>
      <c r="R654" s="28"/>
      <c r="S654" s="28"/>
      <c r="T654" s="28"/>
      <c r="U654" s="28"/>
      <c r="V654" s="28"/>
      <c r="W654" s="28"/>
      <c r="X654" s="28"/>
      <c r="Y654" s="28"/>
      <c r="Z654" s="28"/>
      <c r="AA654" s="28"/>
      <c r="AB654" s="28"/>
      <c r="AC654" s="28"/>
      <c r="AD654" s="29"/>
      <c r="AE654" s="29"/>
      <c r="AF654" s="29"/>
      <c r="AG654" s="29"/>
      <c r="AH654" s="29"/>
    </row>
    <row r="655" spans="1:34" ht="12.75">
      <c r="A655" s="29"/>
      <c r="B655" s="29"/>
      <c r="C655" s="49"/>
      <c r="D655" s="49"/>
      <c r="E655" s="29"/>
      <c r="F655" s="29"/>
      <c r="G655" s="29"/>
      <c r="H655" s="29"/>
      <c r="I655" s="29"/>
      <c r="J655" s="29"/>
      <c r="K655" s="29"/>
      <c r="L655" s="29"/>
      <c r="M655" s="29"/>
      <c r="N655" s="28"/>
      <c r="O655" s="28"/>
      <c r="P655" s="28"/>
      <c r="Q655" s="28"/>
      <c r="R655" s="28"/>
      <c r="S655" s="28"/>
      <c r="T655" s="28"/>
      <c r="U655" s="28"/>
      <c r="V655" s="28"/>
      <c r="W655" s="28"/>
      <c r="X655" s="28"/>
      <c r="Y655" s="28"/>
      <c r="Z655" s="28"/>
      <c r="AA655" s="28"/>
      <c r="AB655" s="28"/>
      <c r="AC655" s="28"/>
      <c r="AD655" s="29"/>
      <c r="AE655" s="29"/>
      <c r="AF655" s="29"/>
      <c r="AG655" s="29"/>
      <c r="AH655" s="29"/>
    </row>
    <row r="656" spans="1:34" ht="12.75">
      <c r="A656" s="29"/>
      <c r="B656" s="29"/>
      <c r="C656" s="49"/>
      <c r="D656" s="49"/>
      <c r="E656" s="29"/>
      <c r="F656" s="29"/>
      <c r="G656" s="29"/>
      <c r="H656" s="29"/>
      <c r="I656" s="29"/>
      <c r="J656" s="29"/>
      <c r="K656" s="29"/>
      <c r="L656" s="29"/>
      <c r="M656" s="29"/>
      <c r="N656" s="28"/>
      <c r="O656" s="28"/>
      <c r="P656" s="28"/>
      <c r="Q656" s="28"/>
      <c r="R656" s="28"/>
      <c r="S656" s="28"/>
      <c r="T656" s="28"/>
      <c r="U656" s="28"/>
      <c r="V656" s="28"/>
      <c r="W656" s="28"/>
      <c r="X656" s="28"/>
      <c r="Y656" s="28"/>
      <c r="Z656" s="28"/>
      <c r="AA656" s="28"/>
      <c r="AB656" s="28"/>
      <c r="AC656" s="28"/>
      <c r="AD656" s="29"/>
      <c r="AE656" s="29"/>
      <c r="AF656" s="29"/>
      <c r="AG656" s="29"/>
      <c r="AH656" s="29"/>
    </row>
    <row r="657" spans="1:34" ht="12.75">
      <c r="A657" s="29"/>
      <c r="B657" s="29"/>
      <c r="C657" s="49"/>
      <c r="D657" s="49"/>
      <c r="E657" s="29"/>
      <c r="F657" s="29"/>
      <c r="G657" s="29"/>
      <c r="H657" s="29"/>
      <c r="I657" s="29"/>
      <c r="J657" s="29"/>
      <c r="K657" s="29"/>
      <c r="L657" s="29"/>
      <c r="M657" s="29"/>
      <c r="N657" s="28"/>
      <c r="O657" s="28"/>
      <c r="P657" s="28"/>
      <c r="Q657" s="28"/>
      <c r="R657" s="28"/>
      <c r="S657" s="28"/>
      <c r="T657" s="28"/>
      <c r="U657" s="28"/>
      <c r="V657" s="28"/>
      <c r="W657" s="28"/>
      <c r="X657" s="28"/>
      <c r="Y657" s="28"/>
      <c r="Z657" s="28"/>
      <c r="AA657" s="28"/>
      <c r="AB657" s="28"/>
      <c r="AC657" s="28"/>
      <c r="AD657" s="29"/>
      <c r="AE657" s="29"/>
      <c r="AF657" s="29"/>
      <c r="AG657" s="29"/>
      <c r="AH657" s="29"/>
    </row>
    <row r="658" spans="1:34" ht="12.75">
      <c r="A658" s="29"/>
      <c r="B658" s="29"/>
      <c r="C658" s="49"/>
      <c r="D658" s="49"/>
      <c r="E658" s="29"/>
      <c r="F658" s="29"/>
      <c r="G658" s="29"/>
      <c r="H658" s="29"/>
      <c r="I658" s="29"/>
      <c r="J658" s="29"/>
      <c r="K658" s="29"/>
      <c r="L658" s="29"/>
      <c r="M658" s="29"/>
      <c r="N658" s="28"/>
      <c r="O658" s="28"/>
      <c r="P658" s="28"/>
      <c r="Q658" s="28"/>
      <c r="R658" s="28"/>
      <c r="S658" s="28"/>
      <c r="T658" s="28"/>
      <c r="U658" s="28"/>
      <c r="V658" s="28"/>
      <c r="W658" s="28"/>
      <c r="X658" s="28"/>
      <c r="Y658" s="28"/>
      <c r="Z658" s="28"/>
      <c r="AA658" s="28"/>
      <c r="AB658" s="28"/>
      <c r="AC658" s="28"/>
      <c r="AD658" s="29"/>
      <c r="AE658" s="29"/>
      <c r="AF658" s="29"/>
      <c r="AG658" s="29"/>
      <c r="AH658" s="29"/>
    </row>
    <row r="659" spans="1:34" ht="12.75">
      <c r="A659" s="29"/>
      <c r="B659" s="29"/>
      <c r="C659" s="49"/>
      <c r="D659" s="49"/>
      <c r="E659" s="29"/>
      <c r="F659" s="29"/>
      <c r="G659" s="29"/>
      <c r="H659" s="29"/>
      <c r="I659" s="29"/>
      <c r="J659" s="29"/>
      <c r="K659" s="29"/>
      <c r="L659" s="29"/>
      <c r="M659" s="29"/>
      <c r="N659" s="28"/>
      <c r="O659" s="28"/>
      <c r="P659" s="28"/>
      <c r="Q659" s="28"/>
      <c r="R659" s="28"/>
      <c r="S659" s="28"/>
      <c r="T659" s="28"/>
      <c r="U659" s="28"/>
      <c r="V659" s="28"/>
      <c r="W659" s="28"/>
      <c r="X659" s="28"/>
      <c r="Y659" s="28"/>
      <c r="Z659" s="28"/>
      <c r="AA659" s="28"/>
      <c r="AB659" s="28"/>
      <c r="AC659" s="28"/>
      <c r="AD659" s="29"/>
      <c r="AE659" s="29"/>
      <c r="AF659" s="29"/>
      <c r="AG659" s="29"/>
      <c r="AH659" s="29"/>
    </row>
    <row r="660" spans="1:34" ht="12.75">
      <c r="A660" s="29"/>
      <c r="B660" s="29"/>
      <c r="C660" s="49"/>
      <c r="D660" s="49"/>
      <c r="E660" s="29"/>
      <c r="F660" s="29"/>
      <c r="G660" s="29"/>
      <c r="H660" s="29"/>
      <c r="I660" s="29"/>
      <c r="J660" s="29"/>
      <c r="K660" s="29"/>
      <c r="L660" s="29"/>
      <c r="M660" s="29"/>
      <c r="N660" s="28"/>
      <c r="O660" s="28"/>
      <c r="P660" s="28"/>
      <c r="Q660" s="28"/>
      <c r="R660" s="28"/>
      <c r="S660" s="28"/>
      <c r="T660" s="28"/>
      <c r="U660" s="28"/>
      <c r="V660" s="28"/>
      <c r="W660" s="28"/>
      <c r="X660" s="28"/>
      <c r="Y660" s="28"/>
      <c r="Z660" s="28"/>
      <c r="AA660" s="28"/>
      <c r="AB660" s="28"/>
      <c r="AC660" s="28"/>
      <c r="AD660" s="29"/>
      <c r="AE660" s="29"/>
      <c r="AF660" s="29"/>
      <c r="AG660" s="29"/>
      <c r="AH660" s="29"/>
    </row>
    <row r="661" spans="1:34" ht="12.75">
      <c r="A661" s="29"/>
      <c r="B661" s="29"/>
      <c r="C661" s="49"/>
      <c r="D661" s="49"/>
      <c r="E661" s="29"/>
      <c r="F661" s="29"/>
      <c r="G661" s="29"/>
      <c r="H661" s="29"/>
      <c r="I661" s="29"/>
      <c r="J661" s="29"/>
      <c r="K661" s="29"/>
      <c r="L661" s="29"/>
      <c r="M661" s="29"/>
      <c r="N661" s="28"/>
      <c r="O661" s="28"/>
      <c r="P661" s="28"/>
      <c r="Q661" s="28"/>
      <c r="R661" s="28"/>
      <c r="S661" s="28"/>
      <c r="T661" s="28"/>
      <c r="U661" s="28"/>
      <c r="V661" s="28"/>
      <c r="W661" s="28"/>
      <c r="X661" s="28"/>
      <c r="Y661" s="28"/>
      <c r="Z661" s="28"/>
      <c r="AA661" s="28"/>
      <c r="AB661" s="28"/>
      <c r="AC661" s="28"/>
      <c r="AD661" s="29"/>
      <c r="AE661" s="29"/>
      <c r="AF661" s="29"/>
      <c r="AG661" s="29"/>
      <c r="AH661" s="29"/>
    </row>
    <row r="662" spans="1:34" ht="12.75">
      <c r="A662" s="29"/>
      <c r="B662" s="29"/>
      <c r="C662" s="49"/>
      <c r="D662" s="49"/>
      <c r="E662" s="29"/>
      <c r="F662" s="29"/>
      <c r="G662" s="29"/>
      <c r="H662" s="29"/>
      <c r="I662" s="29"/>
      <c r="J662" s="29"/>
      <c r="K662" s="29"/>
      <c r="L662" s="29"/>
      <c r="M662" s="29"/>
      <c r="N662" s="28"/>
      <c r="O662" s="28"/>
      <c r="P662" s="28"/>
      <c r="Q662" s="28"/>
      <c r="R662" s="28"/>
      <c r="S662" s="28"/>
      <c r="T662" s="28"/>
      <c r="U662" s="28"/>
      <c r="V662" s="28"/>
      <c r="W662" s="28"/>
      <c r="X662" s="28"/>
      <c r="Y662" s="28"/>
      <c r="Z662" s="28"/>
      <c r="AA662" s="28"/>
      <c r="AB662" s="28"/>
      <c r="AC662" s="28"/>
      <c r="AD662" s="29"/>
      <c r="AE662" s="29"/>
      <c r="AF662" s="29"/>
      <c r="AG662" s="29"/>
      <c r="AH662" s="29"/>
    </row>
    <row r="663" spans="1:34" ht="12.75">
      <c r="A663" s="29"/>
      <c r="B663" s="29"/>
      <c r="C663" s="49"/>
      <c r="D663" s="49"/>
      <c r="E663" s="29"/>
      <c r="F663" s="29"/>
      <c r="G663" s="29"/>
      <c r="H663" s="29"/>
      <c r="I663" s="29"/>
      <c r="J663" s="29"/>
      <c r="K663" s="29"/>
      <c r="L663" s="29"/>
      <c r="M663" s="29"/>
      <c r="N663" s="28"/>
      <c r="O663" s="28"/>
      <c r="P663" s="28"/>
      <c r="Q663" s="28"/>
      <c r="R663" s="28"/>
      <c r="S663" s="28"/>
      <c r="T663" s="28"/>
      <c r="U663" s="28"/>
      <c r="V663" s="28"/>
      <c r="W663" s="28"/>
      <c r="X663" s="28"/>
      <c r="Y663" s="28"/>
      <c r="Z663" s="28"/>
      <c r="AA663" s="28"/>
      <c r="AB663" s="28"/>
      <c r="AC663" s="28"/>
      <c r="AD663" s="29"/>
      <c r="AE663" s="29"/>
      <c r="AF663" s="29"/>
      <c r="AG663" s="29"/>
      <c r="AH663" s="29"/>
    </row>
    <row r="664" spans="1:34" ht="12.75">
      <c r="A664" s="29"/>
      <c r="B664" s="29"/>
      <c r="C664" s="49"/>
      <c r="D664" s="49"/>
      <c r="E664" s="29"/>
      <c r="F664" s="29"/>
      <c r="G664" s="29"/>
      <c r="H664" s="29"/>
      <c r="I664" s="29"/>
      <c r="J664" s="29"/>
      <c r="K664" s="29"/>
      <c r="L664" s="29"/>
      <c r="M664" s="29"/>
      <c r="N664" s="28"/>
      <c r="O664" s="28"/>
      <c r="P664" s="28"/>
      <c r="Q664" s="28"/>
      <c r="R664" s="28"/>
      <c r="S664" s="28"/>
      <c r="T664" s="28"/>
      <c r="U664" s="28"/>
      <c r="V664" s="28"/>
      <c r="W664" s="28"/>
      <c r="X664" s="28"/>
      <c r="Y664" s="28"/>
      <c r="Z664" s="28"/>
      <c r="AA664" s="28"/>
      <c r="AB664" s="28"/>
      <c r="AC664" s="28"/>
      <c r="AD664" s="29"/>
      <c r="AE664" s="29"/>
      <c r="AF664" s="29"/>
      <c r="AG664" s="29"/>
      <c r="AH664" s="29"/>
    </row>
    <row r="665" spans="1:34" ht="12.75">
      <c r="A665" s="29"/>
      <c r="B665" s="29"/>
      <c r="C665" s="49"/>
      <c r="D665" s="49"/>
      <c r="E665" s="29"/>
      <c r="F665" s="29"/>
      <c r="G665" s="29"/>
      <c r="H665" s="29"/>
      <c r="I665" s="29"/>
      <c r="J665" s="29"/>
      <c r="K665" s="29"/>
      <c r="L665" s="29"/>
      <c r="M665" s="29"/>
      <c r="N665" s="28"/>
      <c r="O665" s="28"/>
      <c r="P665" s="28"/>
      <c r="Q665" s="28"/>
      <c r="R665" s="28"/>
      <c r="S665" s="28"/>
      <c r="T665" s="28"/>
      <c r="U665" s="28"/>
      <c r="V665" s="28"/>
      <c r="W665" s="28"/>
      <c r="X665" s="28"/>
      <c r="Y665" s="28"/>
      <c r="Z665" s="28"/>
      <c r="AA665" s="28"/>
      <c r="AB665" s="28"/>
      <c r="AC665" s="28"/>
      <c r="AD665" s="29"/>
      <c r="AE665" s="29"/>
      <c r="AF665" s="29"/>
      <c r="AG665" s="29"/>
      <c r="AH665" s="29"/>
    </row>
    <row r="666" spans="1:34" ht="12.75">
      <c r="A666" s="29"/>
      <c r="B666" s="29"/>
      <c r="C666" s="49"/>
      <c r="D666" s="49"/>
      <c r="E666" s="29"/>
      <c r="F666" s="29"/>
      <c r="G666" s="29"/>
      <c r="H666" s="29"/>
      <c r="I666" s="29"/>
      <c r="J666" s="29"/>
      <c r="K666" s="29"/>
      <c r="L666" s="29"/>
      <c r="M666" s="29"/>
      <c r="N666" s="28"/>
      <c r="O666" s="28"/>
      <c r="P666" s="28"/>
      <c r="Q666" s="28"/>
      <c r="R666" s="28"/>
      <c r="S666" s="28"/>
      <c r="T666" s="28"/>
      <c r="U666" s="28"/>
      <c r="V666" s="28"/>
      <c r="W666" s="28"/>
      <c r="X666" s="28"/>
      <c r="Y666" s="28"/>
      <c r="Z666" s="28"/>
      <c r="AA666" s="28"/>
      <c r="AB666" s="28"/>
      <c r="AC666" s="28"/>
      <c r="AD666" s="29"/>
      <c r="AE666" s="29"/>
      <c r="AF666" s="29"/>
      <c r="AG666" s="29"/>
      <c r="AH666" s="29"/>
    </row>
    <row r="667" spans="1:34" ht="12.75">
      <c r="A667" s="29"/>
      <c r="B667" s="29"/>
      <c r="C667" s="49"/>
      <c r="D667" s="49"/>
      <c r="E667" s="29"/>
      <c r="F667" s="29"/>
      <c r="G667" s="29"/>
      <c r="H667" s="29"/>
      <c r="I667" s="29"/>
      <c r="J667" s="29"/>
      <c r="K667" s="29"/>
      <c r="L667" s="29"/>
      <c r="M667" s="29"/>
      <c r="N667" s="28"/>
      <c r="O667" s="28"/>
      <c r="P667" s="28"/>
      <c r="Q667" s="28"/>
      <c r="R667" s="28"/>
      <c r="S667" s="28"/>
      <c r="T667" s="28"/>
      <c r="U667" s="28"/>
      <c r="V667" s="28"/>
      <c r="W667" s="28"/>
      <c r="X667" s="28"/>
      <c r="Y667" s="28"/>
      <c r="Z667" s="28"/>
      <c r="AA667" s="28"/>
      <c r="AB667" s="28"/>
      <c r="AC667" s="28"/>
      <c r="AD667" s="29"/>
      <c r="AE667" s="29"/>
      <c r="AF667" s="29"/>
      <c r="AG667" s="29"/>
      <c r="AH667" s="29"/>
    </row>
    <row r="668" spans="1:34" ht="12.75">
      <c r="A668" s="29"/>
      <c r="B668" s="29"/>
      <c r="C668" s="49"/>
      <c r="D668" s="49"/>
      <c r="E668" s="29"/>
      <c r="F668" s="29"/>
      <c r="G668" s="29"/>
      <c r="H668" s="29"/>
      <c r="I668" s="29"/>
      <c r="J668" s="29"/>
      <c r="K668" s="29"/>
      <c r="L668" s="29"/>
      <c r="M668" s="29"/>
      <c r="N668" s="28"/>
      <c r="O668" s="28"/>
      <c r="P668" s="28"/>
      <c r="Q668" s="28"/>
      <c r="R668" s="28"/>
      <c r="S668" s="28"/>
      <c r="T668" s="28"/>
      <c r="U668" s="28"/>
      <c r="V668" s="28"/>
      <c r="W668" s="28"/>
      <c r="X668" s="28"/>
      <c r="Y668" s="28"/>
      <c r="Z668" s="28"/>
      <c r="AA668" s="28"/>
      <c r="AB668" s="28"/>
      <c r="AC668" s="28"/>
      <c r="AD668" s="29"/>
      <c r="AE668" s="29"/>
      <c r="AF668" s="29"/>
      <c r="AG668" s="29"/>
      <c r="AH668" s="29"/>
    </row>
    <row r="669" spans="1:34" ht="12.75">
      <c r="A669" s="29"/>
      <c r="B669" s="29"/>
      <c r="C669" s="49"/>
      <c r="D669" s="49"/>
      <c r="E669" s="29"/>
      <c r="F669" s="29"/>
      <c r="G669" s="29"/>
      <c r="H669" s="29"/>
      <c r="I669" s="29"/>
      <c r="J669" s="29"/>
      <c r="K669" s="29"/>
      <c r="L669" s="29"/>
      <c r="M669" s="29"/>
      <c r="N669" s="28"/>
      <c r="O669" s="28"/>
      <c r="P669" s="28"/>
      <c r="Q669" s="28"/>
      <c r="R669" s="28"/>
      <c r="S669" s="28"/>
      <c r="T669" s="28"/>
      <c r="U669" s="28"/>
      <c r="V669" s="28"/>
      <c r="W669" s="28"/>
      <c r="X669" s="28"/>
      <c r="Y669" s="28"/>
      <c r="Z669" s="28"/>
      <c r="AA669" s="28"/>
      <c r="AB669" s="28"/>
      <c r="AC669" s="28"/>
      <c r="AD669" s="29"/>
      <c r="AE669" s="29"/>
      <c r="AF669" s="29"/>
      <c r="AG669" s="29"/>
      <c r="AH669" s="29"/>
    </row>
    <row r="670" spans="1:34" ht="12.75">
      <c r="A670" s="29"/>
      <c r="B670" s="29"/>
      <c r="C670" s="49"/>
      <c r="D670" s="49"/>
      <c r="E670" s="29"/>
      <c r="F670" s="29"/>
      <c r="G670" s="29"/>
      <c r="H670" s="29"/>
      <c r="I670" s="29"/>
      <c r="J670" s="29"/>
      <c r="K670" s="29"/>
      <c r="L670" s="29"/>
      <c r="M670" s="29"/>
      <c r="N670" s="28"/>
      <c r="O670" s="28"/>
      <c r="P670" s="28"/>
      <c r="Q670" s="28"/>
      <c r="R670" s="28"/>
      <c r="S670" s="28"/>
      <c r="T670" s="28"/>
      <c r="U670" s="28"/>
      <c r="V670" s="28"/>
      <c r="W670" s="28"/>
      <c r="X670" s="28"/>
      <c r="Y670" s="28"/>
      <c r="Z670" s="28"/>
      <c r="AA670" s="28"/>
      <c r="AB670" s="28"/>
      <c r="AC670" s="28"/>
      <c r="AD670" s="29"/>
      <c r="AE670" s="29"/>
      <c r="AF670" s="29"/>
      <c r="AG670" s="29"/>
      <c r="AH670" s="29"/>
    </row>
    <row r="671" spans="1:34" ht="12.75">
      <c r="A671" s="29"/>
      <c r="B671" s="29"/>
      <c r="C671" s="49"/>
      <c r="D671" s="49"/>
      <c r="E671" s="29"/>
      <c r="F671" s="29"/>
      <c r="G671" s="29"/>
      <c r="H671" s="29"/>
      <c r="I671" s="29"/>
      <c r="J671" s="29"/>
      <c r="K671" s="29"/>
      <c r="L671" s="29"/>
      <c r="M671" s="29"/>
      <c r="N671" s="28"/>
      <c r="O671" s="28"/>
      <c r="P671" s="28"/>
      <c r="Q671" s="28"/>
      <c r="R671" s="28"/>
      <c r="S671" s="28"/>
      <c r="T671" s="28"/>
      <c r="U671" s="28"/>
      <c r="V671" s="28"/>
      <c r="W671" s="28"/>
      <c r="X671" s="28"/>
      <c r="Y671" s="28"/>
      <c r="Z671" s="28"/>
      <c r="AA671" s="28"/>
      <c r="AB671" s="28"/>
      <c r="AC671" s="28"/>
      <c r="AD671" s="29"/>
      <c r="AE671" s="29"/>
      <c r="AF671" s="29"/>
      <c r="AG671" s="29"/>
      <c r="AH671" s="29"/>
    </row>
    <row r="672" spans="1:34" ht="12.75">
      <c r="A672" s="29"/>
      <c r="B672" s="29"/>
      <c r="C672" s="49"/>
      <c r="D672" s="49"/>
      <c r="E672" s="29"/>
      <c r="F672" s="29"/>
      <c r="G672" s="29"/>
      <c r="H672" s="29"/>
      <c r="I672" s="29"/>
      <c r="J672" s="29"/>
      <c r="K672" s="29"/>
      <c r="L672" s="29"/>
      <c r="M672" s="29"/>
      <c r="N672" s="28"/>
      <c r="O672" s="28"/>
      <c r="P672" s="28"/>
      <c r="Q672" s="28"/>
      <c r="R672" s="28"/>
      <c r="S672" s="28"/>
      <c r="T672" s="28"/>
      <c r="U672" s="28"/>
      <c r="V672" s="28"/>
      <c r="W672" s="28"/>
      <c r="X672" s="28"/>
      <c r="Y672" s="28"/>
      <c r="Z672" s="28"/>
      <c r="AA672" s="28"/>
      <c r="AB672" s="28"/>
      <c r="AC672" s="28"/>
      <c r="AD672" s="29"/>
      <c r="AE672" s="29"/>
      <c r="AF672" s="29"/>
      <c r="AG672" s="29"/>
      <c r="AH672" s="29"/>
    </row>
    <row r="673" spans="1:34" ht="12.75">
      <c r="A673" s="29"/>
      <c r="B673" s="29"/>
      <c r="C673" s="49"/>
      <c r="D673" s="49"/>
      <c r="E673" s="29"/>
      <c r="F673" s="29"/>
      <c r="G673" s="29"/>
      <c r="H673" s="29"/>
      <c r="I673" s="29"/>
      <c r="J673" s="29"/>
      <c r="K673" s="29"/>
      <c r="L673" s="29"/>
      <c r="M673" s="29"/>
      <c r="N673" s="28"/>
      <c r="O673" s="28"/>
      <c r="P673" s="28"/>
      <c r="Q673" s="28"/>
      <c r="R673" s="28"/>
      <c r="S673" s="28"/>
      <c r="T673" s="28"/>
      <c r="U673" s="28"/>
      <c r="V673" s="28"/>
      <c r="W673" s="28"/>
      <c r="X673" s="28"/>
      <c r="Y673" s="28"/>
      <c r="Z673" s="28"/>
      <c r="AA673" s="28"/>
      <c r="AB673" s="28"/>
      <c r="AC673" s="28"/>
      <c r="AD673" s="29"/>
      <c r="AE673" s="29"/>
      <c r="AF673" s="29"/>
      <c r="AG673" s="29"/>
      <c r="AH673" s="29"/>
    </row>
    <row r="674" spans="1:34" ht="12.75">
      <c r="A674" s="29"/>
      <c r="B674" s="29"/>
      <c r="C674" s="49"/>
      <c r="D674" s="49"/>
      <c r="E674" s="29"/>
      <c r="F674" s="29"/>
      <c r="G674" s="29"/>
      <c r="H674" s="29"/>
      <c r="I674" s="29"/>
      <c r="J674" s="29"/>
      <c r="K674" s="29"/>
      <c r="L674" s="29"/>
      <c r="M674" s="29"/>
      <c r="N674" s="28"/>
      <c r="O674" s="28"/>
      <c r="P674" s="28"/>
      <c r="Q674" s="28"/>
      <c r="R674" s="28"/>
      <c r="S674" s="28"/>
      <c r="T674" s="28"/>
      <c r="U674" s="28"/>
      <c r="V674" s="28"/>
      <c r="W674" s="28"/>
      <c r="X674" s="28"/>
      <c r="Y674" s="28"/>
      <c r="Z674" s="28"/>
      <c r="AA674" s="28"/>
      <c r="AB674" s="28"/>
      <c r="AC674" s="28"/>
      <c r="AD674" s="29"/>
      <c r="AE674" s="29"/>
      <c r="AF674" s="29"/>
      <c r="AG674" s="29"/>
      <c r="AH674" s="29"/>
    </row>
    <row r="675" spans="1:34" ht="12.75">
      <c r="A675" s="29"/>
      <c r="B675" s="29"/>
      <c r="C675" s="49"/>
      <c r="D675" s="49"/>
      <c r="E675" s="29"/>
      <c r="F675" s="29"/>
      <c r="G675" s="29"/>
      <c r="H675" s="29"/>
      <c r="I675" s="29"/>
      <c r="J675" s="29"/>
      <c r="K675" s="29"/>
      <c r="L675" s="29"/>
      <c r="M675" s="29"/>
      <c r="N675" s="28"/>
      <c r="O675" s="28"/>
      <c r="P675" s="28"/>
      <c r="Q675" s="28"/>
      <c r="R675" s="28"/>
      <c r="S675" s="28"/>
      <c r="T675" s="28"/>
      <c r="U675" s="28"/>
      <c r="V675" s="28"/>
      <c r="W675" s="28"/>
      <c r="X675" s="28"/>
      <c r="Y675" s="28"/>
      <c r="Z675" s="28"/>
      <c r="AA675" s="28"/>
      <c r="AB675" s="28"/>
      <c r="AC675" s="28"/>
      <c r="AD675" s="29"/>
      <c r="AE675" s="29"/>
      <c r="AF675" s="29"/>
      <c r="AG675" s="29"/>
      <c r="AH675" s="29"/>
    </row>
    <row r="676" spans="1:34" ht="12.75">
      <c r="A676" s="29"/>
      <c r="B676" s="29"/>
      <c r="C676" s="49"/>
      <c r="D676" s="49"/>
      <c r="E676" s="29"/>
      <c r="F676" s="29"/>
      <c r="G676" s="29"/>
      <c r="H676" s="29"/>
      <c r="I676" s="29"/>
      <c r="J676" s="29"/>
      <c r="K676" s="29"/>
      <c r="L676" s="29"/>
      <c r="M676" s="29"/>
      <c r="N676" s="28"/>
      <c r="O676" s="28"/>
      <c r="P676" s="28"/>
      <c r="Q676" s="28"/>
      <c r="R676" s="28"/>
      <c r="S676" s="28"/>
      <c r="T676" s="28"/>
      <c r="U676" s="28"/>
      <c r="V676" s="28"/>
      <c r="W676" s="28"/>
      <c r="X676" s="28"/>
      <c r="Y676" s="28"/>
      <c r="Z676" s="28"/>
      <c r="AA676" s="28"/>
      <c r="AB676" s="28"/>
      <c r="AC676" s="28"/>
      <c r="AD676" s="29"/>
      <c r="AE676" s="29"/>
      <c r="AF676" s="29"/>
      <c r="AG676" s="29"/>
      <c r="AH676" s="29"/>
    </row>
    <row r="677" spans="1:34" ht="12.75">
      <c r="A677" s="29"/>
      <c r="B677" s="29"/>
      <c r="C677" s="49"/>
      <c r="D677" s="49"/>
      <c r="E677" s="29"/>
      <c r="F677" s="29"/>
      <c r="G677" s="29"/>
      <c r="H677" s="29"/>
      <c r="I677" s="29"/>
      <c r="J677" s="29"/>
      <c r="K677" s="29"/>
      <c r="L677" s="29"/>
      <c r="M677" s="29"/>
      <c r="N677" s="28"/>
      <c r="O677" s="28"/>
      <c r="P677" s="28"/>
      <c r="Q677" s="28"/>
      <c r="R677" s="28"/>
      <c r="S677" s="28"/>
      <c r="T677" s="28"/>
      <c r="U677" s="28"/>
      <c r="V677" s="28"/>
      <c r="W677" s="28"/>
      <c r="X677" s="28"/>
      <c r="Y677" s="28"/>
      <c r="Z677" s="28"/>
      <c r="AA677" s="28"/>
      <c r="AB677" s="28"/>
      <c r="AC677" s="28"/>
      <c r="AD677" s="29"/>
      <c r="AE677" s="29"/>
      <c r="AF677" s="29"/>
      <c r="AG677" s="29"/>
      <c r="AH677" s="29"/>
    </row>
    <row r="678" spans="1:34" ht="12.75">
      <c r="A678" s="29"/>
      <c r="B678" s="29"/>
      <c r="C678" s="49"/>
      <c r="D678" s="49"/>
      <c r="E678" s="29"/>
      <c r="F678" s="29"/>
      <c r="G678" s="29"/>
      <c r="H678" s="29"/>
      <c r="I678" s="29"/>
      <c r="J678" s="29"/>
      <c r="K678" s="29"/>
      <c r="L678" s="29"/>
      <c r="M678" s="29"/>
      <c r="N678" s="28"/>
      <c r="O678" s="28"/>
      <c r="P678" s="28"/>
      <c r="Q678" s="28"/>
      <c r="R678" s="28"/>
      <c r="S678" s="28"/>
      <c r="T678" s="28"/>
      <c r="U678" s="28"/>
      <c r="V678" s="28"/>
      <c r="W678" s="28"/>
      <c r="X678" s="28"/>
      <c r="Y678" s="28"/>
      <c r="Z678" s="28"/>
      <c r="AA678" s="28"/>
      <c r="AB678" s="28"/>
      <c r="AC678" s="28"/>
      <c r="AD678" s="29"/>
      <c r="AE678" s="29"/>
      <c r="AF678" s="29"/>
      <c r="AG678" s="29"/>
      <c r="AH678" s="29"/>
    </row>
    <row r="679" spans="1:34" ht="12.75">
      <c r="A679" s="29"/>
      <c r="B679" s="29"/>
      <c r="C679" s="49"/>
      <c r="D679" s="49"/>
      <c r="E679" s="29"/>
      <c r="F679" s="29"/>
      <c r="G679" s="29"/>
      <c r="H679" s="29"/>
      <c r="I679" s="29"/>
      <c r="J679" s="29"/>
      <c r="K679" s="29"/>
      <c r="L679" s="29"/>
      <c r="M679" s="29"/>
      <c r="N679" s="28"/>
      <c r="O679" s="28"/>
      <c r="P679" s="28"/>
      <c r="Q679" s="28"/>
      <c r="R679" s="28"/>
      <c r="S679" s="28"/>
      <c r="T679" s="28"/>
      <c r="U679" s="28"/>
      <c r="V679" s="28"/>
      <c r="W679" s="28"/>
      <c r="X679" s="28"/>
      <c r="Y679" s="28"/>
      <c r="Z679" s="28"/>
      <c r="AA679" s="28"/>
      <c r="AB679" s="28"/>
      <c r="AC679" s="28"/>
      <c r="AD679" s="29"/>
      <c r="AE679" s="29"/>
      <c r="AF679" s="29"/>
      <c r="AG679" s="29"/>
      <c r="AH679" s="29"/>
    </row>
    <row r="680" spans="1:34" ht="12.75">
      <c r="A680" s="29"/>
      <c r="B680" s="29"/>
      <c r="C680" s="49"/>
      <c r="D680" s="49"/>
      <c r="E680" s="29"/>
      <c r="F680" s="29"/>
      <c r="G680" s="29"/>
      <c r="H680" s="29"/>
      <c r="I680" s="29"/>
      <c r="J680" s="29"/>
      <c r="K680" s="29"/>
      <c r="L680" s="29"/>
      <c r="M680" s="29"/>
      <c r="N680" s="28"/>
      <c r="O680" s="28"/>
      <c r="P680" s="28"/>
      <c r="Q680" s="28"/>
      <c r="R680" s="28"/>
      <c r="S680" s="28"/>
      <c r="T680" s="28"/>
      <c r="U680" s="28"/>
      <c r="V680" s="28"/>
      <c r="W680" s="28"/>
      <c r="X680" s="28"/>
      <c r="Y680" s="28"/>
      <c r="Z680" s="28"/>
      <c r="AA680" s="28"/>
      <c r="AB680" s="28"/>
      <c r="AC680" s="28"/>
      <c r="AD680" s="29"/>
      <c r="AE680" s="29"/>
      <c r="AF680" s="29"/>
      <c r="AG680" s="29"/>
      <c r="AH680" s="29"/>
    </row>
    <row r="681" spans="1:34" ht="12.75">
      <c r="A681" s="29"/>
      <c r="B681" s="29"/>
      <c r="C681" s="49"/>
      <c r="D681" s="49"/>
      <c r="E681" s="29"/>
      <c r="F681" s="29"/>
      <c r="G681" s="29"/>
      <c r="H681" s="29"/>
      <c r="I681" s="29"/>
      <c r="J681" s="29"/>
      <c r="K681" s="29"/>
      <c r="L681" s="29"/>
      <c r="M681" s="29"/>
      <c r="N681" s="28"/>
      <c r="O681" s="28"/>
      <c r="P681" s="28"/>
      <c r="Q681" s="28"/>
      <c r="R681" s="28"/>
      <c r="S681" s="28"/>
      <c r="T681" s="28"/>
      <c r="U681" s="28"/>
      <c r="V681" s="28"/>
      <c r="W681" s="28"/>
      <c r="X681" s="28"/>
      <c r="Y681" s="28"/>
      <c r="Z681" s="28"/>
      <c r="AA681" s="28"/>
      <c r="AB681" s="28"/>
      <c r="AC681" s="28"/>
      <c r="AD681" s="29"/>
      <c r="AE681" s="29"/>
      <c r="AF681" s="29"/>
      <c r="AG681" s="29"/>
      <c r="AH681" s="29"/>
    </row>
    <row r="682" spans="1:34" ht="12.75">
      <c r="A682" s="29"/>
      <c r="B682" s="29"/>
      <c r="C682" s="49"/>
      <c r="D682" s="49"/>
      <c r="E682" s="29"/>
      <c r="F682" s="29"/>
      <c r="G682" s="29"/>
      <c r="H682" s="29"/>
      <c r="I682" s="29"/>
      <c r="J682" s="29"/>
      <c r="K682" s="29"/>
      <c r="L682" s="29"/>
      <c r="M682" s="29"/>
      <c r="N682" s="28"/>
      <c r="O682" s="28"/>
      <c r="P682" s="28"/>
      <c r="Q682" s="28"/>
      <c r="R682" s="28"/>
      <c r="S682" s="28"/>
      <c r="T682" s="28"/>
      <c r="U682" s="28"/>
      <c r="V682" s="28"/>
      <c r="W682" s="28"/>
      <c r="X682" s="28"/>
      <c r="Y682" s="28"/>
      <c r="Z682" s="28"/>
      <c r="AA682" s="28"/>
      <c r="AB682" s="28"/>
      <c r="AC682" s="28"/>
      <c r="AD682" s="29"/>
      <c r="AE682" s="29"/>
      <c r="AF682" s="29"/>
      <c r="AG682" s="29"/>
      <c r="AH682" s="29"/>
    </row>
    <row r="683" spans="1:34" ht="12.75">
      <c r="A683" s="29"/>
      <c r="B683" s="29"/>
      <c r="C683" s="49"/>
      <c r="D683" s="49"/>
      <c r="E683" s="29"/>
      <c r="F683" s="29"/>
      <c r="G683" s="29"/>
      <c r="H683" s="29"/>
      <c r="I683" s="29"/>
      <c r="J683" s="29"/>
      <c r="K683" s="29"/>
      <c r="L683" s="29"/>
      <c r="M683" s="29"/>
      <c r="N683" s="28"/>
      <c r="O683" s="28"/>
      <c r="P683" s="28"/>
      <c r="Q683" s="28"/>
      <c r="R683" s="28"/>
      <c r="S683" s="28"/>
      <c r="T683" s="28"/>
      <c r="U683" s="28"/>
      <c r="V683" s="28"/>
      <c r="W683" s="28"/>
      <c r="X683" s="28"/>
      <c r="Y683" s="28"/>
      <c r="Z683" s="28"/>
      <c r="AA683" s="28"/>
      <c r="AB683" s="28"/>
      <c r="AC683" s="28"/>
      <c r="AD683" s="29"/>
      <c r="AE683" s="29"/>
      <c r="AF683" s="29"/>
      <c r="AG683" s="29"/>
      <c r="AH683" s="29"/>
    </row>
    <row r="684" spans="1:34" ht="12.75">
      <c r="A684" s="29"/>
      <c r="B684" s="29"/>
      <c r="C684" s="49"/>
      <c r="D684" s="49"/>
      <c r="E684" s="29"/>
      <c r="F684" s="29"/>
      <c r="G684" s="29"/>
      <c r="H684" s="29"/>
      <c r="I684" s="29"/>
      <c r="J684" s="29"/>
      <c r="K684" s="29"/>
      <c r="L684" s="29"/>
      <c r="M684" s="29"/>
      <c r="N684" s="28"/>
      <c r="O684" s="28"/>
      <c r="P684" s="28"/>
      <c r="Q684" s="28"/>
      <c r="R684" s="28"/>
      <c r="S684" s="28"/>
      <c r="T684" s="28"/>
      <c r="U684" s="28"/>
      <c r="V684" s="28"/>
      <c r="W684" s="28"/>
      <c r="X684" s="28"/>
      <c r="Y684" s="28"/>
      <c r="Z684" s="28"/>
      <c r="AA684" s="28"/>
      <c r="AB684" s="28"/>
      <c r="AC684" s="28"/>
      <c r="AD684" s="29"/>
      <c r="AE684" s="29"/>
      <c r="AF684" s="29"/>
      <c r="AG684" s="29"/>
      <c r="AH684" s="29"/>
    </row>
    <row r="685" spans="1:34" ht="12.75">
      <c r="A685" s="29"/>
      <c r="B685" s="29"/>
      <c r="C685" s="49"/>
      <c r="D685" s="49"/>
      <c r="E685" s="29"/>
      <c r="F685" s="29"/>
      <c r="G685" s="29"/>
      <c r="H685" s="29"/>
      <c r="I685" s="29"/>
      <c r="J685" s="29"/>
      <c r="K685" s="29"/>
      <c r="L685" s="29"/>
      <c r="M685" s="29"/>
      <c r="N685" s="28"/>
      <c r="O685" s="28"/>
      <c r="P685" s="28"/>
      <c r="Q685" s="28"/>
      <c r="R685" s="28"/>
      <c r="S685" s="28"/>
      <c r="T685" s="28"/>
      <c r="U685" s="28"/>
      <c r="V685" s="28"/>
      <c r="W685" s="28"/>
      <c r="X685" s="28"/>
      <c r="Y685" s="28"/>
      <c r="Z685" s="28"/>
      <c r="AA685" s="28"/>
      <c r="AB685" s="28"/>
      <c r="AC685" s="28"/>
      <c r="AD685" s="29"/>
      <c r="AE685" s="29"/>
      <c r="AF685" s="29"/>
      <c r="AG685" s="29"/>
      <c r="AH685" s="29"/>
    </row>
    <row r="686" spans="1:34" ht="12.75">
      <c r="A686" s="29"/>
      <c r="B686" s="29"/>
      <c r="C686" s="49"/>
      <c r="D686" s="49"/>
      <c r="E686" s="29"/>
      <c r="F686" s="29"/>
      <c r="G686" s="29"/>
      <c r="H686" s="29"/>
      <c r="I686" s="29"/>
      <c r="J686" s="29"/>
      <c r="K686" s="29"/>
      <c r="L686" s="29"/>
      <c r="M686" s="29"/>
      <c r="N686" s="28"/>
      <c r="O686" s="28"/>
      <c r="P686" s="28"/>
      <c r="Q686" s="28"/>
      <c r="R686" s="28"/>
      <c r="S686" s="28"/>
      <c r="T686" s="28"/>
      <c r="U686" s="28"/>
      <c r="V686" s="28"/>
      <c r="W686" s="28"/>
      <c r="X686" s="28"/>
      <c r="Y686" s="28"/>
      <c r="Z686" s="28"/>
      <c r="AA686" s="28"/>
      <c r="AB686" s="28"/>
      <c r="AC686" s="28"/>
      <c r="AD686" s="29"/>
      <c r="AE686" s="29"/>
      <c r="AF686" s="29"/>
      <c r="AG686" s="29"/>
      <c r="AH686" s="29"/>
    </row>
    <row r="687" spans="1:34" ht="12.75">
      <c r="A687" s="29"/>
      <c r="B687" s="29"/>
      <c r="C687" s="49"/>
      <c r="D687" s="49"/>
      <c r="E687" s="29"/>
      <c r="F687" s="29"/>
      <c r="G687" s="29"/>
      <c r="H687" s="29"/>
      <c r="I687" s="29"/>
      <c r="J687" s="29"/>
      <c r="K687" s="29"/>
      <c r="L687" s="29"/>
      <c r="M687" s="29"/>
      <c r="N687" s="28"/>
      <c r="O687" s="28"/>
      <c r="P687" s="28"/>
      <c r="Q687" s="28"/>
      <c r="R687" s="28"/>
      <c r="S687" s="28"/>
      <c r="T687" s="28"/>
      <c r="U687" s="28"/>
      <c r="V687" s="28"/>
      <c r="W687" s="28"/>
      <c r="X687" s="28"/>
      <c r="Y687" s="28"/>
      <c r="Z687" s="28"/>
      <c r="AA687" s="28"/>
      <c r="AB687" s="28"/>
      <c r="AC687" s="28"/>
      <c r="AD687" s="29"/>
      <c r="AE687" s="29"/>
      <c r="AF687" s="29"/>
      <c r="AG687" s="29"/>
      <c r="AH687" s="29"/>
    </row>
    <row r="688" spans="1:34" ht="12.75">
      <c r="A688" s="29"/>
      <c r="B688" s="29"/>
      <c r="C688" s="49"/>
      <c r="D688" s="49"/>
      <c r="E688" s="29"/>
      <c r="F688" s="29"/>
      <c r="G688" s="29"/>
      <c r="H688" s="29"/>
      <c r="I688" s="29"/>
      <c r="J688" s="29"/>
      <c r="K688" s="29"/>
      <c r="L688" s="29"/>
      <c r="M688" s="29"/>
      <c r="N688" s="28"/>
      <c r="O688" s="28"/>
      <c r="P688" s="28"/>
      <c r="Q688" s="28"/>
      <c r="R688" s="28"/>
      <c r="S688" s="28"/>
      <c r="T688" s="28"/>
      <c r="U688" s="28"/>
      <c r="V688" s="28"/>
      <c r="W688" s="28"/>
      <c r="X688" s="28"/>
      <c r="Y688" s="28"/>
      <c r="Z688" s="28"/>
      <c r="AA688" s="28"/>
      <c r="AB688" s="28"/>
      <c r="AC688" s="28"/>
      <c r="AD688" s="29"/>
      <c r="AE688" s="29"/>
      <c r="AF688" s="29"/>
      <c r="AG688" s="29"/>
      <c r="AH688" s="29"/>
    </row>
    <row r="689" spans="1:34" ht="12.75">
      <c r="A689" s="29"/>
      <c r="B689" s="29"/>
      <c r="C689" s="49"/>
      <c r="D689" s="49"/>
      <c r="E689" s="29"/>
      <c r="F689" s="29"/>
      <c r="G689" s="29"/>
      <c r="H689" s="29"/>
      <c r="I689" s="29"/>
      <c r="J689" s="29"/>
      <c r="K689" s="29"/>
      <c r="L689" s="29"/>
      <c r="M689" s="29"/>
      <c r="N689" s="28"/>
      <c r="O689" s="28"/>
      <c r="P689" s="28"/>
      <c r="Q689" s="28"/>
      <c r="R689" s="28"/>
      <c r="S689" s="28"/>
      <c r="T689" s="28"/>
      <c r="U689" s="28"/>
      <c r="V689" s="28"/>
      <c r="W689" s="28"/>
      <c r="X689" s="28"/>
      <c r="Y689" s="28"/>
      <c r="Z689" s="28"/>
      <c r="AA689" s="28"/>
      <c r="AB689" s="28"/>
      <c r="AC689" s="28"/>
      <c r="AD689" s="29"/>
      <c r="AE689" s="29"/>
      <c r="AF689" s="29"/>
      <c r="AG689" s="29"/>
      <c r="AH689" s="29"/>
    </row>
    <row r="690" spans="1:34" ht="12.75">
      <c r="A690" s="29"/>
      <c r="B690" s="29"/>
      <c r="C690" s="49"/>
      <c r="D690" s="49"/>
      <c r="E690" s="29"/>
      <c r="F690" s="29"/>
      <c r="G690" s="29"/>
      <c r="H690" s="29"/>
      <c r="I690" s="29"/>
      <c r="J690" s="29"/>
      <c r="K690" s="29"/>
      <c r="L690" s="29"/>
      <c r="M690" s="29"/>
      <c r="N690" s="28"/>
      <c r="O690" s="28"/>
      <c r="P690" s="28"/>
      <c r="Q690" s="28"/>
      <c r="R690" s="28"/>
      <c r="S690" s="28"/>
      <c r="T690" s="28"/>
      <c r="U690" s="28"/>
      <c r="V690" s="28"/>
      <c r="W690" s="28"/>
      <c r="X690" s="28"/>
      <c r="Y690" s="28"/>
      <c r="Z690" s="28"/>
      <c r="AA690" s="28"/>
      <c r="AB690" s="28"/>
      <c r="AC690" s="28"/>
      <c r="AD690" s="29"/>
      <c r="AE690" s="29"/>
      <c r="AF690" s="29"/>
      <c r="AG690" s="29"/>
      <c r="AH690" s="29"/>
    </row>
    <row r="691" spans="1:34" ht="12.75">
      <c r="A691" s="29"/>
      <c r="B691" s="29"/>
      <c r="C691" s="49"/>
      <c r="D691" s="49"/>
      <c r="E691" s="29"/>
      <c r="F691" s="29"/>
      <c r="G691" s="29"/>
      <c r="H691" s="29"/>
      <c r="I691" s="29"/>
      <c r="J691" s="29"/>
      <c r="K691" s="29"/>
      <c r="L691" s="29"/>
      <c r="M691" s="29"/>
      <c r="N691" s="28"/>
      <c r="O691" s="28"/>
      <c r="P691" s="28"/>
      <c r="Q691" s="28"/>
      <c r="R691" s="28"/>
      <c r="S691" s="28"/>
      <c r="T691" s="28"/>
      <c r="U691" s="28"/>
      <c r="V691" s="28"/>
      <c r="W691" s="28"/>
      <c r="X691" s="28"/>
      <c r="Y691" s="28"/>
      <c r="Z691" s="28"/>
      <c r="AA691" s="28"/>
      <c r="AB691" s="28"/>
      <c r="AC691" s="28"/>
      <c r="AD691" s="29"/>
      <c r="AE691" s="29"/>
      <c r="AF691" s="29"/>
      <c r="AG691" s="29"/>
      <c r="AH691" s="29"/>
    </row>
    <row r="692" spans="1:34" ht="12.75">
      <c r="A692" s="29"/>
      <c r="B692" s="29"/>
      <c r="C692" s="49"/>
      <c r="D692" s="49"/>
      <c r="E692" s="29"/>
      <c r="F692" s="29"/>
      <c r="G692" s="29"/>
      <c r="H692" s="29"/>
      <c r="I692" s="29"/>
      <c r="J692" s="29"/>
      <c r="K692" s="29"/>
      <c r="L692" s="29"/>
      <c r="M692" s="29"/>
      <c r="N692" s="28"/>
      <c r="O692" s="28"/>
      <c r="P692" s="28"/>
      <c r="Q692" s="28"/>
      <c r="R692" s="28"/>
      <c r="S692" s="28"/>
      <c r="T692" s="28"/>
      <c r="U692" s="28"/>
      <c r="V692" s="28"/>
      <c r="W692" s="28"/>
      <c r="X692" s="28"/>
      <c r="Y692" s="28"/>
      <c r="Z692" s="28"/>
      <c r="AA692" s="28"/>
      <c r="AB692" s="28"/>
      <c r="AC692" s="28"/>
      <c r="AD692" s="29"/>
      <c r="AE692" s="29"/>
      <c r="AF692" s="29"/>
      <c r="AG692" s="29"/>
      <c r="AH692" s="29"/>
    </row>
    <row r="693" spans="1:34" ht="12.75">
      <c r="A693" s="29"/>
      <c r="B693" s="29"/>
      <c r="C693" s="49"/>
      <c r="D693" s="49"/>
      <c r="E693" s="29"/>
      <c r="F693" s="29"/>
      <c r="G693" s="29"/>
      <c r="H693" s="29"/>
      <c r="I693" s="29"/>
      <c r="J693" s="29"/>
      <c r="K693" s="29"/>
      <c r="L693" s="29"/>
      <c r="M693" s="29"/>
      <c r="N693" s="28"/>
      <c r="O693" s="28"/>
      <c r="P693" s="28"/>
      <c r="Q693" s="28"/>
      <c r="R693" s="28"/>
      <c r="S693" s="28"/>
      <c r="T693" s="28"/>
      <c r="U693" s="28"/>
      <c r="V693" s="28"/>
      <c r="W693" s="28"/>
      <c r="X693" s="28"/>
      <c r="Y693" s="28"/>
      <c r="Z693" s="28"/>
      <c r="AA693" s="28"/>
      <c r="AB693" s="28"/>
      <c r="AC693" s="28"/>
      <c r="AD693" s="29"/>
      <c r="AE693" s="29"/>
      <c r="AF693" s="29"/>
      <c r="AG693" s="29"/>
      <c r="AH693" s="29"/>
    </row>
    <row r="694" spans="1:34" ht="12.75">
      <c r="A694" s="29"/>
      <c r="B694" s="29"/>
      <c r="C694" s="49"/>
      <c r="D694" s="49"/>
      <c r="E694" s="29"/>
      <c r="F694" s="29"/>
      <c r="G694" s="29"/>
      <c r="H694" s="29"/>
      <c r="I694" s="29"/>
      <c r="J694" s="29"/>
      <c r="K694" s="29"/>
      <c r="L694" s="29"/>
      <c r="M694" s="29"/>
      <c r="N694" s="28"/>
      <c r="O694" s="28"/>
      <c r="P694" s="28"/>
      <c r="Q694" s="28"/>
      <c r="R694" s="28"/>
      <c r="S694" s="28"/>
      <c r="T694" s="28"/>
      <c r="U694" s="28"/>
      <c r="V694" s="28"/>
      <c r="W694" s="28"/>
      <c r="X694" s="28"/>
      <c r="Y694" s="28"/>
      <c r="Z694" s="28"/>
      <c r="AA694" s="28"/>
      <c r="AB694" s="28"/>
      <c r="AC694" s="28"/>
      <c r="AD694" s="29"/>
      <c r="AE694" s="29"/>
      <c r="AF694" s="29"/>
      <c r="AG694" s="29"/>
      <c r="AH694" s="29"/>
    </row>
    <row r="695" spans="1:34" ht="12.75">
      <c r="A695" s="29"/>
      <c r="B695" s="29"/>
      <c r="C695" s="49"/>
      <c r="D695" s="49"/>
      <c r="E695" s="29"/>
      <c r="F695" s="29"/>
      <c r="G695" s="29"/>
      <c r="H695" s="29"/>
      <c r="I695" s="29"/>
      <c r="J695" s="29"/>
      <c r="K695" s="29"/>
      <c r="L695" s="29"/>
      <c r="M695" s="29"/>
      <c r="N695" s="28"/>
      <c r="O695" s="28"/>
      <c r="P695" s="28"/>
      <c r="Q695" s="28"/>
      <c r="R695" s="28"/>
      <c r="S695" s="28"/>
      <c r="T695" s="28"/>
      <c r="U695" s="28"/>
      <c r="V695" s="28"/>
      <c r="W695" s="28"/>
      <c r="X695" s="28"/>
      <c r="Y695" s="28"/>
      <c r="Z695" s="28"/>
      <c r="AA695" s="28"/>
      <c r="AB695" s="28"/>
      <c r="AC695" s="28"/>
      <c r="AD695" s="29"/>
      <c r="AE695" s="29"/>
      <c r="AF695" s="29"/>
      <c r="AG695" s="29"/>
      <c r="AH695" s="29"/>
    </row>
    <row r="696" spans="1:34" ht="12.75">
      <c r="A696" s="29"/>
      <c r="B696" s="29"/>
      <c r="C696" s="49"/>
      <c r="D696" s="49"/>
      <c r="E696" s="29"/>
      <c r="F696" s="29"/>
      <c r="G696" s="29"/>
      <c r="H696" s="29"/>
      <c r="I696" s="29"/>
      <c r="J696" s="29"/>
      <c r="K696" s="29"/>
      <c r="L696" s="29"/>
      <c r="M696" s="29"/>
      <c r="N696" s="28"/>
      <c r="O696" s="28"/>
      <c r="P696" s="28"/>
      <c r="Q696" s="28"/>
      <c r="R696" s="28"/>
      <c r="S696" s="28"/>
      <c r="T696" s="28"/>
      <c r="U696" s="28"/>
      <c r="V696" s="28"/>
      <c r="W696" s="28"/>
      <c r="X696" s="28"/>
      <c r="Y696" s="28"/>
      <c r="Z696" s="28"/>
      <c r="AA696" s="28"/>
      <c r="AB696" s="28"/>
      <c r="AC696" s="28"/>
      <c r="AD696" s="29"/>
      <c r="AE696" s="29"/>
      <c r="AF696" s="29"/>
      <c r="AG696" s="29"/>
      <c r="AH696" s="29"/>
    </row>
    <row r="697" spans="1:34" ht="12.75">
      <c r="A697" s="29"/>
      <c r="B697" s="29"/>
      <c r="C697" s="49"/>
      <c r="D697" s="49"/>
      <c r="E697" s="29"/>
      <c r="F697" s="29"/>
      <c r="G697" s="29"/>
      <c r="H697" s="29"/>
      <c r="I697" s="29"/>
      <c r="J697" s="29"/>
      <c r="K697" s="29"/>
      <c r="L697" s="29"/>
      <c r="M697" s="29"/>
      <c r="N697" s="28"/>
      <c r="O697" s="28"/>
      <c r="P697" s="28"/>
      <c r="Q697" s="28"/>
      <c r="R697" s="28"/>
      <c r="S697" s="28"/>
      <c r="T697" s="28"/>
      <c r="U697" s="28"/>
      <c r="V697" s="28"/>
      <c r="W697" s="28"/>
      <c r="X697" s="28"/>
      <c r="Y697" s="28"/>
      <c r="Z697" s="28"/>
      <c r="AA697" s="28"/>
      <c r="AB697" s="28"/>
      <c r="AC697" s="28"/>
      <c r="AD697" s="29"/>
      <c r="AE697" s="29"/>
      <c r="AF697" s="29"/>
      <c r="AG697" s="29"/>
      <c r="AH697" s="29"/>
    </row>
    <row r="698" spans="1:34" ht="12.75">
      <c r="A698" s="29"/>
      <c r="B698" s="29"/>
      <c r="C698" s="49"/>
      <c r="D698" s="49"/>
      <c r="E698" s="29"/>
      <c r="F698" s="29"/>
      <c r="G698" s="29"/>
      <c r="H698" s="29"/>
      <c r="I698" s="29"/>
      <c r="J698" s="29"/>
      <c r="K698" s="29"/>
      <c r="L698" s="29"/>
      <c r="M698" s="29"/>
      <c r="N698" s="28"/>
      <c r="O698" s="28"/>
      <c r="P698" s="28"/>
      <c r="Q698" s="28"/>
      <c r="R698" s="28"/>
      <c r="S698" s="28"/>
      <c r="T698" s="28"/>
      <c r="U698" s="28"/>
      <c r="V698" s="28"/>
      <c r="W698" s="28"/>
      <c r="X698" s="28"/>
      <c r="Y698" s="28"/>
      <c r="Z698" s="28"/>
      <c r="AA698" s="28"/>
      <c r="AB698" s="28"/>
      <c r="AC698" s="28"/>
      <c r="AD698" s="29"/>
      <c r="AE698" s="29"/>
      <c r="AF698" s="29"/>
      <c r="AG698" s="29"/>
      <c r="AH698" s="29"/>
    </row>
    <row r="699" spans="1:34" ht="12.75">
      <c r="A699" s="29"/>
      <c r="B699" s="29"/>
      <c r="C699" s="49"/>
      <c r="D699" s="49"/>
      <c r="E699" s="29"/>
      <c r="F699" s="29"/>
      <c r="G699" s="29"/>
      <c r="H699" s="29"/>
      <c r="I699" s="29"/>
      <c r="J699" s="29"/>
      <c r="K699" s="29"/>
      <c r="L699" s="29"/>
      <c r="M699" s="29"/>
      <c r="N699" s="28"/>
      <c r="O699" s="28"/>
      <c r="P699" s="28"/>
      <c r="Q699" s="28"/>
      <c r="R699" s="28"/>
      <c r="S699" s="28"/>
      <c r="T699" s="28"/>
      <c r="U699" s="28"/>
      <c r="V699" s="28"/>
      <c r="W699" s="28"/>
      <c r="X699" s="28"/>
      <c r="Y699" s="28"/>
      <c r="Z699" s="28"/>
      <c r="AA699" s="28"/>
      <c r="AB699" s="28"/>
      <c r="AC699" s="28"/>
      <c r="AD699" s="29"/>
      <c r="AE699" s="29"/>
      <c r="AF699" s="29"/>
      <c r="AG699" s="29"/>
      <c r="AH699" s="29"/>
    </row>
    <row r="700" spans="1:34" ht="12.75">
      <c r="A700" s="29"/>
      <c r="B700" s="29"/>
      <c r="C700" s="49"/>
      <c r="D700" s="49"/>
      <c r="E700" s="29"/>
      <c r="F700" s="29"/>
      <c r="G700" s="29"/>
      <c r="H700" s="29"/>
      <c r="I700" s="29"/>
      <c r="J700" s="29"/>
      <c r="K700" s="29"/>
      <c r="L700" s="29"/>
      <c r="M700" s="29"/>
      <c r="N700" s="28"/>
      <c r="O700" s="28"/>
      <c r="P700" s="28"/>
      <c r="Q700" s="28"/>
      <c r="R700" s="28"/>
      <c r="S700" s="28"/>
      <c r="T700" s="28"/>
      <c r="U700" s="28"/>
      <c r="V700" s="28"/>
      <c r="W700" s="28"/>
      <c r="X700" s="28"/>
      <c r="Y700" s="28"/>
      <c r="Z700" s="28"/>
      <c r="AA700" s="28"/>
      <c r="AB700" s="28"/>
      <c r="AC700" s="28"/>
      <c r="AD700" s="29"/>
      <c r="AE700" s="29"/>
      <c r="AF700" s="29"/>
      <c r="AG700" s="29"/>
      <c r="AH700" s="29"/>
    </row>
    <row r="701" spans="1:34" ht="12.75">
      <c r="A701" s="29"/>
      <c r="B701" s="29"/>
      <c r="C701" s="49"/>
      <c r="D701" s="49"/>
      <c r="E701" s="29"/>
      <c r="F701" s="29"/>
      <c r="G701" s="29"/>
      <c r="H701" s="29"/>
      <c r="I701" s="29"/>
      <c r="J701" s="29"/>
      <c r="K701" s="29"/>
      <c r="L701" s="29"/>
      <c r="M701" s="29"/>
      <c r="N701" s="28"/>
      <c r="O701" s="28"/>
      <c r="P701" s="28"/>
      <c r="Q701" s="28"/>
      <c r="R701" s="28"/>
      <c r="S701" s="28"/>
      <c r="T701" s="28"/>
      <c r="U701" s="28"/>
      <c r="V701" s="28"/>
      <c r="W701" s="28"/>
      <c r="X701" s="28"/>
      <c r="Y701" s="28"/>
      <c r="Z701" s="28"/>
      <c r="AA701" s="28"/>
      <c r="AB701" s="28"/>
      <c r="AC701" s="28"/>
      <c r="AD701" s="29"/>
      <c r="AE701" s="29"/>
      <c r="AF701" s="29"/>
      <c r="AG701" s="29"/>
      <c r="AH701" s="29"/>
    </row>
    <row r="702" spans="1:34" ht="12.75">
      <c r="A702" s="29"/>
      <c r="B702" s="29"/>
      <c r="C702" s="49"/>
      <c r="D702" s="49"/>
      <c r="E702" s="29"/>
      <c r="F702" s="29"/>
      <c r="G702" s="29"/>
      <c r="H702" s="29"/>
      <c r="I702" s="29"/>
      <c r="J702" s="29"/>
      <c r="K702" s="29"/>
      <c r="L702" s="29"/>
      <c r="M702" s="29"/>
      <c r="N702" s="28"/>
      <c r="O702" s="28"/>
      <c r="P702" s="28"/>
      <c r="Q702" s="28"/>
      <c r="R702" s="28"/>
      <c r="S702" s="28"/>
      <c r="T702" s="28"/>
      <c r="U702" s="28"/>
      <c r="V702" s="28"/>
      <c r="W702" s="28"/>
      <c r="X702" s="28"/>
      <c r="Y702" s="28"/>
      <c r="Z702" s="28"/>
      <c r="AA702" s="28"/>
      <c r="AB702" s="28"/>
      <c r="AC702" s="28"/>
      <c r="AD702" s="29"/>
      <c r="AE702" s="29"/>
      <c r="AF702" s="29"/>
      <c r="AG702" s="29"/>
      <c r="AH702" s="29"/>
    </row>
    <row r="703" spans="1:34" ht="12.75">
      <c r="A703" s="29"/>
      <c r="B703" s="29"/>
      <c r="C703" s="49"/>
      <c r="D703" s="49"/>
      <c r="E703" s="29"/>
      <c r="F703" s="29"/>
      <c r="G703" s="29"/>
      <c r="H703" s="29"/>
      <c r="I703" s="29"/>
      <c r="J703" s="29"/>
      <c r="K703" s="29"/>
      <c r="L703" s="29"/>
      <c r="M703" s="29"/>
      <c r="N703" s="28"/>
      <c r="O703" s="28"/>
      <c r="P703" s="28"/>
      <c r="Q703" s="28"/>
      <c r="R703" s="28"/>
      <c r="S703" s="28"/>
      <c r="T703" s="28"/>
      <c r="U703" s="28"/>
      <c r="V703" s="28"/>
      <c r="W703" s="28"/>
      <c r="X703" s="28"/>
      <c r="Y703" s="28"/>
      <c r="Z703" s="28"/>
      <c r="AA703" s="28"/>
      <c r="AB703" s="28"/>
      <c r="AC703" s="28"/>
      <c r="AD703" s="29"/>
      <c r="AE703" s="29"/>
      <c r="AF703" s="29"/>
      <c r="AG703" s="29"/>
      <c r="AH703" s="29"/>
    </row>
    <row r="704" spans="1:34" ht="12.75">
      <c r="A704" s="29"/>
      <c r="B704" s="29"/>
      <c r="C704" s="49"/>
      <c r="D704" s="49"/>
      <c r="E704" s="29"/>
      <c r="F704" s="29"/>
      <c r="G704" s="29"/>
      <c r="H704" s="29"/>
      <c r="I704" s="29"/>
      <c r="J704" s="29"/>
      <c r="K704" s="29"/>
      <c r="L704" s="29"/>
      <c r="M704" s="29"/>
      <c r="N704" s="28"/>
      <c r="O704" s="28"/>
      <c r="P704" s="28"/>
      <c r="Q704" s="28"/>
      <c r="R704" s="28"/>
      <c r="S704" s="28"/>
      <c r="T704" s="28"/>
      <c r="U704" s="28"/>
      <c r="V704" s="28"/>
      <c r="W704" s="28"/>
      <c r="X704" s="28"/>
      <c r="Y704" s="28"/>
      <c r="Z704" s="28"/>
      <c r="AA704" s="28"/>
      <c r="AB704" s="28"/>
      <c r="AC704" s="28"/>
      <c r="AD704" s="29"/>
      <c r="AE704" s="29"/>
      <c r="AF704" s="29"/>
      <c r="AG704" s="29"/>
      <c r="AH704" s="29"/>
    </row>
    <row r="705" spans="1:34" ht="12.75">
      <c r="A705" s="29"/>
      <c r="B705" s="29"/>
      <c r="C705" s="49"/>
      <c r="D705" s="49"/>
      <c r="E705" s="29"/>
      <c r="F705" s="29"/>
      <c r="G705" s="29"/>
      <c r="H705" s="29"/>
      <c r="I705" s="29"/>
      <c r="J705" s="29"/>
      <c r="K705" s="29"/>
      <c r="L705" s="29"/>
      <c r="M705" s="29"/>
      <c r="N705" s="28"/>
      <c r="O705" s="28"/>
      <c r="P705" s="28"/>
      <c r="Q705" s="28"/>
      <c r="R705" s="28"/>
      <c r="S705" s="28"/>
      <c r="T705" s="28"/>
      <c r="U705" s="28"/>
      <c r="V705" s="28"/>
      <c r="W705" s="28"/>
      <c r="X705" s="28"/>
      <c r="Y705" s="28"/>
      <c r="Z705" s="28"/>
      <c r="AA705" s="28"/>
      <c r="AB705" s="28"/>
      <c r="AC705" s="28"/>
      <c r="AD705" s="29"/>
      <c r="AE705" s="29"/>
      <c r="AF705" s="29"/>
      <c r="AG705" s="29"/>
      <c r="AH705" s="29"/>
    </row>
    <row r="706" spans="1:34" ht="12.75">
      <c r="A706" s="29"/>
      <c r="B706" s="29"/>
      <c r="C706" s="49"/>
      <c r="D706" s="49"/>
      <c r="E706" s="29"/>
      <c r="F706" s="29"/>
      <c r="G706" s="29"/>
      <c r="H706" s="29"/>
      <c r="I706" s="29"/>
      <c r="J706" s="29"/>
      <c r="K706" s="29"/>
      <c r="L706" s="29"/>
      <c r="M706" s="29"/>
      <c r="N706" s="28"/>
      <c r="O706" s="28"/>
      <c r="P706" s="28"/>
      <c r="Q706" s="28"/>
      <c r="R706" s="28"/>
      <c r="S706" s="28"/>
      <c r="T706" s="28"/>
      <c r="U706" s="28"/>
      <c r="V706" s="28"/>
      <c r="W706" s="28"/>
      <c r="X706" s="28"/>
      <c r="Y706" s="28"/>
      <c r="Z706" s="28"/>
      <c r="AA706" s="28"/>
      <c r="AB706" s="28"/>
      <c r="AC706" s="28"/>
      <c r="AD706" s="29"/>
      <c r="AE706" s="29"/>
      <c r="AF706" s="29"/>
      <c r="AG706" s="29"/>
      <c r="AH706" s="29"/>
    </row>
    <row r="707" spans="1:34" ht="12.75">
      <c r="A707" s="29"/>
      <c r="B707" s="29"/>
      <c r="C707" s="49"/>
      <c r="D707" s="49"/>
      <c r="E707" s="29"/>
      <c r="F707" s="29"/>
      <c r="G707" s="29"/>
      <c r="H707" s="29"/>
      <c r="I707" s="29"/>
      <c r="J707" s="29"/>
      <c r="K707" s="29"/>
      <c r="L707" s="29"/>
      <c r="M707" s="29"/>
      <c r="N707" s="28"/>
      <c r="O707" s="28"/>
      <c r="P707" s="28"/>
      <c r="Q707" s="28"/>
      <c r="R707" s="28"/>
      <c r="S707" s="28"/>
      <c r="T707" s="28"/>
      <c r="U707" s="28"/>
      <c r="V707" s="28"/>
      <c r="W707" s="28"/>
      <c r="X707" s="28"/>
      <c r="Y707" s="28"/>
      <c r="Z707" s="28"/>
      <c r="AA707" s="28"/>
      <c r="AB707" s="28"/>
      <c r="AC707" s="28"/>
      <c r="AD707" s="29"/>
      <c r="AE707" s="29"/>
      <c r="AF707" s="29"/>
      <c r="AG707" s="29"/>
      <c r="AH707" s="29"/>
    </row>
    <row r="708" spans="1:34" ht="12.75">
      <c r="A708" s="29"/>
      <c r="B708" s="29"/>
      <c r="C708" s="49"/>
      <c r="D708" s="49"/>
      <c r="E708" s="29"/>
      <c r="F708" s="29"/>
      <c r="G708" s="29"/>
      <c r="H708" s="29"/>
      <c r="I708" s="29"/>
      <c r="J708" s="29"/>
      <c r="K708" s="29"/>
      <c r="L708" s="29"/>
      <c r="M708" s="29"/>
      <c r="N708" s="28"/>
      <c r="O708" s="28"/>
      <c r="P708" s="28"/>
      <c r="Q708" s="28"/>
      <c r="R708" s="28"/>
      <c r="S708" s="28"/>
      <c r="T708" s="28"/>
      <c r="U708" s="28"/>
      <c r="V708" s="28"/>
      <c r="W708" s="28"/>
      <c r="X708" s="28"/>
      <c r="Y708" s="28"/>
      <c r="Z708" s="28"/>
      <c r="AA708" s="28"/>
      <c r="AB708" s="28"/>
      <c r="AC708" s="28"/>
      <c r="AD708" s="29"/>
      <c r="AE708" s="29"/>
      <c r="AF708" s="29"/>
      <c r="AG708" s="29"/>
      <c r="AH708" s="29"/>
    </row>
    <row r="709" spans="1:34" ht="12.75">
      <c r="A709" s="29"/>
      <c r="B709" s="29"/>
      <c r="C709" s="49"/>
      <c r="D709" s="49"/>
      <c r="E709" s="29"/>
      <c r="F709" s="29"/>
      <c r="G709" s="29"/>
      <c r="H709" s="29"/>
      <c r="I709" s="29"/>
      <c r="J709" s="29"/>
      <c r="K709" s="29"/>
      <c r="L709" s="29"/>
      <c r="M709" s="29"/>
      <c r="N709" s="28"/>
      <c r="O709" s="28"/>
      <c r="P709" s="28"/>
      <c r="Q709" s="28"/>
      <c r="R709" s="28"/>
      <c r="S709" s="28"/>
      <c r="T709" s="28"/>
      <c r="U709" s="28"/>
      <c r="V709" s="28"/>
      <c r="W709" s="28"/>
      <c r="X709" s="28"/>
      <c r="Y709" s="28"/>
      <c r="Z709" s="28"/>
      <c r="AA709" s="28"/>
      <c r="AB709" s="28"/>
      <c r="AC709" s="28"/>
      <c r="AD709" s="29"/>
      <c r="AE709" s="29"/>
      <c r="AF709" s="29"/>
      <c r="AG709" s="29"/>
      <c r="AH709" s="29"/>
    </row>
    <row r="710" spans="1:34" ht="12.75">
      <c r="A710" s="29"/>
      <c r="B710" s="29"/>
      <c r="C710" s="49"/>
      <c r="D710" s="49"/>
      <c r="E710" s="29"/>
      <c r="F710" s="29"/>
      <c r="G710" s="29"/>
      <c r="H710" s="29"/>
      <c r="I710" s="29"/>
      <c r="J710" s="29"/>
      <c r="K710" s="29"/>
      <c r="L710" s="29"/>
      <c r="M710" s="29"/>
      <c r="N710" s="28"/>
      <c r="O710" s="28"/>
      <c r="P710" s="28"/>
      <c r="Q710" s="28"/>
      <c r="R710" s="28"/>
      <c r="S710" s="28"/>
      <c r="T710" s="28"/>
      <c r="U710" s="28"/>
      <c r="V710" s="28"/>
      <c r="W710" s="28"/>
      <c r="X710" s="28"/>
      <c r="Y710" s="28"/>
      <c r="Z710" s="28"/>
      <c r="AA710" s="28"/>
      <c r="AB710" s="28"/>
      <c r="AC710" s="28"/>
      <c r="AD710" s="29"/>
      <c r="AE710" s="29"/>
      <c r="AF710" s="29"/>
      <c r="AG710" s="29"/>
      <c r="AH710" s="29"/>
    </row>
    <row r="711" spans="1:34" ht="12.75">
      <c r="A711" s="29"/>
      <c r="B711" s="29"/>
      <c r="C711" s="49"/>
      <c r="D711" s="49"/>
      <c r="E711" s="29"/>
      <c r="F711" s="29"/>
      <c r="G711" s="29"/>
      <c r="H711" s="29"/>
      <c r="I711" s="29"/>
      <c r="J711" s="29"/>
      <c r="K711" s="29"/>
      <c r="L711" s="29"/>
      <c r="M711" s="29"/>
      <c r="N711" s="28"/>
      <c r="O711" s="28"/>
      <c r="P711" s="28"/>
      <c r="Q711" s="28"/>
      <c r="R711" s="28"/>
      <c r="S711" s="28"/>
      <c r="T711" s="28"/>
      <c r="U711" s="28"/>
      <c r="V711" s="28"/>
      <c r="W711" s="28"/>
      <c r="X711" s="28"/>
      <c r="Y711" s="28"/>
      <c r="Z711" s="28"/>
      <c r="AA711" s="28"/>
      <c r="AB711" s="28"/>
      <c r="AC711" s="28"/>
      <c r="AD711" s="29"/>
      <c r="AE711" s="29"/>
      <c r="AF711" s="29"/>
      <c r="AG711" s="29"/>
      <c r="AH711" s="29"/>
    </row>
    <row r="712" spans="1:34" ht="12.75">
      <c r="A712" s="29"/>
      <c r="B712" s="29"/>
      <c r="C712" s="49"/>
      <c r="D712" s="49"/>
      <c r="E712" s="29"/>
      <c r="F712" s="29"/>
      <c r="G712" s="29"/>
      <c r="H712" s="29"/>
      <c r="I712" s="29"/>
      <c r="J712" s="29"/>
      <c r="K712" s="29"/>
      <c r="L712" s="29"/>
      <c r="M712" s="29"/>
      <c r="N712" s="28"/>
      <c r="O712" s="28"/>
      <c r="P712" s="28"/>
      <c r="Q712" s="28"/>
      <c r="R712" s="28"/>
      <c r="S712" s="28"/>
      <c r="T712" s="28"/>
      <c r="U712" s="28"/>
      <c r="V712" s="28"/>
      <c r="W712" s="28"/>
      <c r="X712" s="28"/>
      <c r="Y712" s="28"/>
      <c r="Z712" s="28"/>
      <c r="AA712" s="28"/>
      <c r="AB712" s="28"/>
      <c r="AC712" s="28"/>
      <c r="AD712" s="29"/>
      <c r="AE712" s="29"/>
      <c r="AF712" s="29"/>
      <c r="AG712" s="29"/>
      <c r="AH712" s="29"/>
    </row>
    <row r="713" spans="1:34" ht="12.75">
      <c r="A713" s="29"/>
      <c r="B713" s="29"/>
      <c r="C713" s="49"/>
      <c r="D713" s="49"/>
      <c r="E713" s="29"/>
      <c r="F713" s="29"/>
      <c r="G713" s="29"/>
      <c r="H713" s="29"/>
      <c r="I713" s="29"/>
      <c r="J713" s="29"/>
      <c r="K713" s="29"/>
      <c r="L713" s="29"/>
      <c r="M713" s="29"/>
      <c r="N713" s="28"/>
      <c r="O713" s="28"/>
      <c r="P713" s="28"/>
      <c r="Q713" s="28"/>
      <c r="R713" s="28"/>
      <c r="S713" s="28"/>
      <c r="T713" s="28"/>
      <c r="U713" s="28"/>
      <c r="V713" s="28"/>
      <c r="W713" s="28"/>
      <c r="X713" s="28"/>
      <c r="Y713" s="28"/>
      <c r="Z713" s="28"/>
      <c r="AA713" s="28"/>
      <c r="AB713" s="28"/>
      <c r="AC713" s="28"/>
      <c r="AD713" s="29"/>
      <c r="AE713" s="29"/>
      <c r="AF713" s="29"/>
      <c r="AG713" s="29"/>
      <c r="AH713" s="29"/>
    </row>
    <row r="714" spans="1:34" ht="12.75">
      <c r="A714" s="29"/>
      <c r="B714" s="29"/>
      <c r="C714" s="49"/>
      <c r="D714" s="49"/>
      <c r="E714" s="29"/>
      <c r="F714" s="29"/>
      <c r="G714" s="29"/>
      <c r="H714" s="29"/>
      <c r="I714" s="29"/>
      <c r="J714" s="29"/>
      <c r="K714" s="29"/>
      <c r="L714" s="29"/>
      <c r="M714" s="29"/>
      <c r="N714" s="28"/>
      <c r="O714" s="28"/>
      <c r="P714" s="28"/>
      <c r="Q714" s="28"/>
      <c r="R714" s="28"/>
      <c r="S714" s="28"/>
      <c r="T714" s="28"/>
      <c r="U714" s="28"/>
      <c r="V714" s="28"/>
      <c r="W714" s="28"/>
      <c r="X714" s="28"/>
      <c r="Y714" s="28"/>
      <c r="Z714" s="28"/>
      <c r="AA714" s="28"/>
      <c r="AB714" s="28"/>
      <c r="AC714" s="28"/>
      <c r="AD714" s="29"/>
      <c r="AE714" s="29"/>
      <c r="AF714" s="29"/>
      <c r="AG714" s="29"/>
      <c r="AH714" s="29"/>
    </row>
    <row r="715" spans="1:34" ht="12.75">
      <c r="A715" s="29"/>
      <c r="B715" s="29"/>
      <c r="C715" s="49"/>
      <c r="D715" s="49"/>
      <c r="E715" s="29"/>
      <c r="F715" s="29"/>
      <c r="G715" s="29"/>
      <c r="H715" s="29"/>
      <c r="I715" s="29"/>
      <c r="J715" s="29"/>
      <c r="K715" s="29"/>
      <c r="L715" s="29"/>
      <c r="M715" s="29"/>
      <c r="N715" s="28"/>
      <c r="O715" s="28"/>
      <c r="P715" s="28"/>
      <c r="Q715" s="28"/>
      <c r="R715" s="28"/>
      <c r="S715" s="28"/>
      <c r="T715" s="28"/>
      <c r="U715" s="28"/>
      <c r="V715" s="28"/>
      <c r="W715" s="28"/>
      <c r="X715" s="28"/>
      <c r="Y715" s="28"/>
      <c r="Z715" s="28"/>
      <c r="AA715" s="28"/>
      <c r="AB715" s="28"/>
      <c r="AC715" s="28"/>
      <c r="AD715" s="29"/>
      <c r="AE715" s="29"/>
      <c r="AF715" s="29"/>
      <c r="AG715" s="29"/>
      <c r="AH715" s="29"/>
    </row>
    <row r="716" spans="1:34" ht="12.75">
      <c r="A716" s="29"/>
      <c r="B716" s="29"/>
      <c r="C716" s="49"/>
      <c r="D716" s="49"/>
      <c r="E716" s="29"/>
      <c r="F716" s="29"/>
      <c r="G716" s="29"/>
      <c r="H716" s="29"/>
      <c r="I716" s="29"/>
      <c r="J716" s="29"/>
      <c r="K716" s="29"/>
      <c r="L716" s="29"/>
      <c r="M716" s="29"/>
      <c r="N716" s="28"/>
      <c r="O716" s="28"/>
      <c r="P716" s="28"/>
      <c r="Q716" s="28"/>
      <c r="R716" s="28"/>
      <c r="S716" s="28"/>
      <c r="T716" s="28"/>
      <c r="U716" s="28"/>
      <c r="V716" s="28"/>
      <c r="W716" s="28"/>
      <c r="X716" s="28"/>
      <c r="Y716" s="28"/>
      <c r="Z716" s="28"/>
      <c r="AA716" s="28"/>
      <c r="AB716" s="28"/>
      <c r="AC716" s="28"/>
      <c r="AD716" s="29"/>
      <c r="AE716" s="29"/>
      <c r="AF716" s="29"/>
      <c r="AG716" s="29"/>
      <c r="AH716" s="29"/>
    </row>
    <row r="717" spans="1:34" ht="12.75">
      <c r="A717" s="29"/>
      <c r="B717" s="29"/>
      <c r="C717" s="49"/>
      <c r="D717" s="49"/>
      <c r="E717" s="29"/>
      <c r="F717" s="29"/>
      <c r="G717" s="29"/>
      <c r="H717" s="29"/>
      <c r="I717" s="29"/>
      <c r="J717" s="29"/>
      <c r="K717" s="29"/>
      <c r="L717" s="29"/>
      <c r="M717" s="29"/>
      <c r="N717" s="28"/>
      <c r="O717" s="28"/>
      <c r="P717" s="28"/>
      <c r="Q717" s="28"/>
      <c r="R717" s="28"/>
      <c r="S717" s="28"/>
      <c r="T717" s="28"/>
      <c r="U717" s="28"/>
      <c r="V717" s="28"/>
      <c r="W717" s="28"/>
      <c r="X717" s="28"/>
      <c r="Y717" s="28"/>
      <c r="Z717" s="28"/>
      <c r="AA717" s="28"/>
      <c r="AB717" s="28"/>
      <c r="AC717" s="28"/>
      <c r="AD717" s="29"/>
      <c r="AE717" s="29"/>
      <c r="AF717" s="29"/>
      <c r="AG717" s="29"/>
      <c r="AH717" s="29"/>
    </row>
    <row r="718" spans="1:34" ht="12.75">
      <c r="A718" s="29"/>
      <c r="B718" s="29"/>
      <c r="C718" s="49"/>
      <c r="D718" s="49"/>
      <c r="E718" s="29"/>
      <c r="F718" s="29"/>
      <c r="G718" s="29"/>
      <c r="H718" s="29"/>
      <c r="I718" s="29"/>
      <c r="J718" s="29"/>
      <c r="K718" s="29"/>
      <c r="L718" s="29"/>
      <c r="M718" s="29"/>
      <c r="N718" s="28"/>
      <c r="O718" s="28"/>
      <c r="P718" s="28"/>
      <c r="Q718" s="28"/>
      <c r="R718" s="28"/>
      <c r="S718" s="28"/>
      <c r="T718" s="28"/>
      <c r="U718" s="28"/>
      <c r="V718" s="28"/>
      <c r="W718" s="28"/>
      <c r="X718" s="28"/>
      <c r="Y718" s="28"/>
      <c r="Z718" s="28"/>
      <c r="AA718" s="28"/>
      <c r="AB718" s="28"/>
      <c r="AC718" s="28"/>
      <c r="AD718" s="29"/>
      <c r="AE718" s="29"/>
      <c r="AF718" s="29"/>
      <c r="AG718" s="29"/>
      <c r="AH718" s="29"/>
    </row>
    <row r="719" spans="1:34" ht="12.75">
      <c r="A719" s="29"/>
      <c r="B719" s="29"/>
      <c r="C719" s="49"/>
      <c r="D719" s="49"/>
      <c r="E719" s="29"/>
      <c r="F719" s="29"/>
      <c r="G719" s="29"/>
      <c r="H719" s="29"/>
      <c r="I719" s="29"/>
      <c r="J719" s="29"/>
      <c r="K719" s="29"/>
      <c r="L719" s="29"/>
      <c r="M719" s="29"/>
      <c r="N719" s="28"/>
      <c r="O719" s="28"/>
      <c r="P719" s="28"/>
      <c r="Q719" s="28"/>
      <c r="R719" s="28"/>
      <c r="S719" s="28"/>
      <c r="T719" s="28"/>
      <c r="U719" s="28"/>
      <c r="V719" s="28"/>
      <c r="W719" s="28"/>
      <c r="X719" s="28"/>
      <c r="Y719" s="28"/>
      <c r="Z719" s="28"/>
      <c r="AA719" s="28"/>
      <c r="AB719" s="28"/>
      <c r="AC719" s="28"/>
      <c r="AD719" s="29"/>
      <c r="AE719" s="29"/>
      <c r="AF719" s="29"/>
      <c r="AG719" s="29"/>
      <c r="AH719" s="29"/>
    </row>
    <row r="720" spans="1:34" ht="12.75">
      <c r="A720" s="29"/>
      <c r="B720" s="29"/>
      <c r="C720" s="49"/>
      <c r="D720" s="49"/>
      <c r="E720" s="29"/>
      <c r="F720" s="29"/>
      <c r="G720" s="29"/>
      <c r="H720" s="29"/>
      <c r="I720" s="29"/>
      <c r="J720" s="29"/>
      <c r="K720" s="29"/>
      <c r="L720" s="29"/>
      <c r="M720" s="29"/>
      <c r="N720" s="28"/>
      <c r="O720" s="28"/>
      <c r="P720" s="28"/>
      <c r="Q720" s="28"/>
      <c r="R720" s="28"/>
      <c r="S720" s="28"/>
      <c r="T720" s="28"/>
      <c r="U720" s="28"/>
      <c r="V720" s="28"/>
      <c r="W720" s="28"/>
      <c r="X720" s="28"/>
      <c r="Y720" s="28"/>
      <c r="Z720" s="28"/>
      <c r="AA720" s="28"/>
      <c r="AB720" s="28"/>
      <c r="AC720" s="28"/>
      <c r="AD720" s="29"/>
      <c r="AE720" s="29"/>
      <c r="AF720" s="29"/>
      <c r="AG720" s="29"/>
      <c r="AH720" s="29"/>
    </row>
    <row r="721" spans="1:34" ht="12.75">
      <c r="A721" s="29"/>
      <c r="B721" s="29"/>
      <c r="C721" s="49"/>
      <c r="D721" s="49"/>
      <c r="E721" s="29"/>
      <c r="F721" s="29"/>
      <c r="G721" s="29"/>
      <c r="H721" s="29"/>
      <c r="I721" s="29"/>
      <c r="J721" s="29"/>
      <c r="K721" s="29"/>
      <c r="L721" s="29"/>
      <c r="M721" s="29"/>
      <c r="N721" s="28"/>
      <c r="O721" s="28"/>
      <c r="P721" s="28"/>
      <c r="Q721" s="28"/>
      <c r="R721" s="28"/>
      <c r="S721" s="28"/>
      <c r="T721" s="28"/>
      <c r="U721" s="28"/>
      <c r="V721" s="28"/>
      <c r="W721" s="28"/>
      <c r="X721" s="28"/>
      <c r="Y721" s="28"/>
      <c r="Z721" s="28"/>
      <c r="AA721" s="28"/>
      <c r="AB721" s="28"/>
      <c r="AC721" s="28"/>
      <c r="AD721" s="29"/>
      <c r="AE721" s="29"/>
      <c r="AF721" s="29"/>
      <c r="AG721" s="29"/>
      <c r="AH721" s="29"/>
    </row>
    <row r="722" spans="1:34" ht="12.75">
      <c r="A722" s="29"/>
      <c r="B722" s="29"/>
      <c r="C722" s="49"/>
      <c r="D722" s="49"/>
      <c r="E722" s="29"/>
      <c r="F722" s="29"/>
      <c r="G722" s="29"/>
      <c r="H722" s="29"/>
      <c r="I722" s="29"/>
      <c r="J722" s="29"/>
      <c r="K722" s="29"/>
      <c r="L722" s="29"/>
      <c r="M722" s="29"/>
      <c r="N722" s="28"/>
      <c r="O722" s="28"/>
      <c r="P722" s="28"/>
      <c r="Q722" s="28"/>
      <c r="R722" s="28"/>
      <c r="S722" s="28"/>
      <c r="T722" s="28"/>
      <c r="U722" s="28"/>
      <c r="V722" s="28"/>
      <c r="W722" s="28"/>
      <c r="X722" s="28"/>
      <c r="Y722" s="28"/>
      <c r="Z722" s="28"/>
      <c r="AA722" s="28"/>
      <c r="AB722" s="28"/>
      <c r="AC722" s="28"/>
      <c r="AD722" s="29"/>
      <c r="AE722" s="29"/>
      <c r="AF722" s="29"/>
      <c r="AG722" s="29"/>
      <c r="AH722" s="29"/>
    </row>
    <row r="723" spans="1:34" ht="12.75">
      <c r="A723" s="29"/>
      <c r="B723" s="29"/>
      <c r="C723" s="49"/>
      <c r="D723" s="49"/>
      <c r="E723" s="29"/>
      <c r="F723" s="29"/>
      <c r="G723" s="29"/>
      <c r="H723" s="29"/>
      <c r="I723" s="29"/>
      <c r="J723" s="29"/>
      <c r="K723" s="29"/>
      <c r="L723" s="29"/>
      <c r="M723" s="29"/>
      <c r="N723" s="28"/>
      <c r="O723" s="28"/>
      <c r="P723" s="28"/>
      <c r="Q723" s="28"/>
      <c r="R723" s="28"/>
      <c r="S723" s="28"/>
      <c r="T723" s="28"/>
      <c r="U723" s="28"/>
      <c r="V723" s="28"/>
      <c r="W723" s="28"/>
      <c r="X723" s="28"/>
      <c r="Y723" s="28"/>
      <c r="Z723" s="28"/>
      <c r="AA723" s="28"/>
      <c r="AB723" s="28"/>
      <c r="AC723" s="28"/>
      <c r="AD723" s="29"/>
      <c r="AE723" s="29"/>
      <c r="AF723" s="29"/>
      <c r="AG723" s="29"/>
      <c r="AH723" s="29"/>
    </row>
    <row r="724" spans="1:34" ht="12.75">
      <c r="A724" s="29"/>
      <c r="B724" s="29"/>
      <c r="C724" s="49"/>
      <c r="D724" s="49"/>
      <c r="E724" s="29"/>
      <c r="F724" s="29"/>
      <c r="G724" s="29"/>
      <c r="H724" s="29"/>
      <c r="I724" s="29"/>
      <c r="J724" s="29"/>
      <c r="K724" s="29"/>
      <c r="L724" s="29"/>
      <c r="M724" s="29"/>
      <c r="N724" s="28"/>
      <c r="O724" s="28"/>
      <c r="P724" s="28"/>
      <c r="Q724" s="28"/>
      <c r="R724" s="28"/>
      <c r="S724" s="28"/>
      <c r="T724" s="28"/>
      <c r="U724" s="28"/>
      <c r="V724" s="28"/>
      <c r="W724" s="28"/>
      <c r="X724" s="28"/>
      <c r="Y724" s="28"/>
      <c r="Z724" s="28"/>
      <c r="AA724" s="28"/>
      <c r="AB724" s="28"/>
      <c r="AC724" s="28"/>
      <c r="AD724" s="29"/>
      <c r="AE724" s="29"/>
      <c r="AF724" s="29"/>
      <c r="AG724" s="29"/>
      <c r="AH724" s="29"/>
    </row>
    <row r="725" spans="1:34" ht="12.75">
      <c r="A725" s="29"/>
      <c r="B725" s="29"/>
      <c r="C725" s="49"/>
      <c r="D725" s="49"/>
      <c r="E725" s="29"/>
      <c r="F725" s="29"/>
      <c r="G725" s="29"/>
      <c r="H725" s="29"/>
      <c r="I725" s="29"/>
      <c r="J725" s="29"/>
      <c r="K725" s="29"/>
      <c r="L725" s="29"/>
      <c r="M725" s="29"/>
      <c r="N725" s="28"/>
      <c r="O725" s="28"/>
      <c r="P725" s="28"/>
      <c r="Q725" s="28"/>
      <c r="R725" s="28"/>
      <c r="S725" s="28"/>
      <c r="T725" s="28"/>
      <c r="U725" s="28"/>
      <c r="V725" s="28"/>
      <c r="W725" s="28"/>
      <c r="X725" s="28"/>
      <c r="Y725" s="28"/>
      <c r="Z725" s="28"/>
      <c r="AA725" s="28"/>
      <c r="AB725" s="28"/>
      <c r="AC725" s="28"/>
      <c r="AD725" s="29"/>
      <c r="AE725" s="29"/>
      <c r="AF725" s="29"/>
      <c r="AG725" s="29"/>
      <c r="AH725" s="29"/>
    </row>
    <row r="726" spans="1:34" ht="12.75">
      <c r="A726" s="29"/>
      <c r="B726" s="29"/>
      <c r="C726" s="49"/>
      <c r="D726" s="49"/>
      <c r="E726" s="29"/>
      <c r="F726" s="29"/>
      <c r="G726" s="29"/>
      <c r="H726" s="29"/>
      <c r="I726" s="29"/>
      <c r="J726" s="29"/>
      <c r="K726" s="29"/>
      <c r="L726" s="29"/>
      <c r="M726" s="29"/>
      <c r="N726" s="28"/>
      <c r="O726" s="28"/>
      <c r="P726" s="28"/>
      <c r="Q726" s="28"/>
      <c r="R726" s="28"/>
      <c r="S726" s="28"/>
      <c r="T726" s="28"/>
      <c r="U726" s="28"/>
      <c r="V726" s="28"/>
      <c r="W726" s="28"/>
      <c r="X726" s="28"/>
      <c r="Y726" s="28"/>
      <c r="Z726" s="28"/>
      <c r="AA726" s="28"/>
      <c r="AB726" s="28"/>
      <c r="AC726" s="28"/>
      <c r="AD726" s="29"/>
      <c r="AE726" s="29"/>
      <c r="AF726" s="29"/>
      <c r="AG726" s="29"/>
      <c r="AH726" s="29"/>
    </row>
    <row r="727" spans="1:34" ht="12.75">
      <c r="A727" s="29"/>
      <c r="B727" s="29"/>
      <c r="C727" s="49"/>
      <c r="D727" s="49"/>
      <c r="E727" s="29"/>
      <c r="F727" s="29"/>
      <c r="G727" s="29"/>
      <c r="H727" s="29"/>
      <c r="I727" s="29"/>
      <c r="J727" s="29"/>
      <c r="K727" s="29"/>
      <c r="L727" s="29"/>
      <c r="M727" s="29"/>
      <c r="N727" s="28"/>
      <c r="O727" s="28"/>
      <c r="P727" s="28"/>
      <c r="Q727" s="28"/>
      <c r="R727" s="28"/>
      <c r="S727" s="28"/>
      <c r="T727" s="28"/>
      <c r="U727" s="28"/>
      <c r="V727" s="28"/>
      <c r="W727" s="28"/>
      <c r="X727" s="28"/>
      <c r="Y727" s="28"/>
      <c r="Z727" s="28"/>
      <c r="AA727" s="28"/>
      <c r="AB727" s="28"/>
      <c r="AC727" s="28"/>
      <c r="AD727" s="29"/>
      <c r="AE727" s="29"/>
      <c r="AF727" s="29"/>
      <c r="AG727" s="29"/>
      <c r="AH727" s="29"/>
    </row>
    <row r="728" spans="1:34" ht="12.75">
      <c r="A728" s="29"/>
      <c r="B728" s="29"/>
      <c r="C728" s="49"/>
      <c r="D728" s="49"/>
      <c r="E728" s="29"/>
      <c r="F728" s="29"/>
      <c r="G728" s="29"/>
      <c r="H728" s="29"/>
      <c r="I728" s="29"/>
      <c r="J728" s="29"/>
      <c r="K728" s="29"/>
      <c r="L728" s="29"/>
      <c r="M728" s="29"/>
      <c r="N728" s="28"/>
      <c r="O728" s="28"/>
      <c r="P728" s="28"/>
      <c r="Q728" s="28"/>
      <c r="R728" s="28"/>
      <c r="S728" s="28"/>
      <c r="T728" s="28"/>
      <c r="U728" s="28"/>
      <c r="V728" s="28"/>
      <c r="W728" s="28"/>
      <c r="X728" s="28"/>
      <c r="Y728" s="28"/>
      <c r="Z728" s="28"/>
      <c r="AA728" s="28"/>
      <c r="AB728" s="28"/>
      <c r="AC728" s="28"/>
      <c r="AD728" s="29"/>
      <c r="AE728" s="29"/>
      <c r="AF728" s="29"/>
      <c r="AG728" s="29"/>
      <c r="AH728" s="29"/>
    </row>
    <row r="729" spans="1:34" ht="12.75">
      <c r="A729" s="29"/>
      <c r="B729" s="29"/>
      <c r="C729" s="49"/>
      <c r="D729" s="49"/>
      <c r="E729" s="29"/>
      <c r="F729" s="29"/>
      <c r="G729" s="29"/>
      <c r="H729" s="29"/>
      <c r="I729" s="29"/>
      <c r="J729" s="29"/>
      <c r="K729" s="29"/>
      <c r="L729" s="29"/>
      <c r="M729" s="29"/>
      <c r="N729" s="28"/>
      <c r="O729" s="28"/>
      <c r="P729" s="28"/>
      <c r="Q729" s="28"/>
      <c r="R729" s="28"/>
      <c r="S729" s="28"/>
      <c r="T729" s="28"/>
      <c r="U729" s="28"/>
      <c r="V729" s="28"/>
      <c r="W729" s="28"/>
      <c r="X729" s="28"/>
      <c r="Y729" s="28"/>
      <c r="Z729" s="28"/>
      <c r="AA729" s="28"/>
      <c r="AB729" s="28"/>
      <c r="AC729" s="28"/>
      <c r="AD729" s="29"/>
      <c r="AE729" s="29"/>
      <c r="AF729" s="29"/>
      <c r="AG729" s="29"/>
      <c r="AH729" s="29"/>
    </row>
    <row r="730" spans="1:34" ht="12.75">
      <c r="A730" s="29"/>
      <c r="B730" s="29"/>
      <c r="C730" s="49"/>
      <c r="D730" s="49"/>
      <c r="E730" s="29"/>
      <c r="F730" s="29"/>
      <c r="G730" s="29"/>
      <c r="H730" s="29"/>
      <c r="I730" s="29"/>
      <c r="J730" s="29"/>
      <c r="K730" s="29"/>
      <c r="L730" s="29"/>
      <c r="M730" s="29"/>
      <c r="N730" s="28"/>
      <c r="O730" s="28"/>
      <c r="P730" s="28"/>
      <c r="Q730" s="28"/>
      <c r="R730" s="28"/>
      <c r="S730" s="28"/>
      <c r="T730" s="28"/>
      <c r="U730" s="28"/>
      <c r="V730" s="28"/>
      <c r="W730" s="28"/>
      <c r="X730" s="28"/>
      <c r="Y730" s="28"/>
      <c r="Z730" s="28"/>
      <c r="AA730" s="28"/>
      <c r="AB730" s="28"/>
      <c r="AC730" s="28"/>
      <c r="AD730" s="29"/>
      <c r="AE730" s="29"/>
      <c r="AF730" s="29"/>
      <c r="AG730" s="29"/>
      <c r="AH730" s="29"/>
    </row>
    <row r="731" spans="1:34" ht="12.75">
      <c r="A731" s="29"/>
      <c r="B731" s="29"/>
      <c r="C731" s="49"/>
      <c r="D731" s="49"/>
      <c r="E731" s="29"/>
      <c r="F731" s="29"/>
      <c r="G731" s="29"/>
      <c r="H731" s="29"/>
      <c r="I731" s="29"/>
      <c r="J731" s="29"/>
      <c r="K731" s="29"/>
      <c r="L731" s="29"/>
      <c r="M731" s="29"/>
      <c r="N731" s="28"/>
      <c r="O731" s="28"/>
      <c r="P731" s="28"/>
      <c r="Q731" s="28"/>
      <c r="R731" s="28"/>
      <c r="S731" s="28"/>
      <c r="T731" s="28"/>
      <c r="U731" s="28"/>
      <c r="V731" s="28"/>
      <c r="W731" s="28"/>
      <c r="X731" s="28"/>
      <c r="Y731" s="28"/>
      <c r="Z731" s="28"/>
      <c r="AA731" s="28"/>
      <c r="AB731" s="28"/>
      <c r="AC731" s="28"/>
      <c r="AD731" s="29"/>
      <c r="AE731" s="29"/>
      <c r="AF731" s="29"/>
      <c r="AG731" s="29"/>
      <c r="AH731" s="29"/>
    </row>
    <row r="732" spans="1:34" ht="12.75">
      <c r="A732" s="29"/>
      <c r="B732" s="29"/>
      <c r="C732" s="49"/>
      <c r="D732" s="49"/>
      <c r="E732" s="29"/>
      <c r="F732" s="29"/>
      <c r="G732" s="29"/>
      <c r="H732" s="29"/>
      <c r="I732" s="29"/>
      <c r="J732" s="29"/>
      <c r="K732" s="29"/>
      <c r="L732" s="29"/>
      <c r="M732" s="29"/>
      <c r="N732" s="28"/>
      <c r="O732" s="28"/>
      <c r="P732" s="28"/>
      <c r="Q732" s="28"/>
      <c r="R732" s="28"/>
      <c r="S732" s="28"/>
      <c r="T732" s="28"/>
      <c r="U732" s="28"/>
      <c r="V732" s="28"/>
      <c r="W732" s="28"/>
      <c r="X732" s="28"/>
      <c r="Y732" s="28"/>
      <c r="Z732" s="28"/>
      <c r="AA732" s="28"/>
      <c r="AB732" s="28"/>
      <c r="AC732" s="28"/>
      <c r="AD732" s="29"/>
      <c r="AE732" s="29"/>
      <c r="AF732" s="29"/>
      <c r="AG732" s="29"/>
      <c r="AH732" s="29"/>
    </row>
    <row r="733" spans="1:34" ht="12.75">
      <c r="A733" s="29"/>
      <c r="B733" s="29"/>
      <c r="C733" s="49"/>
      <c r="D733" s="49"/>
      <c r="E733" s="29"/>
      <c r="F733" s="29"/>
      <c r="G733" s="29"/>
      <c r="H733" s="29"/>
      <c r="I733" s="29"/>
      <c r="J733" s="29"/>
      <c r="K733" s="29"/>
      <c r="L733" s="29"/>
      <c r="M733" s="29"/>
      <c r="N733" s="28"/>
      <c r="O733" s="28"/>
      <c r="P733" s="28"/>
      <c r="Q733" s="28"/>
      <c r="R733" s="28"/>
      <c r="S733" s="28"/>
      <c r="T733" s="28"/>
      <c r="U733" s="28"/>
      <c r="V733" s="28"/>
      <c r="W733" s="28"/>
      <c r="X733" s="28"/>
      <c r="Y733" s="28"/>
      <c r="Z733" s="28"/>
      <c r="AA733" s="28"/>
      <c r="AB733" s="28"/>
      <c r="AC733" s="28"/>
      <c r="AD733" s="29"/>
      <c r="AE733" s="29"/>
      <c r="AF733" s="29"/>
      <c r="AG733" s="29"/>
      <c r="AH733" s="29"/>
    </row>
    <row r="734" spans="1:34" ht="12.75">
      <c r="A734" s="29"/>
      <c r="B734" s="29"/>
      <c r="C734" s="49"/>
      <c r="D734" s="49"/>
      <c r="E734" s="29"/>
      <c r="F734" s="29"/>
      <c r="G734" s="29"/>
      <c r="H734" s="29"/>
      <c r="I734" s="29"/>
      <c r="J734" s="29"/>
      <c r="K734" s="29"/>
      <c r="L734" s="29"/>
      <c r="M734" s="29"/>
      <c r="N734" s="28"/>
      <c r="O734" s="28"/>
      <c r="P734" s="28"/>
      <c r="Q734" s="28"/>
      <c r="R734" s="28"/>
      <c r="S734" s="28"/>
      <c r="T734" s="28"/>
      <c r="U734" s="28"/>
      <c r="V734" s="28"/>
      <c r="W734" s="28"/>
      <c r="X734" s="28"/>
      <c r="Y734" s="28"/>
      <c r="Z734" s="28"/>
      <c r="AA734" s="28"/>
      <c r="AB734" s="28"/>
      <c r="AC734" s="28"/>
      <c r="AD734" s="29"/>
      <c r="AE734" s="29"/>
      <c r="AF734" s="29"/>
      <c r="AG734" s="29"/>
      <c r="AH734" s="29"/>
    </row>
    <row r="735" spans="1:34" ht="12.75">
      <c r="A735" s="29"/>
      <c r="B735" s="29"/>
      <c r="C735" s="49"/>
      <c r="D735" s="49"/>
      <c r="E735" s="29"/>
      <c r="F735" s="29"/>
      <c r="G735" s="29"/>
      <c r="H735" s="29"/>
      <c r="I735" s="29"/>
      <c r="J735" s="29"/>
      <c r="K735" s="29"/>
      <c r="L735" s="29"/>
      <c r="M735" s="29"/>
      <c r="N735" s="28"/>
      <c r="O735" s="28"/>
      <c r="P735" s="28"/>
      <c r="Q735" s="28"/>
      <c r="R735" s="28"/>
      <c r="S735" s="28"/>
      <c r="T735" s="28"/>
      <c r="U735" s="28"/>
      <c r="V735" s="28"/>
      <c r="W735" s="28"/>
      <c r="X735" s="28"/>
      <c r="Y735" s="28"/>
      <c r="Z735" s="28"/>
      <c r="AA735" s="28"/>
      <c r="AB735" s="28"/>
      <c r="AC735" s="28"/>
      <c r="AD735" s="29"/>
      <c r="AE735" s="29"/>
      <c r="AF735" s="29"/>
      <c r="AG735" s="29"/>
      <c r="AH735" s="29"/>
    </row>
    <row r="736" spans="1:34" ht="12.75">
      <c r="A736" s="29"/>
      <c r="B736" s="29"/>
      <c r="C736" s="49"/>
      <c r="D736" s="49"/>
      <c r="E736" s="29"/>
      <c r="F736" s="29"/>
      <c r="G736" s="29"/>
      <c r="H736" s="29"/>
      <c r="I736" s="29"/>
      <c r="J736" s="29"/>
      <c r="K736" s="29"/>
      <c r="L736" s="29"/>
      <c r="M736" s="29"/>
      <c r="N736" s="28"/>
      <c r="O736" s="28"/>
      <c r="P736" s="28"/>
      <c r="Q736" s="28"/>
      <c r="R736" s="28"/>
      <c r="S736" s="28"/>
      <c r="T736" s="28"/>
      <c r="U736" s="28"/>
      <c r="V736" s="28"/>
      <c r="W736" s="28"/>
      <c r="X736" s="28"/>
      <c r="Y736" s="28"/>
      <c r="Z736" s="28"/>
      <c r="AA736" s="28"/>
      <c r="AB736" s="28"/>
      <c r="AC736" s="28"/>
      <c r="AD736" s="29"/>
      <c r="AE736" s="29"/>
      <c r="AF736" s="29"/>
      <c r="AG736" s="29"/>
      <c r="AH736" s="29"/>
    </row>
    <row r="737" spans="1:34" ht="12.75">
      <c r="A737" s="29"/>
      <c r="B737" s="29"/>
      <c r="C737" s="49"/>
      <c r="D737" s="49"/>
      <c r="E737" s="29"/>
      <c r="F737" s="29"/>
      <c r="G737" s="29"/>
      <c r="H737" s="29"/>
      <c r="I737" s="29"/>
      <c r="J737" s="29"/>
      <c r="K737" s="29"/>
      <c r="L737" s="29"/>
      <c r="M737" s="29"/>
      <c r="N737" s="28"/>
      <c r="O737" s="28"/>
      <c r="P737" s="28"/>
      <c r="Q737" s="28"/>
      <c r="R737" s="28"/>
      <c r="S737" s="28"/>
      <c r="T737" s="28"/>
      <c r="U737" s="28"/>
      <c r="V737" s="28"/>
      <c r="W737" s="28"/>
      <c r="X737" s="28"/>
      <c r="Y737" s="28"/>
      <c r="Z737" s="28"/>
      <c r="AA737" s="28"/>
      <c r="AB737" s="28"/>
      <c r="AC737" s="28"/>
      <c r="AD737" s="29"/>
      <c r="AE737" s="29"/>
      <c r="AF737" s="29"/>
      <c r="AG737" s="29"/>
      <c r="AH737" s="29"/>
    </row>
    <row r="738" spans="1:34" ht="12.75">
      <c r="A738" s="29"/>
      <c r="B738" s="29"/>
      <c r="C738" s="49"/>
      <c r="D738" s="49"/>
      <c r="E738" s="29"/>
      <c r="F738" s="29"/>
      <c r="G738" s="29"/>
      <c r="H738" s="29"/>
      <c r="I738" s="29"/>
      <c r="J738" s="29"/>
      <c r="K738" s="29"/>
      <c r="L738" s="29"/>
      <c r="M738" s="29"/>
      <c r="N738" s="28"/>
      <c r="O738" s="28"/>
      <c r="P738" s="28"/>
      <c r="Q738" s="28"/>
      <c r="R738" s="28"/>
      <c r="S738" s="28"/>
      <c r="T738" s="28"/>
      <c r="U738" s="28"/>
      <c r="V738" s="28"/>
      <c r="W738" s="28"/>
      <c r="X738" s="28"/>
      <c r="Y738" s="28"/>
      <c r="Z738" s="28"/>
      <c r="AA738" s="28"/>
      <c r="AB738" s="28"/>
      <c r="AC738" s="28"/>
      <c r="AD738" s="29"/>
      <c r="AE738" s="29"/>
      <c r="AF738" s="29"/>
      <c r="AG738" s="29"/>
      <c r="AH738" s="29"/>
    </row>
    <row r="739" spans="1:34" ht="12.75">
      <c r="A739" s="29"/>
      <c r="B739" s="29"/>
      <c r="C739" s="49"/>
      <c r="D739" s="49"/>
      <c r="E739" s="29"/>
      <c r="F739" s="29"/>
      <c r="G739" s="29"/>
      <c r="H739" s="29"/>
      <c r="I739" s="29"/>
      <c r="J739" s="29"/>
      <c r="K739" s="29"/>
      <c r="L739" s="29"/>
      <c r="M739" s="29"/>
      <c r="N739" s="28"/>
      <c r="O739" s="28"/>
      <c r="P739" s="28"/>
      <c r="Q739" s="28"/>
      <c r="R739" s="28"/>
      <c r="S739" s="28"/>
      <c r="T739" s="28"/>
      <c r="U739" s="28"/>
      <c r="V739" s="28"/>
      <c r="W739" s="28"/>
      <c r="X739" s="28"/>
      <c r="Y739" s="28"/>
      <c r="Z739" s="28"/>
      <c r="AA739" s="28"/>
      <c r="AB739" s="28"/>
      <c r="AC739" s="28"/>
      <c r="AD739" s="29"/>
      <c r="AE739" s="29"/>
      <c r="AF739" s="29"/>
      <c r="AG739" s="29"/>
      <c r="AH739" s="29"/>
    </row>
    <row r="740" spans="1:34" ht="12.75">
      <c r="A740" s="29"/>
      <c r="B740" s="29"/>
      <c r="C740" s="49"/>
      <c r="D740" s="49"/>
      <c r="E740" s="29"/>
      <c r="F740" s="29"/>
      <c r="G740" s="29"/>
      <c r="H740" s="29"/>
      <c r="I740" s="29"/>
      <c r="J740" s="29"/>
      <c r="K740" s="29"/>
      <c r="L740" s="29"/>
      <c r="M740" s="29"/>
      <c r="N740" s="28"/>
      <c r="O740" s="28"/>
      <c r="P740" s="28"/>
      <c r="Q740" s="28"/>
      <c r="R740" s="28"/>
      <c r="S740" s="28"/>
      <c r="T740" s="28"/>
      <c r="U740" s="28"/>
      <c r="V740" s="28"/>
      <c r="W740" s="28"/>
      <c r="X740" s="28"/>
      <c r="Y740" s="28"/>
      <c r="Z740" s="28"/>
      <c r="AA740" s="28"/>
      <c r="AB740" s="28"/>
      <c r="AC740" s="28"/>
      <c r="AD740" s="29"/>
      <c r="AE740" s="29"/>
      <c r="AF740" s="29"/>
      <c r="AG740" s="29"/>
      <c r="AH740" s="29"/>
    </row>
    <row r="741" spans="1:34" ht="12.75">
      <c r="A741" s="29"/>
      <c r="B741" s="29"/>
      <c r="C741" s="49"/>
      <c r="D741" s="49"/>
      <c r="E741" s="29"/>
      <c r="F741" s="29"/>
      <c r="G741" s="29"/>
      <c r="H741" s="29"/>
      <c r="I741" s="29"/>
      <c r="J741" s="29"/>
      <c r="K741" s="29"/>
      <c r="L741" s="29"/>
      <c r="M741" s="29"/>
      <c r="N741" s="28"/>
      <c r="O741" s="28"/>
      <c r="P741" s="28"/>
      <c r="Q741" s="28"/>
      <c r="R741" s="28"/>
      <c r="S741" s="28"/>
      <c r="T741" s="28"/>
      <c r="U741" s="28"/>
      <c r="V741" s="28"/>
      <c r="W741" s="28"/>
      <c r="X741" s="28"/>
      <c r="Y741" s="28"/>
      <c r="Z741" s="28"/>
      <c r="AA741" s="28"/>
      <c r="AB741" s="28"/>
      <c r="AC741" s="28"/>
      <c r="AD741" s="29"/>
      <c r="AE741" s="29"/>
      <c r="AF741" s="29"/>
      <c r="AG741" s="29"/>
      <c r="AH741" s="29"/>
    </row>
    <row r="742" spans="1:34" ht="12.75">
      <c r="A742" s="29"/>
      <c r="B742" s="29"/>
      <c r="C742" s="49"/>
      <c r="D742" s="49"/>
      <c r="E742" s="29"/>
      <c r="F742" s="29"/>
      <c r="G742" s="29"/>
      <c r="H742" s="29"/>
      <c r="I742" s="29"/>
      <c r="J742" s="29"/>
      <c r="K742" s="29"/>
      <c r="L742" s="29"/>
      <c r="M742" s="29"/>
      <c r="N742" s="28"/>
      <c r="O742" s="28"/>
      <c r="P742" s="28"/>
      <c r="Q742" s="28"/>
      <c r="R742" s="28"/>
      <c r="S742" s="28"/>
      <c r="T742" s="28"/>
      <c r="U742" s="28"/>
      <c r="V742" s="28"/>
      <c r="W742" s="28"/>
      <c r="X742" s="28"/>
      <c r="Y742" s="28"/>
      <c r="Z742" s="28"/>
      <c r="AA742" s="28"/>
      <c r="AB742" s="28"/>
      <c r="AC742" s="28"/>
      <c r="AD742" s="29"/>
      <c r="AE742" s="29"/>
      <c r="AF742" s="29"/>
      <c r="AG742" s="29"/>
      <c r="AH742" s="29"/>
    </row>
    <row r="743" spans="1:34" ht="12.75">
      <c r="A743" s="29"/>
      <c r="B743" s="29"/>
      <c r="C743" s="49"/>
      <c r="D743" s="49"/>
      <c r="E743" s="29"/>
      <c r="F743" s="29"/>
      <c r="G743" s="29"/>
      <c r="H743" s="29"/>
      <c r="I743" s="29"/>
      <c r="J743" s="29"/>
      <c r="K743" s="29"/>
      <c r="L743" s="29"/>
      <c r="M743" s="29"/>
      <c r="N743" s="28"/>
      <c r="O743" s="28"/>
      <c r="P743" s="28"/>
      <c r="Q743" s="28"/>
      <c r="R743" s="28"/>
      <c r="S743" s="28"/>
      <c r="T743" s="28"/>
      <c r="U743" s="28"/>
      <c r="V743" s="28"/>
      <c r="W743" s="28"/>
      <c r="X743" s="28"/>
      <c r="Y743" s="28"/>
      <c r="Z743" s="28"/>
      <c r="AA743" s="28"/>
      <c r="AB743" s="28"/>
      <c r="AC743" s="28"/>
      <c r="AD743" s="29"/>
      <c r="AE743" s="29"/>
      <c r="AF743" s="29"/>
      <c r="AG743" s="29"/>
      <c r="AH743" s="29"/>
    </row>
    <row r="744" spans="1:34" ht="12.75">
      <c r="A744" s="29"/>
      <c r="B744" s="29"/>
      <c r="C744" s="49"/>
      <c r="D744" s="49"/>
      <c r="E744" s="29"/>
      <c r="F744" s="29"/>
      <c r="G744" s="29"/>
      <c r="H744" s="29"/>
      <c r="I744" s="29"/>
      <c r="J744" s="29"/>
      <c r="K744" s="29"/>
      <c r="L744" s="29"/>
      <c r="M744" s="29"/>
      <c r="N744" s="28"/>
      <c r="O744" s="28"/>
      <c r="P744" s="28"/>
      <c r="Q744" s="28"/>
      <c r="R744" s="28"/>
      <c r="S744" s="28"/>
      <c r="T744" s="28"/>
      <c r="U744" s="28"/>
      <c r="V744" s="28"/>
      <c r="W744" s="28"/>
      <c r="X744" s="28"/>
      <c r="Y744" s="28"/>
      <c r="Z744" s="28"/>
      <c r="AA744" s="28"/>
      <c r="AB744" s="28"/>
      <c r="AC744" s="28"/>
      <c r="AD744" s="29"/>
      <c r="AE744" s="29"/>
      <c r="AF744" s="29"/>
      <c r="AG744" s="29"/>
      <c r="AH744" s="29"/>
    </row>
    <row r="745" spans="1:34" ht="12.75">
      <c r="A745" s="29"/>
      <c r="B745" s="29"/>
      <c r="C745" s="49"/>
      <c r="D745" s="49"/>
      <c r="E745" s="29"/>
      <c r="F745" s="29"/>
      <c r="G745" s="29"/>
      <c r="H745" s="29"/>
      <c r="I745" s="29"/>
      <c r="J745" s="29"/>
      <c r="K745" s="29"/>
      <c r="L745" s="29"/>
      <c r="M745" s="29"/>
      <c r="N745" s="28"/>
      <c r="O745" s="28"/>
      <c r="P745" s="28"/>
      <c r="Q745" s="28"/>
      <c r="R745" s="28"/>
      <c r="S745" s="28"/>
      <c r="T745" s="28"/>
      <c r="U745" s="28"/>
      <c r="V745" s="28"/>
      <c r="W745" s="28"/>
      <c r="X745" s="28"/>
      <c r="Y745" s="28"/>
      <c r="Z745" s="28"/>
      <c r="AA745" s="28"/>
      <c r="AB745" s="28"/>
      <c r="AC745" s="28"/>
      <c r="AD745" s="29"/>
      <c r="AE745" s="29"/>
      <c r="AF745" s="29"/>
      <c r="AG745" s="29"/>
      <c r="AH745" s="29"/>
    </row>
    <row r="746" spans="1:34" ht="12.75">
      <c r="A746" s="29"/>
      <c r="B746" s="29"/>
      <c r="C746" s="49"/>
      <c r="D746" s="49"/>
      <c r="E746" s="29"/>
      <c r="F746" s="29"/>
      <c r="G746" s="29"/>
      <c r="H746" s="29"/>
      <c r="I746" s="29"/>
      <c r="J746" s="29"/>
      <c r="K746" s="29"/>
      <c r="L746" s="29"/>
      <c r="M746" s="29"/>
      <c r="N746" s="28"/>
      <c r="O746" s="28"/>
      <c r="P746" s="28"/>
      <c r="Q746" s="28"/>
      <c r="R746" s="28"/>
      <c r="S746" s="28"/>
      <c r="T746" s="28"/>
      <c r="U746" s="28"/>
      <c r="V746" s="28"/>
      <c r="W746" s="28"/>
      <c r="X746" s="28"/>
      <c r="Y746" s="28"/>
      <c r="Z746" s="28"/>
      <c r="AA746" s="28"/>
      <c r="AB746" s="28"/>
      <c r="AC746" s="28"/>
      <c r="AD746" s="29"/>
      <c r="AE746" s="29"/>
      <c r="AF746" s="29"/>
      <c r="AG746" s="29"/>
      <c r="AH746" s="29"/>
    </row>
    <row r="747" spans="1:34" ht="12.75">
      <c r="A747" s="29"/>
      <c r="B747" s="29"/>
      <c r="C747" s="49"/>
      <c r="D747" s="49"/>
      <c r="E747" s="29"/>
      <c r="F747" s="29"/>
      <c r="G747" s="29"/>
      <c r="H747" s="29"/>
      <c r="I747" s="29"/>
      <c r="J747" s="29"/>
      <c r="K747" s="29"/>
      <c r="L747" s="29"/>
      <c r="M747" s="29"/>
      <c r="N747" s="28"/>
      <c r="O747" s="28"/>
      <c r="P747" s="28"/>
      <c r="Q747" s="28"/>
      <c r="R747" s="28"/>
      <c r="S747" s="28"/>
      <c r="T747" s="28"/>
      <c r="U747" s="28"/>
      <c r="V747" s="28"/>
      <c r="W747" s="28"/>
      <c r="X747" s="28"/>
      <c r="Y747" s="28"/>
      <c r="Z747" s="28"/>
      <c r="AA747" s="28"/>
      <c r="AB747" s="28"/>
      <c r="AC747" s="28"/>
      <c r="AD747" s="29"/>
      <c r="AE747" s="29"/>
      <c r="AF747" s="29"/>
      <c r="AG747" s="29"/>
      <c r="AH747" s="29"/>
    </row>
    <row r="748" spans="1:34" ht="12.75">
      <c r="A748" s="29"/>
      <c r="B748" s="29"/>
      <c r="C748" s="49"/>
      <c r="D748" s="49"/>
      <c r="E748" s="29"/>
      <c r="F748" s="29"/>
      <c r="G748" s="29"/>
      <c r="H748" s="29"/>
      <c r="I748" s="29"/>
      <c r="J748" s="29"/>
      <c r="K748" s="29"/>
      <c r="L748" s="29"/>
      <c r="M748" s="29"/>
      <c r="N748" s="28"/>
      <c r="O748" s="28"/>
      <c r="P748" s="28"/>
      <c r="Q748" s="28"/>
      <c r="R748" s="28"/>
      <c r="S748" s="28"/>
      <c r="T748" s="28"/>
      <c r="U748" s="28"/>
      <c r="V748" s="28"/>
      <c r="W748" s="28"/>
      <c r="X748" s="28"/>
      <c r="Y748" s="28"/>
      <c r="Z748" s="28"/>
      <c r="AA748" s="28"/>
      <c r="AB748" s="28"/>
      <c r="AC748" s="28"/>
      <c r="AD748" s="29"/>
      <c r="AE748" s="29"/>
      <c r="AF748" s="29"/>
      <c r="AG748" s="29"/>
      <c r="AH748" s="29"/>
    </row>
    <row r="749" spans="1:34" ht="12.75">
      <c r="A749" s="29"/>
      <c r="B749" s="29"/>
      <c r="C749" s="49"/>
      <c r="D749" s="49"/>
      <c r="E749" s="29"/>
      <c r="F749" s="29"/>
      <c r="G749" s="29"/>
      <c r="H749" s="29"/>
      <c r="I749" s="29"/>
      <c r="J749" s="29"/>
      <c r="K749" s="29"/>
      <c r="L749" s="29"/>
      <c r="M749" s="29"/>
      <c r="N749" s="28"/>
      <c r="O749" s="28"/>
      <c r="P749" s="28"/>
      <c r="Q749" s="28"/>
      <c r="R749" s="28"/>
      <c r="S749" s="28"/>
      <c r="T749" s="28"/>
      <c r="U749" s="28"/>
      <c r="V749" s="28"/>
      <c r="W749" s="28"/>
      <c r="X749" s="28"/>
      <c r="Y749" s="28"/>
      <c r="Z749" s="28"/>
      <c r="AA749" s="28"/>
      <c r="AB749" s="28"/>
      <c r="AC749" s="28"/>
      <c r="AD749" s="29"/>
      <c r="AE749" s="29"/>
      <c r="AF749" s="29"/>
      <c r="AG749" s="29"/>
      <c r="AH749" s="29"/>
    </row>
    <row r="750" spans="1:34" ht="12.75">
      <c r="A750" s="29"/>
      <c r="B750" s="29"/>
      <c r="C750" s="49"/>
      <c r="D750" s="49"/>
      <c r="E750" s="29"/>
      <c r="F750" s="29"/>
      <c r="G750" s="29"/>
      <c r="H750" s="29"/>
      <c r="I750" s="29"/>
      <c r="J750" s="29"/>
      <c r="K750" s="29"/>
      <c r="L750" s="29"/>
      <c r="M750" s="29"/>
      <c r="N750" s="28"/>
      <c r="O750" s="28"/>
      <c r="P750" s="28"/>
      <c r="Q750" s="28"/>
      <c r="R750" s="28"/>
      <c r="S750" s="28"/>
      <c r="T750" s="28"/>
      <c r="U750" s="28"/>
      <c r="V750" s="28"/>
      <c r="W750" s="28"/>
      <c r="X750" s="28"/>
      <c r="Y750" s="28"/>
      <c r="Z750" s="28"/>
      <c r="AA750" s="28"/>
      <c r="AB750" s="28"/>
      <c r="AC750" s="28"/>
      <c r="AD750" s="29"/>
      <c r="AE750" s="29"/>
      <c r="AF750" s="29"/>
      <c r="AG750" s="29"/>
      <c r="AH750" s="29"/>
    </row>
    <row r="751" spans="1:34" ht="12.75">
      <c r="A751" s="29"/>
      <c r="B751" s="29"/>
      <c r="C751" s="49"/>
      <c r="D751" s="49"/>
      <c r="E751" s="29"/>
      <c r="F751" s="29"/>
      <c r="G751" s="29"/>
      <c r="H751" s="29"/>
      <c r="I751" s="29"/>
      <c r="J751" s="29"/>
      <c r="K751" s="29"/>
      <c r="L751" s="29"/>
      <c r="M751" s="29"/>
      <c r="N751" s="28"/>
      <c r="O751" s="28"/>
      <c r="P751" s="28"/>
      <c r="Q751" s="28"/>
      <c r="R751" s="28"/>
      <c r="S751" s="28"/>
      <c r="T751" s="28"/>
      <c r="U751" s="28"/>
      <c r="V751" s="28"/>
      <c r="W751" s="28"/>
      <c r="X751" s="28"/>
      <c r="Y751" s="28"/>
      <c r="Z751" s="28"/>
      <c r="AA751" s="28"/>
      <c r="AB751" s="28"/>
      <c r="AC751" s="28"/>
      <c r="AD751" s="29"/>
      <c r="AE751" s="29"/>
      <c r="AF751" s="29"/>
      <c r="AG751" s="29"/>
      <c r="AH751" s="29"/>
    </row>
    <row r="752" spans="1:34" ht="12.75">
      <c r="A752" s="29"/>
      <c r="B752" s="29"/>
      <c r="C752" s="49"/>
      <c r="D752" s="49"/>
      <c r="E752" s="29"/>
      <c r="F752" s="29"/>
      <c r="G752" s="29"/>
      <c r="H752" s="29"/>
      <c r="I752" s="29"/>
      <c r="J752" s="29"/>
      <c r="K752" s="29"/>
      <c r="L752" s="29"/>
      <c r="M752" s="29"/>
      <c r="N752" s="28"/>
      <c r="O752" s="28"/>
      <c r="P752" s="28"/>
      <c r="Q752" s="28"/>
      <c r="R752" s="28"/>
      <c r="S752" s="28"/>
      <c r="T752" s="28"/>
      <c r="U752" s="28"/>
      <c r="V752" s="28"/>
      <c r="W752" s="28"/>
      <c r="X752" s="28"/>
      <c r="Y752" s="28"/>
      <c r="Z752" s="28"/>
      <c r="AA752" s="28"/>
      <c r="AB752" s="28"/>
      <c r="AC752" s="28"/>
      <c r="AD752" s="29"/>
      <c r="AE752" s="29"/>
      <c r="AF752" s="29"/>
      <c r="AG752" s="29"/>
      <c r="AH752" s="29"/>
    </row>
    <row r="753" spans="1:34" ht="12.75">
      <c r="A753" s="29"/>
      <c r="B753" s="29"/>
      <c r="C753" s="49"/>
      <c r="D753" s="49"/>
      <c r="E753" s="29"/>
      <c r="F753" s="29"/>
      <c r="G753" s="29"/>
      <c r="H753" s="29"/>
      <c r="I753" s="29"/>
      <c r="J753" s="29"/>
      <c r="K753" s="29"/>
      <c r="L753" s="29"/>
      <c r="M753" s="29"/>
      <c r="N753" s="28"/>
      <c r="O753" s="28"/>
      <c r="P753" s="28"/>
      <c r="Q753" s="28"/>
      <c r="R753" s="28"/>
      <c r="S753" s="28"/>
      <c r="T753" s="28"/>
      <c r="U753" s="28"/>
      <c r="V753" s="28"/>
      <c r="W753" s="28"/>
      <c r="X753" s="28"/>
      <c r="Y753" s="28"/>
      <c r="Z753" s="28"/>
      <c r="AA753" s="28"/>
      <c r="AB753" s="28"/>
      <c r="AC753" s="28"/>
      <c r="AD753" s="29"/>
      <c r="AE753" s="29"/>
      <c r="AF753" s="29"/>
      <c r="AG753" s="29"/>
      <c r="AH753" s="29"/>
    </row>
    <row r="754" spans="1:34" ht="12.75">
      <c r="A754" s="29"/>
      <c r="B754" s="29"/>
      <c r="C754" s="49"/>
      <c r="D754" s="49"/>
      <c r="E754" s="29"/>
      <c r="F754" s="29"/>
      <c r="G754" s="29"/>
      <c r="H754" s="29"/>
      <c r="I754" s="29"/>
      <c r="J754" s="29"/>
      <c r="K754" s="29"/>
      <c r="L754" s="29"/>
      <c r="M754" s="29"/>
      <c r="N754" s="28"/>
      <c r="O754" s="28"/>
      <c r="P754" s="28"/>
      <c r="Q754" s="28"/>
      <c r="R754" s="28"/>
      <c r="S754" s="28"/>
      <c r="T754" s="28"/>
      <c r="U754" s="28"/>
      <c r="V754" s="28"/>
      <c r="W754" s="28"/>
      <c r="X754" s="28"/>
      <c r="Y754" s="28"/>
      <c r="Z754" s="28"/>
      <c r="AA754" s="28"/>
      <c r="AB754" s="28"/>
      <c r="AC754" s="28"/>
      <c r="AD754" s="29"/>
      <c r="AE754" s="29"/>
      <c r="AF754" s="29"/>
      <c r="AG754" s="29"/>
      <c r="AH754" s="29"/>
    </row>
    <row r="755" spans="1:34" ht="12.75">
      <c r="A755" s="29"/>
      <c r="B755" s="29"/>
      <c r="C755" s="49"/>
      <c r="D755" s="49"/>
      <c r="E755" s="29"/>
      <c r="F755" s="29"/>
      <c r="G755" s="29"/>
      <c r="H755" s="29"/>
      <c r="I755" s="29"/>
      <c r="J755" s="29"/>
      <c r="K755" s="29"/>
      <c r="L755" s="29"/>
      <c r="M755" s="29"/>
      <c r="N755" s="28"/>
      <c r="O755" s="28"/>
      <c r="P755" s="28"/>
      <c r="Q755" s="28"/>
      <c r="R755" s="28"/>
      <c r="S755" s="28"/>
      <c r="T755" s="28"/>
      <c r="U755" s="28"/>
      <c r="V755" s="28"/>
      <c r="W755" s="28"/>
      <c r="X755" s="28"/>
      <c r="Y755" s="28"/>
      <c r="Z755" s="28"/>
      <c r="AA755" s="28"/>
      <c r="AB755" s="28"/>
      <c r="AC755" s="28"/>
      <c r="AD755" s="29"/>
      <c r="AE755" s="29"/>
      <c r="AF755" s="29"/>
      <c r="AG755" s="29"/>
      <c r="AH755" s="29"/>
    </row>
    <row r="756" spans="1:34" ht="12.75">
      <c r="A756" s="29"/>
      <c r="B756" s="29"/>
      <c r="C756" s="49"/>
      <c r="D756" s="49"/>
      <c r="E756" s="29"/>
      <c r="F756" s="29"/>
      <c r="G756" s="29"/>
      <c r="H756" s="29"/>
      <c r="I756" s="29"/>
      <c r="J756" s="29"/>
      <c r="K756" s="29"/>
      <c r="L756" s="29"/>
      <c r="M756" s="29"/>
      <c r="N756" s="28"/>
      <c r="O756" s="28"/>
      <c r="P756" s="28"/>
      <c r="Q756" s="28"/>
      <c r="R756" s="28"/>
      <c r="S756" s="28"/>
      <c r="T756" s="28"/>
      <c r="U756" s="28"/>
      <c r="V756" s="28"/>
      <c r="W756" s="28"/>
      <c r="X756" s="28"/>
      <c r="Y756" s="28"/>
      <c r="Z756" s="28"/>
      <c r="AA756" s="28"/>
      <c r="AB756" s="28"/>
      <c r="AC756" s="28"/>
      <c r="AD756" s="29"/>
      <c r="AE756" s="29"/>
      <c r="AF756" s="29"/>
      <c r="AG756" s="29"/>
      <c r="AH756" s="29"/>
    </row>
    <row r="757" spans="1:34" ht="12.75">
      <c r="A757" s="29"/>
      <c r="B757" s="29"/>
      <c r="C757" s="49"/>
      <c r="D757" s="49"/>
      <c r="E757" s="29"/>
      <c r="F757" s="29"/>
      <c r="G757" s="29"/>
      <c r="H757" s="29"/>
      <c r="I757" s="29"/>
      <c r="J757" s="29"/>
      <c r="K757" s="29"/>
      <c r="L757" s="29"/>
      <c r="M757" s="29"/>
      <c r="N757" s="28"/>
      <c r="O757" s="28"/>
      <c r="P757" s="28"/>
      <c r="Q757" s="28"/>
      <c r="R757" s="28"/>
      <c r="S757" s="28"/>
      <c r="T757" s="28"/>
      <c r="U757" s="28"/>
      <c r="V757" s="28"/>
      <c r="W757" s="28"/>
      <c r="X757" s="28"/>
      <c r="Y757" s="28"/>
      <c r="Z757" s="28"/>
      <c r="AA757" s="28"/>
      <c r="AB757" s="28"/>
      <c r="AC757" s="28"/>
      <c r="AD757" s="29"/>
      <c r="AE757" s="29"/>
      <c r="AF757" s="29"/>
      <c r="AG757" s="29"/>
      <c r="AH757" s="29"/>
    </row>
    <row r="758" spans="1:34" ht="12.75">
      <c r="A758" s="29"/>
      <c r="B758" s="29"/>
      <c r="C758" s="49"/>
      <c r="D758" s="49"/>
      <c r="E758" s="29"/>
      <c r="F758" s="29"/>
      <c r="G758" s="29"/>
      <c r="H758" s="29"/>
      <c r="I758" s="29"/>
      <c r="J758" s="29"/>
      <c r="K758" s="29"/>
      <c r="L758" s="29"/>
      <c r="M758" s="29"/>
      <c r="N758" s="28"/>
      <c r="O758" s="28"/>
      <c r="P758" s="28"/>
      <c r="Q758" s="28"/>
      <c r="R758" s="28"/>
      <c r="S758" s="28"/>
      <c r="T758" s="28"/>
      <c r="U758" s="28"/>
      <c r="V758" s="28"/>
      <c r="W758" s="28"/>
      <c r="X758" s="28"/>
      <c r="Y758" s="28"/>
      <c r="Z758" s="28"/>
      <c r="AA758" s="28"/>
      <c r="AB758" s="28"/>
      <c r="AC758" s="28"/>
      <c r="AD758" s="29"/>
      <c r="AE758" s="29"/>
      <c r="AF758" s="29"/>
      <c r="AG758" s="29"/>
      <c r="AH758" s="29"/>
    </row>
    <row r="759" spans="1:34" ht="12.75">
      <c r="A759" s="29"/>
      <c r="B759" s="29"/>
      <c r="C759" s="49"/>
      <c r="D759" s="49"/>
      <c r="E759" s="29"/>
      <c r="F759" s="29"/>
      <c r="G759" s="29"/>
      <c r="H759" s="29"/>
      <c r="I759" s="29"/>
      <c r="J759" s="29"/>
      <c r="K759" s="29"/>
      <c r="L759" s="29"/>
      <c r="M759" s="29"/>
      <c r="N759" s="28"/>
      <c r="O759" s="28"/>
      <c r="P759" s="28"/>
      <c r="Q759" s="28"/>
      <c r="R759" s="28"/>
      <c r="S759" s="28"/>
      <c r="T759" s="28"/>
      <c r="U759" s="28"/>
      <c r="V759" s="28"/>
      <c r="W759" s="28"/>
      <c r="X759" s="28"/>
      <c r="Y759" s="28"/>
      <c r="Z759" s="28"/>
      <c r="AA759" s="28"/>
      <c r="AB759" s="28"/>
      <c r="AC759" s="28"/>
      <c r="AD759" s="29"/>
      <c r="AE759" s="29"/>
      <c r="AF759" s="29"/>
      <c r="AG759" s="29"/>
      <c r="AH759" s="29"/>
    </row>
    <row r="760" spans="1:34" ht="12.75">
      <c r="A760" s="29"/>
      <c r="B760" s="29"/>
      <c r="C760" s="49"/>
      <c r="D760" s="49"/>
      <c r="E760" s="29"/>
      <c r="F760" s="29"/>
      <c r="G760" s="29"/>
      <c r="H760" s="29"/>
      <c r="I760" s="29"/>
      <c r="J760" s="29"/>
      <c r="K760" s="29"/>
      <c r="L760" s="29"/>
      <c r="M760" s="29"/>
      <c r="N760" s="28"/>
      <c r="O760" s="28"/>
      <c r="P760" s="28"/>
      <c r="Q760" s="28"/>
      <c r="R760" s="28"/>
      <c r="S760" s="28"/>
      <c r="T760" s="28"/>
      <c r="U760" s="28"/>
      <c r="V760" s="28"/>
      <c r="W760" s="28"/>
      <c r="X760" s="28"/>
      <c r="Y760" s="28"/>
      <c r="Z760" s="28"/>
      <c r="AA760" s="28"/>
      <c r="AB760" s="28"/>
      <c r="AC760" s="28"/>
      <c r="AD760" s="29"/>
      <c r="AE760" s="29"/>
      <c r="AF760" s="29"/>
      <c r="AG760" s="29"/>
      <c r="AH760" s="29"/>
    </row>
    <row r="761" spans="1:34" ht="12.75">
      <c r="A761" s="29"/>
      <c r="B761" s="29"/>
      <c r="C761" s="49"/>
      <c r="D761" s="49"/>
      <c r="E761" s="29"/>
      <c r="F761" s="29"/>
      <c r="G761" s="29"/>
      <c r="H761" s="29"/>
      <c r="I761" s="29"/>
      <c r="J761" s="29"/>
      <c r="K761" s="29"/>
      <c r="L761" s="29"/>
      <c r="M761" s="29"/>
      <c r="N761" s="28"/>
      <c r="O761" s="28"/>
      <c r="P761" s="28"/>
      <c r="Q761" s="28"/>
      <c r="R761" s="28"/>
      <c r="S761" s="28"/>
      <c r="T761" s="28"/>
      <c r="U761" s="28"/>
      <c r="V761" s="28"/>
      <c r="W761" s="28"/>
      <c r="X761" s="28"/>
      <c r="Y761" s="28"/>
      <c r="Z761" s="28"/>
      <c r="AA761" s="28"/>
      <c r="AB761" s="28"/>
      <c r="AC761" s="28"/>
      <c r="AD761" s="29"/>
      <c r="AE761" s="29"/>
      <c r="AF761" s="29"/>
      <c r="AG761" s="29"/>
      <c r="AH761" s="29"/>
    </row>
    <row r="762" spans="1:34" ht="12.75">
      <c r="A762" s="29"/>
      <c r="B762" s="29"/>
      <c r="C762" s="49"/>
      <c r="D762" s="49"/>
      <c r="E762" s="29"/>
      <c r="F762" s="29"/>
      <c r="G762" s="29"/>
      <c r="H762" s="29"/>
      <c r="I762" s="29"/>
      <c r="J762" s="29"/>
      <c r="K762" s="29"/>
      <c r="L762" s="29"/>
      <c r="M762" s="29"/>
      <c r="N762" s="28"/>
      <c r="O762" s="28"/>
      <c r="P762" s="28"/>
      <c r="Q762" s="28"/>
      <c r="R762" s="28"/>
      <c r="S762" s="28"/>
      <c r="T762" s="28"/>
      <c r="U762" s="28"/>
      <c r="V762" s="28"/>
      <c r="W762" s="28"/>
      <c r="X762" s="28"/>
      <c r="Y762" s="28"/>
      <c r="Z762" s="28"/>
      <c r="AA762" s="28"/>
      <c r="AB762" s="28"/>
      <c r="AC762" s="28"/>
      <c r="AD762" s="29"/>
      <c r="AE762" s="29"/>
      <c r="AF762" s="29"/>
      <c r="AG762" s="29"/>
      <c r="AH762" s="29"/>
    </row>
    <row r="763" spans="1:34" ht="12.75">
      <c r="A763" s="29"/>
      <c r="B763" s="29"/>
      <c r="C763" s="49"/>
      <c r="D763" s="49"/>
      <c r="E763" s="29"/>
      <c r="F763" s="29"/>
      <c r="G763" s="29"/>
      <c r="H763" s="29"/>
      <c r="I763" s="29"/>
      <c r="J763" s="29"/>
      <c r="K763" s="29"/>
      <c r="L763" s="29"/>
      <c r="M763" s="29"/>
      <c r="N763" s="28"/>
      <c r="O763" s="28"/>
      <c r="P763" s="28"/>
      <c r="Q763" s="28"/>
      <c r="R763" s="28"/>
      <c r="S763" s="28"/>
      <c r="T763" s="28"/>
      <c r="U763" s="28"/>
      <c r="V763" s="28"/>
      <c r="W763" s="28"/>
      <c r="X763" s="28"/>
      <c r="Y763" s="28"/>
      <c r="Z763" s="28"/>
      <c r="AA763" s="28"/>
      <c r="AB763" s="28"/>
      <c r="AC763" s="28"/>
      <c r="AD763" s="29"/>
      <c r="AE763" s="29"/>
      <c r="AF763" s="29"/>
      <c r="AG763" s="29"/>
      <c r="AH763" s="29"/>
    </row>
    <row r="764" spans="1:34" ht="12.75">
      <c r="A764" s="29"/>
      <c r="B764" s="29"/>
      <c r="C764" s="49"/>
      <c r="D764" s="49"/>
      <c r="E764" s="29"/>
      <c r="F764" s="29"/>
      <c r="G764" s="29"/>
      <c r="H764" s="29"/>
      <c r="I764" s="29"/>
      <c r="J764" s="29"/>
      <c r="K764" s="29"/>
      <c r="L764" s="29"/>
      <c r="M764" s="29"/>
      <c r="N764" s="28"/>
      <c r="O764" s="28"/>
      <c r="P764" s="28"/>
      <c r="Q764" s="28"/>
      <c r="R764" s="28"/>
      <c r="S764" s="28"/>
      <c r="T764" s="28"/>
      <c r="U764" s="28"/>
      <c r="V764" s="28"/>
      <c r="W764" s="28"/>
      <c r="X764" s="28"/>
      <c r="Y764" s="28"/>
      <c r="Z764" s="28"/>
      <c r="AA764" s="28"/>
      <c r="AB764" s="28"/>
      <c r="AC764" s="28"/>
      <c r="AD764" s="29"/>
      <c r="AE764" s="29"/>
      <c r="AF764" s="29"/>
      <c r="AG764" s="29"/>
      <c r="AH764" s="29"/>
    </row>
    <row r="765" spans="1:34" ht="12.75">
      <c r="A765" s="29"/>
      <c r="B765" s="29"/>
      <c r="C765" s="49"/>
      <c r="D765" s="49"/>
      <c r="E765" s="29"/>
      <c r="F765" s="29"/>
      <c r="G765" s="29"/>
      <c r="H765" s="29"/>
      <c r="I765" s="29"/>
      <c r="J765" s="29"/>
      <c r="K765" s="29"/>
      <c r="L765" s="29"/>
      <c r="M765" s="29"/>
      <c r="N765" s="28"/>
      <c r="O765" s="28"/>
      <c r="P765" s="28"/>
      <c r="Q765" s="28"/>
      <c r="R765" s="28"/>
      <c r="S765" s="28"/>
      <c r="T765" s="28"/>
      <c r="U765" s="28"/>
      <c r="V765" s="28"/>
      <c r="W765" s="28"/>
      <c r="X765" s="28"/>
      <c r="Y765" s="28"/>
      <c r="Z765" s="28"/>
      <c r="AA765" s="28"/>
      <c r="AB765" s="28"/>
      <c r="AC765" s="28"/>
      <c r="AD765" s="29"/>
      <c r="AE765" s="29"/>
      <c r="AF765" s="29"/>
      <c r="AG765" s="29"/>
      <c r="AH765" s="29"/>
    </row>
    <row r="766" spans="1:34" ht="12.75">
      <c r="A766" s="29"/>
      <c r="B766" s="29"/>
      <c r="C766" s="49"/>
      <c r="D766" s="49"/>
      <c r="E766" s="29"/>
      <c r="F766" s="29"/>
      <c r="G766" s="29"/>
      <c r="H766" s="29"/>
      <c r="I766" s="29"/>
      <c r="J766" s="29"/>
      <c r="K766" s="29"/>
      <c r="L766" s="29"/>
      <c r="M766" s="29"/>
      <c r="N766" s="28"/>
      <c r="O766" s="28"/>
      <c r="P766" s="28"/>
      <c r="Q766" s="28"/>
      <c r="R766" s="28"/>
      <c r="S766" s="28"/>
      <c r="T766" s="28"/>
      <c r="U766" s="28"/>
      <c r="V766" s="28"/>
      <c r="W766" s="28"/>
      <c r="X766" s="28"/>
      <c r="Y766" s="28"/>
      <c r="Z766" s="28"/>
      <c r="AA766" s="28"/>
      <c r="AB766" s="28"/>
      <c r="AC766" s="28"/>
      <c r="AD766" s="29"/>
      <c r="AE766" s="29"/>
      <c r="AF766" s="29"/>
      <c r="AG766" s="29"/>
      <c r="AH766" s="29"/>
    </row>
    <row r="767" spans="1:34" ht="12.75">
      <c r="A767" s="29"/>
      <c r="B767" s="29"/>
      <c r="C767" s="49"/>
      <c r="D767" s="49"/>
      <c r="E767" s="29"/>
      <c r="F767" s="29"/>
      <c r="G767" s="29"/>
      <c r="H767" s="29"/>
      <c r="I767" s="29"/>
      <c r="J767" s="29"/>
      <c r="K767" s="29"/>
      <c r="L767" s="29"/>
      <c r="M767" s="29"/>
      <c r="N767" s="28"/>
      <c r="O767" s="28"/>
      <c r="P767" s="28"/>
      <c r="Q767" s="28"/>
      <c r="R767" s="28"/>
      <c r="S767" s="28"/>
      <c r="T767" s="28"/>
      <c r="U767" s="28"/>
      <c r="V767" s="28"/>
      <c r="W767" s="28"/>
      <c r="X767" s="28"/>
      <c r="Y767" s="28"/>
      <c r="Z767" s="28"/>
      <c r="AA767" s="28"/>
      <c r="AB767" s="28"/>
      <c r="AC767" s="28"/>
      <c r="AD767" s="29"/>
      <c r="AE767" s="29"/>
      <c r="AF767" s="29"/>
      <c r="AG767" s="29"/>
      <c r="AH767" s="29"/>
    </row>
    <row r="768" spans="1:34" ht="12.75">
      <c r="A768" s="29"/>
      <c r="B768" s="29"/>
      <c r="C768" s="49"/>
      <c r="D768" s="49"/>
      <c r="E768" s="29"/>
      <c r="F768" s="29"/>
      <c r="G768" s="29"/>
      <c r="H768" s="29"/>
      <c r="I768" s="29"/>
      <c r="J768" s="29"/>
      <c r="K768" s="29"/>
      <c r="L768" s="29"/>
      <c r="M768" s="29"/>
      <c r="N768" s="28"/>
      <c r="O768" s="28"/>
      <c r="P768" s="28"/>
      <c r="Q768" s="28"/>
      <c r="R768" s="28"/>
      <c r="S768" s="28"/>
      <c r="T768" s="28"/>
      <c r="U768" s="28"/>
      <c r="V768" s="28"/>
      <c r="W768" s="28"/>
      <c r="X768" s="28"/>
      <c r="Y768" s="28"/>
      <c r="Z768" s="28"/>
      <c r="AA768" s="28"/>
      <c r="AB768" s="28"/>
      <c r="AC768" s="28"/>
      <c r="AD768" s="29"/>
      <c r="AE768" s="29"/>
      <c r="AF768" s="29"/>
      <c r="AG768" s="29"/>
      <c r="AH768" s="29"/>
    </row>
    <row r="769" spans="1:34" ht="12.75">
      <c r="A769" s="29"/>
      <c r="B769" s="29"/>
      <c r="C769" s="49"/>
      <c r="D769" s="49"/>
      <c r="E769" s="29"/>
      <c r="F769" s="29"/>
      <c r="G769" s="29"/>
      <c r="H769" s="29"/>
      <c r="I769" s="29"/>
      <c r="J769" s="29"/>
      <c r="K769" s="29"/>
      <c r="L769" s="29"/>
      <c r="M769" s="29"/>
      <c r="N769" s="28"/>
      <c r="O769" s="28"/>
      <c r="P769" s="28"/>
      <c r="Q769" s="28"/>
      <c r="R769" s="28"/>
      <c r="S769" s="28"/>
      <c r="T769" s="28"/>
      <c r="U769" s="28"/>
      <c r="V769" s="28"/>
      <c r="W769" s="28"/>
      <c r="X769" s="28"/>
      <c r="Y769" s="28"/>
      <c r="Z769" s="28"/>
      <c r="AA769" s="28"/>
      <c r="AB769" s="28"/>
      <c r="AC769" s="28"/>
      <c r="AD769" s="29"/>
      <c r="AE769" s="29"/>
      <c r="AF769" s="29"/>
      <c r="AG769" s="29"/>
      <c r="AH769" s="29"/>
    </row>
    <row r="770" spans="1:34" ht="12.75">
      <c r="A770" s="29"/>
      <c r="B770" s="29"/>
      <c r="C770" s="49"/>
      <c r="D770" s="49"/>
      <c r="E770" s="29"/>
      <c r="F770" s="29"/>
      <c r="G770" s="29"/>
      <c r="H770" s="29"/>
      <c r="I770" s="29"/>
      <c r="J770" s="29"/>
      <c r="K770" s="29"/>
      <c r="L770" s="29"/>
      <c r="M770" s="29"/>
      <c r="N770" s="28"/>
      <c r="O770" s="28"/>
      <c r="P770" s="28"/>
      <c r="Q770" s="28"/>
      <c r="R770" s="28"/>
      <c r="S770" s="28"/>
      <c r="T770" s="28"/>
      <c r="U770" s="28"/>
      <c r="V770" s="28"/>
      <c r="W770" s="28"/>
      <c r="X770" s="28"/>
      <c r="Y770" s="28"/>
      <c r="Z770" s="28"/>
      <c r="AA770" s="28"/>
      <c r="AB770" s="28"/>
      <c r="AC770" s="28"/>
      <c r="AD770" s="29"/>
      <c r="AE770" s="29"/>
      <c r="AF770" s="29"/>
      <c r="AG770" s="29"/>
      <c r="AH770" s="29"/>
    </row>
    <row r="771" spans="1:34" ht="12.75">
      <c r="A771" s="29"/>
      <c r="B771" s="29"/>
      <c r="C771" s="49"/>
      <c r="D771" s="49"/>
      <c r="E771" s="29"/>
      <c r="F771" s="29"/>
      <c r="G771" s="29"/>
      <c r="H771" s="29"/>
      <c r="I771" s="29"/>
      <c r="J771" s="29"/>
      <c r="K771" s="29"/>
      <c r="L771" s="29"/>
      <c r="M771" s="29"/>
      <c r="N771" s="28"/>
      <c r="O771" s="28"/>
      <c r="P771" s="28"/>
      <c r="Q771" s="28"/>
      <c r="R771" s="28"/>
      <c r="S771" s="28"/>
      <c r="T771" s="28"/>
      <c r="U771" s="28"/>
      <c r="V771" s="28"/>
      <c r="W771" s="28"/>
      <c r="X771" s="28"/>
      <c r="Y771" s="28"/>
      <c r="Z771" s="28"/>
      <c r="AA771" s="28"/>
      <c r="AB771" s="28"/>
      <c r="AC771" s="28"/>
      <c r="AD771" s="29"/>
      <c r="AE771" s="29"/>
      <c r="AF771" s="29"/>
      <c r="AG771" s="29"/>
      <c r="AH771" s="29"/>
    </row>
    <row r="772" spans="1:34" ht="12.75">
      <c r="A772" s="29"/>
      <c r="B772" s="29"/>
      <c r="C772" s="49"/>
      <c r="D772" s="49"/>
      <c r="E772" s="29"/>
      <c r="F772" s="29"/>
      <c r="G772" s="29"/>
      <c r="H772" s="29"/>
      <c r="I772" s="29"/>
      <c r="J772" s="29"/>
      <c r="K772" s="29"/>
      <c r="L772" s="29"/>
      <c r="M772" s="29"/>
      <c r="N772" s="28"/>
      <c r="O772" s="28"/>
      <c r="P772" s="28"/>
      <c r="Q772" s="28"/>
      <c r="R772" s="28"/>
      <c r="S772" s="28"/>
      <c r="T772" s="28"/>
      <c r="U772" s="28"/>
      <c r="V772" s="28"/>
      <c r="W772" s="28"/>
      <c r="X772" s="28"/>
      <c r="Y772" s="28"/>
      <c r="Z772" s="28"/>
      <c r="AA772" s="28"/>
      <c r="AB772" s="28"/>
      <c r="AC772" s="28"/>
      <c r="AD772" s="29"/>
      <c r="AE772" s="29"/>
      <c r="AF772" s="29"/>
      <c r="AG772" s="29"/>
      <c r="AH772" s="29"/>
    </row>
    <row r="773" spans="1:34" ht="12.75">
      <c r="A773" s="29"/>
      <c r="B773" s="29"/>
      <c r="C773" s="49"/>
      <c r="D773" s="49"/>
      <c r="E773" s="29"/>
      <c r="F773" s="29"/>
      <c r="G773" s="29"/>
      <c r="H773" s="29"/>
      <c r="I773" s="29"/>
      <c r="J773" s="29"/>
      <c r="K773" s="29"/>
      <c r="L773" s="29"/>
      <c r="M773" s="29"/>
      <c r="N773" s="28"/>
      <c r="O773" s="28"/>
      <c r="P773" s="28"/>
      <c r="Q773" s="28"/>
      <c r="R773" s="28"/>
      <c r="S773" s="28"/>
      <c r="T773" s="28"/>
      <c r="U773" s="28"/>
      <c r="V773" s="28"/>
      <c r="W773" s="28"/>
      <c r="X773" s="28"/>
      <c r="Y773" s="28"/>
      <c r="Z773" s="28"/>
      <c r="AA773" s="28"/>
      <c r="AB773" s="28"/>
      <c r="AC773" s="28"/>
      <c r="AD773" s="29"/>
      <c r="AE773" s="29"/>
      <c r="AF773" s="29"/>
      <c r="AG773" s="29"/>
      <c r="AH773" s="29"/>
    </row>
    <row r="774" spans="1:34" ht="12.75">
      <c r="A774" s="29"/>
      <c r="B774" s="29"/>
      <c r="C774" s="49"/>
      <c r="D774" s="49"/>
      <c r="E774" s="29"/>
      <c r="F774" s="29"/>
      <c r="G774" s="29"/>
      <c r="H774" s="29"/>
      <c r="I774" s="29"/>
      <c r="J774" s="29"/>
      <c r="K774" s="29"/>
      <c r="L774" s="29"/>
      <c r="M774" s="29"/>
      <c r="N774" s="28"/>
      <c r="O774" s="28"/>
      <c r="P774" s="28"/>
      <c r="Q774" s="28"/>
      <c r="R774" s="28"/>
      <c r="S774" s="28"/>
      <c r="T774" s="28"/>
      <c r="U774" s="28"/>
      <c r="V774" s="28"/>
      <c r="W774" s="28"/>
      <c r="X774" s="28"/>
      <c r="Y774" s="28"/>
      <c r="Z774" s="28"/>
      <c r="AA774" s="28"/>
      <c r="AB774" s="28"/>
      <c r="AC774" s="28"/>
      <c r="AD774" s="29"/>
      <c r="AE774" s="29"/>
      <c r="AF774" s="29"/>
      <c r="AG774" s="29"/>
      <c r="AH774" s="29"/>
    </row>
    <row r="775" spans="1:34" ht="12.75">
      <c r="A775" s="29"/>
      <c r="B775" s="29"/>
      <c r="C775" s="49"/>
      <c r="D775" s="49"/>
      <c r="E775" s="29"/>
      <c r="F775" s="29"/>
      <c r="G775" s="29"/>
      <c r="H775" s="29"/>
      <c r="I775" s="29"/>
      <c r="J775" s="29"/>
      <c r="K775" s="29"/>
      <c r="L775" s="29"/>
      <c r="M775" s="29"/>
      <c r="N775" s="28"/>
      <c r="O775" s="28"/>
      <c r="P775" s="28"/>
      <c r="Q775" s="28"/>
      <c r="R775" s="28"/>
      <c r="S775" s="28"/>
      <c r="T775" s="28"/>
      <c r="U775" s="28"/>
      <c r="V775" s="28"/>
      <c r="W775" s="28"/>
      <c r="X775" s="28"/>
      <c r="Y775" s="28"/>
      <c r="Z775" s="28"/>
      <c r="AA775" s="28"/>
      <c r="AB775" s="28"/>
      <c r="AC775" s="28"/>
      <c r="AD775" s="29"/>
      <c r="AE775" s="29"/>
      <c r="AF775" s="29"/>
      <c r="AG775" s="29"/>
      <c r="AH775" s="29"/>
    </row>
    <row r="776" spans="1:34" ht="12.75">
      <c r="A776" s="29"/>
      <c r="B776" s="29"/>
      <c r="C776" s="49"/>
      <c r="D776" s="49"/>
      <c r="E776" s="29"/>
      <c r="F776" s="29"/>
      <c r="G776" s="29"/>
      <c r="H776" s="29"/>
      <c r="I776" s="29"/>
      <c r="J776" s="29"/>
      <c r="K776" s="29"/>
      <c r="L776" s="29"/>
      <c r="M776" s="29"/>
      <c r="N776" s="28"/>
      <c r="O776" s="28"/>
      <c r="P776" s="28"/>
      <c r="Q776" s="28"/>
      <c r="R776" s="28"/>
      <c r="S776" s="28"/>
      <c r="T776" s="28"/>
      <c r="U776" s="28"/>
      <c r="V776" s="28"/>
      <c r="W776" s="28"/>
      <c r="X776" s="28"/>
      <c r="Y776" s="28"/>
      <c r="Z776" s="28"/>
      <c r="AA776" s="28"/>
      <c r="AB776" s="28"/>
      <c r="AC776" s="28"/>
      <c r="AD776" s="29"/>
      <c r="AE776" s="29"/>
      <c r="AF776" s="29"/>
      <c r="AG776" s="29"/>
      <c r="AH776" s="29"/>
    </row>
    <row r="777" spans="1:34" ht="12.75">
      <c r="A777" s="29"/>
      <c r="B777" s="29"/>
      <c r="C777" s="49"/>
      <c r="D777" s="49"/>
      <c r="E777" s="29"/>
      <c r="F777" s="29"/>
      <c r="G777" s="29"/>
      <c r="H777" s="29"/>
      <c r="I777" s="29"/>
      <c r="J777" s="29"/>
      <c r="K777" s="29"/>
      <c r="L777" s="29"/>
      <c r="M777" s="29"/>
      <c r="N777" s="28"/>
      <c r="O777" s="28"/>
      <c r="P777" s="28"/>
      <c r="Q777" s="28"/>
      <c r="R777" s="28"/>
      <c r="S777" s="28"/>
      <c r="T777" s="28"/>
      <c r="U777" s="28"/>
      <c r="V777" s="28"/>
      <c r="W777" s="28"/>
      <c r="X777" s="28"/>
      <c r="Y777" s="28"/>
      <c r="Z777" s="28"/>
      <c r="AA777" s="28"/>
      <c r="AB777" s="28"/>
      <c r="AC777" s="28"/>
      <c r="AD777" s="29"/>
      <c r="AE777" s="29"/>
      <c r="AF777" s="29"/>
      <c r="AG777" s="29"/>
      <c r="AH777" s="29"/>
    </row>
    <row r="778" spans="1:34" ht="12.75">
      <c r="A778" s="29"/>
      <c r="B778" s="29"/>
      <c r="C778" s="49"/>
      <c r="D778" s="49"/>
      <c r="E778" s="29"/>
      <c r="F778" s="29"/>
      <c r="G778" s="29"/>
      <c r="H778" s="29"/>
      <c r="I778" s="29"/>
      <c r="J778" s="29"/>
      <c r="K778" s="29"/>
      <c r="L778" s="29"/>
      <c r="M778" s="29"/>
      <c r="N778" s="28"/>
      <c r="O778" s="28"/>
      <c r="P778" s="28"/>
      <c r="Q778" s="28"/>
      <c r="R778" s="28"/>
      <c r="S778" s="28"/>
      <c r="T778" s="28"/>
      <c r="U778" s="28"/>
      <c r="V778" s="28"/>
      <c r="W778" s="28"/>
      <c r="X778" s="28"/>
      <c r="Y778" s="28"/>
      <c r="Z778" s="28"/>
      <c r="AA778" s="28"/>
      <c r="AB778" s="28"/>
      <c r="AC778" s="28"/>
      <c r="AD778" s="29"/>
      <c r="AE778" s="29"/>
      <c r="AF778" s="29"/>
      <c r="AG778" s="29"/>
      <c r="AH778" s="29"/>
    </row>
    <row r="779" spans="1:34" ht="12.75">
      <c r="A779" s="29"/>
      <c r="B779" s="29"/>
      <c r="C779" s="49"/>
      <c r="D779" s="49"/>
      <c r="E779" s="29"/>
      <c r="F779" s="29"/>
      <c r="G779" s="29"/>
      <c r="H779" s="29"/>
      <c r="I779" s="29"/>
      <c r="J779" s="29"/>
      <c r="K779" s="29"/>
      <c r="L779" s="29"/>
      <c r="M779" s="29"/>
      <c r="N779" s="28"/>
      <c r="O779" s="28"/>
      <c r="P779" s="28"/>
      <c r="Q779" s="28"/>
      <c r="R779" s="28"/>
      <c r="S779" s="28"/>
      <c r="T779" s="28"/>
      <c r="U779" s="28"/>
      <c r="V779" s="28"/>
      <c r="W779" s="28"/>
      <c r="X779" s="28"/>
      <c r="Y779" s="28"/>
      <c r="Z779" s="28"/>
      <c r="AA779" s="28"/>
      <c r="AB779" s="28"/>
      <c r="AC779" s="28"/>
      <c r="AD779" s="29"/>
      <c r="AE779" s="29"/>
      <c r="AF779" s="29"/>
      <c r="AG779" s="29"/>
      <c r="AH779" s="29"/>
    </row>
    <row r="780" spans="1:34" ht="12.75">
      <c r="A780" s="29"/>
      <c r="B780" s="29"/>
      <c r="C780" s="49"/>
      <c r="D780" s="49"/>
      <c r="E780" s="29"/>
      <c r="F780" s="29"/>
      <c r="G780" s="29"/>
      <c r="H780" s="29"/>
      <c r="I780" s="29"/>
      <c r="J780" s="29"/>
      <c r="K780" s="29"/>
      <c r="L780" s="29"/>
      <c r="M780" s="29"/>
      <c r="N780" s="28"/>
      <c r="O780" s="28"/>
      <c r="P780" s="28"/>
      <c r="Q780" s="28"/>
      <c r="R780" s="28"/>
      <c r="S780" s="28"/>
      <c r="T780" s="28"/>
      <c r="U780" s="28"/>
      <c r="V780" s="28"/>
      <c r="W780" s="28"/>
      <c r="X780" s="28"/>
      <c r="Y780" s="28"/>
      <c r="Z780" s="28"/>
      <c r="AA780" s="28"/>
      <c r="AB780" s="28"/>
      <c r="AC780" s="28"/>
      <c r="AD780" s="29"/>
      <c r="AE780" s="29"/>
      <c r="AF780" s="29"/>
      <c r="AG780" s="29"/>
      <c r="AH780" s="29"/>
    </row>
    <row r="781" spans="1:34" ht="12.75">
      <c r="A781" s="29"/>
      <c r="B781" s="29"/>
      <c r="C781" s="49"/>
      <c r="D781" s="49"/>
      <c r="E781" s="29"/>
      <c r="F781" s="29"/>
      <c r="G781" s="29"/>
      <c r="H781" s="29"/>
      <c r="I781" s="29"/>
      <c r="J781" s="29"/>
      <c r="K781" s="29"/>
      <c r="L781" s="29"/>
      <c r="M781" s="29"/>
      <c r="N781" s="28"/>
      <c r="O781" s="28"/>
      <c r="P781" s="28"/>
      <c r="Q781" s="28"/>
      <c r="R781" s="28"/>
      <c r="S781" s="28"/>
      <c r="T781" s="28"/>
      <c r="U781" s="28"/>
      <c r="V781" s="28"/>
      <c r="W781" s="28"/>
      <c r="X781" s="28"/>
      <c r="Y781" s="28"/>
      <c r="Z781" s="28"/>
      <c r="AA781" s="28"/>
      <c r="AB781" s="28"/>
      <c r="AC781" s="28"/>
      <c r="AD781" s="29"/>
      <c r="AE781" s="29"/>
      <c r="AF781" s="29"/>
      <c r="AG781" s="29"/>
      <c r="AH781" s="29"/>
    </row>
    <row r="782" spans="1:34" ht="12.75">
      <c r="A782" s="29"/>
      <c r="B782" s="29"/>
      <c r="C782" s="49"/>
      <c r="D782" s="49"/>
      <c r="E782" s="29"/>
      <c r="F782" s="29"/>
      <c r="G782" s="29"/>
      <c r="H782" s="29"/>
      <c r="I782" s="29"/>
      <c r="J782" s="29"/>
      <c r="K782" s="29"/>
      <c r="L782" s="29"/>
      <c r="M782" s="29"/>
      <c r="N782" s="28"/>
      <c r="O782" s="28"/>
      <c r="P782" s="28"/>
      <c r="Q782" s="28"/>
      <c r="R782" s="28"/>
      <c r="S782" s="28"/>
      <c r="T782" s="28"/>
      <c r="U782" s="28"/>
      <c r="V782" s="28"/>
      <c r="W782" s="28"/>
      <c r="X782" s="28"/>
      <c r="Y782" s="28"/>
      <c r="Z782" s="28"/>
      <c r="AA782" s="28"/>
      <c r="AB782" s="28"/>
      <c r="AC782" s="28"/>
      <c r="AD782" s="29"/>
      <c r="AE782" s="29"/>
      <c r="AF782" s="29"/>
      <c r="AG782" s="29"/>
      <c r="AH782" s="29"/>
    </row>
    <row r="783" spans="1:34" ht="12.75">
      <c r="A783" s="29"/>
      <c r="B783" s="29"/>
      <c r="C783" s="49"/>
      <c r="D783" s="49"/>
      <c r="E783" s="29"/>
      <c r="F783" s="29"/>
      <c r="G783" s="29"/>
      <c r="H783" s="29"/>
      <c r="I783" s="29"/>
      <c r="J783" s="29"/>
      <c r="K783" s="29"/>
      <c r="L783" s="29"/>
      <c r="M783" s="29"/>
      <c r="N783" s="28"/>
      <c r="O783" s="28"/>
      <c r="P783" s="28"/>
      <c r="Q783" s="28"/>
      <c r="R783" s="28"/>
      <c r="S783" s="28"/>
      <c r="T783" s="28"/>
      <c r="U783" s="28"/>
      <c r="V783" s="28"/>
      <c r="W783" s="28"/>
      <c r="X783" s="28"/>
      <c r="Y783" s="28"/>
      <c r="Z783" s="28"/>
      <c r="AA783" s="28"/>
      <c r="AB783" s="28"/>
      <c r="AC783" s="28"/>
      <c r="AD783" s="29"/>
      <c r="AE783" s="29"/>
      <c r="AF783" s="29"/>
      <c r="AG783" s="29"/>
      <c r="AH783" s="29"/>
    </row>
    <row r="784" spans="1:34" ht="12.75">
      <c r="A784" s="29"/>
      <c r="B784" s="29"/>
      <c r="C784" s="49"/>
      <c r="D784" s="49"/>
      <c r="E784" s="29"/>
      <c r="F784" s="29"/>
      <c r="G784" s="29"/>
      <c r="H784" s="29"/>
      <c r="I784" s="29"/>
      <c r="J784" s="29"/>
      <c r="K784" s="29"/>
      <c r="L784" s="29"/>
      <c r="M784" s="29"/>
      <c r="N784" s="28"/>
      <c r="O784" s="28"/>
      <c r="P784" s="28"/>
      <c r="Q784" s="28"/>
      <c r="R784" s="28"/>
      <c r="S784" s="28"/>
      <c r="T784" s="28"/>
      <c r="U784" s="28"/>
      <c r="V784" s="28"/>
      <c r="W784" s="28"/>
      <c r="X784" s="28"/>
      <c r="Y784" s="28"/>
      <c r="Z784" s="28"/>
      <c r="AA784" s="28"/>
      <c r="AB784" s="28"/>
      <c r="AC784" s="28"/>
      <c r="AD784" s="29"/>
      <c r="AE784" s="29"/>
      <c r="AF784" s="29"/>
      <c r="AG784" s="29"/>
      <c r="AH784" s="29"/>
    </row>
    <row r="785" spans="1:34" ht="12.75">
      <c r="A785" s="29"/>
      <c r="B785" s="29"/>
      <c r="C785" s="49"/>
      <c r="D785" s="49"/>
      <c r="E785" s="29"/>
      <c r="F785" s="29"/>
      <c r="G785" s="29"/>
      <c r="H785" s="29"/>
      <c r="I785" s="29"/>
      <c r="J785" s="29"/>
      <c r="K785" s="29"/>
      <c r="L785" s="29"/>
      <c r="M785" s="29"/>
      <c r="N785" s="28"/>
      <c r="O785" s="28"/>
      <c r="P785" s="28"/>
      <c r="Q785" s="28"/>
      <c r="R785" s="28"/>
      <c r="S785" s="28"/>
      <c r="T785" s="28"/>
      <c r="U785" s="28"/>
      <c r="V785" s="28"/>
      <c r="W785" s="28"/>
      <c r="X785" s="28"/>
      <c r="Y785" s="28"/>
      <c r="Z785" s="28"/>
      <c r="AA785" s="28"/>
      <c r="AB785" s="28"/>
      <c r="AC785" s="28"/>
      <c r="AD785" s="29"/>
      <c r="AE785" s="29"/>
      <c r="AF785" s="29"/>
      <c r="AG785" s="29"/>
      <c r="AH785" s="29"/>
    </row>
    <row r="786" spans="1:34" ht="12.75">
      <c r="A786" s="29"/>
      <c r="B786" s="29"/>
      <c r="C786" s="49"/>
      <c r="D786" s="49"/>
      <c r="E786" s="29"/>
      <c r="F786" s="29"/>
      <c r="G786" s="29"/>
      <c r="H786" s="29"/>
      <c r="I786" s="29"/>
      <c r="J786" s="29"/>
      <c r="K786" s="29"/>
      <c r="L786" s="29"/>
      <c r="M786" s="29"/>
      <c r="N786" s="28"/>
      <c r="O786" s="28"/>
      <c r="P786" s="28"/>
      <c r="Q786" s="28"/>
      <c r="R786" s="28"/>
      <c r="S786" s="28"/>
      <c r="T786" s="28"/>
      <c r="U786" s="28"/>
      <c r="V786" s="28"/>
      <c r="W786" s="28"/>
      <c r="X786" s="28"/>
      <c r="Y786" s="28"/>
      <c r="Z786" s="28"/>
      <c r="AA786" s="28"/>
      <c r="AB786" s="28"/>
      <c r="AC786" s="28"/>
      <c r="AD786" s="29"/>
      <c r="AE786" s="29"/>
      <c r="AF786" s="29"/>
      <c r="AG786" s="29"/>
      <c r="AH786" s="29"/>
    </row>
    <row r="787" spans="1:34" ht="12.75">
      <c r="A787" s="29"/>
      <c r="B787" s="29"/>
      <c r="C787" s="49"/>
      <c r="D787" s="49"/>
      <c r="E787" s="29"/>
      <c r="F787" s="29"/>
      <c r="G787" s="29"/>
      <c r="H787" s="29"/>
      <c r="I787" s="29"/>
      <c r="J787" s="29"/>
      <c r="K787" s="29"/>
      <c r="L787" s="29"/>
      <c r="M787" s="29"/>
      <c r="N787" s="28"/>
      <c r="O787" s="28"/>
      <c r="P787" s="28"/>
      <c r="Q787" s="28"/>
      <c r="R787" s="28"/>
      <c r="S787" s="28"/>
      <c r="T787" s="28"/>
      <c r="U787" s="28"/>
      <c r="V787" s="28"/>
      <c r="W787" s="28"/>
      <c r="X787" s="28"/>
      <c r="Y787" s="28"/>
      <c r="Z787" s="28"/>
      <c r="AA787" s="28"/>
      <c r="AB787" s="28"/>
      <c r="AC787" s="28"/>
      <c r="AD787" s="29"/>
      <c r="AE787" s="29"/>
      <c r="AF787" s="29"/>
      <c r="AG787" s="29"/>
      <c r="AH787" s="29"/>
    </row>
    <row r="788" spans="1:34" ht="12.75">
      <c r="A788" s="29"/>
      <c r="B788" s="29"/>
      <c r="C788" s="49"/>
      <c r="D788" s="49"/>
      <c r="E788" s="29"/>
      <c r="F788" s="29"/>
      <c r="G788" s="29"/>
      <c r="H788" s="29"/>
      <c r="I788" s="29"/>
      <c r="J788" s="29"/>
      <c r="K788" s="29"/>
      <c r="L788" s="29"/>
      <c r="M788" s="29"/>
      <c r="N788" s="28"/>
      <c r="O788" s="28"/>
      <c r="P788" s="28"/>
      <c r="Q788" s="28"/>
      <c r="R788" s="28"/>
      <c r="S788" s="28"/>
      <c r="T788" s="28"/>
      <c r="U788" s="28"/>
      <c r="V788" s="28"/>
      <c r="W788" s="28"/>
      <c r="X788" s="28"/>
      <c r="Y788" s="28"/>
      <c r="Z788" s="28"/>
      <c r="AA788" s="28"/>
      <c r="AB788" s="28"/>
      <c r="AC788" s="28"/>
      <c r="AD788" s="29"/>
      <c r="AE788" s="29"/>
      <c r="AF788" s="29"/>
      <c r="AG788" s="29"/>
      <c r="AH788" s="29"/>
    </row>
    <row r="789" spans="1:34" ht="12.75">
      <c r="A789" s="29"/>
      <c r="B789" s="29"/>
      <c r="C789" s="49"/>
      <c r="D789" s="49"/>
      <c r="E789" s="29"/>
      <c r="F789" s="29"/>
      <c r="G789" s="29"/>
      <c r="H789" s="29"/>
      <c r="I789" s="29"/>
      <c r="J789" s="29"/>
      <c r="K789" s="29"/>
      <c r="L789" s="29"/>
      <c r="M789" s="29"/>
      <c r="N789" s="28"/>
      <c r="O789" s="28"/>
      <c r="P789" s="28"/>
      <c r="Q789" s="28"/>
      <c r="R789" s="28"/>
      <c r="S789" s="28"/>
      <c r="T789" s="28"/>
      <c r="U789" s="28"/>
      <c r="V789" s="28"/>
      <c r="W789" s="28"/>
      <c r="X789" s="28"/>
      <c r="Y789" s="28"/>
      <c r="Z789" s="28"/>
      <c r="AA789" s="28"/>
      <c r="AB789" s="28"/>
      <c r="AC789" s="28"/>
      <c r="AD789" s="29"/>
      <c r="AE789" s="29"/>
      <c r="AF789" s="29"/>
      <c r="AG789" s="29"/>
      <c r="AH789" s="29"/>
    </row>
    <row r="790" spans="1:34" ht="12.75">
      <c r="A790" s="29"/>
      <c r="B790" s="29"/>
      <c r="C790" s="49"/>
      <c r="D790" s="49"/>
      <c r="E790" s="29"/>
      <c r="F790" s="29"/>
      <c r="G790" s="29"/>
      <c r="H790" s="29"/>
      <c r="I790" s="29"/>
      <c r="J790" s="29"/>
      <c r="K790" s="29"/>
      <c r="L790" s="29"/>
      <c r="M790" s="29"/>
      <c r="N790" s="28"/>
      <c r="O790" s="28"/>
      <c r="P790" s="28"/>
      <c r="Q790" s="28"/>
      <c r="R790" s="28"/>
      <c r="S790" s="28"/>
      <c r="T790" s="28"/>
      <c r="U790" s="28"/>
      <c r="V790" s="28"/>
      <c r="W790" s="28"/>
      <c r="X790" s="28"/>
      <c r="Y790" s="28"/>
      <c r="Z790" s="28"/>
      <c r="AA790" s="28"/>
      <c r="AB790" s="28"/>
      <c r="AC790" s="28"/>
      <c r="AD790" s="29"/>
      <c r="AE790" s="29"/>
      <c r="AF790" s="29"/>
      <c r="AG790" s="29"/>
      <c r="AH790" s="29"/>
    </row>
    <row r="791" spans="1:34" ht="12.75">
      <c r="A791" s="29"/>
      <c r="B791" s="29"/>
      <c r="C791" s="49"/>
      <c r="D791" s="49"/>
      <c r="E791" s="29"/>
      <c r="F791" s="29"/>
      <c r="G791" s="29"/>
      <c r="H791" s="29"/>
      <c r="I791" s="29"/>
      <c r="J791" s="29"/>
      <c r="K791" s="29"/>
      <c r="L791" s="29"/>
      <c r="M791" s="29"/>
      <c r="N791" s="28"/>
      <c r="O791" s="28"/>
      <c r="P791" s="28"/>
      <c r="Q791" s="28"/>
      <c r="R791" s="28"/>
      <c r="S791" s="28"/>
      <c r="T791" s="28"/>
      <c r="U791" s="28"/>
      <c r="V791" s="28"/>
      <c r="W791" s="28"/>
      <c r="X791" s="28"/>
      <c r="Y791" s="28"/>
      <c r="Z791" s="28"/>
      <c r="AA791" s="28"/>
      <c r="AB791" s="28"/>
      <c r="AC791" s="28"/>
      <c r="AD791" s="29"/>
      <c r="AE791" s="29"/>
      <c r="AF791" s="29"/>
      <c r="AG791" s="29"/>
      <c r="AH791" s="29"/>
    </row>
    <row r="792" spans="1:34" ht="12.75">
      <c r="A792" s="29"/>
      <c r="B792" s="29"/>
      <c r="C792" s="49"/>
      <c r="D792" s="49"/>
      <c r="E792" s="29"/>
      <c r="F792" s="29"/>
      <c r="G792" s="29"/>
      <c r="H792" s="29"/>
      <c r="I792" s="29"/>
      <c r="J792" s="29"/>
      <c r="K792" s="29"/>
      <c r="L792" s="29"/>
      <c r="M792" s="29"/>
      <c r="N792" s="28"/>
      <c r="O792" s="28"/>
      <c r="P792" s="28"/>
      <c r="Q792" s="28"/>
      <c r="R792" s="28"/>
      <c r="S792" s="28"/>
      <c r="T792" s="28"/>
      <c r="U792" s="28"/>
      <c r="V792" s="28"/>
      <c r="W792" s="28"/>
      <c r="X792" s="28"/>
      <c r="Y792" s="28"/>
      <c r="Z792" s="28"/>
      <c r="AA792" s="28"/>
      <c r="AB792" s="28"/>
      <c r="AC792" s="28"/>
      <c r="AD792" s="29"/>
      <c r="AE792" s="29"/>
      <c r="AF792" s="29"/>
      <c r="AG792" s="29"/>
      <c r="AH792" s="29"/>
    </row>
    <row r="793" spans="1:34" ht="12.75">
      <c r="A793" s="29"/>
      <c r="B793" s="29"/>
      <c r="C793" s="49"/>
      <c r="D793" s="49"/>
      <c r="E793" s="29"/>
      <c r="F793" s="29"/>
      <c r="G793" s="29"/>
      <c r="H793" s="29"/>
      <c r="I793" s="29"/>
      <c r="J793" s="29"/>
      <c r="K793" s="29"/>
      <c r="L793" s="29"/>
      <c r="M793" s="29"/>
      <c r="N793" s="28"/>
      <c r="O793" s="28"/>
      <c r="P793" s="28"/>
      <c r="Q793" s="28"/>
      <c r="R793" s="28"/>
      <c r="S793" s="28"/>
      <c r="T793" s="28"/>
      <c r="U793" s="28"/>
      <c r="V793" s="28"/>
      <c r="W793" s="28"/>
      <c r="X793" s="28"/>
      <c r="Y793" s="28"/>
      <c r="Z793" s="28"/>
      <c r="AA793" s="28"/>
      <c r="AB793" s="28"/>
      <c r="AC793" s="28"/>
      <c r="AD793" s="29"/>
      <c r="AE793" s="29"/>
      <c r="AF793" s="29"/>
      <c r="AG793" s="29"/>
      <c r="AH793" s="29"/>
    </row>
    <row r="794" spans="1:34" ht="12.75">
      <c r="A794" s="29"/>
      <c r="B794" s="29"/>
      <c r="C794" s="49"/>
      <c r="D794" s="49"/>
      <c r="E794" s="29"/>
      <c r="F794" s="29"/>
      <c r="G794" s="29"/>
      <c r="H794" s="29"/>
      <c r="I794" s="29"/>
      <c r="J794" s="29"/>
      <c r="K794" s="29"/>
      <c r="L794" s="29"/>
      <c r="M794" s="29"/>
      <c r="N794" s="28"/>
      <c r="O794" s="28"/>
      <c r="P794" s="28"/>
      <c r="Q794" s="28"/>
      <c r="R794" s="28"/>
      <c r="S794" s="28"/>
      <c r="T794" s="28"/>
      <c r="U794" s="28"/>
      <c r="V794" s="28"/>
      <c r="W794" s="28"/>
      <c r="X794" s="28"/>
      <c r="Y794" s="28"/>
      <c r="Z794" s="28"/>
      <c r="AA794" s="28"/>
      <c r="AB794" s="28"/>
      <c r="AC794" s="28"/>
      <c r="AD794" s="29"/>
      <c r="AE794" s="29"/>
      <c r="AF794" s="29"/>
      <c r="AG794" s="29"/>
      <c r="AH794" s="29"/>
    </row>
    <row r="795" spans="1:34" ht="12.75">
      <c r="A795" s="29"/>
      <c r="B795" s="29"/>
      <c r="C795" s="49"/>
      <c r="D795" s="49"/>
      <c r="E795" s="29"/>
      <c r="F795" s="29"/>
      <c r="G795" s="29"/>
      <c r="H795" s="29"/>
      <c r="I795" s="29"/>
      <c r="J795" s="29"/>
      <c r="K795" s="29"/>
      <c r="L795" s="29"/>
      <c r="M795" s="29"/>
      <c r="N795" s="28"/>
      <c r="O795" s="28"/>
      <c r="P795" s="28"/>
      <c r="Q795" s="28"/>
      <c r="R795" s="28"/>
      <c r="S795" s="28"/>
      <c r="T795" s="28"/>
      <c r="U795" s="28"/>
      <c r="V795" s="28"/>
      <c r="W795" s="28"/>
      <c r="X795" s="28"/>
      <c r="Y795" s="28"/>
      <c r="Z795" s="28"/>
      <c r="AA795" s="28"/>
      <c r="AB795" s="28"/>
      <c r="AC795" s="28"/>
      <c r="AD795" s="29"/>
      <c r="AE795" s="29"/>
      <c r="AF795" s="29"/>
      <c r="AG795" s="29"/>
      <c r="AH795" s="29"/>
    </row>
    <row r="796" spans="1:34" ht="12.75">
      <c r="A796" s="29"/>
      <c r="B796" s="29"/>
      <c r="C796" s="49"/>
      <c r="D796" s="49"/>
      <c r="E796" s="29"/>
      <c r="F796" s="29"/>
      <c r="G796" s="29"/>
      <c r="H796" s="29"/>
      <c r="I796" s="29"/>
      <c r="J796" s="29"/>
      <c r="K796" s="29"/>
      <c r="L796" s="29"/>
      <c r="M796" s="29"/>
      <c r="N796" s="28"/>
      <c r="O796" s="28"/>
      <c r="P796" s="28"/>
      <c r="Q796" s="28"/>
      <c r="R796" s="28"/>
      <c r="S796" s="28"/>
      <c r="T796" s="28"/>
      <c r="U796" s="28"/>
      <c r="V796" s="28"/>
      <c r="W796" s="28"/>
      <c r="X796" s="28"/>
      <c r="Y796" s="28"/>
      <c r="Z796" s="28"/>
      <c r="AA796" s="28"/>
      <c r="AB796" s="28"/>
      <c r="AC796" s="28"/>
      <c r="AD796" s="29"/>
      <c r="AE796" s="29"/>
      <c r="AF796" s="29"/>
      <c r="AG796" s="29"/>
      <c r="AH796" s="29"/>
    </row>
    <row r="797" spans="1:34" ht="12.75">
      <c r="A797" s="29"/>
      <c r="B797" s="29"/>
      <c r="C797" s="49"/>
      <c r="D797" s="49"/>
      <c r="E797" s="29"/>
      <c r="F797" s="29"/>
      <c r="G797" s="29"/>
      <c r="H797" s="29"/>
      <c r="I797" s="29"/>
      <c r="J797" s="29"/>
      <c r="K797" s="29"/>
      <c r="L797" s="29"/>
      <c r="M797" s="29"/>
      <c r="N797" s="28"/>
      <c r="O797" s="28"/>
      <c r="P797" s="28"/>
      <c r="Q797" s="28"/>
      <c r="R797" s="28"/>
      <c r="S797" s="28"/>
      <c r="T797" s="28"/>
      <c r="U797" s="28"/>
      <c r="V797" s="28"/>
      <c r="W797" s="28"/>
      <c r="X797" s="28"/>
      <c r="Y797" s="28"/>
      <c r="Z797" s="28"/>
      <c r="AA797" s="28"/>
      <c r="AB797" s="28"/>
      <c r="AC797" s="28"/>
      <c r="AD797" s="29"/>
      <c r="AE797" s="29"/>
      <c r="AF797" s="29"/>
      <c r="AG797" s="29"/>
      <c r="AH797" s="29"/>
    </row>
    <row r="798" spans="1:34" ht="12.75">
      <c r="A798" s="29"/>
      <c r="B798" s="29"/>
      <c r="C798" s="49"/>
      <c r="D798" s="49"/>
      <c r="E798" s="29"/>
      <c r="F798" s="29"/>
      <c r="G798" s="29"/>
      <c r="H798" s="29"/>
      <c r="I798" s="29"/>
      <c r="J798" s="29"/>
      <c r="K798" s="29"/>
      <c r="L798" s="29"/>
      <c r="M798" s="29"/>
      <c r="N798" s="28"/>
      <c r="O798" s="28"/>
      <c r="P798" s="28"/>
      <c r="Q798" s="28"/>
      <c r="R798" s="28"/>
      <c r="S798" s="28"/>
      <c r="T798" s="28"/>
      <c r="U798" s="28"/>
      <c r="V798" s="28"/>
      <c r="W798" s="28"/>
      <c r="X798" s="28"/>
      <c r="Y798" s="28"/>
      <c r="Z798" s="28"/>
      <c r="AA798" s="28"/>
      <c r="AB798" s="28"/>
      <c r="AC798" s="28"/>
      <c r="AD798" s="29"/>
      <c r="AE798" s="29"/>
      <c r="AF798" s="29"/>
      <c r="AG798" s="29"/>
      <c r="AH798" s="29"/>
    </row>
    <row r="799" spans="1:34" ht="12.75">
      <c r="A799" s="29"/>
      <c r="B799" s="29"/>
      <c r="C799" s="49"/>
      <c r="D799" s="49"/>
      <c r="E799" s="29"/>
      <c r="F799" s="29"/>
      <c r="G799" s="29"/>
      <c r="H799" s="29"/>
      <c r="I799" s="29"/>
      <c r="J799" s="29"/>
      <c r="K799" s="29"/>
      <c r="L799" s="29"/>
      <c r="M799" s="29"/>
      <c r="N799" s="28"/>
      <c r="O799" s="28"/>
      <c r="P799" s="28"/>
      <c r="Q799" s="28"/>
      <c r="R799" s="28"/>
      <c r="S799" s="28"/>
      <c r="T799" s="28"/>
      <c r="U799" s="28"/>
      <c r="V799" s="28"/>
      <c r="W799" s="28"/>
      <c r="X799" s="28"/>
      <c r="Y799" s="28"/>
      <c r="Z799" s="28"/>
      <c r="AA799" s="28"/>
      <c r="AB799" s="28"/>
      <c r="AC799" s="28"/>
      <c r="AD799" s="29"/>
      <c r="AE799" s="29"/>
      <c r="AF799" s="29"/>
      <c r="AG799" s="29"/>
      <c r="AH799" s="29"/>
    </row>
    <row r="800" spans="1:34" ht="12.75">
      <c r="A800" s="29"/>
      <c r="B800" s="29"/>
      <c r="C800" s="49"/>
      <c r="D800" s="49"/>
      <c r="E800" s="29"/>
      <c r="F800" s="29"/>
      <c r="G800" s="29"/>
      <c r="H800" s="29"/>
      <c r="I800" s="29"/>
      <c r="J800" s="29"/>
      <c r="K800" s="29"/>
      <c r="L800" s="29"/>
      <c r="M800" s="29"/>
      <c r="N800" s="28"/>
      <c r="O800" s="28"/>
      <c r="P800" s="28"/>
      <c r="Q800" s="28"/>
      <c r="R800" s="28"/>
      <c r="S800" s="28"/>
      <c r="T800" s="28"/>
      <c r="U800" s="28"/>
      <c r="V800" s="28"/>
      <c r="W800" s="28"/>
      <c r="X800" s="28"/>
      <c r="Y800" s="28"/>
      <c r="Z800" s="28"/>
      <c r="AA800" s="28"/>
      <c r="AB800" s="28"/>
      <c r="AC800" s="28"/>
      <c r="AD800" s="29"/>
      <c r="AE800" s="29"/>
      <c r="AF800" s="29"/>
      <c r="AG800" s="29"/>
      <c r="AH800" s="29"/>
    </row>
    <row r="801" spans="1:34" ht="12.75">
      <c r="A801" s="29"/>
      <c r="B801" s="29"/>
      <c r="C801" s="49"/>
      <c r="D801" s="49"/>
      <c r="E801" s="29"/>
      <c r="F801" s="29"/>
      <c r="G801" s="29"/>
      <c r="H801" s="29"/>
      <c r="I801" s="29"/>
      <c r="J801" s="29"/>
      <c r="K801" s="29"/>
      <c r="L801" s="29"/>
      <c r="M801" s="29"/>
      <c r="N801" s="28"/>
      <c r="O801" s="28"/>
      <c r="P801" s="28"/>
      <c r="Q801" s="28"/>
      <c r="R801" s="28"/>
      <c r="S801" s="28"/>
      <c r="T801" s="28"/>
      <c r="U801" s="28"/>
      <c r="V801" s="28"/>
      <c r="W801" s="28"/>
      <c r="X801" s="28"/>
      <c r="Y801" s="28"/>
      <c r="Z801" s="28"/>
      <c r="AA801" s="28"/>
      <c r="AB801" s="28"/>
      <c r="AC801" s="28"/>
      <c r="AD801" s="29"/>
      <c r="AE801" s="29"/>
      <c r="AF801" s="29"/>
      <c r="AG801" s="29"/>
      <c r="AH801" s="29"/>
    </row>
    <row r="802" spans="1:34" ht="12.75">
      <c r="A802" s="29"/>
      <c r="B802" s="29"/>
      <c r="C802" s="49"/>
      <c r="D802" s="49"/>
      <c r="E802" s="29"/>
      <c r="F802" s="29"/>
      <c r="G802" s="29"/>
      <c r="H802" s="29"/>
      <c r="I802" s="29"/>
      <c r="J802" s="29"/>
      <c r="K802" s="29"/>
      <c r="L802" s="29"/>
      <c r="M802" s="29"/>
      <c r="N802" s="28"/>
      <c r="O802" s="28"/>
      <c r="P802" s="28"/>
      <c r="Q802" s="28"/>
      <c r="R802" s="28"/>
      <c r="S802" s="28"/>
      <c r="T802" s="28"/>
      <c r="U802" s="28"/>
      <c r="V802" s="28"/>
      <c r="W802" s="28"/>
      <c r="X802" s="28"/>
      <c r="Y802" s="28"/>
      <c r="Z802" s="28"/>
      <c r="AA802" s="28"/>
      <c r="AB802" s="28"/>
      <c r="AC802" s="28"/>
      <c r="AD802" s="29"/>
      <c r="AE802" s="29"/>
      <c r="AF802" s="29"/>
      <c r="AG802" s="29"/>
      <c r="AH802" s="29"/>
    </row>
    <row r="803" spans="1:34" ht="12.75">
      <c r="A803" s="29"/>
      <c r="B803" s="29"/>
      <c r="C803" s="49"/>
      <c r="D803" s="49"/>
      <c r="E803" s="29"/>
      <c r="F803" s="29"/>
      <c r="G803" s="29"/>
      <c r="H803" s="29"/>
      <c r="I803" s="29"/>
      <c r="J803" s="29"/>
      <c r="K803" s="29"/>
      <c r="L803" s="29"/>
      <c r="M803" s="29"/>
      <c r="N803" s="28"/>
      <c r="O803" s="28"/>
      <c r="P803" s="28"/>
      <c r="Q803" s="28"/>
      <c r="R803" s="28"/>
      <c r="S803" s="28"/>
      <c r="T803" s="28"/>
      <c r="U803" s="28"/>
      <c r="V803" s="28"/>
      <c r="W803" s="28"/>
      <c r="X803" s="28"/>
      <c r="Y803" s="28"/>
      <c r="Z803" s="28"/>
      <c r="AA803" s="28"/>
      <c r="AB803" s="28"/>
      <c r="AC803" s="28"/>
      <c r="AD803" s="29"/>
      <c r="AE803" s="29"/>
      <c r="AF803" s="29"/>
      <c r="AG803" s="29"/>
      <c r="AH803" s="29"/>
    </row>
    <row r="804" spans="1:34" ht="12.75">
      <c r="A804" s="29"/>
      <c r="B804" s="29"/>
      <c r="C804" s="49"/>
      <c r="D804" s="49"/>
      <c r="E804" s="29"/>
      <c r="F804" s="29"/>
      <c r="G804" s="29"/>
      <c r="H804" s="29"/>
      <c r="I804" s="29"/>
      <c r="J804" s="29"/>
      <c r="K804" s="29"/>
      <c r="L804" s="29"/>
      <c r="M804" s="29"/>
      <c r="N804" s="28"/>
      <c r="O804" s="28"/>
      <c r="P804" s="28"/>
      <c r="Q804" s="28"/>
      <c r="R804" s="28"/>
      <c r="S804" s="28"/>
      <c r="T804" s="28"/>
      <c r="U804" s="28"/>
      <c r="V804" s="28"/>
      <c r="W804" s="28"/>
      <c r="X804" s="28"/>
      <c r="Y804" s="28"/>
      <c r="Z804" s="28"/>
      <c r="AA804" s="28"/>
      <c r="AB804" s="28"/>
      <c r="AC804" s="28"/>
      <c r="AD804" s="29"/>
      <c r="AE804" s="29"/>
      <c r="AF804" s="29"/>
      <c r="AG804" s="29"/>
      <c r="AH804" s="29"/>
    </row>
    <row r="805" spans="1:34" ht="12.75">
      <c r="A805" s="29"/>
      <c r="B805" s="29"/>
      <c r="C805" s="49"/>
      <c r="D805" s="49"/>
      <c r="E805" s="29"/>
      <c r="F805" s="29"/>
      <c r="G805" s="29"/>
      <c r="H805" s="29"/>
      <c r="I805" s="29"/>
      <c r="J805" s="29"/>
      <c r="K805" s="29"/>
      <c r="L805" s="29"/>
      <c r="M805" s="29"/>
      <c r="N805" s="28"/>
      <c r="O805" s="28"/>
      <c r="P805" s="28"/>
      <c r="Q805" s="28"/>
      <c r="R805" s="28"/>
      <c r="S805" s="28"/>
      <c r="T805" s="28"/>
      <c r="U805" s="28"/>
      <c r="V805" s="28"/>
      <c r="W805" s="28"/>
      <c r="X805" s="28"/>
      <c r="Y805" s="28"/>
      <c r="Z805" s="28"/>
      <c r="AA805" s="28"/>
      <c r="AB805" s="28"/>
      <c r="AC805" s="28"/>
      <c r="AD805" s="29"/>
      <c r="AE805" s="29"/>
      <c r="AF805" s="29"/>
      <c r="AG805" s="29"/>
      <c r="AH805" s="29"/>
    </row>
    <row r="806" spans="1:34" ht="12.75">
      <c r="A806" s="29"/>
      <c r="B806" s="29"/>
      <c r="C806" s="49"/>
      <c r="D806" s="49"/>
      <c r="E806" s="29"/>
      <c r="F806" s="29"/>
      <c r="G806" s="29"/>
      <c r="H806" s="29"/>
      <c r="I806" s="29"/>
      <c r="J806" s="29"/>
      <c r="K806" s="29"/>
      <c r="L806" s="29"/>
      <c r="M806" s="29"/>
      <c r="N806" s="28"/>
      <c r="O806" s="28"/>
      <c r="P806" s="28"/>
      <c r="Q806" s="28"/>
      <c r="R806" s="28"/>
      <c r="S806" s="28"/>
      <c r="T806" s="28"/>
      <c r="U806" s="28"/>
      <c r="V806" s="28"/>
      <c r="W806" s="28"/>
      <c r="X806" s="28"/>
      <c r="Y806" s="28"/>
      <c r="Z806" s="28"/>
      <c r="AA806" s="28"/>
      <c r="AB806" s="28"/>
      <c r="AC806" s="28"/>
      <c r="AD806" s="29"/>
      <c r="AE806" s="29"/>
      <c r="AF806" s="29"/>
      <c r="AG806" s="29"/>
      <c r="AH806" s="29"/>
    </row>
    <row r="807" spans="1:34" ht="12.75">
      <c r="A807" s="29"/>
      <c r="B807" s="29"/>
      <c r="C807" s="49"/>
      <c r="D807" s="49"/>
      <c r="E807" s="29"/>
      <c r="F807" s="29"/>
      <c r="G807" s="29"/>
      <c r="H807" s="29"/>
      <c r="I807" s="29"/>
      <c r="J807" s="29"/>
      <c r="K807" s="29"/>
      <c r="L807" s="29"/>
      <c r="M807" s="29"/>
      <c r="N807" s="28"/>
      <c r="O807" s="28"/>
      <c r="P807" s="28"/>
      <c r="Q807" s="28"/>
      <c r="R807" s="28"/>
      <c r="S807" s="28"/>
      <c r="T807" s="28"/>
      <c r="U807" s="28"/>
      <c r="V807" s="28"/>
      <c r="W807" s="28"/>
      <c r="X807" s="28"/>
      <c r="Y807" s="28"/>
      <c r="Z807" s="28"/>
      <c r="AA807" s="28"/>
      <c r="AB807" s="28"/>
      <c r="AC807" s="28"/>
      <c r="AD807" s="29"/>
      <c r="AE807" s="29"/>
      <c r="AF807" s="29"/>
      <c r="AG807" s="29"/>
      <c r="AH807" s="29"/>
    </row>
    <row r="808" spans="1:34" ht="12.75">
      <c r="A808" s="29"/>
      <c r="B808" s="29"/>
      <c r="C808" s="49"/>
      <c r="D808" s="49"/>
      <c r="E808" s="29"/>
      <c r="F808" s="29"/>
      <c r="G808" s="29"/>
      <c r="H808" s="29"/>
      <c r="I808" s="29"/>
      <c r="J808" s="29"/>
      <c r="K808" s="29"/>
      <c r="L808" s="29"/>
      <c r="M808" s="29"/>
      <c r="N808" s="28"/>
      <c r="O808" s="28"/>
      <c r="P808" s="28"/>
      <c r="Q808" s="28"/>
      <c r="R808" s="28"/>
      <c r="S808" s="28"/>
      <c r="T808" s="28"/>
      <c r="U808" s="28"/>
      <c r="V808" s="28"/>
      <c r="W808" s="28"/>
      <c r="X808" s="28"/>
      <c r="Y808" s="28"/>
      <c r="Z808" s="28"/>
      <c r="AA808" s="28"/>
      <c r="AB808" s="28"/>
      <c r="AC808" s="28"/>
      <c r="AD808" s="29"/>
      <c r="AE808" s="29"/>
      <c r="AF808" s="29"/>
      <c r="AG808" s="29"/>
      <c r="AH808" s="29"/>
    </row>
    <row r="809" spans="1:34" ht="12.75">
      <c r="A809" s="29"/>
      <c r="B809" s="29"/>
      <c r="C809" s="49"/>
      <c r="D809" s="49"/>
      <c r="E809" s="29"/>
      <c r="F809" s="29"/>
      <c r="G809" s="29"/>
      <c r="H809" s="29"/>
      <c r="I809" s="29"/>
      <c r="J809" s="29"/>
      <c r="K809" s="29"/>
      <c r="L809" s="29"/>
      <c r="M809" s="29"/>
      <c r="N809" s="28"/>
      <c r="O809" s="28"/>
      <c r="P809" s="28"/>
      <c r="Q809" s="28"/>
      <c r="R809" s="28"/>
      <c r="S809" s="28"/>
      <c r="T809" s="28"/>
      <c r="U809" s="28"/>
      <c r="V809" s="28"/>
      <c r="W809" s="28"/>
      <c r="X809" s="28"/>
      <c r="Y809" s="28"/>
      <c r="Z809" s="28"/>
      <c r="AA809" s="28"/>
      <c r="AB809" s="28"/>
      <c r="AC809" s="28"/>
      <c r="AD809" s="29"/>
      <c r="AE809" s="29"/>
      <c r="AF809" s="29"/>
      <c r="AG809" s="29"/>
      <c r="AH809" s="29"/>
    </row>
    <row r="810" spans="1:34" ht="12.75">
      <c r="A810" s="29"/>
      <c r="B810" s="29"/>
      <c r="C810" s="49"/>
      <c r="D810" s="49"/>
      <c r="E810" s="29"/>
      <c r="F810" s="29"/>
      <c r="G810" s="29"/>
      <c r="H810" s="29"/>
      <c r="I810" s="29"/>
      <c r="J810" s="29"/>
      <c r="K810" s="29"/>
      <c r="L810" s="29"/>
      <c r="M810" s="29"/>
      <c r="N810" s="28"/>
      <c r="O810" s="28"/>
      <c r="P810" s="28"/>
      <c r="Q810" s="28"/>
      <c r="R810" s="28"/>
      <c r="S810" s="28"/>
      <c r="T810" s="28"/>
      <c r="U810" s="28"/>
      <c r="V810" s="28"/>
      <c r="W810" s="28"/>
      <c r="X810" s="28"/>
      <c r="Y810" s="28"/>
      <c r="Z810" s="28"/>
      <c r="AA810" s="28"/>
      <c r="AB810" s="28"/>
      <c r="AC810" s="28"/>
      <c r="AD810" s="29"/>
      <c r="AE810" s="29"/>
      <c r="AF810" s="29"/>
      <c r="AG810" s="29"/>
      <c r="AH810" s="29"/>
    </row>
    <row r="811" spans="1:34" ht="12.75">
      <c r="A811" s="29"/>
      <c r="B811" s="29"/>
      <c r="C811" s="49"/>
      <c r="D811" s="49"/>
      <c r="E811" s="29"/>
      <c r="F811" s="29"/>
      <c r="G811" s="29"/>
      <c r="H811" s="29"/>
      <c r="I811" s="29"/>
      <c r="J811" s="29"/>
      <c r="K811" s="29"/>
      <c r="L811" s="29"/>
      <c r="M811" s="29"/>
      <c r="N811" s="28"/>
      <c r="O811" s="28"/>
      <c r="P811" s="28"/>
      <c r="Q811" s="28"/>
      <c r="R811" s="28"/>
      <c r="S811" s="28"/>
      <c r="T811" s="28"/>
      <c r="U811" s="28"/>
      <c r="V811" s="28"/>
      <c r="W811" s="28"/>
      <c r="X811" s="28"/>
      <c r="Y811" s="28"/>
      <c r="Z811" s="28"/>
      <c r="AA811" s="28"/>
      <c r="AB811" s="28"/>
      <c r="AC811" s="28"/>
      <c r="AD811" s="29"/>
      <c r="AE811" s="29"/>
      <c r="AF811" s="29"/>
      <c r="AG811" s="29"/>
      <c r="AH811" s="29"/>
    </row>
    <row r="812" spans="1:34" ht="12.75">
      <c r="A812" s="29"/>
      <c r="B812" s="29"/>
      <c r="C812" s="49"/>
      <c r="D812" s="49"/>
      <c r="E812" s="29"/>
      <c r="F812" s="29"/>
      <c r="G812" s="29"/>
      <c r="H812" s="29"/>
      <c r="I812" s="29"/>
      <c r="J812" s="29"/>
      <c r="K812" s="29"/>
      <c r="L812" s="29"/>
      <c r="M812" s="29"/>
      <c r="N812" s="28"/>
      <c r="O812" s="28"/>
      <c r="P812" s="28"/>
      <c r="Q812" s="28"/>
      <c r="R812" s="28"/>
      <c r="S812" s="28"/>
      <c r="T812" s="28"/>
      <c r="U812" s="28"/>
      <c r="V812" s="28"/>
      <c r="W812" s="28"/>
      <c r="X812" s="28"/>
      <c r="Y812" s="28"/>
      <c r="Z812" s="28"/>
      <c r="AA812" s="28"/>
      <c r="AB812" s="28"/>
      <c r="AC812" s="28"/>
      <c r="AD812" s="29"/>
      <c r="AE812" s="29"/>
      <c r="AF812" s="29"/>
      <c r="AG812" s="29"/>
      <c r="AH812" s="29"/>
    </row>
    <row r="813" spans="1:34" ht="12.75">
      <c r="A813" s="29"/>
      <c r="B813" s="29"/>
      <c r="C813" s="49"/>
      <c r="D813" s="49"/>
      <c r="E813" s="29"/>
      <c r="F813" s="29"/>
      <c r="G813" s="29"/>
      <c r="H813" s="29"/>
      <c r="I813" s="29"/>
      <c r="J813" s="29"/>
      <c r="K813" s="29"/>
      <c r="L813" s="29"/>
      <c r="M813" s="29"/>
      <c r="N813" s="28"/>
      <c r="O813" s="28"/>
      <c r="P813" s="28"/>
      <c r="Q813" s="28"/>
      <c r="R813" s="28"/>
      <c r="S813" s="28"/>
      <c r="T813" s="28"/>
      <c r="U813" s="28"/>
      <c r="V813" s="28"/>
      <c r="W813" s="28"/>
      <c r="X813" s="28"/>
      <c r="Y813" s="28"/>
      <c r="Z813" s="28"/>
      <c r="AA813" s="28"/>
      <c r="AB813" s="28"/>
      <c r="AC813" s="28"/>
      <c r="AD813" s="29"/>
      <c r="AE813" s="29"/>
      <c r="AF813" s="29"/>
      <c r="AG813" s="29"/>
      <c r="AH813" s="29"/>
    </row>
    <row r="814" spans="1:34" ht="12.75">
      <c r="A814" s="29"/>
      <c r="B814" s="29"/>
      <c r="C814" s="49"/>
      <c r="D814" s="49"/>
      <c r="E814" s="29"/>
      <c r="F814" s="29"/>
      <c r="G814" s="29"/>
      <c r="H814" s="29"/>
      <c r="I814" s="29"/>
      <c r="J814" s="29"/>
      <c r="K814" s="29"/>
      <c r="L814" s="29"/>
      <c r="M814" s="29"/>
      <c r="N814" s="28"/>
      <c r="O814" s="28"/>
      <c r="P814" s="28"/>
      <c r="Q814" s="28"/>
      <c r="R814" s="28"/>
      <c r="S814" s="28"/>
      <c r="T814" s="28"/>
      <c r="U814" s="28"/>
      <c r="V814" s="28"/>
      <c r="W814" s="28"/>
      <c r="X814" s="28"/>
      <c r="Y814" s="28"/>
      <c r="Z814" s="28"/>
      <c r="AA814" s="28"/>
      <c r="AB814" s="28"/>
      <c r="AC814" s="28"/>
      <c r="AD814" s="29"/>
      <c r="AE814" s="29"/>
      <c r="AF814" s="29"/>
      <c r="AG814" s="29"/>
      <c r="AH814" s="29"/>
    </row>
    <row r="815" spans="1:34" ht="12.75">
      <c r="A815" s="29"/>
      <c r="B815" s="29"/>
      <c r="C815" s="49"/>
      <c r="D815" s="49"/>
      <c r="E815" s="29"/>
      <c r="F815" s="29"/>
      <c r="G815" s="29"/>
      <c r="H815" s="29"/>
      <c r="I815" s="29"/>
      <c r="J815" s="29"/>
      <c r="K815" s="29"/>
      <c r="L815" s="29"/>
      <c r="M815" s="29"/>
      <c r="N815" s="28"/>
      <c r="O815" s="28"/>
      <c r="P815" s="28"/>
      <c r="Q815" s="28"/>
      <c r="R815" s="28"/>
      <c r="S815" s="28"/>
      <c r="T815" s="28"/>
      <c r="U815" s="28"/>
      <c r="V815" s="28"/>
      <c r="W815" s="28"/>
      <c r="X815" s="28"/>
      <c r="Y815" s="28"/>
      <c r="Z815" s="28"/>
      <c r="AA815" s="28"/>
      <c r="AB815" s="28"/>
      <c r="AC815" s="28"/>
      <c r="AD815" s="29"/>
      <c r="AE815" s="29"/>
      <c r="AF815" s="29"/>
      <c r="AG815" s="29"/>
      <c r="AH815" s="29"/>
    </row>
    <row r="816" spans="1:34" ht="12.75">
      <c r="A816" s="29"/>
      <c r="B816" s="29"/>
      <c r="C816" s="49"/>
      <c r="D816" s="49"/>
      <c r="E816" s="29"/>
      <c r="F816" s="29"/>
      <c r="G816" s="29"/>
      <c r="H816" s="29"/>
      <c r="I816" s="29"/>
      <c r="J816" s="29"/>
      <c r="K816" s="29"/>
      <c r="L816" s="29"/>
      <c r="M816" s="29"/>
      <c r="N816" s="28"/>
      <c r="O816" s="28"/>
      <c r="P816" s="28"/>
      <c r="Q816" s="28"/>
      <c r="R816" s="28"/>
      <c r="S816" s="28"/>
      <c r="T816" s="28"/>
      <c r="U816" s="28"/>
      <c r="V816" s="28"/>
      <c r="W816" s="28"/>
      <c r="X816" s="28"/>
      <c r="Y816" s="28"/>
      <c r="Z816" s="28"/>
      <c r="AA816" s="28"/>
      <c r="AB816" s="28"/>
      <c r="AC816" s="28"/>
      <c r="AD816" s="29"/>
      <c r="AE816" s="29"/>
      <c r="AF816" s="29"/>
      <c r="AG816" s="29"/>
      <c r="AH816" s="29"/>
    </row>
    <row r="817" spans="1:34" ht="12.75">
      <c r="A817" s="29"/>
      <c r="B817" s="29"/>
      <c r="C817" s="49"/>
      <c r="D817" s="49"/>
      <c r="E817" s="29"/>
      <c r="F817" s="29"/>
      <c r="G817" s="29"/>
      <c r="H817" s="29"/>
      <c r="I817" s="29"/>
      <c r="J817" s="29"/>
      <c r="K817" s="29"/>
      <c r="L817" s="29"/>
      <c r="M817" s="29"/>
      <c r="N817" s="28"/>
      <c r="O817" s="28"/>
      <c r="P817" s="28"/>
      <c r="Q817" s="28"/>
      <c r="R817" s="28"/>
      <c r="S817" s="28"/>
      <c r="T817" s="28"/>
      <c r="U817" s="28"/>
      <c r="V817" s="28"/>
      <c r="W817" s="28"/>
      <c r="X817" s="28"/>
      <c r="Y817" s="28"/>
      <c r="Z817" s="28"/>
      <c r="AA817" s="28"/>
      <c r="AB817" s="28"/>
      <c r="AC817" s="28"/>
      <c r="AD817" s="29"/>
      <c r="AE817" s="29"/>
      <c r="AF817" s="29"/>
      <c r="AG817" s="29"/>
      <c r="AH817" s="29"/>
    </row>
    <row r="818" spans="1:34" ht="12.75">
      <c r="A818" s="29"/>
      <c r="B818" s="29"/>
      <c r="C818" s="49"/>
      <c r="D818" s="49"/>
      <c r="E818" s="29"/>
      <c r="F818" s="29"/>
      <c r="G818" s="29"/>
      <c r="H818" s="29"/>
      <c r="I818" s="29"/>
      <c r="J818" s="29"/>
      <c r="K818" s="29"/>
      <c r="L818" s="29"/>
      <c r="M818" s="29"/>
      <c r="N818" s="28"/>
      <c r="O818" s="28"/>
      <c r="P818" s="28"/>
      <c r="Q818" s="28"/>
      <c r="R818" s="28"/>
      <c r="S818" s="28"/>
      <c r="T818" s="28"/>
      <c r="U818" s="28"/>
      <c r="V818" s="28"/>
      <c r="W818" s="28"/>
      <c r="X818" s="28"/>
      <c r="Y818" s="28"/>
      <c r="Z818" s="28"/>
      <c r="AA818" s="28"/>
      <c r="AB818" s="28"/>
      <c r="AC818" s="28"/>
      <c r="AD818" s="29"/>
      <c r="AE818" s="29"/>
      <c r="AF818" s="29"/>
      <c r="AG818" s="29"/>
      <c r="AH818" s="29"/>
    </row>
    <row r="819" spans="1:34" ht="12.75">
      <c r="A819" s="29"/>
      <c r="B819" s="29"/>
      <c r="C819" s="49"/>
      <c r="D819" s="49"/>
      <c r="E819" s="29"/>
      <c r="F819" s="29"/>
      <c r="G819" s="29"/>
      <c r="H819" s="29"/>
      <c r="I819" s="29"/>
      <c r="J819" s="29"/>
      <c r="K819" s="29"/>
      <c r="L819" s="29"/>
      <c r="M819" s="29"/>
      <c r="N819" s="28"/>
      <c r="O819" s="28"/>
      <c r="P819" s="28"/>
      <c r="Q819" s="28"/>
      <c r="R819" s="28"/>
      <c r="S819" s="28"/>
      <c r="T819" s="28"/>
      <c r="U819" s="28"/>
      <c r="V819" s="28"/>
      <c r="W819" s="28"/>
      <c r="X819" s="28"/>
      <c r="Y819" s="28"/>
      <c r="Z819" s="28"/>
      <c r="AA819" s="28"/>
      <c r="AB819" s="28"/>
      <c r="AC819" s="28"/>
      <c r="AD819" s="29"/>
      <c r="AE819" s="29"/>
      <c r="AF819" s="29"/>
      <c r="AG819" s="29"/>
      <c r="AH819" s="29"/>
    </row>
    <row r="820" spans="1:34" ht="12.75">
      <c r="A820" s="29"/>
      <c r="B820" s="29"/>
      <c r="C820" s="49"/>
      <c r="D820" s="49"/>
      <c r="E820" s="29"/>
      <c r="F820" s="29"/>
      <c r="G820" s="29"/>
      <c r="H820" s="29"/>
      <c r="I820" s="29"/>
      <c r="J820" s="29"/>
      <c r="K820" s="29"/>
      <c r="L820" s="29"/>
      <c r="M820" s="29"/>
      <c r="N820" s="28"/>
      <c r="O820" s="28"/>
      <c r="P820" s="28"/>
      <c r="Q820" s="28"/>
      <c r="R820" s="28"/>
      <c r="S820" s="28"/>
      <c r="T820" s="28"/>
      <c r="U820" s="28"/>
      <c r="V820" s="28"/>
      <c r="W820" s="28"/>
      <c r="X820" s="28"/>
      <c r="Y820" s="28"/>
      <c r="Z820" s="28"/>
      <c r="AA820" s="28"/>
      <c r="AB820" s="28"/>
      <c r="AC820" s="28"/>
      <c r="AD820" s="29"/>
      <c r="AE820" s="29"/>
      <c r="AF820" s="29"/>
      <c r="AG820" s="29"/>
      <c r="AH820" s="29"/>
    </row>
    <row r="821" spans="1:34" ht="12.75">
      <c r="A821" s="29"/>
      <c r="B821" s="29"/>
      <c r="C821" s="49"/>
      <c r="D821" s="49"/>
      <c r="E821" s="29"/>
      <c r="F821" s="29"/>
      <c r="G821" s="29"/>
      <c r="H821" s="29"/>
      <c r="I821" s="29"/>
      <c r="J821" s="29"/>
      <c r="K821" s="29"/>
      <c r="L821" s="29"/>
      <c r="M821" s="29"/>
      <c r="N821" s="28"/>
      <c r="O821" s="28"/>
      <c r="P821" s="28"/>
      <c r="Q821" s="28"/>
      <c r="R821" s="28"/>
      <c r="S821" s="28"/>
      <c r="T821" s="28"/>
      <c r="U821" s="28"/>
      <c r="V821" s="28"/>
      <c r="W821" s="28"/>
      <c r="X821" s="28"/>
      <c r="Y821" s="28"/>
      <c r="Z821" s="28"/>
      <c r="AA821" s="28"/>
      <c r="AB821" s="28"/>
      <c r="AC821" s="28"/>
      <c r="AD821" s="29"/>
      <c r="AE821" s="29"/>
      <c r="AF821" s="29"/>
      <c r="AG821" s="29"/>
      <c r="AH821" s="29"/>
    </row>
    <row r="822" spans="1:34" ht="12.75">
      <c r="A822" s="29"/>
      <c r="B822" s="29"/>
      <c r="C822" s="49"/>
      <c r="D822" s="49"/>
      <c r="E822" s="29"/>
      <c r="F822" s="29"/>
      <c r="G822" s="29"/>
      <c r="H822" s="29"/>
      <c r="I822" s="29"/>
      <c r="J822" s="29"/>
      <c r="K822" s="29"/>
      <c r="L822" s="29"/>
      <c r="M822" s="29"/>
      <c r="N822" s="28"/>
      <c r="O822" s="28"/>
      <c r="P822" s="28"/>
      <c r="Q822" s="28"/>
      <c r="R822" s="28"/>
      <c r="S822" s="28"/>
      <c r="T822" s="28"/>
      <c r="U822" s="28"/>
      <c r="V822" s="28"/>
      <c r="W822" s="28"/>
      <c r="X822" s="28"/>
      <c r="Y822" s="28"/>
      <c r="Z822" s="28"/>
      <c r="AA822" s="28"/>
      <c r="AB822" s="28"/>
      <c r="AC822" s="28"/>
      <c r="AD822" s="29"/>
      <c r="AE822" s="29"/>
      <c r="AF822" s="29"/>
      <c r="AG822" s="29"/>
      <c r="AH822" s="29"/>
    </row>
    <row r="823" spans="1:34" ht="12.75">
      <c r="A823" s="29"/>
      <c r="B823" s="29"/>
      <c r="C823" s="49"/>
      <c r="D823" s="49"/>
      <c r="E823" s="29"/>
      <c r="F823" s="29"/>
      <c r="G823" s="29"/>
      <c r="H823" s="29"/>
      <c r="I823" s="29"/>
      <c r="J823" s="29"/>
      <c r="K823" s="29"/>
      <c r="L823" s="29"/>
      <c r="M823" s="29"/>
      <c r="N823" s="28"/>
      <c r="O823" s="28"/>
      <c r="P823" s="28"/>
      <c r="Q823" s="28"/>
      <c r="R823" s="28"/>
      <c r="S823" s="28"/>
      <c r="T823" s="28"/>
      <c r="U823" s="28"/>
      <c r="V823" s="28"/>
      <c r="W823" s="28"/>
      <c r="X823" s="28"/>
      <c r="Y823" s="28"/>
      <c r="Z823" s="28"/>
      <c r="AA823" s="28"/>
      <c r="AB823" s="28"/>
      <c r="AC823" s="28"/>
      <c r="AD823" s="29"/>
      <c r="AE823" s="29"/>
      <c r="AF823" s="29"/>
      <c r="AG823" s="29"/>
      <c r="AH823" s="29"/>
    </row>
    <row r="824" spans="1:34" ht="12.75">
      <c r="A824" s="29"/>
      <c r="B824" s="29"/>
      <c r="C824" s="49"/>
      <c r="D824" s="49"/>
      <c r="E824" s="29"/>
      <c r="F824" s="29"/>
      <c r="G824" s="29"/>
      <c r="H824" s="29"/>
      <c r="I824" s="29"/>
      <c r="J824" s="29"/>
      <c r="K824" s="29"/>
      <c r="L824" s="29"/>
      <c r="M824" s="29"/>
      <c r="N824" s="28"/>
      <c r="O824" s="28"/>
      <c r="P824" s="28"/>
      <c r="Q824" s="28"/>
      <c r="R824" s="28"/>
      <c r="S824" s="28"/>
      <c r="T824" s="28"/>
      <c r="U824" s="28"/>
      <c r="V824" s="28"/>
      <c r="W824" s="28"/>
      <c r="X824" s="28"/>
      <c r="Y824" s="28"/>
      <c r="Z824" s="28"/>
      <c r="AA824" s="28"/>
      <c r="AB824" s="28"/>
      <c r="AC824" s="28"/>
      <c r="AD824" s="29"/>
      <c r="AE824" s="29"/>
      <c r="AF824" s="29"/>
      <c r="AG824" s="29"/>
      <c r="AH824" s="29"/>
    </row>
    <row r="825" spans="1:34" ht="12.75">
      <c r="A825" s="29"/>
      <c r="B825" s="29"/>
      <c r="C825" s="49"/>
      <c r="D825" s="49"/>
      <c r="E825" s="29"/>
      <c r="F825" s="29"/>
      <c r="G825" s="29"/>
      <c r="H825" s="29"/>
      <c r="I825" s="29"/>
      <c r="J825" s="29"/>
      <c r="K825" s="29"/>
      <c r="L825" s="29"/>
      <c r="M825" s="29"/>
      <c r="N825" s="28"/>
      <c r="O825" s="28"/>
      <c r="P825" s="28"/>
      <c r="Q825" s="28"/>
      <c r="R825" s="28"/>
      <c r="S825" s="28"/>
      <c r="T825" s="28"/>
      <c r="U825" s="28"/>
      <c r="V825" s="28"/>
      <c r="W825" s="28"/>
      <c r="X825" s="28"/>
      <c r="Y825" s="28"/>
      <c r="Z825" s="28"/>
      <c r="AA825" s="28"/>
      <c r="AB825" s="28"/>
      <c r="AC825" s="28"/>
      <c r="AD825" s="29"/>
      <c r="AE825" s="29"/>
      <c r="AF825" s="29"/>
      <c r="AG825" s="29"/>
      <c r="AH825" s="29"/>
    </row>
    <row r="826" spans="1:34" ht="12.75">
      <c r="A826" s="29"/>
      <c r="B826" s="29"/>
      <c r="C826" s="49"/>
      <c r="D826" s="49"/>
      <c r="E826" s="29"/>
      <c r="F826" s="29"/>
      <c r="G826" s="29"/>
      <c r="H826" s="29"/>
      <c r="I826" s="29"/>
      <c r="J826" s="29"/>
      <c r="K826" s="29"/>
      <c r="L826" s="29"/>
      <c r="M826" s="29"/>
      <c r="N826" s="28"/>
      <c r="O826" s="28"/>
      <c r="P826" s="28"/>
      <c r="Q826" s="28"/>
      <c r="R826" s="28"/>
      <c r="S826" s="28"/>
      <c r="T826" s="28"/>
      <c r="U826" s="28"/>
      <c r="V826" s="28"/>
      <c r="W826" s="28"/>
      <c r="X826" s="28"/>
      <c r="Y826" s="28"/>
      <c r="Z826" s="28"/>
      <c r="AA826" s="28"/>
      <c r="AB826" s="28"/>
      <c r="AC826" s="28"/>
      <c r="AD826" s="29"/>
      <c r="AE826" s="29"/>
      <c r="AF826" s="29"/>
      <c r="AG826" s="29"/>
      <c r="AH826" s="29"/>
    </row>
    <row r="827" spans="1:34" ht="12.75">
      <c r="A827" s="29"/>
      <c r="B827" s="29"/>
      <c r="C827" s="49"/>
      <c r="D827" s="49"/>
      <c r="E827" s="29"/>
      <c r="F827" s="29"/>
      <c r="G827" s="29"/>
      <c r="H827" s="29"/>
      <c r="I827" s="29"/>
      <c r="J827" s="29"/>
      <c r="K827" s="29"/>
      <c r="L827" s="29"/>
      <c r="M827" s="29"/>
      <c r="N827" s="28"/>
      <c r="O827" s="28"/>
      <c r="P827" s="28"/>
      <c r="Q827" s="28"/>
      <c r="R827" s="28"/>
      <c r="S827" s="28"/>
      <c r="T827" s="28"/>
      <c r="U827" s="28"/>
      <c r="V827" s="28"/>
      <c r="W827" s="28"/>
      <c r="X827" s="28"/>
      <c r="Y827" s="28"/>
      <c r="Z827" s="28"/>
      <c r="AA827" s="28"/>
      <c r="AB827" s="28"/>
      <c r="AC827" s="28"/>
      <c r="AD827" s="29"/>
      <c r="AE827" s="29"/>
      <c r="AF827" s="29"/>
      <c r="AG827" s="29"/>
      <c r="AH827" s="29"/>
    </row>
    <row r="828" spans="1:34" ht="12.75">
      <c r="A828" s="29"/>
      <c r="B828" s="29"/>
      <c r="C828" s="49"/>
      <c r="D828" s="49"/>
      <c r="E828" s="29"/>
      <c r="F828" s="29"/>
      <c r="G828" s="29"/>
      <c r="H828" s="29"/>
      <c r="I828" s="29"/>
      <c r="J828" s="29"/>
      <c r="K828" s="29"/>
      <c r="L828" s="29"/>
      <c r="M828" s="29"/>
      <c r="N828" s="28"/>
      <c r="O828" s="28"/>
      <c r="P828" s="28"/>
      <c r="Q828" s="28"/>
      <c r="R828" s="28"/>
      <c r="S828" s="28"/>
      <c r="T828" s="28"/>
      <c r="U828" s="28"/>
      <c r="V828" s="28"/>
      <c r="W828" s="28"/>
      <c r="X828" s="28"/>
      <c r="Y828" s="28"/>
      <c r="Z828" s="28"/>
      <c r="AA828" s="28"/>
      <c r="AB828" s="28"/>
      <c r="AC828" s="28"/>
      <c r="AD828" s="29"/>
      <c r="AE828" s="29"/>
      <c r="AF828" s="29"/>
      <c r="AG828" s="29"/>
      <c r="AH828" s="29"/>
    </row>
    <row r="829" spans="1:34" ht="12.75">
      <c r="A829" s="29"/>
      <c r="B829" s="29"/>
      <c r="C829" s="49"/>
      <c r="D829" s="49"/>
      <c r="E829" s="29"/>
      <c r="F829" s="29"/>
      <c r="G829" s="29"/>
      <c r="H829" s="29"/>
      <c r="I829" s="29"/>
      <c r="J829" s="29"/>
      <c r="K829" s="29"/>
      <c r="L829" s="29"/>
      <c r="M829" s="29"/>
      <c r="N829" s="28"/>
      <c r="O829" s="28"/>
      <c r="P829" s="28"/>
      <c r="Q829" s="28"/>
      <c r="R829" s="28"/>
      <c r="S829" s="28"/>
      <c r="T829" s="28"/>
      <c r="U829" s="28"/>
      <c r="V829" s="28"/>
      <c r="W829" s="28"/>
      <c r="X829" s="28"/>
      <c r="Y829" s="28"/>
      <c r="Z829" s="28"/>
      <c r="AA829" s="28"/>
      <c r="AB829" s="28"/>
      <c r="AC829" s="28"/>
      <c r="AD829" s="29"/>
      <c r="AE829" s="29"/>
      <c r="AF829" s="29"/>
      <c r="AG829" s="29"/>
      <c r="AH829" s="29"/>
    </row>
    <row r="830" spans="1:34" ht="12.75">
      <c r="A830" s="29"/>
      <c r="B830" s="29"/>
      <c r="C830" s="49"/>
      <c r="D830" s="49"/>
      <c r="E830" s="29"/>
      <c r="F830" s="29"/>
      <c r="G830" s="29"/>
      <c r="H830" s="29"/>
      <c r="I830" s="29"/>
      <c r="J830" s="29"/>
      <c r="K830" s="29"/>
      <c r="L830" s="29"/>
      <c r="M830" s="29"/>
      <c r="N830" s="28"/>
      <c r="O830" s="28"/>
      <c r="P830" s="28"/>
      <c r="Q830" s="28"/>
      <c r="R830" s="28"/>
      <c r="S830" s="28"/>
      <c r="T830" s="28"/>
      <c r="U830" s="28"/>
      <c r="V830" s="28"/>
      <c r="W830" s="28"/>
      <c r="X830" s="28"/>
      <c r="Y830" s="28"/>
      <c r="Z830" s="28"/>
      <c r="AA830" s="28"/>
      <c r="AB830" s="28"/>
      <c r="AC830" s="28"/>
      <c r="AD830" s="29"/>
      <c r="AE830" s="29"/>
      <c r="AF830" s="29"/>
      <c r="AG830" s="29"/>
      <c r="AH830" s="29"/>
    </row>
    <row r="831" spans="1:34" ht="12.75">
      <c r="A831" s="29"/>
      <c r="B831" s="29"/>
      <c r="C831" s="49"/>
      <c r="D831" s="49"/>
      <c r="E831" s="29"/>
      <c r="F831" s="29"/>
      <c r="G831" s="29"/>
      <c r="H831" s="29"/>
      <c r="I831" s="29"/>
      <c r="J831" s="29"/>
      <c r="K831" s="29"/>
      <c r="L831" s="29"/>
      <c r="M831" s="29"/>
      <c r="N831" s="28"/>
      <c r="O831" s="28"/>
      <c r="P831" s="28"/>
      <c r="Q831" s="28"/>
      <c r="R831" s="28"/>
      <c r="S831" s="28"/>
      <c r="T831" s="28"/>
      <c r="U831" s="28"/>
      <c r="V831" s="28"/>
      <c r="W831" s="28"/>
      <c r="X831" s="28"/>
      <c r="Y831" s="28"/>
      <c r="Z831" s="28"/>
      <c r="AA831" s="28"/>
      <c r="AB831" s="28"/>
      <c r="AC831" s="28"/>
      <c r="AD831" s="29"/>
      <c r="AE831" s="29"/>
      <c r="AF831" s="29"/>
      <c r="AG831" s="29"/>
      <c r="AH831" s="29"/>
    </row>
    <row r="832" spans="1:34" ht="12.75">
      <c r="A832" s="29"/>
      <c r="B832" s="29"/>
      <c r="C832" s="49"/>
      <c r="D832" s="49"/>
      <c r="E832" s="29"/>
      <c r="F832" s="29"/>
      <c r="G832" s="29"/>
      <c r="H832" s="29"/>
      <c r="I832" s="29"/>
      <c r="J832" s="29"/>
      <c r="K832" s="29"/>
      <c r="L832" s="29"/>
      <c r="M832" s="29"/>
      <c r="N832" s="28"/>
      <c r="O832" s="28"/>
      <c r="P832" s="28"/>
      <c r="Q832" s="28"/>
      <c r="R832" s="28"/>
      <c r="S832" s="28"/>
      <c r="T832" s="28"/>
      <c r="U832" s="28"/>
      <c r="V832" s="28"/>
      <c r="W832" s="28"/>
      <c r="X832" s="28"/>
      <c r="Y832" s="28"/>
      <c r="Z832" s="28"/>
      <c r="AA832" s="28"/>
      <c r="AB832" s="28"/>
      <c r="AC832" s="28"/>
      <c r="AD832" s="29"/>
      <c r="AE832" s="29"/>
      <c r="AF832" s="29"/>
      <c r="AG832" s="29"/>
      <c r="AH832" s="29"/>
    </row>
    <row r="833" spans="1:34" ht="12.75">
      <c r="A833" s="29"/>
      <c r="B833" s="29"/>
      <c r="C833" s="49"/>
      <c r="D833" s="49"/>
      <c r="E833" s="29"/>
      <c r="F833" s="29"/>
      <c r="G833" s="29"/>
      <c r="H833" s="29"/>
      <c r="I833" s="29"/>
      <c r="J833" s="29"/>
      <c r="K833" s="29"/>
      <c r="L833" s="29"/>
      <c r="M833" s="29"/>
      <c r="N833" s="28"/>
      <c r="O833" s="28"/>
      <c r="P833" s="28"/>
      <c r="Q833" s="28"/>
      <c r="R833" s="28"/>
      <c r="S833" s="28"/>
      <c r="T833" s="28"/>
      <c r="U833" s="28"/>
      <c r="V833" s="28"/>
      <c r="W833" s="28"/>
      <c r="X833" s="28"/>
      <c r="Y833" s="28"/>
      <c r="Z833" s="28"/>
      <c r="AA833" s="28"/>
      <c r="AB833" s="28"/>
      <c r="AC833" s="28"/>
      <c r="AD833" s="29"/>
      <c r="AE833" s="29"/>
      <c r="AF833" s="29"/>
      <c r="AG833" s="29"/>
      <c r="AH833" s="29"/>
    </row>
    <row r="834" spans="1:34" ht="12.75">
      <c r="A834" s="29"/>
      <c r="B834" s="29"/>
      <c r="C834" s="49"/>
      <c r="D834" s="49"/>
      <c r="E834" s="29"/>
      <c r="F834" s="29"/>
      <c r="G834" s="29"/>
      <c r="H834" s="29"/>
      <c r="I834" s="29"/>
      <c r="J834" s="29"/>
      <c r="K834" s="29"/>
      <c r="L834" s="29"/>
      <c r="M834" s="29"/>
      <c r="N834" s="28"/>
      <c r="O834" s="28"/>
      <c r="P834" s="28"/>
      <c r="Q834" s="28"/>
      <c r="R834" s="28"/>
      <c r="S834" s="28"/>
      <c r="T834" s="28"/>
      <c r="U834" s="28"/>
      <c r="V834" s="28"/>
      <c r="W834" s="28"/>
      <c r="X834" s="28"/>
      <c r="Y834" s="28"/>
      <c r="Z834" s="28"/>
      <c r="AA834" s="28"/>
      <c r="AB834" s="28"/>
      <c r="AC834" s="28"/>
      <c r="AD834" s="29"/>
      <c r="AE834" s="29"/>
      <c r="AF834" s="29"/>
      <c r="AG834" s="29"/>
      <c r="AH834" s="29"/>
    </row>
    <row r="835" spans="1:34" ht="12.75">
      <c r="A835" s="29"/>
      <c r="B835" s="29"/>
      <c r="C835" s="49"/>
      <c r="D835" s="49"/>
      <c r="E835" s="29"/>
      <c r="F835" s="29"/>
      <c r="G835" s="29"/>
      <c r="H835" s="29"/>
      <c r="I835" s="29"/>
      <c r="J835" s="29"/>
      <c r="K835" s="29"/>
      <c r="L835" s="29"/>
      <c r="M835" s="29"/>
      <c r="N835" s="28"/>
      <c r="O835" s="28"/>
      <c r="P835" s="28"/>
      <c r="Q835" s="28"/>
      <c r="R835" s="28"/>
      <c r="S835" s="28"/>
      <c r="T835" s="28"/>
      <c r="U835" s="28"/>
      <c r="V835" s="28"/>
      <c r="W835" s="28"/>
      <c r="X835" s="28"/>
      <c r="Y835" s="28"/>
      <c r="Z835" s="28"/>
      <c r="AA835" s="28"/>
      <c r="AB835" s="28"/>
      <c r="AC835" s="28"/>
      <c r="AD835" s="29"/>
      <c r="AE835" s="29"/>
      <c r="AF835" s="29"/>
      <c r="AG835" s="29"/>
      <c r="AH835" s="29"/>
    </row>
    <row r="836" spans="1:34" ht="12.75">
      <c r="A836" s="29"/>
      <c r="B836" s="29"/>
      <c r="C836" s="49"/>
      <c r="D836" s="49"/>
      <c r="E836" s="29"/>
      <c r="F836" s="29"/>
      <c r="G836" s="29"/>
      <c r="H836" s="29"/>
      <c r="I836" s="29"/>
      <c r="J836" s="29"/>
      <c r="K836" s="29"/>
      <c r="L836" s="29"/>
      <c r="M836" s="29"/>
      <c r="N836" s="28"/>
      <c r="O836" s="28"/>
      <c r="P836" s="28"/>
      <c r="Q836" s="28"/>
      <c r="R836" s="28"/>
      <c r="S836" s="28"/>
      <c r="T836" s="28"/>
      <c r="U836" s="28"/>
      <c r="V836" s="28"/>
      <c r="W836" s="28"/>
      <c r="X836" s="28"/>
      <c r="Y836" s="28"/>
      <c r="Z836" s="28"/>
      <c r="AA836" s="28"/>
      <c r="AB836" s="28"/>
      <c r="AC836" s="28"/>
      <c r="AD836" s="29"/>
      <c r="AE836" s="29"/>
      <c r="AF836" s="29"/>
      <c r="AG836" s="29"/>
      <c r="AH836" s="29"/>
    </row>
    <row r="837" spans="1:34" ht="12.75">
      <c r="A837" s="29"/>
      <c r="B837" s="29"/>
      <c r="C837" s="49"/>
      <c r="D837" s="49"/>
      <c r="E837" s="29"/>
      <c r="F837" s="29"/>
      <c r="G837" s="29"/>
      <c r="H837" s="29"/>
      <c r="I837" s="29"/>
      <c r="J837" s="29"/>
      <c r="K837" s="29"/>
      <c r="L837" s="29"/>
      <c r="M837" s="29"/>
      <c r="N837" s="28"/>
      <c r="O837" s="28"/>
      <c r="P837" s="28"/>
      <c r="Q837" s="28"/>
      <c r="R837" s="28"/>
      <c r="S837" s="28"/>
      <c r="T837" s="28"/>
      <c r="U837" s="28"/>
      <c r="V837" s="28"/>
      <c r="W837" s="28"/>
      <c r="X837" s="28"/>
      <c r="Y837" s="28"/>
      <c r="Z837" s="28"/>
      <c r="AA837" s="28"/>
      <c r="AB837" s="28"/>
      <c r="AC837" s="28"/>
      <c r="AD837" s="29"/>
      <c r="AE837" s="29"/>
      <c r="AF837" s="29"/>
      <c r="AG837" s="29"/>
      <c r="AH837" s="29"/>
    </row>
    <row r="838" spans="1:34" ht="12.75">
      <c r="A838" s="29"/>
      <c r="B838" s="29"/>
      <c r="C838" s="49"/>
      <c r="D838" s="49"/>
      <c r="E838" s="29"/>
      <c r="F838" s="29"/>
      <c r="G838" s="29"/>
      <c r="H838" s="29"/>
      <c r="I838" s="29"/>
      <c r="J838" s="29"/>
      <c r="K838" s="29"/>
      <c r="L838" s="29"/>
      <c r="M838" s="29"/>
      <c r="N838" s="28"/>
      <c r="O838" s="28"/>
      <c r="P838" s="28"/>
      <c r="Q838" s="28"/>
      <c r="R838" s="28"/>
      <c r="S838" s="28"/>
      <c r="T838" s="28"/>
      <c r="U838" s="28"/>
      <c r="V838" s="28"/>
      <c r="W838" s="28"/>
      <c r="X838" s="28"/>
      <c r="Y838" s="28"/>
      <c r="Z838" s="28"/>
      <c r="AA838" s="28"/>
      <c r="AB838" s="28"/>
      <c r="AC838" s="28"/>
      <c r="AD838" s="29"/>
      <c r="AE838" s="29"/>
      <c r="AF838" s="29"/>
      <c r="AG838" s="29"/>
      <c r="AH838" s="29"/>
    </row>
    <row r="839" spans="1:34" ht="12.75">
      <c r="A839" s="29"/>
      <c r="B839" s="29"/>
      <c r="C839" s="49"/>
      <c r="D839" s="49"/>
      <c r="E839" s="29"/>
      <c r="F839" s="29"/>
      <c r="G839" s="29"/>
      <c r="H839" s="29"/>
      <c r="I839" s="29"/>
      <c r="J839" s="29"/>
      <c r="K839" s="29"/>
      <c r="L839" s="29"/>
      <c r="M839" s="29"/>
      <c r="N839" s="28"/>
      <c r="O839" s="28"/>
      <c r="P839" s="28"/>
      <c r="Q839" s="28"/>
      <c r="R839" s="28"/>
      <c r="S839" s="28"/>
      <c r="T839" s="28"/>
      <c r="U839" s="28"/>
      <c r="V839" s="28"/>
      <c r="W839" s="28"/>
      <c r="X839" s="28"/>
      <c r="Y839" s="28"/>
      <c r="Z839" s="28"/>
      <c r="AA839" s="28"/>
      <c r="AB839" s="28"/>
      <c r="AC839" s="28"/>
      <c r="AD839" s="29"/>
      <c r="AE839" s="29"/>
      <c r="AF839" s="29"/>
      <c r="AG839" s="29"/>
      <c r="AH839" s="29"/>
    </row>
    <row r="840" spans="1:34" ht="12.75">
      <c r="A840" s="29"/>
      <c r="B840" s="29"/>
      <c r="C840" s="49"/>
      <c r="D840" s="49"/>
      <c r="E840" s="29"/>
      <c r="F840" s="29"/>
      <c r="G840" s="29"/>
      <c r="H840" s="29"/>
      <c r="I840" s="29"/>
      <c r="J840" s="29"/>
      <c r="K840" s="29"/>
      <c r="L840" s="29"/>
      <c r="M840" s="29"/>
      <c r="N840" s="28"/>
      <c r="O840" s="28"/>
      <c r="P840" s="28"/>
      <c r="Q840" s="28"/>
      <c r="R840" s="28"/>
      <c r="S840" s="28"/>
      <c r="T840" s="28"/>
      <c r="U840" s="28"/>
      <c r="V840" s="28"/>
      <c r="W840" s="28"/>
      <c r="X840" s="28"/>
      <c r="Y840" s="28"/>
      <c r="Z840" s="28"/>
      <c r="AA840" s="28"/>
      <c r="AB840" s="28"/>
      <c r="AC840" s="28"/>
      <c r="AD840" s="29"/>
      <c r="AE840" s="29"/>
      <c r="AF840" s="29"/>
      <c r="AG840" s="29"/>
      <c r="AH840" s="29"/>
    </row>
    <row r="841" spans="1:34" ht="12.75">
      <c r="A841" s="29"/>
      <c r="B841" s="29"/>
      <c r="C841" s="49"/>
      <c r="D841" s="49"/>
      <c r="E841" s="29"/>
      <c r="F841" s="29"/>
      <c r="G841" s="29"/>
      <c r="H841" s="29"/>
      <c r="I841" s="29"/>
      <c r="J841" s="29"/>
      <c r="K841" s="29"/>
      <c r="L841" s="29"/>
      <c r="M841" s="29"/>
      <c r="N841" s="28"/>
      <c r="O841" s="28"/>
      <c r="P841" s="28"/>
      <c r="Q841" s="28"/>
      <c r="R841" s="28"/>
      <c r="S841" s="28"/>
      <c r="T841" s="28"/>
      <c r="U841" s="28"/>
      <c r="V841" s="28"/>
      <c r="W841" s="28"/>
      <c r="X841" s="28"/>
      <c r="Y841" s="28"/>
      <c r="Z841" s="28"/>
      <c r="AA841" s="28"/>
      <c r="AB841" s="28"/>
      <c r="AC841" s="28"/>
      <c r="AD841" s="29"/>
      <c r="AE841" s="29"/>
      <c r="AF841" s="29"/>
      <c r="AG841" s="29"/>
      <c r="AH841" s="29"/>
    </row>
    <row r="842" spans="1:34" ht="12.75">
      <c r="A842" s="29"/>
      <c r="B842" s="29"/>
      <c r="C842" s="49"/>
      <c r="D842" s="49"/>
      <c r="E842" s="29"/>
      <c r="F842" s="29"/>
      <c r="G842" s="29"/>
      <c r="H842" s="29"/>
      <c r="I842" s="29"/>
      <c r="J842" s="29"/>
      <c r="K842" s="29"/>
      <c r="L842" s="29"/>
      <c r="M842" s="29"/>
      <c r="N842" s="28"/>
      <c r="O842" s="28"/>
      <c r="P842" s="28"/>
      <c r="Q842" s="28"/>
      <c r="R842" s="28"/>
      <c r="S842" s="28"/>
      <c r="T842" s="28"/>
      <c r="U842" s="28"/>
      <c r="V842" s="28"/>
      <c r="W842" s="28"/>
      <c r="X842" s="28"/>
      <c r="Y842" s="28"/>
      <c r="Z842" s="28"/>
      <c r="AA842" s="28"/>
      <c r="AB842" s="28"/>
      <c r="AC842" s="28"/>
      <c r="AD842" s="29"/>
      <c r="AE842" s="29"/>
      <c r="AF842" s="29"/>
      <c r="AG842" s="29"/>
      <c r="AH842" s="29"/>
    </row>
    <row r="843" spans="1:34" ht="12.75">
      <c r="A843" s="29"/>
      <c r="B843" s="29"/>
      <c r="C843" s="49"/>
      <c r="D843" s="49"/>
      <c r="E843" s="29"/>
      <c r="F843" s="29"/>
      <c r="G843" s="29"/>
      <c r="H843" s="29"/>
      <c r="I843" s="29"/>
      <c r="J843" s="29"/>
      <c r="K843" s="29"/>
      <c r="L843" s="29"/>
      <c r="M843" s="29"/>
      <c r="N843" s="28"/>
      <c r="O843" s="28"/>
      <c r="P843" s="28"/>
      <c r="Q843" s="28"/>
      <c r="R843" s="28"/>
      <c r="S843" s="28"/>
      <c r="T843" s="28"/>
      <c r="U843" s="28"/>
      <c r="V843" s="28"/>
      <c r="W843" s="28"/>
      <c r="X843" s="28"/>
      <c r="Y843" s="28"/>
      <c r="Z843" s="28"/>
      <c r="AA843" s="28"/>
      <c r="AB843" s="28"/>
      <c r="AC843" s="28"/>
      <c r="AD843" s="29"/>
      <c r="AE843" s="29"/>
      <c r="AF843" s="29"/>
      <c r="AG843" s="29"/>
      <c r="AH843" s="29"/>
    </row>
    <row r="844" spans="1:34" ht="12.75">
      <c r="A844" s="29"/>
      <c r="B844" s="29"/>
      <c r="C844" s="49"/>
      <c r="D844" s="49"/>
      <c r="E844" s="29"/>
      <c r="F844" s="29"/>
      <c r="G844" s="29"/>
      <c r="H844" s="29"/>
      <c r="I844" s="29"/>
      <c r="J844" s="29"/>
      <c r="K844" s="29"/>
      <c r="L844" s="29"/>
      <c r="M844" s="29"/>
      <c r="N844" s="28"/>
      <c r="O844" s="28"/>
      <c r="P844" s="28"/>
      <c r="Q844" s="28"/>
      <c r="R844" s="28"/>
      <c r="S844" s="28"/>
      <c r="T844" s="28"/>
      <c r="U844" s="28"/>
      <c r="V844" s="28"/>
      <c r="W844" s="28"/>
      <c r="X844" s="28"/>
      <c r="Y844" s="28"/>
      <c r="Z844" s="28"/>
      <c r="AA844" s="28"/>
      <c r="AB844" s="28"/>
      <c r="AC844" s="28"/>
      <c r="AD844" s="29"/>
      <c r="AE844" s="29"/>
      <c r="AF844" s="29"/>
      <c r="AG844" s="29"/>
      <c r="AH844" s="29"/>
    </row>
    <row r="845" spans="1:34" ht="12.75">
      <c r="A845" s="29"/>
      <c r="B845" s="29"/>
      <c r="C845" s="49"/>
      <c r="D845" s="49"/>
      <c r="E845" s="29"/>
      <c r="F845" s="29"/>
      <c r="G845" s="29"/>
      <c r="H845" s="29"/>
      <c r="I845" s="29"/>
      <c r="J845" s="29"/>
      <c r="K845" s="29"/>
      <c r="L845" s="29"/>
      <c r="M845" s="29"/>
      <c r="N845" s="28"/>
      <c r="O845" s="28"/>
      <c r="P845" s="28"/>
      <c r="Q845" s="28"/>
      <c r="R845" s="28"/>
      <c r="S845" s="28"/>
      <c r="T845" s="28"/>
      <c r="U845" s="28"/>
      <c r="V845" s="28"/>
      <c r="W845" s="28"/>
      <c r="X845" s="28"/>
      <c r="Y845" s="28"/>
      <c r="Z845" s="28"/>
      <c r="AA845" s="28"/>
      <c r="AB845" s="28"/>
      <c r="AC845" s="28"/>
      <c r="AD845" s="29"/>
      <c r="AE845" s="29"/>
      <c r="AF845" s="29"/>
      <c r="AG845" s="29"/>
      <c r="AH845" s="29"/>
    </row>
    <row r="846" spans="1:34" ht="12.75">
      <c r="A846" s="29"/>
      <c r="B846" s="29"/>
      <c r="C846" s="49"/>
      <c r="D846" s="49"/>
      <c r="E846" s="29"/>
      <c r="F846" s="29"/>
      <c r="G846" s="29"/>
      <c r="H846" s="29"/>
      <c r="I846" s="29"/>
      <c r="J846" s="29"/>
      <c r="K846" s="29"/>
      <c r="L846" s="29"/>
      <c r="M846" s="29"/>
      <c r="N846" s="28"/>
      <c r="O846" s="28"/>
      <c r="P846" s="28"/>
      <c r="Q846" s="28"/>
      <c r="R846" s="28"/>
      <c r="S846" s="28"/>
      <c r="T846" s="28"/>
      <c r="U846" s="28"/>
      <c r="V846" s="28"/>
      <c r="W846" s="28"/>
      <c r="X846" s="28"/>
      <c r="Y846" s="28"/>
      <c r="Z846" s="28"/>
      <c r="AA846" s="28"/>
      <c r="AB846" s="28"/>
      <c r="AC846" s="28"/>
      <c r="AD846" s="29"/>
      <c r="AE846" s="29"/>
      <c r="AF846" s="29"/>
      <c r="AG846" s="29"/>
      <c r="AH846" s="29"/>
    </row>
    <row r="847" spans="1:34" ht="12.75">
      <c r="A847" s="29"/>
      <c r="B847" s="29"/>
      <c r="C847" s="49"/>
      <c r="D847" s="49"/>
      <c r="E847" s="29"/>
      <c r="F847" s="29"/>
      <c r="G847" s="29"/>
      <c r="H847" s="29"/>
      <c r="I847" s="29"/>
      <c r="J847" s="29"/>
      <c r="K847" s="29"/>
      <c r="L847" s="29"/>
      <c r="M847" s="29"/>
      <c r="N847" s="28"/>
      <c r="O847" s="28"/>
      <c r="P847" s="28"/>
      <c r="Q847" s="28"/>
      <c r="R847" s="28"/>
      <c r="S847" s="28"/>
      <c r="T847" s="28"/>
      <c r="U847" s="28"/>
      <c r="V847" s="28"/>
      <c r="W847" s="28"/>
      <c r="X847" s="28"/>
      <c r="Y847" s="28"/>
      <c r="Z847" s="28"/>
      <c r="AA847" s="28"/>
      <c r="AB847" s="28"/>
      <c r="AC847" s="28"/>
      <c r="AD847" s="29"/>
      <c r="AE847" s="29"/>
      <c r="AF847" s="29"/>
      <c r="AG847" s="29"/>
      <c r="AH847" s="29"/>
    </row>
    <row r="848" spans="1:34" ht="12.75">
      <c r="A848" s="29"/>
      <c r="B848" s="29"/>
      <c r="C848" s="49"/>
      <c r="D848" s="49"/>
      <c r="E848" s="29"/>
      <c r="F848" s="29"/>
      <c r="G848" s="29"/>
      <c r="H848" s="29"/>
      <c r="I848" s="29"/>
      <c r="J848" s="29"/>
      <c r="K848" s="29"/>
      <c r="L848" s="29"/>
      <c r="M848" s="29"/>
      <c r="N848" s="28"/>
      <c r="O848" s="28"/>
      <c r="P848" s="28"/>
      <c r="Q848" s="28"/>
      <c r="R848" s="28"/>
      <c r="S848" s="28"/>
      <c r="T848" s="28"/>
      <c r="U848" s="28"/>
      <c r="V848" s="28"/>
      <c r="W848" s="28"/>
      <c r="X848" s="28"/>
      <c r="Y848" s="28"/>
      <c r="Z848" s="28"/>
      <c r="AA848" s="28"/>
      <c r="AB848" s="28"/>
      <c r="AC848" s="28"/>
      <c r="AD848" s="29"/>
      <c r="AE848" s="29"/>
      <c r="AF848" s="29"/>
      <c r="AG848" s="29"/>
      <c r="AH848" s="29"/>
    </row>
    <row r="849" spans="1:34" ht="12.75">
      <c r="A849" s="29"/>
      <c r="B849" s="29"/>
      <c r="C849" s="49"/>
      <c r="D849" s="49"/>
      <c r="E849" s="29"/>
      <c r="F849" s="29"/>
      <c r="G849" s="29"/>
      <c r="H849" s="29"/>
      <c r="I849" s="29"/>
      <c r="J849" s="29"/>
      <c r="K849" s="29"/>
      <c r="L849" s="29"/>
      <c r="M849" s="29"/>
      <c r="N849" s="28"/>
      <c r="O849" s="28"/>
      <c r="P849" s="28"/>
      <c r="Q849" s="28"/>
      <c r="R849" s="28"/>
      <c r="S849" s="28"/>
      <c r="T849" s="28"/>
      <c r="U849" s="28"/>
      <c r="V849" s="28"/>
      <c r="W849" s="28"/>
      <c r="X849" s="28"/>
      <c r="Y849" s="28"/>
      <c r="Z849" s="28"/>
      <c r="AA849" s="28"/>
      <c r="AB849" s="28"/>
      <c r="AC849" s="28"/>
      <c r="AD849" s="29"/>
      <c r="AE849" s="29"/>
      <c r="AF849" s="29"/>
      <c r="AG849" s="29"/>
      <c r="AH849" s="29"/>
    </row>
    <row r="850" spans="1:34" ht="12.75">
      <c r="A850" s="29"/>
      <c r="B850" s="29"/>
      <c r="C850" s="49"/>
      <c r="D850" s="49"/>
      <c r="E850" s="29"/>
      <c r="F850" s="29"/>
      <c r="G850" s="29"/>
      <c r="H850" s="29"/>
      <c r="I850" s="29"/>
      <c r="J850" s="29"/>
      <c r="K850" s="29"/>
      <c r="L850" s="29"/>
      <c r="M850" s="29"/>
      <c r="N850" s="28"/>
      <c r="O850" s="28"/>
      <c r="P850" s="28"/>
      <c r="Q850" s="28"/>
      <c r="R850" s="28"/>
      <c r="S850" s="28"/>
      <c r="T850" s="28"/>
      <c r="U850" s="28"/>
      <c r="V850" s="28"/>
      <c r="W850" s="28"/>
      <c r="X850" s="28"/>
      <c r="Y850" s="28"/>
      <c r="Z850" s="28"/>
      <c r="AA850" s="28"/>
      <c r="AB850" s="28"/>
      <c r="AC850" s="28"/>
      <c r="AD850" s="29"/>
      <c r="AE850" s="29"/>
      <c r="AF850" s="29"/>
      <c r="AG850" s="29"/>
      <c r="AH850" s="29"/>
    </row>
    <row r="851" spans="1:34" ht="12.75">
      <c r="A851" s="29"/>
      <c r="B851" s="29"/>
      <c r="C851" s="49"/>
      <c r="D851" s="49"/>
      <c r="E851" s="29"/>
      <c r="F851" s="29"/>
      <c r="G851" s="29"/>
      <c r="H851" s="29"/>
      <c r="I851" s="29"/>
      <c r="J851" s="29"/>
      <c r="K851" s="29"/>
      <c r="L851" s="29"/>
      <c r="M851" s="29"/>
      <c r="N851" s="28"/>
      <c r="O851" s="28"/>
      <c r="P851" s="28"/>
      <c r="Q851" s="28"/>
      <c r="R851" s="28"/>
      <c r="S851" s="28"/>
      <c r="T851" s="28"/>
      <c r="U851" s="28"/>
      <c r="V851" s="28"/>
      <c r="W851" s="28"/>
      <c r="X851" s="28"/>
      <c r="Y851" s="28"/>
      <c r="Z851" s="28"/>
      <c r="AA851" s="28"/>
      <c r="AB851" s="28"/>
      <c r="AC851" s="28"/>
      <c r="AD851" s="29"/>
      <c r="AE851" s="29"/>
      <c r="AF851" s="29"/>
      <c r="AG851" s="29"/>
      <c r="AH851" s="29"/>
    </row>
    <row r="852" spans="1:34" ht="12.75">
      <c r="A852" s="29"/>
      <c r="B852" s="29"/>
      <c r="C852" s="49"/>
      <c r="D852" s="49"/>
      <c r="E852" s="29"/>
      <c r="F852" s="29"/>
      <c r="G852" s="29"/>
      <c r="H852" s="29"/>
      <c r="I852" s="29"/>
      <c r="J852" s="29"/>
      <c r="K852" s="29"/>
      <c r="L852" s="29"/>
      <c r="M852" s="29"/>
      <c r="N852" s="28"/>
      <c r="O852" s="28"/>
      <c r="P852" s="28"/>
      <c r="Q852" s="28"/>
      <c r="R852" s="28"/>
      <c r="S852" s="28"/>
      <c r="T852" s="28"/>
      <c r="U852" s="28"/>
      <c r="V852" s="28"/>
      <c r="W852" s="28"/>
      <c r="X852" s="28"/>
      <c r="Y852" s="28"/>
      <c r="Z852" s="28"/>
      <c r="AA852" s="28"/>
      <c r="AB852" s="28"/>
      <c r="AC852" s="28"/>
      <c r="AD852" s="29"/>
      <c r="AE852" s="29"/>
      <c r="AF852" s="29"/>
      <c r="AG852" s="29"/>
      <c r="AH852" s="29"/>
    </row>
    <row r="853" spans="1:34" ht="12.75">
      <c r="A853" s="29"/>
      <c r="B853" s="29"/>
      <c r="C853" s="49"/>
      <c r="D853" s="49"/>
      <c r="E853" s="29"/>
      <c r="F853" s="29"/>
      <c r="G853" s="29"/>
      <c r="H853" s="29"/>
      <c r="I853" s="29"/>
      <c r="J853" s="29"/>
      <c r="K853" s="29"/>
      <c r="L853" s="29"/>
      <c r="M853" s="29"/>
      <c r="N853" s="28"/>
      <c r="O853" s="28"/>
      <c r="P853" s="28"/>
      <c r="Q853" s="28"/>
      <c r="R853" s="28"/>
      <c r="S853" s="28"/>
      <c r="T853" s="28"/>
      <c r="U853" s="28"/>
      <c r="V853" s="28"/>
      <c r="W853" s="28"/>
      <c r="X853" s="28"/>
      <c r="Y853" s="28"/>
      <c r="Z853" s="28"/>
      <c r="AA853" s="28"/>
      <c r="AB853" s="28"/>
      <c r="AC853" s="28"/>
      <c r="AD853" s="29"/>
      <c r="AE853" s="29"/>
      <c r="AF853" s="29"/>
      <c r="AG853" s="29"/>
      <c r="AH853" s="29"/>
    </row>
    <row r="854" spans="1:34" ht="12.75">
      <c r="A854" s="29"/>
      <c r="B854" s="29"/>
      <c r="C854" s="49"/>
      <c r="D854" s="49"/>
      <c r="E854" s="29"/>
      <c r="F854" s="29"/>
      <c r="G854" s="29"/>
      <c r="H854" s="29"/>
      <c r="I854" s="29"/>
      <c r="J854" s="29"/>
      <c r="K854" s="29"/>
      <c r="L854" s="29"/>
      <c r="M854" s="29"/>
      <c r="N854" s="28"/>
      <c r="O854" s="28"/>
      <c r="P854" s="28"/>
      <c r="Q854" s="28"/>
      <c r="R854" s="28"/>
      <c r="S854" s="28"/>
      <c r="T854" s="28"/>
      <c r="U854" s="28"/>
      <c r="V854" s="28"/>
      <c r="W854" s="28"/>
      <c r="X854" s="28"/>
      <c r="Y854" s="28"/>
      <c r="Z854" s="28"/>
      <c r="AA854" s="28"/>
      <c r="AB854" s="28"/>
      <c r="AC854" s="28"/>
      <c r="AD854" s="29"/>
      <c r="AE854" s="29"/>
      <c r="AF854" s="29"/>
      <c r="AG854" s="29"/>
      <c r="AH854" s="29"/>
    </row>
    <row r="855" spans="1:34" ht="12.75">
      <c r="A855" s="29"/>
      <c r="B855" s="29"/>
      <c r="C855" s="49"/>
      <c r="D855" s="49"/>
      <c r="E855" s="29"/>
      <c r="F855" s="29"/>
      <c r="G855" s="29"/>
      <c r="H855" s="29"/>
      <c r="I855" s="29"/>
      <c r="J855" s="29"/>
      <c r="K855" s="29"/>
      <c r="L855" s="29"/>
      <c r="M855" s="29"/>
      <c r="N855" s="28"/>
      <c r="O855" s="28"/>
      <c r="P855" s="28"/>
      <c r="Q855" s="28"/>
      <c r="R855" s="28"/>
      <c r="S855" s="28"/>
      <c r="T855" s="28"/>
      <c r="U855" s="28"/>
      <c r="V855" s="28"/>
      <c r="W855" s="28"/>
      <c r="X855" s="28"/>
      <c r="Y855" s="28"/>
      <c r="Z855" s="28"/>
      <c r="AA855" s="28"/>
      <c r="AB855" s="28"/>
      <c r="AC855" s="28"/>
      <c r="AD855" s="29"/>
      <c r="AE855" s="29"/>
      <c r="AF855" s="29"/>
      <c r="AG855" s="29"/>
      <c r="AH855" s="29"/>
    </row>
    <row r="856" spans="1:34" ht="12.75">
      <c r="A856" s="29"/>
      <c r="B856" s="29"/>
      <c r="C856" s="49"/>
      <c r="D856" s="49"/>
      <c r="E856" s="29"/>
      <c r="F856" s="29"/>
      <c r="G856" s="29"/>
      <c r="H856" s="29"/>
      <c r="I856" s="29"/>
      <c r="J856" s="29"/>
      <c r="K856" s="29"/>
      <c r="L856" s="29"/>
      <c r="M856" s="29"/>
      <c r="N856" s="28"/>
      <c r="O856" s="28"/>
      <c r="P856" s="28"/>
      <c r="Q856" s="28"/>
      <c r="R856" s="28"/>
      <c r="S856" s="28"/>
      <c r="T856" s="28"/>
      <c r="U856" s="28"/>
      <c r="V856" s="28"/>
      <c r="W856" s="28"/>
      <c r="X856" s="28"/>
      <c r="Y856" s="28"/>
      <c r="Z856" s="28"/>
      <c r="AA856" s="28"/>
      <c r="AB856" s="28"/>
      <c r="AC856" s="28"/>
      <c r="AD856" s="29"/>
      <c r="AE856" s="29"/>
      <c r="AF856" s="29"/>
      <c r="AG856" s="29"/>
      <c r="AH856" s="29"/>
    </row>
    <row r="857" spans="1:34" ht="12.75">
      <c r="A857" s="29"/>
      <c r="B857" s="29"/>
      <c r="C857" s="49"/>
      <c r="D857" s="49"/>
      <c r="E857" s="29"/>
      <c r="F857" s="29"/>
      <c r="G857" s="29"/>
      <c r="H857" s="29"/>
      <c r="I857" s="29"/>
      <c r="J857" s="29"/>
      <c r="K857" s="29"/>
      <c r="L857" s="29"/>
      <c r="M857" s="29"/>
      <c r="N857" s="28"/>
      <c r="O857" s="28"/>
      <c r="P857" s="28"/>
      <c r="Q857" s="28"/>
      <c r="R857" s="28"/>
      <c r="S857" s="28"/>
      <c r="T857" s="28"/>
      <c r="U857" s="28"/>
      <c r="V857" s="28"/>
      <c r="W857" s="28"/>
      <c r="X857" s="28"/>
      <c r="Y857" s="28"/>
      <c r="Z857" s="28"/>
      <c r="AA857" s="28"/>
      <c r="AB857" s="28"/>
      <c r="AC857" s="28"/>
      <c r="AD857" s="29"/>
      <c r="AE857" s="29"/>
      <c r="AF857" s="29"/>
      <c r="AG857" s="29"/>
      <c r="AH857" s="29"/>
    </row>
    <row r="858" spans="1:34" ht="12.75">
      <c r="A858" s="29"/>
      <c r="B858" s="29"/>
      <c r="C858" s="49"/>
      <c r="D858" s="49"/>
      <c r="E858" s="29"/>
      <c r="F858" s="29"/>
      <c r="G858" s="29"/>
      <c r="H858" s="29"/>
      <c r="I858" s="29"/>
      <c r="J858" s="29"/>
      <c r="K858" s="29"/>
      <c r="L858" s="29"/>
      <c r="M858" s="29"/>
      <c r="N858" s="28"/>
      <c r="O858" s="28"/>
      <c r="P858" s="28"/>
      <c r="Q858" s="28"/>
      <c r="R858" s="28"/>
      <c r="S858" s="28"/>
      <c r="T858" s="28"/>
      <c r="U858" s="28"/>
      <c r="V858" s="28"/>
      <c r="W858" s="28"/>
      <c r="X858" s="28"/>
      <c r="Y858" s="28"/>
      <c r="Z858" s="28"/>
      <c r="AA858" s="28"/>
      <c r="AB858" s="28"/>
      <c r="AC858" s="28"/>
      <c r="AD858" s="29"/>
      <c r="AE858" s="29"/>
      <c r="AF858" s="29"/>
      <c r="AG858" s="29"/>
      <c r="AH858" s="29"/>
    </row>
    <row r="859" spans="1:34" ht="12.75">
      <c r="A859" s="29"/>
      <c r="B859" s="29"/>
      <c r="C859" s="49"/>
      <c r="D859" s="49"/>
      <c r="E859" s="29"/>
      <c r="F859" s="29"/>
      <c r="G859" s="29"/>
      <c r="H859" s="29"/>
      <c r="I859" s="29"/>
      <c r="J859" s="29"/>
      <c r="K859" s="29"/>
      <c r="L859" s="29"/>
      <c r="M859" s="29"/>
      <c r="N859" s="28"/>
      <c r="O859" s="28"/>
      <c r="P859" s="28"/>
      <c r="Q859" s="28"/>
      <c r="R859" s="28"/>
      <c r="S859" s="28"/>
      <c r="T859" s="28"/>
      <c r="U859" s="28"/>
      <c r="V859" s="28"/>
      <c r="W859" s="28"/>
      <c r="X859" s="28"/>
      <c r="Y859" s="28"/>
      <c r="Z859" s="28"/>
      <c r="AA859" s="28"/>
      <c r="AB859" s="28"/>
      <c r="AC859" s="28"/>
      <c r="AD859" s="29"/>
      <c r="AE859" s="29"/>
      <c r="AF859" s="29"/>
      <c r="AG859" s="29"/>
      <c r="AH859" s="29"/>
    </row>
    <row r="860" spans="1:34" ht="12.75">
      <c r="A860" s="29"/>
      <c r="B860" s="29"/>
      <c r="C860" s="49"/>
      <c r="D860" s="49"/>
      <c r="E860" s="29"/>
      <c r="F860" s="29"/>
      <c r="G860" s="29"/>
      <c r="H860" s="29"/>
      <c r="I860" s="29"/>
      <c r="J860" s="29"/>
      <c r="K860" s="29"/>
      <c r="L860" s="29"/>
      <c r="M860" s="29"/>
      <c r="N860" s="28"/>
      <c r="O860" s="28"/>
      <c r="P860" s="28"/>
      <c r="Q860" s="28"/>
      <c r="R860" s="28"/>
      <c r="S860" s="28"/>
      <c r="T860" s="28"/>
      <c r="U860" s="28"/>
      <c r="V860" s="28"/>
      <c r="W860" s="28"/>
      <c r="X860" s="28"/>
      <c r="Y860" s="28"/>
      <c r="Z860" s="28"/>
      <c r="AA860" s="28"/>
      <c r="AB860" s="28"/>
      <c r="AC860" s="28"/>
      <c r="AD860" s="29"/>
      <c r="AE860" s="29"/>
      <c r="AF860" s="29"/>
      <c r="AG860" s="29"/>
      <c r="AH860" s="29"/>
    </row>
    <row r="861" spans="1:34" ht="12.75">
      <c r="A861" s="29"/>
      <c r="B861" s="29"/>
      <c r="C861" s="49"/>
      <c r="D861" s="49"/>
      <c r="E861" s="29"/>
      <c r="F861" s="29"/>
      <c r="G861" s="29"/>
      <c r="H861" s="29"/>
      <c r="I861" s="29"/>
      <c r="J861" s="29"/>
      <c r="K861" s="29"/>
      <c r="L861" s="29"/>
      <c r="M861" s="29"/>
      <c r="N861" s="28"/>
      <c r="O861" s="28"/>
      <c r="P861" s="28"/>
      <c r="Q861" s="28"/>
      <c r="R861" s="28"/>
      <c r="S861" s="28"/>
      <c r="T861" s="28"/>
      <c r="U861" s="28"/>
      <c r="V861" s="28"/>
      <c r="W861" s="28"/>
      <c r="X861" s="28"/>
      <c r="Y861" s="28"/>
      <c r="Z861" s="28"/>
      <c r="AA861" s="28"/>
      <c r="AB861" s="28"/>
      <c r="AC861" s="28"/>
      <c r="AD861" s="29"/>
      <c r="AE861" s="29"/>
      <c r="AF861" s="29"/>
      <c r="AG861" s="29"/>
      <c r="AH861" s="29"/>
    </row>
    <row r="862" spans="1:34" ht="12.75">
      <c r="A862" s="29"/>
      <c r="B862" s="29"/>
      <c r="C862" s="49"/>
      <c r="D862" s="49"/>
      <c r="E862" s="29"/>
      <c r="F862" s="29"/>
      <c r="G862" s="29"/>
      <c r="H862" s="29"/>
      <c r="I862" s="29"/>
      <c r="J862" s="29"/>
      <c r="K862" s="29"/>
      <c r="L862" s="29"/>
      <c r="M862" s="29"/>
      <c r="N862" s="28"/>
      <c r="O862" s="28"/>
      <c r="P862" s="28"/>
      <c r="Q862" s="28"/>
      <c r="R862" s="28"/>
      <c r="S862" s="28"/>
      <c r="T862" s="28"/>
      <c r="U862" s="28"/>
      <c r="V862" s="28"/>
      <c r="W862" s="28"/>
      <c r="X862" s="28"/>
      <c r="Y862" s="28"/>
      <c r="Z862" s="28"/>
      <c r="AA862" s="28"/>
      <c r="AB862" s="28"/>
      <c r="AC862" s="28"/>
      <c r="AD862" s="29"/>
      <c r="AE862" s="29"/>
      <c r="AF862" s="29"/>
      <c r="AG862" s="29"/>
      <c r="AH862" s="29"/>
    </row>
    <row r="863" spans="1:34" ht="12.75">
      <c r="A863" s="29"/>
      <c r="B863" s="29"/>
      <c r="C863" s="49"/>
      <c r="D863" s="49"/>
      <c r="E863" s="29"/>
      <c r="F863" s="29"/>
      <c r="G863" s="29"/>
      <c r="H863" s="29"/>
      <c r="I863" s="29"/>
      <c r="J863" s="29"/>
      <c r="K863" s="29"/>
      <c r="L863" s="29"/>
      <c r="M863" s="29"/>
      <c r="N863" s="28"/>
      <c r="O863" s="28"/>
      <c r="P863" s="28"/>
      <c r="Q863" s="28"/>
      <c r="R863" s="28"/>
      <c r="S863" s="28"/>
      <c r="T863" s="28"/>
      <c r="U863" s="28"/>
      <c r="V863" s="28"/>
      <c r="W863" s="28"/>
      <c r="X863" s="28"/>
      <c r="Y863" s="28"/>
      <c r="Z863" s="28"/>
      <c r="AA863" s="28"/>
      <c r="AB863" s="28"/>
      <c r="AC863" s="28"/>
      <c r="AD863" s="29"/>
      <c r="AE863" s="29"/>
      <c r="AF863" s="29"/>
      <c r="AG863" s="29"/>
      <c r="AH863" s="29"/>
    </row>
    <row r="864" spans="1:34" ht="12.75">
      <c r="A864" s="29"/>
      <c r="B864" s="29"/>
      <c r="C864" s="49"/>
      <c r="D864" s="49"/>
      <c r="E864" s="29"/>
      <c r="F864" s="29"/>
      <c r="G864" s="29"/>
      <c r="H864" s="29"/>
      <c r="I864" s="29"/>
      <c r="J864" s="29"/>
      <c r="K864" s="29"/>
      <c r="L864" s="29"/>
      <c r="M864" s="29"/>
      <c r="N864" s="28"/>
      <c r="O864" s="28"/>
      <c r="P864" s="28"/>
      <c r="Q864" s="28"/>
      <c r="R864" s="28"/>
      <c r="S864" s="28"/>
      <c r="T864" s="28"/>
      <c r="U864" s="28"/>
      <c r="V864" s="28"/>
      <c r="W864" s="28"/>
      <c r="X864" s="28"/>
      <c r="Y864" s="28"/>
      <c r="Z864" s="28"/>
      <c r="AA864" s="28"/>
      <c r="AB864" s="28"/>
      <c r="AC864" s="28"/>
      <c r="AD864" s="29"/>
      <c r="AE864" s="29"/>
      <c r="AF864" s="29"/>
      <c r="AG864" s="29"/>
      <c r="AH864" s="29"/>
    </row>
    <row r="865" spans="1:34" ht="12.75">
      <c r="A865" s="29"/>
      <c r="B865" s="29"/>
      <c r="C865" s="49"/>
      <c r="D865" s="49"/>
      <c r="E865" s="29"/>
      <c r="F865" s="29"/>
      <c r="G865" s="29"/>
      <c r="H865" s="29"/>
      <c r="I865" s="29"/>
      <c r="J865" s="29"/>
      <c r="K865" s="29"/>
      <c r="L865" s="29"/>
      <c r="M865" s="29"/>
      <c r="N865" s="28"/>
      <c r="O865" s="28"/>
      <c r="P865" s="28"/>
      <c r="Q865" s="28"/>
      <c r="R865" s="28"/>
      <c r="S865" s="28"/>
      <c r="T865" s="28"/>
      <c r="U865" s="28"/>
      <c r="V865" s="28"/>
      <c r="W865" s="28"/>
      <c r="X865" s="28"/>
      <c r="Y865" s="28"/>
      <c r="Z865" s="28"/>
      <c r="AA865" s="28"/>
      <c r="AB865" s="28"/>
      <c r="AC865" s="28"/>
      <c r="AD865" s="29"/>
      <c r="AE865" s="29"/>
      <c r="AF865" s="29"/>
      <c r="AG865" s="29"/>
      <c r="AH865" s="29"/>
    </row>
    <row r="866" spans="1:34" ht="12.75">
      <c r="A866" s="29"/>
      <c r="B866" s="29"/>
      <c r="C866" s="49"/>
      <c r="D866" s="49"/>
      <c r="E866" s="29"/>
      <c r="F866" s="29"/>
      <c r="G866" s="29"/>
      <c r="H866" s="29"/>
      <c r="I866" s="29"/>
      <c r="J866" s="29"/>
      <c r="K866" s="29"/>
      <c r="L866" s="29"/>
      <c r="M866" s="29"/>
      <c r="N866" s="28"/>
      <c r="O866" s="28"/>
      <c r="P866" s="28"/>
      <c r="Q866" s="28"/>
      <c r="R866" s="28"/>
      <c r="S866" s="28"/>
      <c r="T866" s="28"/>
      <c r="U866" s="28"/>
      <c r="V866" s="28"/>
      <c r="W866" s="28"/>
      <c r="X866" s="28"/>
      <c r="Y866" s="28"/>
      <c r="Z866" s="28"/>
      <c r="AA866" s="28"/>
      <c r="AB866" s="28"/>
      <c r="AC866" s="28"/>
      <c r="AD866" s="29"/>
      <c r="AE866" s="29"/>
      <c r="AF866" s="29"/>
      <c r="AG866" s="29"/>
      <c r="AH866" s="29"/>
    </row>
    <row r="867" spans="1:34" ht="12.75">
      <c r="A867" s="29"/>
      <c r="B867" s="29"/>
      <c r="C867" s="49"/>
      <c r="D867" s="49"/>
      <c r="E867" s="29"/>
      <c r="F867" s="29"/>
      <c r="G867" s="29"/>
      <c r="H867" s="29"/>
      <c r="I867" s="29"/>
      <c r="J867" s="29"/>
      <c r="K867" s="29"/>
      <c r="L867" s="29"/>
      <c r="M867" s="29"/>
      <c r="N867" s="28"/>
      <c r="O867" s="28"/>
      <c r="P867" s="28"/>
      <c r="Q867" s="28"/>
      <c r="R867" s="28"/>
      <c r="S867" s="28"/>
      <c r="T867" s="28"/>
      <c r="U867" s="28"/>
      <c r="V867" s="28"/>
      <c r="W867" s="28"/>
      <c r="X867" s="28"/>
      <c r="Y867" s="28"/>
      <c r="Z867" s="28"/>
      <c r="AA867" s="28"/>
      <c r="AB867" s="28"/>
      <c r="AC867" s="28"/>
      <c r="AD867" s="29"/>
      <c r="AE867" s="29"/>
      <c r="AF867" s="29"/>
      <c r="AG867" s="29"/>
      <c r="AH867" s="29"/>
    </row>
    <row r="868" spans="1:34" ht="12.75">
      <c r="A868" s="29"/>
      <c r="B868" s="29"/>
      <c r="C868" s="49"/>
      <c r="D868" s="49"/>
      <c r="E868" s="29"/>
      <c r="F868" s="29"/>
      <c r="G868" s="29"/>
      <c r="H868" s="29"/>
      <c r="I868" s="29"/>
      <c r="J868" s="29"/>
      <c r="K868" s="29"/>
      <c r="L868" s="29"/>
      <c r="M868" s="29"/>
      <c r="N868" s="28"/>
      <c r="O868" s="28"/>
      <c r="P868" s="28"/>
      <c r="Q868" s="28"/>
      <c r="R868" s="28"/>
      <c r="S868" s="28"/>
      <c r="T868" s="28"/>
      <c r="U868" s="28"/>
      <c r="V868" s="28"/>
      <c r="W868" s="28"/>
      <c r="X868" s="28"/>
      <c r="Y868" s="28"/>
      <c r="Z868" s="28"/>
      <c r="AA868" s="28"/>
      <c r="AB868" s="28"/>
      <c r="AC868" s="28"/>
      <c r="AD868" s="29"/>
      <c r="AE868" s="29"/>
      <c r="AF868" s="29"/>
      <c r="AG868" s="29"/>
      <c r="AH868" s="29"/>
    </row>
    <row r="869" spans="1:34" ht="12.75">
      <c r="A869" s="29"/>
      <c r="B869" s="29"/>
      <c r="C869" s="49"/>
      <c r="D869" s="49"/>
      <c r="E869" s="29"/>
      <c r="F869" s="29"/>
      <c r="G869" s="29"/>
      <c r="H869" s="29"/>
      <c r="I869" s="29"/>
      <c r="J869" s="29"/>
      <c r="K869" s="29"/>
      <c r="L869" s="29"/>
      <c r="M869" s="29"/>
      <c r="N869" s="28"/>
      <c r="O869" s="28"/>
      <c r="P869" s="28"/>
      <c r="Q869" s="28"/>
      <c r="R869" s="28"/>
      <c r="S869" s="28"/>
      <c r="T869" s="28"/>
      <c r="U869" s="28"/>
      <c r="V869" s="28"/>
      <c r="W869" s="28"/>
      <c r="X869" s="28"/>
      <c r="Y869" s="28"/>
      <c r="Z869" s="28"/>
      <c r="AA869" s="28"/>
      <c r="AB869" s="28"/>
      <c r="AC869" s="28"/>
      <c r="AD869" s="29"/>
      <c r="AE869" s="29"/>
      <c r="AF869" s="29"/>
      <c r="AG869" s="29"/>
      <c r="AH869" s="29"/>
    </row>
    <row r="870" spans="1:34" ht="12.75">
      <c r="A870" s="29"/>
      <c r="B870" s="29"/>
      <c r="C870" s="49"/>
      <c r="D870" s="49"/>
      <c r="E870" s="29"/>
      <c r="F870" s="29"/>
      <c r="G870" s="29"/>
      <c r="H870" s="29"/>
      <c r="I870" s="29"/>
      <c r="J870" s="29"/>
      <c r="K870" s="29"/>
      <c r="L870" s="29"/>
      <c r="M870" s="29"/>
      <c r="N870" s="28"/>
      <c r="O870" s="28"/>
      <c r="P870" s="28"/>
      <c r="Q870" s="28"/>
      <c r="R870" s="28"/>
      <c r="S870" s="28"/>
      <c r="T870" s="28"/>
      <c r="U870" s="28"/>
      <c r="V870" s="28"/>
      <c r="W870" s="28"/>
      <c r="X870" s="28"/>
      <c r="Y870" s="28"/>
      <c r="Z870" s="28"/>
      <c r="AA870" s="28"/>
      <c r="AB870" s="28"/>
      <c r="AC870" s="28"/>
      <c r="AD870" s="29"/>
      <c r="AE870" s="29"/>
      <c r="AF870" s="29"/>
      <c r="AG870" s="29"/>
      <c r="AH870" s="29"/>
    </row>
    <row r="871" spans="1:34" ht="12.75">
      <c r="A871" s="29"/>
      <c r="B871" s="29"/>
      <c r="C871" s="49"/>
      <c r="D871" s="49"/>
      <c r="E871" s="29"/>
      <c r="F871" s="29"/>
      <c r="G871" s="29"/>
      <c r="H871" s="29"/>
      <c r="I871" s="29"/>
      <c r="J871" s="29"/>
      <c r="K871" s="29"/>
      <c r="L871" s="29"/>
      <c r="M871" s="29"/>
      <c r="N871" s="28"/>
      <c r="O871" s="28"/>
      <c r="P871" s="28"/>
      <c r="Q871" s="28"/>
      <c r="R871" s="28"/>
      <c r="S871" s="28"/>
      <c r="T871" s="28"/>
      <c r="U871" s="28"/>
      <c r="V871" s="28"/>
      <c r="W871" s="28"/>
      <c r="X871" s="28"/>
      <c r="Y871" s="28"/>
      <c r="Z871" s="28"/>
      <c r="AA871" s="28"/>
      <c r="AB871" s="28"/>
      <c r="AC871" s="28"/>
      <c r="AD871" s="29"/>
      <c r="AE871" s="29"/>
      <c r="AF871" s="29"/>
      <c r="AG871" s="29"/>
      <c r="AH871" s="29"/>
    </row>
    <row r="872" spans="1:34" ht="12.75">
      <c r="A872" s="29"/>
      <c r="B872" s="29"/>
      <c r="C872" s="49"/>
      <c r="D872" s="49"/>
      <c r="E872" s="29"/>
      <c r="F872" s="29"/>
      <c r="G872" s="29"/>
      <c r="H872" s="29"/>
      <c r="I872" s="29"/>
      <c r="J872" s="29"/>
      <c r="K872" s="29"/>
      <c r="L872" s="29"/>
      <c r="M872" s="29"/>
      <c r="N872" s="28"/>
      <c r="O872" s="28"/>
      <c r="P872" s="28"/>
      <c r="Q872" s="28"/>
      <c r="R872" s="28"/>
      <c r="S872" s="28"/>
      <c r="T872" s="28"/>
      <c r="U872" s="28"/>
      <c r="V872" s="28"/>
      <c r="W872" s="28"/>
      <c r="X872" s="28"/>
      <c r="Y872" s="28"/>
      <c r="Z872" s="28"/>
      <c r="AA872" s="28"/>
      <c r="AB872" s="28"/>
      <c r="AC872" s="28"/>
      <c r="AD872" s="29"/>
      <c r="AE872" s="29"/>
      <c r="AF872" s="29"/>
      <c r="AG872" s="29"/>
      <c r="AH872" s="29"/>
    </row>
    <row r="873" spans="1:34" ht="12.75">
      <c r="A873" s="29"/>
      <c r="B873" s="29"/>
      <c r="C873" s="49"/>
      <c r="D873" s="49"/>
      <c r="E873" s="29"/>
      <c r="F873" s="29"/>
      <c r="G873" s="29"/>
      <c r="H873" s="29"/>
      <c r="I873" s="29"/>
      <c r="J873" s="29"/>
      <c r="K873" s="29"/>
      <c r="L873" s="29"/>
      <c r="M873" s="29"/>
      <c r="N873" s="28"/>
      <c r="O873" s="28"/>
      <c r="P873" s="28"/>
      <c r="Q873" s="28"/>
      <c r="R873" s="28"/>
      <c r="S873" s="28"/>
      <c r="T873" s="28"/>
      <c r="U873" s="28"/>
      <c r="V873" s="28"/>
      <c r="W873" s="28"/>
      <c r="X873" s="28"/>
      <c r="Y873" s="28"/>
      <c r="Z873" s="28"/>
      <c r="AA873" s="28"/>
      <c r="AB873" s="28"/>
      <c r="AC873" s="28"/>
      <c r="AD873" s="29"/>
      <c r="AE873" s="29"/>
      <c r="AF873" s="29"/>
      <c r="AG873" s="29"/>
      <c r="AH873" s="29"/>
    </row>
    <row r="874" spans="1:34" ht="12.75">
      <c r="A874" s="29"/>
      <c r="B874" s="29"/>
      <c r="C874" s="49"/>
      <c r="D874" s="49"/>
      <c r="E874" s="29"/>
      <c r="F874" s="29"/>
      <c r="G874" s="29"/>
      <c r="H874" s="29"/>
      <c r="I874" s="29"/>
      <c r="J874" s="29"/>
      <c r="K874" s="29"/>
      <c r="L874" s="29"/>
      <c r="M874" s="29"/>
      <c r="N874" s="28"/>
      <c r="O874" s="28"/>
      <c r="P874" s="28"/>
      <c r="Q874" s="28"/>
      <c r="R874" s="28"/>
      <c r="S874" s="28"/>
      <c r="T874" s="28"/>
      <c r="U874" s="28"/>
      <c r="V874" s="28"/>
      <c r="W874" s="28"/>
      <c r="X874" s="28"/>
      <c r="Y874" s="28"/>
      <c r="Z874" s="28"/>
      <c r="AA874" s="28"/>
      <c r="AB874" s="28"/>
      <c r="AC874" s="28"/>
      <c r="AD874" s="29"/>
      <c r="AE874" s="29"/>
      <c r="AF874" s="29"/>
      <c r="AG874" s="29"/>
      <c r="AH874" s="29"/>
    </row>
    <row r="875" spans="1:34" ht="12.75">
      <c r="A875" s="29"/>
      <c r="B875" s="29"/>
      <c r="C875" s="49"/>
      <c r="D875" s="49"/>
      <c r="E875" s="29"/>
      <c r="F875" s="29"/>
      <c r="G875" s="29"/>
      <c r="H875" s="29"/>
      <c r="I875" s="29"/>
      <c r="J875" s="29"/>
      <c r="K875" s="29"/>
      <c r="L875" s="29"/>
      <c r="M875" s="29"/>
      <c r="N875" s="28"/>
      <c r="O875" s="28"/>
      <c r="P875" s="28"/>
      <c r="Q875" s="28"/>
      <c r="R875" s="28"/>
      <c r="S875" s="28"/>
      <c r="T875" s="28"/>
      <c r="U875" s="28"/>
      <c r="V875" s="28"/>
      <c r="W875" s="28"/>
      <c r="X875" s="28"/>
      <c r="Y875" s="28"/>
      <c r="Z875" s="28"/>
      <c r="AA875" s="28"/>
      <c r="AB875" s="28"/>
      <c r="AC875" s="28"/>
      <c r="AD875" s="29"/>
      <c r="AE875" s="29"/>
      <c r="AF875" s="29"/>
      <c r="AG875" s="29"/>
      <c r="AH875" s="29"/>
    </row>
    <row r="876" spans="1:34" ht="12.75">
      <c r="A876" s="29"/>
      <c r="B876" s="29"/>
      <c r="C876" s="49"/>
      <c r="D876" s="49"/>
      <c r="E876" s="29"/>
      <c r="F876" s="29"/>
      <c r="G876" s="29"/>
      <c r="H876" s="29"/>
      <c r="I876" s="29"/>
      <c r="J876" s="29"/>
      <c r="K876" s="29"/>
      <c r="L876" s="29"/>
      <c r="M876" s="29"/>
      <c r="N876" s="28"/>
      <c r="O876" s="28"/>
      <c r="P876" s="28"/>
      <c r="Q876" s="28"/>
      <c r="R876" s="28"/>
      <c r="S876" s="28"/>
      <c r="T876" s="28"/>
      <c r="U876" s="28"/>
      <c r="V876" s="28"/>
      <c r="W876" s="28"/>
      <c r="X876" s="28"/>
      <c r="Y876" s="28"/>
      <c r="Z876" s="28"/>
      <c r="AA876" s="28"/>
      <c r="AB876" s="28"/>
      <c r="AC876" s="28"/>
      <c r="AD876" s="29"/>
      <c r="AE876" s="29"/>
      <c r="AF876" s="29"/>
      <c r="AG876" s="29"/>
      <c r="AH876" s="29"/>
    </row>
    <row r="877" spans="1:34" ht="12.75">
      <c r="A877" s="29"/>
      <c r="B877" s="29"/>
      <c r="C877" s="49"/>
      <c r="D877" s="49"/>
      <c r="E877" s="29"/>
      <c r="F877" s="29"/>
      <c r="G877" s="29"/>
      <c r="H877" s="29"/>
      <c r="I877" s="29"/>
      <c r="J877" s="29"/>
      <c r="K877" s="29"/>
      <c r="L877" s="29"/>
      <c r="M877" s="29"/>
      <c r="N877" s="28"/>
      <c r="O877" s="28"/>
      <c r="P877" s="28"/>
      <c r="Q877" s="28"/>
      <c r="R877" s="28"/>
      <c r="S877" s="28"/>
      <c r="T877" s="28"/>
      <c r="U877" s="28"/>
      <c r="V877" s="28"/>
      <c r="W877" s="28"/>
      <c r="X877" s="28"/>
      <c r="Y877" s="28"/>
      <c r="Z877" s="28"/>
      <c r="AA877" s="28"/>
      <c r="AB877" s="28"/>
      <c r="AC877" s="28"/>
      <c r="AD877" s="29"/>
      <c r="AE877" s="29"/>
      <c r="AF877" s="29"/>
      <c r="AG877" s="29"/>
      <c r="AH877" s="29"/>
    </row>
    <row r="878" spans="1:34" ht="12.75">
      <c r="A878" s="29"/>
      <c r="B878" s="29"/>
      <c r="C878" s="49"/>
      <c r="D878" s="49"/>
      <c r="E878" s="29"/>
      <c r="F878" s="29"/>
      <c r="G878" s="29"/>
      <c r="H878" s="29"/>
      <c r="I878" s="29"/>
      <c r="J878" s="29"/>
      <c r="K878" s="29"/>
      <c r="L878" s="29"/>
      <c r="M878" s="29"/>
      <c r="N878" s="28"/>
      <c r="O878" s="28"/>
      <c r="P878" s="28"/>
      <c r="Q878" s="28"/>
      <c r="R878" s="28"/>
      <c r="S878" s="28"/>
      <c r="T878" s="28"/>
      <c r="U878" s="28"/>
      <c r="V878" s="28"/>
      <c r="W878" s="28"/>
      <c r="X878" s="28"/>
      <c r="Y878" s="28"/>
      <c r="Z878" s="28"/>
      <c r="AA878" s="28"/>
      <c r="AB878" s="28"/>
      <c r="AC878" s="28"/>
      <c r="AD878" s="29"/>
      <c r="AE878" s="29"/>
      <c r="AF878" s="29"/>
      <c r="AG878" s="29"/>
      <c r="AH878" s="29"/>
    </row>
    <row r="879" spans="1:34" ht="12.75">
      <c r="A879" s="29"/>
      <c r="B879" s="29"/>
      <c r="C879" s="49"/>
      <c r="D879" s="49"/>
      <c r="E879" s="29"/>
      <c r="F879" s="29"/>
      <c r="G879" s="29"/>
      <c r="H879" s="29"/>
      <c r="I879" s="29"/>
      <c r="J879" s="29"/>
      <c r="K879" s="29"/>
      <c r="L879" s="29"/>
      <c r="M879" s="29"/>
      <c r="N879" s="28"/>
      <c r="O879" s="28"/>
      <c r="P879" s="28"/>
      <c r="Q879" s="28"/>
      <c r="R879" s="28"/>
      <c r="S879" s="28"/>
      <c r="T879" s="28"/>
      <c r="U879" s="28"/>
      <c r="V879" s="28"/>
      <c r="W879" s="28"/>
      <c r="X879" s="28"/>
      <c r="Y879" s="28"/>
      <c r="Z879" s="28"/>
      <c r="AA879" s="28"/>
      <c r="AB879" s="28"/>
      <c r="AC879" s="28"/>
      <c r="AD879" s="29"/>
      <c r="AE879" s="29"/>
      <c r="AF879" s="29"/>
      <c r="AG879" s="29"/>
      <c r="AH879" s="29"/>
    </row>
    <row r="880" spans="1:34" ht="12.75">
      <c r="A880" s="29"/>
      <c r="B880" s="29"/>
      <c r="C880" s="49"/>
      <c r="D880" s="49"/>
      <c r="E880" s="29"/>
      <c r="F880" s="29"/>
      <c r="G880" s="29"/>
      <c r="H880" s="29"/>
      <c r="I880" s="29"/>
      <c r="J880" s="29"/>
      <c r="K880" s="29"/>
      <c r="L880" s="29"/>
      <c r="M880" s="29"/>
      <c r="N880" s="28"/>
      <c r="O880" s="28"/>
      <c r="P880" s="28"/>
      <c r="Q880" s="28"/>
      <c r="R880" s="28"/>
      <c r="S880" s="28"/>
      <c r="T880" s="28"/>
      <c r="U880" s="28"/>
      <c r="V880" s="28"/>
      <c r="W880" s="28"/>
      <c r="X880" s="28"/>
      <c r="Y880" s="28"/>
      <c r="Z880" s="28"/>
      <c r="AA880" s="28"/>
      <c r="AB880" s="28"/>
      <c r="AC880" s="28"/>
      <c r="AD880" s="29"/>
      <c r="AE880" s="29"/>
      <c r="AF880" s="29"/>
      <c r="AG880" s="29"/>
      <c r="AH880" s="29"/>
    </row>
    <row r="881" spans="1:34" ht="12.75">
      <c r="A881" s="29"/>
      <c r="B881" s="29"/>
      <c r="C881" s="49"/>
      <c r="D881" s="49"/>
      <c r="E881" s="29"/>
      <c r="F881" s="29"/>
      <c r="G881" s="29"/>
      <c r="H881" s="29"/>
      <c r="I881" s="29"/>
      <c r="J881" s="29"/>
      <c r="K881" s="29"/>
      <c r="L881" s="29"/>
      <c r="M881" s="29"/>
      <c r="N881" s="28"/>
      <c r="O881" s="28"/>
      <c r="P881" s="28"/>
      <c r="Q881" s="28"/>
      <c r="R881" s="28"/>
      <c r="S881" s="28"/>
      <c r="T881" s="28"/>
      <c r="U881" s="28"/>
      <c r="V881" s="28"/>
      <c r="W881" s="28"/>
      <c r="X881" s="28"/>
      <c r="Y881" s="28"/>
      <c r="Z881" s="28"/>
      <c r="AA881" s="28"/>
      <c r="AB881" s="28"/>
      <c r="AC881" s="28"/>
      <c r="AD881" s="29"/>
      <c r="AE881" s="29"/>
      <c r="AF881" s="29"/>
      <c r="AG881" s="29"/>
      <c r="AH881" s="29"/>
    </row>
    <row r="882" spans="1:34" ht="12.75">
      <c r="A882" s="29"/>
      <c r="B882" s="29"/>
      <c r="C882" s="49"/>
      <c r="D882" s="49"/>
      <c r="E882" s="29"/>
      <c r="F882" s="29"/>
      <c r="G882" s="29"/>
      <c r="H882" s="29"/>
      <c r="I882" s="29"/>
      <c r="J882" s="29"/>
      <c r="K882" s="29"/>
      <c r="L882" s="29"/>
      <c r="M882" s="29"/>
      <c r="N882" s="28"/>
      <c r="O882" s="28"/>
      <c r="P882" s="28"/>
      <c r="Q882" s="28"/>
      <c r="R882" s="28"/>
      <c r="S882" s="28"/>
      <c r="T882" s="28"/>
      <c r="U882" s="28"/>
      <c r="V882" s="28"/>
      <c r="W882" s="28"/>
      <c r="X882" s="28"/>
      <c r="Y882" s="28"/>
      <c r="Z882" s="28"/>
      <c r="AA882" s="28"/>
      <c r="AB882" s="28"/>
      <c r="AC882" s="28"/>
      <c r="AD882" s="29"/>
      <c r="AE882" s="29"/>
      <c r="AF882" s="29"/>
      <c r="AG882" s="29"/>
      <c r="AH882" s="29"/>
    </row>
    <row r="883" spans="1:34" ht="12.75">
      <c r="A883" s="29"/>
      <c r="B883" s="29"/>
      <c r="C883" s="49"/>
      <c r="D883" s="49"/>
      <c r="E883" s="29"/>
      <c r="F883" s="29"/>
      <c r="G883" s="29"/>
      <c r="H883" s="29"/>
      <c r="I883" s="29"/>
      <c r="J883" s="29"/>
      <c r="K883" s="29"/>
      <c r="L883" s="29"/>
      <c r="M883" s="29"/>
      <c r="N883" s="28"/>
      <c r="O883" s="28"/>
      <c r="P883" s="28"/>
      <c r="Q883" s="28"/>
      <c r="R883" s="28"/>
      <c r="S883" s="28"/>
      <c r="T883" s="28"/>
      <c r="U883" s="28"/>
      <c r="V883" s="28"/>
      <c r="W883" s="28"/>
      <c r="X883" s="28"/>
      <c r="Y883" s="28"/>
      <c r="Z883" s="28"/>
      <c r="AA883" s="28"/>
      <c r="AB883" s="28"/>
      <c r="AC883" s="28"/>
      <c r="AD883" s="29"/>
      <c r="AE883" s="29"/>
      <c r="AF883" s="29"/>
      <c r="AG883" s="29"/>
      <c r="AH883" s="29"/>
    </row>
    <row r="884" spans="1:34" ht="12.75">
      <c r="A884" s="29"/>
      <c r="B884" s="29"/>
      <c r="C884" s="49"/>
      <c r="D884" s="49"/>
      <c r="E884" s="29"/>
      <c r="F884" s="29"/>
      <c r="G884" s="29"/>
      <c r="H884" s="29"/>
      <c r="I884" s="29"/>
      <c r="J884" s="29"/>
      <c r="K884" s="29"/>
      <c r="L884" s="29"/>
      <c r="M884" s="29"/>
      <c r="N884" s="28"/>
      <c r="O884" s="28"/>
      <c r="P884" s="28"/>
      <c r="Q884" s="28"/>
      <c r="R884" s="28"/>
      <c r="S884" s="28"/>
      <c r="T884" s="28"/>
      <c r="U884" s="28"/>
      <c r="V884" s="28"/>
      <c r="W884" s="28"/>
      <c r="X884" s="28"/>
      <c r="Y884" s="28"/>
      <c r="Z884" s="28"/>
      <c r="AA884" s="28"/>
      <c r="AB884" s="28"/>
      <c r="AC884" s="28"/>
      <c r="AD884" s="29"/>
      <c r="AE884" s="29"/>
      <c r="AF884" s="29"/>
      <c r="AG884" s="29"/>
      <c r="AH884" s="29"/>
    </row>
    <row r="885" spans="1:34" ht="12.75">
      <c r="A885" s="29"/>
      <c r="B885" s="29"/>
      <c r="C885" s="49"/>
      <c r="D885" s="49"/>
      <c r="E885" s="29"/>
      <c r="F885" s="29"/>
      <c r="G885" s="29"/>
      <c r="H885" s="29"/>
      <c r="I885" s="29"/>
      <c r="J885" s="29"/>
      <c r="K885" s="29"/>
      <c r="L885" s="29"/>
      <c r="M885" s="29"/>
      <c r="N885" s="28"/>
      <c r="O885" s="28"/>
      <c r="P885" s="28"/>
      <c r="Q885" s="28"/>
      <c r="R885" s="28"/>
      <c r="S885" s="28"/>
      <c r="T885" s="28"/>
      <c r="U885" s="28"/>
      <c r="V885" s="28"/>
      <c r="W885" s="28"/>
      <c r="X885" s="28"/>
      <c r="Y885" s="28"/>
      <c r="Z885" s="28"/>
      <c r="AA885" s="28"/>
      <c r="AB885" s="28"/>
      <c r="AC885" s="28"/>
      <c r="AD885" s="29"/>
      <c r="AE885" s="29"/>
      <c r="AF885" s="29"/>
      <c r="AG885" s="29"/>
      <c r="AH885" s="29"/>
    </row>
    <row r="886" spans="1:34" ht="12.75">
      <c r="A886" s="29"/>
      <c r="B886" s="29"/>
      <c r="C886" s="49"/>
      <c r="D886" s="49"/>
      <c r="E886" s="29"/>
      <c r="F886" s="29"/>
      <c r="G886" s="29"/>
      <c r="H886" s="29"/>
      <c r="I886" s="29"/>
      <c r="J886" s="29"/>
      <c r="K886" s="29"/>
      <c r="L886" s="29"/>
      <c r="M886" s="29"/>
      <c r="N886" s="28"/>
      <c r="O886" s="28"/>
      <c r="P886" s="28"/>
      <c r="Q886" s="28"/>
      <c r="R886" s="28"/>
      <c r="S886" s="28"/>
      <c r="T886" s="28"/>
      <c r="U886" s="28"/>
      <c r="V886" s="28"/>
      <c r="W886" s="28"/>
      <c r="X886" s="28"/>
      <c r="Y886" s="28"/>
      <c r="Z886" s="28"/>
      <c r="AA886" s="28"/>
      <c r="AB886" s="28"/>
      <c r="AC886" s="28"/>
      <c r="AD886" s="29"/>
      <c r="AE886" s="29"/>
      <c r="AF886" s="29"/>
      <c r="AG886" s="29"/>
      <c r="AH886" s="29"/>
    </row>
    <row r="887" spans="1:34" ht="12.75">
      <c r="A887" s="29"/>
      <c r="B887" s="29"/>
      <c r="C887" s="49"/>
      <c r="D887" s="49"/>
      <c r="E887" s="29"/>
      <c r="F887" s="29"/>
      <c r="G887" s="29"/>
      <c r="H887" s="29"/>
      <c r="I887" s="29"/>
      <c r="J887" s="29"/>
      <c r="K887" s="29"/>
      <c r="L887" s="29"/>
      <c r="M887" s="29"/>
      <c r="N887" s="28"/>
      <c r="O887" s="28"/>
      <c r="P887" s="28"/>
      <c r="Q887" s="28"/>
      <c r="R887" s="28"/>
      <c r="S887" s="28"/>
      <c r="T887" s="28"/>
      <c r="U887" s="28"/>
      <c r="V887" s="28"/>
      <c r="W887" s="28"/>
      <c r="X887" s="28"/>
      <c r="Y887" s="28"/>
      <c r="Z887" s="28"/>
      <c r="AA887" s="28"/>
      <c r="AB887" s="28"/>
      <c r="AC887" s="28"/>
      <c r="AD887" s="29"/>
      <c r="AE887" s="29"/>
      <c r="AF887" s="29"/>
      <c r="AG887" s="29"/>
      <c r="AH887" s="29"/>
    </row>
    <row r="888" spans="1:34" ht="12.75">
      <c r="A888" s="29"/>
      <c r="B888" s="29"/>
      <c r="C888" s="49"/>
      <c r="D888" s="49"/>
      <c r="E888" s="29"/>
      <c r="F888" s="29"/>
      <c r="G888" s="29"/>
      <c r="H888" s="29"/>
      <c r="I888" s="29"/>
      <c r="J888" s="29"/>
      <c r="K888" s="29"/>
      <c r="L888" s="29"/>
      <c r="M888" s="29"/>
      <c r="N888" s="28"/>
      <c r="O888" s="28"/>
      <c r="P888" s="28"/>
      <c r="Q888" s="28"/>
      <c r="R888" s="28"/>
      <c r="S888" s="28"/>
      <c r="T888" s="28"/>
      <c r="U888" s="28"/>
      <c r="V888" s="28"/>
      <c r="W888" s="28"/>
      <c r="X888" s="28"/>
      <c r="Y888" s="28"/>
      <c r="Z888" s="28"/>
      <c r="AA888" s="28"/>
      <c r="AB888" s="28"/>
      <c r="AC888" s="28"/>
      <c r="AD888" s="29"/>
      <c r="AE888" s="29"/>
      <c r="AF888" s="29"/>
      <c r="AG888" s="29"/>
      <c r="AH888" s="29"/>
    </row>
    <row r="889" spans="1:34" ht="12.75">
      <c r="A889" s="29"/>
      <c r="B889" s="29"/>
      <c r="C889" s="49"/>
      <c r="D889" s="49"/>
      <c r="E889" s="29"/>
      <c r="F889" s="29"/>
      <c r="G889" s="29"/>
      <c r="H889" s="29"/>
      <c r="I889" s="29"/>
      <c r="J889" s="29"/>
      <c r="K889" s="29"/>
      <c r="L889" s="29"/>
      <c r="M889" s="29"/>
      <c r="N889" s="28"/>
      <c r="O889" s="28"/>
      <c r="P889" s="28"/>
      <c r="Q889" s="28"/>
      <c r="R889" s="28"/>
      <c r="S889" s="28"/>
      <c r="T889" s="28"/>
      <c r="U889" s="28"/>
      <c r="V889" s="28"/>
      <c r="W889" s="28"/>
      <c r="X889" s="28"/>
      <c r="Y889" s="28"/>
      <c r="Z889" s="28"/>
      <c r="AA889" s="28"/>
      <c r="AB889" s="28"/>
      <c r="AC889" s="28"/>
      <c r="AD889" s="29"/>
      <c r="AE889" s="29"/>
      <c r="AF889" s="29"/>
      <c r="AG889" s="29"/>
      <c r="AH889" s="29"/>
    </row>
    <row r="890" spans="1:34" ht="12.75">
      <c r="A890" s="29"/>
      <c r="B890" s="29"/>
      <c r="C890" s="49"/>
      <c r="D890" s="49"/>
      <c r="E890" s="29"/>
      <c r="F890" s="29"/>
      <c r="G890" s="29"/>
      <c r="H890" s="29"/>
      <c r="I890" s="29"/>
      <c r="J890" s="29"/>
      <c r="K890" s="29"/>
      <c r="L890" s="29"/>
      <c r="M890" s="29"/>
      <c r="N890" s="28"/>
      <c r="O890" s="28"/>
      <c r="P890" s="28"/>
      <c r="Q890" s="28"/>
      <c r="R890" s="28"/>
      <c r="S890" s="28"/>
      <c r="T890" s="28"/>
      <c r="U890" s="28"/>
      <c r="V890" s="28"/>
      <c r="W890" s="28"/>
      <c r="X890" s="28"/>
      <c r="Y890" s="28"/>
      <c r="Z890" s="28"/>
      <c r="AA890" s="28"/>
      <c r="AB890" s="28"/>
      <c r="AC890" s="28"/>
      <c r="AD890" s="29"/>
      <c r="AE890" s="29"/>
      <c r="AF890" s="29"/>
      <c r="AG890" s="29"/>
      <c r="AH890" s="29"/>
    </row>
    <row r="891" spans="1:34" ht="12.75">
      <c r="A891" s="29"/>
      <c r="B891" s="29"/>
      <c r="C891" s="49"/>
      <c r="D891" s="49"/>
      <c r="E891" s="29"/>
      <c r="F891" s="29"/>
      <c r="G891" s="29"/>
      <c r="H891" s="29"/>
      <c r="I891" s="29"/>
      <c r="J891" s="29"/>
      <c r="K891" s="29"/>
      <c r="L891" s="29"/>
      <c r="M891" s="29"/>
      <c r="N891" s="28"/>
      <c r="O891" s="28"/>
      <c r="P891" s="28"/>
      <c r="Q891" s="28"/>
      <c r="R891" s="28"/>
      <c r="S891" s="28"/>
      <c r="T891" s="28"/>
      <c r="U891" s="28"/>
      <c r="V891" s="28"/>
      <c r="W891" s="28"/>
      <c r="X891" s="28"/>
      <c r="Y891" s="28"/>
      <c r="Z891" s="28"/>
      <c r="AA891" s="28"/>
      <c r="AB891" s="28"/>
      <c r="AC891" s="28"/>
      <c r="AD891" s="29"/>
      <c r="AE891" s="29"/>
      <c r="AF891" s="29"/>
      <c r="AG891" s="29"/>
      <c r="AH891" s="29"/>
    </row>
    <row r="892" spans="1:34" ht="12.75">
      <c r="A892" s="29"/>
      <c r="B892" s="29"/>
      <c r="C892" s="49"/>
      <c r="D892" s="49"/>
      <c r="E892" s="29"/>
      <c r="F892" s="29"/>
      <c r="G892" s="29"/>
      <c r="H892" s="29"/>
      <c r="I892" s="29"/>
      <c r="J892" s="29"/>
      <c r="K892" s="29"/>
      <c r="L892" s="29"/>
      <c r="M892" s="29"/>
      <c r="N892" s="28"/>
      <c r="O892" s="28"/>
      <c r="P892" s="28"/>
      <c r="Q892" s="28"/>
      <c r="R892" s="28"/>
      <c r="S892" s="28"/>
      <c r="T892" s="28"/>
      <c r="U892" s="28"/>
      <c r="V892" s="28"/>
      <c r="W892" s="28"/>
      <c r="X892" s="28"/>
      <c r="Y892" s="28"/>
      <c r="Z892" s="28"/>
      <c r="AA892" s="28"/>
      <c r="AB892" s="28"/>
      <c r="AC892" s="28"/>
      <c r="AD892" s="29"/>
      <c r="AE892" s="29"/>
      <c r="AF892" s="29"/>
      <c r="AG892" s="29"/>
      <c r="AH892" s="29"/>
    </row>
    <row r="893" spans="1:34" ht="12.75">
      <c r="A893" s="29"/>
      <c r="B893" s="29"/>
      <c r="C893" s="49"/>
      <c r="D893" s="49"/>
      <c r="E893" s="29"/>
      <c r="F893" s="29"/>
      <c r="G893" s="29"/>
      <c r="H893" s="29"/>
      <c r="I893" s="29"/>
      <c r="J893" s="29"/>
      <c r="K893" s="29"/>
      <c r="L893" s="29"/>
      <c r="M893" s="29"/>
      <c r="N893" s="28"/>
      <c r="O893" s="28"/>
      <c r="P893" s="28"/>
      <c r="Q893" s="28"/>
      <c r="R893" s="28"/>
      <c r="S893" s="28"/>
      <c r="T893" s="28"/>
      <c r="U893" s="28"/>
      <c r="V893" s="28"/>
      <c r="W893" s="28"/>
      <c r="X893" s="28"/>
      <c r="Y893" s="28"/>
      <c r="Z893" s="28"/>
      <c r="AA893" s="28"/>
      <c r="AB893" s="28"/>
      <c r="AC893" s="28"/>
      <c r="AD893" s="29"/>
      <c r="AE893" s="29"/>
      <c r="AF893" s="29"/>
      <c r="AG893" s="29"/>
      <c r="AH893" s="29"/>
    </row>
    <row r="894" spans="1:34" ht="12.75">
      <c r="A894" s="29"/>
      <c r="B894" s="29"/>
      <c r="C894" s="49"/>
      <c r="D894" s="49"/>
      <c r="E894" s="29"/>
      <c r="F894" s="29"/>
      <c r="G894" s="29"/>
      <c r="H894" s="29"/>
      <c r="I894" s="29"/>
      <c r="J894" s="29"/>
      <c r="K894" s="29"/>
      <c r="L894" s="29"/>
      <c r="M894" s="29"/>
      <c r="N894" s="28"/>
      <c r="O894" s="28"/>
      <c r="P894" s="28"/>
      <c r="Q894" s="28"/>
      <c r="R894" s="28"/>
      <c r="S894" s="28"/>
      <c r="T894" s="28"/>
      <c r="U894" s="28"/>
      <c r="V894" s="28"/>
      <c r="W894" s="28"/>
      <c r="X894" s="28"/>
      <c r="Y894" s="28"/>
      <c r="Z894" s="28"/>
      <c r="AA894" s="28"/>
      <c r="AB894" s="28"/>
      <c r="AC894" s="28"/>
      <c r="AD894" s="29"/>
      <c r="AE894" s="29"/>
      <c r="AF894" s="29"/>
      <c r="AG894" s="29"/>
      <c r="AH894" s="29"/>
    </row>
    <row r="895" spans="1:34" ht="12.75">
      <c r="A895" s="29"/>
      <c r="B895" s="29"/>
      <c r="C895" s="49"/>
      <c r="D895" s="49"/>
      <c r="E895" s="29"/>
      <c r="F895" s="29"/>
      <c r="G895" s="29"/>
      <c r="H895" s="29"/>
      <c r="I895" s="29"/>
      <c r="J895" s="29"/>
      <c r="K895" s="29"/>
      <c r="L895" s="29"/>
      <c r="M895" s="29"/>
      <c r="N895" s="28"/>
      <c r="O895" s="28"/>
      <c r="P895" s="28"/>
      <c r="Q895" s="28"/>
      <c r="R895" s="28"/>
      <c r="S895" s="28"/>
      <c r="T895" s="28"/>
      <c r="U895" s="28"/>
      <c r="V895" s="28"/>
      <c r="W895" s="28"/>
      <c r="X895" s="28"/>
      <c r="Y895" s="28"/>
      <c r="Z895" s="28"/>
      <c r="AA895" s="28"/>
      <c r="AB895" s="28"/>
      <c r="AC895" s="28"/>
      <c r="AD895" s="29"/>
      <c r="AE895" s="29"/>
      <c r="AF895" s="29"/>
      <c r="AG895" s="29"/>
      <c r="AH895" s="29"/>
    </row>
    <row r="896" spans="1:34" ht="12.75">
      <c r="A896" s="29"/>
      <c r="B896" s="29"/>
      <c r="C896" s="49"/>
      <c r="D896" s="49"/>
      <c r="E896" s="29"/>
      <c r="F896" s="29"/>
      <c r="G896" s="29"/>
      <c r="H896" s="29"/>
      <c r="I896" s="29"/>
      <c r="J896" s="29"/>
      <c r="K896" s="29"/>
      <c r="L896" s="29"/>
      <c r="M896" s="29"/>
      <c r="N896" s="28"/>
      <c r="O896" s="28"/>
      <c r="P896" s="28"/>
      <c r="Q896" s="28"/>
      <c r="R896" s="28"/>
      <c r="S896" s="28"/>
      <c r="T896" s="28"/>
      <c r="U896" s="28"/>
      <c r="V896" s="28"/>
      <c r="W896" s="28"/>
      <c r="X896" s="28"/>
      <c r="Y896" s="28"/>
      <c r="Z896" s="28"/>
      <c r="AA896" s="28"/>
      <c r="AB896" s="28"/>
      <c r="AC896" s="28"/>
      <c r="AD896" s="29"/>
      <c r="AE896" s="29"/>
      <c r="AF896" s="29"/>
      <c r="AG896" s="29"/>
      <c r="AH896" s="29"/>
    </row>
    <row r="897" spans="1:34" ht="12.75">
      <c r="A897" s="29"/>
      <c r="B897" s="29"/>
      <c r="C897" s="49"/>
      <c r="D897" s="49"/>
      <c r="E897" s="29"/>
      <c r="F897" s="29"/>
      <c r="G897" s="29"/>
      <c r="H897" s="29"/>
      <c r="I897" s="29"/>
      <c r="J897" s="29"/>
      <c r="K897" s="29"/>
      <c r="L897" s="29"/>
      <c r="M897" s="29"/>
      <c r="N897" s="28"/>
      <c r="O897" s="28"/>
      <c r="P897" s="28"/>
      <c r="Q897" s="28"/>
      <c r="R897" s="28"/>
      <c r="S897" s="28"/>
      <c r="T897" s="28"/>
      <c r="U897" s="28"/>
      <c r="V897" s="28"/>
      <c r="W897" s="28"/>
      <c r="X897" s="28"/>
      <c r="Y897" s="28"/>
      <c r="Z897" s="28"/>
      <c r="AA897" s="28"/>
      <c r="AB897" s="28"/>
      <c r="AC897" s="28"/>
      <c r="AD897" s="29"/>
      <c r="AE897" s="29"/>
      <c r="AF897" s="29"/>
      <c r="AG897" s="29"/>
      <c r="AH897" s="29"/>
    </row>
    <row r="898" spans="1:34" ht="12.75">
      <c r="A898" s="29"/>
      <c r="B898" s="29"/>
      <c r="C898" s="49"/>
      <c r="D898" s="49"/>
      <c r="E898" s="29"/>
      <c r="F898" s="29"/>
      <c r="G898" s="29"/>
      <c r="H898" s="29"/>
      <c r="I898" s="29"/>
      <c r="J898" s="29"/>
      <c r="K898" s="29"/>
      <c r="L898" s="29"/>
      <c r="M898" s="29"/>
      <c r="N898" s="28"/>
      <c r="O898" s="28"/>
      <c r="P898" s="28"/>
      <c r="Q898" s="28"/>
      <c r="R898" s="28"/>
      <c r="S898" s="28"/>
      <c r="T898" s="28"/>
      <c r="U898" s="28"/>
      <c r="V898" s="28"/>
      <c r="W898" s="28"/>
      <c r="X898" s="28"/>
      <c r="Y898" s="28"/>
      <c r="Z898" s="28"/>
      <c r="AA898" s="28"/>
      <c r="AB898" s="28"/>
      <c r="AC898" s="28"/>
      <c r="AD898" s="29"/>
      <c r="AE898" s="29"/>
      <c r="AF898" s="29"/>
      <c r="AG898" s="29"/>
      <c r="AH898" s="29"/>
    </row>
    <row r="899" spans="1:34" ht="12.75">
      <c r="A899" s="29"/>
      <c r="B899" s="29"/>
      <c r="C899" s="49"/>
      <c r="D899" s="49"/>
      <c r="E899" s="29"/>
      <c r="F899" s="29"/>
      <c r="G899" s="29"/>
      <c r="H899" s="29"/>
      <c r="I899" s="29"/>
      <c r="J899" s="29"/>
      <c r="K899" s="29"/>
      <c r="L899" s="29"/>
      <c r="M899" s="29"/>
      <c r="N899" s="28"/>
      <c r="O899" s="28"/>
      <c r="P899" s="28"/>
      <c r="Q899" s="28"/>
      <c r="R899" s="28"/>
      <c r="S899" s="28"/>
      <c r="T899" s="28"/>
      <c r="U899" s="28"/>
      <c r="V899" s="28"/>
      <c r="W899" s="28"/>
      <c r="X899" s="28"/>
      <c r="Y899" s="28"/>
      <c r="Z899" s="28"/>
      <c r="AA899" s="28"/>
      <c r="AB899" s="28"/>
      <c r="AC899" s="28"/>
      <c r="AD899" s="29"/>
      <c r="AE899" s="29"/>
      <c r="AF899" s="29"/>
      <c r="AG899" s="29"/>
      <c r="AH899" s="29"/>
    </row>
    <row r="900" spans="1:34" ht="12.75">
      <c r="A900" s="29"/>
      <c r="B900" s="29"/>
      <c r="C900" s="49"/>
      <c r="D900" s="49"/>
      <c r="E900" s="29"/>
      <c r="F900" s="29"/>
      <c r="G900" s="29"/>
      <c r="H900" s="29"/>
      <c r="I900" s="29"/>
      <c r="J900" s="29"/>
      <c r="K900" s="29"/>
      <c r="L900" s="29"/>
      <c r="M900" s="29"/>
      <c r="N900" s="28"/>
      <c r="O900" s="28"/>
      <c r="P900" s="28"/>
      <c r="Q900" s="28"/>
      <c r="R900" s="28"/>
      <c r="S900" s="28"/>
      <c r="T900" s="28"/>
      <c r="U900" s="28"/>
      <c r="V900" s="28"/>
      <c r="W900" s="28"/>
      <c r="X900" s="28"/>
      <c r="Y900" s="28"/>
      <c r="Z900" s="28"/>
      <c r="AA900" s="28"/>
      <c r="AB900" s="28"/>
      <c r="AC900" s="28"/>
      <c r="AD900" s="29"/>
      <c r="AE900" s="29"/>
      <c r="AF900" s="29"/>
      <c r="AG900" s="29"/>
      <c r="AH900" s="29"/>
    </row>
    <row r="901" spans="1:34" ht="12.75">
      <c r="A901" s="29"/>
      <c r="B901" s="29"/>
      <c r="C901" s="49"/>
      <c r="D901" s="49"/>
      <c r="E901" s="29"/>
      <c r="F901" s="29"/>
      <c r="G901" s="29"/>
      <c r="H901" s="29"/>
      <c r="I901" s="29"/>
      <c r="J901" s="29"/>
      <c r="K901" s="29"/>
      <c r="L901" s="29"/>
      <c r="M901" s="29"/>
      <c r="N901" s="28"/>
      <c r="O901" s="28"/>
      <c r="P901" s="28"/>
      <c r="Q901" s="28"/>
      <c r="R901" s="28"/>
      <c r="S901" s="28"/>
      <c r="T901" s="28"/>
      <c r="U901" s="28"/>
      <c r="V901" s="28"/>
      <c r="W901" s="28"/>
      <c r="X901" s="28"/>
      <c r="Y901" s="28"/>
      <c r="Z901" s="28"/>
      <c r="AA901" s="28"/>
      <c r="AB901" s="28"/>
      <c r="AC901" s="28"/>
      <c r="AD901" s="29"/>
      <c r="AE901" s="29"/>
      <c r="AF901" s="29"/>
      <c r="AG901" s="29"/>
      <c r="AH901" s="29"/>
    </row>
    <row r="902" spans="1:34" ht="12.75">
      <c r="A902" s="29"/>
      <c r="B902" s="29"/>
      <c r="C902" s="49"/>
      <c r="D902" s="49"/>
      <c r="E902" s="29"/>
      <c r="F902" s="29"/>
      <c r="G902" s="29"/>
      <c r="H902" s="29"/>
      <c r="I902" s="29"/>
      <c r="J902" s="29"/>
      <c r="K902" s="29"/>
      <c r="L902" s="29"/>
      <c r="M902" s="29"/>
      <c r="N902" s="28"/>
      <c r="O902" s="28"/>
      <c r="P902" s="28"/>
      <c r="Q902" s="28"/>
      <c r="R902" s="28"/>
      <c r="S902" s="28"/>
      <c r="T902" s="28"/>
      <c r="U902" s="28"/>
      <c r="V902" s="28"/>
      <c r="W902" s="28"/>
      <c r="X902" s="28"/>
      <c r="Y902" s="28"/>
      <c r="Z902" s="28"/>
      <c r="AA902" s="28"/>
      <c r="AB902" s="28"/>
      <c r="AC902" s="28"/>
      <c r="AD902" s="29"/>
      <c r="AE902" s="29"/>
      <c r="AF902" s="29"/>
      <c r="AG902" s="29"/>
      <c r="AH902" s="29"/>
    </row>
    <row r="903" spans="1:34" ht="12.75">
      <c r="A903" s="29"/>
      <c r="B903" s="29"/>
      <c r="C903" s="49"/>
      <c r="D903" s="49"/>
      <c r="E903" s="29"/>
      <c r="F903" s="29"/>
      <c r="G903" s="29"/>
      <c r="H903" s="29"/>
      <c r="I903" s="29"/>
      <c r="J903" s="29"/>
      <c r="K903" s="29"/>
      <c r="L903" s="29"/>
      <c r="M903" s="29"/>
      <c r="N903" s="28"/>
      <c r="O903" s="28"/>
      <c r="P903" s="28"/>
      <c r="Q903" s="28"/>
      <c r="R903" s="28"/>
      <c r="S903" s="28"/>
      <c r="T903" s="28"/>
      <c r="U903" s="28"/>
      <c r="V903" s="28"/>
      <c r="W903" s="28"/>
      <c r="X903" s="28"/>
      <c r="Y903" s="28"/>
      <c r="Z903" s="28"/>
      <c r="AA903" s="28"/>
      <c r="AB903" s="28"/>
      <c r="AC903" s="28"/>
      <c r="AD903" s="29"/>
      <c r="AE903" s="29"/>
      <c r="AF903" s="29"/>
      <c r="AG903" s="29"/>
      <c r="AH903" s="29"/>
    </row>
    <row r="904" spans="1:34" ht="12.75">
      <c r="A904" s="29"/>
      <c r="B904" s="29"/>
      <c r="C904" s="49"/>
      <c r="D904" s="49"/>
      <c r="E904" s="29"/>
      <c r="F904" s="29"/>
      <c r="G904" s="29"/>
      <c r="H904" s="29"/>
      <c r="I904" s="29"/>
      <c r="J904" s="29"/>
      <c r="K904" s="29"/>
      <c r="L904" s="29"/>
      <c r="M904" s="29"/>
      <c r="N904" s="28"/>
      <c r="O904" s="28"/>
      <c r="P904" s="28"/>
      <c r="Q904" s="28"/>
      <c r="R904" s="28"/>
      <c r="S904" s="28"/>
      <c r="T904" s="28"/>
      <c r="U904" s="28"/>
      <c r="V904" s="28"/>
      <c r="W904" s="28"/>
      <c r="X904" s="28"/>
      <c r="Y904" s="28"/>
      <c r="Z904" s="28"/>
      <c r="AA904" s="28"/>
      <c r="AB904" s="28"/>
      <c r="AC904" s="28"/>
      <c r="AD904" s="29"/>
      <c r="AE904" s="29"/>
      <c r="AF904" s="29"/>
      <c r="AG904" s="29"/>
      <c r="AH904" s="29"/>
    </row>
    <row r="905" spans="1:34" ht="12.75">
      <c r="A905" s="29"/>
      <c r="B905" s="29"/>
      <c r="C905" s="49"/>
      <c r="D905" s="49"/>
      <c r="E905" s="29"/>
      <c r="F905" s="29"/>
      <c r="G905" s="29"/>
      <c r="H905" s="29"/>
      <c r="I905" s="29"/>
      <c r="J905" s="29"/>
      <c r="K905" s="29"/>
      <c r="L905" s="29"/>
      <c r="M905" s="29"/>
      <c r="N905" s="28"/>
      <c r="O905" s="28"/>
      <c r="P905" s="28"/>
      <c r="Q905" s="28"/>
      <c r="R905" s="28"/>
      <c r="S905" s="28"/>
      <c r="T905" s="28"/>
      <c r="U905" s="28"/>
      <c r="V905" s="28"/>
      <c r="W905" s="28"/>
      <c r="X905" s="28"/>
      <c r="Y905" s="28"/>
      <c r="Z905" s="28"/>
      <c r="AA905" s="28"/>
      <c r="AB905" s="28"/>
      <c r="AC905" s="28"/>
      <c r="AD905" s="29"/>
      <c r="AE905" s="29"/>
      <c r="AF905" s="29"/>
      <c r="AG905" s="29"/>
      <c r="AH905" s="29"/>
    </row>
    <row r="906" spans="1:34" ht="12.75">
      <c r="A906" s="29"/>
      <c r="B906" s="29"/>
      <c r="C906" s="49"/>
      <c r="D906" s="49"/>
      <c r="E906" s="29"/>
      <c r="F906" s="29"/>
      <c r="G906" s="29"/>
      <c r="H906" s="29"/>
      <c r="I906" s="29"/>
      <c r="J906" s="29"/>
      <c r="K906" s="29"/>
      <c r="L906" s="29"/>
      <c r="M906" s="29"/>
      <c r="N906" s="28"/>
      <c r="O906" s="28"/>
      <c r="P906" s="28"/>
      <c r="Q906" s="28"/>
      <c r="R906" s="28"/>
      <c r="S906" s="28"/>
      <c r="T906" s="28"/>
      <c r="U906" s="28"/>
      <c r="V906" s="28"/>
      <c r="W906" s="28"/>
      <c r="X906" s="28"/>
      <c r="Y906" s="28"/>
      <c r="Z906" s="28"/>
      <c r="AA906" s="28"/>
      <c r="AB906" s="28"/>
      <c r="AC906" s="28"/>
      <c r="AD906" s="29"/>
      <c r="AE906" s="29"/>
      <c r="AF906" s="29"/>
      <c r="AG906" s="29"/>
      <c r="AH906" s="29"/>
    </row>
    <row r="907" spans="1:34" ht="12.75">
      <c r="A907" s="29"/>
      <c r="B907" s="29"/>
      <c r="C907" s="49"/>
      <c r="D907" s="49"/>
      <c r="E907" s="29"/>
      <c r="F907" s="29"/>
      <c r="G907" s="29"/>
      <c r="H907" s="29"/>
      <c r="I907" s="29"/>
      <c r="J907" s="29"/>
      <c r="K907" s="29"/>
      <c r="L907" s="29"/>
      <c r="M907" s="29"/>
      <c r="N907" s="28"/>
      <c r="O907" s="28"/>
      <c r="P907" s="28"/>
      <c r="Q907" s="28"/>
      <c r="R907" s="28"/>
      <c r="S907" s="28"/>
      <c r="T907" s="28"/>
      <c r="U907" s="28"/>
      <c r="V907" s="28"/>
      <c r="W907" s="28"/>
      <c r="X907" s="28"/>
      <c r="Y907" s="28"/>
      <c r="Z907" s="28"/>
      <c r="AA907" s="28"/>
      <c r="AB907" s="28"/>
      <c r="AC907" s="28"/>
      <c r="AD907" s="29"/>
      <c r="AE907" s="29"/>
      <c r="AF907" s="29"/>
      <c r="AG907" s="29"/>
      <c r="AH907" s="29"/>
    </row>
    <row r="908" spans="1:34" ht="12.75">
      <c r="A908" s="29"/>
      <c r="B908" s="29"/>
      <c r="C908" s="49"/>
      <c r="D908" s="49"/>
      <c r="E908" s="29"/>
      <c r="F908" s="29"/>
      <c r="G908" s="29"/>
      <c r="H908" s="29"/>
      <c r="I908" s="29"/>
      <c r="J908" s="29"/>
      <c r="K908" s="29"/>
      <c r="L908" s="29"/>
      <c r="M908" s="29"/>
      <c r="N908" s="28"/>
      <c r="O908" s="28"/>
      <c r="P908" s="28"/>
      <c r="Q908" s="28"/>
      <c r="R908" s="28"/>
      <c r="S908" s="28"/>
      <c r="T908" s="28"/>
      <c r="U908" s="28"/>
      <c r="V908" s="28"/>
      <c r="W908" s="28"/>
      <c r="X908" s="28"/>
      <c r="Y908" s="28"/>
      <c r="Z908" s="28"/>
      <c r="AA908" s="28"/>
      <c r="AB908" s="28"/>
      <c r="AC908" s="28"/>
      <c r="AD908" s="29"/>
      <c r="AE908" s="29"/>
      <c r="AF908" s="29"/>
      <c r="AG908" s="29"/>
      <c r="AH908" s="29"/>
    </row>
    <row r="909" spans="1:34" ht="12.75">
      <c r="A909" s="29"/>
      <c r="B909" s="29"/>
      <c r="C909" s="49"/>
      <c r="D909" s="49"/>
      <c r="E909" s="29"/>
      <c r="F909" s="29"/>
      <c r="G909" s="29"/>
      <c r="H909" s="29"/>
      <c r="I909" s="29"/>
      <c r="J909" s="29"/>
      <c r="K909" s="29"/>
      <c r="L909" s="29"/>
      <c r="M909" s="29"/>
      <c r="N909" s="28"/>
      <c r="O909" s="28"/>
      <c r="P909" s="28"/>
      <c r="Q909" s="28"/>
      <c r="R909" s="28"/>
      <c r="S909" s="28"/>
      <c r="T909" s="28"/>
      <c r="U909" s="28"/>
      <c r="V909" s="28"/>
      <c r="W909" s="28"/>
      <c r="X909" s="28"/>
      <c r="Y909" s="28"/>
      <c r="Z909" s="28"/>
      <c r="AA909" s="28"/>
      <c r="AB909" s="28"/>
      <c r="AC909" s="28"/>
      <c r="AD909" s="29"/>
      <c r="AE909" s="29"/>
      <c r="AF909" s="29"/>
      <c r="AG909" s="29"/>
      <c r="AH909" s="29"/>
    </row>
    <row r="910" spans="1:34" ht="12.75">
      <c r="A910" s="29"/>
      <c r="B910" s="29"/>
      <c r="C910" s="49"/>
      <c r="D910" s="49"/>
      <c r="E910" s="29"/>
      <c r="F910" s="29"/>
      <c r="G910" s="29"/>
      <c r="H910" s="29"/>
      <c r="I910" s="29"/>
      <c r="J910" s="29"/>
      <c r="K910" s="29"/>
      <c r="L910" s="29"/>
      <c r="M910" s="29"/>
      <c r="N910" s="28"/>
      <c r="O910" s="28"/>
      <c r="P910" s="28"/>
      <c r="Q910" s="28"/>
      <c r="R910" s="28"/>
      <c r="S910" s="28"/>
      <c r="T910" s="28"/>
      <c r="U910" s="28"/>
      <c r="V910" s="28"/>
      <c r="W910" s="28"/>
      <c r="X910" s="28"/>
      <c r="Y910" s="28"/>
      <c r="Z910" s="28"/>
      <c r="AA910" s="28"/>
      <c r="AB910" s="28"/>
      <c r="AC910" s="28"/>
      <c r="AD910" s="29"/>
      <c r="AE910" s="29"/>
      <c r="AF910" s="29"/>
      <c r="AG910" s="29"/>
      <c r="AH910" s="29"/>
    </row>
    <row r="911" spans="1:34" ht="12.75">
      <c r="A911" s="29"/>
      <c r="B911" s="29"/>
      <c r="C911" s="49"/>
      <c r="D911" s="49"/>
      <c r="E911" s="29"/>
      <c r="F911" s="29"/>
      <c r="G911" s="29"/>
      <c r="H911" s="29"/>
      <c r="I911" s="29"/>
      <c r="J911" s="29"/>
      <c r="K911" s="29"/>
      <c r="L911" s="29"/>
      <c r="M911" s="29"/>
      <c r="N911" s="28"/>
      <c r="O911" s="28"/>
      <c r="P911" s="28"/>
      <c r="Q911" s="28"/>
      <c r="R911" s="28"/>
      <c r="S911" s="28"/>
      <c r="T911" s="28"/>
      <c r="U911" s="28"/>
      <c r="V911" s="28"/>
      <c r="W911" s="28"/>
      <c r="X911" s="28"/>
      <c r="Y911" s="28"/>
      <c r="Z911" s="28"/>
      <c r="AA911" s="28"/>
      <c r="AB911" s="28"/>
      <c r="AC911" s="28"/>
      <c r="AD911" s="29"/>
      <c r="AE911" s="29"/>
      <c r="AF911" s="29"/>
      <c r="AG911" s="29"/>
      <c r="AH911" s="29"/>
    </row>
    <row r="912" spans="1:34" ht="12.75">
      <c r="A912" s="29"/>
      <c r="B912" s="29"/>
      <c r="C912" s="49"/>
      <c r="D912" s="49"/>
      <c r="E912" s="29"/>
      <c r="F912" s="29"/>
      <c r="G912" s="29"/>
      <c r="H912" s="29"/>
      <c r="I912" s="29"/>
      <c r="J912" s="29"/>
      <c r="K912" s="29"/>
      <c r="L912" s="29"/>
      <c r="M912" s="29"/>
      <c r="N912" s="28"/>
      <c r="O912" s="28"/>
      <c r="P912" s="28"/>
      <c r="Q912" s="28"/>
      <c r="R912" s="28"/>
      <c r="S912" s="28"/>
      <c r="T912" s="28"/>
      <c r="U912" s="28"/>
      <c r="V912" s="28"/>
      <c r="W912" s="28"/>
      <c r="X912" s="28"/>
      <c r="Y912" s="28"/>
      <c r="Z912" s="28"/>
      <c r="AA912" s="28"/>
      <c r="AB912" s="28"/>
      <c r="AC912" s="28"/>
      <c r="AD912" s="29"/>
      <c r="AE912" s="29"/>
      <c r="AF912" s="29"/>
      <c r="AG912" s="29"/>
      <c r="AH912" s="29"/>
    </row>
    <row r="913" spans="1:34" ht="12.75">
      <c r="A913" s="29"/>
      <c r="B913" s="29"/>
      <c r="C913" s="49"/>
      <c r="D913" s="49"/>
      <c r="E913" s="29"/>
      <c r="F913" s="29"/>
      <c r="G913" s="29"/>
      <c r="H913" s="29"/>
      <c r="I913" s="29"/>
      <c r="J913" s="29"/>
      <c r="K913" s="29"/>
      <c r="L913" s="29"/>
      <c r="M913" s="29"/>
      <c r="N913" s="28"/>
      <c r="O913" s="28"/>
      <c r="P913" s="28"/>
      <c r="Q913" s="28"/>
      <c r="R913" s="28"/>
      <c r="S913" s="28"/>
      <c r="T913" s="28"/>
      <c r="U913" s="28"/>
      <c r="V913" s="28"/>
      <c r="W913" s="28"/>
      <c r="X913" s="28"/>
      <c r="Y913" s="28"/>
      <c r="Z913" s="28"/>
      <c r="AA913" s="28"/>
      <c r="AB913" s="28"/>
      <c r="AC913" s="28"/>
      <c r="AD913" s="29"/>
      <c r="AE913" s="29"/>
      <c r="AF913" s="29"/>
      <c r="AG913" s="29"/>
      <c r="AH913" s="29"/>
    </row>
    <row r="914" spans="1:34" ht="12.75">
      <c r="A914" s="29"/>
      <c r="B914" s="29"/>
      <c r="C914" s="49"/>
      <c r="D914" s="49"/>
      <c r="E914" s="29"/>
      <c r="F914" s="29"/>
      <c r="G914" s="29"/>
      <c r="H914" s="29"/>
      <c r="I914" s="29"/>
      <c r="J914" s="29"/>
      <c r="K914" s="29"/>
      <c r="L914" s="29"/>
      <c r="M914" s="29"/>
      <c r="N914" s="28"/>
      <c r="O914" s="28"/>
      <c r="P914" s="28"/>
      <c r="Q914" s="28"/>
      <c r="R914" s="28"/>
      <c r="S914" s="28"/>
      <c r="T914" s="28"/>
      <c r="U914" s="28"/>
      <c r="V914" s="28"/>
      <c r="W914" s="28"/>
      <c r="X914" s="28"/>
      <c r="Y914" s="28"/>
      <c r="Z914" s="28"/>
      <c r="AA914" s="28"/>
      <c r="AB914" s="28"/>
      <c r="AC914" s="28"/>
      <c r="AD914" s="29"/>
      <c r="AE914" s="29"/>
      <c r="AF914" s="29"/>
      <c r="AG914" s="29"/>
      <c r="AH914" s="29"/>
    </row>
    <row r="915" spans="1:34" ht="12.75">
      <c r="A915" s="29"/>
      <c r="B915" s="29"/>
      <c r="C915" s="49"/>
      <c r="D915" s="49"/>
      <c r="E915" s="29"/>
      <c r="F915" s="29"/>
      <c r="G915" s="29"/>
      <c r="H915" s="29"/>
      <c r="I915" s="29"/>
      <c r="J915" s="29"/>
      <c r="K915" s="29"/>
      <c r="L915" s="29"/>
      <c r="M915" s="29"/>
      <c r="N915" s="28"/>
      <c r="O915" s="28"/>
      <c r="P915" s="28"/>
      <c r="Q915" s="28"/>
      <c r="R915" s="28"/>
      <c r="S915" s="28"/>
      <c r="T915" s="28"/>
      <c r="U915" s="28"/>
      <c r="V915" s="28"/>
      <c r="W915" s="28"/>
      <c r="X915" s="28"/>
      <c r="Y915" s="28"/>
      <c r="Z915" s="28"/>
      <c r="AA915" s="28"/>
      <c r="AB915" s="28"/>
      <c r="AC915" s="28"/>
      <c r="AD915" s="29"/>
      <c r="AE915" s="29"/>
      <c r="AF915" s="29"/>
      <c r="AG915" s="29"/>
      <c r="AH915" s="29"/>
    </row>
    <row r="916" spans="1:34" ht="12.75">
      <c r="A916" s="29"/>
      <c r="B916" s="29"/>
      <c r="C916" s="49"/>
      <c r="D916" s="49"/>
      <c r="E916" s="29"/>
      <c r="F916" s="29"/>
      <c r="G916" s="29"/>
      <c r="H916" s="29"/>
      <c r="I916" s="29"/>
      <c r="J916" s="29"/>
      <c r="K916" s="29"/>
      <c r="L916" s="29"/>
      <c r="M916" s="29"/>
      <c r="N916" s="28"/>
      <c r="O916" s="28"/>
      <c r="P916" s="28"/>
      <c r="Q916" s="28"/>
      <c r="R916" s="28"/>
      <c r="S916" s="28"/>
      <c r="T916" s="28"/>
      <c r="U916" s="28"/>
      <c r="V916" s="28"/>
      <c r="W916" s="28"/>
      <c r="X916" s="28"/>
      <c r="Y916" s="28"/>
      <c r="Z916" s="28"/>
      <c r="AA916" s="28"/>
      <c r="AB916" s="28"/>
      <c r="AC916" s="28"/>
      <c r="AD916" s="29"/>
      <c r="AE916" s="29"/>
      <c r="AF916" s="29"/>
      <c r="AG916" s="29"/>
      <c r="AH916" s="29"/>
    </row>
    <row r="917" spans="1:34" ht="12.75">
      <c r="A917" s="29"/>
      <c r="B917" s="29"/>
      <c r="C917" s="49"/>
      <c r="D917" s="49"/>
      <c r="E917" s="29"/>
      <c r="F917" s="29"/>
      <c r="G917" s="29"/>
      <c r="H917" s="29"/>
      <c r="I917" s="29"/>
      <c r="J917" s="29"/>
      <c r="K917" s="29"/>
      <c r="L917" s="29"/>
      <c r="M917" s="29"/>
      <c r="N917" s="28"/>
      <c r="O917" s="28"/>
      <c r="P917" s="28"/>
      <c r="Q917" s="28"/>
      <c r="R917" s="28"/>
      <c r="S917" s="28"/>
      <c r="T917" s="28"/>
      <c r="U917" s="28"/>
      <c r="V917" s="28"/>
      <c r="W917" s="28"/>
      <c r="X917" s="28"/>
      <c r="Y917" s="28"/>
      <c r="Z917" s="28"/>
      <c r="AA917" s="28"/>
      <c r="AB917" s="28"/>
      <c r="AC917" s="28"/>
      <c r="AD917" s="29"/>
      <c r="AE917" s="29"/>
      <c r="AF917" s="29"/>
      <c r="AG917" s="29"/>
      <c r="AH917" s="29"/>
    </row>
    <row r="918" spans="1:34" ht="12.75">
      <c r="A918" s="29"/>
      <c r="B918" s="29"/>
      <c r="C918" s="49"/>
      <c r="D918" s="49"/>
      <c r="E918" s="29"/>
      <c r="F918" s="29"/>
      <c r="G918" s="29"/>
      <c r="H918" s="29"/>
      <c r="I918" s="29"/>
      <c r="J918" s="29"/>
      <c r="K918" s="29"/>
      <c r="L918" s="29"/>
      <c r="M918" s="29"/>
      <c r="N918" s="28"/>
      <c r="O918" s="28"/>
      <c r="P918" s="28"/>
      <c r="Q918" s="28"/>
      <c r="R918" s="28"/>
      <c r="S918" s="28"/>
      <c r="T918" s="28"/>
      <c r="U918" s="28"/>
      <c r="V918" s="28"/>
      <c r="W918" s="28"/>
      <c r="X918" s="28"/>
      <c r="Y918" s="28"/>
      <c r="Z918" s="28"/>
      <c r="AA918" s="28"/>
      <c r="AB918" s="28"/>
      <c r="AC918" s="28"/>
      <c r="AD918" s="29"/>
      <c r="AE918" s="29"/>
      <c r="AF918" s="29"/>
      <c r="AG918" s="29"/>
      <c r="AH918" s="29"/>
    </row>
    <row r="919" spans="1:34" ht="12.75">
      <c r="A919" s="29"/>
      <c r="B919" s="29"/>
      <c r="C919" s="49"/>
      <c r="D919" s="49"/>
      <c r="E919" s="29"/>
      <c r="F919" s="29"/>
      <c r="G919" s="29"/>
      <c r="H919" s="29"/>
      <c r="I919" s="29"/>
      <c r="J919" s="29"/>
      <c r="K919" s="29"/>
      <c r="L919" s="29"/>
      <c r="M919" s="29"/>
      <c r="N919" s="28"/>
      <c r="O919" s="28"/>
      <c r="P919" s="28"/>
      <c r="Q919" s="28"/>
      <c r="R919" s="28"/>
      <c r="S919" s="28"/>
      <c r="T919" s="28"/>
      <c r="U919" s="28"/>
      <c r="V919" s="28"/>
      <c r="W919" s="28"/>
      <c r="X919" s="28"/>
      <c r="Y919" s="28"/>
      <c r="Z919" s="28"/>
      <c r="AA919" s="28"/>
      <c r="AB919" s="28"/>
      <c r="AC919" s="28"/>
      <c r="AD919" s="29"/>
      <c r="AE919" s="29"/>
      <c r="AF919" s="29"/>
      <c r="AG919" s="29"/>
      <c r="AH919" s="29"/>
    </row>
    <row r="920" spans="1:34" ht="12.75">
      <c r="A920" s="29"/>
      <c r="B920" s="29"/>
      <c r="C920" s="49"/>
      <c r="D920" s="49"/>
      <c r="E920" s="29"/>
      <c r="F920" s="29"/>
      <c r="G920" s="29"/>
      <c r="H920" s="29"/>
      <c r="I920" s="29"/>
      <c r="J920" s="29"/>
      <c r="K920" s="29"/>
      <c r="L920" s="29"/>
      <c r="M920" s="29"/>
      <c r="N920" s="28"/>
      <c r="O920" s="28"/>
      <c r="P920" s="28"/>
      <c r="Q920" s="28"/>
      <c r="R920" s="28"/>
      <c r="S920" s="28"/>
      <c r="T920" s="28"/>
      <c r="U920" s="28"/>
      <c r="V920" s="28"/>
      <c r="W920" s="28"/>
      <c r="X920" s="28"/>
      <c r="Y920" s="28"/>
      <c r="Z920" s="28"/>
      <c r="AA920" s="28"/>
      <c r="AB920" s="28"/>
      <c r="AC920" s="28"/>
      <c r="AD920" s="29"/>
      <c r="AE920" s="29"/>
      <c r="AF920" s="29"/>
      <c r="AG920" s="29"/>
      <c r="AH920" s="29"/>
    </row>
    <row r="921" spans="1:34" ht="12.75">
      <c r="A921" s="29"/>
      <c r="B921" s="29"/>
      <c r="C921" s="49"/>
      <c r="D921" s="49"/>
      <c r="E921" s="29"/>
      <c r="F921" s="29"/>
      <c r="G921" s="29"/>
      <c r="H921" s="29"/>
      <c r="I921" s="29"/>
      <c r="J921" s="29"/>
      <c r="K921" s="29"/>
      <c r="L921" s="29"/>
      <c r="M921" s="29"/>
      <c r="N921" s="28"/>
      <c r="O921" s="28"/>
      <c r="P921" s="28"/>
      <c r="Q921" s="28"/>
      <c r="R921" s="28"/>
      <c r="S921" s="28"/>
      <c r="T921" s="28"/>
      <c r="U921" s="28"/>
      <c r="V921" s="28"/>
      <c r="W921" s="28"/>
      <c r="X921" s="28"/>
      <c r="Y921" s="28"/>
      <c r="Z921" s="28"/>
      <c r="AA921" s="28"/>
      <c r="AB921" s="28"/>
      <c r="AC921" s="28"/>
      <c r="AD921" s="29"/>
      <c r="AE921" s="29"/>
      <c r="AF921" s="29"/>
      <c r="AG921" s="29"/>
      <c r="AH921" s="29"/>
    </row>
    <row r="922" spans="1:34" ht="12.75">
      <c r="A922" s="29"/>
      <c r="B922" s="29"/>
      <c r="C922" s="49"/>
      <c r="D922" s="49"/>
      <c r="E922" s="29"/>
      <c r="F922" s="29"/>
      <c r="G922" s="29"/>
      <c r="H922" s="29"/>
      <c r="I922" s="29"/>
      <c r="J922" s="29"/>
      <c r="K922" s="29"/>
      <c r="L922" s="29"/>
      <c r="M922" s="29"/>
      <c r="N922" s="28"/>
      <c r="O922" s="28"/>
      <c r="P922" s="28"/>
      <c r="Q922" s="28"/>
      <c r="R922" s="28"/>
      <c r="S922" s="28"/>
      <c r="T922" s="28"/>
      <c r="U922" s="28"/>
      <c r="V922" s="28"/>
      <c r="W922" s="28"/>
      <c r="X922" s="28"/>
      <c r="Y922" s="28"/>
      <c r="Z922" s="28"/>
      <c r="AA922" s="28"/>
      <c r="AB922" s="28"/>
      <c r="AC922" s="28"/>
      <c r="AD922" s="29"/>
      <c r="AE922" s="29"/>
      <c r="AF922" s="29"/>
      <c r="AG922" s="29"/>
      <c r="AH922" s="29"/>
    </row>
    <row r="923" spans="1:34" ht="12.75">
      <c r="A923" s="29"/>
      <c r="B923" s="29"/>
      <c r="C923" s="49"/>
      <c r="D923" s="49"/>
      <c r="E923" s="29"/>
      <c r="F923" s="29"/>
      <c r="G923" s="29"/>
      <c r="H923" s="29"/>
      <c r="I923" s="29"/>
      <c r="J923" s="29"/>
      <c r="K923" s="29"/>
      <c r="L923" s="29"/>
      <c r="M923" s="29"/>
      <c r="N923" s="28"/>
      <c r="O923" s="28"/>
      <c r="P923" s="28"/>
      <c r="Q923" s="28"/>
      <c r="R923" s="28"/>
      <c r="S923" s="28"/>
      <c r="T923" s="28"/>
      <c r="U923" s="28"/>
      <c r="V923" s="28"/>
      <c r="W923" s="28"/>
      <c r="X923" s="28"/>
      <c r="Y923" s="28"/>
      <c r="Z923" s="28"/>
      <c r="AA923" s="28"/>
      <c r="AB923" s="28"/>
      <c r="AC923" s="28"/>
      <c r="AD923" s="29"/>
      <c r="AE923" s="29"/>
      <c r="AF923" s="29"/>
      <c r="AG923" s="29"/>
      <c r="AH923" s="29"/>
    </row>
    <row r="924" spans="1:34" ht="12.75">
      <c r="A924" s="29"/>
      <c r="B924" s="29"/>
      <c r="C924" s="49"/>
      <c r="D924" s="49"/>
      <c r="E924" s="29"/>
      <c r="F924" s="29"/>
      <c r="G924" s="29"/>
      <c r="H924" s="29"/>
      <c r="I924" s="29"/>
      <c r="J924" s="29"/>
      <c r="K924" s="29"/>
      <c r="L924" s="29"/>
      <c r="M924" s="29"/>
      <c r="N924" s="28"/>
      <c r="O924" s="28"/>
      <c r="P924" s="28"/>
      <c r="Q924" s="28"/>
      <c r="R924" s="28"/>
      <c r="S924" s="28"/>
      <c r="T924" s="28"/>
      <c r="U924" s="28"/>
      <c r="V924" s="28"/>
      <c r="W924" s="28"/>
      <c r="X924" s="28"/>
      <c r="Y924" s="28"/>
      <c r="Z924" s="28"/>
      <c r="AA924" s="28"/>
      <c r="AB924" s="28"/>
      <c r="AC924" s="28"/>
      <c r="AD924" s="29"/>
      <c r="AE924" s="29"/>
      <c r="AF924" s="29"/>
      <c r="AG924" s="29"/>
      <c r="AH924" s="29"/>
    </row>
    <row r="925" spans="1:34" ht="12.75">
      <c r="A925" s="29"/>
      <c r="B925" s="29"/>
      <c r="C925" s="49"/>
      <c r="D925" s="49"/>
      <c r="E925" s="29"/>
      <c r="F925" s="29"/>
      <c r="G925" s="29"/>
      <c r="H925" s="29"/>
      <c r="I925" s="29"/>
      <c r="J925" s="29"/>
      <c r="K925" s="29"/>
      <c r="L925" s="29"/>
      <c r="M925" s="29"/>
      <c r="N925" s="28"/>
      <c r="O925" s="28"/>
      <c r="P925" s="28"/>
      <c r="Q925" s="28"/>
      <c r="R925" s="28"/>
      <c r="S925" s="28"/>
      <c r="T925" s="28"/>
      <c r="U925" s="28"/>
      <c r="V925" s="28"/>
      <c r="W925" s="28"/>
      <c r="X925" s="28"/>
      <c r="Y925" s="28"/>
      <c r="Z925" s="28"/>
      <c r="AA925" s="28"/>
      <c r="AB925" s="28"/>
      <c r="AC925" s="28"/>
      <c r="AD925" s="29"/>
      <c r="AE925" s="29"/>
      <c r="AF925" s="29"/>
      <c r="AG925" s="29"/>
      <c r="AH925" s="29"/>
    </row>
    <row r="926" spans="1:34" ht="12.75">
      <c r="A926" s="29"/>
      <c r="B926" s="29"/>
      <c r="C926" s="49"/>
      <c r="D926" s="49"/>
      <c r="E926" s="29"/>
      <c r="F926" s="29"/>
      <c r="G926" s="29"/>
      <c r="H926" s="29"/>
      <c r="I926" s="29"/>
      <c r="J926" s="29"/>
      <c r="K926" s="29"/>
      <c r="L926" s="29"/>
      <c r="M926" s="29"/>
      <c r="N926" s="28"/>
      <c r="O926" s="28"/>
      <c r="P926" s="28"/>
      <c r="Q926" s="28"/>
      <c r="R926" s="28"/>
      <c r="S926" s="28"/>
      <c r="T926" s="28"/>
      <c r="U926" s="28"/>
      <c r="V926" s="28"/>
      <c r="W926" s="28"/>
      <c r="X926" s="28"/>
      <c r="Y926" s="28"/>
      <c r="Z926" s="28"/>
      <c r="AA926" s="28"/>
      <c r="AB926" s="28"/>
      <c r="AC926" s="28"/>
      <c r="AD926" s="29"/>
      <c r="AE926" s="29"/>
      <c r="AF926" s="29"/>
      <c r="AG926" s="29"/>
      <c r="AH926" s="29"/>
    </row>
    <row r="927" spans="1:34" ht="12.75">
      <c r="A927" s="29"/>
      <c r="B927" s="29"/>
      <c r="C927" s="49"/>
      <c r="D927" s="49"/>
      <c r="E927" s="29"/>
      <c r="F927" s="29"/>
      <c r="G927" s="29"/>
      <c r="H927" s="29"/>
      <c r="I927" s="29"/>
      <c r="J927" s="29"/>
      <c r="K927" s="29"/>
      <c r="L927" s="29"/>
      <c r="M927" s="29"/>
      <c r="N927" s="28"/>
      <c r="O927" s="28"/>
      <c r="P927" s="28"/>
      <c r="Q927" s="28"/>
      <c r="R927" s="28"/>
      <c r="S927" s="28"/>
      <c r="T927" s="28"/>
      <c r="U927" s="28"/>
      <c r="V927" s="28"/>
      <c r="W927" s="28"/>
      <c r="X927" s="28"/>
      <c r="Y927" s="28"/>
      <c r="Z927" s="28"/>
      <c r="AA927" s="28"/>
      <c r="AB927" s="28"/>
      <c r="AC927" s="28"/>
      <c r="AD927" s="29"/>
      <c r="AE927" s="29"/>
      <c r="AF927" s="29"/>
      <c r="AG927" s="29"/>
      <c r="AH927" s="29"/>
    </row>
    <row r="928" spans="1:34" ht="12.75">
      <c r="A928" s="29"/>
      <c r="B928" s="29"/>
      <c r="C928" s="49"/>
      <c r="D928" s="49"/>
      <c r="E928" s="29"/>
      <c r="F928" s="29"/>
      <c r="G928" s="29"/>
      <c r="H928" s="29"/>
      <c r="I928" s="29"/>
      <c r="J928" s="29"/>
      <c r="K928" s="29"/>
      <c r="L928" s="29"/>
      <c r="M928" s="29"/>
      <c r="N928" s="28"/>
      <c r="O928" s="28"/>
      <c r="P928" s="28"/>
      <c r="Q928" s="28"/>
      <c r="R928" s="28"/>
      <c r="S928" s="28"/>
      <c r="T928" s="28"/>
      <c r="U928" s="28"/>
      <c r="V928" s="28"/>
      <c r="W928" s="28"/>
      <c r="X928" s="28"/>
      <c r="Y928" s="28"/>
      <c r="Z928" s="28"/>
      <c r="AA928" s="28"/>
      <c r="AB928" s="28"/>
      <c r="AC928" s="28"/>
      <c r="AD928" s="29"/>
      <c r="AE928" s="29"/>
      <c r="AF928" s="29"/>
      <c r="AG928" s="29"/>
      <c r="AH928" s="29"/>
    </row>
    <row r="929" spans="1:34" ht="12.75">
      <c r="A929" s="29"/>
      <c r="B929" s="29"/>
      <c r="C929" s="49"/>
      <c r="D929" s="49"/>
      <c r="E929" s="29"/>
      <c r="F929" s="29"/>
      <c r="G929" s="29"/>
      <c r="H929" s="29"/>
      <c r="I929" s="29"/>
      <c r="J929" s="29"/>
      <c r="K929" s="29"/>
      <c r="L929" s="29"/>
      <c r="M929" s="29"/>
      <c r="N929" s="28"/>
      <c r="O929" s="28"/>
      <c r="P929" s="28"/>
      <c r="Q929" s="28"/>
      <c r="R929" s="28"/>
      <c r="S929" s="28"/>
      <c r="T929" s="28"/>
      <c r="U929" s="28"/>
      <c r="V929" s="28"/>
      <c r="W929" s="28"/>
      <c r="X929" s="28"/>
      <c r="Y929" s="28"/>
      <c r="Z929" s="28"/>
      <c r="AA929" s="28"/>
      <c r="AB929" s="28"/>
      <c r="AC929" s="28"/>
      <c r="AD929" s="29"/>
      <c r="AE929" s="29"/>
      <c r="AF929" s="29"/>
      <c r="AG929" s="29"/>
      <c r="AH929" s="29"/>
    </row>
    <row r="930" spans="1:34" ht="12.75">
      <c r="A930" s="29"/>
      <c r="B930" s="29"/>
      <c r="C930" s="49"/>
      <c r="D930" s="49"/>
      <c r="E930" s="29"/>
      <c r="F930" s="29"/>
      <c r="G930" s="29"/>
      <c r="H930" s="29"/>
      <c r="I930" s="29"/>
      <c r="J930" s="29"/>
      <c r="K930" s="29"/>
      <c r="L930" s="29"/>
      <c r="M930" s="29"/>
      <c r="N930" s="28"/>
      <c r="O930" s="28"/>
      <c r="P930" s="28"/>
      <c r="Q930" s="28"/>
      <c r="R930" s="28"/>
      <c r="S930" s="28"/>
      <c r="T930" s="28"/>
      <c r="U930" s="28"/>
      <c r="V930" s="28"/>
      <c r="W930" s="28"/>
      <c r="X930" s="28"/>
      <c r="Y930" s="28"/>
      <c r="Z930" s="28"/>
      <c r="AA930" s="28"/>
      <c r="AB930" s="28"/>
      <c r="AC930" s="28"/>
      <c r="AD930" s="29"/>
      <c r="AE930" s="29"/>
      <c r="AF930" s="29"/>
      <c r="AG930" s="29"/>
      <c r="AH930" s="29"/>
    </row>
    <row r="931" spans="1:34" ht="12.75">
      <c r="A931" s="29"/>
      <c r="B931" s="29"/>
      <c r="C931" s="49"/>
      <c r="D931" s="49"/>
      <c r="E931" s="29"/>
      <c r="F931" s="29"/>
      <c r="G931" s="29"/>
      <c r="H931" s="29"/>
      <c r="I931" s="29"/>
      <c r="J931" s="29"/>
      <c r="K931" s="29"/>
      <c r="L931" s="29"/>
      <c r="M931" s="29"/>
      <c r="N931" s="28"/>
      <c r="O931" s="28"/>
      <c r="P931" s="28"/>
      <c r="Q931" s="28"/>
      <c r="R931" s="28"/>
      <c r="S931" s="28"/>
      <c r="T931" s="28"/>
      <c r="U931" s="28"/>
      <c r="V931" s="28"/>
      <c r="W931" s="28"/>
      <c r="X931" s="28"/>
      <c r="Y931" s="28"/>
      <c r="Z931" s="28"/>
      <c r="AA931" s="28"/>
      <c r="AB931" s="28"/>
      <c r="AC931" s="28"/>
      <c r="AD931" s="29"/>
      <c r="AE931" s="29"/>
      <c r="AF931" s="29"/>
      <c r="AG931" s="29"/>
      <c r="AH931" s="29"/>
    </row>
    <row r="932" spans="1:34" ht="12.75">
      <c r="A932" s="29"/>
      <c r="B932" s="29"/>
      <c r="C932" s="49"/>
      <c r="D932" s="49"/>
      <c r="E932" s="29"/>
      <c r="F932" s="29"/>
      <c r="G932" s="29"/>
      <c r="H932" s="29"/>
      <c r="I932" s="29"/>
      <c r="J932" s="29"/>
      <c r="K932" s="29"/>
      <c r="L932" s="29"/>
      <c r="M932" s="29"/>
      <c r="N932" s="28"/>
      <c r="O932" s="28"/>
      <c r="P932" s="28"/>
      <c r="Q932" s="28"/>
      <c r="R932" s="28"/>
      <c r="S932" s="28"/>
      <c r="T932" s="28"/>
      <c r="U932" s="28"/>
      <c r="V932" s="28"/>
      <c r="W932" s="28"/>
      <c r="X932" s="28"/>
      <c r="Y932" s="28"/>
      <c r="Z932" s="28"/>
      <c r="AA932" s="28"/>
      <c r="AB932" s="28"/>
      <c r="AC932" s="28"/>
      <c r="AD932" s="29"/>
      <c r="AE932" s="29"/>
      <c r="AF932" s="29"/>
      <c r="AG932" s="29"/>
      <c r="AH932" s="29"/>
    </row>
    <row r="933" spans="1:34" ht="12.75">
      <c r="A933" s="29"/>
      <c r="B933" s="29"/>
      <c r="C933" s="49"/>
      <c r="D933" s="49"/>
      <c r="E933" s="29"/>
      <c r="F933" s="29"/>
      <c r="G933" s="29"/>
      <c r="H933" s="29"/>
      <c r="I933" s="29"/>
      <c r="J933" s="29"/>
      <c r="K933" s="29"/>
      <c r="L933" s="29"/>
      <c r="M933" s="29"/>
      <c r="N933" s="28"/>
      <c r="O933" s="28"/>
      <c r="P933" s="28"/>
      <c r="Q933" s="28"/>
      <c r="R933" s="28"/>
      <c r="S933" s="28"/>
      <c r="T933" s="28"/>
      <c r="U933" s="28"/>
      <c r="V933" s="28"/>
      <c r="W933" s="28"/>
      <c r="X933" s="28"/>
      <c r="Y933" s="28"/>
      <c r="Z933" s="28"/>
      <c r="AA933" s="28"/>
      <c r="AB933" s="28"/>
      <c r="AC933" s="28"/>
      <c r="AD933" s="29"/>
      <c r="AE933" s="29"/>
      <c r="AF933" s="29"/>
      <c r="AG933" s="29"/>
      <c r="AH933" s="29"/>
    </row>
    <row r="934" spans="1:34" ht="12.75">
      <c r="A934" s="29"/>
      <c r="B934" s="29"/>
      <c r="C934" s="49"/>
      <c r="D934" s="49"/>
      <c r="E934" s="29"/>
      <c r="F934" s="29"/>
      <c r="G934" s="29"/>
      <c r="H934" s="29"/>
      <c r="I934" s="29"/>
      <c r="J934" s="29"/>
      <c r="K934" s="29"/>
      <c r="L934" s="29"/>
      <c r="M934" s="29"/>
      <c r="N934" s="28"/>
      <c r="O934" s="28"/>
      <c r="P934" s="28"/>
      <c r="Q934" s="28"/>
      <c r="R934" s="28"/>
      <c r="S934" s="28"/>
      <c r="T934" s="28"/>
      <c r="U934" s="28"/>
      <c r="V934" s="28"/>
      <c r="W934" s="28"/>
      <c r="X934" s="28"/>
      <c r="Y934" s="28"/>
      <c r="Z934" s="28"/>
      <c r="AA934" s="28"/>
      <c r="AB934" s="28"/>
      <c r="AC934" s="28"/>
      <c r="AD934" s="29"/>
      <c r="AE934" s="29"/>
      <c r="AF934" s="29"/>
      <c r="AG934" s="29"/>
      <c r="AH934" s="29"/>
    </row>
    <row r="935" spans="1:34" ht="12.75">
      <c r="A935" s="29"/>
      <c r="B935" s="29"/>
      <c r="C935" s="49"/>
      <c r="D935" s="49"/>
      <c r="E935" s="29"/>
      <c r="F935" s="29"/>
      <c r="G935" s="29"/>
      <c r="H935" s="29"/>
      <c r="I935" s="29"/>
      <c r="J935" s="29"/>
      <c r="K935" s="29"/>
      <c r="L935" s="29"/>
      <c r="M935" s="29"/>
      <c r="N935" s="28"/>
      <c r="O935" s="28"/>
      <c r="P935" s="28"/>
      <c r="Q935" s="28"/>
      <c r="R935" s="28"/>
      <c r="S935" s="28"/>
      <c r="T935" s="28"/>
      <c r="U935" s="28"/>
      <c r="V935" s="28"/>
      <c r="W935" s="28"/>
      <c r="X935" s="28"/>
      <c r="Y935" s="28"/>
      <c r="Z935" s="28"/>
      <c r="AA935" s="28"/>
      <c r="AB935" s="28"/>
      <c r="AC935" s="28"/>
      <c r="AD935" s="29"/>
      <c r="AE935" s="29"/>
      <c r="AF935" s="29"/>
      <c r="AG935" s="29"/>
      <c r="AH935" s="29"/>
    </row>
    <row r="936" spans="1:34" ht="12.75">
      <c r="A936" s="29"/>
      <c r="B936" s="29"/>
      <c r="C936" s="49"/>
      <c r="D936" s="49"/>
      <c r="E936" s="29"/>
      <c r="F936" s="29"/>
      <c r="G936" s="29"/>
      <c r="H936" s="29"/>
      <c r="I936" s="29"/>
      <c r="J936" s="29"/>
      <c r="K936" s="29"/>
      <c r="L936" s="29"/>
      <c r="M936" s="29"/>
      <c r="N936" s="28"/>
      <c r="O936" s="28"/>
      <c r="P936" s="28"/>
      <c r="Q936" s="28"/>
      <c r="R936" s="28"/>
      <c r="S936" s="28"/>
      <c r="T936" s="28"/>
      <c r="U936" s="28"/>
      <c r="V936" s="28"/>
      <c r="W936" s="28"/>
      <c r="X936" s="28"/>
      <c r="Y936" s="28"/>
      <c r="Z936" s="28"/>
      <c r="AA936" s="28"/>
      <c r="AB936" s="28"/>
      <c r="AC936" s="28"/>
      <c r="AD936" s="29"/>
      <c r="AE936" s="29"/>
      <c r="AF936" s="29"/>
      <c r="AG936" s="29"/>
      <c r="AH936" s="29"/>
    </row>
    <row r="937" spans="1:34" ht="12.75">
      <c r="A937" s="29"/>
      <c r="B937" s="29"/>
      <c r="C937" s="49"/>
      <c r="D937" s="49"/>
      <c r="E937" s="29"/>
      <c r="F937" s="29"/>
      <c r="G937" s="29"/>
      <c r="H937" s="29"/>
      <c r="I937" s="29"/>
      <c r="J937" s="29"/>
      <c r="K937" s="29"/>
      <c r="L937" s="29"/>
      <c r="M937" s="29"/>
      <c r="N937" s="28"/>
      <c r="O937" s="28"/>
      <c r="P937" s="28"/>
      <c r="Q937" s="28"/>
      <c r="R937" s="28"/>
      <c r="S937" s="28"/>
      <c r="T937" s="28"/>
      <c r="U937" s="28"/>
      <c r="V937" s="28"/>
      <c r="W937" s="28"/>
      <c r="X937" s="28"/>
      <c r="Y937" s="28"/>
      <c r="Z937" s="28"/>
      <c r="AA937" s="28"/>
      <c r="AB937" s="28"/>
      <c r="AC937" s="28"/>
      <c r="AD937" s="29"/>
      <c r="AE937" s="29"/>
      <c r="AF937" s="29"/>
      <c r="AG937" s="29"/>
      <c r="AH937" s="29"/>
    </row>
    <row r="938" spans="1:34" ht="12.75">
      <c r="A938" s="29"/>
      <c r="B938" s="29"/>
      <c r="C938" s="49"/>
      <c r="D938" s="49"/>
      <c r="E938" s="29"/>
      <c r="F938" s="29"/>
      <c r="G938" s="29"/>
      <c r="H938" s="29"/>
      <c r="I938" s="29"/>
      <c r="J938" s="29"/>
      <c r="K938" s="29"/>
      <c r="L938" s="29"/>
      <c r="M938" s="29"/>
      <c r="N938" s="28"/>
      <c r="O938" s="28"/>
      <c r="P938" s="28"/>
      <c r="Q938" s="28"/>
      <c r="R938" s="28"/>
      <c r="S938" s="28"/>
      <c r="T938" s="28"/>
      <c r="U938" s="28"/>
      <c r="V938" s="28"/>
      <c r="W938" s="28"/>
      <c r="X938" s="28"/>
      <c r="Y938" s="28"/>
      <c r="Z938" s="28"/>
      <c r="AA938" s="28"/>
      <c r="AB938" s="28"/>
      <c r="AC938" s="28"/>
      <c r="AD938" s="29"/>
      <c r="AE938" s="29"/>
      <c r="AF938" s="29"/>
      <c r="AG938" s="29"/>
      <c r="AH938" s="29"/>
    </row>
    <row r="939" spans="1:34" ht="12.75">
      <c r="A939" s="29"/>
      <c r="B939" s="29"/>
      <c r="C939" s="49"/>
      <c r="D939" s="49"/>
      <c r="E939" s="29"/>
      <c r="F939" s="29"/>
      <c r="G939" s="29"/>
      <c r="H939" s="29"/>
      <c r="I939" s="29"/>
      <c r="J939" s="29"/>
      <c r="K939" s="29"/>
      <c r="L939" s="29"/>
      <c r="M939" s="29"/>
      <c r="N939" s="28"/>
      <c r="O939" s="28"/>
      <c r="P939" s="28"/>
      <c r="Q939" s="28"/>
      <c r="R939" s="28"/>
      <c r="S939" s="28"/>
      <c r="T939" s="28"/>
      <c r="U939" s="28"/>
      <c r="V939" s="28"/>
      <c r="W939" s="28"/>
      <c r="X939" s="28"/>
      <c r="Y939" s="28"/>
      <c r="Z939" s="28"/>
      <c r="AA939" s="28"/>
      <c r="AB939" s="28"/>
      <c r="AC939" s="28"/>
      <c r="AD939" s="29"/>
      <c r="AE939" s="29"/>
      <c r="AF939" s="29"/>
      <c r="AG939" s="29"/>
      <c r="AH939" s="29"/>
    </row>
    <row r="940" spans="1:34" ht="12.75">
      <c r="A940" s="29"/>
      <c r="B940" s="29"/>
      <c r="C940" s="49"/>
      <c r="D940" s="49"/>
      <c r="E940" s="29"/>
      <c r="F940" s="29"/>
      <c r="G940" s="29"/>
      <c r="H940" s="29"/>
      <c r="I940" s="29"/>
      <c r="J940" s="29"/>
      <c r="K940" s="29"/>
      <c r="L940" s="29"/>
      <c r="M940" s="29"/>
      <c r="N940" s="28"/>
      <c r="O940" s="28"/>
      <c r="P940" s="28"/>
      <c r="Q940" s="28"/>
      <c r="R940" s="28"/>
      <c r="S940" s="28"/>
      <c r="T940" s="28"/>
      <c r="U940" s="28"/>
      <c r="V940" s="28"/>
      <c r="W940" s="28"/>
      <c r="X940" s="28"/>
      <c r="Y940" s="28"/>
      <c r="Z940" s="28"/>
      <c r="AA940" s="28"/>
      <c r="AB940" s="28"/>
      <c r="AC940" s="28"/>
      <c r="AD940" s="29"/>
      <c r="AE940" s="29"/>
      <c r="AF940" s="29"/>
      <c r="AG940" s="29"/>
      <c r="AH940" s="29"/>
    </row>
    <row r="941" spans="1:34" ht="12.75">
      <c r="A941" s="29"/>
      <c r="B941" s="29"/>
      <c r="C941" s="49"/>
      <c r="D941" s="49"/>
      <c r="E941" s="29"/>
      <c r="F941" s="29"/>
      <c r="G941" s="29"/>
      <c r="H941" s="29"/>
      <c r="I941" s="29"/>
      <c r="J941" s="29"/>
      <c r="K941" s="29"/>
      <c r="L941" s="29"/>
      <c r="M941" s="29"/>
      <c r="N941" s="28"/>
      <c r="O941" s="28"/>
      <c r="P941" s="28"/>
      <c r="Q941" s="28"/>
      <c r="R941" s="28"/>
      <c r="S941" s="28"/>
      <c r="T941" s="28"/>
      <c r="U941" s="28"/>
      <c r="V941" s="28"/>
      <c r="W941" s="28"/>
      <c r="X941" s="28"/>
      <c r="Y941" s="28"/>
      <c r="Z941" s="28"/>
      <c r="AA941" s="28"/>
      <c r="AB941" s="28"/>
      <c r="AC941" s="28"/>
      <c r="AD941" s="29"/>
      <c r="AE941" s="29"/>
      <c r="AF941" s="29"/>
      <c r="AG941" s="29"/>
      <c r="AH941" s="29"/>
    </row>
    <row r="942" spans="1:34" ht="12.75">
      <c r="A942" s="29"/>
      <c r="B942" s="29"/>
      <c r="C942" s="49"/>
      <c r="D942" s="49"/>
      <c r="E942" s="29"/>
      <c r="F942" s="29"/>
      <c r="G942" s="29"/>
      <c r="H942" s="29"/>
      <c r="I942" s="29"/>
      <c r="J942" s="29"/>
      <c r="K942" s="29"/>
      <c r="L942" s="29"/>
      <c r="M942" s="29"/>
      <c r="N942" s="28"/>
      <c r="O942" s="28"/>
      <c r="P942" s="28"/>
      <c r="Q942" s="28"/>
      <c r="R942" s="28"/>
      <c r="S942" s="28"/>
      <c r="T942" s="28"/>
      <c r="U942" s="28"/>
      <c r="V942" s="28"/>
      <c r="W942" s="28"/>
      <c r="X942" s="28"/>
      <c r="Y942" s="28"/>
      <c r="Z942" s="28"/>
      <c r="AA942" s="28"/>
      <c r="AB942" s="28"/>
      <c r="AC942" s="28"/>
      <c r="AD942" s="29"/>
      <c r="AE942" s="29"/>
      <c r="AF942" s="29"/>
      <c r="AG942" s="29"/>
      <c r="AH942" s="29"/>
    </row>
    <row r="943" spans="1:34" ht="12.75">
      <c r="A943" s="29"/>
      <c r="B943" s="29"/>
      <c r="C943" s="49"/>
      <c r="D943" s="49"/>
      <c r="E943" s="29"/>
      <c r="F943" s="29"/>
      <c r="G943" s="29"/>
      <c r="H943" s="29"/>
      <c r="I943" s="29"/>
      <c r="J943" s="29"/>
      <c r="K943" s="29"/>
      <c r="L943" s="29"/>
      <c r="M943" s="29"/>
      <c r="N943" s="28"/>
      <c r="O943" s="28"/>
      <c r="P943" s="28"/>
      <c r="Q943" s="28"/>
      <c r="R943" s="28"/>
      <c r="S943" s="28"/>
      <c r="T943" s="28"/>
      <c r="U943" s="28"/>
      <c r="V943" s="28"/>
      <c r="W943" s="28"/>
      <c r="X943" s="28"/>
      <c r="Y943" s="28"/>
      <c r="Z943" s="28"/>
      <c r="AA943" s="28"/>
      <c r="AB943" s="28"/>
      <c r="AC943" s="28"/>
      <c r="AD943" s="29"/>
      <c r="AE943" s="29"/>
      <c r="AF943" s="29"/>
      <c r="AG943" s="29"/>
      <c r="AH943" s="29"/>
    </row>
    <row r="944" spans="1:34" ht="12.75">
      <c r="A944" s="29"/>
      <c r="B944" s="29"/>
      <c r="C944" s="49"/>
      <c r="D944" s="49"/>
      <c r="E944" s="29"/>
      <c r="F944" s="29"/>
      <c r="G944" s="29"/>
      <c r="H944" s="29"/>
      <c r="I944" s="29"/>
      <c r="J944" s="29"/>
      <c r="K944" s="29"/>
      <c r="L944" s="29"/>
      <c r="M944" s="29"/>
      <c r="N944" s="28"/>
      <c r="O944" s="28"/>
      <c r="P944" s="28"/>
      <c r="Q944" s="28"/>
      <c r="R944" s="28"/>
      <c r="S944" s="28"/>
      <c r="T944" s="28"/>
      <c r="U944" s="28"/>
      <c r="V944" s="28"/>
      <c r="W944" s="28"/>
      <c r="X944" s="28"/>
      <c r="Y944" s="28"/>
      <c r="Z944" s="28"/>
      <c r="AA944" s="28"/>
      <c r="AB944" s="28"/>
      <c r="AC944" s="28"/>
      <c r="AD944" s="29"/>
      <c r="AE944" s="29"/>
      <c r="AF944" s="29"/>
      <c r="AG944" s="29"/>
      <c r="AH944" s="29"/>
    </row>
    <row r="945" spans="1:34" ht="12.75">
      <c r="A945" s="29"/>
      <c r="B945" s="29"/>
      <c r="C945" s="49"/>
      <c r="D945" s="49"/>
      <c r="E945" s="29"/>
      <c r="F945" s="29"/>
      <c r="G945" s="29"/>
      <c r="H945" s="29"/>
      <c r="I945" s="29"/>
      <c r="J945" s="29"/>
      <c r="K945" s="29"/>
      <c r="L945" s="29"/>
      <c r="M945" s="29"/>
      <c r="N945" s="28"/>
      <c r="O945" s="28"/>
      <c r="P945" s="28"/>
      <c r="Q945" s="28"/>
      <c r="R945" s="28"/>
      <c r="S945" s="28"/>
      <c r="T945" s="28"/>
      <c r="U945" s="28"/>
      <c r="V945" s="28"/>
      <c r="W945" s="28"/>
      <c r="X945" s="28"/>
      <c r="Y945" s="28"/>
      <c r="Z945" s="28"/>
      <c r="AA945" s="28"/>
      <c r="AB945" s="28"/>
      <c r="AC945" s="28"/>
      <c r="AD945" s="29"/>
      <c r="AE945" s="29"/>
      <c r="AF945" s="29"/>
      <c r="AG945" s="29"/>
      <c r="AH945" s="29"/>
    </row>
    <row r="946" spans="1:34" ht="12.75">
      <c r="A946" s="29"/>
      <c r="B946" s="29"/>
      <c r="C946" s="49"/>
      <c r="D946" s="49"/>
      <c r="E946" s="29"/>
      <c r="F946" s="29"/>
      <c r="G946" s="29"/>
      <c r="H946" s="29"/>
      <c r="I946" s="29"/>
      <c r="J946" s="29"/>
      <c r="K946" s="29"/>
      <c r="L946" s="29"/>
      <c r="M946" s="29"/>
      <c r="N946" s="28"/>
      <c r="O946" s="28"/>
      <c r="P946" s="28"/>
      <c r="Q946" s="28"/>
      <c r="R946" s="28"/>
      <c r="S946" s="28"/>
      <c r="T946" s="28"/>
      <c r="U946" s="28"/>
      <c r="V946" s="28"/>
      <c r="W946" s="28"/>
      <c r="X946" s="28"/>
      <c r="Y946" s="28"/>
      <c r="Z946" s="28"/>
      <c r="AA946" s="28"/>
      <c r="AB946" s="28"/>
      <c r="AC946" s="28"/>
      <c r="AD946" s="29"/>
      <c r="AE946" s="29"/>
      <c r="AF946" s="29"/>
      <c r="AG946" s="29"/>
      <c r="AH946" s="29"/>
    </row>
    <row r="947" spans="1:34" ht="12.75">
      <c r="A947" s="29"/>
      <c r="B947" s="29"/>
      <c r="C947" s="49"/>
      <c r="D947" s="49"/>
      <c r="E947" s="29"/>
      <c r="F947" s="29"/>
      <c r="G947" s="29"/>
      <c r="H947" s="29"/>
      <c r="I947" s="29"/>
      <c r="J947" s="29"/>
      <c r="K947" s="29"/>
      <c r="L947" s="29"/>
      <c r="M947" s="29"/>
      <c r="N947" s="28"/>
      <c r="O947" s="28"/>
      <c r="P947" s="28"/>
      <c r="Q947" s="28"/>
      <c r="R947" s="28"/>
      <c r="S947" s="28"/>
      <c r="T947" s="28"/>
      <c r="U947" s="28"/>
      <c r="V947" s="28"/>
      <c r="W947" s="28"/>
      <c r="X947" s="28"/>
      <c r="Y947" s="28"/>
      <c r="Z947" s="28"/>
      <c r="AA947" s="28"/>
      <c r="AB947" s="28"/>
      <c r="AC947" s="28"/>
      <c r="AD947" s="29"/>
      <c r="AE947" s="29"/>
      <c r="AF947" s="29"/>
      <c r="AG947" s="29"/>
      <c r="AH947" s="29"/>
    </row>
    <row r="948" spans="1:34" ht="12.75">
      <c r="A948" s="29"/>
      <c r="B948" s="29"/>
      <c r="C948" s="49"/>
      <c r="D948" s="49"/>
      <c r="E948" s="29"/>
      <c r="F948" s="29"/>
      <c r="G948" s="29"/>
      <c r="H948" s="29"/>
      <c r="I948" s="29"/>
      <c r="J948" s="29"/>
      <c r="K948" s="29"/>
      <c r="L948" s="29"/>
      <c r="M948" s="29"/>
      <c r="N948" s="28"/>
      <c r="O948" s="28"/>
      <c r="P948" s="28"/>
      <c r="Q948" s="28"/>
      <c r="R948" s="28"/>
      <c r="S948" s="28"/>
      <c r="T948" s="28"/>
      <c r="U948" s="28"/>
      <c r="V948" s="28"/>
      <c r="W948" s="28"/>
      <c r="X948" s="28"/>
      <c r="Y948" s="28"/>
      <c r="Z948" s="28"/>
      <c r="AA948" s="28"/>
      <c r="AB948" s="28"/>
      <c r="AC948" s="28"/>
      <c r="AD948" s="29"/>
      <c r="AE948" s="29"/>
      <c r="AF948" s="29"/>
      <c r="AG948" s="29"/>
      <c r="AH948" s="29"/>
    </row>
    <row r="949" spans="1:34" ht="12.75">
      <c r="A949" s="29"/>
      <c r="B949" s="29"/>
      <c r="C949" s="49"/>
      <c r="D949" s="49"/>
      <c r="E949" s="29"/>
      <c r="F949" s="29"/>
      <c r="G949" s="29"/>
      <c r="H949" s="29"/>
      <c r="I949" s="29"/>
      <c r="J949" s="29"/>
      <c r="K949" s="29"/>
      <c r="L949" s="29"/>
      <c r="M949" s="29"/>
      <c r="N949" s="28"/>
      <c r="O949" s="28"/>
      <c r="P949" s="28"/>
      <c r="Q949" s="28"/>
      <c r="R949" s="28"/>
      <c r="S949" s="28"/>
      <c r="T949" s="28"/>
      <c r="U949" s="28"/>
      <c r="V949" s="28"/>
      <c r="W949" s="28"/>
      <c r="X949" s="28"/>
      <c r="Y949" s="28"/>
      <c r="Z949" s="28"/>
      <c r="AA949" s="28"/>
      <c r="AB949" s="28"/>
      <c r="AC949" s="28"/>
      <c r="AD949" s="29"/>
      <c r="AE949" s="29"/>
      <c r="AF949" s="29"/>
      <c r="AG949" s="29"/>
      <c r="AH949" s="29"/>
    </row>
    <row r="950" spans="1:34" ht="12.75">
      <c r="A950" s="29"/>
      <c r="B950" s="29"/>
      <c r="C950" s="49"/>
      <c r="D950" s="49"/>
      <c r="E950" s="29"/>
      <c r="F950" s="29"/>
      <c r="G950" s="29"/>
      <c r="H950" s="29"/>
      <c r="I950" s="29"/>
      <c r="J950" s="29"/>
      <c r="K950" s="29"/>
      <c r="L950" s="29"/>
      <c r="M950" s="29"/>
      <c r="N950" s="28"/>
      <c r="O950" s="28"/>
      <c r="P950" s="28"/>
      <c r="Q950" s="28"/>
      <c r="R950" s="28"/>
      <c r="S950" s="28"/>
      <c r="T950" s="28"/>
      <c r="U950" s="28"/>
      <c r="V950" s="28"/>
      <c r="W950" s="28"/>
      <c r="X950" s="28"/>
      <c r="Y950" s="28"/>
      <c r="Z950" s="28"/>
      <c r="AA950" s="28"/>
      <c r="AB950" s="28"/>
      <c r="AC950" s="28"/>
      <c r="AD950" s="29"/>
      <c r="AE950" s="29"/>
      <c r="AF950" s="29"/>
      <c r="AG950" s="29"/>
      <c r="AH950" s="29"/>
    </row>
    <row r="951" spans="1:34" ht="12.75">
      <c r="A951" s="29"/>
      <c r="B951" s="29"/>
      <c r="C951" s="49"/>
      <c r="D951" s="49"/>
      <c r="E951" s="29"/>
      <c r="F951" s="29"/>
      <c r="G951" s="29"/>
      <c r="H951" s="29"/>
      <c r="I951" s="29"/>
      <c r="J951" s="29"/>
      <c r="K951" s="29"/>
      <c r="L951" s="29"/>
      <c r="M951" s="29"/>
      <c r="N951" s="28"/>
      <c r="O951" s="28"/>
      <c r="P951" s="28"/>
      <c r="Q951" s="28"/>
      <c r="R951" s="28"/>
      <c r="S951" s="28"/>
      <c r="T951" s="28"/>
      <c r="U951" s="28"/>
      <c r="V951" s="28"/>
      <c r="W951" s="28"/>
      <c r="X951" s="28"/>
      <c r="Y951" s="28"/>
      <c r="Z951" s="28"/>
      <c r="AA951" s="28"/>
      <c r="AB951" s="28"/>
      <c r="AC951" s="28"/>
      <c r="AD951" s="29"/>
      <c r="AE951" s="29"/>
      <c r="AF951" s="29"/>
      <c r="AG951" s="29"/>
      <c r="AH951" s="29"/>
    </row>
    <row r="952" spans="1:34" ht="12.75">
      <c r="A952" s="29"/>
      <c r="B952" s="29"/>
      <c r="C952" s="49"/>
      <c r="D952" s="49"/>
      <c r="E952" s="29"/>
      <c r="F952" s="29"/>
      <c r="G952" s="29"/>
      <c r="H952" s="29"/>
      <c r="I952" s="29"/>
      <c r="J952" s="29"/>
      <c r="K952" s="29"/>
      <c r="L952" s="29"/>
      <c r="M952" s="29"/>
      <c r="N952" s="28"/>
      <c r="O952" s="28"/>
      <c r="P952" s="28"/>
      <c r="Q952" s="28"/>
      <c r="R952" s="28"/>
      <c r="S952" s="28"/>
      <c r="T952" s="28"/>
      <c r="U952" s="28"/>
      <c r="V952" s="28"/>
      <c r="W952" s="28"/>
      <c r="X952" s="28"/>
      <c r="Y952" s="28"/>
      <c r="Z952" s="28"/>
      <c r="AA952" s="28"/>
      <c r="AB952" s="28"/>
      <c r="AC952" s="28"/>
      <c r="AD952" s="29"/>
      <c r="AE952" s="29"/>
      <c r="AF952" s="29"/>
      <c r="AG952" s="29"/>
      <c r="AH952" s="29"/>
    </row>
    <row r="953" spans="1:34" ht="12.75">
      <c r="A953" s="29"/>
      <c r="B953" s="29"/>
      <c r="C953" s="49"/>
      <c r="D953" s="49"/>
      <c r="E953" s="29"/>
      <c r="F953" s="29"/>
      <c r="G953" s="29"/>
      <c r="H953" s="29"/>
      <c r="I953" s="29"/>
      <c r="J953" s="29"/>
      <c r="K953" s="29"/>
      <c r="L953" s="29"/>
      <c r="M953" s="29"/>
      <c r="N953" s="28"/>
      <c r="O953" s="28"/>
      <c r="P953" s="28"/>
      <c r="Q953" s="28"/>
      <c r="R953" s="28"/>
      <c r="S953" s="28"/>
      <c r="T953" s="28"/>
      <c r="U953" s="28"/>
      <c r="V953" s="28"/>
      <c r="W953" s="28"/>
      <c r="X953" s="28"/>
      <c r="Y953" s="28"/>
      <c r="Z953" s="28"/>
      <c r="AA953" s="28"/>
      <c r="AB953" s="28"/>
      <c r="AC953" s="28"/>
      <c r="AD953" s="29"/>
      <c r="AE953" s="29"/>
      <c r="AF953" s="29"/>
      <c r="AG953" s="29"/>
      <c r="AH953" s="29"/>
    </row>
    <row r="954" spans="1:34" ht="12.75">
      <c r="A954" s="29"/>
      <c r="B954" s="29"/>
      <c r="C954" s="49"/>
      <c r="D954" s="49"/>
      <c r="E954" s="29"/>
      <c r="F954" s="29"/>
      <c r="G954" s="29"/>
      <c r="H954" s="29"/>
      <c r="I954" s="29"/>
      <c r="J954" s="29"/>
      <c r="K954" s="29"/>
      <c r="L954" s="29"/>
      <c r="M954" s="29"/>
      <c r="N954" s="28"/>
      <c r="O954" s="28"/>
      <c r="P954" s="28"/>
      <c r="Q954" s="28"/>
      <c r="R954" s="28"/>
      <c r="S954" s="28"/>
      <c r="T954" s="28"/>
      <c r="U954" s="28"/>
      <c r="V954" s="28"/>
      <c r="W954" s="28"/>
      <c r="X954" s="28"/>
      <c r="Y954" s="28"/>
      <c r="Z954" s="28"/>
      <c r="AA954" s="28"/>
      <c r="AB954" s="28"/>
      <c r="AC954" s="28"/>
      <c r="AD954" s="29"/>
      <c r="AE954" s="29"/>
      <c r="AF954" s="29"/>
      <c r="AG954" s="29"/>
      <c r="AH954" s="29"/>
    </row>
    <row r="955" spans="1:34" ht="12.75">
      <c r="A955" s="29"/>
      <c r="B955" s="29"/>
      <c r="C955" s="49"/>
      <c r="D955" s="49"/>
      <c r="E955" s="29"/>
      <c r="F955" s="29"/>
      <c r="G955" s="29"/>
      <c r="H955" s="29"/>
      <c r="I955" s="29"/>
      <c r="J955" s="29"/>
      <c r="K955" s="29"/>
      <c r="L955" s="29"/>
      <c r="M955" s="29"/>
      <c r="N955" s="28"/>
      <c r="O955" s="28"/>
      <c r="P955" s="28"/>
      <c r="Q955" s="28"/>
      <c r="R955" s="28"/>
      <c r="S955" s="28"/>
      <c r="T955" s="28"/>
      <c r="U955" s="28"/>
      <c r="V955" s="28"/>
      <c r="W955" s="28"/>
      <c r="X955" s="28"/>
      <c r="Y955" s="28"/>
      <c r="Z955" s="28"/>
      <c r="AA955" s="28"/>
      <c r="AB955" s="28"/>
      <c r="AC955" s="28"/>
      <c r="AD955" s="29"/>
      <c r="AE955" s="29"/>
      <c r="AF955" s="29"/>
      <c r="AG955" s="29"/>
      <c r="AH955" s="29"/>
    </row>
    <row r="956" spans="1:34" ht="12.75">
      <c r="A956" s="29"/>
      <c r="B956" s="29"/>
      <c r="C956" s="49"/>
      <c r="D956" s="49"/>
      <c r="E956" s="29"/>
      <c r="F956" s="29"/>
      <c r="G956" s="29"/>
      <c r="H956" s="29"/>
      <c r="I956" s="29"/>
      <c r="J956" s="29"/>
      <c r="K956" s="29"/>
      <c r="L956" s="29"/>
      <c r="M956" s="29"/>
      <c r="N956" s="28"/>
      <c r="O956" s="28"/>
      <c r="P956" s="28"/>
      <c r="Q956" s="28"/>
      <c r="R956" s="28"/>
      <c r="S956" s="28"/>
      <c r="T956" s="28"/>
      <c r="U956" s="28"/>
      <c r="V956" s="28"/>
      <c r="W956" s="28"/>
      <c r="X956" s="28"/>
      <c r="Y956" s="28"/>
      <c r="Z956" s="28"/>
      <c r="AA956" s="28"/>
      <c r="AB956" s="28"/>
      <c r="AC956" s="28"/>
      <c r="AD956" s="29"/>
      <c r="AE956" s="29"/>
      <c r="AF956" s="29"/>
      <c r="AG956" s="29"/>
      <c r="AH956" s="29"/>
    </row>
    <row r="957" spans="1:34" ht="12.75">
      <c r="A957" s="29"/>
      <c r="B957" s="29"/>
      <c r="C957" s="49"/>
      <c r="D957" s="49"/>
      <c r="E957" s="29"/>
      <c r="F957" s="29"/>
      <c r="G957" s="29"/>
      <c r="H957" s="29"/>
      <c r="I957" s="29"/>
      <c r="J957" s="29"/>
      <c r="K957" s="29"/>
      <c r="L957" s="29"/>
      <c r="M957" s="29"/>
      <c r="N957" s="28"/>
      <c r="O957" s="28"/>
      <c r="P957" s="28"/>
      <c r="Q957" s="28"/>
      <c r="R957" s="28"/>
      <c r="S957" s="28"/>
      <c r="T957" s="28"/>
      <c r="U957" s="28"/>
      <c r="V957" s="28"/>
      <c r="W957" s="28"/>
      <c r="X957" s="28"/>
      <c r="Y957" s="28"/>
      <c r="Z957" s="28"/>
      <c r="AA957" s="28"/>
      <c r="AB957" s="28"/>
      <c r="AC957" s="28"/>
      <c r="AD957" s="29"/>
      <c r="AE957" s="29"/>
      <c r="AF957" s="29"/>
      <c r="AG957" s="29"/>
      <c r="AH957" s="29"/>
    </row>
    <row r="958" spans="1:34" ht="12.75">
      <c r="A958" s="29"/>
      <c r="B958" s="29"/>
      <c r="C958" s="49"/>
      <c r="D958" s="49"/>
      <c r="E958" s="29"/>
      <c r="F958" s="29"/>
      <c r="G958" s="29"/>
      <c r="H958" s="29"/>
      <c r="I958" s="29"/>
      <c r="J958" s="29"/>
      <c r="K958" s="29"/>
      <c r="L958" s="29"/>
      <c r="M958" s="29"/>
      <c r="N958" s="28"/>
      <c r="O958" s="28"/>
      <c r="P958" s="28"/>
      <c r="Q958" s="28"/>
      <c r="R958" s="28"/>
      <c r="S958" s="28"/>
      <c r="T958" s="28"/>
      <c r="U958" s="28"/>
      <c r="V958" s="28"/>
      <c r="W958" s="28"/>
      <c r="X958" s="28"/>
      <c r="Y958" s="28"/>
      <c r="Z958" s="28"/>
      <c r="AA958" s="28"/>
      <c r="AB958" s="28"/>
      <c r="AC958" s="28"/>
      <c r="AD958" s="29"/>
      <c r="AE958" s="29"/>
      <c r="AF958" s="29"/>
      <c r="AG958" s="29"/>
      <c r="AH958" s="29"/>
    </row>
    <row r="959" spans="1:34" ht="12.75">
      <c r="A959" s="29"/>
      <c r="B959" s="29"/>
      <c r="C959" s="49"/>
      <c r="D959" s="49"/>
      <c r="E959" s="29"/>
      <c r="F959" s="29"/>
      <c r="G959" s="29"/>
      <c r="H959" s="29"/>
      <c r="I959" s="29"/>
      <c r="J959" s="29"/>
      <c r="K959" s="29"/>
      <c r="L959" s="29"/>
      <c r="M959" s="29"/>
      <c r="N959" s="28"/>
      <c r="O959" s="28"/>
      <c r="P959" s="28"/>
      <c r="Q959" s="28"/>
      <c r="R959" s="28"/>
      <c r="S959" s="28"/>
      <c r="T959" s="28"/>
      <c r="U959" s="28"/>
      <c r="V959" s="28"/>
      <c r="W959" s="28"/>
      <c r="X959" s="28"/>
      <c r="Y959" s="28"/>
      <c r="Z959" s="28"/>
      <c r="AA959" s="28"/>
      <c r="AB959" s="28"/>
      <c r="AC959" s="28"/>
      <c r="AD959" s="29"/>
      <c r="AE959" s="29"/>
      <c r="AF959" s="29"/>
      <c r="AG959" s="29"/>
      <c r="AH959" s="29"/>
    </row>
    <row r="960" spans="1:34" ht="12.75">
      <c r="A960" s="29"/>
      <c r="B960" s="29"/>
      <c r="C960" s="49"/>
      <c r="D960" s="49"/>
      <c r="E960" s="29"/>
      <c r="F960" s="29"/>
      <c r="G960" s="29"/>
      <c r="H960" s="29"/>
      <c r="I960" s="29"/>
      <c r="J960" s="29"/>
      <c r="K960" s="29"/>
      <c r="L960" s="29"/>
      <c r="M960" s="29"/>
      <c r="N960" s="28"/>
      <c r="O960" s="28"/>
      <c r="P960" s="28"/>
      <c r="Q960" s="28"/>
      <c r="R960" s="28"/>
      <c r="S960" s="28"/>
      <c r="T960" s="28"/>
      <c r="U960" s="28"/>
      <c r="V960" s="28"/>
      <c r="W960" s="28"/>
      <c r="X960" s="28"/>
      <c r="Y960" s="28"/>
      <c r="Z960" s="28"/>
      <c r="AA960" s="28"/>
      <c r="AB960" s="28"/>
      <c r="AC960" s="28"/>
      <c r="AD960" s="29"/>
      <c r="AE960" s="29"/>
      <c r="AF960" s="29"/>
      <c r="AG960" s="29"/>
      <c r="AH960" s="29"/>
    </row>
    <row r="961" spans="1:34" ht="12.75">
      <c r="A961" s="29"/>
      <c r="B961" s="29"/>
      <c r="C961" s="49"/>
      <c r="D961" s="49"/>
      <c r="E961" s="29"/>
      <c r="F961" s="29"/>
      <c r="G961" s="29"/>
      <c r="H961" s="29"/>
      <c r="I961" s="29"/>
      <c r="J961" s="29"/>
      <c r="K961" s="29"/>
      <c r="L961" s="29"/>
      <c r="M961" s="29"/>
      <c r="N961" s="28"/>
      <c r="O961" s="28"/>
      <c r="P961" s="28"/>
      <c r="Q961" s="28"/>
      <c r="R961" s="28"/>
      <c r="S961" s="28"/>
      <c r="T961" s="28"/>
      <c r="U961" s="28"/>
      <c r="V961" s="28"/>
      <c r="W961" s="28"/>
      <c r="X961" s="28"/>
      <c r="Y961" s="28"/>
      <c r="Z961" s="28"/>
      <c r="AA961" s="28"/>
      <c r="AB961" s="28"/>
      <c r="AC961" s="28"/>
      <c r="AD961" s="29"/>
      <c r="AE961" s="29"/>
      <c r="AF961" s="29"/>
      <c r="AG961" s="29"/>
      <c r="AH961" s="29"/>
    </row>
    <row r="962" spans="1:34" ht="12.75">
      <c r="A962" s="29"/>
      <c r="B962" s="29"/>
      <c r="C962" s="49"/>
      <c r="D962" s="49"/>
      <c r="E962" s="29"/>
      <c r="F962" s="29"/>
      <c r="G962" s="29"/>
      <c r="H962" s="29"/>
      <c r="I962" s="29"/>
      <c r="J962" s="29"/>
      <c r="K962" s="29"/>
      <c r="L962" s="29"/>
      <c r="M962" s="29"/>
      <c r="N962" s="28"/>
      <c r="O962" s="28"/>
      <c r="P962" s="28"/>
      <c r="Q962" s="28"/>
      <c r="R962" s="28"/>
      <c r="S962" s="28"/>
      <c r="T962" s="28"/>
      <c r="U962" s="28"/>
      <c r="V962" s="28"/>
      <c r="W962" s="28"/>
      <c r="X962" s="28"/>
      <c r="Y962" s="28"/>
      <c r="Z962" s="28"/>
      <c r="AA962" s="28"/>
      <c r="AB962" s="28"/>
      <c r="AC962" s="28"/>
      <c r="AD962" s="29"/>
      <c r="AE962" s="29"/>
      <c r="AF962" s="29"/>
      <c r="AG962" s="29"/>
      <c r="AH962" s="29"/>
    </row>
    <row r="963" spans="1:34" ht="12.75">
      <c r="A963" s="29"/>
      <c r="B963" s="29"/>
      <c r="C963" s="49"/>
      <c r="D963" s="49"/>
      <c r="E963" s="29"/>
      <c r="F963" s="29"/>
      <c r="G963" s="29"/>
      <c r="H963" s="29"/>
      <c r="I963" s="29"/>
      <c r="J963" s="29"/>
      <c r="K963" s="29"/>
      <c r="L963" s="29"/>
      <c r="M963" s="29"/>
      <c r="N963" s="28"/>
      <c r="O963" s="28"/>
      <c r="P963" s="28"/>
      <c r="Q963" s="28"/>
      <c r="R963" s="28"/>
      <c r="S963" s="28"/>
      <c r="T963" s="28"/>
      <c r="U963" s="28"/>
      <c r="V963" s="28"/>
      <c r="W963" s="28"/>
      <c r="X963" s="28"/>
      <c r="Y963" s="28"/>
      <c r="Z963" s="28"/>
      <c r="AA963" s="28"/>
      <c r="AB963" s="28"/>
      <c r="AC963" s="28"/>
      <c r="AD963" s="29"/>
      <c r="AE963" s="29"/>
      <c r="AF963" s="29"/>
      <c r="AG963" s="29"/>
      <c r="AH963" s="29"/>
    </row>
    <row r="964" spans="1:34" ht="12.75">
      <c r="A964" s="29"/>
      <c r="B964" s="29"/>
      <c r="C964" s="49"/>
      <c r="D964" s="49"/>
      <c r="E964" s="29"/>
      <c r="F964" s="29"/>
      <c r="G964" s="29"/>
      <c r="H964" s="29"/>
      <c r="I964" s="29"/>
      <c r="J964" s="29"/>
      <c r="K964" s="29"/>
      <c r="L964" s="29"/>
      <c r="M964" s="29"/>
      <c r="N964" s="28"/>
      <c r="O964" s="28"/>
      <c r="P964" s="28"/>
      <c r="Q964" s="28"/>
      <c r="R964" s="28"/>
      <c r="S964" s="28"/>
      <c r="T964" s="28"/>
      <c r="U964" s="28"/>
      <c r="V964" s="28"/>
      <c r="W964" s="28"/>
      <c r="X964" s="28"/>
      <c r="Y964" s="28"/>
      <c r="Z964" s="28"/>
      <c r="AA964" s="28"/>
      <c r="AB964" s="28"/>
      <c r="AC964" s="28"/>
      <c r="AD964" s="29"/>
      <c r="AE964" s="29"/>
      <c r="AF964" s="29"/>
      <c r="AG964" s="29"/>
      <c r="AH964" s="29"/>
    </row>
    <row r="965" spans="1:34" ht="12.75">
      <c r="A965" s="29"/>
      <c r="B965" s="29"/>
      <c r="C965" s="49"/>
      <c r="D965" s="49"/>
      <c r="E965" s="29"/>
      <c r="F965" s="29"/>
      <c r="G965" s="29"/>
      <c r="H965" s="29"/>
      <c r="I965" s="29"/>
      <c r="J965" s="29"/>
      <c r="K965" s="29"/>
      <c r="L965" s="29"/>
      <c r="M965" s="29"/>
      <c r="N965" s="28"/>
      <c r="O965" s="28"/>
      <c r="P965" s="28"/>
      <c r="Q965" s="28"/>
      <c r="R965" s="28"/>
      <c r="S965" s="28"/>
      <c r="T965" s="28"/>
      <c r="U965" s="28"/>
      <c r="V965" s="28"/>
      <c r="W965" s="28"/>
      <c r="X965" s="28"/>
      <c r="Y965" s="28"/>
      <c r="Z965" s="28"/>
      <c r="AA965" s="28"/>
      <c r="AB965" s="28"/>
      <c r="AC965" s="28"/>
      <c r="AD965" s="29"/>
      <c r="AE965" s="29"/>
      <c r="AF965" s="29"/>
      <c r="AG965" s="29"/>
      <c r="AH965" s="29"/>
    </row>
    <row r="966" spans="1:34" ht="12.75">
      <c r="A966" s="29"/>
      <c r="B966" s="29"/>
      <c r="C966" s="49"/>
      <c r="D966" s="49"/>
      <c r="E966" s="29"/>
      <c r="F966" s="29"/>
      <c r="G966" s="29"/>
      <c r="H966" s="29"/>
      <c r="I966" s="29"/>
      <c r="J966" s="29"/>
      <c r="K966" s="29"/>
      <c r="L966" s="29"/>
      <c r="M966" s="29"/>
      <c r="N966" s="28"/>
      <c r="O966" s="28"/>
      <c r="P966" s="28"/>
      <c r="Q966" s="28"/>
      <c r="R966" s="28"/>
      <c r="S966" s="28"/>
      <c r="T966" s="28"/>
      <c r="U966" s="28"/>
      <c r="V966" s="28"/>
      <c r="W966" s="28"/>
      <c r="X966" s="28"/>
      <c r="Y966" s="28"/>
      <c r="Z966" s="28"/>
      <c r="AA966" s="28"/>
      <c r="AB966" s="28"/>
      <c r="AC966" s="28"/>
      <c r="AD966" s="29"/>
      <c r="AE966" s="29"/>
      <c r="AF966" s="29"/>
      <c r="AG966" s="29"/>
      <c r="AH966" s="29"/>
    </row>
    <row r="967" spans="1:34" ht="12.75">
      <c r="A967" s="29"/>
      <c r="B967" s="29"/>
      <c r="C967" s="49"/>
      <c r="D967" s="49"/>
      <c r="E967" s="29"/>
      <c r="F967" s="29"/>
      <c r="G967" s="29"/>
      <c r="H967" s="29"/>
      <c r="I967" s="29"/>
      <c r="J967" s="29"/>
      <c r="K967" s="29"/>
      <c r="L967" s="29"/>
      <c r="M967" s="29"/>
      <c r="N967" s="28"/>
      <c r="O967" s="28"/>
      <c r="P967" s="28"/>
      <c r="Q967" s="28"/>
      <c r="R967" s="28"/>
      <c r="S967" s="28"/>
      <c r="T967" s="28"/>
      <c r="U967" s="28"/>
      <c r="V967" s="28"/>
      <c r="W967" s="28"/>
      <c r="X967" s="28"/>
      <c r="Y967" s="28"/>
      <c r="Z967" s="28"/>
      <c r="AA967" s="28"/>
      <c r="AB967" s="28"/>
      <c r="AC967" s="28"/>
      <c r="AD967" s="29"/>
      <c r="AE967" s="29"/>
      <c r="AF967" s="29"/>
      <c r="AG967" s="29"/>
      <c r="AH967" s="29"/>
    </row>
    <row r="968" spans="1:34" ht="12.75">
      <c r="A968" s="29"/>
      <c r="B968" s="29"/>
      <c r="C968" s="49"/>
      <c r="D968" s="49"/>
      <c r="E968" s="29"/>
      <c r="F968" s="29"/>
      <c r="G968" s="29"/>
      <c r="H968" s="29"/>
      <c r="I968" s="29"/>
      <c r="J968" s="29"/>
      <c r="K968" s="29"/>
      <c r="L968" s="29"/>
      <c r="M968" s="29"/>
      <c r="N968" s="28"/>
      <c r="O968" s="28"/>
      <c r="P968" s="28"/>
      <c r="Q968" s="28"/>
      <c r="R968" s="28"/>
      <c r="S968" s="28"/>
      <c r="T968" s="28"/>
      <c r="U968" s="28"/>
      <c r="V968" s="28"/>
      <c r="W968" s="28"/>
      <c r="X968" s="28"/>
      <c r="Y968" s="28"/>
      <c r="Z968" s="28"/>
      <c r="AA968" s="28"/>
      <c r="AB968" s="28"/>
      <c r="AC968" s="28"/>
      <c r="AD968" s="29"/>
      <c r="AE968" s="29"/>
      <c r="AF968" s="29"/>
      <c r="AG968" s="29"/>
      <c r="AH968" s="29"/>
    </row>
    <row r="969" spans="1:34" ht="12.75">
      <c r="A969" s="29"/>
      <c r="B969" s="29"/>
      <c r="C969" s="49"/>
      <c r="D969" s="49"/>
      <c r="E969" s="29"/>
      <c r="F969" s="29"/>
      <c r="G969" s="29"/>
      <c r="H969" s="29"/>
      <c r="I969" s="29"/>
      <c r="J969" s="29"/>
      <c r="K969" s="29"/>
      <c r="L969" s="29"/>
      <c r="M969" s="29"/>
      <c r="N969" s="28"/>
      <c r="O969" s="28"/>
      <c r="P969" s="28"/>
      <c r="Q969" s="28"/>
      <c r="R969" s="28"/>
      <c r="S969" s="28"/>
      <c r="T969" s="28"/>
      <c r="U969" s="28"/>
      <c r="V969" s="28"/>
      <c r="W969" s="28"/>
      <c r="X969" s="28"/>
      <c r="Y969" s="28"/>
      <c r="Z969" s="28"/>
      <c r="AA969" s="28"/>
      <c r="AB969" s="28"/>
      <c r="AC969" s="28"/>
      <c r="AD969" s="29"/>
      <c r="AE969" s="29"/>
      <c r="AF969" s="29"/>
      <c r="AG969" s="29"/>
      <c r="AH969" s="29"/>
    </row>
    <row r="970" spans="1:34" ht="12.75">
      <c r="A970" s="29"/>
      <c r="B970" s="29"/>
      <c r="C970" s="49"/>
      <c r="D970" s="49"/>
      <c r="E970" s="29"/>
      <c r="F970" s="29"/>
      <c r="G970" s="29"/>
      <c r="H970" s="29"/>
      <c r="I970" s="29"/>
      <c r="J970" s="29"/>
      <c r="K970" s="29"/>
      <c r="L970" s="29"/>
      <c r="M970" s="29"/>
      <c r="N970" s="28"/>
      <c r="O970" s="28"/>
      <c r="P970" s="28"/>
      <c r="Q970" s="28"/>
      <c r="R970" s="28"/>
      <c r="S970" s="28"/>
      <c r="T970" s="28"/>
      <c r="U970" s="28"/>
      <c r="V970" s="28"/>
      <c r="W970" s="28"/>
      <c r="X970" s="28"/>
      <c r="Y970" s="28"/>
      <c r="Z970" s="28"/>
      <c r="AA970" s="28"/>
      <c r="AB970" s="28"/>
      <c r="AC970" s="28"/>
      <c r="AD970" s="29"/>
      <c r="AE970" s="29"/>
      <c r="AF970" s="29"/>
      <c r="AG970" s="29"/>
      <c r="AH970" s="29"/>
    </row>
    <row r="971" spans="1:34" ht="12.75">
      <c r="A971" s="29"/>
      <c r="B971" s="29"/>
      <c r="C971" s="49"/>
      <c r="D971" s="49"/>
      <c r="E971" s="29"/>
      <c r="F971" s="29"/>
      <c r="G971" s="29"/>
      <c r="H971" s="29"/>
      <c r="I971" s="29"/>
      <c r="J971" s="29"/>
      <c r="K971" s="29"/>
      <c r="L971" s="29"/>
      <c r="M971" s="29"/>
      <c r="N971" s="28"/>
      <c r="O971" s="28"/>
      <c r="P971" s="28"/>
      <c r="Q971" s="28"/>
      <c r="R971" s="28"/>
      <c r="S971" s="28"/>
      <c r="T971" s="28"/>
      <c r="U971" s="28"/>
      <c r="V971" s="28"/>
      <c r="W971" s="28"/>
      <c r="X971" s="28"/>
      <c r="Y971" s="28"/>
      <c r="Z971" s="28"/>
      <c r="AA971" s="28"/>
      <c r="AB971" s="28"/>
      <c r="AC971" s="28"/>
      <c r="AD971" s="29"/>
      <c r="AE971" s="29"/>
      <c r="AF971" s="29"/>
      <c r="AG971" s="29"/>
      <c r="AH971" s="29"/>
    </row>
    <row r="972" spans="1:34" ht="12.75">
      <c r="A972" s="29"/>
      <c r="B972" s="29"/>
      <c r="C972" s="49"/>
      <c r="D972" s="49"/>
      <c r="E972" s="29"/>
      <c r="F972" s="29"/>
      <c r="G972" s="29"/>
      <c r="H972" s="29"/>
      <c r="I972" s="29"/>
      <c r="J972" s="29"/>
      <c r="K972" s="29"/>
      <c r="L972" s="29"/>
      <c r="M972" s="29"/>
      <c r="N972" s="28"/>
      <c r="O972" s="28"/>
      <c r="P972" s="28"/>
      <c r="Q972" s="28"/>
      <c r="R972" s="28"/>
      <c r="S972" s="28"/>
      <c r="T972" s="28"/>
      <c r="U972" s="28"/>
      <c r="V972" s="28"/>
      <c r="W972" s="28"/>
      <c r="X972" s="28"/>
      <c r="Y972" s="28"/>
      <c r="Z972" s="28"/>
      <c r="AA972" s="28"/>
      <c r="AB972" s="28"/>
      <c r="AC972" s="28"/>
      <c r="AD972" s="29"/>
      <c r="AE972" s="29"/>
      <c r="AF972" s="29"/>
      <c r="AG972" s="29"/>
      <c r="AH972" s="29"/>
    </row>
    <row r="973" spans="1:34" ht="12.75">
      <c r="A973" s="29"/>
      <c r="B973" s="29"/>
      <c r="C973" s="49"/>
      <c r="D973" s="49"/>
      <c r="E973" s="29"/>
      <c r="F973" s="29"/>
      <c r="G973" s="29"/>
      <c r="H973" s="29"/>
      <c r="I973" s="29"/>
      <c r="J973" s="29"/>
      <c r="K973" s="29"/>
      <c r="L973" s="29"/>
      <c r="M973" s="29"/>
      <c r="N973" s="28"/>
      <c r="O973" s="28"/>
      <c r="P973" s="28"/>
      <c r="Q973" s="28"/>
      <c r="R973" s="28"/>
      <c r="S973" s="28"/>
      <c r="T973" s="28"/>
      <c r="U973" s="28"/>
      <c r="V973" s="28"/>
      <c r="W973" s="28"/>
      <c r="X973" s="28"/>
      <c r="Y973" s="28"/>
      <c r="Z973" s="28"/>
      <c r="AA973" s="28"/>
      <c r="AB973" s="28"/>
      <c r="AC973" s="28"/>
      <c r="AD973" s="29"/>
      <c r="AE973" s="29"/>
      <c r="AF973" s="29"/>
      <c r="AG973" s="29"/>
      <c r="AH973" s="29"/>
    </row>
    <row r="974" spans="1:34" ht="12.75">
      <c r="A974" s="29"/>
      <c r="B974" s="29"/>
      <c r="C974" s="49"/>
      <c r="D974" s="49"/>
      <c r="E974" s="29"/>
      <c r="F974" s="29"/>
      <c r="G974" s="29"/>
      <c r="H974" s="29"/>
      <c r="I974" s="29"/>
      <c r="J974" s="29"/>
      <c r="K974" s="29"/>
      <c r="L974" s="29"/>
      <c r="M974" s="29"/>
      <c r="N974" s="28"/>
      <c r="O974" s="28"/>
      <c r="P974" s="28"/>
      <c r="Q974" s="28"/>
      <c r="R974" s="28"/>
      <c r="S974" s="28"/>
      <c r="T974" s="28"/>
      <c r="U974" s="28"/>
      <c r="V974" s="28"/>
      <c r="W974" s="28"/>
      <c r="X974" s="28"/>
      <c r="Y974" s="28"/>
      <c r="Z974" s="28"/>
      <c r="AA974" s="28"/>
      <c r="AB974" s="28"/>
      <c r="AC974" s="28"/>
      <c r="AD974" s="29"/>
      <c r="AE974" s="29"/>
      <c r="AF974" s="29"/>
      <c r="AG974" s="29"/>
      <c r="AH974" s="29"/>
    </row>
    <row r="975" spans="1:34" ht="12.75">
      <c r="A975" s="29"/>
      <c r="B975" s="29"/>
      <c r="C975" s="49"/>
      <c r="D975" s="49"/>
      <c r="E975" s="29"/>
      <c r="F975" s="29"/>
      <c r="G975" s="29"/>
      <c r="H975" s="29"/>
      <c r="I975" s="29"/>
      <c r="J975" s="29"/>
      <c r="K975" s="29"/>
      <c r="L975" s="29"/>
      <c r="M975" s="29"/>
      <c r="N975" s="28"/>
      <c r="O975" s="28"/>
      <c r="P975" s="28"/>
      <c r="Q975" s="28"/>
      <c r="R975" s="28"/>
      <c r="S975" s="28"/>
      <c r="T975" s="28"/>
      <c r="U975" s="28"/>
      <c r="V975" s="28"/>
      <c r="W975" s="28"/>
      <c r="X975" s="28"/>
      <c r="Y975" s="28"/>
      <c r="Z975" s="28"/>
      <c r="AA975" s="28"/>
      <c r="AB975" s="28"/>
      <c r="AC975" s="28"/>
      <c r="AD975" s="29"/>
      <c r="AE975" s="29"/>
      <c r="AF975" s="29"/>
      <c r="AG975" s="29"/>
      <c r="AH975" s="29"/>
    </row>
    <row r="976" spans="1:34" ht="12.75">
      <c r="A976" s="29"/>
      <c r="B976" s="29"/>
      <c r="C976" s="49"/>
      <c r="D976" s="49"/>
      <c r="E976" s="29"/>
      <c r="F976" s="29"/>
      <c r="G976" s="29"/>
      <c r="H976" s="29"/>
      <c r="I976" s="29"/>
      <c r="J976" s="29"/>
      <c r="K976" s="29"/>
      <c r="L976" s="29"/>
      <c r="M976" s="29"/>
      <c r="N976" s="28"/>
      <c r="O976" s="28"/>
      <c r="P976" s="28"/>
      <c r="Q976" s="28"/>
      <c r="R976" s="28"/>
      <c r="S976" s="28"/>
      <c r="T976" s="28"/>
      <c r="U976" s="28"/>
      <c r="V976" s="28"/>
      <c r="W976" s="28"/>
      <c r="X976" s="28"/>
      <c r="Y976" s="28"/>
      <c r="Z976" s="28"/>
      <c r="AA976" s="28"/>
      <c r="AB976" s="28"/>
      <c r="AC976" s="28"/>
      <c r="AD976" s="29"/>
      <c r="AE976" s="29"/>
      <c r="AF976" s="29"/>
      <c r="AG976" s="29"/>
      <c r="AH976" s="29"/>
    </row>
    <row r="977" spans="1:34" ht="12.75">
      <c r="A977" s="29"/>
      <c r="B977" s="29"/>
      <c r="C977" s="49"/>
      <c r="D977" s="49"/>
      <c r="E977" s="29"/>
      <c r="F977" s="29"/>
      <c r="G977" s="29"/>
      <c r="H977" s="29"/>
      <c r="I977" s="29"/>
      <c r="J977" s="29"/>
      <c r="K977" s="29"/>
      <c r="L977" s="29"/>
      <c r="M977" s="29"/>
      <c r="N977" s="28"/>
      <c r="O977" s="28"/>
      <c r="P977" s="28"/>
      <c r="Q977" s="28"/>
      <c r="R977" s="28"/>
      <c r="S977" s="28"/>
      <c r="T977" s="28"/>
      <c r="U977" s="28"/>
      <c r="V977" s="28"/>
      <c r="W977" s="28"/>
      <c r="X977" s="28"/>
      <c r="Y977" s="28"/>
      <c r="Z977" s="28"/>
      <c r="AA977" s="28"/>
      <c r="AB977" s="28"/>
      <c r="AC977" s="28"/>
      <c r="AD977" s="29"/>
      <c r="AE977" s="29"/>
      <c r="AF977" s="29"/>
      <c r="AG977" s="29"/>
      <c r="AH977" s="29"/>
    </row>
    <row r="978" spans="1:34" ht="12.75">
      <c r="A978" s="29"/>
      <c r="B978" s="29"/>
      <c r="C978" s="49"/>
      <c r="D978" s="49"/>
      <c r="E978" s="29"/>
      <c r="F978" s="29"/>
      <c r="G978" s="29"/>
      <c r="H978" s="29"/>
      <c r="I978" s="29"/>
      <c r="J978" s="29"/>
      <c r="K978" s="29"/>
      <c r="L978" s="29"/>
      <c r="M978" s="29"/>
      <c r="N978" s="28"/>
      <c r="O978" s="28"/>
      <c r="P978" s="28"/>
      <c r="Q978" s="28"/>
      <c r="R978" s="28"/>
      <c r="S978" s="28"/>
      <c r="T978" s="28"/>
      <c r="U978" s="28"/>
      <c r="V978" s="28"/>
      <c r="W978" s="28"/>
      <c r="X978" s="28"/>
      <c r="Y978" s="28"/>
      <c r="Z978" s="28"/>
      <c r="AA978" s="28"/>
      <c r="AB978" s="28"/>
      <c r="AC978" s="28"/>
      <c r="AD978" s="29"/>
      <c r="AE978" s="29"/>
      <c r="AF978" s="29"/>
      <c r="AG978" s="29"/>
      <c r="AH978" s="29"/>
    </row>
    <row r="979" spans="1:34" ht="12.75">
      <c r="A979" s="29"/>
      <c r="B979" s="29"/>
      <c r="C979" s="49"/>
      <c r="D979" s="49"/>
      <c r="E979" s="29"/>
      <c r="F979" s="29"/>
      <c r="G979" s="29"/>
      <c r="H979" s="29"/>
      <c r="I979" s="29"/>
      <c r="J979" s="29"/>
      <c r="K979" s="29"/>
      <c r="L979" s="29"/>
      <c r="M979" s="29"/>
      <c r="N979" s="28"/>
      <c r="O979" s="28"/>
      <c r="P979" s="28"/>
      <c r="Q979" s="28"/>
      <c r="R979" s="28"/>
      <c r="S979" s="28"/>
      <c r="T979" s="28"/>
      <c r="U979" s="28"/>
      <c r="V979" s="28"/>
      <c r="W979" s="28"/>
      <c r="X979" s="28"/>
      <c r="Y979" s="28"/>
      <c r="Z979" s="28"/>
      <c r="AA979" s="28"/>
      <c r="AB979" s="28"/>
      <c r="AC979" s="28"/>
      <c r="AD979" s="29"/>
      <c r="AE979" s="29"/>
      <c r="AF979" s="29"/>
      <c r="AG979" s="29"/>
      <c r="AH979" s="29"/>
    </row>
    <row r="980" spans="1:34" ht="12.75">
      <c r="A980" s="29"/>
      <c r="B980" s="29"/>
      <c r="C980" s="49"/>
      <c r="D980" s="49"/>
      <c r="E980" s="29"/>
      <c r="F980" s="29"/>
      <c r="G980" s="29"/>
      <c r="H980" s="29"/>
      <c r="I980" s="29"/>
      <c r="J980" s="29"/>
      <c r="K980" s="29"/>
      <c r="L980" s="29"/>
      <c r="M980" s="29"/>
      <c r="N980" s="28"/>
      <c r="O980" s="28"/>
      <c r="P980" s="28"/>
      <c r="Q980" s="28"/>
      <c r="R980" s="28"/>
      <c r="S980" s="28"/>
      <c r="T980" s="28"/>
      <c r="U980" s="28"/>
      <c r="V980" s="28"/>
      <c r="W980" s="28"/>
      <c r="X980" s="28"/>
      <c r="Y980" s="28"/>
      <c r="Z980" s="28"/>
      <c r="AA980" s="28"/>
      <c r="AB980" s="28"/>
      <c r="AC980" s="28"/>
      <c r="AD980" s="29"/>
      <c r="AE980" s="29"/>
      <c r="AF980" s="29"/>
      <c r="AG980" s="29"/>
      <c r="AH980" s="29"/>
    </row>
    <row r="981" spans="1:34" ht="12.75">
      <c r="A981" s="29"/>
      <c r="B981" s="29"/>
      <c r="C981" s="49"/>
      <c r="D981" s="49"/>
      <c r="E981" s="29"/>
      <c r="F981" s="29"/>
      <c r="G981" s="29"/>
      <c r="H981" s="29"/>
      <c r="I981" s="29"/>
      <c r="J981" s="29"/>
      <c r="K981" s="29"/>
      <c r="L981" s="29"/>
      <c r="M981" s="29"/>
      <c r="N981" s="28"/>
      <c r="O981" s="28"/>
      <c r="P981" s="28"/>
      <c r="Q981" s="28"/>
      <c r="R981" s="28"/>
      <c r="S981" s="28"/>
      <c r="T981" s="28"/>
      <c r="U981" s="28"/>
      <c r="V981" s="28"/>
      <c r="W981" s="28"/>
      <c r="X981" s="28"/>
      <c r="Y981" s="28"/>
      <c r="Z981" s="28"/>
      <c r="AA981" s="28"/>
      <c r="AB981" s="28"/>
      <c r="AC981" s="28"/>
      <c r="AD981" s="29"/>
      <c r="AE981" s="29"/>
      <c r="AF981" s="29"/>
      <c r="AG981" s="29"/>
      <c r="AH981" s="29"/>
    </row>
    <row r="982" spans="1:34" ht="12.75">
      <c r="A982" s="29"/>
      <c r="B982" s="29"/>
      <c r="C982" s="49"/>
      <c r="D982" s="49"/>
      <c r="E982" s="29"/>
      <c r="F982" s="29"/>
      <c r="G982" s="29"/>
      <c r="H982" s="29"/>
      <c r="I982" s="29"/>
      <c r="J982" s="29"/>
      <c r="K982" s="29"/>
      <c r="L982" s="29"/>
      <c r="M982" s="29"/>
      <c r="N982" s="28"/>
      <c r="O982" s="28"/>
      <c r="P982" s="28"/>
      <c r="Q982" s="28"/>
      <c r="R982" s="28"/>
      <c r="S982" s="28"/>
      <c r="T982" s="28"/>
      <c r="U982" s="28"/>
      <c r="V982" s="28"/>
      <c r="W982" s="28"/>
      <c r="X982" s="28"/>
      <c r="Y982" s="28"/>
      <c r="Z982" s="28"/>
      <c r="AA982" s="28"/>
      <c r="AB982" s="28"/>
      <c r="AC982" s="28"/>
      <c r="AD982" s="29"/>
      <c r="AE982" s="29"/>
      <c r="AF982" s="29"/>
      <c r="AG982" s="29"/>
      <c r="AH982" s="29"/>
    </row>
    <row r="983" spans="1:34" ht="12.75">
      <c r="A983" s="29"/>
      <c r="B983" s="29"/>
      <c r="C983" s="49"/>
      <c r="D983" s="49"/>
      <c r="E983" s="29"/>
      <c r="F983" s="29"/>
      <c r="G983" s="29"/>
      <c r="H983" s="29"/>
      <c r="I983" s="29"/>
      <c r="J983" s="29"/>
      <c r="K983" s="29"/>
      <c r="L983" s="29"/>
      <c r="M983" s="29"/>
      <c r="N983" s="28"/>
      <c r="O983" s="28"/>
      <c r="P983" s="28"/>
      <c r="Q983" s="28"/>
      <c r="R983" s="28"/>
      <c r="S983" s="28"/>
      <c r="T983" s="28"/>
      <c r="U983" s="28"/>
      <c r="V983" s="28"/>
      <c r="W983" s="28"/>
      <c r="X983" s="28"/>
      <c r="Y983" s="28"/>
      <c r="Z983" s="28"/>
      <c r="AA983" s="28"/>
      <c r="AB983" s="28"/>
      <c r="AC983" s="28"/>
      <c r="AD983" s="29"/>
      <c r="AE983" s="29"/>
      <c r="AF983" s="29"/>
      <c r="AG983" s="29"/>
      <c r="AH983" s="29"/>
    </row>
    <row r="984" spans="1:34" ht="12.75">
      <c r="A984" s="29"/>
      <c r="B984" s="29"/>
      <c r="C984" s="49"/>
      <c r="D984" s="49"/>
      <c r="E984" s="29"/>
      <c r="F984" s="29"/>
      <c r="G984" s="29"/>
      <c r="H984" s="29"/>
      <c r="I984" s="29"/>
      <c r="J984" s="29"/>
      <c r="K984" s="29"/>
      <c r="L984" s="29"/>
      <c r="M984" s="29"/>
      <c r="N984" s="28"/>
      <c r="O984" s="28"/>
      <c r="P984" s="28"/>
      <c r="Q984" s="28"/>
      <c r="R984" s="28"/>
      <c r="S984" s="28"/>
      <c r="T984" s="28"/>
      <c r="U984" s="28"/>
      <c r="V984" s="28"/>
      <c r="W984" s="28"/>
      <c r="X984" s="28"/>
      <c r="Y984" s="28"/>
      <c r="Z984" s="28"/>
      <c r="AA984" s="28"/>
      <c r="AB984" s="28"/>
      <c r="AC984" s="28"/>
      <c r="AD984" s="29"/>
      <c r="AE984" s="29"/>
      <c r="AF984" s="29"/>
      <c r="AG984" s="29"/>
      <c r="AH984" s="29"/>
    </row>
    <row r="985" spans="1:34" ht="12.75">
      <c r="A985" s="29"/>
      <c r="B985" s="29"/>
      <c r="C985" s="49"/>
      <c r="D985" s="49"/>
      <c r="E985" s="29"/>
      <c r="F985" s="29"/>
      <c r="G985" s="29"/>
      <c r="H985" s="29"/>
      <c r="I985" s="29"/>
      <c r="J985" s="29"/>
      <c r="K985" s="29"/>
      <c r="L985" s="29"/>
      <c r="M985" s="29"/>
      <c r="N985" s="28"/>
      <c r="O985" s="28"/>
      <c r="P985" s="28"/>
      <c r="Q985" s="28"/>
      <c r="R985" s="28"/>
      <c r="S985" s="28"/>
      <c r="T985" s="28"/>
      <c r="U985" s="28"/>
      <c r="V985" s="28"/>
      <c r="W985" s="28"/>
      <c r="X985" s="28"/>
      <c r="Y985" s="28"/>
      <c r="Z985" s="28"/>
      <c r="AA985" s="28"/>
      <c r="AB985" s="28"/>
      <c r="AC985" s="28"/>
      <c r="AD985" s="29"/>
      <c r="AE985" s="29"/>
      <c r="AF985" s="29"/>
      <c r="AG985" s="29"/>
      <c r="AH985" s="29"/>
    </row>
    <row r="986" spans="1:34" ht="12.75">
      <c r="A986" s="29"/>
      <c r="B986" s="29"/>
      <c r="C986" s="49"/>
      <c r="D986" s="49"/>
      <c r="E986" s="29"/>
      <c r="F986" s="29"/>
      <c r="G986" s="29"/>
      <c r="H986" s="29"/>
      <c r="I986" s="29"/>
      <c r="J986" s="29"/>
      <c r="K986" s="29"/>
      <c r="L986" s="29"/>
      <c r="M986" s="29"/>
      <c r="N986" s="28"/>
      <c r="O986" s="28"/>
      <c r="P986" s="28"/>
      <c r="Q986" s="28"/>
      <c r="R986" s="28"/>
      <c r="S986" s="28"/>
      <c r="T986" s="28"/>
      <c r="U986" s="28"/>
      <c r="V986" s="28"/>
      <c r="W986" s="28"/>
      <c r="X986" s="28"/>
      <c r="Y986" s="28"/>
      <c r="Z986" s="28"/>
      <c r="AA986" s="28"/>
      <c r="AB986" s="28"/>
      <c r="AC986" s="28"/>
      <c r="AD986" s="29"/>
      <c r="AE986" s="29"/>
      <c r="AF986" s="29"/>
      <c r="AG986" s="29"/>
      <c r="AH986" s="29"/>
    </row>
    <row r="987" spans="1:34" ht="12.75">
      <c r="A987" s="29"/>
      <c r="B987" s="29"/>
      <c r="C987" s="49"/>
      <c r="D987" s="49"/>
      <c r="E987" s="29"/>
      <c r="F987" s="29"/>
      <c r="G987" s="29"/>
      <c r="H987" s="29"/>
      <c r="I987" s="29"/>
      <c r="J987" s="29"/>
      <c r="K987" s="29"/>
      <c r="L987" s="29"/>
      <c r="M987" s="29"/>
      <c r="N987" s="28"/>
      <c r="O987" s="28"/>
      <c r="P987" s="28"/>
      <c r="Q987" s="28"/>
      <c r="R987" s="28"/>
      <c r="S987" s="28"/>
      <c r="T987" s="28"/>
      <c r="U987" s="28"/>
      <c r="V987" s="28"/>
      <c r="W987" s="28"/>
      <c r="X987" s="28"/>
      <c r="Y987" s="28"/>
      <c r="Z987" s="28"/>
      <c r="AA987" s="28"/>
      <c r="AB987" s="28"/>
      <c r="AC987" s="28"/>
      <c r="AD987" s="29"/>
      <c r="AE987" s="29"/>
      <c r="AF987" s="29"/>
      <c r="AG987" s="29"/>
      <c r="AH987" s="29"/>
    </row>
    <row r="988" spans="1:34" ht="12.75">
      <c r="A988" s="29"/>
      <c r="B988" s="29"/>
      <c r="C988" s="49"/>
      <c r="D988" s="49"/>
      <c r="E988" s="29"/>
      <c r="F988" s="29"/>
      <c r="G988" s="29"/>
      <c r="H988" s="29"/>
      <c r="I988" s="29"/>
      <c r="J988" s="29"/>
      <c r="K988" s="29"/>
      <c r="L988" s="29"/>
      <c r="M988" s="29"/>
      <c r="N988" s="28"/>
      <c r="O988" s="28"/>
      <c r="P988" s="28"/>
      <c r="Q988" s="28"/>
      <c r="R988" s="28"/>
      <c r="S988" s="28"/>
      <c r="T988" s="28"/>
      <c r="U988" s="28"/>
      <c r="V988" s="28"/>
      <c r="W988" s="28"/>
      <c r="X988" s="28"/>
      <c r="Y988" s="28"/>
      <c r="Z988" s="28"/>
      <c r="AA988" s="28"/>
      <c r="AB988" s="28"/>
      <c r="AC988" s="28"/>
      <c r="AD988" s="29"/>
      <c r="AE988" s="29"/>
      <c r="AF988" s="29"/>
      <c r="AG988" s="29"/>
      <c r="AH988" s="29"/>
    </row>
    <row r="989" spans="1:34" ht="12.75">
      <c r="A989" s="29"/>
      <c r="B989" s="29"/>
      <c r="C989" s="49"/>
      <c r="D989" s="49"/>
      <c r="E989" s="29"/>
      <c r="F989" s="29"/>
      <c r="G989" s="29"/>
      <c r="H989" s="29"/>
      <c r="I989" s="29"/>
      <c r="J989" s="29"/>
      <c r="K989" s="29"/>
      <c r="L989" s="29"/>
      <c r="M989" s="29"/>
      <c r="N989" s="28"/>
      <c r="O989" s="28"/>
      <c r="P989" s="28"/>
      <c r="Q989" s="28"/>
      <c r="R989" s="28"/>
      <c r="S989" s="28"/>
      <c r="T989" s="28"/>
      <c r="U989" s="28"/>
      <c r="V989" s="28"/>
      <c r="W989" s="28"/>
      <c r="X989" s="28"/>
      <c r="Y989" s="28"/>
      <c r="Z989" s="28"/>
      <c r="AA989" s="28"/>
      <c r="AB989" s="28"/>
      <c r="AC989" s="28"/>
      <c r="AD989" s="29"/>
      <c r="AE989" s="29"/>
      <c r="AF989" s="29"/>
      <c r="AG989" s="29"/>
      <c r="AH989" s="29"/>
    </row>
    <row r="990" spans="1:34" ht="12.75">
      <c r="A990" s="29"/>
      <c r="B990" s="29"/>
      <c r="C990" s="49"/>
      <c r="D990" s="49"/>
      <c r="E990" s="29"/>
      <c r="F990" s="29"/>
      <c r="G990" s="29"/>
      <c r="H990" s="29"/>
      <c r="I990" s="29"/>
      <c r="J990" s="29"/>
      <c r="K990" s="29"/>
      <c r="L990" s="29"/>
      <c r="M990" s="29"/>
      <c r="N990" s="28"/>
      <c r="O990" s="28"/>
      <c r="P990" s="28"/>
      <c r="Q990" s="28"/>
      <c r="R990" s="28"/>
      <c r="S990" s="28"/>
      <c r="T990" s="28"/>
      <c r="U990" s="28"/>
      <c r="V990" s="28"/>
      <c r="W990" s="28"/>
      <c r="X990" s="28"/>
      <c r="Y990" s="28"/>
      <c r="Z990" s="28"/>
      <c r="AA990" s="28"/>
      <c r="AB990" s="28"/>
      <c r="AC990" s="28"/>
      <c r="AD990" s="29"/>
      <c r="AE990" s="29"/>
      <c r="AF990" s="29"/>
      <c r="AG990" s="29"/>
      <c r="AH990" s="29"/>
    </row>
    <row r="991" spans="1:34" ht="12.75">
      <c r="A991" s="29"/>
      <c r="B991" s="29"/>
      <c r="C991" s="49"/>
      <c r="D991" s="49"/>
      <c r="E991" s="29"/>
      <c r="F991" s="29"/>
      <c r="G991" s="29"/>
      <c r="H991" s="29"/>
      <c r="I991" s="29"/>
      <c r="J991" s="29"/>
      <c r="K991" s="29"/>
      <c r="L991" s="29"/>
      <c r="M991" s="29"/>
      <c r="N991" s="28"/>
      <c r="O991" s="28"/>
      <c r="P991" s="28"/>
      <c r="Q991" s="28"/>
      <c r="R991" s="28"/>
      <c r="S991" s="28"/>
      <c r="T991" s="28"/>
      <c r="U991" s="28"/>
      <c r="V991" s="28"/>
      <c r="W991" s="28"/>
      <c r="X991" s="28"/>
      <c r="Y991" s="28"/>
      <c r="Z991" s="28"/>
      <c r="AA991" s="28"/>
      <c r="AB991" s="28"/>
      <c r="AC991" s="28"/>
      <c r="AD991" s="29"/>
      <c r="AE991" s="29"/>
      <c r="AF991" s="29"/>
      <c r="AG991" s="29"/>
      <c r="AH991" s="29"/>
    </row>
    <row r="992" spans="1:34" ht="12.75">
      <c r="A992" s="29"/>
      <c r="B992" s="29"/>
      <c r="C992" s="49"/>
      <c r="D992" s="49"/>
      <c r="E992" s="29"/>
      <c r="F992" s="29"/>
      <c r="G992" s="29"/>
      <c r="H992" s="29"/>
      <c r="I992" s="29"/>
      <c r="J992" s="29"/>
      <c r="K992" s="29"/>
      <c r="L992" s="29"/>
      <c r="M992" s="29"/>
      <c r="N992" s="28"/>
      <c r="O992" s="28"/>
      <c r="P992" s="28"/>
      <c r="Q992" s="28"/>
      <c r="R992" s="28"/>
      <c r="S992" s="28"/>
      <c r="T992" s="28"/>
      <c r="U992" s="28"/>
      <c r="V992" s="28"/>
      <c r="W992" s="28"/>
      <c r="X992" s="28"/>
      <c r="Y992" s="28"/>
      <c r="Z992" s="28"/>
      <c r="AA992" s="28"/>
      <c r="AB992" s="28"/>
      <c r="AC992" s="28"/>
      <c r="AD992" s="29"/>
      <c r="AE992" s="29"/>
      <c r="AF992" s="29"/>
      <c r="AG992" s="29"/>
      <c r="AH992" s="29"/>
    </row>
    <row r="993" spans="1:34" ht="12.75">
      <c r="A993" s="29"/>
      <c r="B993" s="29"/>
      <c r="C993" s="49"/>
      <c r="D993" s="49"/>
      <c r="E993" s="29"/>
      <c r="F993" s="29"/>
      <c r="G993" s="29"/>
      <c r="H993" s="29"/>
      <c r="I993" s="29"/>
      <c r="J993" s="29"/>
      <c r="K993" s="29"/>
      <c r="L993" s="29"/>
      <c r="M993" s="29"/>
      <c r="N993" s="28"/>
      <c r="O993" s="28"/>
      <c r="P993" s="28"/>
      <c r="Q993" s="28"/>
      <c r="R993" s="28"/>
      <c r="S993" s="28"/>
      <c r="T993" s="28"/>
      <c r="U993" s="28"/>
      <c r="V993" s="28"/>
      <c r="W993" s="28"/>
      <c r="X993" s="28"/>
      <c r="Y993" s="28"/>
      <c r="Z993" s="28"/>
      <c r="AA993" s="28"/>
      <c r="AB993" s="28"/>
      <c r="AC993" s="28"/>
      <c r="AD993" s="29"/>
      <c r="AE993" s="29"/>
      <c r="AF993" s="29"/>
      <c r="AG993" s="29"/>
      <c r="AH993" s="29"/>
    </row>
    <row r="994" spans="1:34" ht="12.75">
      <c r="A994" s="29"/>
      <c r="B994" s="29"/>
      <c r="C994" s="49"/>
      <c r="D994" s="49"/>
      <c r="E994" s="29"/>
      <c r="F994" s="29"/>
      <c r="G994" s="29"/>
      <c r="H994" s="29"/>
      <c r="I994" s="29"/>
      <c r="J994" s="29"/>
      <c r="K994" s="29"/>
      <c r="L994" s="29"/>
      <c r="M994" s="29"/>
      <c r="N994" s="28"/>
      <c r="O994" s="28"/>
      <c r="P994" s="28"/>
      <c r="Q994" s="28"/>
      <c r="R994" s="28"/>
      <c r="S994" s="28"/>
      <c r="T994" s="28"/>
      <c r="U994" s="28"/>
      <c r="V994" s="28"/>
      <c r="W994" s="28"/>
      <c r="X994" s="28"/>
      <c r="Y994" s="28"/>
      <c r="Z994" s="28"/>
      <c r="AA994" s="28"/>
      <c r="AB994" s="28"/>
      <c r="AC994" s="28"/>
      <c r="AD994" s="29"/>
      <c r="AE994" s="29"/>
      <c r="AF994" s="29"/>
      <c r="AG994" s="29"/>
      <c r="AH994" s="29"/>
    </row>
    <row r="995" spans="1:34" ht="12.75">
      <c r="A995" s="29"/>
      <c r="B995" s="29"/>
      <c r="C995" s="49"/>
      <c r="D995" s="49"/>
      <c r="E995" s="29"/>
      <c r="F995" s="29"/>
      <c r="G995" s="29"/>
      <c r="H995" s="29"/>
      <c r="I995" s="29"/>
      <c r="J995" s="29"/>
      <c r="K995" s="29"/>
      <c r="L995" s="29"/>
      <c r="M995" s="29"/>
      <c r="N995" s="28"/>
      <c r="O995" s="28"/>
      <c r="P995" s="28"/>
      <c r="Q995" s="28"/>
      <c r="R995" s="28"/>
      <c r="S995" s="28"/>
      <c r="T995" s="28"/>
      <c r="U995" s="28"/>
      <c r="V995" s="28"/>
      <c r="W995" s="28"/>
      <c r="X995" s="28"/>
      <c r="Y995" s="28"/>
      <c r="Z995" s="28"/>
      <c r="AA995" s="28"/>
      <c r="AB995" s="28"/>
      <c r="AC995" s="28"/>
      <c r="AD995" s="29"/>
      <c r="AE995" s="29"/>
      <c r="AF995" s="29"/>
      <c r="AG995" s="29"/>
      <c r="AH995" s="29"/>
    </row>
    <row r="996" spans="1:34" ht="12.75">
      <c r="A996" s="29"/>
      <c r="B996" s="29"/>
      <c r="C996" s="49"/>
      <c r="D996" s="49"/>
      <c r="E996" s="29"/>
      <c r="F996" s="29"/>
      <c r="G996" s="29"/>
      <c r="H996" s="29"/>
      <c r="I996" s="29"/>
      <c r="J996" s="29"/>
      <c r="K996" s="29"/>
      <c r="L996" s="29"/>
      <c r="M996" s="29"/>
      <c r="N996" s="28"/>
      <c r="O996" s="28"/>
      <c r="P996" s="28"/>
      <c r="Q996" s="28"/>
      <c r="R996" s="28"/>
      <c r="S996" s="28"/>
      <c r="T996" s="28"/>
      <c r="U996" s="28"/>
      <c r="V996" s="28"/>
      <c r="W996" s="28"/>
      <c r="X996" s="28"/>
      <c r="Y996" s="28"/>
      <c r="Z996" s="28"/>
      <c r="AA996" s="28"/>
      <c r="AB996" s="28"/>
      <c r="AC996" s="28"/>
      <c r="AD996" s="29"/>
      <c r="AE996" s="29"/>
      <c r="AF996" s="29"/>
      <c r="AG996" s="29"/>
      <c r="AH996" s="29"/>
    </row>
    <row r="997" spans="1:34" ht="12.75">
      <c r="A997" s="29"/>
      <c r="B997" s="29"/>
      <c r="C997" s="49"/>
      <c r="D997" s="49"/>
      <c r="E997" s="29"/>
      <c r="F997" s="29"/>
      <c r="G997" s="29"/>
      <c r="H997" s="29"/>
      <c r="I997" s="29"/>
      <c r="J997" s="29"/>
      <c r="K997" s="29"/>
      <c r="L997" s="29"/>
      <c r="M997" s="29"/>
      <c r="N997" s="28"/>
      <c r="O997" s="28"/>
      <c r="P997" s="28"/>
      <c r="Q997" s="28"/>
      <c r="R997" s="28"/>
      <c r="S997" s="28"/>
      <c r="T997" s="28"/>
      <c r="U997" s="28"/>
      <c r="V997" s="28"/>
      <c r="W997" s="28"/>
      <c r="X997" s="28"/>
      <c r="Y997" s="28"/>
      <c r="Z997" s="28"/>
      <c r="AA997" s="28"/>
      <c r="AB997" s="28"/>
      <c r="AC997" s="28"/>
      <c r="AD997" s="29"/>
      <c r="AE997" s="29"/>
      <c r="AF997" s="29"/>
      <c r="AG997" s="29"/>
      <c r="AH997" s="29"/>
    </row>
    <row r="998" spans="1:34" ht="12.75">
      <c r="A998" s="29"/>
      <c r="B998" s="29"/>
      <c r="C998" s="49"/>
      <c r="D998" s="49"/>
      <c r="E998" s="29"/>
      <c r="F998" s="29"/>
      <c r="G998" s="29"/>
      <c r="H998" s="29"/>
      <c r="I998" s="29"/>
      <c r="J998" s="29"/>
      <c r="K998" s="29"/>
      <c r="L998" s="29"/>
      <c r="M998" s="29"/>
      <c r="N998" s="28"/>
      <c r="O998" s="28"/>
      <c r="P998" s="28"/>
      <c r="Q998" s="28"/>
      <c r="R998" s="28"/>
      <c r="S998" s="28"/>
      <c r="T998" s="28"/>
      <c r="U998" s="28"/>
      <c r="V998" s="28"/>
      <c r="W998" s="28"/>
      <c r="X998" s="28"/>
      <c r="Y998" s="28"/>
      <c r="Z998" s="28"/>
      <c r="AA998" s="28"/>
      <c r="AB998" s="28"/>
      <c r="AC998" s="28"/>
      <c r="AD998" s="29"/>
      <c r="AE998" s="29"/>
      <c r="AF998" s="29"/>
      <c r="AG998" s="29"/>
      <c r="AH998" s="29"/>
    </row>
    <row r="999" spans="1:34" ht="12.75">
      <c r="A999" s="29"/>
      <c r="B999" s="29"/>
      <c r="C999" s="49"/>
      <c r="D999" s="49"/>
      <c r="E999" s="29"/>
      <c r="F999" s="29"/>
      <c r="G999" s="29"/>
      <c r="H999" s="29"/>
      <c r="I999" s="29"/>
      <c r="J999" s="29"/>
      <c r="K999" s="29"/>
      <c r="L999" s="29"/>
      <c r="M999" s="29"/>
      <c r="N999" s="28"/>
      <c r="O999" s="28"/>
      <c r="P999" s="28"/>
      <c r="Q999" s="28"/>
      <c r="R999" s="28"/>
      <c r="S999" s="28"/>
      <c r="T999" s="28"/>
      <c r="U999" s="28"/>
      <c r="V999" s="28"/>
      <c r="W999" s="28"/>
      <c r="X999" s="28"/>
      <c r="Y999" s="28"/>
      <c r="Z999" s="28"/>
      <c r="AA999" s="28"/>
      <c r="AB999" s="28"/>
      <c r="AC999" s="28"/>
      <c r="AD999" s="29"/>
      <c r="AE999" s="29"/>
      <c r="AF999" s="29"/>
      <c r="AG999" s="29"/>
      <c r="AH999" s="29"/>
    </row>
    <row r="1000" spans="1:34" ht="12.75">
      <c r="A1000" s="29"/>
      <c r="B1000" s="29"/>
      <c r="C1000" s="49"/>
      <c r="D1000" s="49"/>
      <c r="E1000" s="29"/>
      <c r="F1000" s="29"/>
      <c r="G1000" s="29"/>
      <c r="H1000" s="29"/>
      <c r="I1000" s="29"/>
      <c r="J1000" s="29"/>
      <c r="K1000" s="29"/>
      <c r="L1000" s="29"/>
      <c r="M1000" s="29"/>
      <c r="N1000" s="28"/>
      <c r="O1000" s="28"/>
      <c r="P1000" s="28"/>
      <c r="Q1000" s="28"/>
      <c r="R1000" s="28"/>
      <c r="S1000" s="28"/>
      <c r="T1000" s="28"/>
      <c r="U1000" s="28"/>
      <c r="V1000" s="28"/>
      <c r="W1000" s="28"/>
      <c r="X1000" s="28"/>
      <c r="Y1000" s="28"/>
      <c r="Z1000" s="28"/>
      <c r="AA1000" s="28"/>
      <c r="AB1000" s="28"/>
      <c r="AC1000" s="28"/>
      <c r="AD1000" s="29"/>
      <c r="AE1000" s="29"/>
      <c r="AF1000" s="29"/>
      <c r="AG1000" s="29"/>
      <c r="AH1000" s="29"/>
    </row>
    <row r="1001" spans="1:34" ht="12.75">
      <c r="A1001" s="29"/>
      <c r="B1001" s="29"/>
      <c r="C1001" s="49"/>
      <c r="D1001" s="49"/>
      <c r="E1001" s="29"/>
      <c r="F1001" s="29"/>
      <c r="G1001" s="29"/>
      <c r="H1001" s="29"/>
      <c r="I1001" s="29"/>
      <c r="J1001" s="29"/>
      <c r="K1001" s="29"/>
      <c r="L1001" s="29"/>
      <c r="M1001" s="29"/>
      <c r="N1001" s="28"/>
      <c r="O1001" s="28"/>
      <c r="P1001" s="28"/>
      <c r="Q1001" s="28"/>
      <c r="R1001" s="28"/>
      <c r="S1001" s="28"/>
      <c r="T1001" s="28"/>
      <c r="U1001" s="28"/>
      <c r="V1001" s="28"/>
      <c r="W1001" s="28"/>
      <c r="X1001" s="28"/>
      <c r="Y1001" s="28"/>
      <c r="Z1001" s="28"/>
      <c r="AA1001" s="28"/>
      <c r="AB1001" s="28"/>
      <c r="AC1001" s="28"/>
      <c r="AD1001" s="29"/>
      <c r="AE1001" s="29"/>
      <c r="AF1001" s="29"/>
      <c r="AG1001" s="29"/>
      <c r="AH1001" s="29"/>
    </row>
    <row r="1002" spans="1:34" ht="12.75">
      <c r="A1002" s="29"/>
      <c r="B1002" s="29"/>
      <c r="C1002" s="49"/>
      <c r="D1002" s="49"/>
      <c r="E1002" s="29"/>
      <c r="F1002" s="29"/>
      <c r="G1002" s="29"/>
      <c r="H1002" s="29"/>
      <c r="I1002" s="29"/>
      <c r="J1002" s="29"/>
      <c r="K1002" s="29"/>
      <c r="L1002" s="29"/>
      <c r="M1002" s="29"/>
      <c r="N1002" s="28"/>
      <c r="O1002" s="28"/>
      <c r="P1002" s="28"/>
      <c r="Q1002" s="28"/>
      <c r="R1002" s="28"/>
      <c r="S1002" s="28"/>
      <c r="T1002" s="28"/>
      <c r="U1002" s="28"/>
      <c r="V1002" s="28"/>
      <c r="W1002" s="28"/>
      <c r="X1002" s="28"/>
      <c r="Y1002" s="28"/>
      <c r="Z1002" s="28"/>
      <c r="AA1002" s="28"/>
      <c r="AB1002" s="28"/>
      <c r="AC1002" s="28"/>
      <c r="AD1002" s="29"/>
      <c r="AE1002" s="29"/>
      <c r="AF1002" s="29"/>
      <c r="AG1002" s="29"/>
      <c r="AH1002" s="29"/>
    </row>
    <row r="1003" spans="1:34" ht="12.75">
      <c r="A1003" s="29"/>
      <c r="B1003" s="29"/>
      <c r="C1003" s="49"/>
      <c r="D1003" s="49"/>
      <c r="E1003" s="29"/>
      <c r="F1003" s="29"/>
      <c r="G1003" s="29"/>
      <c r="H1003" s="29"/>
      <c r="I1003" s="29"/>
      <c r="J1003" s="29"/>
      <c r="K1003" s="29"/>
      <c r="L1003" s="29"/>
      <c r="M1003" s="29"/>
      <c r="N1003" s="28"/>
      <c r="O1003" s="28"/>
      <c r="P1003" s="28"/>
      <c r="Q1003" s="28"/>
      <c r="R1003" s="28"/>
      <c r="S1003" s="28"/>
      <c r="T1003" s="28"/>
      <c r="U1003" s="28"/>
      <c r="V1003" s="28"/>
      <c r="W1003" s="28"/>
      <c r="X1003" s="28"/>
      <c r="Y1003" s="28"/>
      <c r="Z1003" s="28"/>
      <c r="AA1003" s="28"/>
      <c r="AB1003" s="28"/>
      <c r="AC1003" s="28"/>
      <c r="AD1003" s="29"/>
      <c r="AE1003" s="29"/>
      <c r="AF1003" s="29"/>
      <c r="AG1003" s="29"/>
      <c r="AH1003" s="29"/>
    </row>
    <row r="1004" spans="1:34" ht="12.75">
      <c r="A1004" s="29"/>
      <c r="B1004" s="29"/>
      <c r="C1004" s="49"/>
      <c r="D1004" s="49"/>
      <c r="E1004" s="29"/>
      <c r="F1004" s="29"/>
      <c r="G1004" s="29"/>
      <c r="H1004" s="29"/>
      <c r="I1004" s="29"/>
      <c r="J1004" s="29"/>
      <c r="K1004" s="29"/>
      <c r="L1004" s="29"/>
      <c r="M1004" s="29"/>
      <c r="N1004" s="28"/>
      <c r="O1004" s="28"/>
      <c r="P1004" s="28"/>
      <c r="Q1004" s="28"/>
      <c r="R1004" s="28"/>
      <c r="S1004" s="28"/>
      <c r="T1004" s="28"/>
      <c r="U1004" s="28"/>
      <c r="V1004" s="28"/>
      <c r="W1004" s="28"/>
      <c r="X1004" s="28"/>
      <c r="Y1004" s="28"/>
      <c r="Z1004" s="28"/>
      <c r="AA1004" s="28"/>
      <c r="AB1004" s="28"/>
      <c r="AC1004" s="28"/>
      <c r="AD1004" s="29"/>
      <c r="AE1004" s="29"/>
      <c r="AF1004" s="29"/>
      <c r="AG1004" s="29"/>
      <c r="AH1004" s="29"/>
    </row>
    <row r="1005" spans="1:34" ht="12.75">
      <c r="A1005" s="29"/>
      <c r="B1005" s="29"/>
      <c r="C1005" s="49"/>
      <c r="D1005" s="49"/>
      <c r="E1005" s="29"/>
      <c r="F1005" s="29"/>
      <c r="G1005" s="29"/>
      <c r="H1005" s="29"/>
      <c r="I1005" s="29"/>
      <c r="J1005" s="29"/>
      <c r="K1005" s="29"/>
      <c r="L1005" s="29"/>
      <c r="M1005" s="29"/>
      <c r="N1005" s="28"/>
      <c r="O1005" s="28"/>
      <c r="P1005" s="28"/>
      <c r="Q1005" s="28"/>
      <c r="R1005" s="28"/>
      <c r="S1005" s="28"/>
      <c r="T1005" s="28"/>
      <c r="U1005" s="28"/>
      <c r="V1005" s="28"/>
      <c r="W1005" s="28"/>
      <c r="X1005" s="28"/>
      <c r="Y1005" s="28"/>
      <c r="Z1005" s="28"/>
      <c r="AA1005" s="28"/>
      <c r="AB1005" s="28"/>
      <c r="AC1005" s="28"/>
      <c r="AD1005" s="29"/>
      <c r="AE1005" s="29"/>
      <c r="AF1005" s="29"/>
      <c r="AG1005" s="29"/>
      <c r="AH1005" s="29"/>
    </row>
  </sheetData>
  <mergeCells count="128">
    <mergeCell ref="A1:AC1"/>
    <mergeCell ref="C2:D2"/>
    <mergeCell ref="N2:AC2"/>
    <mergeCell ref="A4:A9"/>
    <mergeCell ref="B4:B9"/>
    <mergeCell ref="G4:G9"/>
    <mergeCell ref="L4:L9"/>
    <mergeCell ref="M4:M9"/>
    <mergeCell ref="N4:N9"/>
    <mergeCell ref="O4:O9"/>
    <mergeCell ref="P4:P9"/>
    <mergeCell ref="Q4:Q9"/>
    <mergeCell ref="R4:R9"/>
    <mergeCell ref="S4:S9"/>
    <mergeCell ref="P11:P17"/>
    <mergeCell ref="Q11:Q17"/>
    <mergeCell ref="Y11:Y17"/>
    <mergeCell ref="Z11:Z17"/>
    <mergeCell ref="AA11:AA17"/>
    <mergeCell ref="AB11:AB17"/>
    <mergeCell ref="AC11:AC17"/>
    <mergeCell ref="B12:B17"/>
    <mergeCell ref="V4:V9"/>
    <mergeCell ref="W4:W9"/>
    <mergeCell ref="X4:X9"/>
    <mergeCell ref="Y4:Y9"/>
    <mergeCell ref="Z4:Z9"/>
    <mergeCell ref="AA4:AA9"/>
    <mergeCell ref="AB4:AB9"/>
    <mergeCell ref="AC4:AC9"/>
    <mergeCell ref="V11:V17"/>
    <mergeCell ref="W11:W17"/>
    <mergeCell ref="X11:X17"/>
    <mergeCell ref="AC19:AC25"/>
    <mergeCell ref="J4:J9"/>
    <mergeCell ref="K4:K9"/>
    <mergeCell ref="H4:H9"/>
    <mergeCell ref="I4:I9"/>
    <mergeCell ref="G11:G17"/>
    <mergeCell ref="H11:H17"/>
    <mergeCell ref="I11:I17"/>
    <mergeCell ref="J11:J17"/>
    <mergeCell ref="AA19:AA25"/>
    <mergeCell ref="AB19:AB25"/>
    <mergeCell ref="T19:T25"/>
    <mergeCell ref="U19:U25"/>
    <mergeCell ref="V19:V25"/>
    <mergeCell ref="W19:W25"/>
    <mergeCell ref="X19:X25"/>
    <mergeCell ref="Y19:Y25"/>
    <mergeCell ref="Z19:Z25"/>
    <mergeCell ref="R19:R25"/>
    <mergeCell ref="S19:S25"/>
    <mergeCell ref="K19:K25"/>
    <mergeCell ref="A11:A17"/>
    <mergeCell ref="A19:A25"/>
    <mergeCell ref="B19:B25"/>
    <mergeCell ref="G19:G25"/>
    <mergeCell ref="H19:H25"/>
    <mergeCell ref="I19:I25"/>
    <mergeCell ref="J19:J25"/>
    <mergeCell ref="T4:T9"/>
    <mergeCell ref="U4:U9"/>
    <mergeCell ref="T11:T17"/>
    <mergeCell ref="U11:U17"/>
    <mergeCell ref="L19:L25"/>
    <mergeCell ref="M19:M25"/>
    <mergeCell ref="N19:N25"/>
    <mergeCell ref="O19:O25"/>
    <mergeCell ref="P19:P25"/>
    <mergeCell ref="Q19:Q25"/>
    <mergeCell ref="R11:R17"/>
    <mergeCell ref="S11:S17"/>
    <mergeCell ref="K11:K17"/>
    <mergeCell ref="L11:L17"/>
    <mergeCell ref="M11:M17"/>
    <mergeCell ref="N11:N17"/>
    <mergeCell ref="O11:O17"/>
    <mergeCell ref="AB35:AB40"/>
    <mergeCell ref="AC35:AC40"/>
    <mergeCell ref="U35:U40"/>
    <mergeCell ref="V35:V40"/>
    <mergeCell ref="W35:W40"/>
    <mergeCell ref="X35:X40"/>
    <mergeCell ref="Y35:Y40"/>
    <mergeCell ref="Z35:Z40"/>
    <mergeCell ref="AA35:AA40"/>
    <mergeCell ref="AB27:AB33"/>
    <mergeCell ref="AC27:AC33"/>
    <mergeCell ref="A27:A33"/>
    <mergeCell ref="B27:B33"/>
    <mergeCell ref="G27:G33"/>
    <mergeCell ref="H27:H33"/>
    <mergeCell ref="I27:I33"/>
    <mergeCell ref="J27:J33"/>
    <mergeCell ref="K27:K33"/>
    <mergeCell ref="U27:U33"/>
    <mergeCell ref="V27:V33"/>
    <mergeCell ref="W27:W33"/>
    <mergeCell ref="X27:X33"/>
    <mergeCell ref="Y27:Y33"/>
    <mergeCell ref="L27:L33"/>
    <mergeCell ref="M27:M33"/>
    <mergeCell ref="N27:N33"/>
    <mergeCell ref="O27:O33"/>
    <mergeCell ref="P27:P33"/>
    <mergeCell ref="Q27:Q33"/>
    <mergeCell ref="R27:R33"/>
    <mergeCell ref="Z27:Z33"/>
    <mergeCell ref="AA27:AA33"/>
    <mergeCell ref="A35:A40"/>
    <mergeCell ref="B35:B40"/>
    <mergeCell ref="G35:G40"/>
    <mergeCell ref="H35:H40"/>
    <mergeCell ref="I35:I40"/>
    <mergeCell ref="J35:J40"/>
    <mergeCell ref="K35:K40"/>
    <mergeCell ref="S27:S33"/>
    <mergeCell ref="T27:T33"/>
    <mergeCell ref="S35:S40"/>
    <mergeCell ref="T35:T40"/>
    <mergeCell ref="L35:L40"/>
    <mergeCell ref="M35:M40"/>
    <mergeCell ref="N35:N40"/>
    <mergeCell ref="O35:O40"/>
    <mergeCell ref="P35:P40"/>
    <mergeCell ref="Q35:Q40"/>
    <mergeCell ref="R35:R4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ENERO</vt:lpstr>
      <vt:lpstr>FEBRERO</vt:lpstr>
      <vt:lpstr>MARZO</vt:lpstr>
      <vt:lpstr>ABRIL</vt:lpstr>
      <vt:lpstr>MAYO</vt:lpstr>
      <vt:lpstr>JUNIO</vt:lpstr>
      <vt:lpstr>JULIO</vt:lpstr>
      <vt:lpstr>AGOSTO</vt:lpstr>
      <vt:lpstr>SEPTIEMBRE</vt:lpstr>
      <vt:lpstr>OCTUBRE</vt:lpstr>
      <vt:lpstr>NOVIEMBRE</vt:lpstr>
      <vt:lpstr>DICIEMBRE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Gilda Ines Fuentes Torres</dc:creator>
  <cp:lastModifiedBy>Cecilia Endara</cp:lastModifiedBy>
  <dcterms:created xsi:type="dcterms:W3CDTF">2020-09-16T23:45:11Z</dcterms:created>
  <dcterms:modified xsi:type="dcterms:W3CDTF">2020-09-28T16:50:52Z</dcterms:modified>
</cp:coreProperties>
</file>